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Windows\Documents\Pendrive 25_11_2020\Pendrive\Fábio COSEMS\___Campanha Cirugias Eletivas\____Campanha 2024\Avaliação\Portal COSEMS\Nova\"/>
    </mc:Choice>
  </mc:AlternateContent>
  <workbookProtection workbookAlgorithmName="SHA-512" workbookHashValue="xX2zK6GEDuAzwPD9gsZl+Ia6ETlxuVYEq044q1i2Nsu4lq33cy8FaltyFQeOCxJ1b+SOZw0IzbfDxxse0dNCRA==" workbookSaltValue="5Fw5iWv+fN1TMDrbgqBAyA==" workbookSpinCount="100000" lockStructure="1"/>
  <bookViews>
    <workbookView xWindow="0" yWindow="0" windowWidth="23040" windowHeight="8904" firstSheet="1" activeTab="1"/>
  </bookViews>
  <sheets>
    <sheet name="Plano" sheetId="12" state="hidden" r:id="rId1"/>
    <sheet name="Dinamic" sheetId="11" r:id="rId2"/>
  </sheets>
  <definedNames>
    <definedName name="_xlnm.Print_Titles" localSheetId="1">Dinamic!$A:$C,Dinamic!$1:$13</definedName>
    <definedName name="_xlnm.Print_Titles" localSheetId="0">Plano!$3:$8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" i="11" l="1"/>
  <c r="S57" i="11" l="1"/>
  <c r="S4" i="11"/>
  <c r="S6" i="11"/>
  <c r="V53" i="11"/>
  <c r="DK191" i="12" l="1"/>
  <c r="DJ191" i="12" s="1"/>
  <c r="P1137" i="12" l="1"/>
  <c r="M1137" i="12"/>
  <c r="J1137" i="12"/>
  <c r="A1136" i="12"/>
  <c r="A1135" i="12"/>
  <c r="U1135" i="12" s="1"/>
  <c r="A1134" i="12"/>
  <c r="AI1134" i="12" s="1"/>
  <c r="A1133" i="12"/>
  <c r="AI1133" i="12" s="1"/>
  <c r="A1132" i="12"/>
  <c r="AJ1132" i="12" s="1"/>
  <c r="A1131" i="12"/>
  <c r="AJ1131" i="12" s="1"/>
  <c r="A1130" i="12"/>
  <c r="AJ1130" i="12" s="1"/>
  <c r="A1129" i="12"/>
  <c r="AK1129" i="12" s="1"/>
  <c r="A1128" i="12"/>
  <c r="AK1128" i="12" s="1"/>
  <c r="A1127" i="12"/>
  <c r="U1127" i="12" s="1"/>
  <c r="A1126" i="12"/>
  <c r="AL1126" i="12" s="1"/>
  <c r="A1125" i="12"/>
  <c r="AL1125" i="12" s="1"/>
  <c r="A1124" i="12"/>
  <c r="AL1124" i="12" s="1"/>
  <c r="A1123" i="12"/>
  <c r="AM1123" i="12" s="1"/>
  <c r="A1122" i="12"/>
  <c r="AM1122" i="12" s="1"/>
  <c r="A1121" i="12"/>
  <c r="AM1121" i="12" s="1"/>
  <c r="A1120" i="12"/>
  <c r="AN1120" i="12" s="1"/>
  <c r="A1119" i="12"/>
  <c r="U1119" i="12" s="1"/>
  <c r="A1118" i="12"/>
  <c r="AN1118" i="12" s="1"/>
  <c r="A1117" i="12"/>
  <c r="AO1117" i="12" s="1"/>
  <c r="A1116" i="12"/>
  <c r="AO1116" i="12" s="1"/>
  <c r="A1115" i="12"/>
  <c r="AO1115" i="12" s="1"/>
  <c r="A1114" i="12"/>
  <c r="AP1114" i="12" s="1"/>
  <c r="A1113" i="12"/>
  <c r="AP1113" i="12" s="1"/>
  <c r="A1112" i="12"/>
  <c r="AP1112" i="12" s="1"/>
  <c r="A1111" i="12"/>
  <c r="U1111" i="12" s="1"/>
  <c r="A1110" i="12"/>
  <c r="AQ1110" i="12" s="1"/>
  <c r="A1109" i="12"/>
  <c r="AQ1109" i="12" s="1"/>
  <c r="A1108" i="12"/>
  <c r="AR1108" i="12" s="1"/>
  <c r="A1107" i="12"/>
  <c r="AR1107" i="12" s="1"/>
  <c r="A1106" i="12"/>
  <c r="AR1106" i="12" s="1"/>
  <c r="A1105" i="12"/>
  <c r="AH1105" i="12" s="1"/>
  <c r="A1104" i="12"/>
  <c r="AH1104" i="12" s="1"/>
  <c r="A1103" i="12"/>
  <c r="U1103" i="12" s="1"/>
  <c r="A1102" i="12"/>
  <c r="AI1102" i="12" s="1"/>
  <c r="A1101" i="12"/>
  <c r="AI1101" i="12" s="1"/>
  <c r="A1100" i="12"/>
  <c r="AJ1100" i="12" s="1"/>
  <c r="A1099" i="12"/>
  <c r="AJ1099" i="12" s="1"/>
  <c r="A1098" i="12"/>
  <c r="AJ1098" i="12" s="1"/>
  <c r="A1097" i="12"/>
  <c r="AK1097" i="12" s="1"/>
  <c r="A1096" i="12"/>
  <c r="AK1096" i="12" s="1"/>
  <c r="A1095" i="12"/>
  <c r="U1095" i="12" s="1"/>
  <c r="A1094" i="12"/>
  <c r="AL1094" i="12" s="1"/>
  <c r="A1093" i="12"/>
  <c r="AL1093" i="12" s="1"/>
  <c r="A1092" i="12"/>
  <c r="AL1092" i="12" s="1"/>
  <c r="A1091" i="12"/>
  <c r="AM1091" i="12" s="1"/>
  <c r="A1090" i="12"/>
  <c r="AM1090" i="12" s="1"/>
  <c r="A1089" i="12"/>
  <c r="AM1089" i="12" s="1"/>
  <c r="A1088" i="12"/>
  <c r="AN1088" i="12" s="1"/>
  <c r="A1087" i="12"/>
  <c r="U1087" i="12" s="1"/>
  <c r="A1086" i="12"/>
  <c r="AK1086" i="12" s="1"/>
  <c r="A1085" i="12"/>
  <c r="AQ1085" i="12" s="1"/>
  <c r="A1084" i="12"/>
  <c r="AO1084" i="12" s="1"/>
  <c r="A1083" i="12"/>
  <c r="AM1083" i="12" s="1"/>
  <c r="A1082" i="12"/>
  <c r="AK1082" i="12" s="1"/>
  <c r="A1081" i="12"/>
  <c r="AQ1081" i="12" s="1"/>
  <c r="A1080" i="12"/>
  <c r="AO1080" i="12" s="1"/>
  <c r="A1079" i="12"/>
  <c r="U1079" i="12" s="1"/>
  <c r="A1078" i="12"/>
  <c r="AK1078" i="12" s="1"/>
  <c r="A1077" i="12"/>
  <c r="AQ1077" i="12" s="1"/>
  <c r="A1076" i="12"/>
  <c r="AO1076" i="12" s="1"/>
  <c r="A1075" i="12"/>
  <c r="AM1075" i="12" s="1"/>
  <c r="A1074" i="12"/>
  <c r="AK1074" i="12" s="1"/>
  <c r="A1073" i="12"/>
  <c r="AQ1073" i="12" s="1"/>
  <c r="A1072" i="12"/>
  <c r="AO1072" i="12" s="1"/>
  <c r="A1071" i="12"/>
  <c r="U1071" i="12" s="1"/>
  <c r="A1070" i="12"/>
  <c r="AK1070" i="12" s="1"/>
  <c r="A1069" i="12"/>
  <c r="AQ1069" i="12" s="1"/>
  <c r="A1068" i="12"/>
  <c r="AO1068" i="12" s="1"/>
  <c r="A1067" i="12"/>
  <c r="AM1067" i="12" s="1"/>
  <c r="A1066" i="12"/>
  <c r="AK1066" i="12" s="1"/>
  <c r="A1065" i="12"/>
  <c r="AQ1065" i="12" s="1"/>
  <c r="A1064" i="12"/>
  <c r="AO1064" i="12" s="1"/>
  <c r="A1063" i="12"/>
  <c r="U1063" i="12" s="1"/>
  <c r="A1062" i="12"/>
  <c r="AK1062" i="12" s="1"/>
  <c r="A1061" i="12"/>
  <c r="AQ1061" i="12" s="1"/>
  <c r="A1060" i="12"/>
  <c r="AO1060" i="12" s="1"/>
  <c r="A1059" i="12"/>
  <c r="AM1059" i="12" s="1"/>
  <c r="A1058" i="12"/>
  <c r="AK1058" i="12" s="1"/>
  <c r="A1057" i="12"/>
  <c r="AQ1057" i="12" s="1"/>
  <c r="A1056" i="12"/>
  <c r="AO1056" i="12" s="1"/>
  <c r="A1055" i="12"/>
  <c r="U1055" i="12" s="1"/>
  <c r="A1054" i="12"/>
  <c r="AK1054" i="12" s="1"/>
  <c r="A1053" i="12"/>
  <c r="AQ1053" i="12" s="1"/>
  <c r="A1052" i="12"/>
  <c r="AO1052" i="12" s="1"/>
  <c r="A1051" i="12"/>
  <c r="AM1051" i="12" s="1"/>
  <c r="A1050" i="12"/>
  <c r="AK1050" i="12" s="1"/>
  <c r="A1049" i="12"/>
  <c r="AQ1049" i="12" s="1"/>
  <c r="A1048" i="12"/>
  <c r="AO1048" i="12" s="1"/>
  <c r="A1047" i="12"/>
  <c r="U1047" i="12" s="1"/>
  <c r="A1046" i="12"/>
  <c r="AK1046" i="12" s="1"/>
  <c r="A1045" i="12"/>
  <c r="AQ1045" i="12" s="1"/>
  <c r="A1044" i="12"/>
  <c r="AO1044" i="12" s="1"/>
  <c r="A1043" i="12"/>
  <c r="AM1043" i="12" s="1"/>
  <c r="A1042" i="12"/>
  <c r="AK1042" i="12" s="1"/>
  <c r="A1041" i="12"/>
  <c r="AQ1041" i="12" s="1"/>
  <c r="A1040" i="12"/>
  <c r="AO1040" i="12" s="1"/>
  <c r="A1039" i="12"/>
  <c r="U1039" i="12" s="1"/>
  <c r="A1038" i="12"/>
  <c r="AK1038" i="12" s="1"/>
  <c r="A1037" i="12"/>
  <c r="AQ1037" i="12" s="1"/>
  <c r="A1036" i="12"/>
  <c r="AO1036" i="12" s="1"/>
  <c r="A1035" i="12"/>
  <c r="AM1035" i="12" s="1"/>
  <c r="A1034" i="12"/>
  <c r="AK1034" i="12" s="1"/>
  <c r="A1033" i="12"/>
  <c r="AQ1033" i="12" s="1"/>
  <c r="A1032" i="12"/>
  <c r="AO1032" i="12" s="1"/>
  <c r="A1031" i="12"/>
  <c r="U1031" i="12" s="1"/>
  <c r="A1030" i="12"/>
  <c r="AK1030" i="12" s="1"/>
  <c r="A1029" i="12"/>
  <c r="AQ1029" i="12" s="1"/>
  <c r="A1028" i="12"/>
  <c r="AO1028" i="12" s="1"/>
  <c r="A1027" i="12"/>
  <c r="AM1027" i="12" s="1"/>
  <c r="A1026" i="12"/>
  <c r="AK1026" i="12" s="1"/>
  <c r="A1025" i="12"/>
  <c r="AQ1025" i="12" s="1"/>
  <c r="A1024" i="12"/>
  <c r="AO1024" i="12" s="1"/>
  <c r="A1023" i="12"/>
  <c r="U1023" i="12" s="1"/>
  <c r="A1022" i="12"/>
  <c r="AK1022" i="12" s="1"/>
  <c r="A1021" i="12"/>
  <c r="AQ1021" i="12" s="1"/>
  <c r="A1020" i="12"/>
  <c r="AO1020" i="12" s="1"/>
  <c r="A1019" i="12"/>
  <c r="AM1019" i="12" s="1"/>
  <c r="A1018" i="12"/>
  <c r="AK1018" i="12" s="1"/>
  <c r="A1017" i="12"/>
  <c r="AQ1017" i="12" s="1"/>
  <c r="A1016" i="12"/>
  <c r="AO1016" i="12" s="1"/>
  <c r="A1015" i="12"/>
  <c r="U1015" i="12" s="1"/>
  <c r="A1014" i="12"/>
  <c r="AK1014" i="12" s="1"/>
  <c r="A1013" i="12"/>
  <c r="AQ1013" i="12" s="1"/>
  <c r="A1012" i="12"/>
  <c r="AO1012" i="12" s="1"/>
  <c r="A1011" i="12"/>
  <c r="AM1011" i="12" s="1"/>
  <c r="A1010" i="12"/>
  <c r="AK1010" i="12" s="1"/>
  <c r="A1009" i="12"/>
  <c r="AQ1009" i="12" s="1"/>
  <c r="A1008" i="12"/>
  <c r="AO1008" i="12" s="1"/>
  <c r="A1007" i="12"/>
  <c r="U1007" i="12" s="1"/>
  <c r="A1006" i="12"/>
  <c r="AK1006" i="12" s="1"/>
  <c r="A1005" i="12"/>
  <c r="AQ1005" i="12" s="1"/>
  <c r="A1004" i="12"/>
  <c r="AO1004" i="12" s="1"/>
  <c r="A1003" i="12"/>
  <c r="AM1003" i="12" s="1"/>
  <c r="A1002" i="12"/>
  <c r="AK1002" i="12" s="1"/>
  <c r="A1001" i="12"/>
  <c r="AQ1001" i="12" s="1"/>
  <c r="A1000" i="12"/>
  <c r="AO1000" i="12" s="1"/>
  <c r="A999" i="12"/>
  <c r="U999" i="12" s="1"/>
  <c r="A998" i="12"/>
  <c r="AK998" i="12" s="1"/>
  <c r="A997" i="12"/>
  <c r="AQ997" i="12" s="1"/>
  <c r="A996" i="12"/>
  <c r="AO996" i="12" s="1"/>
  <c r="A995" i="12"/>
  <c r="AM995" i="12" s="1"/>
  <c r="A994" i="12"/>
  <c r="AK994" i="12" s="1"/>
  <c r="A993" i="12"/>
  <c r="AQ993" i="12" s="1"/>
  <c r="A992" i="12"/>
  <c r="AO992" i="12" s="1"/>
  <c r="A991" i="12"/>
  <c r="U991" i="12" s="1"/>
  <c r="A990" i="12"/>
  <c r="AK990" i="12" s="1"/>
  <c r="A989" i="12"/>
  <c r="AQ989" i="12" s="1"/>
  <c r="A988" i="12"/>
  <c r="AO988" i="12" s="1"/>
  <c r="A987" i="12"/>
  <c r="AM987" i="12" s="1"/>
  <c r="A986" i="12"/>
  <c r="AK986" i="12" s="1"/>
  <c r="A985" i="12"/>
  <c r="AQ985" i="12" s="1"/>
  <c r="A984" i="12"/>
  <c r="AO984" i="12" s="1"/>
  <c r="A983" i="12"/>
  <c r="U983" i="12" s="1"/>
  <c r="A982" i="12"/>
  <c r="AK982" i="12" s="1"/>
  <c r="A981" i="12"/>
  <c r="AQ981" i="12" s="1"/>
  <c r="A980" i="12"/>
  <c r="AO980" i="12" s="1"/>
  <c r="A979" i="12"/>
  <c r="AM979" i="12" s="1"/>
  <c r="A978" i="12"/>
  <c r="AK978" i="12" s="1"/>
  <c r="A977" i="12"/>
  <c r="AQ977" i="12" s="1"/>
  <c r="A976" i="12"/>
  <c r="AO976" i="12" s="1"/>
  <c r="A975" i="12"/>
  <c r="U975" i="12" s="1"/>
  <c r="A974" i="12"/>
  <c r="AK974" i="12" s="1"/>
  <c r="A973" i="12"/>
  <c r="AQ973" i="12" s="1"/>
  <c r="A972" i="12"/>
  <c r="AO972" i="12" s="1"/>
  <c r="A971" i="12"/>
  <c r="AM971" i="12" s="1"/>
  <c r="A970" i="12"/>
  <c r="AK970" i="12" s="1"/>
  <c r="A969" i="12"/>
  <c r="AQ969" i="12" s="1"/>
  <c r="A968" i="12"/>
  <c r="AO968" i="12" s="1"/>
  <c r="A967" i="12"/>
  <c r="U967" i="12" s="1"/>
  <c r="A966" i="12"/>
  <c r="AK966" i="12" s="1"/>
  <c r="A965" i="12"/>
  <c r="AQ965" i="12" s="1"/>
  <c r="A964" i="12"/>
  <c r="AO964" i="12" s="1"/>
  <c r="A963" i="12"/>
  <c r="AM963" i="12" s="1"/>
  <c r="A962" i="12"/>
  <c r="AK962" i="12" s="1"/>
  <c r="A961" i="12"/>
  <c r="AQ961" i="12" s="1"/>
  <c r="A960" i="12"/>
  <c r="AO960" i="12" s="1"/>
  <c r="A959" i="12"/>
  <c r="U959" i="12" s="1"/>
  <c r="A958" i="12"/>
  <c r="BG958" i="12" s="1"/>
  <c r="A957" i="12"/>
  <c r="BA957" i="12" s="1"/>
  <c r="A956" i="12"/>
  <c r="BF956" i="12" s="1"/>
  <c r="A955" i="12"/>
  <c r="BK955" i="12" s="1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0" i="12"/>
  <c r="M760" i="12" s="1"/>
  <c r="A759" i="12"/>
  <c r="M759" i="12" s="1"/>
  <c r="A758" i="12"/>
  <c r="P758" i="12" s="1"/>
  <c r="A757" i="12"/>
  <c r="P757" i="12" s="1"/>
  <c r="A756" i="12"/>
  <c r="P756" i="12" s="1"/>
  <c r="A755" i="12"/>
  <c r="P755" i="12" s="1"/>
  <c r="A754" i="12"/>
  <c r="J754" i="12" s="1"/>
  <c r="A753" i="12"/>
  <c r="J753" i="12" s="1"/>
  <c r="A752" i="12"/>
  <c r="M752" i="12" s="1"/>
  <c r="A751" i="12"/>
  <c r="M751" i="12" s="1"/>
  <c r="A750" i="12"/>
  <c r="P750" i="12" s="1"/>
  <c r="A749" i="12"/>
  <c r="P749" i="12" s="1"/>
  <c r="A748" i="12"/>
  <c r="P748" i="12" s="1"/>
  <c r="A747" i="12"/>
  <c r="P747" i="12" s="1"/>
  <c r="A746" i="12"/>
  <c r="J746" i="12" s="1"/>
  <c r="A745" i="12"/>
  <c r="J745" i="12" s="1"/>
  <c r="A744" i="12"/>
  <c r="M744" i="12" s="1"/>
  <c r="A743" i="12"/>
  <c r="M743" i="12" s="1"/>
  <c r="A742" i="12"/>
  <c r="P742" i="12" s="1"/>
  <c r="A741" i="12"/>
  <c r="P741" i="12" s="1"/>
  <c r="A740" i="12"/>
  <c r="P740" i="12" s="1"/>
  <c r="A739" i="12"/>
  <c r="P739" i="12" s="1"/>
  <c r="A738" i="12"/>
  <c r="J738" i="12" s="1"/>
  <c r="A737" i="12"/>
  <c r="J737" i="12" s="1"/>
  <c r="A736" i="12"/>
  <c r="M736" i="12" s="1"/>
  <c r="A735" i="12"/>
  <c r="M735" i="12" s="1"/>
  <c r="A734" i="12"/>
  <c r="P734" i="12" s="1"/>
  <c r="A733" i="12"/>
  <c r="P733" i="12" s="1"/>
  <c r="A732" i="12"/>
  <c r="P732" i="12" s="1"/>
  <c r="A731" i="12"/>
  <c r="P731" i="12" s="1"/>
  <c r="A730" i="12"/>
  <c r="J730" i="12" s="1"/>
  <c r="A729" i="12"/>
  <c r="J729" i="12" s="1"/>
  <c r="A728" i="12"/>
  <c r="M728" i="12" s="1"/>
  <c r="A727" i="12"/>
  <c r="M727" i="12" s="1"/>
  <c r="A726" i="12"/>
  <c r="P726" i="12" s="1"/>
  <c r="A725" i="12"/>
  <c r="P725" i="12" s="1"/>
  <c r="A724" i="12"/>
  <c r="P724" i="12" s="1"/>
  <c r="A723" i="12"/>
  <c r="P723" i="12" s="1"/>
  <c r="A722" i="12"/>
  <c r="J722" i="12" s="1"/>
  <c r="A721" i="12"/>
  <c r="J721" i="12" s="1"/>
  <c r="A720" i="12"/>
  <c r="M720" i="12" s="1"/>
  <c r="A719" i="12"/>
  <c r="M719" i="12" s="1"/>
  <c r="A718" i="12"/>
  <c r="P718" i="12" s="1"/>
  <c r="A717" i="12"/>
  <c r="P717" i="12" s="1"/>
  <c r="A716" i="12"/>
  <c r="P716" i="12" s="1"/>
  <c r="A715" i="12"/>
  <c r="P715" i="12" s="1"/>
  <c r="A714" i="12"/>
  <c r="J714" i="12" s="1"/>
  <c r="A713" i="12"/>
  <c r="J713" i="12" s="1"/>
  <c r="A712" i="12"/>
  <c r="M712" i="12" s="1"/>
  <c r="A711" i="12"/>
  <c r="M711" i="12" s="1"/>
  <c r="A710" i="12"/>
  <c r="P710" i="12" s="1"/>
  <c r="A709" i="12"/>
  <c r="P709" i="12" s="1"/>
  <c r="A708" i="12"/>
  <c r="P708" i="12" s="1"/>
  <c r="A707" i="12"/>
  <c r="P707" i="12" s="1"/>
  <c r="A706" i="12"/>
  <c r="J706" i="12" s="1"/>
  <c r="A705" i="12"/>
  <c r="J705" i="12" s="1"/>
  <c r="A704" i="12"/>
  <c r="M704" i="12" s="1"/>
  <c r="A703" i="12"/>
  <c r="M703" i="12" s="1"/>
  <c r="A702" i="12"/>
  <c r="P702" i="12" s="1"/>
  <c r="A701" i="12"/>
  <c r="P701" i="12" s="1"/>
  <c r="A700" i="12"/>
  <c r="P700" i="12" s="1"/>
  <c r="A699" i="12"/>
  <c r="P699" i="12" s="1"/>
  <c r="A698" i="12"/>
  <c r="J698" i="12" s="1"/>
  <c r="A697" i="12"/>
  <c r="J697" i="12" s="1"/>
  <c r="A696" i="12"/>
  <c r="M696" i="12" s="1"/>
  <c r="A695" i="12"/>
  <c r="M695" i="12" s="1"/>
  <c r="A694" i="12"/>
  <c r="P694" i="12" s="1"/>
  <c r="A693" i="12"/>
  <c r="P693" i="12" s="1"/>
  <c r="A692" i="12"/>
  <c r="P692" i="12" s="1"/>
  <c r="A691" i="12"/>
  <c r="P691" i="12" s="1"/>
  <c r="A690" i="12"/>
  <c r="J690" i="12" s="1"/>
  <c r="A689" i="12"/>
  <c r="J689" i="12" s="1"/>
  <c r="A688" i="12"/>
  <c r="M688" i="12" s="1"/>
  <c r="A687" i="12"/>
  <c r="M687" i="12" s="1"/>
  <c r="A686" i="12"/>
  <c r="P686" i="12" s="1"/>
  <c r="A685" i="12"/>
  <c r="P685" i="12" s="1"/>
  <c r="A684" i="12"/>
  <c r="P684" i="12" s="1"/>
  <c r="A683" i="12"/>
  <c r="P683" i="12" s="1"/>
  <c r="A682" i="12"/>
  <c r="J682" i="12" s="1"/>
  <c r="A681" i="12"/>
  <c r="J681" i="12" s="1"/>
  <c r="A680" i="12"/>
  <c r="M680" i="12" s="1"/>
  <c r="A679" i="12"/>
  <c r="M679" i="12" s="1"/>
  <c r="A678" i="12"/>
  <c r="P678" i="12" s="1"/>
  <c r="A677" i="12"/>
  <c r="P677" i="12" s="1"/>
  <c r="A676" i="12"/>
  <c r="P676" i="12" s="1"/>
  <c r="A675" i="12"/>
  <c r="P675" i="12" s="1"/>
  <c r="A674" i="12"/>
  <c r="J674" i="12" s="1"/>
  <c r="A673" i="12"/>
  <c r="J673" i="12" s="1"/>
  <c r="A672" i="12"/>
  <c r="M672" i="12" s="1"/>
  <c r="A671" i="12"/>
  <c r="M671" i="12" s="1"/>
  <c r="A670" i="12"/>
  <c r="P670" i="12" s="1"/>
  <c r="A669" i="12"/>
  <c r="P669" i="12" s="1"/>
  <c r="A668" i="12"/>
  <c r="P668" i="12" s="1"/>
  <c r="A667" i="12"/>
  <c r="P667" i="12" s="1"/>
  <c r="A666" i="12"/>
  <c r="J666" i="12" s="1"/>
  <c r="A665" i="12"/>
  <c r="J665" i="12" s="1"/>
  <c r="A664" i="12"/>
  <c r="M664" i="12" s="1"/>
  <c r="A663" i="12"/>
  <c r="M663" i="12" s="1"/>
  <c r="A662" i="12"/>
  <c r="P662" i="12" s="1"/>
  <c r="A661" i="12"/>
  <c r="P661" i="12" s="1"/>
  <c r="A660" i="12"/>
  <c r="P660" i="12" s="1"/>
  <c r="A659" i="12"/>
  <c r="P659" i="12" s="1"/>
  <c r="A658" i="12"/>
  <c r="J658" i="12" s="1"/>
  <c r="A657" i="12"/>
  <c r="J657" i="12" s="1"/>
  <c r="A656" i="12"/>
  <c r="M656" i="12" s="1"/>
  <c r="A655" i="12"/>
  <c r="M655" i="12" s="1"/>
  <c r="A654" i="12"/>
  <c r="P654" i="12" s="1"/>
  <c r="A653" i="12"/>
  <c r="P653" i="12" s="1"/>
  <c r="A652" i="12"/>
  <c r="P652" i="12" s="1"/>
  <c r="A651" i="12"/>
  <c r="P651" i="12" s="1"/>
  <c r="A650" i="12"/>
  <c r="J650" i="12" s="1"/>
  <c r="A649" i="12"/>
  <c r="J649" i="12" s="1"/>
  <c r="A648" i="12"/>
  <c r="M648" i="12" s="1"/>
  <c r="A647" i="12"/>
  <c r="M647" i="12" s="1"/>
  <c r="A646" i="12"/>
  <c r="P646" i="12" s="1"/>
  <c r="A645" i="12"/>
  <c r="P645" i="12" s="1"/>
  <c r="A644" i="12"/>
  <c r="P644" i="12" s="1"/>
  <c r="A643" i="12"/>
  <c r="P643" i="12" s="1"/>
  <c r="A642" i="12"/>
  <c r="J642" i="12" s="1"/>
  <c r="A641" i="12"/>
  <c r="J641" i="12" s="1"/>
  <c r="A640" i="12"/>
  <c r="M640" i="12" s="1"/>
  <c r="A639" i="12"/>
  <c r="M639" i="12" s="1"/>
  <c r="A638" i="12"/>
  <c r="P638" i="12" s="1"/>
  <c r="A637" i="12"/>
  <c r="P637" i="12" s="1"/>
  <c r="A636" i="12"/>
  <c r="P636" i="12" s="1"/>
  <c r="A635" i="12"/>
  <c r="P635" i="12" s="1"/>
  <c r="A634" i="12"/>
  <c r="J634" i="12" s="1"/>
  <c r="A633" i="12"/>
  <c r="J633" i="12" s="1"/>
  <c r="A632" i="12"/>
  <c r="M632" i="12" s="1"/>
  <c r="A631" i="12"/>
  <c r="M631" i="12" s="1"/>
  <c r="A630" i="12"/>
  <c r="P630" i="12" s="1"/>
  <c r="A629" i="12"/>
  <c r="P629" i="12" s="1"/>
  <c r="A628" i="12"/>
  <c r="P628" i="12" s="1"/>
  <c r="A627" i="12"/>
  <c r="P627" i="12" s="1"/>
  <c r="A626" i="12"/>
  <c r="J626" i="12" s="1"/>
  <c r="A625" i="12"/>
  <c r="J625" i="12" s="1"/>
  <c r="A624" i="12"/>
  <c r="M624" i="12" s="1"/>
  <c r="A623" i="12"/>
  <c r="M623" i="12" s="1"/>
  <c r="A622" i="12"/>
  <c r="P622" i="12" s="1"/>
  <c r="A621" i="12"/>
  <c r="P621" i="12" s="1"/>
  <c r="A620" i="12"/>
  <c r="P620" i="12" s="1"/>
  <c r="A619" i="12"/>
  <c r="P619" i="12" s="1"/>
  <c r="A618" i="12"/>
  <c r="J618" i="12" s="1"/>
  <c r="A617" i="12"/>
  <c r="J617" i="12" s="1"/>
  <c r="A616" i="12"/>
  <c r="M616" i="12" s="1"/>
  <c r="A615" i="12"/>
  <c r="M615" i="12" s="1"/>
  <c r="A614" i="12"/>
  <c r="P614" i="12" s="1"/>
  <c r="A613" i="12"/>
  <c r="P613" i="12" s="1"/>
  <c r="A612" i="12"/>
  <c r="P612" i="12" s="1"/>
  <c r="A611" i="12"/>
  <c r="P611" i="12" s="1"/>
  <c r="A610" i="12"/>
  <c r="J610" i="12" s="1"/>
  <c r="A609" i="12"/>
  <c r="J609" i="12" s="1"/>
  <c r="A608" i="12"/>
  <c r="M608" i="12" s="1"/>
  <c r="A607" i="12"/>
  <c r="M607" i="12" s="1"/>
  <c r="A606" i="12"/>
  <c r="P606" i="12" s="1"/>
  <c r="A605" i="12"/>
  <c r="P605" i="12" s="1"/>
  <c r="A604" i="12"/>
  <c r="P604" i="12" s="1"/>
  <c r="A603" i="12"/>
  <c r="P603" i="12" s="1"/>
  <c r="A602" i="12"/>
  <c r="J602" i="12" s="1"/>
  <c r="A601" i="12"/>
  <c r="J601" i="12" s="1"/>
  <c r="A600" i="12"/>
  <c r="M600" i="12" s="1"/>
  <c r="A599" i="12"/>
  <c r="M599" i="12" s="1"/>
  <c r="A598" i="12"/>
  <c r="P598" i="12" s="1"/>
  <c r="A597" i="12"/>
  <c r="P597" i="12" s="1"/>
  <c r="A596" i="12"/>
  <c r="P596" i="12" s="1"/>
  <c r="A595" i="12"/>
  <c r="P595" i="12" s="1"/>
  <c r="A594" i="12"/>
  <c r="J594" i="12" s="1"/>
  <c r="A593" i="12"/>
  <c r="J593" i="12" s="1"/>
  <c r="A592" i="12"/>
  <c r="M592" i="12" s="1"/>
  <c r="A591" i="12"/>
  <c r="M591" i="12" s="1"/>
  <c r="A590" i="12"/>
  <c r="P590" i="12" s="1"/>
  <c r="A589" i="12"/>
  <c r="P589" i="12" s="1"/>
  <c r="A588" i="12"/>
  <c r="A587" i="12"/>
  <c r="P587" i="12" s="1"/>
  <c r="A586" i="12"/>
  <c r="J586" i="12" s="1"/>
  <c r="A585" i="12"/>
  <c r="J585" i="12" s="1"/>
  <c r="A584" i="12"/>
  <c r="M584" i="12" s="1"/>
  <c r="A583" i="12"/>
  <c r="M583" i="12" s="1"/>
  <c r="A582" i="12"/>
  <c r="P582" i="12" s="1"/>
  <c r="A581" i="12"/>
  <c r="P581" i="12" s="1"/>
  <c r="A580" i="12"/>
  <c r="P580" i="12" s="1"/>
  <c r="A579" i="12"/>
  <c r="P579" i="12" s="1"/>
  <c r="M572" i="12"/>
  <c r="L572" i="12"/>
  <c r="J572" i="12"/>
  <c r="I572" i="12"/>
  <c r="Q571" i="12"/>
  <c r="Q570" i="12"/>
  <c r="Q491" i="12"/>
  <c r="P491" i="12"/>
  <c r="O491" i="12"/>
  <c r="Q403" i="12"/>
  <c r="P403" i="12"/>
  <c r="O403" i="12"/>
  <c r="Q423" i="12"/>
  <c r="P423" i="12"/>
  <c r="O423" i="12"/>
  <c r="Q569" i="12"/>
  <c r="Q444" i="12"/>
  <c r="P444" i="12"/>
  <c r="O444" i="12"/>
  <c r="Q531" i="12"/>
  <c r="P531" i="12"/>
  <c r="O531" i="12"/>
  <c r="Q402" i="12"/>
  <c r="P402" i="12"/>
  <c r="O402" i="12"/>
  <c r="Q542" i="12"/>
  <c r="P542" i="12"/>
  <c r="O542" i="12"/>
  <c r="Q521" i="12"/>
  <c r="P521" i="12"/>
  <c r="O521" i="12"/>
  <c r="Q457" i="12"/>
  <c r="P457" i="12"/>
  <c r="O457" i="12"/>
  <c r="Q474" i="12"/>
  <c r="P474" i="12"/>
  <c r="O474" i="12"/>
  <c r="Q465" i="12"/>
  <c r="P465" i="12"/>
  <c r="O465" i="12"/>
  <c r="Q443" i="12"/>
  <c r="P443" i="12"/>
  <c r="O443" i="12"/>
  <c r="Q442" i="12"/>
  <c r="P442" i="12"/>
  <c r="O442" i="12"/>
  <c r="Q434" i="12"/>
  <c r="P434" i="12"/>
  <c r="O434" i="12"/>
  <c r="Q477" i="12"/>
  <c r="P477" i="12"/>
  <c r="O477" i="12"/>
  <c r="Q552" i="12"/>
  <c r="P552" i="12"/>
  <c r="O552" i="12"/>
  <c r="Q499" i="12"/>
  <c r="P499" i="12"/>
  <c r="O499" i="12"/>
  <c r="Q538" i="12"/>
  <c r="P538" i="12"/>
  <c r="O538" i="12"/>
  <c r="Q428" i="12"/>
  <c r="P428" i="12"/>
  <c r="O428" i="12"/>
  <c r="Q463" i="12"/>
  <c r="P463" i="12"/>
  <c r="O463" i="12"/>
  <c r="Q537" i="12"/>
  <c r="P537" i="12"/>
  <c r="O537" i="12"/>
  <c r="Q450" i="12"/>
  <c r="P450" i="12"/>
  <c r="O450" i="12"/>
  <c r="Q484" i="12"/>
  <c r="P484" i="12"/>
  <c r="O484" i="12"/>
  <c r="Q440" i="12"/>
  <c r="P440" i="12"/>
  <c r="O440" i="12"/>
  <c r="Q439" i="12"/>
  <c r="P439" i="12"/>
  <c r="O439" i="12"/>
  <c r="Q483" i="12"/>
  <c r="P483" i="12"/>
  <c r="O483" i="12"/>
  <c r="Q397" i="12"/>
  <c r="P397" i="12"/>
  <c r="O397" i="12"/>
  <c r="Q460" i="12"/>
  <c r="P460" i="12"/>
  <c r="O460" i="12"/>
  <c r="Q500" i="12"/>
  <c r="P500" i="12"/>
  <c r="O500" i="12"/>
  <c r="Q568" i="12"/>
  <c r="Q413" i="12"/>
  <c r="P413" i="12"/>
  <c r="O413" i="12"/>
  <c r="Q399" i="12"/>
  <c r="P399" i="12"/>
  <c r="O399" i="12"/>
  <c r="Q455" i="12"/>
  <c r="P455" i="12"/>
  <c r="O455" i="12"/>
  <c r="Q398" i="12"/>
  <c r="P398" i="12"/>
  <c r="O398" i="12"/>
  <c r="Q445" i="12"/>
  <c r="P445" i="12"/>
  <c r="O445" i="12"/>
  <c r="Q415" i="12"/>
  <c r="P415" i="12"/>
  <c r="O415" i="12"/>
  <c r="Q506" i="12"/>
  <c r="P506" i="12"/>
  <c r="O506" i="12"/>
  <c r="Q507" i="12"/>
  <c r="P507" i="12"/>
  <c r="O507" i="12"/>
  <c r="Q497" i="12"/>
  <c r="P497" i="12"/>
  <c r="O497" i="12"/>
  <c r="Q546" i="12"/>
  <c r="P546" i="12"/>
  <c r="O546" i="12"/>
  <c r="Q485" i="12"/>
  <c r="P485" i="12"/>
  <c r="O485" i="12"/>
  <c r="Q564" i="12"/>
  <c r="P564" i="12"/>
  <c r="O564" i="12"/>
  <c r="Q408" i="12"/>
  <c r="P408" i="12"/>
  <c r="O408" i="12"/>
  <c r="Q461" i="12"/>
  <c r="P461" i="12"/>
  <c r="O461" i="12"/>
  <c r="Q407" i="12"/>
  <c r="P407" i="12"/>
  <c r="O407" i="12"/>
  <c r="Q414" i="12"/>
  <c r="P414" i="12"/>
  <c r="O414" i="12"/>
  <c r="Q504" i="12"/>
  <c r="P504" i="12"/>
  <c r="O504" i="12"/>
  <c r="Q438" i="12"/>
  <c r="P438" i="12"/>
  <c r="O438" i="12"/>
  <c r="Q495" i="12"/>
  <c r="P495" i="12"/>
  <c r="O495" i="12"/>
  <c r="Q480" i="12"/>
  <c r="P480" i="12"/>
  <c r="O480" i="12"/>
  <c r="Q432" i="12"/>
  <c r="P432" i="12"/>
  <c r="O432" i="12"/>
  <c r="Q433" i="12"/>
  <c r="P433" i="12"/>
  <c r="O433" i="12"/>
  <c r="Q429" i="12"/>
  <c r="P429" i="12"/>
  <c r="O429" i="12"/>
  <c r="Q548" i="12"/>
  <c r="P548" i="12"/>
  <c r="O548" i="12"/>
  <c r="Q529" i="12"/>
  <c r="P529" i="12"/>
  <c r="O529" i="12"/>
  <c r="Q418" i="12"/>
  <c r="P418" i="12"/>
  <c r="O418" i="12"/>
  <c r="Q427" i="12"/>
  <c r="P427" i="12"/>
  <c r="O427" i="12"/>
  <c r="Q453" i="12"/>
  <c r="P453" i="12"/>
  <c r="O453" i="12"/>
  <c r="Q520" i="12"/>
  <c r="P520" i="12"/>
  <c r="O520" i="12"/>
  <c r="Q471" i="12"/>
  <c r="P471" i="12"/>
  <c r="O471" i="12"/>
  <c r="Q406" i="12"/>
  <c r="P406" i="12"/>
  <c r="O406" i="12"/>
  <c r="Q405" i="12"/>
  <c r="P405" i="12"/>
  <c r="O405" i="12"/>
  <c r="Q481" i="12"/>
  <c r="P481" i="12"/>
  <c r="O481" i="12"/>
  <c r="Q458" i="12"/>
  <c r="P458" i="12"/>
  <c r="O458" i="12"/>
  <c r="Q501" i="12"/>
  <c r="P501" i="12"/>
  <c r="O501" i="12"/>
  <c r="Q536" i="12"/>
  <c r="P536" i="12"/>
  <c r="O536" i="12"/>
  <c r="Q421" i="12"/>
  <c r="P421" i="12"/>
  <c r="O421" i="12"/>
  <c r="Q540" i="12"/>
  <c r="P540" i="12"/>
  <c r="O540" i="12"/>
  <c r="Q493" i="12"/>
  <c r="P493" i="12"/>
  <c r="O493" i="12"/>
  <c r="Q468" i="12"/>
  <c r="P468" i="12"/>
  <c r="O468" i="12"/>
  <c r="Q400" i="12"/>
  <c r="P400" i="12"/>
  <c r="O400" i="12"/>
  <c r="Q541" i="12"/>
  <c r="P541" i="12"/>
  <c r="O541" i="12"/>
  <c r="Q489" i="12"/>
  <c r="P489" i="12"/>
  <c r="O489" i="12"/>
  <c r="Q513" i="12"/>
  <c r="P513" i="12"/>
  <c r="O513" i="12"/>
  <c r="Q530" i="12"/>
  <c r="P530" i="12"/>
  <c r="O530" i="12"/>
  <c r="Q517" i="12"/>
  <c r="P517" i="12"/>
  <c r="O517" i="12"/>
  <c r="Q544" i="12"/>
  <c r="P544" i="12"/>
  <c r="O544" i="12"/>
  <c r="Q490" i="12"/>
  <c r="P490" i="12"/>
  <c r="O490" i="12"/>
  <c r="Q498" i="12"/>
  <c r="P498" i="12"/>
  <c r="O498" i="12"/>
  <c r="Q412" i="12"/>
  <c r="P412" i="12"/>
  <c r="O412" i="12"/>
  <c r="Q425" i="12"/>
  <c r="P425" i="12"/>
  <c r="O425" i="12"/>
  <c r="Q416" i="12"/>
  <c r="P416" i="12"/>
  <c r="O416" i="12"/>
  <c r="Q509" i="12"/>
  <c r="P509" i="12"/>
  <c r="O509" i="12"/>
  <c r="Q422" i="12"/>
  <c r="P422" i="12"/>
  <c r="O422" i="12"/>
  <c r="Q550" i="12"/>
  <c r="P550" i="12"/>
  <c r="O550" i="12"/>
  <c r="Q462" i="12"/>
  <c r="P462" i="12"/>
  <c r="O462" i="12"/>
  <c r="Q410" i="12"/>
  <c r="P410" i="12"/>
  <c r="O410" i="12"/>
  <c r="Q409" i="12"/>
  <c r="P409" i="12"/>
  <c r="O409" i="12"/>
  <c r="Q404" i="12"/>
  <c r="P404" i="12"/>
  <c r="O404" i="12"/>
  <c r="Q454" i="12"/>
  <c r="P454" i="12"/>
  <c r="O454" i="12"/>
  <c r="Q528" i="12"/>
  <c r="P528" i="12"/>
  <c r="O528" i="12"/>
  <c r="Q523" i="12"/>
  <c r="P523" i="12"/>
  <c r="O523" i="12"/>
  <c r="Q476" i="12"/>
  <c r="P476" i="12"/>
  <c r="O476" i="12"/>
  <c r="Q510" i="12"/>
  <c r="P510" i="12"/>
  <c r="O510" i="12"/>
  <c r="Q478" i="12"/>
  <c r="P478" i="12"/>
  <c r="O478" i="12"/>
  <c r="Q479" i="12"/>
  <c r="P479" i="12"/>
  <c r="O479" i="12"/>
  <c r="Q447" i="12"/>
  <c r="P447" i="12"/>
  <c r="O447" i="12"/>
  <c r="Q554" i="12"/>
  <c r="P554" i="12"/>
  <c r="O554" i="12"/>
  <c r="Q459" i="12"/>
  <c r="P459" i="12"/>
  <c r="O459" i="12"/>
  <c r="Q419" i="12"/>
  <c r="P419" i="12"/>
  <c r="O419" i="12"/>
  <c r="Q551" i="12"/>
  <c r="P551" i="12"/>
  <c r="O551" i="12"/>
  <c r="Q473" i="12"/>
  <c r="P473" i="12"/>
  <c r="O473" i="12"/>
  <c r="Q475" i="12"/>
  <c r="P475" i="12"/>
  <c r="O475" i="12"/>
  <c r="Q472" i="12"/>
  <c r="P472" i="12"/>
  <c r="O472" i="12"/>
  <c r="Q451" i="12"/>
  <c r="P451" i="12"/>
  <c r="O451" i="12"/>
  <c r="Q558" i="12"/>
  <c r="P558" i="12"/>
  <c r="O558" i="12"/>
  <c r="Q496" i="12"/>
  <c r="P496" i="12"/>
  <c r="O496" i="12"/>
  <c r="Q482" i="12"/>
  <c r="P482" i="12"/>
  <c r="O482" i="12"/>
  <c r="Q532" i="12"/>
  <c r="P532" i="12"/>
  <c r="O532" i="12"/>
  <c r="Q394" i="12"/>
  <c r="P394" i="12"/>
  <c r="O394" i="12"/>
  <c r="Q395" i="12"/>
  <c r="P395" i="12"/>
  <c r="O395" i="12"/>
  <c r="Q527" i="12"/>
  <c r="P527" i="12"/>
  <c r="O527" i="12"/>
  <c r="Q565" i="12"/>
  <c r="P565" i="12"/>
  <c r="O565" i="12"/>
  <c r="Q563" i="12"/>
  <c r="P563" i="12"/>
  <c r="O563" i="12"/>
  <c r="Q559" i="12"/>
  <c r="P559" i="12"/>
  <c r="O559" i="12"/>
  <c r="Q512" i="12"/>
  <c r="P512" i="12"/>
  <c r="O512" i="12"/>
  <c r="Q391" i="12"/>
  <c r="P391" i="12"/>
  <c r="O391" i="12"/>
  <c r="Q522" i="12"/>
  <c r="P522" i="12"/>
  <c r="O522" i="12"/>
  <c r="Q452" i="12"/>
  <c r="P452" i="12"/>
  <c r="O452" i="12"/>
  <c r="Q420" i="12"/>
  <c r="P420" i="12"/>
  <c r="O420" i="12"/>
  <c r="Q393" i="12"/>
  <c r="P393" i="12"/>
  <c r="O393" i="12"/>
  <c r="Q567" i="12"/>
  <c r="Q449" i="12"/>
  <c r="P449" i="12"/>
  <c r="O449" i="12"/>
  <c r="Q417" i="12"/>
  <c r="P417" i="12"/>
  <c r="O417" i="12"/>
  <c r="Q519" i="12"/>
  <c r="P519" i="12"/>
  <c r="O519" i="12"/>
  <c r="Q488" i="12"/>
  <c r="P488" i="12"/>
  <c r="O488" i="12"/>
  <c r="Q487" i="12"/>
  <c r="P487" i="12"/>
  <c r="O487" i="12"/>
  <c r="Q505" i="12"/>
  <c r="P505" i="12"/>
  <c r="O505" i="12"/>
  <c r="Q431" i="12"/>
  <c r="P431" i="12"/>
  <c r="O431" i="12"/>
  <c r="Q539" i="12"/>
  <c r="P539" i="12"/>
  <c r="O539" i="12"/>
  <c r="Q503" i="12"/>
  <c r="P503" i="12"/>
  <c r="O503" i="12"/>
  <c r="Q456" i="12"/>
  <c r="P456" i="12"/>
  <c r="O456" i="12"/>
  <c r="Q448" i="12"/>
  <c r="P448" i="12"/>
  <c r="O448" i="12"/>
  <c r="Q533" i="12"/>
  <c r="P533" i="12"/>
  <c r="O533" i="12"/>
  <c r="Q555" i="12"/>
  <c r="P555" i="12"/>
  <c r="O555" i="12"/>
  <c r="Q446" i="12"/>
  <c r="P446" i="12"/>
  <c r="O446" i="12"/>
  <c r="Q494" i="12"/>
  <c r="P494" i="12"/>
  <c r="O494" i="12"/>
  <c r="Q508" i="12"/>
  <c r="P508" i="12"/>
  <c r="O508" i="12"/>
  <c r="Q466" i="12"/>
  <c r="P466" i="12"/>
  <c r="O466" i="12"/>
  <c r="Q562" i="12"/>
  <c r="P562" i="12"/>
  <c r="O562" i="12"/>
  <c r="Q524" i="12"/>
  <c r="P524" i="12"/>
  <c r="O524" i="12"/>
  <c r="Q547" i="12"/>
  <c r="P547" i="12"/>
  <c r="O547" i="12"/>
  <c r="Q518" i="12"/>
  <c r="P518" i="12"/>
  <c r="O518" i="12"/>
  <c r="Q553" i="12"/>
  <c r="P553" i="12"/>
  <c r="O553" i="12"/>
  <c r="Q516" i="12"/>
  <c r="P516" i="12"/>
  <c r="O516" i="12"/>
  <c r="Q514" i="12"/>
  <c r="P514" i="12"/>
  <c r="O514" i="12"/>
  <c r="Q560" i="12"/>
  <c r="P560" i="12"/>
  <c r="O560" i="12"/>
  <c r="Q392" i="12"/>
  <c r="P392" i="12"/>
  <c r="O392" i="12"/>
  <c r="Q470" i="12"/>
  <c r="P470" i="12"/>
  <c r="O470" i="12"/>
  <c r="Q469" i="12"/>
  <c r="P469" i="12"/>
  <c r="O469" i="12"/>
  <c r="Q515" i="12"/>
  <c r="P515" i="12"/>
  <c r="O515" i="12"/>
  <c r="Q492" i="12"/>
  <c r="P492" i="12"/>
  <c r="O492" i="12"/>
  <c r="Q556" i="12"/>
  <c r="P556" i="12"/>
  <c r="O556" i="12"/>
  <c r="Q545" i="12"/>
  <c r="P545" i="12"/>
  <c r="O545" i="12"/>
  <c r="Q424" i="12"/>
  <c r="P424" i="12"/>
  <c r="O424" i="12"/>
  <c r="Q464" i="12"/>
  <c r="P464" i="12"/>
  <c r="O464" i="12"/>
  <c r="Q535" i="12"/>
  <c r="P535" i="12"/>
  <c r="O535" i="12"/>
  <c r="Q543" i="12"/>
  <c r="P543" i="12"/>
  <c r="O543" i="12"/>
  <c r="Q401" i="12"/>
  <c r="P401" i="12"/>
  <c r="O401" i="12"/>
  <c r="Q526" i="12"/>
  <c r="P526" i="12"/>
  <c r="O526" i="12"/>
  <c r="Q525" i="12"/>
  <c r="P525" i="12"/>
  <c r="O525" i="12"/>
  <c r="Q561" i="12"/>
  <c r="P561" i="12"/>
  <c r="O561" i="12"/>
  <c r="Q430" i="12"/>
  <c r="P430" i="12"/>
  <c r="O430" i="12"/>
  <c r="Q411" i="12"/>
  <c r="P411" i="12"/>
  <c r="O411" i="12"/>
  <c r="Q557" i="12"/>
  <c r="P557" i="12"/>
  <c r="O557" i="12"/>
  <c r="Q511" i="12"/>
  <c r="P511" i="12"/>
  <c r="O511" i="12"/>
  <c r="Q534" i="12"/>
  <c r="P534" i="12"/>
  <c r="O534" i="12"/>
  <c r="Q502" i="12"/>
  <c r="P502" i="12"/>
  <c r="O502" i="12"/>
  <c r="Q426" i="12"/>
  <c r="P426" i="12"/>
  <c r="O426" i="12"/>
  <c r="Q396" i="12"/>
  <c r="P396" i="12"/>
  <c r="O396" i="12"/>
  <c r="Q486" i="12"/>
  <c r="P486" i="12"/>
  <c r="O486" i="12"/>
  <c r="Q467" i="12"/>
  <c r="P467" i="12"/>
  <c r="O467" i="12"/>
  <c r="Q549" i="12"/>
  <c r="P549" i="12"/>
  <c r="O549" i="12"/>
  <c r="Q566" i="12"/>
  <c r="Q437" i="12"/>
  <c r="P437" i="12"/>
  <c r="O437" i="12"/>
  <c r="Q441" i="12"/>
  <c r="P441" i="12"/>
  <c r="O441" i="12"/>
  <c r="Q436" i="12"/>
  <c r="P436" i="12"/>
  <c r="O436" i="12"/>
  <c r="Q435" i="12"/>
  <c r="P435" i="12"/>
  <c r="O435" i="12"/>
  <c r="ET1136" i="12"/>
  <c r="ES1136" i="12"/>
  <c r="ER1136" i="12"/>
  <c r="EQ1136" i="12"/>
  <c r="EP1136" i="12"/>
  <c r="EO1136" i="12"/>
  <c r="EN1136" i="12"/>
  <c r="EM1136" i="12"/>
  <c r="EL1136" i="12"/>
  <c r="EK1136" i="12"/>
  <c r="EJ1136" i="12"/>
  <c r="EI1136" i="12"/>
  <c r="EH1136" i="12"/>
  <c r="EG1136" i="12"/>
  <c r="EF1136" i="12"/>
  <c r="EB1136" i="12"/>
  <c r="EA1136" i="12"/>
  <c r="DZ1136" i="12"/>
  <c r="DY1136" i="12"/>
  <c r="DX1136" i="12"/>
  <c r="DW1136" i="12"/>
  <c r="DV1136" i="12"/>
  <c r="DU1136" i="12"/>
  <c r="DT1136" i="12"/>
  <c r="DS1136" i="12"/>
  <c r="DR1136" i="12"/>
  <c r="DQ1136" i="12"/>
  <c r="DP1136" i="12"/>
  <c r="DO1136" i="12"/>
  <c r="DN1136" i="12"/>
  <c r="DK1136" i="12"/>
  <c r="DJ1136" i="12"/>
  <c r="DI1136" i="12"/>
  <c r="DH1136" i="12"/>
  <c r="DG1136" i="12"/>
  <c r="DF1136" i="12"/>
  <c r="DE1136" i="12"/>
  <c r="DD1136" i="12"/>
  <c r="DC1136" i="12"/>
  <c r="DB1136" i="12"/>
  <c r="DA1136" i="12"/>
  <c r="CZ1136" i="12"/>
  <c r="CY1136" i="12"/>
  <c r="CX1136" i="12"/>
  <c r="CW1136" i="12"/>
  <c r="CV1136" i="12"/>
  <c r="CU1136" i="12"/>
  <c r="CT1136" i="12"/>
  <c r="CS1136" i="12"/>
  <c r="CR1136" i="12"/>
  <c r="CQ1136" i="12"/>
  <c r="CP1136" i="12"/>
  <c r="CO1136" i="12"/>
  <c r="CN1136" i="12"/>
  <c r="M381" i="12"/>
  <c r="L381" i="12"/>
  <c r="J381" i="12"/>
  <c r="I381" i="12"/>
  <c r="Q380" i="12"/>
  <c r="Q379" i="12"/>
  <c r="Q300" i="12"/>
  <c r="P300" i="12"/>
  <c r="O300" i="12"/>
  <c r="Q212" i="12"/>
  <c r="P212" i="12"/>
  <c r="O212" i="12"/>
  <c r="Q232" i="12"/>
  <c r="P232" i="12"/>
  <c r="O232" i="12"/>
  <c r="Q378" i="12"/>
  <c r="Q253" i="12"/>
  <c r="P253" i="12"/>
  <c r="O253" i="12"/>
  <c r="Q340" i="12"/>
  <c r="P340" i="12"/>
  <c r="O340" i="12"/>
  <c r="Q211" i="12"/>
  <c r="P211" i="12"/>
  <c r="O211" i="12"/>
  <c r="Q351" i="12"/>
  <c r="P351" i="12"/>
  <c r="O351" i="12"/>
  <c r="Q330" i="12"/>
  <c r="P330" i="12"/>
  <c r="O330" i="12"/>
  <c r="Q266" i="12"/>
  <c r="P266" i="12"/>
  <c r="O266" i="12"/>
  <c r="Q283" i="12"/>
  <c r="P283" i="12"/>
  <c r="O283" i="12"/>
  <c r="Q274" i="12"/>
  <c r="P274" i="12"/>
  <c r="O274" i="12"/>
  <c r="Q252" i="12"/>
  <c r="P252" i="12"/>
  <c r="O252" i="12"/>
  <c r="Q251" i="12"/>
  <c r="P251" i="12"/>
  <c r="O251" i="12"/>
  <c r="Q243" i="12"/>
  <c r="P243" i="12"/>
  <c r="O243" i="12"/>
  <c r="Q286" i="12"/>
  <c r="P286" i="12"/>
  <c r="O286" i="12"/>
  <c r="Q361" i="12"/>
  <c r="P361" i="12"/>
  <c r="O361" i="12"/>
  <c r="Q308" i="12"/>
  <c r="P308" i="12"/>
  <c r="O308" i="12"/>
  <c r="Q347" i="12"/>
  <c r="P347" i="12"/>
  <c r="O347" i="12"/>
  <c r="Q237" i="12"/>
  <c r="P237" i="12"/>
  <c r="O237" i="12"/>
  <c r="Q272" i="12"/>
  <c r="P272" i="12"/>
  <c r="O272" i="12"/>
  <c r="Q346" i="12"/>
  <c r="P346" i="12"/>
  <c r="O346" i="12"/>
  <c r="Q259" i="12"/>
  <c r="P259" i="12"/>
  <c r="O259" i="12"/>
  <c r="Q293" i="12"/>
  <c r="P293" i="12"/>
  <c r="O293" i="12"/>
  <c r="Q249" i="12"/>
  <c r="P249" i="12"/>
  <c r="O249" i="12"/>
  <c r="Q248" i="12"/>
  <c r="P248" i="12"/>
  <c r="O248" i="12"/>
  <c r="Q292" i="12"/>
  <c r="P292" i="12"/>
  <c r="O292" i="12"/>
  <c r="Q206" i="12"/>
  <c r="P206" i="12"/>
  <c r="O206" i="12"/>
  <c r="Q269" i="12"/>
  <c r="P269" i="12"/>
  <c r="O269" i="12"/>
  <c r="Q309" i="12"/>
  <c r="P309" i="12"/>
  <c r="O309" i="12"/>
  <c r="Q377" i="12"/>
  <c r="Q222" i="12"/>
  <c r="P222" i="12"/>
  <c r="O222" i="12"/>
  <c r="Q208" i="12"/>
  <c r="P208" i="12"/>
  <c r="O208" i="12"/>
  <c r="Q264" i="12"/>
  <c r="P264" i="12"/>
  <c r="O264" i="12"/>
  <c r="Q207" i="12"/>
  <c r="P207" i="12"/>
  <c r="O207" i="12"/>
  <c r="Q254" i="12"/>
  <c r="P254" i="12"/>
  <c r="O254" i="12"/>
  <c r="Q224" i="12"/>
  <c r="P224" i="12"/>
  <c r="O224" i="12"/>
  <c r="Q315" i="12"/>
  <c r="P315" i="12"/>
  <c r="O315" i="12"/>
  <c r="Q316" i="12"/>
  <c r="P316" i="12"/>
  <c r="O316" i="12"/>
  <c r="Q306" i="12"/>
  <c r="P306" i="12"/>
  <c r="O306" i="12"/>
  <c r="Q355" i="12"/>
  <c r="P355" i="12"/>
  <c r="O355" i="12"/>
  <c r="Q294" i="12"/>
  <c r="P294" i="12"/>
  <c r="O294" i="12"/>
  <c r="Q373" i="12"/>
  <c r="P373" i="12"/>
  <c r="O373" i="12"/>
  <c r="Q217" i="12"/>
  <c r="P217" i="12"/>
  <c r="O217" i="12"/>
  <c r="Q270" i="12"/>
  <c r="P270" i="12"/>
  <c r="O270" i="12"/>
  <c r="Q216" i="12"/>
  <c r="P216" i="12"/>
  <c r="O216" i="12"/>
  <c r="Q223" i="12"/>
  <c r="P223" i="12"/>
  <c r="O223" i="12"/>
  <c r="Q313" i="12"/>
  <c r="P313" i="12"/>
  <c r="O313" i="12"/>
  <c r="Q247" i="12"/>
  <c r="P247" i="12"/>
  <c r="O247" i="12"/>
  <c r="Q304" i="12"/>
  <c r="P304" i="12"/>
  <c r="O304" i="12"/>
  <c r="Q289" i="12"/>
  <c r="P289" i="12"/>
  <c r="O289" i="12"/>
  <c r="Q241" i="12"/>
  <c r="P241" i="12"/>
  <c r="O241" i="12"/>
  <c r="Q242" i="12"/>
  <c r="P242" i="12"/>
  <c r="O242" i="12"/>
  <c r="Q238" i="12"/>
  <c r="P238" i="12"/>
  <c r="O238" i="12"/>
  <c r="Q357" i="12"/>
  <c r="P357" i="12"/>
  <c r="O357" i="12"/>
  <c r="Q338" i="12"/>
  <c r="P338" i="12"/>
  <c r="O338" i="12"/>
  <c r="Q227" i="12"/>
  <c r="P227" i="12"/>
  <c r="O227" i="12"/>
  <c r="Q236" i="12"/>
  <c r="P236" i="12"/>
  <c r="O236" i="12"/>
  <c r="Q262" i="12"/>
  <c r="P262" i="12"/>
  <c r="O262" i="12"/>
  <c r="Q329" i="12"/>
  <c r="P329" i="12"/>
  <c r="O329" i="12"/>
  <c r="Q280" i="12"/>
  <c r="P280" i="12"/>
  <c r="O280" i="12"/>
  <c r="Q215" i="12"/>
  <c r="P215" i="12"/>
  <c r="O215" i="12"/>
  <c r="Q214" i="12"/>
  <c r="P214" i="12"/>
  <c r="O214" i="12"/>
  <c r="Q290" i="12"/>
  <c r="P290" i="12"/>
  <c r="O290" i="12"/>
  <c r="Q267" i="12"/>
  <c r="P267" i="12"/>
  <c r="O267" i="12"/>
  <c r="Q310" i="12"/>
  <c r="P310" i="12"/>
  <c r="O310" i="12"/>
  <c r="Q345" i="12"/>
  <c r="P345" i="12"/>
  <c r="O345" i="12"/>
  <c r="Q230" i="12"/>
  <c r="P230" i="12"/>
  <c r="O230" i="12"/>
  <c r="Q349" i="12"/>
  <c r="P349" i="12"/>
  <c r="O349" i="12"/>
  <c r="Q302" i="12"/>
  <c r="P302" i="12"/>
  <c r="O302" i="12"/>
  <c r="Q277" i="12"/>
  <c r="P277" i="12"/>
  <c r="O277" i="12"/>
  <c r="Q209" i="12"/>
  <c r="P209" i="12"/>
  <c r="O209" i="12"/>
  <c r="Q350" i="12"/>
  <c r="P350" i="12"/>
  <c r="O350" i="12"/>
  <c r="Q298" i="12"/>
  <c r="P298" i="12"/>
  <c r="O298" i="12"/>
  <c r="Q322" i="12"/>
  <c r="P322" i="12"/>
  <c r="O322" i="12"/>
  <c r="Q339" i="12"/>
  <c r="P339" i="12"/>
  <c r="O339" i="12"/>
  <c r="Q326" i="12"/>
  <c r="P326" i="12"/>
  <c r="O326" i="12"/>
  <c r="Q353" i="12"/>
  <c r="P353" i="12"/>
  <c r="O353" i="12"/>
  <c r="Q299" i="12"/>
  <c r="P299" i="12"/>
  <c r="O299" i="12"/>
  <c r="Q307" i="12"/>
  <c r="P307" i="12"/>
  <c r="O307" i="12"/>
  <c r="Q221" i="12"/>
  <c r="P221" i="12"/>
  <c r="O221" i="12"/>
  <c r="Q234" i="12"/>
  <c r="P234" i="12"/>
  <c r="O234" i="12"/>
  <c r="Q225" i="12"/>
  <c r="P225" i="12"/>
  <c r="O225" i="12"/>
  <c r="Q318" i="12"/>
  <c r="P318" i="12"/>
  <c r="O318" i="12"/>
  <c r="Q231" i="12"/>
  <c r="P231" i="12"/>
  <c r="O231" i="12"/>
  <c r="Q359" i="12"/>
  <c r="P359" i="12"/>
  <c r="O359" i="12"/>
  <c r="Q271" i="12"/>
  <c r="P271" i="12"/>
  <c r="O271" i="12"/>
  <c r="Q219" i="12"/>
  <c r="P219" i="12"/>
  <c r="O219" i="12"/>
  <c r="Q218" i="12"/>
  <c r="P218" i="12"/>
  <c r="O218" i="12"/>
  <c r="Q213" i="12"/>
  <c r="P213" i="12"/>
  <c r="O213" i="12"/>
  <c r="Q263" i="12"/>
  <c r="P263" i="12"/>
  <c r="O263" i="12"/>
  <c r="Q337" i="12"/>
  <c r="P337" i="12"/>
  <c r="O337" i="12"/>
  <c r="Q332" i="12"/>
  <c r="P332" i="12"/>
  <c r="O332" i="12"/>
  <c r="Q285" i="12"/>
  <c r="P285" i="12"/>
  <c r="O285" i="12"/>
  <c r="Q319" i="12"/>
  <c r="P319" i="12"/>
  <c r="O319" i="12"/>
  <c r="Q287" i="12"/>
  <c r="P287" i="12"/>
  <c r="O287" i="12"/>
  <c r="Q288" i="12"/>
  <c r="P288" i="12"/>
  <c r="O288" i="12"/>
  <c r="Q256" i="12"/>
  <c r="P256" i="12"/>
  <c r="O256" i="12"/>
  <c r="Q363" i="12"/>
  <c r="P363" i="12"/>
  <c r="O363" i="12"/>
  <c r="Q268" i="12"/>
  <c r="P268" i="12"/>
  <c r="O268" i="12"/>
  <c r="Q228" i="12"/>
  <c r="P228" i="12"/>
  <c r="O228" i="12"/>
  <c r="Q360" i="12"/>
  <c r="P360" i="12"/>
  <c r="O360" i="12"/>
  <c r="Q282" i="12"/>
  <c r="P282" i="12"/>
  <c r="O282" i="12"/>
  <c r="Q284" i="12"/>
  <c r="P284" i="12"/>
  <c r="O284" i="12"/>
  <c r="Q281" i="12"/>
  <c r="P281" i="12"/>
  <c r="O281" i="12"/>
  <c r="Q260" i="12"/>
  <c r="P260" i="12"/>
  <c r="O260" i="12"/>
  <c r="Q367" i="12"/>
  <c r="P367" i="12"/>
  <c r="O367" i="12"/>
  <c r="Q305" i="12"/>
  <c r="P305" i="12"/>
  <c r="O305" i="12"/>
  <c r="Q291" i="12"/>
  <c r="P291" i="12"/>
  <c r="O291" i="12"/>
  <c r="Q341" i="12"/>
  <c r="P341" i="12"/>
  <c r="O341" i="12"/>
  <c r="Q203" i="12"/>
  <c r="P203" i="12"/>
  <c r="O203" i="12"/>
  <c r="Q204" i="12"/>
  <c r="P204" i="12"/>
  <c r="O204" i="12"/>
  <c r="Q336" i="12"/>
  <c r="P336" i="12"/>
  <c r="O336" i="12"/>
  <c r="Q374" i="12"/>
  <c r="P374" i="12"/>
  <c r="O374" i="12"/>
  <c r="Q372" i="12"/>
  <c r="P372" i="12"/>
  <c r="O372" i="12"/>
  <c r="Q368" i="12"/>
  <c r="P368" i="12"/>
  <c r="O368" i="12"/>
  <c r="Q321" i="12"/>
  <c r="P321" i="12"/>
  <c r="O321" i="12"/>
  <c r="Q200" i="12"/>
  <c r="P200" i="12"/>
  <c r="O200" i="12"/>
  <c r="Q331" i="12"/>
  <c r="P331" i="12"/>
  <c r="O331" i="12"/>
  <c r="Q261" i="12"/>
  <c r="P261" i="12"/>
  <c r="O261" i="12"/>
  <c r="Q229" i="12"/>
  <c r="P229" i="12"/>
  <c r="O229" i="12"/>
  <c r="Q202" i="12"/>
  <c r="P202" i="12"/>
  <c r="O202" i="12"/>
  <c r="Q376" i="12"/>
  <c r="Q258" i="12"/>
  <c r="P258" i="12"/>
  <c r="O258" i="12"/>
  <c r="Q226" i="12"/>
  <c r="P226" i="12"/>
  <c r="O226" i="12"/>
  <c r="Q328" i="12"/>
  <c r="P328" i="12"/>
  <c r="O328" i="12"/>
  <c r="Q297" i="12"/>
  <c r="P297" i="12"/>
  <c r="O297" i="12"/>
  <c r="Q296" i="12"/>
  <c r="P296" i="12"/>
  <c r="O296" i="12"/>
  <c r="Q314" i="12"/>
  <c r="P314" i="12"/>
  <c r="O314" i="12"/>
  <c r="Q240" i="12"/>
  <c r="P240" i="12"/>
  <c r="O240" i="12"/>
  <c r="Q348" i="12"/>
  <c r="P348" i="12"/>
  <c r="O348" i="12"/>
  <c r="Q312" i="12"/>
  <c r="P312" i="12"/>
  <c r="O312" i="12"/>
  <c r="Q265" i="12"/>
  <c r="P265" i="12"/>
  <c r="O265" i="12"/>
  <c r="Q257" i="12"/>
  <c r="P257" i="12"/>
  <c r="O257" i="12"/>
  <c r="Q342" i="12"/>
  <c r="P342" i="12"/>
  <c r="O342" i="12"/>
  <c r="Q364" i="12"/>
  <c r="P364" i="12"/>
  <c r="O364" i="12"/>
  <c r="Q255" i="12"/>
  <c r="P255" i="12"/>
  <c r="O255" i="12"/>
  <c r="Q303" i="12"/>
  <c r="P303" i="12"/>
  <c r="O303" i="12"/>
  <c r="Q317" i="12"/>
  <c r="P317" i="12"/>
  <c r="O317" i="12"/>
  <c r="Q275" i="12"/>
  <c r="P275" i="12"/>
  <c r="O275" i="12"/>
  <c r="Q371" i="12"/>
  <c r="P371" i="12"/>
  <c r="O371" i="12"/>
  <c r="Q333" i="12"/>
  <c r="P333" i="12"/>
  <c r="O333" i="12"/>
  <c r="Q356" i="12"/>
  <c r="P356" i="12"/>
  <c r="O356" i="12"/>
  <c r="Q327" i="12"/>
  <c r="P327" i="12"/>
  <c r="O327" i="12"/>
  <c r="Q362" i="12"/>
  <c r="P362" i="12"/>
  <c r="O362" i="12"/>
  <c r="Q325" i="12"/>
  <c r="P325" i="12"/>
  <c r="O325" i="12"/>
  <c r="Q323" i="12"/>
  <c r="P323" i="12"/>
  <c r="O323" i="12"/>
  <c r="Q369" i="12"/>
  <c r="P369" i="12"/>
  <c r="O369" i="12"/>
  <c r="Q201" i="12"/>
  <c r="P201" i="12"/>
  <c r="O201" i="12"/>
  <c r="Q279" i="12"/>
  <c r="P279" i="12"/>
  <c r="O279" i="12"/>
  <c r="Q278" i="12"/>
  <c r="P278" i="12"/>
  <c r="O278" i="12"/>
  <c r="Q324" i="12"/>
  <c r="P324" i="12"/>
  <c r="O324" i="12"/>
  <c r="Q301" i="12"/>
  <c r="P301" i="12"/>
  <c r="O301" i="12"/>
  <c r="Q365" i="12"/>
  <c r="P365" i="12"/>
  <c r="O365" i="12"/>
  <c r="Q354" i="12"/>
  <c r="P354" i="12"/>
  <c r="O354" i="12"/>
  <c r="Q233" i="12"/>
  <c r="P233" i="12"/>
  <c r="O233" i="12"/>
  <c r="Q273" i="12"/>
  <c r="P273" i="12"/>
  <c r="O273" i="12"/>
  <c r="Q344" i="12"/>
  <c r="P344" i="12"/>
  <c r="O344" i="12"/>
  <c r="Q352" i="12"/>
  <c r="P352" i="12"/>
  <c r="O352" i="12"/>
  <c r="Q210" i="12"/>
  <c r="P210" i="12"/>
  <c r="O210" i="12"/>
  <c r="Q335" i="12"/>
  <c r="P335" i="12"/>
  <c r="O335" i="12"/>
  <c r="Q334" i="12"/>
  <c r="P334" i="12"/>
  <c r="O334" i="12"/>
  <c r="Q370" i="12"/>
  <c r="P370" i="12"/>
  <c r="O370" i="12"/>
  <c r="Q239" i="12"/>
  <c r="P239" i="12"/>
  <c r="O239" i="12"/>
  <c r="Q220" i="12"/>
  <c r="P220" i="12"/>
  <c r="O220" i="12"/>
  <c r="Q366" i="12"/>
  <c r="P366" i="12"/>
  <c r="O366" i="12"/>
  <c r="Q320" i="12"/>
  <c r="P320" i="12"/>
  <c r="O320" i="12"/>
  <c r="Q343" i="12"/>
  <c r="P343" i="12"/>
  <c r="O343" i="12"/>
  <c r="Q311" i="12"/>
  <c r="P311" i="12"/>
  <c r="O311" i="12"/>
  <c r="Q235" i="12"/>
  <c r="P235" i="12"/>
  <c r="O235" i="12"/>
  <c r="Q205" i="12"/>
  <c r="P205" i="12"/>
  <c r="O205" i="12"/>
  <c r="Q295" i="12"/>
  <c r="P295" i="12"/>
  <c r="O295" i="12"/>
  <c r="Q276" i="12"/>
  <c r="P276" i="12"/>
  <c r="O276" i="12"/>
  <c r="Q358" i="12"/>
  <c r="P358" i="12"/>
  <c r="O358" i="12"/>
  <c r="Q375" i="12"/>
  <c r="Q246" i="12"/>
  <c r="P246" i="12"/>
  <c r="O246" i="12"/>
  <c r="Q250" i="12"/>
  <c r="P250" i="12"/>
  <c r="O250" i="12"/>
  <c r="Q245" i="12"/>
  <c r="P245" i="12"/>
  <c r="O245" i="12"/>
  <c r="Q244" i="12"/>
  <c r="P244" i="12"/>
  <c r="O244" i="12"/>
  <c r="M190" i="12"/>
  <c r="L190" i="12"/>
  <c r="J190" i="12"/>
  <c r="I190" i="12"/>
  <c r="Q189" i="12"/>
  <c r="Q188" i="12"/>
  <c r="Q109" i="12"/>
  <c r="P109" i="12"/>
  <c r="O109" i="12"/>
  <c r="Q21" i="12"/>
  <c r="P21" i="12"/>
  <c r="O21" i="12"/>
  <c r="Q41" i="12"/>
  <c r="P41" i="12"/>
  <c r="O41" i="12"/>
  <c r="Q187" i="12"/>
  <c r="Q62" i="12"/>
  <c r="P62" i="12"/>
  <c r="O62" i="12"/>
  <c r="Q149" i="12"/>
  <c r="P149" i="12"/>
  <c r="O149" i="12"/>
  <c r="Q20" i="12"/>
  <c r="P20" i="12"/>
  <c r="O20" i="12"/>
  <c r="Q160" i="12"/>
  <c r="P160" i="12"/>
  <c r="O160" i="12"/>
  <c r="Q139" i="12"/>
  <c r="P139" i="12"/>
  <c r="O139" i="12"/>
  <c r="Q75" i="12"/>
  <c r="P75" i="12"/>
  <c r="O75" i="12"/>
  <c r="Q92" i="12"/>
  <c r="P92" i="12"/>
  <c r="O92" i="12"/>
  <c r="Q83" i="12"/>
  <c r="P83" i="12"/>
  <c r="O83" i="12"/>
  <c r="Q61" i="12"/>
  <c r="P61" i="12"/>
  <c r="O61" i="12"/>
  <c r="Q60" i="12"/>
  <c r="P60" i="12"/>
  <c r="O60" i="12"/>
  <c r="Q52" i="12"/>
  <c r="P52" i="12"/>
  <c r="O52" i="12"/>
  <c r="Q95" i="12"/>
  <c r="P95" i="12"/>
  <c r="O95" i="12"/>
  <c r="Q170" i="12"/>
  <c r="P170" i="12"/>
  <c r="O170" i="12"/>
  <c r="Q117" i="12"/>
  <c r="P117" i="12"/>
  <c r="O117" i="12"/>
  <c r="Q156" i="12"/>
  <c r="P156" i="12"/>
  <c r="O156" i="12"/>
  <c r="Q46" i="12"/>
  <c r="P46" i="12"/>
  <c r="O46" i="12"/>
  <c r="Q81" i="12"/>
  <c r="P81" i="12"/>
  <c r="O81" i="12"/>
  <c r="Q155" i="12"/>
  <c r="P155" i="12"/>
  <c r="O155" i="12"/>
  <c r="Q68" i="12"/>
  <c r="P68" i="12"/>
  <c r="O68" i="12"/>
  <c r="Q102" i="12"/>
  <c r="P102" i="12"/>
  <c r="O102" i="12"/>
  <c r="Q58" i="12"/>
  <c r="P58" i="12"/>
  <c r="O58" i="12"/>
  <c r="Q57" i="12"/>
  <c r="P57" i="12"/>
  <c r="O57" i="12"/>
  <c r="Q101" i="12"/>
  <c r="P101" i="12"/>
  <c r="O101" i="12"/>
  <c r="Q15" i="12"/>
  <c r="P15" i="12"/>
  <c r="O15" i="12"/>
  <c r="Q78" i="12"/>
  <c r="P78" i="12"/>
  <c r="O78" i="12"/>
  <c r="Q118" i="12"/>
  <c r="P118" i="12"/>
  <c r="O118" i="12"/>
  <c r="Q186" i="12"/>
  <c r="Q31" i="12"/>
  <c r="P31" i="12"/>
  <c r="O31" i="12"/>
  <c r="Q17" i="12"/>
  <c r="P17" i="12"/>
  <c r="O17" i="12"/>
  <c r="Q73" i="12"/>
  <c r="P73" i="12"/>
  <c r="O73" i="12"/>
  <c r="Q16" i="12"/>
  <c r="P16" i="12"/>
  <c r="O16" i="12"/>
  <c r="Q63" i="12"/>
  <c r="P63" i="12"/>
  <c r="O63" i="12"/>
  <c r="Q33" i="12"/>
  <c r="P33" i="12"/>
  <c r="O33" i="12"/>
  <c r="Q124" i="12"/>
  <c r="P124" i="12"/>
  <c r="O124" i="12"/>
  <c r="Q125" i="12"/>
  <c r="P125" i="12"/>
  <c r="O125" i="12"/>
  <c r="Q115" i="12"/>
  <c r="P115" i="12"/>
  <c r="O115" i="12"/>
  <c r="Q164" i="12"/>
  <c r="P164" i="12"/>
  <c r="O164" i="12"/>
  <c r="Q103" i="12"/>
  <c r="P103" i="12"/>
  <c r="O103" i="12"/>
  <c r="Q182" i="12"/>
  <c r="P182" i="12"/>
  <c r="O182" i="12"/>
  <c r="Q26" i="12"/>
  <c r="P26" i="12"/>
  <c r="O26" i="12"/>
  <c r="Q79" i="12"/>
  <c r="P79" i="12"/>
  <c r="O79" i="12"/>
  <c r="Q25" i="12"/>
  <c r="P25" i="12"/>
  <c r="O25" i="12"/>
  <c r="Q32" i="12"/>
  <c r="P32" i="12"/>
  <c r="O32" i="12"/>
  <c r="Q122" i="12"/>
  <c r="P122" i="12"/>
  <c r="O122" i="12"/>
  <c r="Q56" i="12"/>
  <c r="P56" i="12"/>
  <c r="O56" i="12"/>
  <c r="Q113" i="12"/>
  <c r="P113" i="12"/>
  <c r="O113" i="12"/>
  <c r="Q98" i="12"/>
  <c r="P98" i="12"/>
  <c r="O98" i="12"/>
  <c r="Q50" i="12"/>
  <c r="P50" i="12"/>
  <c r="O50" i="12"/>
  <c r="Q51" i="12"/>
  <c r="P51" i="12"/>
  <c r="O51" i="12"/>
  <c r="Q47" i="12"/>
  <c r="P47" i="12"/>
  <c r="O47" i="12"/>
  <c r="Q166" i="12"/>
  <c r="P166" i="12"/>
  <c r="O166" i="12"/>
  <c r="Q147" i="12"/>
  <c r="P147" i="12"/>
  <c r="O147" i="12"/>
  <c r="Q36" i="12"/>
  <c r="P36" i="12"/>
  <c r="O36" i="12"/>
  <c r="Q45" i="12"/>
  <c r="P45" i="12"/>
  <c r="O45" i="12"/>
  <c r="Q71" i="12"/>
  <c r="P71" i="12"/>
  <c r="O71" i="12"/>
  <c r="Q138" i="12"/>
  <c r="P138" i="12"/>
  <c r="O138" i="12"/>
  <c r="Q89" i="12"/>
  <c r="P89" i="12"/>
  <c r="O89" i="12"/>
  <c r="Q24" i="12"/>
  <c r="P24" i="12"/>
  <c r="O24" i="12"/>
  <c r="Q23" i="12"/>
  <c r="P23" i="12"/>
  <c r="O23" i="12"/>
  <c r="Q99" i="12"/>
  <c r="P99" i="12"/>
  <c r="O99" i="12"/>
  <c r="Q76" i="12"/>
  <c r="P76" i="12"/>
  <c r="O76" i="12"/>
  <c r="Q119" i="12"/>
  <c r="P119" i="12"/>
  <c r="O119" i="12"/>
  <c r="Q154" i="12"/>
  <c r="P154" i="12"/>
  <c r="O154" i="12"/>
  <c r="Q39" i="12"/>
  <c r="P39" i="12"/>
  <c r="O39" i="12"/>
  <c r="Q158" i="12"/>
  <c r="P158" i="12"/>
  <c r="O158" i="12"/>
  <c r="Q111" i="12"/>
  <c r="P111" i="12"/>
  <c r="O111" i="12"/>
  <c r="Q86" i="12"/>
  <c r="P86" i="12"/>
  <c r="O86" i="12"/>
  <c r="Q18" i="12"/>
  <c r="P18" i="12"/>
  <c r="O18" i="12"/>
  <c r="Q159" i="12"/>
  <c r="P159" i="12"/>
  <c r="O159" i="12"/>
  <c r="Q107" i="12"/>
  <c r="P107" i="12"/>
  <c r="O107" i="12"/>
  <c r="Q131" i="12"/>
  <c r="P131" i="12"/>
  <c r="O131" i="12"/>
  <c r="Q148" i="12"/>
  <c r="P148" i="12"/>
  <c r="O148" i="12"/>
  <c r="Q135" i="12"/>
  <c r="P135" i="12"/>
  <c r="O135" i="12"/>
  <c r="Q162" i="12"/>
  <c r="P162" i="12"/>
  <c r="O162" i="12"/>
  <c r="Q108" i="12"/>
  <c r="P108" i="12"/>
  <c r="O108" i="12"/>
  <c r="Q116" i="12"/>
  <c r="P116" i="12"/>
  <c r="O116" i="12"/>
  <c r="Q30" i="12"/>
  <c r="P30" i="12"/>
  <c r="O30" i="12"/>
  <c r="Q43" i="12"/>
  <c r="P43" i="12"/>
  <c r="O43" i="12"/>
  <c r="Q34" i="12"/>
  <c r="P34" i="12"/>
  <c r="O34" i="12"/>
  <c r="Q127" i="12"/>
  <c r="P127" i="12"/>
  <c r="O127" i="12"/>
  <c r="Q40" i="12"/>
  <c r="P40" i="12"/>
  <c r="O40" i="12"/>
  <c r="Q168" i="12"/>
  <c r="P168" i="12"/>
  <c r="O168" i="12"/>
  <c r="Q80" i="12"/>
  <c r="P80" i="12"/>
  <c r="O80" i="12"/>
  <c r="Q28" i="12"/>
  <c r="P28" i="12"/>
  <c r="O28" i="12"/>
  <c r="Q27" i="12"/>
  <c r="P27" i="12"/>
  <c r="O27" i="12"/>
  <c r="Q22" i="12"/>
  <c r="P22" i="12"/>
  <c r="O22" i="12"/>
  <c r="Q72" i="12"/>
  <c r="P72" i="12"/>
  <c r="O72" i="12"/>
  <c r="Q146" i="12"/>
  <c r="P146" i="12"/>
  <c r="O146" i="12"/>
  <c r="Q141" i="12"/>
  <c r="P141" i="12"/>
  <c r="O141" i="12"/>
  <c r="Q94" i="12"/>
  <c r="P94" i="12"/>
  <c r="O94" i="12"/>
  <c r="Q128" i="12"/>
  <c r="P128" i="12"/>
  <c r="O128" i="12"/>
  <c r="Q96" i="12"/>
  <c r="P96" i="12"/>
  <c r="O96" i="12"/>
  <c r="Q97" i="12"/>
  <c r="P97" i="12"/>
  <c r="O97" i="12"/>
  <c r="Q65" i="12"/>
  <c r="P65" i="12"/>
  <c r="O65" i="12"/>
  <c r="Q172" i="12"/>
  <c r="P172" i="12"/>
  <c r="O172" i="12"/>
  <c r="Q77" i="12"/>
  <c r="P77" i="12"/>
  <c r="O77" i="12"/>
  <c r="Q37" i="12"/>
  <c r="P37" i="12"/>
  <c r="O37" i="12"/>
  <c r="Q169" i="12"/>
  <c r="P169" i="12"/>
  <c r="O169" i="12"/>
  <c r="Q91" i="12"/>
  <c r="P91" i="12"/>
  <c r="O91" i="12"/>
  <c r="Q93" i="12"/>
  <c r="P93" i="12"/>
  <c r="O93" i="12"/>
  <c r="Q90" i="12"/>
  <c r="P90" i="12"/>
  <c r="O90" i="12"/>
  <c r="Q69" i="12"/>
  <c r="P69" i="12"/>
  <c r="O69" i="12"/>
  <c r="Q176" i="12"/>
  <c r="P176" i="12"/>
  <c r="O176" i="12"/>
  <c r="Q114" i="12"/>
  <c r="P114" i="12"/>
  <c r="O114" i="12"/>
  <c r="Q100" i="12"/>
  <c r="P100" i="12"/>
  <c r="O100" i="12"/>
  <c r="Q150" i="12"/>
  <c r="P150" i="12"/>
  <c r="O150" i="12"/>
  <c r="Q12" i="12"/>
  <c r="P12" i="12"/>
  <c r="O12" i="12"/>
  <c r="Q13" i="12"/>
  <c r="P13" i="12"/>
  <c r="O13" i="12"/>
  <c r="Q145" i="12"/>
  <c r="P145" i="12"/>
  <c r="O145" i="12"/>
  <c r="Q183" i="12"/>
  <c r="P183" i="12"/>
  <c r="O183" i="12"/>
  <c r="Q181" i="12"/>
  <c r="P181" i="12"/>
  <c r="O181" i="12"/>
  <c r="Q177" i="12"/>
  <c r="P177" i="12"/>
  <c r="O177" i="12"/>
  <c r="Q130" i="12"/>
  <c r="P130" i="12"/>
  <c r="O130" i="12"/>
  <c r="Q9" i="12"/>
  <c r="P9" i="12"/>
  <c r="O9" i="12"/>
  <c r="Q140" i="12"/>
  <c r="P140" i="12"/>
  <c r="O140" i="12"/>
  <c r="Q70" i="12"/>
  <c r="P70" i="12"/>
  <c r="O70" i="12"/>
  <c r="Q38" i="12"/>
  <c r="P38" i="12"/>
  <c r="O38" i="12"/>
  <c r="Q11" i="12"/>
  <c r="P11" i="12"/>
  <c r="O11" i="12"/>
  <c r="Q185" i="12"/>
  <c r="Q67" i="12"/>
  <c r="P67" i="12"/>
  <c r="O67" i="12"/>
  <c r="Q35" i="12"/>
  <c r="P35" i="12"/>
  <c r="O35" i="12"/>
  <c r="Q137" i="12"/>
  <c r="P137" i="12"/>
  <c r="O137" i="12"/>
  <c r="Q106" i="12"/>
  <c r="P106" i="12"/>
  <c r="O106" i="12"/>
  <c r="Q105" i="12"/>
  <c r="P105" i="12"/>
  <c r="O105" i="12"/>
  <c r="Q123" i="12"/>
  <c r="P123" i="12"/>
  <c r="O123" i="12"/>
  <c r="Q49" i="12"/>
  <c r="P49" i="12"/>
  <c r="O49" i="12"/>
  <c r="Q157" i="12"/>
  <c r="P157" i="12"/>
  <c r="O157" i="12"/>
  <c r="Q121" i="12"/>
  <c r="P121" i="12"/>
  <c r="O121" i="12"/>
  <c r="Q74" i="12"/>
  <c r="P74" i="12"/>
  <c r="O74" i="12"/>
  <c r="Q66" i="12"/>
  <c r="P66" i="12"/>
  <c r="O66" i="12"/>
  <c r="Q151" i="12"/>
  <c r="P151" i="12"/>
  <c r="O151" i="12"/>
  <c r="Q173" i="12"/>
  <c r="P173" i="12"/>
  <c r="O173" i="12"/>
  <c r="Q64" i="12"/>
  <c r="P64" i="12"/>
  <c r="O64" i="12"/>
  <c r="Q112" i="12"/>
  <c r="P112" i="12"/>
  <c r="O112" i="12"/>
  <c r="Q126" i="12"/>
  <c r="P126" i="12"/>
  <c r="O126" i="12"/>
  <c r="Q84" i="12"/>
  <c r="P84" i="12"/>
  <c r="O84" i="12"/>
  <c r="Q180" i="12"/>
  <c r="P180" i="12"/>
  <c r="O180" i="12"/>
  <c r="Q142" i="12"/>
  <c r="P142" i="12"/>
  <c r="O142" i="12"/>
  <c r="Q165" i="12"/>
  <c r="P165" i="12"/>
  <c r="O165" i="12"/>
  <c r="Q136" i="12"/>
  <c r="P136" i="12"/>
  <c r="O136" i="12"/>
  <c r="Q171" i="12"/>
  <c r="P171" i="12"/>
  <c r="O171" i="12"/>
  <c r="Q134" i="12"/>
  <c r="P134" i="12"/>
  <c r="O134" i="12"/>
  <c r="Q132" i="12"/>
  <c r="P132" i="12"/>
  <c r="O132" i="12"/>
  <c r="Q178" i="12"/>
  <c r="P178" i="12"/>
  <c r="O178" i="12"/>
  <c r="Q10" i="12"/>
  <c r="P10" i="12"/>
  <c r="O10" i="12"/>
  <c r="Q88" i="12"/>
  <c r="P88" i="12"/>
  <c r="O88" i="12"/>
  <c r="Q87" i="12"/>
  <c r="P87" i="12"/>
  <c r="O87" i="12"/>
  <c r="Q133" i="12"/>
  <c r="P133" i="12"/>
  <c r="O133" i="12"/>
  <c r="Q110" i="12"/>
  <c r="P110" i="12"/>
  <c r="O110" i="12"/>
  <c r="Q174" i="12"/>
  <c r="P174" i="12"/>
  <c r="O174" i="12"/>
  <c r="Q163" i="12"/>
  <c r="P163" i="12"/>
  <c r="O163" i="12"/>
  <c r="Q42" i="12"/>
  <c r="P42" i="12"/>
  <c r="O42" i="12"/>
  <c r="Q82" i="12"/>
  <c r="P82" i="12"/>
  <c r="O82" i="12"/>
  <c r="Q153" i="12"/>
  <c r="P153" i="12"/>
  <c r="O153" i="12"/>
  <c r="Q161" i="12"/>
  <c r="P161" i="12"/>
  <c r="O161" i="12"/>
  <c r="Q19" i="12"/>
  <c r="P19" i="12"/>
  <c r="O19" i="12"/>
  <c r="Q144" i="12"/>
  <c r="P144" i="12"/>
  <c r="O144" i="12"/>
  <c r="Q143" i="12"/>
  <c r="P143" i="12"/>
  <c r="O143" i="12"/>
  <c r="Q179" i="12"/>
  <c r="P179" i="12"/>
  <c r="O179" i="12"/>
  <c r="Q48" i="12"/>
  <c r="P48" i="12"/>
  <c r="O48" i="12"/>
  <c r="Q29" i="12"/>
  <c r="P29" i="12"/>
  <c r="O29" i="12"/>
  <c r="Q175" i="12"/>
  <c r="P175" i="12"/>
  <c r="O175" i="12"/>
  <c r="Q129" i="12"/>
  <c r="P129" i="12"/>
  <c r="O129" i="12"/>
  <c r="Q152" i="12"/>
  <c r="P152" i="12"/>
  <c r="O152" i="12"/>
  <c r="Q120" i="12"/>
  <c r="P120" i="12"/>
  <c r="O120" i="12"/>
  <c r="Q44" i="12"/>
  <c r="P44" i="12"/>
  <c r="O44" i="12"/>
  <c r="Q14" i="12"/>
  <c r="P14" i="12"/>
  <c r="O14" i="12"/>
  <c r="Q104" i="12"/>
  <c r="P104" i="12"/>
  <c r="O104" i="12"/>
  <c r="Q85" i="12"/>
  <c r="P85" i="12"/>
  <c r="O85" i="12"/>
  <c r="Q167" i="12"/>
  <c r="P167" i="12"/>
  <c r="O167" i="12"/>
  <c r="Q184" i="12"/>
  <c r="Q55" i="12"/>
  <c r="P55" i="12"/>
  <c r="O55" i="12"/>
  <c r="Q59" i="12"/>
  <c r="P59" i="12"/>
  <c r="O59" i="12"/>
  <c r="Q54" i="12"/>
  <c r="P54" i="12"/>
  <c r="O54" i="12"/>
  <c r="Q53" i="12"/>
  <c r="P53" i="12"/>
  <c r="O53" i="12"/>
  <c r="EU191" i="12" l="1"/>
  <c r="EU1136" i="12"/>
  <c r="EC1136" i="12"/>
  <c r="AR795" i="12"/>
  <c r="LJ795" i="12"/>
  <c r="LB795" i="12"/>
  <c r="LH795" i="12"/>
  <c r="KZ795" i="12"/>
  <c r="LO795" i="12"/>
  <c r="LG795" i="12"/>
  <c r="LN795" i="12"/>
  <c r="LF795" i="12"/>
  <c r="LL795" i="12"/>
  <c r="LD795" i="12"/>
  <c r="LC795" i="12"/>
  <c r="LA795" i="12"/>
  <c r="LM795" i="12"/>
  <c r="LK795" i="12"/>
  <c r="LI795" i="12"/>
  <c r="LE795" i="12"/>
  <c r="KR795" i="12"/>
  <c r="KJ795" i="12"/>
  <c r="KQ795" i="12"/>
  <c r="KI795" i="12"/>
  <c r="KP795" i="12"/>
  <c r="KH795" i="12"/>
  <c r="KW795" i="12"/>
  <c r="KO795" i="12"/>
  <c r="KV795" i="12"/>
  <c r="KN795" i="12"/>
  <c r="KU795" i="12"/>
  <c r="KM795" i="12"/>
  <c r="KT795" i="12"/>
  <c r="KS795" i="12"/>
  <c r="KL795" i="12"/>
  <c r="KD795" i="12"/>
  <c r="JV795" i="12"/>
  <c r="JN795" i="12"/>
  <c r="KK795" i="12"/>
  <c r="KB795" i="12"/>
  <c r="JT795" i="12"/>
  <c r="JL795" i="12"/>
  <c r="KA795" i="12"/>
  <c r="JS795" i="12"/>
  <c r="JK795" i="12"/>
  <c r="JZ795" i="12"/>
  <c r="JR795" i="12"/>
  <c r="JJ795" i="12"/>
  <c r="JX795" i="12"/>
  <c r="JP795" i="12"/>
  <c r="JH795" i="12"/>
  <c r="JQ795" i="12"/>
  <c r="JO795" i="12"/>
  <c r="JM795" i="12"/>
  <c r="KE795" i="12"/>
  <c r="JI795" i="12"/>
  <c r="KC795" i="12"/>
  <c r="JY795" i="12"/>
  <c r="JW795" i="12"/>
  <c r="IZ795" i="12"/>
  <c r="IR795" i="12"/>
  <c r="IJ795" i="12"/>
  <c r="JU795" i="12"/>
  <c r="IX795" i="12"/>
  <c r="IP795" i="12"/>
  <c r="JE795" i="12"/>
  <c r="IW795" i="12"/>
  <c r="IO795" i="12"/>
  <c r="JD795" i="12"/>
  <c r="IV795" i="12"/>
  <c r="IN795" i="12"/>
  <c r="JB795" i="12"/>
  <c r="IT795" i="12"/>
  <c r="IL795" i="12"/>
  <c r="IS795" i="12"/>
  <c r="IQ795" i="12"/>
  <c r="IM795" i="12"/>
  <c r="IK795" i="12"/>
  <c r="IH795" i="12"/>
  <c r="JC795" i="12"/>
  <c r="II795" i="12"/>
  <c r="IU795" i="12"/>
  <c r="JA795" i="12"/>
  <c r="IY795" i="12"/>
  <c r="U859" i="12"/>
  <c r="LK859" i="12"/>
  <c r="LC859" i="12"/>
  <c r="LH859" i="12"/>
  <c r="KZ859" i="12"/>
  <c r="LO859" i="12"/>
  <c r="LG859" i="12"/>
  <c r="LN859" i="12"/>
  <c r="LF859" i="12"/>
  <c r="LM859" i="12"/>
  <c r="LE859" i="12"/>
  <c r="LI859" i="12"/>
  <c r="LL859" i="12"/>
  <c r="LJ859" i="12"/>
  <c r="LD859" i="12"/>
  <c r="LB859" i="12"/>
  <c r="LA859" i="12"/>
  <c r="KR859" i="12"/>
  <c r="KJ859" i="12"/>
  <c r="KQ859" i="12"/>
  <c r="KI859" i="12"/>
  <c r="KV859" i="12"/>
  <c r="KN859" i="12"/>
  <c r="KT859" i="12"/>
  <c r="KS859" i="12"/>
  <c r="KO859" i="12"/>
  <c r="KM859" i="12"/>
  <c r="KL859" i="12"/>
  <c r="KK859" i="12"/>
  <c r="KH859" i="12"/>
  <c r="KW859" i="12"/>
  <c r="KU859" i="12"/>
  <c r="JX859" i="12"/>
  <c r="JP859" i="12"/>
  <c r="JH859" i="12"/>
  <c r="KP859" i="12"/>
  <c r="KE859" i="12"/>
  <c r="JW859" i="12"/>
  <c r="JO859" i="12"/>
  <c r="KB859" i="12"/>
  <c r="JT859" i="12"/>
  <c r="JL859" i="12"/>
  <c r="JY859" i="12"/>
  <c r="JK859" i="12"/>
  <c r="JV859" i="12"/>
  <c r="JJ859" i="12"/>
  <c r="JU859" i="12"/>
  <c r="JI859" i="12"/>
  <c r="JS859" i="12"/>
  <c r="KD859" i="12"/>
  <c r="JR859" i="12"/>
  <c r="KC859" i="12"/>
  <c r="JQ859" i="12"/>
  <c r="KA859" i="12"/>
  <c r="JN859" i="12"/>
  <c r="JZ859" i="12"/>
  <c r="JM859" i="12"/>
  <c r="IZ859" i="12"/>
  <c r="IR859" i="12"/>
  <c r="IJ859" i="12"/>
  <c r="IY859" i="12"/>
  <c r="IQ859" i="12"/>
  <c r="II859" i="12"/>
  <c r="IX859" i="12"/>
  <c r="IP859" i="12"/>
  <c r="JE859" i="12"/>
  <c r="IW859" i="12"/>
  <c r="IO859" i="12"/>
  <c r="JD859" i="12"/>
  <c r="IV859" i="12"/>
  <c r="IN859" i="12"/>
  <c r="JC859" i="12"/>
  <c r="IU859" i="12"/>
  <c r="IM859" i="12"/>
  <c r="JB859" i="12"/>
  <c r="IT859" i="12"/>
  <c r="IL859" i="12"/>
  <c r="IK859" i="12"/>
  <c r="IH859" i="12"/>
  <c r="JA859" i="12"/>
  <c r="IS859" i="12"/>
  <c r="U907" i="12"/>
  <c r="LM907" i="12"/>
  <c r="LE907" i="12"/>
  <c r="LK907" i="12"/>
  <c r="LC907" i="12"/>
  <c r="LJ907" i="12"/>
  <c r="LB907" i="12"/>
  <c r="LF907" i="12"/>
  <c r="LD907" i="12"/>
  <c r="LN907" i="12"/>
  <c r="KZ907" i="12"/>
  <c r="LA907" i="12"/>
  <c r="LO907" i="12"/>
  <c r="LL907" i="12"/>
  <c r="LI907" i="12"/>
  <c r="LH907" i="12"/>
  <c r="LG907" i="12"/>
  <c r="KP907" i="12"/>
  <c r="KH907" i="12"/>
  <c r="KW907" i="12"/>
  <c r="KO907" i="12"/>
  <c r="KT907" i="12"/>
  <c r="KL907" i="12"/>
  <c r="KR907" i="12"/>
  <c r="KQ907" i="12"/>
  <c r="KN907" i="12"/>
  <c r="KM907" i="12"/>
  <c r="KK907" i="12"/>
  <c r="KV907" i="12"/>
  <c r="KJ907" i="12"/>
  <c r="KU907" i="12"/>
  <c r="KI907" i="12"/>
  <c r="KS907" i="12"/>
  <c r="KE907" i="12"/>
  <c r="JW907" i="12"/>
  <c r="JO907" i="12"/>
  <c r="JZ907" i="12"/>
  <c r="JR907" i="12"/>
  <c r="JJ907" i="12"/>
  <c r="JY907" i="12"/>
  <c r="JN907" i="12"/>
  <c r="JX907" i="12"/>
  <c r="JM907" i="12"/>
  <c r="JV907" i="12"/>
  <c r="JL907" i="12"/>
  <c r="JU907" i="12"/>
  <c r="JK907" i="12"/>
  <c r="KD907" i="12"/>
  <c r="JT907" i="12"/>
  <c r="JI907" i="12"/>
  <c r="KC907" i="12"/>
  <c r="JS907" i="12"/>
  <c r="JH907" i="12"/>
  <c r="KB907" i="12"/>
  <c r="JQ907" i="12"/>
  <c r="KA907" i="12"/>
  <c r="JP907" i="12"/>
  <c r="IX907" i="12"/>
  <c r="IP907" i="12"/>
  <c r="JD907" i="12"/>
  <c r="IV907" i="12"/>
  <c r="IN907" i="12"/>
  <c r="JC907" i="12"/>
  <c r="IU907" i="12"/>
  <c r="IM907" i="12"/>
  <c r="JB907" i="12"/>
  <c r="IT907" i="12"/>
  <c r="IL907" i="12"/>
  <c r="IZ907" i="12"/>
  <c r="IR907" i="12"/>
  <c r="IJ907" i="12"/>
  <c r="IY907" i="12"/>
  <c r="IW907" i="12"/>
  <c r="IS907" i="12"/>
  <c r="IQ907" i="12"/>
  <c r="IO907" i="12"/>
  <c r="IK907" i="12"/>
  <c r="JE907" i="12"/>
  <c r="II907" i="12"/>
  <c r="JA907" i="12"/>
  <c r="IH907" i="12"/>
  <c r="LH772" i="12"/>
  <c r="KZ772" i="12"/>
  <c r="LO772" i="12"/>
  <c r="LG772" i="12"/>
  <c r="LL772" i="12"/>
  <c r="LD772" i="12"/>
  <c r="LN772" i="12"/>
  <c r="LB772" i="12"/>
  <c r="LM772" i="12"/>
  <c r="LA772" i="12"/>
  <c r="LK772" i="12"/>
  <c r="LJ772" i="12"/>
  <c r="LI772" i="12"/>
  <c r="LF772" i="12"/>
  <c r="LE772" i="12"/>
  <c r="LC772" i="12"/>
  <c r="KR772" i="12"/>
  <c r="KJ772" i="12"/>
  <c r="KU772" i="12"/>
  <c r="KM772" i="12"/>
  <c r="KQ772" i="12"/>
  <c r="KP772" i="12"/>
  <c r="KO772" i="12"/>
  <c r="KN772" i="12"/>
  <c r="KW772" i="12"/>
  <c r="KL772" i="12"/>
  <c r="KV772" i="12"/>
  <c r="KK772" i="12"/>
  <c r="KT772" i="12"/>
  <c r="KI772" i="12"/>
  <c r="KS772" i="12"/>
  <c r="KB772" i="12"/>
  <c r="JT772" i="12"/>
  <c r="JL772" i="12"/>
  <c r="KH772" i="12"/>
  <c r="JX772" i="12"/>
  <c r="JP772" i="12"/>
  <c r="JH772" i="12"/>
  <c r="JW772" i="12"/>
  <c r="JM772" i="12"/>
  <c r="JV772" i="12"/>
  <c r="JK772" i="12"/>
  <c r="KE772" i="12"/>
  <c r="JU772" i="12"/>
  <c r="JJ772" i="12"/>
  <c r="KD772" i="12"/>
  <c r="JS772" i="12"/>
  <c r="JI772" i="12"/>
  <c r="KC772" i="12"/>
  <c r="JR772" i="12"/>
  <c r="KA772" i="12"/>
  <c r="JQ772" i="12"/>
  <c r="JZ772" i="12"/>
  <c r="JO772" i="12"/>
  <c r="JY772" i="12"/>
  <c r="JN772" i="12"/>
  <c r="IY772" i="12"/>
  <c r="IQ772" i="12"/>
  <c r="II772" i="12"/>
  <c r="JC772" i="12"/>
  <c r="IU772" i="12"/>
  <c r="IM772" i="12"/>
  <c r="JB772" i="12"/>
  <c r="IR772" i="12"/>
  <c r="JD772" i="12"/>
  <c r="JA772" i="12"/>
  <c r="IP772" i="12"/>
  <c r="IS772" i="12"/>
  <c r="IZ772" i="12"/>
  <c r="IO772" i="12"/>
  <c r="IX772" i="12"/>
  <c r="IN772" i="12"/>
  <c r="IW772" i="12"/>
  <c r="IL772" i="12"/>
  <c r="IV772" i="12"/>
  <c r="IK772" i="12"/>
  <c r="JE772" i="12"/>
  <c r="IT772" i="12"/>
  <c r="IJ772" i="12"/>
  <c r="IH772" i="12"/>
  <c r="LH780" i="12"/>
  <c r="KZ780" i="12"/>
  <c r="LO780" i="12"/>
  <c r="LG780" i="12"/>
  <c r="LL780" i="12"/>
  <c r="LD780" i="12"/>
  <c r="LN780" i="12"/>
  <c r="LB780" i="12"/>
  <c r="LM780" i="12"/>
  <c r="LA780" i="12"/>
  <c r="LK780" i="12"/>
  <c r="LJ780" i="12"/>
  <c r="LI780" i="12"/>
  <c r="LF780" i="12"/>
  <c r="LE780" i="12"/>
  <c r="LC780" i="12"/>
  <c r="KR780" i="12"/>
  <c r="KJ780" i="12"/>
  <c r="KQ780" i="12"/>
  <c r="KI780" i="12"/>
  <c r="KP780" i="12"/>
  <c r="KH780" i="12"/>
  <c r="KW780" i="12"/>
  <c r="KO780" i="12"/>
  <c r="KU780" i="12"/>
  <c r="KM780" i="12"/>
  <c r="KT780" i="12"/>
  <c r="KS780" i="12"/>
  <c r="KN780" i="12"/>
  <c r="KL780" i="12"/>
  <c r="KK780" i="12"/>
  <c r="KB780" i="12"/>
  <c r="JT780" i="12"/>
  <c r="JL780" i="12"/>
  <c r="KV780" i="12"/>
  <c r="JX780" i="12"/>
  <c r="JP780" i="12"/>
  <c r="JH780" i="12"/>
  <c r="JW780" i="12"/>
  <c r="JM780" i="12"/>
  <c r="JV780" i="12"/>
  <c r="JK780" i="12"/>
  <c r="KE780" i="12"/>
  <c r="JU780" i="12"/>
  <c r="JJ780" i="12"/>
  <c r="KD780" i="12"/>
  <c r="JS780" i="12"/>
  <c r="JI780" i="12"/>
  <c r="KC780" i="12"/>
  <c r="JR780" i="12"/>
  <c r="KA780" i="12"/>
  <c r="JQ780" i="12"/>
  <c r="JZ780" i="12"/>
  <c r="JO780" i="12"/>
  <c r="JN780" i="12"/>
  <c r="IY780" i="12"/>
  <c r="IQ780" i="12"/>
  <c r="II780" i="12"/>
  <c r="JC780" i="12"/>
  <c r="IU780" i="12"/>
  <c r="IM780" i="12"/>
  <c r="JY780" i="12"/>
  <c r="IZ780" i="12"/>
  <c r="IO780" i="12"/>
  <c r="IH780" i="12"/>
  <c r="IX780" i="12"/>
  <c r="IN780" i="12"/>
  <c r="IP780" i="12"/>
  <c r="IW780" i="12"/>
  <c r="IL780" i="12"/>
  <c r="IV780" i="12"/>
  <c r="IK780" i="12"/>
  <c r="JE780" i="12"/>
  <c r="IT780" i="12"/>
  <c r="IJ780" i="12"/>
  <c r="JD780" i="12"/>
  <c r="IS780" i="12"/>
  <c r="JA780" i="12"/>
  <c r="JB780" i="12"/>
  <c r="IR780" i="12"/>
  <c r="LJ788" i="12"/>
  <c r="LB788" i="12"/>
  <c r="LH788" i="12"/>
  <c r="KZ788" i="12"/>
  <c r="LO788" i="12"/>
  <c r="LG788" i="12"/>
  <c r="LN788" i="12"/>
  <c r="LF788" i="12"/>
  <c r="LL788" i="12"/>
  <c r="LD788" i="12"/>
  <c r="LI788" i="12"/>
  <c r="LE788" i="12"/>
  <c r="LC788" i="12"/>
  <c r="LA788" i="12"/>
  <c r="LM788" i="12"/>
  <c r="LK788" i="12"/>
  <c r="KR788" i="12"/>
  <c r="KJ788" i="12"/>
  <c r="KQ788" i="12"/>
  <c r="KI788" i="12"/>
  <c r="KP788" i="12"/>
  <c r="KH788" i="12"/>
  <c r="KW788" i="12"/>
  <c r="KO788" i="12"/>
  <c r="KV788" i="12"/>
  <c r="KN788" i="12"/>
  <c r="KU788" i="12"/>
  <c r="KM788" i="12"/>
  <c r="KT788" i="12"/>
  <c r="KS788" i="12"/>
  <c r="KL788" i="12"/>
  <c r="KK788" i="12"/>
  <c r="KB788" i="12"/>
  <c r="JT788" i="12"/>
  <c r="JL788" i="12"/>
  <c r="KA788" i="12"/>
  <c r="JS788" i="12"/>
  <c r="JK788" i="12"/>
  <c r="JX788" i="12"/>
  <c r="JP788" i="12"/>
  <c r="JH788" i="12"/>
  <c r="JY788" i="12"/>
  <c r="JM788" i="12"/>
  <c r="JW788" i="12"/>
  <c r="JJ788" i="12"/>
  <c r="JV788" i="12"/>
  <c r="JI788" i="12"/>
  <c r="JU788" i="12"/>
  <c r="KE788" i="12"/>
  <c r="JR788" i="12"/>
  <c r="KD788" i="12"/>
  <c r="JQ788" i="12"/>
  <c r="KC788" i="12"/>
  <c r="JO788" i="12"/>
  <c r="JA788" i="12"/>
  <c r="IS788" i="12"/>
  <c r="IK788" i="12"/>
  <c r="IY788" i="12"/>
  <c r="IQ788" i="12"/>
  <c r="II788" i="12"/>
  <c r="IX788" i="12"/>
  <c r="JE788" i="12"/>
  <c r="IW788" i="12"/>
  <c r="IO788" i="12"/>
  <c r="JZ788" i="12"/>
  <c r="JC788" i="12"/>
  <c r="IU788" i="12"/>
  <c r="IM788" i="12"/>
  <c r="JD788" i="12"/>
  <c r="IL788" i="12"/>
  <c r="JB788" i="12"/>
  <c r="IJ788" i="12"/>
  <c r="IH788" i="12"/>
  <c r="IZ788" i="12"/>
  <c r="IV788" i="12"/>
  <c r="IT788" i="12"/>
  <c r="IR788" i="12"/>
  <c r="IN788" i="12"/>
  <c r="JN788" i="12"/>
  <c r="IP788" i="12"/>
  <c r="LJ796" i="12"/>
  <c r="LB796" i="12"/>
  <c r="LH796" i="12"/>
  <c r="KZ796" i="12"/>
  <c r="LO796" i="12"/>
  <c r="LG796" i="12"/>
  <c r="LN796" i="12"/>
  <c r="LF796" i="12"/>
  <c r="LL796" i="12"/>
  <c r="LD796" i="12"/>
  <c r="LI796" i="12"/>
  <c r="LE796" i="12"/>
  <c r="LC796" i="12"/>
  <c r="LA796" i="12"/>
  <c r="LM796" i="12"/>
  <c r="LK796" i="12"/>
  <c r="KR796" i="12"/>
  <c r="KJ796" i="12"/>
  <c r="KQ796" i="12"/>
  <c r="KI796" i="12"/>
  <c r="KP796" i="12"/>
  <c r="KH796" i="12"/>
  <c r="KW796" i="12"/>
  <c r="KO796" i="12"/>
  <c r="KV796" i="12"/>
  <c r="KN796" i="12"/>
  <c r="KU796" i="12"/>
  <c r="KM796" i="12"/>
  <c r="KT796" i="12"/>
  <c r="KS796" i="12"/>
  <c r="KL796" i="12"/>
  <c r="KK796" i="12"/>
  <c r="KD796" i="12"/>
  <c r="JV796" i="12"/>
  <c r="JN796" i="12"/>
  <c r="KB796" i="12"/>
  <c r="JT796" i="12"/>
  <c r="JL796" i="12"/>
  <c r="KA796" i="12"/>
  <c r="JS796" i="12"/>
  <c r="JK796" i="12"/>
  <c r="JZ796" i="12"/>
  <c r="JR796" i="12"/>
  <c r="JJ796" i="12"/>
  <c r="JX796" i="12"/>
  <c r="JP796" i="12"/>
  <c r="JH796" i="12"/>
  <c r="JO796" i="12"/>
  <c r="JM796" i="12"/>
  <c r="KE796" i="12"/>
  <c r="JI796" i="12"/>
  <c r="KC796" i="12"/>
  <c r="JY796" i="12"/>
  <c r="JW796" i="12"/>
  <c r="JU796" i="12"/>
  <c r="JA796" i="12"/>
  <c r="IS796" i="12"/>
  <c r="IK796" i="12"/>
  <c r="JQ796" i="12"/>
  <c r="IY796" i="12"/>
  <c r="IQ796" i="12"/>
  <c r="II796" i="12"/>
  <c r="IX796" i="12"/>
  <c r="IP796" i="12"/>
  <c r="JE796" i="12"/>
  <c r="IW796" i="12"/>
  <c r="IO796" i="12"/>
  <c r="JC796" i="12"/>
  <c r="IU796" i="12"/>
  <c r="IM796" i="12"/>
  <c r="IR796" i="12"/>
  <c r="IN796" i="12"/>
  <c r="IL796" i="12"/>
  <c r="IH796" i="12"/>
  <c r="IT796" i="12"/>
  <c r="JD796" i="12"/>
  <c r="IJ796" i="12"/>
  <c r="JB796" i="12"/>
  <c r="IZ796" i="12"/>
  <c r="IV796" i="12"/>
  <c r="LJ804" i="12"/>
  <c r="LB804" i="12"/>
  <c r="LH804" i="12"/>
  <c r="KZ804" i="12"/>
  <c r="LO804" i="12"/>
  <c r="LG804" i="12"/>
  <c r="LN804" i="12"/>
  <c r="LF804" i="12"/>
  <c r="LL804" i="12"/>
  <c r="LD804" i="12"/>
  <c r="LI804" i="12"/>
  <c r="LE804" i="12"/>
  <c r="LC804" i="12"/>
  <c r="LA804" i="12"/>
  <c r="LM804" i="12"/>
  <c r="LK804" i="12"/>
  <c r="KR804" i="12"/>
  <c r="KJ804" i="12"/>
  <c r="KQ804" i="12"/>
  <c r="KI804" i="12"/>
  <c r="KP804" i="12"/>
  <c r="KH804" i="12"/>
  <c r="KW804" i="12"/>
  <c r="KO804" i="12"/>
  <c r="KV804" i="12"/>
  <c r="KN804" i="12"/>
  <c r="KU804" i="12"/>
  <c r="KM804" i="12"/>
  <c r="KT804" i="12"/>
  <c r="KS804" i="12"/>
  <c r="KL804" i="12"/>
  <c r="KK804" i="12"/>
  <c r="KD804" i="12"/>
  <c r="JV804" i="12"/>
  <c r="JN804" i="12"/>
  <c r="KB804" i="12"/>
  <c r="JT804" i="12"/>
  <c r="JL804" i="12"/>
  <c r="KA804" i="12"/>
  <c r="JS804" i="12"/>
  <c r="JK804" i="12"/>
  <c r="JZ804" i="12"/>
  <c r="JR804" i="12"/>
  <c r="JJ804" i="12"/>
  <c r="JX804" i="12"/>
  <c r="JP804" i="12"/>
  <c r="JH804" i="12"/>
  <c r="JO804" i="12"/>
  <c r="JM804" i="12"/>
  <c r="KE804" i="12"/>
  <c r="JI804" i="12"/>
  <c r="KC804" i="12"/>
  <c r="JY804" i="12"/>
  <c r="JW804" i="12"/>
  <c r="JU804" i="12"/>
  <c r="JQ804" i="12"/>
  <c r="JA804" i="12"/>
  <c r="IS804" i="12"/>
  <c r="IK804" i="12"/>
  <c r="IY804" i="12"/>
  <c r="IQ804" i="12"/>
  <c r="II804" i="12"/>
  <c r="IX804" i="12"/>
  <c r="IP804" i="12"/>
  <c r="JE804" i="12"/>
  <c r="IW804" i="12"/>
  <c r="IO804" i="12"/>
  <c r="JC804" i="12"/>
  <c r="IU804" i="12"/>
  <c r="IM804" i="12"/>
  <c r="IZ804" i="12"/>
  <c r="IV804" i="12"/>
  <c r="JB804" i="12"/>
  <c r="IT804" i="12"/>
  <c r="IR804" i="12"/>
  <c r="IH804" i="12"/>
  <c r="IN804" i="12"/>
  <c r="IL804" i="12"/>
  <c r="JD804" i="12"/>
  <c r="IJ804" i="12"/>
  <c r="LJ812" i="12"/>
  <c r="LB812" i="12"/>
  <c r="LI812" i="12"/>
  <c r="LA812" i="12"/>
  <c r="LH812" i="12"/>
  <c r="KZ812" i="12"/>
  <c r="LO812" i="12"/>
  <c r="LG812" i="12"/>
  <c r="LN812" i="12"/>
  <c r="LF812" i="12"/>
  <c r="LM812" i="12"/>
  <c r="LE812" i="12"/>
  <c r="LL812" i="12"/>
  <c r="LD812" i="12"/>
  <c r="LK812" i="12"/>
  <c r="LC812" i="12"/>
  <c r="KR812" i="12"/>
  <c r="KJ812" i="12"/>
  <c r="KQ812" i="12"/>
  <c r="KI812" i="12"/>
  <c r="KP812" i="12"/>
  <c r="KH812" i="12"/>
  <c r="KW812" i="12"/>
  <c r="KO812" i="12"/>
  <c r="KV812" i="12"/>
  <c r="KN812" i="12"/>
  <c r="KU812" i="12"/>
  <c r="KM812" i="12"/>
  <c r="KT812" i="12"/>
  <c r="KS812" i="12"/>
  <c r="KL812" i="12"/>
  <c r="KK812" i="12"/>
  <c r="KD812" i="12"/>
  <c r="JV812" i="12"/>
  <c r="JN812" i="12"/>
  <c r="KB812" i="12"/>
  <c r="JT812" i="12"/>
  <c r="JL812" i="12"/>
  <c r="KA812" i="12"/>
  <c r="JS812" i="12"/>
  <c r="JK812" i="12"/>
  <c r="JZ812" i="12"/>
  <c r="JR812" i="12"/>
  <c r="JJ812" i="12"/>
  <c r="JX812" i="12"/>
  <c r="JP812" i="12"/>
  <c r="JH812" i="12"/>
  <c r="JO812" i="12"/>
  <c r="JM812" i="12"/>
  <c r="KE812" i="12"/>
  <c r="JI812" i="12"/>
  <c r="KC812" i="12"/>
  <c r="JY812" i="12"/>
  <c r="JW812" i="12"/>
  <c r="JU812" i="12"/>
  <c r="JA812" i="12"/>
  <c r="IS812" i="12"/>
  <c r="IK812" i="12"/>
  <c r="IZ812" i="12"/>
  <c r="IR812" i="12"/>
  <c r="IJ812" i="12"/>
  <c r="IY812" i="12"/>
  <c r="IQ812" i="12"/>
  <c r="II812" i="12"/>
  <c r="IX812" i="12"/>
  <c r="IP812" i="12"/>
  <c r="JE812" i="12"/>
  <c r="IW812" i="12"/>
  <c r="IO812" i="12"/>
  <c r="JD812" i="12"/>
  <c r="IV812" i="12"/>
  <c r="IN812" i="12"/>
  <c r="JC812" i="12"/>
  <c r="IU812" i="12"/>
  <c r="IM812" i="12"/>
  <c r="JQ812" i="12"/>
  <c r="IH812" i="12"/>
  <c r="JB812" i="12"/>
  <c r="IL812" i="12"/>
  <c r="IT812" i="12"/>
  <c r="LN820" i="12"/>
  <c r="LF820" i="12"/>
  <c r="LJ820" i="12"/>
  <c r="LB820" i="12"/>
  <c r="LE820" i="12"/>
  <c r="LO820" i="12"/>
  <c r="LD820" i="12"/>
  <c r="LM820" i="12"/>
  <c r="LC820" i="12"/>
  <c r="LL820" i="12"/>
  <c r="LA820" i="12"/>
  <c r="LK820" i="12"/>
  <c r="KZ820" i="12"/>
  <c r="LI820" i="12"/>
  <c r="LH820" i="12"/>
  <c r="LG820" i="12"/>
  <c r="KR820" i="12"/>
  <c r="KJ820" i="12"/>
  <c r="KQ820" i="12"/>
  <c r="KI820" i="12"/>
  <c r="KP820" i="12"/>
  <c r="KH820" i="12"/>
  <c r="KW820" i="12"/>
  <c r="KO820" i="12"/>
  <c r="KV820" i="12"/>
  <c r="KN820" i="12"/>
  <c r="KU820" i="12"/>
  <c r="KM820" i="12"/>
  <c r="KT820" i="12"/>
  <c r="KS820" i="12"/>
  <c r="KL820" i="12"/>
  <c r="KK820" i="12"/>
  <c r="KD820" i="12"/>
  <c r="JV820" i="12"/>
  <c r="JN820" i="12"/>
  <c r="KC820" i="12"/>
  <c r="JU820" i="12"/>
  <c r="JM820" i="12"/>
  <c r="KB820" i="12"/>
  <c r="JT820" i="12"/>
  <c r="JL820" i="12"/>
  <c r="KA820" i="12"/>
  <c r="JS820" i="12"/>
  <c r="JK820" i="12"/>
  <c r="JZ820" i="12"/>
  <c r="JR820" i="12"/>
  <c r="JJ820" i="12"/>
  <c r="JY820" i="12"/>
  <c r="JQ820" i="12"/>
  <c r="JI820" i="12"/>
  <c r="JX820" i="12"/>
  <c r="JP820" i="12"/>
  <c r="JH820" i="12"/>
  <c r="JW820" i="12"/>
  <c r="JO820" i="12"/>
  <c r="JA820" i="12"/>
  <c r="IS820" i="12"/>
  <c r="IK820" i="12"/>
  <c r="IZ820" i="12"/>
  <c r="IR820" i="12"/>
  <c r="IJ820" i="12"/>
  <c r="KE820" i="12"/>
  <c r="IY820" i="12"/>
  <c r="IQ820" i="12"/>
  <c r="II820" i="12"/>
  <c r="IX820" i="12"/>
  <c r="IP820" i="12"/>
  <c r="JE820" i="12"/>
  <c r="IW820" i="12"/>
  <c r="IO820" i="12"/>
  <c r="JD820" i="12"/>
  <c r="IV820" i="12"/>
  <c r="IN820" i="12"/>
  <c r="JC820" i="12"/>
  <c r="IU820" i="12"/>
  <c r="IM820" i="12"/>
  <c r="IH820" i="12"/>
  <c r="IL820" i="12"/>
  <c r="IT820" i="12"/>
  <c r="JB820" i="12"/>
  <c r="LH828" i="12"/>
  <c r="KZ828" i="12"/>
  <c r="LN828" i="12"/>
  <c r="LF828" i="12"/>
  <c r="LJ828" i="12"/>
  <c r="LI828" i="12"/>
  <c r="LO828" i="12"/>
  <c r="LD828" i="12"/>
  <c r="LB828" i="12"/>
  <c r="LA828" i="12"/>
  <c r="LM828" i="12"/>
  <c r="LL828" i="12"/>
  <c r="LK828" i="12"/>
  <c r="LG828" i="12"/>
  <c r="LE828" i="12"/>
  <c r="LC828" i="12"/>
  <c r="KR828" i="12"/>
  <c r="KJ828" i="12"/>
  <c r="KV828" i="12"/>
  <c r="KN828" i="12"/>
  <c r="KU828" i="12"/>
  <c r="KK828" i="12"/>
  <c r="KP828" i="12"/>
  <c r="KT828" i="12"/>
  <c r="KS828" i="12"/>
  <c r="KQ828" i="12"/>
  <c r="KO828" i="12"/>
  <c r="KM828" i="12"/>
  <c r="KL828" i="12"/>
  <c r="KI828" i="12"/>
  <c r="KH828" i="12"/>
  <c r="KW828" i="12"/>
  <c r="KD828" i="12"/>
  <c r="JV828" i="12"/>
  <c r="JN828" i="12"/>
  <c r="KC828" i="12"/>
  <c r="JU828" i="12"/>
  <c r="JM828" i="12"/>
  <c r="KB828" i="12"/>
  <c r="JT828" i="12"/>
  <c r="JL828" i="12"/>
  <c r="KA828" i="12"/>
  <c r="JS828" i="12"/>
  <c r="JK828" i="12"/>
  <c r="JZ828" i="12"/>
  <c r="JR828" i="12"/>
  <c r="JJ828" i="12"/>
  <c r="JY828" i="12"/>
  <c r="JQ828" i="12"/>
  <c r="JI828" i="12"/>
  <c r="JX828" i="12"/>
  <c r="JP828" i="12"/>
  <c r="JH828" i="12"/>
  <c r="JW828" i="12"/>
  <c r="JO828" i="12"/>
  <c r="JA828" i="12"/>
  <c r="IS828" i="12"/>
  <c r="IK828" i="12"/>
  <c r="IZ828" i="12"/>
  <c r="IR828" i="12"/>
  <c r="IJ828" i="12"/>
  <c r="IY828" i="12"/>
  <c r="IQ828" i="12"/>
  <c r="II828" i="12"/>
  <c r="IX828" i="12"/>
  <c r="IP828" i="12"/>
  <c r="JE828" i="12"/>
  <c r="IW828" i="12"/>
  <c r="IO828" i="12"/>
  <c r="JD828" i="12"/>
  <c r="IV828" i="12"/>
  <c r="IN828" i="12"/>
  <c r="JC828" i="12"/>
  <c r="IU828" i="12"/>
  <c r="IM828" i="12"/>
  <c r="IH828" i="12"/>
  <c r="IT828" i="12"/>
  <c r="KE828" i="12"/>
  <c r="IL828" i="12"/>
  <c r="JB828" i="12"/>
  <c r="LH836" i="12"/>
  <c r="KZ836" i="12"/>
  <c r="LN836" i="12"/>
  <c r="LF836" i="12"/>
  <c r="LJ836" i="12"/>
  <c r="LI836" i="12"/>
  <c r="LO836" i="12"/>
  <c r="LD836" i="12"/>
  <c r="LK836" i="12"/>
  <c r="LG836" i="12"/>
  <c r="LE836" i="12"/>
  <c r="LC836" i="12"/>
  <c r="LB836" i="12"/>
  <c r="LA836" i="12"/>
  <c r="LM836" i="12"/>
  <c r="LL836" i="12"/>
  <c r="KR836" i="12"/>
  <c r="KJ836" i="12"/>
  <c r="KV836" i="12"/>
  <c r="KN836" i="12"/>
  <c r="KU836" i="12"/>
  <c r="KK836" i="12"/>
  <c r="KT836" i="12"/>
  <c r="KI836" i="12"/>
  <c r="KQ836" i="12"/>
  <c r="KP836" i="12"/>
  <c r="KO836" i="12"/>
  <c r="KW836" i="12"/>
  <c r="KS836" i="12"/>
  <c r="KM836" i="12"/>
  <c r="KL836" i="12"/>
  <c r="KH836" i="12"/>
  <c r="KD836" i="12"/>
  <c r="JV836" i="12"/>
  <c r="JN836" i="12"/>
  <c r="KC836" i="12"/>
  <c r="JU836" i="12"/>
  <c r="JM836" i="12"/>
  <c r="KB836" i="12"/>
  <c r="JT836" i="12"/>
  <c r="JL836" i="12"/>
  <c r="KA836" i="12"/>
  <c r="JS836" i="12"/>
  <c r="JK836" i="12"/>
  <c r="JZ836" i="12"/>
  <c r="JR836" i="12"/>
  <c r="JJ836" i="12"/>
  <c r="JY836" i="12"/>
  <c r="JQ836" i="12"/>
  <c r="JI836" i="12"/>
  <c r="JX836" i="12"/>
  <c r="JP836" i="12"/>
  <c r="JH836" i="12"/>
  <c r="JW836" i="12"/>
  <c r="JO836" i="12"/>
  <c r="JA836" i="12"/>
  <c r="IS836" i="12"/>
  <c r="IK836" i="12"/>
  <c r="IZ836" i="12"/>
  <c r="IR836" i="12"/>
  <c r="IJ836" i="12"/>
  <c r="IY836" i="12"/>
  <c r="IQ836" i="12"/>
  <c r="II836" i="12"/>
  <c r="IX836" i="12"/>
  <c r="IP836" i="12"/>
  <c r="KE836" i="12"/>
  <c r="JE836" i="12"/>
  <c r="IW836" i="12"/>
  <c r="IO836" i="12"/>
  <c r="JD836" i="12"/>
  <c r="IV836" i="12"/>
  <c r="IN836" i="12"/>
  <c r="JC836" i="12"/>
  <c r="IU836" i="12"/>
  <c r="IM836" i="12"/>
  <c r="IH836" i="12"/>
  <c r="JB836" i="12"/>
  <c r="IT836" i="12"/>
  <c r="IL836" i="12"/>
  <c r="LH844" i="12"/>
  <c r="KZ844" i="12"/>
  <c r="LN844" i="12"/>
  <c r="LF844" i="12"/>
  <c r="LM844" i="12"/>
  <c r="LE844" i="12"/>
  <c r="LG844" i="12"/>
  <c r="LD844" i="12"/>
  <c r="LL844" i="12"/>
  <c r="LA844" i="12"/>
  <c r="LB844" i="12"/>
  <c r="LO844" i="12"/>
  <c r="LK844" i="12"/>
  <c r="LJ844" i="12"/>
  <c r="LI844" i="12"/>
  <c r="LC844" i="12"/>
  <c r="KR844" i="12"/>
  <c r="KJ844" i="12"/>
  <c r="KQ844" i="12"/>
  <c r="KI844" i="12"/>
  <c r="KV844" i="12"/>
  <c r="KN844" i="12"/>
  <c r="KP844" i="12"/>
  <c r="KO844" i="12"/>
  <c r="KL844" i="12"/>
  <c r="KW844" i="12"/>
  <c r="KK844" i="12"/>
  <c r="KU844" i="12"/>
  <c r="KH844" i="12"/>
  <c r="KM844" i="12"/>
  <c r="KT844" i="12"/>
  <c r="KS844" i="12"/>
  <c r="JX844" i="12"/>
  <c r="JP844" i="12"/>
  <c r="JH844" i="12"/>
  <c r="KB844" i="12"/>
  <c r="JT844" i="12"/>
  <c r="JL844" i="12"/>
  <c r="KA844" i="12"/>
  <c r="JQ844" i="12"/>
  <c r="JZ844" i="12"/>
  <c r="JO844" i="12"/>
  <c r="JY844" i="12"/>
  <c r="JN844" i="12"/>
  <c r="JW844" i="12"/>
  <c r="JM844" i="12"/>
  <c r="JV844" i="12"/>
  <c r="JK844" i="12"/>
  <c r="KE844" i="12"/>
  <c r="JU844" i="12"/>
  <c r="JJ844" i="12"/>
  <c r="KD844" i="12"/>
  <c r="JS844" i="12"/>
  <c r="JI844" i="12"/>
  <c r="KC844" i="12"/>
  <c r="JR844" i="12"/>
  <c r="JA844" i="12"/>
  <c r="IS844" i="12"/>
  <c r="IK844" i="12"/>
  <c r="IZ844" i="12"/>
  <c r="IR844" i="12"/>
  <c r="IJ844" i="12"/>
  <c r="IY844" i="12"/>
  <c r="IQ844" i="12"/>
  <c r="II844" i="12"/>
  <c r="IX844" i="12"/>
  <c r="IP844" i="12"/>
  <c r="JE844" i="12"/>
  <c r="IW844" i="12"/>
  <c r="IO844" i="12"/>
  <c r="JD844" i="12"/>
  <c r="IV844" i="12"/>
  <c r="IN844" i="12"/>
  <c r="JC844" i="12"/>
  <c r="IU844" i="12"/>
  <c r="IM844" i="12"/>
  <c r="IH844" i="12"/>
  <c r="JB844" i="12"/>
  <c r="IT844" i="12"/>
  <c r="IL844" i="12"/>
  <c r="LH852" i="12"/>
  <c r="KZ852" i="12"/>
  <c r="LN852" i="12"/>
  <c r="LF852" i="12"/>
  <c r="LM852" i="12"/>
  <c r="LE852" i="12"/>
  <c r="LG852" i="12"/>
  <c r="LD852" i="12"/>
  <c r="LL852" i="12"/>
  <c r="LA852" i="12"/>
  <c r="LO852" i="12"/>
  <c r="LK852" i="12"/>
  <c r="LJ852" i="12"/>
  <c r="LI852" i="12"/>
  <c r="LC852" i="12"/>
  <c r="LB852" i="12"/>
  <c r="KR852" i="12"/>
  <c r="KJ852" i="12"/>
  <c r="KQ852" i="12"/>
  <c r="KI852" i="12"/>
  <c r="KV852" i="12"/>
  <c r="KN852" i="12"/>
  <c r="KP852" i="12"/>
  <c r="KO852" i="12"/>
  <c r="KL852" i="12"/>
  <c r="KW852" i="12"/>
  <c r="KK852" i="12"/>
  <c r="KU852" i="12"/>
  <c r="KH852" i="12"/>
  <c r="KT852" i="12"/>
  <c r="KS852" i="12"/>
  <c r="KM852" i="12"/>
  <c r="JX852" i="12"/>
  <c r="JP852" i="12"/>
  <c r="JH852" i="12"/>
  <c r="KB852" i="12"/>
  <c r="JT852" i="12"/>
  <c r="JL852" i="12"/>
  <c r="KA852" i="12"/>
  <c r="JQ852" i="12"/>
  <c r="JZ852" i="12"/>
  <c r="JO852" i="12"/>
  <c r="JY852" i="12"/>
  <c r="JN852" i="12"/>
  <c r="JW852" i="12"/>
  <c r="JM852" i="12"/>
  <c r="JV852" i="12"/>
  <c r="JK852" i="12"/>
  <c r="KE852" i="12"/>
  <c r="JU852" i="12"/>
  <c r="JJ852" i="12"/>
  <c r="KD852" i="12"/>
  <c r="JS852" i="12"/>
  <c r="JI852" i="12"/>
  <c r="KC852" i="12"/>
  <c r="JR852" i="12"/>
  <c r="JA852" i="12"/>
  <c r="IS852" i="12"/>
  <c r="IK852" i="12"/>
  <c r="IZ852" i="12"/>
  <c r="IR852" i="12"/>
  <c r="IJ852" i="12"/>
  <c r="IY852" i="12"/>
  <c r="IQ852" i="12"/>
  <c r="II852" i="12"/>
  <c r="IX852" i="12"/>
  <c r="IP852" i="12"/>
  <c r="JE852" i="12"/>
  <c r="IW852" i="12"/>
  <c r="IO852" i="12"/>
  <c r="JD852" i="12"/>
  <c r="IV852" i="12"/>
  <c r="IN852" i="12"/>
  <c r="JC852" i="12"/>
  <c r="IU852" i="12"/>
  <c r="IM852" i="12"/>
  <c r="IH852" i="12"/>
  <c r="JB852" i="12"/>
  <c r="IT852" i="12"/>
  <c r="IL852" i="12"/>
  <c r="LK860" i="12"/>
  <c r="LC860" i="12"/>
  <c r="LH860" i="12"/>
  <c r="KZ860" i="12"/>
  <c r="LO860" i="12"/>
  <c r="LG860" i="12"/>
  <c r="LN860" i="12"/>
  <c r="LF860" i="12"/>
  <c r="LM860" i="12"/>
  <c r="LE860" i="12"/>
  <c r="LB860" i="12"/>
  <c r="LA860" i="12"/>
  <c r="LL860" i="12"/>
  <c r="LI860" i="12"/>
  <c r="LD860" i="12"/>
  <c r="LJ860" i="12"/>
  <c r="KR860" i="12"/>
  <c r="KJ860" i="12"/>
  <c r="KQ860" i="12"/>
  <c r="KI860" i="12"/>
  <c r="KV860" i="12"/>
  <c r="KN860" i="12"/>
  <c r="KP860" i="12"/>
  <c r="KO860" i="12"/>
  <c r="KL860" i="12"/>
  <c r="KW860" i="12"/>
  <c r="KK860" i="12"/>
  <c r="KU860" i="12"/>
  <c r="KH860" i="12"/>
  <c r="KT860" i="12"/>
  <c r="KS860" i="12"/>
  <c r="KM860" i="12"/>
  <c r="JX860" i="12"/>
  <c r="JP860" i="12"/>
  <c r="JH860" i="12"/>
  <c r="KE860" i="12"/>
  <c r="JW860" i="12"/>
  <c r="JO860" i="12"/>
  <c r="KB860" i="12"/>
  <c r="JT860" i="12"/>
  <c r="JL860" i="12"/>
  <c r="JZ860" i="12"/>
  <c r="JM860" i="12"/>
  <c r="JY860" i="12"/>
  <c r="JK860" i="12"/>
  <c r="JV860" i="12"/>
  <c r="JJ860" i="12"/>
  <c r="JU860" i="12"/>
  <c r="JI860" i="12"/>
  <c r="JS860" i="12"/>
  <c r="KD860" i="12"/>
  <c r="JR860" i="12"/>
  <c r="KC860" i="12"/>
  <c r="JQ860" i="12"/>
  <c r="KA860" i="12"/>
  <c r="JN860" i="12"/>
  <c r="JA860" i="12"/>
  <c r="IS860" i="12"/>
  <c r="IK860" i="12"/>
  <c r="IZ860" i="12"/>
  <c r="IR860" i="12"/>
  <c r="IJ860" i="12"/>
  <c r="IY860" i="12"/>
  <c r="IQ860" i="12"/>
  <c r="II860" i="12"/>
  <c r="IX860" i="12"/>
  <c r="IP860" i="12"/>
  <c r="JE860" i="12"/>
  <c r="IW860" i="12"/>
  <c r="IO860" i="12"/>
  <c r="JD860" i="12"/>
  <c r="IV860" i="12"/>
  <c r="IN860" i="12"/>
  <c r="JC860" i="12"/>
  <c r="IU860" i="12"/>
  <c r="IM860" i="12"/>
  <c r="IH860" i="12"/>
  <c r="JB860" i="12"/>
  <c r="IT860" i="12"/>
  <c r="IL860" i="12"/>
  <c r="LK868" i="12"/>
  <c r="LC868" i="12"/>
  <c r="LH868" i="12"/>
  <c r="KZ868" i="12"/>
  <c r="LO868" i="12"/>
  <c r="LG868" i="12"/>
  <c r="LN868" i="12"/>
  <c r="LF868" i="12"/>
  <c r="LM868" i="12"/>
  <c r="LE868" i="12"/>
  <c r="LB868" i="12"/>
  <c r="LA868" i="12"/>
  <c r="LL868" i="12"/>
  <c r="LJ868" i="12"/>
  <c r="LI868" i="12"/>
  <c r="LD868" i="12"/>
  <c r="KR868" i="12"/>
  <c r="KJ868" i="12"/>
  <c r="KQ868" i="12"/>
  <c r="KI868" i="12"/>
  <c r="KV868" i="12"/>
  <c r="KN868" i="12"/>
  <c r="KP868" i="12"/>
  <c r="KO868" i="12"/>
  <c r="KL868" i="12"/>
  <c r="KW868" i="12"/>
  <c r="KK868" i="12"/>
  <c r="KU868" i="12"/>
  <c r="KH868" i="12"/>
  <c r="KT868" i="12"/>
  <c r="KS868" i="12"/>
  <c r="KM868" i="12"/>
  <c r="JX868" i="12"/>
  <c r="JP868" i="12"/>
  <c r="JH868" i="12"/>
  <c r="KE868" i="12"/>
  <c r="JW868" i="12"/>
  <c r="JO868" i="12"/>
  <c r="KB868" i="12"/>
  <c r="JT868" i="12"/>
  <c r="JL868" i="12"/>
  <c r="JZ868" i="12"/>
  <c r="JM868" i="12"/>
  <c r="JY868" i="12"/>
  <c r="JK868" i="12"/>
  <c r="JV868" i="12"/>
  <c r="JJ868" i="12"/>
  <c r="JU868" i="12"/>
  <c r="JI868" i="12"/>
  <c r="JS868" i="12"/>
  <c r="KD868" i="12"/>
  <c r="JR868" i="12"/>
  <c r="KC868" i="12"/>
  <c r="JQ868" i="12"/>
  <c r="KA868" i="12"/>
  <c r="JE868" i="12"/>
  <c r="IW868" i="12"/>
  <c r="IO868" i="12"/>
  <c r="JN868" i="12"/>
  <c r="JA868" i="12"/>
  <c r="IS868" i="12"/>
  <c r="IK868" i="12"/>
  <c r="JB868" i="12"/>
  <c r="IQ868" i="12"/>
  <c r="IZ868" i="12"/>
  <c r="IP868" i="12"/>
  <c r="IY868" i="12"/>
  <c r="IN868" i="12"/>
  <c r="IX868" i="12"/>
  <c r="IM868" i="12"/>
  <c r="IV868" i="12"/>
  <c r="IL868" i="12"/>
  <c r="IU868" i="12"/>
  <c r="IJ868" i="12"/>
  <c r="JD868" i="12"/>
  <c r="IT868" i="12"/>
  <c r="II868" i="12"/>
  <c r="IH868" i="12"/>
  <c r="IR868" i="12"/>
  <c r="JC868" i="12"/>
  <c r="LO876" i="12"/>
  <c r="LG876" i="12"/>
  <c r="LN876" i="12"/>
  <c r="LF876" i="12"/>
  <c r="LL876" i="12"/>
  <c r="LD876" i="12"/>
  <c r="LE876" i="12"/>
  <c r="LM876" i="12"/>
  <c r="LA876" i="12"/>
  <c r="LK876" i="12"/>
  <c r="KZ876" i="12"/>
  <c r="LJ876" i="12"/>
  <c r="LI876" i="12"/>
  <c r="LH876" i="12"/>
  <c r="LC876" i="12"/>
  <c r="LB876" i="12"/>
  <c r="KT876" i="12"/>
  <c r="KL876" i="12"/>
  <c r="KR876" i="12"/>
  <c r="KJ876" i="12"/>
  <c r="KQ876" i="12"/>
  <c r="KI876" i="12"/>
  <c r="KP876" i="12"/>
  <c r="KH876" i="12"/>
  <c r="KV876" i="12"/>
  <c r="KN876" i="12"/>
  <c r="KM876" i="12"/>
  <c r="KK876" i="12"/>
  <c r="KW876" i="12"/>
  <c r="KU876" i="12"/>
  <c r="KS876" i="12"/>
  <c r="KO876" i="12"/>
  <c r="JZ876" i="12"/>
  <c r="JR876" i="12"/>
  <c r="JJ876" i="12"/>
  <c r="JX876" i="12"/>
  <c r="JP876" i="12"/>
  <c r="JH876" i="12"/>
  <c r="KE876" i="12"/>
  <c r="JW876" i="12"/>
  <c r="JO876" i="12"/>
  <c r="KD876" i="12"/>
  <c r="JV876" i="12"/>
  <c r="JN876" i="12"/>
  <c r="KB876" i="12"/>
  <c r="JT876" i="12"/>
  <c r="JL876" i="12"/>
  <c r="JM876" i="12"/>
  <c r="JK876" i="12"/>
  <c r="KC876" i="12"/>
  <c r="JI876" i="12"/>
  <c r="KA876" i="12"/>
  <c r="JY876" i="12"/>
  <c r="JU876" i="12"/>
  <c r="JS876" i="12"/>
  <c r="JQ876" i="12"/>
  <c r="JE876" i="12"/>
  <c r="IW876" i="12"/>
  <c r="IO876" i="12"/>
  <c r="JA876" i="12"/>
  <c r="IS876" i="12"/>
  <c r="IK876" i="12"/>
  <c r="IY876" i="12"/>
  <c r="IN876" i="12"/>
  <c r="IX876" i="12"/>
  <c r="IM876" i="12"/>
  <c r="IV876" i="12"/>
  <c r="IL876" i="12"/>
  <c r="IU876" i="12"/>
  <c r="IJ876" i="12"/>
  <c r="JD876" i="12"/>
  <c r="IT876" i="12"/>
  <c r="II876" i="12"/>
  <c r="JC876" i="12"/>
  <c r="IR876" i="12"/>
  <c r="JB876" i="12"/>
  <c r="IQ876" i="12"/>
  <c r="IH876" i="12"/>
  <c r="IZ876" i="12"/>
  <c r="IP876" i="12"/>
  <c r="LO884" i="12"/>
  <c r="LG884" i="12"/>
  <c r="LN884" i="12"/>
  <c r="LF884" i="12"/>
  <c r="LL884" i="12"/>
  <c r="LD884" i="12"/>
  <c r="LE884" i="12"/>
  <c r="LM884" i="12"/>
  <c r="LA884" i="12"/>
  <c r="LK884" i="12"/>
  <c r="KZ884" i="12"/>
  <c r="LJ884" i="12"/>
  <c r="LI884" i="12"/>
  <c r="LB884" i="12"/>
  <c r="LC884" i="12"/>
  <c r="LH884" i="12"/>
  <c r="KT884" i="12"/>
  <c r="KL884" i="12"/>
  <c r="KR884" i="12"/>
  <c r="KJ884" i="12"/>
  <c r="KQ884" i="12"/>
  <c r="KI884" i="12"/>
  <c r="KP884" i="12"/>
  <c r="KH884" i="12"/>
  <c r="KV884" i="12"/>
  <c r="KN884" i="12"/>
  <c r="KM884" i="12"/>
  <c r="KK884" i="12"/>
  <c r="KW884" i="12"/>
  <c r="KU884" i="12"/>
  <c r="KS884" i="12"/>
  <c r="KO884" i="12"/>
  <c r="JZ884" i="12"/>
  <c r="JR884" i="12"/>
  <c r="JJ884" i="12"/>
  <c r="JX884" i="12"/>
  <c r="JP884" i="12"/>
  <c r="JH884" i="12"/>
  <c r="KE884" i="12"/>
  <c r="JW884" i="12"/>
  <c r="JO884" i="12"/>
  <c r="KD884" i="12"/>
  <c r="JV884" i="12"/>
  <c r="JN884" i="12"/>
  <c r="KB884" i="12"/>
  <c r="JT884" i="12"/>
  <c r="JL884" i="12"/>
  <c r="JM884" i="12"/>
  <c r="JK884" i="12"/>
  <c r="KC884" i="12"/>
  <c r="JI884" i="12"/>
  <c r="KA884" i="12"/>
  <c r="JY884" i="12"/>
  <c r="JU884" i="12"/>
  <c r="JS884" i="12"/>
  <c r="JQ884" i="12"/>
  <c r="JE884" i="12"/>
  <c r="IW884" i="12"/>
  <c r="IO884" i="12"/>
  <c r="JA884" i="12"/>
  <c r="IS884" i="12"/>
  <c r="IK884" i="12"/>
  <c r="IV884" i="12"/>
  <c r="IL884" i="12"/>
  <c r="IU884" i="12"/>
  <c r="IJ884" i="12"/>
  <c r="JD884" i="12"/>
  <c r="IT884" i="12"/>
  <c r="II884" i="12"/>
  <c r="JC884" i="12"/>
  <c r="IR884" i="12"/>
  <c r="JB884" i="12"/>
  <c r="IQ884" i="12"/>
  <c r="IZ884" i="12"/>
  <c r="IP884" i="12"/>
  <c r="IY884" i="12"/>
  <c r="IN884" i="12"/>
  <c r="IH884" i="12"/>
  <c r="IX884" i="12"/>
  <c r="IM884" i="12"/>
  <c r="LM892" i="12"/>
  <c r="LE892" i="12"/>
  <c r="LK892" i="12"/>
  <c r="LC892" i="12"/>
  <c r="LJ892" i="12"/>
  <c r="LB892" i="12"/>
  <c r="LO892" i="12"/>
  <c r="LA892" i="12"/>
  <c r="LN892" i="12"/>
  <c r="KZ892" i="12"/>
  <c r="LI892" i="12"/>
  <c r="LL892" i="12"/>
  <c r="LH892" i="12"/>
  <c r="LG892" i="12"/>
  <c r="LF892" i="12"/>
  <c r="LD892" i="12"/>
  <c r="KP892" i="12"/>
  <c r="KH892" i="12"/>
  <c r="KT892" i="12"/>
  <c r="KL892" i="12"/>
  <c r="KN892" i="12"/>
  <c r="KV892" i="12"/>
  <c r="KK892" i="12"/>
  <c r="KU892" i="12"/>
  <c r="KJ892" i="12"/>
  <c r="KS892" i="12"/>
  <c r="KI892" i="12"/>
  <c r="KQ892" i="12"/>
  <c r="KR892" i="12"/>
  <c r="KO892" i="12"/>
  <c r="KW892" i="12"/>
  <c r="KM892" i="12"/>
  <c r="JZ892" i="12"/>
  <c r="JR892" i="12"/>
  <c r="JJ892" i="12"/>
  <c r="JY892" i="12"/>
  <c r="JQ892" i="12"/>
  <c r="JI892" i="12"/>
  <c r="JX892" i="12"/>
  <c r="JP892" i="12"/>
  <c r="JH892" i="12"/>
  <c r="KE892" i="12"/>
  <c r="JW892" i="12"/>
  <c r="JO892" i="12"/>
  <c r="KD892" i="12"/>
  <c r="JV892" i="12"/>
  <c r="JN892" i="12"/>
  <c r="KC892" i="12"/>
  <c r="JU892" i="12"/>
  <c r="JM892" i="12"/>
  <c r="KB892" i="12"/>
  <c r="JT892" i="12"/>
  <c r="JL892" i="12"/>
  <c r="KA892" i="12"/>
  <c r="JS892" i="12"/>
  <c r="JK892" i="12"/>
  <c r="JE892" i="12"/>
  <c r="IW892" i="12"/>
  <c r="IO892" i="12"/>
  <c r="JD892" i="12"/>
  <c r="IV892" i="12"/>
  <c r="IN892" i="12"/>
  <c r="JA892" i="12"/>
  <c r="IS892" i="12"/>
  <c r="IK892" i="12"/>
  <c r="IZ892" i="12"/>
  <c r="IM892" i="12"/>
  <c r="IY892" i="12"/>
  <c r="IL892" i="12"/>
  <c r="IX892" i="12"/>
  <c r="IJ892" i="12"/>
  <c r="IU892" i="12"/>
  <c r="II892" i="12"/>
  <c r="IT892" i="12"/>
  <c r="IR892" i="12"/>
  <c r="JC892" i="12"/>
  <c r="IQ892" i="12"/>
  <c r="IH892" i="12"/>
  <c r="JB892" i="12"/>
  <c r="IP892" i="12"/>
  <c r="LM900" i="12"/>
  <c r="LE900" i="12"/>
  <c r="LK900" i="12"/>
  <c r="LC900" i="12"/>
  <c r="LJ900" i="12"/>
  <c r="LB900" i="12"/>
  <c r="LO900" i="12"/>
  <c r="LA900" i="12"/>
  <c r="LN900" i="12"/>
  <c r="KZ900" i="12"/>
  <c r="LI900" i="12"/>
  <c r="LL900" i="12"/>
  <c r="LH900" i="12"/>
  <c r="LG900" i="12"/>
  <c r="LF900" i="12"/>
  <c r="LD900" i="12"/>
  <c r="KP900" i="12"/>
  <c r="KH900" i="12"/>
  <c r="KW900" i="12"/>
  <c r="KO900" i="12"/>
  <c r="KT900" i="12"/>
  <c r="KL900" i="12"/>
  <c r="KN900" i="12"/>
  <c r="KK900" i="12"/>
  <c r="KV900" i="12"/>
  <c r="KJ900" i="12"/>
  <c r="KU900" i="12"/>
  <c r="KI900" i="12"/>
  <c r="KR900" i="12"/>
  <c r="KQ900" i="12"/>
  <c r="KM900" i="12"/>
  <c r="KS900" i="12"/>
  <c r="JZ900" i="12"/>
  <c r="JR900" i="12"/>
  <c r="JJ900" i="12"/>
  <c r="JY900" i="12"/>
  <c r="JQ900" i="12"/>
  <c r="JI900" i="12"/>
  <c r="JX900" i="12"/>
  <c r="JP900" i="12"/>
  <c r="JH900" i="12"/>
  <c r="KE900" i="12"/>
  <c r="JW900" i="12"/>
  <c r="JO900" i="12"/>
  <c r="KD900" i="12"/>
  <c r="JV900" i="12"/>
  <c r="JN900" i="12"/>
  <c r="KC900" i="12"/>
  <c r="JU900" i="12"/>
  <c r="JM900" i="12"/>
  <c r="KB900" i="12"/>
  <c r="JT900" i="12"/>
  <c r="JL900" i="12"/>
  <c r="KA900" i="12"/>
  <c r="JS900" i="12"/>
  <c r="JK900" i="12"/>
  <c r="IY900" i="12"/>
  <c r="IQ900" i="12"/>
  <c r="II900" i="12"/>
  <c r="JE900" i="12"/>
  <c r="IW900" i="12"/>
  <c r="IO900" i="12"/>
  <c r="JD900" i="12"/>
  <c r="IV900" i="12"/>
  <c r="IN900" i="12"/>
  <c r="JC900" i="12"/>
  <c r="IU900" i="12"/>
  <c r="IM900" i="12"/>
  <c r="JA900" i="12"/>
  <c r="IS900" i="12"/>
  <c r="IK900" i="12"/>
  <c r="IP900" i="12"/>
  <c r="IL900" i="12"/>
  <c r="IJ900" i="12"/>
  <c r="JB900" i="12"/>
  <c r="IZ900" i="12"/>
  <c r="IX900" i="12"/>
  <c r="IT900" i="12"/>
  <c r="IH900" i="12"/>
  <c r="IR900" i="12"/>
  <c r="LM908" i="12"/>
  <c r="LE908" i="12"/>
  <c r="LK908" i="12"/>
  <c r="LC908" i="12"/>
  <c r="LJ908" i="12"/>
  <c r="LB908" i="12"/>
  <c r="LO908" i="12"/>
  <c r="LA908" i="12"/>
  <c r="LN908" i="12"/>
  <c r="KZ908" i="12"/>
  <c r="LI908" i="12"/>
  <c r="LG908" i="12"/>
  <c r="LF908" i="12"/>
  <c r="LD908" i="12"/>
  <c r="LL908" i="12"/>
  <c r="LH908" i="12"/>
  <c r="KP908" i="12"/>
  <c r="KH908" i="12"/>
  <c r="KW908" i="12"/>
  <c r="KO908" i="12"/>
  <c r="KT908" i="12"/>
  <c r="KL908" i="12"/>
  <c r="KN908" i="12"/>
  <c r="KM908" i="12"/>
  <c r="KK908" i="12"/>
  <c r="KV908" i="12"/>
  <c r="KJ908" i="12"/>
  <c r="KU908" i="12"/>
  <c r="KI908" i="12"/>
  <c r="KS908" i="12"/>
  <c r="KR908" i="12"/>
  <c r="KQ908" i="12"/>
  <c r="KE908" i="12"/>
  <c r="JW908" i="12"/>
  <c r="JO908" i="12"/>
  <c r="JZ908" i="12"/>
  <c r="JR908" i="12"/>
  <c r="JJ908" i="12"/>
  <c r="JV908" i="12"/>
  <c r="JL908" i="12"/>
  <c r="JU908" i="12"/>
  <c r="JK908" i="12"/>
  <c r="KD908" i="12"/>
  <c r="JT908" i="12"/>
  <c r="JI908" i="12"/>
  <c r="KC908" i="12"/>
  <c r="JS908" i="12"/>
  <c r="JH908" i="12"/>
  <c r="KB908" i="12"/>
  <c r="JQ908" i="12"/>
  <c r="KA908" i="12"/>
  <c r="JP908" i="12"/>
  <c r="JY908" i="12"/>
  <c r="JN908" i="12"/>
  <c r="JX908" i="12"/>
  <c r="IY908" i="12"/>
  <c r="IQ908" i="12"/>
  <c r="II908" i="12"/>
  <c r="IX908" i="12"/>
  <c r="JE908" i="12"/>
  <c r="IW908" i="12"/>
  <c r="IO908" i="12"/>
  <c r="JD908" i="12"/>
  <c r="IV908" i="12"/>
  <c r="IN908" i="12"/>
  <c r="JC908" i="12"/>
  <c r="IU908" i="12"/>
  <c r="IM908" i="12"/>
  <c r="JB908" i="12"/>
  <c r="IT908" i="12"/>
  <c r="JM908" i="12"/>
  <c r="JA908" i="12"/>
  <c r="IS908" i="12"/>
  <c r="IK908" i="12"/>
  <c r="IZ908" i="12"/>
  <c r="IR908" i="12"/>
  <c r="IP908" i="12"/>
  <c r="IL908" i="12"/>
  <c r="IJ908" i="12"/>
  <c r="IH908" i="12"/>
  <c r="LL916" i="12"/>
  <c r="LD916" i="12"/>
  <c r="LI916" i="12"/>
  <c r="LA916" i="12"/>
  <c r="LJ916" i="12"/>
  <c r="LG916" i="12"/>
  <c r="LF916" i="12"/>
  <c r="LC916" i="12"/>
  <c r="LB916" i="12"/>
  <c r="LN916" i="12"/>
  <c r="LK916" i="12"/>
  <c r="LH916" i="12"/>
  <c r="LE916" i="12"/>
  <c r="KZ916" i="12"/>
  <c r="LO916" i="12"/>
  <c r="LM916" i="12"/>
  <c r="KP916" i="12"/>
  <c r="KH916" i="12"/>
  <c r="KW916" i="12"/>
  <c r="KO916" i="12"/>
  <c r="KT916" i="12"/>
  <c r="KL916" i="12"/>
  <c r="KN916" i="12"/>
  <c r="KM916" i="12"/>
  <c r="KK916" i="12"/>
  <c r="KV916" i="12"/>
  <c r="KJ916" i="12"/>
  <c r="KU916" i="12"/>
  <c r="KI916" i="12"/>
  <c r="KS916" i="12"/>
  <c r="KR916" i="12"/>
  <c r="KQ916" i="12"/>
  <c r="KE916" i="12"/>
  <c r="JW916" i="12"/>
  <c r="JO916" i="12"/>
  <c r="KD916" i="12"/>
  <c r="JZ916" i="12"/>
  <c r="JR916" i="12"/>
  <c r="JJ916" i="12"/>
  <c r="JV916" i="12"/>
  <c r="JL916" i="12"/>
  <c r="JU916" i="12"/>
  <c r="JK916" i="12"/>
  <c r="JT916" i="12"/>
  <c r="JI916" i="12"/>
  <c r="KC916" i="12"/>
  <c r="JS916" i="12"/>
  <c r="JH916" i="12"/>
  <c r="KB916" i="12"/>
  <c r="JQ916" i="12"/>
  <c r="KA916" i="12"/>
  <c r="JP916" i="12"/>
  <c r="JY916" i="12"/>
  <c r="JN916" i="12"/>
  <c r="JX916" i="12"/>
  <c r="JM916" i="12"/>
  <c r="IY916" i="12"/>
  <c r="IQ916" i="12"/>
  <c r="II916" i="12"/>
  <c r="IX916" i="12"/>
  <c r="IP916" i="12"/>
  <c r="JE916" i="12"/>
  <c r="IW916" i="12"/>
  <c r="IO916" i="12"/>
  <c r="JD916" i="12"/>
  <c r="IV916" i="12"/>
  <c r="IN916" i="12"/>
  <c r="JC916" i="12"/>
  <c r="IU916" i="12"/>
  <c r="IM916" i="12"/>
  <c r="JB916" i="12"/>
  <c r="IT916" i="12"/>
  <c r="IL916" i="12"/>
  <c r="JA916" i="12"/>
  <c r="IS916" i="12"/>
  <c r="IK916" i="12"/>
  <c r="IZ916" i="12"/>
  <c r="IR916" i="12"/>
  <c r="IJ916" i="12"/>
  <c r="IH916" i="12"/>
  <c r="LO924" i="12"/>
  <c r="LG924" i="12"/>
  <c r="LM924" i="12"/>
  <c r="LE924" i="12"/>
  <c r="LL924" i="12"/>
  <c r="LD924" i="12"/>
  <c r="LI924" i="12"/>
  <c r="LA924" i="12"/>
  <c r="LB924" i="12"/>
  <c r="LN924" i="12"/>
  <c r="LK924" i="12"/>
  <c r="LJ924" i="12"/>
  <c r="LH924" i="12"/>
  <c r="LF924" i="12"/>
  <c r="LC924" i="12"/>
  <c r="KZ924" i="12"/>
  <c r="KP924" i="12"/>
  <c r="KH924" i="12"/>
  <c r="KW924" i="12"/>
  <c r="KO924" i="12"/>
  <c r="KT924" i="12"/>
  <c r="KL924" i="12"/>
  <c r="KN924" i="12"/>
  <c r="KM924" i="12"/>
  <c r="KK924" i="12"/>
  <c r="KV924" i="12"/>
  <c r="KJ924" i="12"/>
  <c r="KU924" i="12"/>
  <c r="KI924" i="12"/>
  <c r="KS924" i="12"/>
  <c r="KR924" i="12"/>
  <c r="KQ924" i="12"/>
  <c r="KE924" i="12"/>
  <c r="JW924" i="12"/>
  <c r="JO924" i="12"/>
  <c r="KD924" i="12"/>
  <c r="JV924" i="12"/>
  <c r="JN924" i="12"/>
  <c r="KC924" i="12"/>
  <c r="JU924" i="12"/>
  <c r="JM924" i="12"/>
  <c r="KA924" i="12"/>
  <c r="JS924" i="12"/>
  <c r="JK924" i="12"/>
  <c r="JZ924" i="12"/>
  <c r="JR924" i="12"/>
  <c r="JJ924" i="12"/>
  <c r="JI924" i="12"/>
  <c r="KB924" i="12"/>
  <c r="JH924" i="12"/>
  <c r="JY924" i="12"/>
  <c r="JX924" i="12"/>
  <c r="JT924" i="12"/>
  <c r="JQ924" i="12"/>
  <c r="JP924" i="12"/>
  <c r="JL924" i="12"/>
  <c r="IY924" i="12"/>
  <c r="IQ924" i="12"/>
  <c r="II924" i="12"/>
  <c r="IX924" i="12"/>
  <c r="IP924" i="12"/>
  <c r="JE924" i="12"/>
  <c r="IW924" i="12"/>
  <c r="IO924" i="12"/>
  <c r="JD924" i="12"/>
  <c r="IV924" i="12"/>
  <c r="IN924" i="12"/>
  <c r="JC924" i="12"/>
  <c r="IU924" i="12"/>
  <c r="IM924" i="12"/>
  <c r="JB924" i="12"/>
  <c r="IT924" i="12"/>
  <c r="IL924" i="12"/>
  <c r="JA924" i="12"/>
  <c r="IS924" i="12"/>
  <c r="IK924" i="12"/>
  <c r="IZ924" i="12"/>
  <c r="IR924" i="12"/>
  <c r="IJ924" i="12"/>
  <c r="IH924" i="12"/>
  <c r="LO932" i="12"/>
  <c r="LG932" i="12"/>
  <c r="LM932" i="12"/>
  <c r="LE932" i="12"/>
  <c r="LL932" i="12"/>
  <c r="LD932" i="12"/>
  <c r="LI932" i="12"/>
  <c r="LA932" i="12"/>
  <c r="LB932" i="12"/>
  <c r="LN932" i="12"/>
  <c r="LK932" i="12"/>
  <c r="LF932" i="12"/>
  <c r="LJ932" i="12"/>
  <c r="LH932" i="12"/>
  <c r="LC932" i="12"/>
  <c r="KZ932" i="12"/>
  <c r="KP932" i="12"/>
  <c r="KH932" i="12"/>
  <c r="KW932" i="12"/>
  <c r="KO932" i="12"/>
  <c r="KT932" i="12"/>
  <c r="KL932" i="12"/>
  <c r="KN932" i="12"/>
  <c r="KM932" i="12"/>
  <c r="KK932" i="12"/>
  <c r="KV932" i="12"/>
  <c r="KJ932" i="12"/>
  <c r="KU932" i="12"/>
  <c r="KI932" i="12"/>
  <c r="KS932" i="12"/>
  <c r="KR932" i="12"/>
  <c r="KQ932" i="12"/>
  <c r="KE932" i="12"/>
  <c r="JW932" i="12"/>
  <c r="JO932" i="12"/>
  <c r="KD932" i="12"/>
  <c r="JV932" i="12"/>
  <c r="JN932" i="12"/>
  <c r="KC932" i="12"/>
  <c r="JU932" i="12"/>
  <c r="JM932" i="12"/>
  <c r="KA932" i="12"/>
  <c r="JS932" i="12"/>
  <c r="JK932" i="12"/>
  <c r="JZ932" i="12"/>
  <c r="JR932" i="12"/>
  <c r="JJ932" i="12"/>
  <c r="JI932" i="12"/>
  <c r="KB932" i="12"/>
  <c r="JH932" i="12"/>
  <c r="JY932" i="12"/>
  <c r="JX932" i="12"/>
  <c r="JT932" i="12"/>
  <c r="JQ932" i="12"/>
  <c r="JP932" i="12"/>
  <c r="JL932" i="12"/>
  <c r="IY932" i="12"/>
  <c r="IQ932" i="12"/>
  <c r="II932" i="12"/>
  <c r="IX932" i="12"/>
  <c r="IP932" i="12"/>
  <c r="JE932" i="12"/>
  <c r="IW932" i="12"/>
  <c r="IO932" i="12"/>
  <c r="JD932" i="12"/>
  <c r="IV932" i="12"/>
  <c r="IN932" i="12"/>
  <c r="JC932" i="12"/>
  <c r="IU932" i="12"/>
  <c r="IM932" i="12"/>
  <c r="JB932" i="12"/>
  <c r="IT932" i="12"/>
  <c r="IL932" i="12"/>
  <c r="JA932" i="12"/>
  <c r="IS932" i="12"/>
  <c r="IK932" i="12"/>
  <c r="IZ932" i="12"/>
  <c r="IR932" i="12"/>
  <c r="IJ932" i="12"/>
  <c r="IH932" i="12"/>
  <c r="LO940" i="12"/>
  <c r="LG940" i="12"/>
  <c r="LM940" i="12"/>
  <c r="LE940" i="12"/>
  <c r="LL940" i="12"/>
  <c r="LD940" i="12"/>
  <c r="LJ940" i="12"/>
  <c r="LB940" i="12"/>
  <c r="LI940" i="12"/>
  <c r="LA940" i="12"/>
  <c r="LK940" i="12"/>
  <c r="LH940" i="12"/>
  <c r="LF940" i="12"/>
  <c r="LN940" i="12"/>
  <c r="LC940" i="12"/>
  <c r="KZ940" i="12"/>
  <c r="KP940" i="12"/>
  <c r="KH940" i="12"/>
  <c r="KT940" i="12"/>
  <c r="KL940" i="12"/>
  <c r="KU940" i="12"/>
  <c r="KJ940" i="12"/>
  <c r="KS940" i="12"/>
  <c r="KI940" i="12"/>
  <c r="KO940" i="12"/>
  <c r="KR940" i="12"/>
  <c r="KQ940" i="12"/>
  <c r="KN940" i="12"/>
  <c r="KM940" i="12"/>
  <c r="KK940" i="12"/>
  <c r="KW940" i="12"/>
  <c r="KV940" i="12"/>
  <c r="KE940" i="12"/>
  <c r="JW940" i="12"/>
  <c r="JO940" i="12"/>
  <c r="KD940" i="12"/>
  <c r="JV940" i="12"/>
  <c r="JN940" i="12"/>
  <c r="KC940" i="12"/>
  <c r="JU940" i="12"/>
  <c r="JM940" i="12"/>
  <c r="KA940" i="12"/>
  <c r="JS940" i="12"/>
  <c r="JK940" i="12"/>
  <c r="JZ940" i="12"/>
  <c r="JR940" i="12"/>
  <c r="JJ940" i="12"/>
  <c r="JI940" i="12"/>
  <c r="KB940" i="12"/>
  <c r="JH940" i="12"/>
  <c r="JY940" i="12"/>
  <c r="JX940" i="12"/>
  <c r="JT940" i="12"/>
  <c r="JQ940" i="12"/>
  <c r="JP940" i="12"/>
  <c r="JL940" i="12"/>
  <c r="IY940" i="12"/>
  <c r="IQ940" i="12"/>
  <c r="II940" i="12"/>
  <c r="IX940" i="12"/>
  <c r="IP940" i="12"/>
  <c r="JE940" i="12"/>
  <c r="IW940" i="12"/>
  <c r="IO940" i="12"/>
  <c r="JD940" i="12"/>
  <c r="IV940" i="12"/>
  <c r="IN940" i="12"/>
  <c r="JC940" i="12"/>
  <c r="IU940" i="12"/>
  <c r="IM940" i="12"/>
  <c r="JB940" i="12"/>
  <c r="IT940" i="12"/>
  <c r="IL940" i="12"/>
  <c r="JA940" i="12"/>
  <c r="IS940" i="12"/>
  <c r="IK940" i="12"/>
  <c r="IZ940" i="12"/>
  <c r="IR940" i="12"/>
  <c r="IH940" i="12"/>
  <c r="IJ940" i="12"/>
  <c r="LO948" i="12"/>
  <c r="LG948" i="12"/>
  <c r="LM948" i="12"/>
  <c r="LE948" i="12"/>
  <c r="LL948" i="12"/>
  <c r="LD948" i="12"/>
  <c r="LJ948" i="12"/>
  <c r="LB948" i="12"/>
  <c r="LI948" i="12"/>
  <c r="LA948" i="12"/>
  <c r="LC948" i="12"/>
  <c r="LN948" i="12"/>
  <c r="LK948" i="12"/>
  <c r="LH948" i="12"/>
  <c r="LF948" i="12"/>
  <c r="KZ948" i="12"/>
  <c r="KP948" i="12"/>
  <c r="KH948" i="12"/>
  <c r="KW948" i="12"/>
  <c r="KO948" i="12"/>
  <c r="KT948" i="12"/>
  <c r="KL948" i="12"/>
  <c r="KN948" i="12"/>
  <c r="KM948" i="12"/>
  <c r="KK948" i="12"/>
  <c r="KV948" i="12"/>
  <c r="KU948" i="12"/>
  <c r="KI948" i="12"/>
  <c r="KS948" i="12"/>
  <c r="KJ948" i="12"/>
  <c r="KR948" i="12"/>
  <c r="KQ948" i="12"/>
  <c r="JZ948" i="12"/>
  <c r="JR948" i="12"/>
  <c r="JJ948" i="12"/>
  <c r="KC948" i="12"/>
  <c r="JU948" i="12"/>
  <c r="JM948" i="12"/>
  <c r="JY948" i="12"/>
  <c r="JO948" i="12"/>
  <c r="JX948" i="12"/>
  <c r="JN948" i="12"/>
  <c r="JW948" i="12"/>
  <c r="JL948" i="12"/>
  <c r="JV948" i="12"/>
  <c r="JK948" i="12"/>
  <c r="KE948" i="12"/>
  <c r="JT948" i="12"/>
  <c r="JI948" i="12"/>
  <c r="KD948" i="12"/>
  <c r="JS948" i="12"/>
  <c r="JH948" i="12"/>
  <c r="KB948" i="12"/>
  <c r="JQ948" i="12"/>
  <c r="JP948" i="12"/>
  <c r="JB948" i="12"/>
  <c r="IT948" i="12"/>
  <c r="KA948" i="12"/>
  <c r="IX948" i="12"/>
  <c r="IP948" i="12"/>
  <c r="JC948" i="12"/>
  <c r="IR948" i="12"/>
  <c r="II948" i="12"/>
  <c r="JA948" i="12"/>
  <c r="IQ948" i="12"/>
  <c r="IZ948" i="12"/>
  <c r="IO948" i="12"/>
  <c r="IY948" i="12"/>
  <c r="IN948" i="12"/>
  <c r="IW948" i="12"/>
  <c r="IM948" i="12"/>
  <c r="IV948" i="12"/>
  <c r="IL948" i="12"/>
  <c r="JE948" i="12"/>
  <c r="IU948" i="12"/>
  <c r="IK948" i="12"/>
  <c r="IJ948" i="12"/>
  <c r="JD948" i="12"/>
  <c r="IH948" i="12"/>
  <c r="IS948" i="12"/>
  <c r="AA819" i="12"/>
  <c r="LN819" i="12"/>
  <c r="LF819" i="12"/>
  <c r="LJ819" i="12"/>
  <c r="LB819" i="12"/>
  <c r="LK819" i="12"/>
  <c r="KZ819" i="12"/>
  <c r="LI819" i="12"/>
  <c r="LH819" i="12"/>
  <c r="LG819" i="12"/>
  <c r="LE819" i="12"/>
  <c r="LO819" i="12"/>
  <c r="LD819" i="12"/>
  <c r="LM819" i="12"/>
  <c r="LC819" i="12"/>
  <c r="LA819" i="12"/>
  <c r="LL819" i="12"/>
  <c r="KR819" i="12"/>
  <c r="KJ819" i="12"/>
  <c r="KQ819" i="12"/>
  <c r="KI819" i="12"/>
  <c r="KP819" i="12"/>
  <c r="KH819" i="12"/>
  <c r="KW819" i="12"/>
  <c r="KO819" i="12"/>
  <c r="KV819" i="12"/>
  <c r="KN819" i="12"/>
  <c r="KU819" i="12"/>
  <c r="KM819" i="12"/>
  <c r="KT819" i="12"/>
  <c r="KS819" i="12"/>
  <c r="KL819" i="12"/>
  <c r="KK819" i="12"/>
  <c r="KD819" i="12"/>
  <c r="JV819" i="12"/>
  <c r="JN819" i="12"/>
  <c r="KC819" i="12"/>
  <c r="JU819" i="12"/>
  <c r="JM819" i="12"/>
  <c r="KB819" i="12"/>
  <c r="JT819" i="12"/>
  <c r="JL819" i="12"/>
  <c r="KA819" i="12"/>
  <c r="JS819" i="12"/>
  <c r="JK819" i="12"/>
  <c r="JZ819" i="12"/>
  <c r="JR819" i="12"/>
  <c r="JJ819" i="12"/>
  <c r="JY819" i="12"/>
  <c r="JQ819" i="12"/>
  <c r="JI819" i="12"/>
  <c r="JX819" i="12"/>
  <c r="JP819" i="12"/>
  <c r="JH819" i="12"/>
  <c r="KE819" i="12"/>
  <c r="JW819" i="12"/>
  <c r="JO819" i="12"/>
  <c r="IZ819" i="12"/>
  <c r="IR819" i="12"/>
  <c r="IJ819" i="12"/>
  <c r="IY819" i="12"/>
  <c r="IQ819" i="12"/>
  <c r="II819" i="12"/>
  <c r="IX819" i="12"/>
  <c r="IP819" i="12"/>
  <c r="JE819" i="12"/>
  <c r="IW819" i="12"/>
  <c r="IO819" i="12"/>
  <c r="JD819" i="12"/>
  <c r="IV819" i="12"/>
  <c r="IN819" i="12"/>
  <c r="JC819" i="12"/>
  <c r="IU819" i="12"/>
  <c r="IM819" i="12"/>
  <c r="JB819" i="12"/>
  <c r="IT819" i="12"/>
  <c r="IL819" i="12"/>
  <c r="JA819" i="12"/>
  <c r="IS819" i="12"/>
  <c r="IK819" i="12"/>
  <c r="IH819" i="12"/>
  <c r="U923" i="12"/>
  <c r="LO923" i="12"/>
  <c r="LM923" i="12"/>
  <c r="LL923" i="12"/>
  <c r="LD923" i="12"/>
  <c r="LI923" i="12"/>
  <c r="LA923" i="12"/>
  <c r="LE923" i="12"/>
  <c r="LN923" i="12"/>
  <c r="LB923" i="12"/>
  <c r="LK923" i="12"/>
  <c r="KZ923" i="12"/>
  <c r="LJ923" i="12"/>
  <c r="LH923" i="12"/>
  <c r="LF923" i="12"/>
  <c r="LG923" i="12"/>
  <c r="LC923" i="12"/>
  <c r="KP923" i="12"/>
  <c r="KH923" i="12"/>
  <c r="KW923" i="12"/>
  <c r="KO923" i="12"/>
  <c r="KT923" i="12"/>
  <c r="KL923" i="12"/>
  <c r="KR923" i="12"/>
  <c r="KQ923" i="12"/>
  <c r="KN923" i="12"/>
  <c r="KM923" i="12"/>
  <c r="KK923" i="12"/>
  <c r="KV923" i="12"/>
  <c r="KJ923" i="12"/>
  <c r="KU923" i="12"/>
  <c r="KI923" i="12"/>
  <c r="KS923" i="12"/>
  <c r="KE923" i="12"/>
  <c r="JW923" i="12"/>
  <c r="JO923" i="12"/>
  <c r="KD923" i="12"/>
  <c r="JV923" i="12"/>
  <c r="JN923" i="12"/>
  <c r="KC923" i="12"/>
  <c r="JU923" i="12"/>
  <c r="JM923" i="12"/>
  <c r="KA923" i="12"/>
  <c r="JS923" i="12"/>
  <c r="JK923" i="12"/>
  <c r="JZ923" i="12"/>
  <c r="JR923" i="12"/>
  <c r="JJ923" i="12"/>
  <c r="JL923" i="12"/>
  <c r="JI923" i="12"/>
  <c r="KB923" i="12"/>
  <c r="JH923" i="12"/>
  <c r="JY923" i="12"/>
  <c r="JX923" i="12"/>
  <c r="JT923" i="12"/>
  <c r="JQ923" i="12"/>
  <c r="JP923" i="12"/>
  <c r="IX923" i="12"/>
  <c r="IP923" i="12"/>
  <c r="JE923" i="12"/>
  <c r="IW923" i="12"/>
  <c r="IO923" i="12"/>
  <c r="JD923" i="12"/>
  <c r="IV923" i="12"/>
  <c r="IN923" i="12"/>
  <c r="JC923" i="12"/>
  <c r="IU923" i="12"/>
  <c r="IM923" i="12"/>
  <c r="JB923" i="12"/>
  <c r="IT923" i="12"/>
  <c r="IL923" i="12"/>
  <c r="JA923" i="12"/>
  <c r="IS923" i="12"/>
  <c r="IK923" i="12"/>
  <c r="IZ923" i="12"/>
  <c r="IR923" i="12"/>
  <c r="IJ923" i="12"/>
  <c r="II923" i="12"/>
  <c r="IY923" i="12"/>
  <c r="IH923" i="12"/>
  <c r="IQ923" i="12"/>
  <c r="Y773" i="12"/>
  <c r="LH773" i="12"/>
  <c r="KZ773" i="12"/>
  <c r="LO773" i="12"/>
  <c r="LG773" i="12"/>
  <c r="LL773" i="12"/>
  <c r="LD773" i="12"/>
  <c r="LK773" i="12"/>
  <c r="LJ773" i="12"/>
  <c r="LI773" i="12"/>
  <c r="LF773" i="12"/>
  <c r="LE773" i="12"/>
  <c r="LC773" i="12"/>
  <c r="LN773" i="12"/>
  <c r="LB773" i="12"/>
  <c r="LM773" i="12"/>
  <c r="LA773" i="12"/>
  <c r="KR773" i="12"/>
  <c r="KJ773" i="12"/>
  <c r="KW773" i="12"/>
  <c r="KU773" i="12"/>
  <c r="KM773" i="12"/>
  <c r="KL773" i="12"/>
  <c r="KV773" i="12"/>
  <c r="KK773" i="12"/>
  <c r="KT773" i="12"/>
  <c r="KI773" i="12"/>
  <c r="KS773" i="12"/>
  <c r="KH773" i="12"/>
  <c r="KQ773" i="12"/>
  <c r="KP773" i="12"/>
  <c r="KO773" i="12"/>
  <c r="KN773" i="12"/>
  <c r="KB773" i="12"/>
  <c r="JT773" i="12"/>
  <c r="JL773" i="12"/>
  <c r="JX773" i="12"/>
  <c r="JP773" i="12"/>
  <c r="JH773" i="12"/>
  <c r="KE773" i="12"/>
  <c r="JU773" i="12"/>
  <c r="JJ773" i="12"/>
  <c r="KD773" i="12"/>
  <c r="JS773" i="12"/>
  <c r="JI773" i="12"/>
  <c r="KC773" i="12"/>
  <c r="JR773" i="12"/>
  <c r="KA773" i="12"/>
  <c r="JQ773" i="12"/>
  <c r="JZ773" i="12"/>
  <c r="JO773" i="12"/>
  <c r="JY773" i="12"/>
  <c r="JN773" i="12"/>
  <c r="JW773" i="12"/>
  <c r="JM773" i="12"/>
  <c r="JK773" i="12"/>
  <c r="IZ773" i="12"/>
  <c r="IR773" i="12"/>
  <c r="IJ773" i="12"/>
  <c r="JD773" i="12"/>
  <c r="IV773" i="12"/>
  <c r="IN773" i="12"/>
  <c r="JA773" i="12"/>
  <c r="IP773" i="12"/>
  <c r="IY773" i="12"/>
  <c r="IO773" i="12"/>
  <c r="JV773" i="12"/>
  <c r="IX773" i="12"/>
  <c r="IM773" i="12"/>
  <c r="IW773" i="12"/>
  <c r="IL773" i="12"/>
  <c r="IU773" i="12"/>
  <c r="IK773" i="12"/>
  <c r="IQ773" i="12"/>
  <c r="JE773" i="12"/>
  <c r="IT773" i="12"/>
  <c r="II773" i="12"/>
  <c r="JC773" i="12"/>
  <c r="IS773" i="12"/>
  <c r="IH773" i="12"/>
  <c r="JB773" i="12"/>
  <c r="U781" i="12"/>
  <c r="LH781" i="12"/>
  <c r="KZ781" i="12"/>
  <c r="LO781" i="12"/>
  <c r="LG781" i="12"/>
  <c r="LL781" i="12"/>
  <c r="LD781" i="12"/>
  <c r="LK781" i="12"/>
  <c r="LJ781" i="12"/>
  <c r="LI781" i="12"/>
  <c r="LF781" i="12"/>
  <c r="LE781" i="12"/>
  <c r="LC781" i="12"/>
  <c r="LN781" i="12"/>
  <c r="LB781" i="12"/>
  <c r="LA781" i="12"/>
  <c r="LM781" i="12"/>
  <c r="KR781" i="12"/>
  <c r="KJ781" i="12"/>
  <c r="KQ781" i="12"/>
  <c r="KI781" i="12"/>
  <c r="KP781" i="12"/>
  <c r="KH781" i="12"/>
  <c r="KW781" i="12"/>
  <c r="KO781" i="12"/>
  <c r="KU781" i="12"/>
  <c r="KM781" i="12"/>
  <c r="KV781" i="12"/>
  <c r="KT781" i="12"/>
  <c r="KS781" i="12"/>
  <c r="KN781" i="12"/>
  <c r="KL781" i="12"/>
  <c r="KK781" i="12"/>
  <c r="KB781" i="12"/>
  <c r="JT781" i="12"/>
  <c r="JL781" i="12"/>
  <c r="JX781" i="12"/>
  <c r="JP781" i="12"/>
  <c r="JH781" i="12"/>
  <c r="KE781" i="12"/>
  <c r="JU781" i="12"/>
  <c r="JJ781" i="12"/>
  <c r="KD781" i="12"/>
  <c r="JS781" i="12"/>
  <c r="JI781" i="12"/>
  <c r="KC781" i="12"/>
  <c r="JR781" i="12"/>
  <c r="KA781" i="12"/>
  <c r="JQ781" i="12"/>
  <c r="JZ781" i="12"/>
  <c r="JO781" i="12"/>
  <c r="JY781" i="12"/>
  <c r="JN781" i="12"/>
  <c r="JW781" i="12"/>
  <c r="JM781" i="12"/>
  <c r="IZ781" i="12"/>
  <c r="IR781" i="12"/>
  <c r="IJ781" i="12"/>
  <c r="JV781" i="12"/>
  <c r="JK781" i="12"/>
  <c r="JD781" i="12"/>
  <c r="IV781" i="12"/>
  <c r="IN781" i="12"/>
  <c r="IX781" i="12"/>
  <c r="IM781" i="12"/>
  <c r="IO781" i="12"/>
  <c r="IW781" i="12"/>
  <c r="IL781" i="12"/>
  <c r="IU781" i="12"/>
  <c r="IK781" i="12"/>
  <c r="IH781" i="12"/>
  <c r="JE781" i="12"/>
  <c r="IT781" i="12"/>
  <c r="II781" i="12"/>
  <c r="JC781" i="12"/>
  <c r="IS781" i="12"/>
  <c r="IY781" i="12"/>
  <c r="JB781" i="12"/>
  <c r="IQ781" i="12"/>
  <c r="JA781" i="12"/>
  <c r="IP781" i="12"/>
  <c r="LJ789" i="12"/>
  <c r="LB789" i="12"/>
  <c r="LH789" i="12"/>
  <c r="KZ789" i="12"/>
  <c r="LO789" i="12"/>
  <c r="LG789" i="12"/>
  <c r="LN789" i="12"/>
  <c r="LF789" i="12"/>
  <c r="LL789" i="12"/>
  <c r="LD789" i="12"/>
  <c r="LM789" i="12"/>
  <c r="LK789" i="12"/>
  <c r="LI789" i="12"/>
  <c r="LE789" i="12"/>
  <c r="LC789" i="12"/>
  <c r="LA789" i="12"/>
  <c r="KR789" i="12"/>
  <c r="KJ789" i="12"/>
  <c r="KQ789" i="12"/>
  <c r="KI789" i="12"/>
  <c r="KP789" i="12"/>
  <c r="KH789" i="12"/>
  <c r="KW789" i="12"/>
  <c r="KO789" i="12"/>
  <c r="KV789" i="12"/>
  <c r="KN789" i="12"/>
  <c r="KU789" i="12"/>
  <c r="KM789" i="12"/>
  <c r="KT789" i="12"/>
  <c r="KS789" i="12"/>
  <c r="KL789" i="12"/>
  <c r="KK789" i="12"/>
  <c r="KB789" i="12"/>
  <c r="JT789" i="12"/>
  <c r="JL789" i="12"/>
  <c r="KA789" i="12"/>
  <c r="JS789" i="12"/>
  <c r="JK789" i="12"/>
  <c r="JX789" i="12"/>
  <c r="JP789" i="12"/>
  <c r="JH789" i="12"/>
  <c r="JZ789" i="12"/>
  <c r="JN789" i="12"/>
  <c r="JY789" i="12"/>
  <c r="JM789" i="12"/>
  <c r="JW789" i="12"/>
  <c r="JJ789" i="12"/>
  <c r="JV789" i="12"/>
  <c r="JI789" i="12"/>
  <c r="JU789" i="12"/>
  <c r="KE789" i="12"/>
  <c r="JR789" i="12"/>
  <c r="KD789" i="12"/>
  <c r="JQ789" i="12"/>
  <c r="JB789" i="12"/>
  <c r="IT789" i="12"/>
  <c r="IL789" i="12"/>
  <c r="IZ789" i="12"/>
  <c r="IR789" i="12"/>
  <c r="IJ789" i="12"/>
  <c r="IY789" i="12"/>
  <c r="IQ789" i="12"/>
  <c r="II789" i="12"/>
  <c r="KC789" i="12"/>
  <c r="IX789" i="12"/>
  <c r="IP789" i="12"/>
  <c r="JO789" i="12"/>
  <c r="JD789" i="12"/>
  <c r="IV789" i="12"/>
  <c r="IN789" i="12"/>
  <c r="JC789" i="12"/>
  <c r="IH789" i="12"/>
  <c r="IK789" i="12"/>
  <c r="JA789" i="12"/>
  <c r="IW789" i="12"/>
  <c r="IU789" i="12"/>
  <c r="IS789" i="12"/>
  <c r="JE789" i="12"/>
  <c r="IO789" i="12"/>
  <c r="IM789" i="12"/>
  <c r="LJ797" i="12"/>
  <c r="LB797" i="12"/>
  <c r="LH797" i="12"/>
  <c r="KZ797" i="12"/>
  <c r="LO797" i="12"/>
  <c r="LG797" i="12"/>
  <c r="LN797" i="12"/>
  <c r="LF797" i="12"/>
  <c r="LL797" i="12"/>
  <c r="LD797" i="12"/>
  <c r="LM797" i="12"/>
  <c r="LK797" i="12"/>
  <c r="LI797" i="12"/>
  <c r="LE797" i="12"/>
  <c r="LC797" i="12"/>
  <c r="LA797" i="12"/>
  <c r="KR797" i="12"/>
  <c r="KJ797" i="12"/>
  <c r="KQ797" i="12"/>
  <c r="KI797" i="12"/>
  <c r="KP797" i="12"/>
  <c r="KH797" i="12"/>
  <c r="KW797" i="12"/>
  <c r="KO797" i="12"/>
  <c r="KV797" i="12"/>
  <c r="KN797" i="12"/>
  <c r="KU797" i="12"/>
  <c r="KM797" i="12"/>
  <c r="KT797" i="12"/>
  <c r="KS797" i="12"/>
  <c r="KL797" i="12"/>
  <c r="KK797" i="12"/>
  <c r="KD797" i="12"/>
  <c r="JV797" i="12"/>
  <c r="JN797" i="12"/>
  <c r="KB797" i="12"/>
  <c r="JT797" i="12"/>
  <c r="JL797" i="12"/>
  <c r="KA797" i="12"/>
  <c r="JS797" i="12"/>
  <c r="JK797" i="12"/>
  <c r="JZ797" i="12"/>
  <c r="JR797" i="12"/>
  <c r="JJ797" i="12"/>
  <c r="JX797" i="12"/>
  <c r="JP797" i="12"/>
  <c r="JH797" i="12"/>
  <c r="JM797" i="12"/>
  <c r="KE797" i="12"/>
  <c r="JI797" i="12"/>
  <c r="KC797" i="12"/>
  <c r="JY797" i="12"/>
  <c r="JW797" i="12"/>
  <c r="JU797" i="12"/>
  <c r="JQ797" i="12"/>
  <c r="JO797" i="12"/>
  <c r="JB797" i="12"/>
  <c r="IT797" i="12"/>
  <c r="IL797" i="12"/>
  <c r="IZ797" i="12"/>
  <c r="IR797" i="12"/>
  <c r="IJ797" i="12"/>
  <c r="IY797" i="12"/>
  <c r="IQ797" i="12"/>
  <c r="II797" i="12"/>
  <c r="IX797" i="12"/>
  <c r="IP797" i="12"/>
  <c r="JD797" i="12"/>
  <c r="IV797" i="12"/>
  <c r="IN797" i="12"/>
  <c r="IO797" i="12"/>
  <c r="IM797" i="12"/>
  <c r="IH797" i="12"/>
  <c r="JE797" i="12"/>
  <c r="IK797" i="12"/>
  <c r="JC797" i="12"/>
  <c r="JA797" i="12"/>
  <c r="IW797" i="12"/>
  <c r="IU797" i="12"/>
  <c r="IS797" i="12"/>
  <c r="U805" i="12"/>
  <c r="LJ805" i="12"/>
  <c r="LB805" i="12"/>
  <c r="LH805" i="12"/>
  <c r="KZ805" i="12"/>
  <c r="LO805" i="12"/>
  <c r="LG805" i="12"/>
  <c r="LN805" i="12"/>
  <c r="LF805" i="12"/>
  <c r="LL805" i="12"/>
  <c r="LD805" i="12"/>
  <c r="LM805" i="12"/>
  <c r="LK805" i="12"/>
  <c r="LI805" i="12"/>
  <c r="LE805" i="12"/>
  <c r="LC805" i="12"/>
  <c r="LA805" i="12"/>
  <c r="KR805" i="12"/>
  <c r="KJ805" i="12"/>
  <c r="KQ805" i="12"/>
  <c r="KI805" i="12"/>
  <c r="KP805" i="12"/>
  <c r="KH805" i="12"/>
  <c r="KW805" i="12"/>
  <c r="KO805" i="12"/>
  <c r="KV805" i="12"/>
  <c r="KN805" i="12"/>
  <c r="KU805" i="12"/>
  <c r="KM805" i="12"/>
  <c r="KT805" i="12"/>
  <c r="KS805" i="12"/>
  <c r="KL805" i="12"/>
  <c r="KK805" i="12"/>
  <c r="KD805" i="12"/>
  <c r="JV805" i="12"/>
  <c r="JN805" i="12"/>
  <c r="KB805" i="12"/>
  <c r="JT805" i="12"/>
  <c r="JL805" i="12"/>
  <c r="KA805" i="12"/>
  <c r="JS805" i="12"/>
  <c r="JK805" i="12"/>
  <c r="JZ805" i="12"/>
  <c r="JR805" i="12"/>
  <c r="JJ805" i="12"/>
  <c r="JX805" i="12"/>
  <c r="JP805" i="12"/>
  <c r="JH805" i="12"/>
  <c r="JM805" i="12"/>
  <c r="KE805" i="12"/>
  <c r="JI805" i="12"/>
  <c r="KC805" i="12"/>
  <c r="JY805" i="12"/>
  <c r="JW805" i="12"/>
  <c r="JU805" i="12"/>
  <c r="JQ805" i="12"/>
  <c r="JB805" i="12"/>
  <c r="IT805" i="12"/>
  <c r="IL805" i="12"/>
  <c r="IZ805" i="12"/>
  <c r="IR805" i="12"/>
  <c r="IJ805" i="12"/>
  <c r="IY805" i="12"/>
  <c r="IQ805" i="12"/>
  <c r="II805" i="12"/>
  <c r="IX805" i="12"/>
  <c r="IP805" i="12"/>
  <c r="JD805" i="12"/>
  <c r="IV805" i="12"/>
  <c r="IN805" i="12"/>
  <c r="IW805" i="12"/>
  <c r="JA805" i="12"/>
  <c r="IU805" i="12"/>
  <c r="IS805" i="12"/>
  <c r="IH805" i="12"/>
  <c r="JO805" i="12"/>
  <c r="IO805" i="12"/>
  <c r="IM805" i="12"/>
  <c r="JE805" i="12"/>
  <c r="IK805" i="12"/>
  <c r="JC805" i="12"/>
  <c r="U813" i="12"/>
  <c r="LJ813" i="12"/>
  <c r="LB813" i="12"/>
  <c r="LI813" i="12"/>
  <c r="LA813" i="12"/>
  <c r="LH813" i="12"/>
  <c r="KZ813" i="12"/>
  <c r="LO813" i="12"/>
  <c r="LG813" i="12"/>
  <c r="LN813" i="12"/>
  <c r="LF813" i="12"/>
  <c r="LM813" i="12"/>
  <c r="LE813" i="12"/>
  <c r="LL813" i="12"/>
  <c r="LD813" i="12"/>
  <c r="LK813" i="12"/>
  <c r="LC813" i="12"/>
  <c r="KR813" i="12"/>
  <c r="KJ813" i="12"/>
  <c r="KQ813" i="12"/>
  <c r="KI813" i="12"/>
  <c r="KP813" i="12"/>
  <c r="KH813" i="12"/>
  <c r="KW813" i="12"/>
  <c r="KO813" i="12"/>
  <c r="KV813" i="12"/>
  <c r="KN813" i="12"/>
  <c r="KU813" i="12"/>
  <c r="KM813" i="12"/>
  <c r="KT813" i="12"/>
  <c r="KS813" i="12"/>
  <c r="KL813" i="12"/>
  <c r="KK813" i="12"/>
  <c r="KD813" i="12"/>
  <c r="JV813" i="12"/>
  <c r="JN813" i="12"/>
  <c r="KB813" i="12"/>
  <c r="JT813" i="12"/>
  <c r="JL813" i="12"/>
  <c r="KA813" i="12"/>
  <c r="JS813" i="12"/>
  <c r="JK813" i="12"/>
  <c r="JZ813" i="12"/>
  <c r="JR813" i="12"/>
  <c r="JJ813" i="12"/>
  <c r="JX813" i="12"/>
  <c r="JP813" i="12"/>
  <c r="JH813" i="12"/>
  <c r="JM813" i="12"/>
  <c r="KE813" i="12"/>
  <c r="JI813" i="12"/>
  <c r="KC813" i="12"/>
  <c r="JY813" i="12"/>
  <c r="JW813" i="12"/>
  <c r="JU813" i="12"/>
  <c r="JQ813" i="12"/>
  <c r="JB813" i="12"/>
  <c r="IT813" i="12"/>
  <c r="IL813" i="12"/>
  <c r="JA813" i="12"/>
  <c r="IS813" i="12"/>
  <c r="IK813" i="12"/>
  <c r="IZ813" i="12"/>
  <c r="IR813" i="12"/>
  <c r="IJ813" i="12"/>
  <c r="IY813" i="12"/>
  <c r="IQ813" i="12"/>
  <c r="II813" i="12"/>
  <c r="IX813" i="12"/>
  <c r="IP813" i="12"/>
  <c r="JE813" i="12"/>
  <c r="IW813" i="12"/>
  <c r="IO813" i="12"/>
  <c r="JO813" i="12"/>
  <c r="JD813" i="12"/>
  <c r="IV813" i="12"/>
  <c r="IN813" i="12"/>
  <c r="JC813" i="12"/>
  <c r="IU813" i="12"/>
  <c r="IH813" i="12"/>
  <c r="IM813" i="12"/>
  <c r="LN821" i="12"/>
  <c r="LF821" i="12"/>
  <c r="LJ821" i="12"/>
  <c r="LB821" i="12"/>
  <c r="LK821" i="12"/>
  <c r="KZ821" i="12"/>
  <c r="LI821" i="12"/>
  <c r="LH821" i="12"/>
  <c r="LG821" i="12"/>
  <c r="LE821" i="12"/>
  <c r="LO821" i="12"/>
  <c r="LD821" i="12"/>
  <c r="LM821" i="12"/>
  <c r="LC821" i="12"/>
  <c r="LL821" i="12"/>
  <c r="LA821" i="12"/>
  <c r="KR821" i="12"/>
  <c r="KJ821" i="12"/>
  <c r="KQ821" i="12"/>
  <c r="KI821" i="12"/>
  <c r="KP821" i="12"/>
  <c r="KH821" i="12"/>
  <c r="KW821" i="12"/>
  <c r="KO821" i="12"/>
  <c r="KV821" i="12"/>
  <c r="KN821" i="12"/>
  <c r="KU821" i="12"/>
  <c r="KM821" i="12"/>
  <c r="KT821" i="12"/>
  <c r="KS821" i="12"/>
  <c r="KL821" i="12"/>
  <c r="KK821" i="12"/>
  <c r="KD821" i="12"/>
  <c r="JV821" i="12"/>
  <c r="JN821" i="12"/>
  <c r="KC821" i="12"/>
  <c r="JU821" i="12"/>
  <c r="JM821" i="12"/>
  <c r="KB821" i="12"/>
  <c r="JT821" i="12"/>
  <c r="JL821" i="12"/>
  <c r="KA821" i="12"/>
  <c r="JS821" i="12"/>
  <c r="JK821" i="12"/>
  <c r="JZ821" i="12"/>
  <c r="JR821" i="12"/>
  <c r="JJ821" i="12"/>
  <c r="JY821" i="12"/>
  <c r="JQ821" i="12"/>
  <c r="JI821" i="12"/>
  <c r="JX821" i="12"/>
  <c r="JP821" i="12"/>
  <c r="JH821" i="12"/>
  <c r="KE821" i="12"/>
  <c r="JW821" i="12"/>
  <c r="JO821" i="12"/>
  <c r="JB821" i="12"/>
  <c r="IT821" i="12"/>
  <c r="IL821" i="12"/>
  <c r="JA821" i="12"/>
  <c r="IS821" i="12"/>
  <c r="IK821" i="12"/>
  <c r="IZ821" i="12"/>
  <c r="IR821" i="12"/>
  <c r="IJ821" i="12"/>
  <c r="IY821" i="12"/>
  <c r="IQ821" i="12"/>
  <c r="II821" i="12"/>
  <c r="IX821" i="12"/>
  <c r="IP821" i="12"/>
  <c r="JE821" i="12"/>
  <c r="IW821" i="12"/>
  <c r="IO821" i="12"/>
  <c r="JD821" i="12"/>
  <c r="IV821" i="12"/>
  <c r="IN821" i="12"/>
  <c r="JC821" i="12"/>
  <c r="IU821" i="12"/>
  <c r="IM821" i="12"/>
  <c r="IH821" i="12"/>
  <c r="LH829" i="12"/>
  <c r="KZ829" i="12"/>
  <c r="LN829" i="12"/>
  <c r="LF829" i="12"/>
  <c r="LO829" i="12"/>
  <c r="LD829" i="12"/>
  <c r="LM829" i="12"/>
  <c r="LC829" i="12"/>
  <c r="LJ829" i="12"/>
  <c r="LB829" i="12"/>
  <c r="LA829" i="12"/>
  <c r="LL829" i="12"/>
  <c r="LK829" i="12"/>
  <c r="LI829" i="12"/>
  <c r="LG829" i="12"/>
  <c r="LE829" i="12"/>
  <c r="KR829" i="12"/>
  <c r="KJ829" i="12"/>
  <c r="KV829" i="12"/>
  <c r="KN829" i="12"/>
  <c r="KP829" i="12"/>
  <c r="KO829" i="12"/>
  <c r="KU829" i="12"/>
  <c r="KK829" i="12"/>
  <c r="KT829" i="12"/>
  <c r="KI829" i="12"/>
  <c r="KW829" i="12"/>
  <c r="KS829" i="12"/>
  <c r="KQ829" i="12"/>
  <c r="KM829" i="12"/>
  <c r="KL829" i="12"/>
  <c r="KH829" i="12"/>
  <c r="KD829" i="12"/>
  <c r="JV829" i="12"/>
  <c r="JN829" i="12"/>
  <c r="KC829" i="12"/>
  <c r="JU829" i="12"/>
  <c r="JM829" i="12"/>
  <c r="KB829" i="12"/>
  <c r="JT829" i="12"/>
  <c r="JL829" i="12"/>
  <c r="KA829" i="12"/>
  <c r="JS829" i="12"/>
  <c r="JK829" i="12"/>
  <c r="JZ829" i="12"/>
  <c r="JR829" i="12"/>
  <c r="JJ829" i="12"/>
  <c r="JY829" i="12"/>
  <c r="JQ829" i="12"/>
  <c r="JI829" i="12"/>
  <c r="JX829" i="12"/>
  <c r="JP829" i="12"/>
  <c r="JH829" i="12"/>
  <c r="KE829" i="12"/>
  <c r="JW829" i="12"/>
  <c r="JO829" i="12"/>
  <c r="JB829" i="12"/>
  <c r="IT829" i="12"/>
  <c r="IL829" i="12"/>
  <c r="JA829" i="12"/>
  <c r="IS829" i="12"/>
  <c r="IK829" i="12"/>
  <c r="IZ829" i="12"/>
  <c r="IR829" i="12"/>
  <c r="IJ829" i="12"/>
  <c r="IY829" i="12"/>
  <c r="IQ829" i="12"/>
  <c r="II829" i="12"/>
  <c r="IX829" i="12"/>
  <c r="IP829" i="12"/>
  <c r="JE829" i="12"/>
  <c r="IW829" i="12"/>
  <c r="IO829" i="12"/>
  <c r="JD829" i="12"/>
  <c r="IV829" i="12"/>
  <c r="IN829" i="12"/>
  <c r="JC829" i="12"/>
  <c r="IU829" i="12"/>
  <c r="IM829" i="12"/>
  <c r="IH829" i="12"/>
  <c r="U837" i="12"/>
  <c r="LH837" i="12"/>
  <c r="KZ837" i="12"/>
  <c r="LN837" i="12"/>
  <c r="LF837" i="12"/>
  <c r="LM837" i="12"/>
  <c r="LD837" i="12"/>
  <c r="LO837" i="12"/>
  <c r="LC837" i="12"/>
  <c r="LJ837" i="12"/>
  <c r="LK837" i="12"/>
  <c r="LI837" i="12"/>
  <c r="LG837" i="12"/>
  <c r="LE837" i="12"/>
  <c r="LB837" i="12"/>
  <c r="LA837" i="12"/>
  <c r="LL837" i="12"/>
  <c r="KR837" i="12"/>
  <c r="KJ837" i="12"/>
  <c r="KV837" i="12"/>
  <c r="KN837" i="12"/>
  <c r="KP837" i="12"/>
  <c r="KO837" i="12"/>
  <c r="KW837" i="12"/>
  <c r="KL837" i="12"/>
  <c r="KU837" i="12"/>
  <c r="KK837" i="12"/>
  <c r="KT837" i="12"/>
  <c r="KI837" i="12"/>
  <c r="KS837" i="12"/>
  <c r="KQ837" i="12"/>
  <c r="KM837" i="12"/>
  <c r="KH837" i="12"/>
  <c r="KD837" i="12"/>
  <c r="JV837" i="12"/>
  <c r="JN837" i="12"/>
  <c r="KC837" i="12"/>
  <c r="JU837" i="12"/>
  <c r="JM837" i="12"/>
  <c r="KB837" i="12"/>
  <c r="JT837" i="12"/>
  <c r="JL837" i="12"/>
  <c r="KA837" i="12"/>
  <c r="JS837" i="12"/>
  <c r="JK837" i="12"/>
  <c r="JZ837" i="12"/>
  <c r="JR837" i="12"/>
  <c r="JJ837" i="12"/>
  <c r="JY837" i="12"/>
  <c r="JQ837" i="12"/>
  <c r="JI837" i="12"/>
  <c r="JX837" i="12"/>
  <c r="JP837" i="12"/>
  <c r="JH837" i="12"/>
  <c r="KE837" i="12"/>
  <c r="JW837" i="12"/>
  <c r="JO837" i="12"/>
  <c r="JB837" i="12"/>
  <c r="IT837" i="12"/>
  <c r="IL837" i="12"/>
  <c r="JA837" i="12"/>
  <c r="IS837" i="12"/>
  <c r="IK837" i="12"/>
  <c r="IZ837" i="12"/>
  <c r="IR837" i="12"/>
  <c r="IJ837" i="12"/>
  <c r="IY837" i="12"/>
  <c r="IQ837" i="12"/>
  <c r="II837" i="12"/>
  <c r="IX837" i="12"/>
  <c r="IP837" i="12"/>
  <c r="JE837" i="12"/>
  <c r="IW837" i="12"/>
  <c r="IO837" i="12"/>
  <c r="JD837" i="12"/>
  <c r="IV837" i="12"/>
  <c r="IN837" i="12"/>
  <c r="IH837" i="12"/>
  <c r="IM837" i="12"/>
  <c r="JC837" i="12"/>
  <c r="IU837" i="12"/>
  <c r="U845" i="12"/>
  <c r="LH845" i="12"/>
  <c r="KZ845" i="12"/>
  <c r="LN845" i="12"/>
  <c r="LF845" i="12"/>
  <c r="LM845" i="12"/>
  <c r="LE845" i="12"/>
  <c r="LC845" i="12"/>
  <c r="LO845" i="12"/>
  <c r="LB845" i="12"/>
  <c r="LJ845" i="12"/>
  <c r="LG845" i="12"/>
  <c r="LD845" i="12"/>
  <c r="LA845" i="12"/>
  <c r="LL845" i="12"/>
  <c r="LK845" i="12"/>
  <c r="LI845" i="12"/>
  <c r="KR845" i="12"/>
  <c r="KJ845" i="12"/>
  <c r="KQ845" i="12"/>
  <c r="KI845" i="12"/>
  <c r="KV845" i="12"/>
  <c r="KN845" i="12"/>
  <c r="KM845" i="12"/>
  <c r="KL845" i="12"/>
  <c r="KU845" i="12"/>
  <c r="KH845" i="12"/>
  <c r="KT845" i="12"/>
  <c r="KS845" i="12"/>
  <c r="KW845" i="12"/>
  <c r="KP845" i="12"/>
  <c r="KO845" i="12"/>
  <c r="KK845" i="12"/>
  <c r="JX845" i="12"/>
  <c r="JP845" i="12"/>
  <c r="JH845" i="12"/>
  <c r="KB845" i="12"/>
  <c r="JT845" i="12"/>
  <c r="JL845" i="12"/>
  <c r="JY845" i="12"/>
  <c r="JN845" i="12"/>
  <c r="JW845" i="12"/>
  <c r="JM845" i="12"/>
  <c r="JV845" i="12"/>
  <c r="JK845" i="12"/>
  <c r="KE845" i="12"/>
  <c r="JU845" i="12"/>
  <c r="JJ845" i="12"/>
  <c r="KD845" i="12"/>
  <c r="JS845" i="12"/>
  <c r="JI845" i="12"/>
  <c r="KC845" i="12"/>
  <c r="JR845" i="12"/>
  <c r="KA845" i="12"/>
  <c r="JQ845" i="12"/>
  <c r="JZ845" i="12"/>
  <c r="JO845" i="12"/>
  <c r="JB845" i="12"/>
  <c r="IT845" i="12"/>
  <c r="IL845" i="12"/>
  <c r="JA845" i="12"/>
  <c r="IS845" i="12"/>
  <c r="IK845" i="12"/>
  <c r="IZ845" i="12"/>
  <c r="IR845" i="12"/>
  <c r="IJ845" i="12"/>
  <c r="IY845" i="12"/>
  <c r="IQ845" i="12"/>
  <c r="II845" i="12"/>
  <c r="IX845" i="12"/>
  <c r="IP845" i="12"/>
  <c r="JE845" i="12"/>
  <c r="IW845" i="12"/>
  <c r="IO845" i="12"/>
  <c r="JD845" i="12"/>
  <c r="IV845" i="12"/>
  <c r="IN845" i="12"/>
  <c r="IM845" i="12"/>
  <c r="IH845" i="12"/>
  <c r="IU845" i="12"/>
  <c r="JC845" i="12"/>
  <c r="LH853" i="12"/>
  <c r="KZ853" i="12"/>
  <c r="LN853" i="12"/>
  <c r="LF853" i="12"/>
  <c r="LM853" i="12"/>
  <c r="LE853" i="12"/>
  <c r="LC853" i="12"/>
  <c r="LO853" i="12"/>
  <c r="LB853" i="12"/>
  <c r="LJ853" i="12"/>
  <c r="LA853" i="12"/>
  <c r="LL853" i="12"/>
  <c r="LK853" i="12"/>
  <c r="LI853" i="12"/>
  <c r="LG853" i="12"/>
  <c r="LD853" i="12"/>
  <c r="KR853" i="12"/>
  <c r="KJ853" i="12"/>
  <c r="KQ853" i="12"/>
  <c r="KI853" i="12"/>
  <c r="KV853" i="12"/>
  <c r="KN853" i="12"/>
  <c r="KM853" i="12"/>
  <c r="KL853" i="12"/>
  <c r="KU853" i="12"/>
  <c r="KH853" i="12"/>
  <c r="KT853" i="12"/>
  <c r="KS853" i="12"/>
  <c r="KW853" i="12"/>
  <c r="KP853" i="12"/>
  <c r="KO853" i="12"/>
  <c r="KK853" i="12"/>
  <c r="JX853" i="12"/>
  <c r="JP853" i="12"/>
  <c r="JH853" i="12"/>
  <c r="KB853" i="12"/>
  <c r="JT853" i="12"/>
  <c r="JL853" i="12"/>
  <c r="JY853" i="12"/>
  <c r="JN853" i="12"/>
  <c r="JW853" i="12"/>
  <c r="JM853" i="12"/>
  <c r="JV853" i="12"/>
  <c r="JK853" i="12"/>
  <c r="KE853" i="12"/>
  <c r="JU853" i="12"/>
  <c r="JJ853" i="12"/>
  <c r="KD853" i="12"/>
  <c r="JS853" i="12"/>
  <c r="JI853" i="12"/>
  <c r="KC853" i="12"/>
  <c r="JR853" i="12"/>
  <c r="KA853" i="12"/>
  <c r="JQ853" i="12"/>
  <c r="JO853" i="12"/>
  <c r="JB853" i="12"/>
  <c r="IT853" i="12"/>
  <c r="IL853" i="12"/>
  <c r="JA853" i="12"/>
  <c r="IS853" i="12"/>
  <c r="IK853" i="12"/>
  <c r="IZ853" i="12"/>
  <c r="IR853" i="12"/>
  <c r="IJ853" i="12"/>
  <c r="IY853" i="12"/>
  <c r="IQ853" i="12"/>
  <c r="II853" i="12"/>
  <c r="IX853" i="12"/>
  <c r="IP853" i="12"/>
  <c r="JE853" i="12"/>
  <c r="IW853" i="12"/>
  <c r="IO853" i="12"/>
  <c r="JD853" i="12"/>
  <c r="IV853" i="12"/>
  <c r="IN853" i="12"/>
  <c r="JZ853" i="12"/>
  <c r="IU853" i="12"/>
  <c r="IM853" i="12"/>
  <c r="JC853" i="12"/>
  <c r="IH853" i="12"/>
  <c r="LK861" i="12"/>
  <c r="LC861" i="12"/>
  <c r="LH861" i="12"/>
  <c r="KZ861" i="12"/>
  <c r="LO861" i="12"/>
  <c r="LG861" i="12"/>
  <c r="LN861" i="12"/>
  <c r="LF861" i="12"/>
  <c r="LM861" i="12"/>
  <c r="LE861" i="12"/>
  <c r="LI861" i="12"/>
  <c r="LD861" i="12"/>
  <c r="LL861" i="12"/>
  <c r="LJ861" i="12"/>
  <c r="LB861" i="12"/>
  <c r="LA861" i="12"/>
  <c r="KR861" i="12"/>
  <c r="KJ861" i="12"/>
  <c r="KQ861" i="12"/>
  <c r="KI861" i="12"/>
  <c r="KV861" i="12"/>
  <c r="KN861" i="12"/>
  <c r="KM861" i="12"/>
  <c r="KL861" i="12"/>
  <c r="KU861" i="12"/>
  <c r="KH861" i="12"/>
  <c r="KT861" i="12"/>
  <c r="KS861" i="12"/>
  <c r="KO861" i="12"/>
  <c r="KK861" i="12"/>
  <c r="KW861" i="12"/>
  <c r="KP861" i="12"/>
  <c r="JX861" i="12"/>
  <c r="JP861" i="12"/>
  <c r="JH861" i="12"/>
  <c r="KE861" i="12"/>
  <c r="JW861" i="12"/>
  <c r="JO861" i="12"/>
  <c r="KB861" i="12"/>
  <c r="JT861" i="12"/>
  <c r="JL861" i="12"/>
  <c r="KA861" i="12"/>
  <c r="JN861" i="12"/>
  <c r="JZ861" i="12"/>
  <c r="JM861" i="12"/>
  <c r="JY861" i="12"/>
  <c r="JK861" i="12"/>
  <c r="JV861" i="12"/>
  <c r="JJ861" i="12"/>
  <c r="JU861" i="12"/>
  <c r="JI861" i="12"/>
  <c r="JS861" i="12"/>
  <c r="KD861" i="12"/>
  <c r="JR861" i="12"/>
  <c r="JQ861" i="12"/>
  <c r="JB861" i="12"/>
  <c r="IT861" i="12"/>
  <c r="IL861" i="12"/>
  <c r="JA861" i="12"/>
  <c r="IS861" i="12"/>
  <c r="IK861" i="12"/>
  <c r="IZ861" i="12"/>
  <c r="IR861" i="12"/>
  <c r="IJ861" i="12"/>
  <c r="IY861" i="12"/>
  <c r="IQ861" i="12"/>
  <c r="II861" i="12"/>
  <c r="IX861" i="12"/>
  <c r="IP861" i="12"/>
  <c r="KC861" i="12"/>
  <c r="JE861" i="12"/>
  <c r="IW861" i="12"/>
  <c r="IO861" i="12"/>
  <c r="JD861" i="12"/>
  <c r="IV861" i="12"/>
  <c r="IN861" i="12"/>
  <c r="JC861" i="12"/>
  <c r="IH861" i="12"/>
  <c r="IU861" i="12"/>
  <c r="IM861" i="12"/>
  <c r="LK869" i="12"/>
  <c r="LC869" i="12"/>
  <c r="LH869" i="12"/>
  <c r="KZ869" i="12"/>
  <c r="LO869" i="12"/>
  <c r="LG869" i="12"/>
  <c r="LN869" i="12"/>
  <c r="LF869" i="12"/>
  <c r="LM869" i="12"/>
  <c r="LE869" i="12"/>
  <c r="LI869" i="12"/>
  <c r="LD869" i="12"/>
  <c r="LA869" i="12"/>
  <c r="LL869" i="12"/>
  <c r="LJ869" i="12"/>
  <c r="LB869" i="12"/>
  <c r="KR869" i="12"/>
  <c r="KJ869" i="12"/>
  <c r="KQ869" i="12"/>
  <c r="KI869" i="12"/>
  <c r="KV869" i="12"/>
  <c r="KN869" i="12"/>
  <c r="KM869" i="12"/>
  <c r="KL869" i="12"/>
  <c r="KU869" i="12"/>
  <c r="KH869" i="12"/>
  <c r="KT869" i="12"/>
  <c r="KS869" i="12"/>
  <c r="KW869" i="12"/>
  <c r="KP869" i="12"/>
  <c r="KO869" i="12"/>
  <c r="KK869" i="12"/>
  <c r="JZ869" i="12"/>
  <c r="JR869" i="12"/>
  <c r="JX869" i="12"/>
  <c r="JP869" i="12"/>
  <c r="JH869" i="12"/>
  <c r="KE869" i="12"/>
  <c r="JW869" i="12"/>
  <c r="JO869" i="12"/>
  <c r="KD869" i="12"/>
  <c r="KB869" i="12"/>
  <c r="JT869" i="12"/>
  <c r="JL869" i="12"/>
  <c r="JN869" i="12"/>
  <c r="KC869" i="12"/>
  <c r="JM869" i="12"/>
  <c r="KA869" i="12"/>
  <c r="JK869" i="12"/>
  <c r="JY869" i="12"/>
  <c r="JJ869" i="12"/>
  <c r="JV869" i="12"/>
  <c r="JI869" i="12"/>
  <c r="JU869" i="12"/>
  <c r="JS869" i="12"/>
  <c r="JQ869" i="12"/>
  <c r="IX869" i="12"/>
  <c r="IP869" i="12"/>
  <c r="JB869" i="12"/>
  <c r="IT869" i="12"/>
  <c r="IL869" i="12"/>
  <c r="IZ869" i="12"/>
  <c r="IO869" i="12"/>
  <c r="IY869" i="12"/>
  <c r="IN869" i="12"/>
  <c r="IW869" i="12"/>
  <c r="IM869" i="12"/>
  <c r="IV869" i="12"/>
  <c r="IK869" i="12"/>
  <c r="JE869" i="12"/>
  <c r="IU869" i="12"/>
  <c r="IJ869" i="12"/>
  <c r="JD869" i="12"/>
  <c r="IS869" i="12"/>
  <c r="II869" i="12"/>
  <c r="JC869" i="12"/>
  <c r="IR869" i="12"/>
  <c r="IH869" i="12"/>
  <c r="JA869" i="12"/>
  <c r="IQ869" i="12"/>
  <c r="U877" i="12"/>
  <c r="LO877" i="12"/>
  <c r="LG877" i="12"/>
  <c r="LN877" i="12"/>
  <c r="LF877" i="12"/>
  <c r="LL877" i="12"/>
  <c r="LD877" i="12"/>
  <c r="LB877" i="12"/>
  <c r="LJ877" i="12"/>
  <c r="LI877" i="12"/>
  <c r="LH877" i="12"/>
  <c r="LE877" i="12"/>
  <c r="LK877" i="12"/>
  <c r="LC877" i="12"/>
  <c r="LA877" i="12"/>
  <c r="KZ877" i="12"/>
  <c r="LM877" i="12"/>
  <c r="KT877" i="12"/>
  <c r="KL877" i="12"/>
  <c r="KR877" i="12"/>
  <c r="KJ877" i="12"/>
  <c r="KQ877" i="12"/>
  <c r="KI877" i="12"/>
  <c r="KP877" i="12"/>
  <c r="KH877" i="12"/>
  <c r="KV877" i="12"/>
  <c r="KN877" i="12"/>
  <c r="KS877" i="12"/>
  <c r="KO877" i="12"/>
  <c r="KK877" i="12"/>
  <c r="KW877" i="12"/>
  <c r="KU877" i="12"/>
  <c r="KM877" i="12"/>
  <c r="JZ877" i="12"/>
  <c r="JR877" i="12"/>
  <c r="JJ877" i="12"/>
  <c r="JX877" i="12"/>
  <c r="JP877" i="12"/>
  <c r="JH877" i="12"/>
  <c r="KE877" i="12"/>
  <c r="JW877" i="12"/>
  <c r="JO877" i="12"/>
  <c r="KD877" i="12"/>
  <c r="JV877" i="12"/>
  <c r="JN877" i="12"/>
  <c r="KB877" i="12"/>
  <c r="JT877" i="12"/>
  <c r="JL877" i="12"/>
  <c r="JK877" i="12"/>
  <c r="KC877" i="12"/>
  <c r="JI877" i="12"/>
  <c r="KA877" i="12"/>
  <c r="JY877" i="12"/>
  <c r="JU877" i="12"/>
  <c r="JS877" i="12"/>
  <c r="JQ877" i="12"/>
  <c r="JM877" i="12"/>
  <c r="IX877" i="12"/>
  <c r="IP877" i="12"/>
  <c r="JB877" i="12"/>
  <c r="IT877" i="12"/>
  <c r="IL877" i="12"/>
  <c r="IW877" i="12"/>
  <c r="IM877" i="12"/>
  <c r="IV877" i="12"/>
  <c r="IK877" i="12"/>
  <c r="JE877" i="12"/>
  <c r="IU877" i="12"/>
  <c r="IJ877" i="12"/>
  <c r="JD877" i="12"/>
  <c r="IS877" i="12"/>
  <c r="II877" i="12"/>
  <c r="JC877" i="12"/>
  <c r="IR877" i="12"/>
  <c r="JA877" i="12"/>
  <c r="IQ877" i="12"/>
  <c r="IZ877" i="12"/>
  <c r="IO877" i="12"/>
  <c r="IY877" i="12"/>
  <c r="IH877" i="12"/>
  <c r="IN877" i="12"/>
  <c r="LO885" i="12"/>
  <c r="LG885" i="12"/>
  <c r="LN885" i="12"/>
  <c r="LF885" i="12"/>
  <c r="LL885" i="12"/>
  <c r="LD885" i="12"/>
  <c r="LB885" i="12"/>
  <c r="LJ885" i="12"/>
  <c r="LI885" i="12"/>
  <c r="LH885" i="12"/>
  <c r="LE885" i="12"/>
  <c r="LA885" i="12"/>
  <c r="KZ885" i="12"/>
  <c r="LM885" i="12"/>
  <c r="LK885" i="12"/>
  <c r="LC885" i="12"/>
  <c r="KT885" i="12"/>
  <c r="KL885" i="12"/>
  <c r="KR885" i="12"/>
  <c r="KJ885" i="12"/>
  <c r="KQ885" i="12"/>
  <c r="KI885" i="12"/>
  <c r="KP885" i="12"/>
  <c r="KH885" i="12"/>
  <c r="KV885" i="12"/>
  <c r="KN885" i="12"/>
  <c r="KS885" i="12"/>
  <c r="KO885" i="12"/>
  <c r="KK885" i="12"/>
  <c r="KU885" i="12"/>
  <c r="KM885" i="12"/>
  <c r="KW885" i="12"/>
  <c r="JZ885" i="12"/>
  <c r="JR885" i="12"/>
  <c r="JJ885" i="12"/>
  <c r="JX885" i="12"/>
  <c r="JP885" i="12"/>
  <c r="JH885" i="12"/>
  <c r="KE885" i="12"/>
  <c r="JW885" i="12"/>
  <c r="JO885" i="12"/>
  <c r="KD885" i="12"/>
  <c r="JV885" i="12"/>
  <c r="JN885" i="12"/>
  <c r="KB885" i="12"/>
  <c r="JT885" i="12"/>
  <c r="JL885" i="12"/>
  <c r="JK885" i="12"/>
  <c r="KC885" i="12"/>
  <c r="JI885" i="12"/>
  <c r="KA885" i="12"/>
  <c r="JY885" i="12"/>
  <c r="JU885" i="12"/>
  <c r="JS885" i="12"/>
  <c r="JQ885" i="12"/>
  <c r="IX885" i="12"/>
  <c r="IP885" i="12"/>
  <c r="JB885" i="12"/>
  <c r="IT885" i="12"/>
  <c r="IL885" i="12"/>
  <c r="JE885" i="12"/>
  <c r="IU885" i="12"/>
  <c r="IJ885" i="12"/>
  <c r="JM885" i="12"/>
  <c r="JD885" i="12"/>
  <c r="IS885" i="12"/>
  <c r="II885" i="12"/>
  <c r="JC885" i="12"/>
  <c r="IR885" i="12"/>
  <c r="JA885" i="12"/>
  <c r="IQ885" i="12"/>
  <c r="IZ885" i="12"/>
  <c r="IO885" i="12"/>
  <c r="IY885" i="12"/>
  <c r="IN885" i="12"/>
  <c r="IW885" i="12"/>
  <c r="IM885" i="12"/>
  <c r="IV885" i="12"/>
  <c r="IK885" i="12"/>
  <c r="IH885" i="12"/>
  <c r="LM893" i="12"/>
  <c r="LE893" i="12"/>
  <c r="LK893" i="12"/>
  <c r="LC893" i="12"/>
  <c r="LJ893" i="12"/>
  <c r="LB893" i="12"/>
  <c r="LL893" i="12"/>
  <c r="LI893" i="12"/>
  <c r="LG893" i="12"/>
  <c r="LA893" i="12"/>
  <c r="KZ893" i="12"/>
  <c r="LO893" i="12"/>
  <c r="LN893" i="12"/>
  <c r="LH893" i="12"/>
  <c r="LF893" i="12"/>
  <c r="LD893" i="12"/>
  <c r="KP893" i="12"/>
  <c r="KH893" i="12"/>
  <c r="KT893" i="12"/>
  <c r="KL893" i="12"/>
  <c r="KS893" i="12"/>
  <c r="KI893" i="12"/>
  <c r="KQ893" i="12"/>
  <c r="KO893" i="12"/>
  <c r="KN893" i="12"/>
  <c r="KV893" i="12"/>
  <c r="KK893" i="12"/>
  <c r="KU893" i="12"/>
  <c r="KR893" i="12"/>
  <c r="KM893" i="12"/>
  <c r="KW893" i="12"/>
  <c r="KJ893" i="12"/>
  <c r="JZ893" i="12"/>
  <c r="JR893" i="12"/>
  <c r="JJ893" i="12"/>
  <c r="JY893" i="12"/>
  <c r="JQ893" i="12"/>
  <c r="JI893" i="12"/>
  <c r="JX893" i="12"/>
  <c r="JP893" i="12"/>
  <c r="JH893" i="12"/>
  <c r="KE893" i="12"/>
  <c r="JW893" i="12"/>
  <c r="JO893" i="12"/>
  <c r="KD893" i="12"/>
  <c r="JV893" i="12"/>
  <c r="JN893" i="12"/>
  <c r="KC893" i="12"/>
  <c r="JU893" i="12"/>
  <c r="JM893" i="12"/>
  <c r="KB893" i="12"/>
  <c r="JT893" i="12"/>
  <c r="JL893" i="12"/>
  <c r="KA893" i="12"/>
  <c r="JS893" i="12"/>
  <c r="JK893" i="12"/>
  <c r="IX893" i="12"/>
  <c r="IP893" i="12"/>
  <c r="JE893" i="12"/>
  <c r="IW893" i="12"/>
  <c r="IO893" i="12"/>
  <c r="JB893" i="12"/>
  <c r="IT893" i="12"/>
  <c r="IL893" i="12"/>
  <c r="JC893" i="12"/>
  <c r="IQ893" i="12"/>
  <c r="JA893" i="12"/>
  <c r="IN893" i="12"/>
  <c r="IZ893" i="12"/>
  <c r="IM893" i="12"/>
  <c r="IY893" i="12"/>
  <c r="IK893" i="12"/>
  <c r="IV893" i="12"/>
  <c r="IJ893" i="12"/>
  <c r="IU893" i="12"/>
  <c r="II893" i="12"/>
  <c r="IS893" i="12"/>
  <c r="JD893" i="12"/>
  <c r="IR893" i="12"/>
  <c r="IH893" i="12"/>
  <c r="U901" i="12"/>
  <c r="LM901" i="12"/>
  <c r="LE901" i="12"/>
  <c r="LK901" i="12"/>
  <c r="LC901" i="12"/>
  <c r="LJ901" i="12"/>
  <c r="LB901" i="12"/>
  <c r="LL901" i="12"/>
  <c r="LI901" i="12"/>
  <c r="LG901" i="12"/>
  <c r="LO901" i="12"/>
  <c r="LN901" i="12"/>
  <c r="LH901" i="12"/>
  <c r="LF901" i="12"/>
  <c r="LD901" i="12"/>
  <c r="LA901" i="12"/>
  <c r="KZ901" i="12"/>
  <c r="KP901" i="12"/>
  <c r="KH901" i="12"/>
  <c r="KW901" i="12"/>
  <c r="KO901" i="12"/>
  <c r="KT901" i="12"/>
  <c r="KL901" i="12"/>
  <c r="KK901" i="12"/>
  <c r="KU901" i="12"/>
  <c r="KI901" i="12"/>
  <c r="KS901" i="12"/>
  <c r="KR901" i="12"/>
  <c r="KN901" i="12"/>
  <c r="KV901" i="12"/>
  <c r="KQ901" i="12"/>
  <c r="KM901" i="12"/>
  <c r="KJ901" i="12"/>
  <c r="JZ901" i="12"/>
  <c r="JR901" i="12"/>
  <c r="JJ901" i="12"/>
  <c r="JY901" i="12"/>
  <c r="JQ901" i="12"/>
  <c r="JI901" i="12"/>
  <c r="JX901" i="12"/>
  <c r="JP901" i="12"/>
  <c r="JH901" i="12"/>
  <c r="KE901" i="12"/>
  <c r="JW901" i="12"/>
  <c r="JO901" i="12"/>
  <c r="KD901" i="12"/>
  <c r="JV901" i="12"/>
  <c r="JN901" i="12"/>
  <c r="KC901" i="12"/>
  <c r="JU901" i="12"/>
  <c r="JM901" i="12"/>
  <c r="KB901" i="12"/>
  <c r="JT901" i="12"/>
  <c r="JL901" i="12"/>
  <c r="KA901" i="12"/>
  <c r="JS901" i="12"/>
  <c r="JK901" i="12"/>
  <c r="IZ901" i="12"/>
  <c r="IR901" i="12"/>
  <c r="IJ901" i="12"/>
  <c r="IX901" i="12"/>
  <c r="IP901" i="12"/>
  <c r="JE901" i="12"/>
  <c r="IW901" i="12"/>
  <c r="IO901" i="12"/>
  <c r="JD901" i="12"/>
  <c r="IV901" i="12"/>
  <c r="IN901" i="12"/>
  <c r="JB901" i="12"/>
  <c r="IT901" i="12"/>
  <c r="IL901" i="12"/>
  <c r="IM901" i="12"/>
  <c r="IK901" i="12"/>
  <c r="JC901" i="12"/>
  <c r="II901" i="12"/>
  <c r="JA901" i="12"/>
  <c r="IY901" i="12"/>
  <c r="IU901" i="12"/>
  <c r="IS901" i="12"/>
  <c r="IH901" i="12"/>
  <c r="IQ901" i="12"/>
  <c r="U909" i="12"/>
  <c r="LL909" i="12"/>
  <c r="LI909" i="12"/>
  <c r="LO909" i="12"/>
  <c r="LE909" i="12"/>
  <c r="LM909" i="12"/>
  <c r="LC909" i="12"/>
  <c r="LK909" i="12"/>
  <c r="LB909" i="12"/>
  <c r="LN909" i="12"/>
  <c r="LJ909" i="12"/>
  <c r="LG909" i="12"/>
  <c r="LH909" i="12"/>
  <c r="LF909" i="12"/>
  <c r="LD909" i="12"/>
  <c r="LA909" i="12"/>
  <c r="KZ909" i="12"/>
  <c r="KP909" i="12"/>
  <c r="KH909" i="12"/>
  <c r="KW909" i="12"/>
  <c r="KO909" i="12"/>
  <c r="KT909" i="12"/>
  <c r="KL909" i="12"/>
  <c r="KK909" i="12"/>
  <c r="KV909" i="12"/>
  <c r="KJ909" i="12"/>
  <c r="KU909" i="12"/>
  <c r="KI909" i="12"/>
  <c r="KS909" i="12"/>
  <c r="KR909" i="12"/>
  <c r="KQ909" i="12"/>
  <c r="KN909" i="12"/>
  <c r="KM909" i="12"/>
  <c r="KE909" i="12"/>
  <c r="JW909" i="12"/>
  <c r="JO909" i="12"/>
  <c r="JZ909" i="12"/>
  <c r="JR909" i="12"/>
  <c r="JJ909" i="12"/>
  <c r="KD909" i="12"/>
  <c r="JT909" i="12"/>
  <c r="JI909" i="12"/>
  <c r="KC909" i="12"/>
  <c r="JS909" i="12"/>
  <c r="JH909" i="12"/>
  <c r="KB909" i="12"/>
  <c r="JQ909" i="12"/>
  <c r="KA909" i="12"/>
  <c r="JP909" i="12"/>
  <c r="JY909" i="12"/>
  <c r="JN909" i="12"/>
  <c r="JX909" i="12"/>
  <c r="JM909" i="12"/>
  <c r="JV909" i="12"/>
  <c r="JL909" i="12"/>
  <c r="JU909" i="12"/>
  <c r="JK909" i="12"/>
  <c r="IZ909" i="12"/>
  <c r="IR909" i="12"/>
  <c r="IJ909" i="12"/>
  <c r="IY909" i="12"/>
  <c r="IQ909" i="12"/>
  <c r="II909" i="12"/>
  <c r="IX909" i="12"/>
  <c r="IP909" i="12"/>
  <c r="JE909" i="12"/>
  <c r="IW909" i="12"/>
  <c r="IO909" i="12"/>
  <c r="JD909" i="12"/>
  <c r="IV909" i="12"/>
  <c r="IN909" i="12"/>
  <c r="JC909" i="12"/>
  <c r="IU909" i="12"/>
  <c r="IM909" i="12"/>
  <c r="JB909" i="12"/>
  <c r="IT909" i="12"/>
  <c r="IL909" i="12"/>
  <c r="IK909" i="12"/>
  <c r="JA909" i="12"/>
  <c r="IS909" i="12"/>
  <c r="IH909" i="12"/>
  <c r="LL917" i="12"/>
  <c r="LD917" i="12"/>
  <c r="LI917" i="12"/>
  <c r="LA917" i="12"/>
  <c r="LO917" i="12"/>
  <c r="LE917" i="12"/>
  <c r="LM917" i="12"/>
  <c r="LB917" i="12"/>
  <c r="LK917" i="12"/>
  <c r="KZ917" i="12"/>
  <c r="LF917" i="12"/>
  <c r="LC917" i="12"/>
  <c r="LN917" i="12"/>
  <c r="LJ917" i="12"/>
  <c r="LH917" i="12"/>
  <c r="LG917" i="12"/>
  <c r="KP917" i="12"/>
  <c r="KH917" i="12"/>
  <c r="KW917" i="12"/>
  <c r="KO917" i="12"/>
  <c r="KT917" i="12"/>
  <c r="KL917" i="12"/>
  <c r="KK917" i="12"/>
  <c r="KV917" i="12"/>
  <c r="KJ917" i="12"/>
  <c r="KU917" i="12"/>
  <c r="KI917" i="12"/>
  <c r="KS917" i="12"/>
  <c r="KR917" i="12"/>
  <c r="KQ917" i="12"/>
  <c r="KN917" i="12"/>
  <c r="KM917" i="12"/>
  <c r="KE917" i="12"/>
  <c r="JW917" i="12"/>
  <c r="JO917" i="12"/>
  <c r="KD917" i="12"/>
  <c r="JV917" i="12"/>
  <c r="JN917" i="12"/>
  <c r="KC917" i="12"/>
  <c r="JU917" i="12"/>
  <c r="KA917" i="12"/>
  <c r="JS917" i="12"/>
  <c r="JZ917" i="12"/>
  <c r="JR917" i="12"/>
  <c r="JJ917" i="12"/>
  <c r="KB917" i="12"/>
  <c r="JK917" i="12"/>
  <c r="JY917" i="12"/>
  <c r="JI917" i="12"/>
  <c r="JX917" i="12"/>
  <c r="JH917" i="12"/>
  <c r="JT917" i="12"/>
  <c r="JQ917" i="12"/>
  <c r="JP917" i="12"/>
  <c r="JM917" i="12"/>
  <c r="JL917" i="12"/>
  <c r="IZ917" i="12"/>
  <c r="IR917" i="12"/>
  <c r="IJ917" i="12"/>
  <c r="IY917" i="12"/>
  <c r="IQ917" i="12"/>
  <c r="II917" i="12"/>
  <c r="IX917" i="12"/>
  <c r="IP917" i="12"/>
  <c r="JE917" i="12"/>
  <c r="IW917" i="12"/>
  <c r="IO917" i="12"/>
  <c r="JD917" i="12"/>
  <c r="IV917" i="12"/>
  <c r="IN917" i="12"/>
  <c r="JC917" i="12"/>
  <c r="IU917" i="12"/>
  <c r="IM917" i="12"/>
  <c r="JB917" i="12"/>
  <c r="IT917" i="12"/>
  <c r="IL917" i="12"/>
  <c r="IS917" i="12"/>
  <c r="IK917" i="12"/>
  <c r="IH917" i="12"/>
  <c r="JA917" i="12"/>
  <c r="LO925" i="12"/>
  <c r="LG925" i="12"/>
  <c r="LM925" i="12"/>
  <c r="LE925" i="12"/>
  <c r="LL925" i="12"/>
  <c r="LD925" i="12"/>
  <c r="LI925" i="12"/>
  <c r="LA925" i="12"/>
  <c r="LB925" i="12"/>
  <c r="LN925" i="12"/>
  <c r="LK925" i="12"/>
  <c r="LF925" i="12"/>
  <c r="LC925" i="12"/>
  <c r="LJ925" i="12"/>
  <c r="LH925" i="12"/>
  <c r="KZ925" i="12"/>
  <c r="KP925" i="12"/>
  <c r="KH925" i="12"/>
  <c r="KW925" i="12"/>
  <c r="KO925" i="12"/>
  <c r="KT925" i="12"/>
  <c r="KL925" i="12"/>
  <c r="KK925" i="12"/>
  <c r="KV925" i="12"/>
  <c r="KJ925" i="12"/>
  <c r="KU925" i="12"/>
  <c r="KI925" i="12"/>
  <c r="KS925" i="12"/>
  <c r="KR925" i="12"/>
  <c r="KQ925" i="12"/>
  <c r="KN925" i="12"/>
  <c r="KM925" i="12"/>
  <c r="KE925" i="12"/>
  <c r="JW925" i="12"/>
  <c r="JO925" i="12"/>
  <c r="KD925" i="12"/>
  <c r="JV925" i="12"/>
  <c r="JN925" i="12"/>
  <c r="KC925" i="12"/>
  <c r="JU925" i="12"/>
  <c r="JM925" i="12"/>
  <c r="KA925" i="12"/>
  <c r="JS925" i="12"/>
  <c r="JK925" i="12"/>
  <c r="JZ925" i="12"/>
  <c r="JR925" i="12"/>
  <c r="JJ925" i="12"/>
  <c r="KB925" i="12"/>
  <c r="JH925" i="12"/>
  <c r="JY925" i="12"/>
  <c r="JX925" i="12"/>
  <c r="JT925" i="12"/>
  <c r="JQ925" i="12"/>
  <c r="JP925" i="12"/>
  <c r="JL925" i="12"/>
  <c r="JI925" i="12"/>
  <c r="IZ925" i="12"/>
  <c r="IR925" i="12"/>
  <c r="IJ925" i="12"/>
  <c r="IY925" i="12"/>
  <c r="IQ925" i="12"/>
  <c r="II925" i="12"/>
  <c r="IX925" i="12"/>
  <c r="IP925" i="12"/>
  <c r="JE925" i="12"/>
  <c r="IW925" i="12"/>
  <c r="IO925" i="12"/>
  <c r="JD925" i="12"/>
  <c r="IV925" i="12"/>
  <c r="IN925" i="12"/>
  <c r="JC925" i="12"/>
  <c r="IU925" i="12"/>
  <c r="IM925" i="12"/>
  <c r="JB925" i="12"/>
  <c r="IT925" i="12"/>
  <c r="IL925" i="12"/>
  <c r="JA925" i="12"/>
  <c r="IS925" i="12"/>
  <c r="IK925" i="12"/>
  <c r="IH925" i="12"/>
  <c r="U933" i="12"/>
  <c r="LO933" i="12"/>
  <c r="LG933" i="12"/>
  <c r="LM933" i="12"/>
  <c r="LE933" i="12"/>
  <c r="LL933" i="12"/>
  <c r="LD933" i="12"/>
  <c r="LJ933" i="12"/>
  <c r="LI933" i="12"/>
  <c r="LA933" i="12"/>
  <c r="LB933" i="12"/>
  <c r="LN933" i="12"/>
  <c r="LF933" i="12"/>
  <c r="LC933" i="12"/>
  <c r="KZ933" i="12"/>
  <c r="LK933" i="12"/>
  <c r="LH933" i="12"/>
  <c r="KP933" i="12"/>
  <c r="KH933" i="12"/>
  <c r="KW933" i="12"/>
  <c r="KO933" i="12"/>
  <c r="KT933" i="12"/>
  <c r="KL933" i="12"/>
  <c r="KK933" i="12"/>
  <c r="KV933" i="12"/>
  <c r="KJ933" i="12"/>
  <c r="KU933" i="12"/>
  <c r="KI933" i="12"/>
  <c r="KS933" i="12"/>
  <c r="KR933" i="12"/>
  <c r="KQ933" i="12"/>
  <c r="KN933" i="12"/>
  <c r="KM933" i="12"/>
  <c r="KE933" i="12"/>
  <c r="JW933" i="12"/>
  <c r="JO933" i="12"/>
  <c r="KD933" i="12"/>
  <c r="JV933" i="12"/>
  <c r="JN933" i="12"/>
  <c r="KC933" i="12"/>
  <c r="JU933" i="12"/>
  <c r="JM933" i="12"/>
  <c r="KA933" i="12"/>
  <c r="JS933" i="12"/>
  <c r="JK933" i="12"/>
  <c r="JZ933" i="12"/>
  <c r="JR933" i="12"/>
  <c r="JJ933" i="12"/>
  <c r="KB933" i="12"/>
  <c r="JH933" i="12"/>
  <c r="JY933" i="12"/>
  <c r="JX933" i="12"/>
  <c r="JT933" i="12"/>
  <c r="JQ933" i="12"/>
  <c r="JP933" i="12"/>
  <c r="JL933" i="12"/>
  <c r="JI933" i="12"/>
  <c r="IZ933" i="12"/>
  <c r="IR933" i="12"/>
  <c r="IJ933" i="12"/>
  <c r="IY933" i="12"/>
  <c r="IQ933" i="12"/>
  <c r="II933" i="12"/>
  <c r="IX933" i="12"/>
  <c r="IP933" i="12"/>
  <c r="JE933" i="12"/>
  <c r="IW933" i="12"/>
  <c r="IO933" i="12"/>
  <c r="JD933" i="12"/>
  <c r="IV933" i="12"/>
  <c r="IN933" i="12"/>
  <c r="JC933" i="12"/>
  <c r="IU933" i="12"/>
  <c r="IM933" i="12"/>
  <c r="JB933" i="12"/>
  <c r="IT933" i="12"/>
  <c r="IL933" i="12"/>
  <c r="JA933" i="12"/>
  <c r="IS933" i="12"/>
  <c r="IK933" i="12"/>
  <c r="IH933" i="12"/>
  <c r="U941" i="12"/>
  <c r="LO941" i="12"/>
  <c r="LG941" i="12"/>
  <c r="LM941" i="12"/>
  <c r="LE941" i="12"/>
  <c r="LL941" i="12"/>
  <c r="LD941" i="12"/>
  <c r="LJ941" i="12"/>
  <c r="LB941" i="12"/>
  <c r="LI941" i="12"/>
  <c r="LA941" i="12"/>
  <c r="LH941" i="12"/>
  <c r="KZ941" i="12"/>
  <c r="LN941" i="12"/>
  <c r="LK941" i="12"/>
  <c r="LF941" i="12"/>
  <c r="LC941" i="12"/>
  <c r="KP941" i="12"/>
  <c r="KH941" i="12"/>
  <c r="KT941" i="12"/>
  <c r="KL941" i="12"/>
  <c r="KO941" i="12"/>
  <c r="KN941" i="12"/>
  <c r="KU941" i="12"/>
  <c r="KJ941" i="12"/>
  <c r="KS941" i="12"/>
  <c r="KR941" i="12"/>
  <c r="KQ941" i="12"/>
  <c r="KM941" i="12"/>
  <c r="KK941" i="12"/>
  <c r="KI941" i="12"/>
  <c r="KW941" i="12"/>
  <c r="KV941" i="12"/>
  <c r="KE941" i="12"/>
  <c r="JW941" i="12"/>
  <c r="JO941" i="12"/>
  <c r="KD941" i="12"/>
  <c r="JV941" i="12"/>
  <c r="JN941" i="12"/>
  <c r="KC941" i="12"/>
  <c r="JU941" i="12"/>
  <c r="JM941" i="12"/>
  <c r="KA941" i="12"/>
  <c r="JS941" i="12"/>
  <c r="JK941" i="12"/>
  <c r="JZ941" i="12"/>
  <c r="JR941" i="12"/>
  <c r="JJ941" i="12"/>
  <c r="KB941" i="12"/>
  <c r="JH941" i="12"/>
  <c r="JY941" i="12"/>
  <c r="JX941" i="12"/>
  <c r="JT941" i="12"/>
  <c r="JQ941" i="12"/>
  <c r="JP941" i="12"/>
  <c r="JL941" i="12"/>
  <c r="JI941" i="12"/>
  <c r="IZ941" i="12"/>
  <c r="IR941" i="12"/>
  <c r="IJ941" i="12"/>
  <c r="IY941" i="12"/>
  <c r="IQ941" i="12"/>
  <c r="II941" i="12"/>
  <c r="IX941" i="12"/>
  <c r="IP941" i="12"/>
  <c r="JE941" i="12"/>
  <c r="IW941" i="12"/>
  <c r="IO941" i="12"/>
  <c r="JD941" i="12"/>
  <c r="IV941" i="12"/>
  <c r="IN941" i="12"/>
  <c r="JC941" i="12"/>
  <c r="IU941" i="12"/>
  <c r="IM941" i="12"/>
  <c r="JB941" i="12"/>
  <c r="IT941" i="12"/>
  <c r="IL941" i="12"/>
  <c r="JA941" i="12"/>
  <c r="IS941" i="12"/>
  <c r="IK941" i="12"/>
  <c r="IH941" i="12"/>
  <c r="AF811" i="12"/>
  <c r="LJ811" i="12"/>
  <c r="LB811" i="12"/>
  <c r="LI811" i="12"/>
  <c r="LA811" i="12"/>
  <c r="LH811" i="12"/>
  <c r="KZ811" i="12"/>
  <c r="LO811" i="12"/>
  <c r="LG811" i="12"/>
  <c r="LN811" i="12"/>
  <c r="LF811" i="12"/>
  <c r="LM811" i="12"/>
  <c r="LE811" i="12"/>
  <c r="LL811" i="12"/>
  <c r="LD811" i="12"/>
  <c r="LK811" i="12"/>
  <c r="LC811" i="12"/>
  <c r="KR811" i="12"/>
  <c r="KJ811" i="12"/>
  <c r="KQ811" i="12"/>
  <c r="KI811" i="12"/>
  <c r="KP811" i="12"/>
  <c r="KH811" i="12"/>
  <c r="KW811" i="12"/>
  <c r="KO811" i="12"/>
  <c r="KV811" i="12"/>
  <c r="KN811" i="12"/>
  <c r="KU811" i="12"/>
  <c r="KM811" i="12"/>
  <c r="KT811" i="12"/>
  <c r="KS811" i="12"/>
  <c r="KL811" i="12"/>
  <c r="KD811" i="12"/>
  <c r="JV811" i="12"/>
  <c r="JN811" i="12"/>
  <c r="KK811" i="12"/>
  <c r="KB811" i="12"/>
  <c r="JT811" i="12"/>
  <c r="JL811" i="12"/>
  <c r="KA811" i="12"/>
  <c r="JS811" i="12"/>
  <c r="JK811" i="12"/>
  <c r="JZ811" i="12"/>
  <c r="JR811" i="12"/>
  <c r="JJ811" i="12"/>
  <c r="JX811" i="12"/>
  <c r="JP811" i="12"/>
  <c r="JH811" i="12"/>
  <c r="JQ811" i="12"/>
  <c r="JO811" i="12"/>
  <c r="JM811" i="12"/>
  <c r="KE811" i="12"/>
  <c r="JI811" i="12"/>
  <c r="KC811" i="12"/>
  <c r="JY811" i="12"/>
  <c r="JW811" i="12"/>
  <c r="JU811" i="12"/>
  <c r="IZ811" i="12"/>
  <c r="IR811" i="12"/>
  <c r="IJ811" i="12"/>
  <c r="IY811" i="12"/>
  <c r="IQ811" i="12"/>
  <c r="II811" i="12"/>
  <c r="IX811" i="12"/>
  <c r="IP811" i="12"/>
  <c r="JE811" i="12"/>
  <c r="IW811" i="12"/>
  <c r="IO811" i="12"/>
  <c r="JD811" i="12"/>
  <c r="IV811" i="12"/>
  <c r="IN811" i="12"/>
  <c r="JC811" i="12"/>
  <c r="IU811" i="12"/>
  <c r="IM811" i="12"/>
  <c r="JB811" i="12"/>
  <c r="IT811" i="12"/>
  <c r="IL811" i="12"/>
  <c r="JA811" i="12"/>
  <c r="IS811" i="12"/>
  <c r="IK811" i="12"/>
  <c r="IH811" i="12"/>
  <c r="AK867" i="12"/>
  <c r="LK867" i="12"/>
  <c r="LC867" i="12"/>
  <c r="LH867" i="12"/>
  <c r="KZ867" i="12"/>
  <c r="LO867" i="12"/>
  <c r="LG867" i="12"/>
  <c r="LN867" i="12"/>
  <c r="LF867" i="12"/>
  <c r="LM867" i="12"/>
  <c r="LE867" i="12"/>
  <c r="LI867" i="12"/>
  <c r="LA867" i="12"/>
  <c r="LL867" i="12"/>
  <c r="LJ867" i="12"/>
  <c r="LD867" i="12"/>
  <c r="LB867" i="12"/>
  <c r="KR867" i="12"/>
  <c r="KJ867" i="12"/>
  <c r="KQ867" i="12"/>
  <c r="KI867" i="12"/>
  <c r="KV867" i="12"/>
  <c r="KN867" i="12"/>
  <c r="KT867" i="12"/>
  <c r="KS867" i="12"/>
  <c r="KO867" i="12"/>
  <c r="KM867" i="12"/>
  <c r="KL867" i="12"/>
  <c r="KU867" i="12"/>
  <c r="KP867" i="12"/>
  <c r="KK867" i="12"/>
  <c r="KH867" i="12"/>
  <c r="KW867" i="12"/>
  <c r="JX867" i="12"/>
  <c r="JP867" i="12"/>
  <c r="JH867" i="12"/>
  <c r="KE867" i="12"/>
  <c r="JW867" i="12"/>
  <c r="JO867" i="12"/>
  <c r="KB867" i="12"/>
  <c r="JT867" i="12"/>
  <c r="JL867" i="12"/>
  <c r="JY867" i="12"/>
  <c r="JK867" i="12"/>
  <c r="JV867" i="12"/>
  <c r="JJ867" i="12"/>
  <c r="JU867" i="12"/>
  <c r="JI867" i="12"/>
  <c r="JS867" i="12"/>
  <c r="KD867" i="12"/>
  <c r="JR867" i="12"/>
  <c r="KC867" i="12"/>
  <c r="JQ867" i="12"/>
  <c r="KA867" i="12"/>
  <c r="JN867" i="12"/>
  <c r="JD867" i="12"/>
  <c r="IV867" i="12"/>
  <c r="IN867" i="12"/>
  <c r="JZ867" i="12"/>
  <c r="JM867" i="12"/>
  <c r="IZ867" i="12"/>
  <c r="IR867" i="12"/>
  <c r="IJ867" i="12"/>
  <c r="JC867" i="12"/>
  <c r="IS867" i="12"/>
  <c r="JB867" i="12"/>
  <c r="IQ867" i="12"/>
  <c r="JA867" i="12"/>
  <c r="IP867" i="12"/>
  <c r="IY867" i="12"/>
  <c r="IO867" i="12"/>
  <c r="IX867" i="12"/>
  <c r="IM867" i="12"/>
  <c r="IW867" i="12"/>
  <c r="IL867" i="12"/>
  <c r="IU867" i="12"/>
  <c r="IK867" i="12"/>
  <c r="JE867" i="12"/>
  <c r="IT867" i="12"/>
  <c r="II867" i="12"/>
  <c r="IH867" i="12"/>
  <c r="LL915" i="12"/>
  <c r="LD915" i="12"/>
  <c r="LI915" i="12"/>
  <c r="LA915" i="12"/>
  <c r="LO915" i="12"/>
  <c r="LE915" i="12"/>
  <c r="LM915" i="12"/>
  <c r="LB915" i="12"/>
  <c r="LK915" i="12"/>
  <c r="KZ915" i="12"/>
  <c r="LC915" i="12"/>
  <c r="LN915" i="12"/>
  <c r="LJ915" i="12"/>
  <c r="LH915" i="12"/>
  <c r="LG915" i="12"/>
  <c r="LF915" i="12"/>
  <c r="KP915" i="12"/>
  <c r="KH915" i="12"/>
  <c r="KW915" i="12"/>
  <c r="KO915" i="12"/>
  <c r="KT915" i="12"/>
  <c r="KL915" i="12"/>
  <c r="KR915" i="12"/>
  <c r="KQ915" i="12"/>
  <c r="KN915" i="12"/>
  <c r="KM915" i="12"/>
  <c r="KK915" i="12"/>
  <c r="KV915" i="12"/>
  <c r="KJ915" i="12"/>
  <c r="KU915" i="12"/>
  <c r="KI915" i="12"/>
  <c r="KS915" i="12"/>
  <c r="KE915" i="12"/>
  <c r="JW915" i="12"/>
  <c r="JO915" i="12"/>
  <c r="JZ915" i="12"/>
  <c r="JR915" i="12"/>
  <c r="JJ915" i="12"/>
  <c r="JY915" i="12"/>
  <c r="JN915" i="12"/>
  <c r="JX915" i="12"/>
  <c r="JM915" i="12"/>
  <c r="JV915" i="12"/>
  <c r="JL915" i="12"/>
  <c r="JU915" i="12"/>
  <c r="JK915" i="12"/>
  <c r="KD915" i="12"/>
  <c r="JT915" i="12"/>
  <c r="JI915" i="12"/>
  <c r="KC915" i="12"/>
  <c r="JS915" i="12"/>
  <c r="JH915" i="12"/>
  <c r="KB915" i="12"/>
  <c r="JQ915" i="12"/>
  <c r="KA915" i="12"/>
  <c r="IX915" i="12"/>
  <c r="IP915" i="12"/>
  <c r="JE915" i="12"/>
  <c r="IW915" i="12"/>
  <c r="IO915" i="12"/>
  <c r="JD915" i="12"/>
  <c r="IV915" i="12"/>
  <c r="IN915" i="12"/>
  <c r="JC915" i="12"/>
  <c r="IU915" i="12"/>
  <c r="IM915" i="12"/>
  <c r="JP915" i="12"/>
  <c r="JB915" i="12"/>
  <c r="IT915" i="12"/>
  <c r="IL915" i="12"/>
  <c r="JA915" i="12"/>
  <c r="IS915" i="12"/>
  <c r="IK915" i="12"/>
  <c r="IZ915" i="12"/>
  <c r="IR915" i="12"/>
  <c r="IJ915" i="12"/>
  <c r="IY915" i="12"/>
  <c r="IQ915" i="12"/>
  <c r="II915" i="12"/>
  <c r="IH915" i="12"/>
  <c r="U947" i="12"/>
  <c r="LO947" i="12"/>
  <c r="LG947" i="12"/>
  <c r="LM947" i="12"/>
  <c r="LE947" i="12"/>
  <c r="LL947" i="12"/>
  <c r="LD947" i="12"/>
  <c r="LJ947" i="12"/>
  <c r="LB947" i="12"/>
  <c r="LI947" i="12"/>
  <c r="LA947" i="12"/>
  <c r="LK947" i="12"/>
  <c r="LH947" i="12"/>
  <c r="LF947" i="12"/>
  <c r="LC947" i="12"/>
  <c r="KZ947" i="12"/>
  <c r="LN947" i="12"/>
  <c r="KP947" i="12"/>
  <c r="KH947" i="12"/>
  <c r="KW947" i="12"/>
  <c r="KO947" i="12"/>
  <c r="KT947" i="12"/>
  <c r="KL947" i="12"/>
  <c r="KR947" i="12"/>
  <c r="KQ947" i="12"/>
  <c r="KN947" i="12"/>
  <c r="KK947" i="12"/>
  <c r="KV947" i="12"/>
  <c r="KJ947" i="12"/>
  <c r="KU947" i="12"/>
  <c r="KS947" i="12"/>
  <c r="KM947" i="12"/>
  <c r="KI947" i="12"/>
  <c r="JZ947" i="12"/>
  <c r="JR947" i="12"/>
  <c r="JJ947" i="12"/>
  <c r="KC947" i="12"/>
  <c r="JU947" i="12"/>
  <c r="JM947" i="12"/>
  <c r="KB947" i="12"/>
  <c r="JQ947" i="12"/>
  <c r="KA947" i="12"/>
  <c r="JP947" i="12"/>
  <c r="JY947" i="12"/>
  <c r="JO947" i="12"/>
  <c r="JX947" i="12"/>
  <c r="JN947" i="12"/>
  <c r="JW947" i="12"/>
  <c r="JL947" i="12"/>
  <c r="JV947" i="12"/>
  <c r="JK947" i="12"/>
  <c r="KE947" i="12"/>
  <c r="JT947" i="12"/>
  <c r="JI947" i="12"/>
  <c r="KD947" i="12"/>
  <c r="JS947" i="12"/>
  <c r="JH947" i="12"/>
  <c r="IX947" i="12"/>
  <c r="IP947" i="12"/>
  <c r="JE947" i="12"/>
  <c r="IW947" i="12"/>
  <c r="IO947" i="12"/>
  <c r="JD947" i="12"/>
  <c r="IV947" i="12"/>
  <c r="IN947" i="12"/>
  <c r="JC947" i="12"/>
  <c r="IU947" i="12"/>
  <c r="IM947" i="12"/>
  <c r="JB947" i="12"/>
  <c r="IT947" i="12"/>
  <c r="IL947" i="12"/>
  <c r="JA947" i="12"/>
  <c r="IS947" i="12"/>
  <c r="IK947" i="12"/>
  <c r="IZ947" i="12"/>
  <c r="IR947" i="12"/>
  <c r="IJ947" i="12"/>
  <c r="IY947" i="12"/>
  <c r="IQ947" i="12"/>
  <c r="II947" i="12"/>
  <c r="IH947" i="12"/>
  <c r="AP774" i="12"/>
  <c r="LH774" i="12"/>
  <c r="KZ774" i="12"/>
  <c r="LO774" i="12"/>
  <c r="LG774" i="12"/>
  <c r="LL774" i="12"/>
  <c r="LD774" i="12"/>
  <c r="LI774" i="12"/>
  <c r="LF774" i="12"/>
  <c r="LE774" i="12"/>
  <c r="LC774" i="12"/>
  <c r="LN774" i="12"/>
  <c r="LB774" i="12"/>
  <c r="LM774" i="12"/>
  <c r="LA774" i="12"/>
  <c r="LK774" i="12"/>
  <c r="LJ774" i="12"/>
  <c r="KR774" i="12"/>
  <c r="KJ774" i="12"/>
  <c r="KQ774" i="12"/>
  <c r="KI774" i="12"/>
  <c r="KP774" i="12"/>
  <c r="KH774" i="12"/>
  <c r="KW774" i="12"/>
  <c r="KO774" i="12"/>
  <c r="KU774" i="12"/>
  <c r="KM774" i="12"/>
  <c r="KK774" i="12"/>
  <c r="KV774" i="12"/>
  <c r="KT774" i="12"/>
  <c r="KS774" i="12"/>
  <c r="KN774" i="12"/>
  <c r="KL774" i="12"/>
  <c r="KB774" i="12"/>
  <c r="JT774" i="12"/>
  <c r="JL774" i="12"/>
  <c r="JX774" i="12"/>
  <c r="JP774" i="12"/>
  <c r="JH774" i="12"/>
  <c r="KC774" i="12"/>
  <c r="JR774" i="12"/>
  <c r="KA774" i="12"/>
  <c r="JQ774" i="12"/>
  <c r="JZ774" i="12"/>
  <c r="JO774" i="12"/>
  <c r="JY774" i="12"/>
  <c r="JN774" i="12"/>
  <c r="JW774" i="12"/>
  <c r="JM774" i="12"/>
  <c r="JV774" i="12"/>
  <c r="JK774" i="12"/>
  <c r="KE774" i="12"/>
  <c r="JU774" i="12"/>
  <c r="JJ774" i="12"/>
  <c r="JA774" i="12"/>
  <c r="IS774" i="12"/>
  <c r="IK774" i="12"/>
  <c r="KD774" i="12"/>
  <c r="JS774" i="12"/>
  <c r="JI774" i="12"/>
  <c r="JE774" i="12"/>
  <c r="IW774" i="12"/>
  <c r="IO774" i="12"/>
  <c r="IY774" i="12"/>
  <c r="IN774" i="12"/>
  <c r="IX774" i="12"/>
  <c r="IM774" i="12"/>
  <c r="IV774" i="12"/>
  <c r="IL774" i="12"/>
  <c r="IP774" i="12"/>
  <c r="IU774" i="12"/>
  <c r="IJ774" i="12"/>
  <c r="JD774" i="12"/>
  <c r="IT774" i="12"/>
  <c r="II774" i="12"/>
  <c r="JC774" i="12"/>
  <c r="IR774" i="12"/>
  <c r="IH774" i="12"/>
  <c r="IZ774" i="12"/>
  <c r="JB774" i="12"/>
  <c r="IQ774" i="12"/>
  <c r="AO782" i="12"/>
  <c r="LH782" i="12"/>
  <c r="KZ782" i="12"/>
  <c r="LO782" i="12"/>
  <c r="LG782" i="12"/>
  <c r="LL782" i="12"/>
  <c r="LD782" i="12"/>
  <c r="LI782" i="12"/>
  <c r="LF782" i="12"/>
  <c r="LE782" i="12"/>
  <c r="LC782" i="12"/>
  <c r="LN782" i="12"/>
  <c r="LB782" i="12"/>
  <c r="LM782" i="12"/>
  <c r="LA782" i="12"/>
  <c r="LK782" i="12"/>
  <c r="LJ782" i="12"/>
  <c r="KR782" i="12"/>
  <c r="KJ782" i="12"/>
  <c r="KQ782" i="12"/>
  <c r="KI782" i="12"/>
  <c r="KP782" i="12"/>
  <c r="KH782" i="12"/>
  <c r="KW782" i="12"/>
  <c r="KO782" i="12"/>
  <c r="KU782" i="12"/>
  <c r="KM782" i="12"/>
  <c r="KK782" i="12"/>
  <c r="KV782" i="12"/>
  <c r="KT782" i="12"/>
  <c r="KS782" i="12"/>
  <c r="KN782" i="12"/>
  <c r="KL782" i="12"/>
  <c r="KB782" i="12"/>
  <c r="JT782" i="12"/>
  <c r="JL782" i="12"/>
  <c r="JX782" i="12"/>
  <c r="JP782" i="12"/>
  <c r="JH782" i="12"/>
  <c r="KC782" i="12"/>
  <c r="JR782" i="12"/>
  <c r="KA782" i="12"/>
  <c r="JQ782" i="12"/>
  <c r="JZ782" i="12"/>
  <c r="JO782" i="12"/>
  <c r="JY782" i="12"/>
  <c r="JN782" i="12"/>
  <c r="JW782" i="12"/>
  <c r="JM782" i="12"/>
  <c r="JV782" i="12"/>
  <c r="JK782" i="12"/>
  <c r="KE782" i="12"/>
  <c r="JU782" i="12"/>
  <c r="JJ782" i="12"/>
  <c r="JC782" i="12"/>
  <c r="KD782" i="12"/>
  <c r="JA782" i="12"/>
  <c r="IS782" i="12"/>
  <c r="IK782" i="12"/>
  <c r="JS782" i="12"/>
  <c r="JI782" i="12"/>
  <c r="IY782" i="12"/>
  <c r="JE782" i="12"/>
  <c r="IW782" i="12"/>
  <c r="IO782" i="12"/>
  <c r="IV782" i="12"/>
  <c r="IL782" i="12"/>
  <c r="IU782" i="12"/>
  <c r="IJ782" i="12"/>
  <c r="IT782" i="12"/>
  <c r="II782" i="12"/>
  <c r="IM782" i="12"/>
  <c r="IR782" i="12"/>
  <c r="JD782" i="12"/>
  <c r="IQ782" i="12"/>
  <c r="JB782" i="12"/>
  <c r="IP782" i="12"/>
  <c r="IZ782" i="12"/>
  <c r="IN782" i="12"/>
  <c r="IH782" i="12"/>
  <c r="IX782" i="12"/>
  <c r="AI790" i="12"/>
  <c r="LJ790" i="12"/>
  <c r="LB790" i="12"/>
  <c r="LH790" i="12"/>
  <c r="KZ790" i="12"/>
  <c r="LO790" i="12"/>
  <c r="LG790" i="12"/>
  <c r="LN790" i="12"/>
  <c r="LF790" i="12"/>
  <c r="LL790" i="12"/>
  <c r="LD790" i="12"/>
  <c r="LM790" i="12"/>
  <c r="LK790" i="12"/>
  <c r="LI790" i="12"/>
  <c r="LE790" i="12"/>
  <c r="LC790" i="12"/>
  <c r="LA790" i="12"/>
  <c r="KR790" i="12"/>
  <c r="KJ790" i="12"/>
  <c r="KQ790" i="12"/>
  <c r="KI790" i="12"/>
  <c r="KP790" i="12"/>
  <c r="KH790" i="12"/>
  <c r="KW790" i="12"/>
  <c r="KO790" i="12"/>
  <c r="KV790" i="12"/>
  <c r="KN790" i="12"/>
  <c r="KU790" i="12"/>
  <c r="KM790" i="12"/>
  <c r="KT790" i="12"/>
  <c r="KS790" i="12"/>
  <c r="KL790" i="12"/>
  <c r="KK790" i="12"/>
  <c r="KB790" i="12"/>
  <c r="JT790" i="12"/>
  <c r="JL790" i="12"/>
  <c r="KA790" i="12"/>
  <c r="JS790" i="12"/>
  <c r="JK790" i="12"/>
  <c r="JX790" i="12"/>
  <c r="JP790" i="12"/>
  <c r="JH790" i="12"/>
  <c r="KC790" i="12"/>
  <c r="JO790" i="12"/>
  <c r="JZ790" i="12"/>
  <c r="JN790" i="12"/>
  <c r="JY790" i="12"/>
  <c r="JM790" i="12"/>
  <c r="JW790" i="12"/>
  <c r="JJ790" i="12"/>
  <c r="JV790" i="12"/>
  <c r="JI790" i="12"/>
  <c r="JU790" i="12"/>
  <c r="KE790" i="12"/>
  <c r="JR790" i="12"/>
  <c r="JC790" i="12"/>
  <c r="IU790" i="12"/>
  <c r="IM790" i="12"/>
  <c r="KD790" i="12"/>
  <c r="JA790" i="12"/>
  <c r="IS790" i="12"/>
  <c r="IK790" i="12"/>
  <c r="JQ790" i="12"/>
  <c r="IZ790" i="12"/>
  <c r="IR790" i="12"/>
  <c r="IJ790" i="12"/>
  <c r="IY790" i="12"/>
  <c r="IQ790" i="12"/>
  <c r="II790" i="12"/>
  <c r="JE790" i="12"/>
  <c r="IW790" i="12"/>
  <c r="IO790" i="12"/>
  <c r="JB790" i="12"/>
  <c r="IX790" i="12"/>
  <c r="IV790" i="12"/>
  <c r="JD790" i="12"/>
  <c r="IT790" i="12"/>
  <c r="IP790" i="12"/>
  <c r="IH790" i="12"/>
  <c r="IN790" i="12"/>
  <c r="IL790" i="12"/>
  <c r="AM798" i="12"/>
  <c r="LJ798" i="12"/>
  <c r="LB798" i="12"/>
  <c r="LH798" i="12"/>
  <c r="KZ798" i="12"/>
  <c r="LO798" i="12"/>
  <c r="LG798" i="12"/>
  <c r="LN798" i="12"/>
  <c r="LF798" i="12"/>
  <c r="LL798" i="12"/>
  <c r="LD798" i="12"/>
  <c r="LM798" i="12"/>
  <c r="LK798" i="12"/>
  <c r="LI798" i="12"/>
  <c r="LE798" i="12"/>
  <c r="LC798" i="12"/>
  <c r="LA798" i="12"/>
  <c r="KR798" i="12"/>
  <c r="KJ798" i="12"/>
  <c r="KQ798" i="12"/>
  <c r="KI798" i="12"/>
  <c r="KP798" i="12"/>
  <c r="KH798" i="12"/>
  <c r="KW798" i="12"/>
  <c r="KO798" i="12"/>
  <c r="KV798" i="12"/>
  <c r="KN798" i="12"/>
  <c r="KU798" i="12"/>
  <c r="KM798" i="12"/>
  <c r="KT798" i="12"/>
  <c r="KS798" i="12"/>
  <c r="KL798" i="12"/>
  <c r="KK798" i="12"/>
  <c r="KD798" i="12"/>
  <c r="JV798" i="12"/>
  <c r="JN798" i="12"/>
  <c r="KB798" i="12"/>
  <c r="JT798" i="12"/>
  <c r="JL798" i="12"/>
  <c r="KA798" i="12"/>
  <c r="JS798" i="12"/>
  <c r="JK798" i="12"/>
  <c r="JZ798" i="12"/>
  <c r="JR798" i="12"/>
  <c r="JJ798" i="12"/>
  <c r="JX798" i="12"/>
  <c r="JP798" i="12"/>
  <c r="JH798" i="12"/>
  <c r="KE798" i="12"/>
  <c r="JI798" i="12"/>
  <c r="KC798" i="12"/>
  <c r="JY798" i="12"/>
  <c r="JW798" i="12"/>
  <c r="JU798" i="12"/>
  <c r="JQ798" i="12"/>
  <c r="JO798" i="12"/>
  <c r="JC798" i="12"/>
  <c r="IU798" i="12"/>
  <c r="IM798" i="12"/>
  <c r="JA798" i="12"/>
  <c r="IS798" i="12"/>
  <c r="IK798" i="12"/>
  <c r="IZ798" i="12"/>
  <c r="IR798" i="12"/>
  <c r="IJ798" i="12"/>
  <c r="IY798" i="12"/>
  <c r="IQ798" i="12"/>
  <c r="II798" i="12"/>
  <c r="JE798" i="12"/>
  <c r="IW798" i="12"/>
  <c r="IO798" i="12"/>
  <c r="IN798" i="12"/>
  <c r="IH798" i="12"/>
  <c r="IL798" i="12"/>
  <c r="JD798" i="12"/>
  <c r="JB798" i="12"/>
  <c r="JM798" i="12"/>
  <c r="IX798" i="12"/>
  <c r="IV798" i="12"/>
  <c r="IP798" i="12"/>
  <c r="IT798" i="12"/>
  <c r="LJ806" i="12"/>
  <c r="LB806" i="12"/>
  <c r="LH806" i="12"/>
  <c r="KZ806" i="12"/>
  <c r="LO806" i="12"/>
  <c r="LG806" i="12"/>
  <c r="LN806" i="12"/>
  <c r="LF806" i="12"/>
  <c r="LL806" i="12"/>
  <c r="LD806" i="12"/>
  <c r="LM806" i="12"/>
  <c r="LK806" i="12"/>
  <c r="LI806" i="12"/>
  <c r="LE806" i="12"/>
  <c r="LC806" i="12"/>
  <c r="LA806" i="12"/>
  <c r="KR806" i="12"/>
  <c r="KJ806" i="12"/>
  <c r="KQ806" i="12"/>
  <c r="KI806" i="12"/>
  <c r="KP806" i="12"/>
  <c r="KH806" i="12"/>
  <c r="KW806" i="12"/>
  <c r="KO806" i="12"/>
  <c r="KV806" i="12"/>
  <c r="KN806" i="12"/>
  <c r="KU806" i="12"/>
  <c r="KM806" i="12"/>
  <c r="KT806" i="12"/>
  <c r="KS806" i="12"/>
  <c r="KL806" i="12"/>
  <c r="KK806" i="12"/>
  <c r="KD806" i="12"/>
  <c r="JV806" i="12"/>
  <c r="JN806" i="12"/>
  <c r="KB806" i="12"/>
  <c r="JT806" i="12"/>
  <c r="JL806" i="12"/>
  <c r="KA806" i="12"/>
  <c r="JS806" i="12"/>
  <c r="JK806" i="12"/>
  <c r="JZ806" i="12"/>
  <c r="JR806" i="12"/>
  <c r="JJ806" i="12"/>
  <c r="JX806" i="12"/>
  <c r="JP806" i="12"/>
  <c r="JH806" i="12"/>
  <c r="KE806" i="12"/>
  <c r="JI806" i="12"/>
  <c r="KC806" i="12"/>
  <c r="JY806" i="12"/>
  <c r="JW806" i="12"/>
  <c r="JU806" i="12"/>
  <c r="JQ806" i="12"/>
  <c r="JO806" i="12"/>
  <c r="JC806" i="12"/>
  <c r="IU806" i="12"/>
  <c r="IM806" i="12"/>
  <c r="JA806" i="12"/>
  <c r="IS806" i="12"/>
  <c r="IK806" i="12"/>
  <c r="IZ806" i="12"/>
  <c r="IR806" i="12"/>
  <c r="IJ806" i="12"/>
  <c r="IY806" i="12"/>
  <c r="IQ806" i="12"/>
  <c r="II806" i="12"/>
  <c r="JM806" i="12"/>
  <c r="JE806" i="12"/>
  <c r="IW806" i="12"/>
  <c r="IO806" i="12"/>
  <c r="IV806" i="12"/>
  <c r="IT806" i="12"/>
  <c r="IH806" i="12"/>
  <c r="IP806" i="12"/>
  <c r="IN806" i="12"/>
  <c r="IL806" i="12"/>
  <c r="IX806" i="12"/>
  <c r="JD806" i="12"/>
  <c r="JB806" i="12"/>
  <c r="LJ814" i="12"/>
  <c r="LB814" i="12"/>
  <c r="LI814" i="12"/>
  <c r="LA814" i="12"/>
  <c r="LH814" i="12"/>
  <c r="KZ814" i="12"/>
  <c r="LO814" i="12"/>
  <c r="LG814" i="12"/>
  <c r="LN814" i="12"/>
  <c r="LF814" i="12"/>
  <c r="LM814" i="12"/>
  <c r="LE814" i="12"/>
  <c r="LL814" i="12"/>
  <c r="LD814" i="12"/>
  <c r="LC814" i="12"/>
  <c r="LK814" i="12"/>
  <c r="KR814" i="12"/>
  <c r="KJ814" i="12"/>
  <c r="KQ814" i="12"/>
  <c r="KI814" i="12"/>
  <c r="KP814" i="12"/>
  <c r="KH814" i="12"/>
  <c r="KW814" i="12"/>
  <c r="KO814" i="12"/>
  <c r="KV814" i="12"/>
  <c r="KN814" i="12"/>
  <c r="KU814" i="12"/>
  <c r="KM814" i="12"/>
  <c r="KT814" i="12"/>
  <c r="KS814" i="12"/>
  <c r="KL814" i="12"/>
  <c r="KK814" i="12"/>
  <c r="KD814" i="12"/>
  <c r="JV814" i="12"/>
  <c r="JN814" i="12"/>
  <c r="KC814" i="12"/>
  <c r="KB814" i="12"/>
  <c r="JT814" i="12"/>
  <c r="JL814" i="12"/>
  <c r="KA814" i="12"/>
  <c r="JS814" i="12"/>
  <c r="JK814" i="12"/>
  <c r="JZ814" i="12"/>
  <c r="JR814" i="12"/>
  <c r="JJ814" i="12"/>
  <c r="JX814" i="12"/>
  <c r="JP814" i="12"/>
  <c r="JH814" i="12"/>
  <c r="JI814" i="12"/>
  <c r="KE814" i="12"/>
  <c r="JY814" i="12"/>
  <c r="JW814" i="12"/>
  <c r="JU814" i="12"/>
  <c r="JQ814" i="12"/>
  <c r="JO814" i="12"/>
  <c r="JC814" i="12"/>
  <c r="IU814" i="12"/>
  <c r="IM814" i="12"/>
  <c r="JB814" i="12"/>
  <c r="IT814" i="12"/>
  <c r="IL814" i="12"/>
  <c r="JA814" i="12"/>
  <c r="IS814" i="12"/>
  <c r="IK814" i="12"/>
  <c r="IZ814" i="12"/>
  <c r="IR814" i="12"/>
  <c r="IJ814" i="12"/>
  <c r="IY814" i="12"/>
  <c r="IQ814" i="12"/>
  <c r="II814" i="12"/>
  <c r="JM814" i="12"/>
  <c r="IX814" i="12"/>
  <c r="IP814" i="12"/>
  <c r="JE814" i="12"/>
  <c r="IW814" i="12"/>
  <c r="IO814" i="12"/>
  <c r="IV814" i="12"/>
  <c r="JD814" i="12"/>
  <c r="IN814" i="12"/>
  <c r="IH814" i="12"/>
  <c r="LN822" i="12"/>
  <c r="LF822" i="12"/>
  <c r="LM822" i="12"/>
  <c r="LE822" i="12"/>
  <c r="LJ822" i="12"/>
  <c r="LB822" i="12"/>
  <c r="LG822" i="12"/>
  <c r="LD822" i="12"/>
  <c r="LC822" i="12"/>
  <c r="LO822" i="12"/>
  <c r="LA822" i="12"/>
  <c r="LL822" i="12"/>
  <c r="KZ822" i="12"/>
  <c r="LK822" i="12"/>
  <c r="LI822" i="12"/>
  <c r="LH822" i="12"/>
  <c r="KR822" i="12"/>
  <c r="KJ822" i="12"/>
  <c r="KQ822" i="12"/>
  <c r="KI822" i="12"/>
  <c r="KP822" i="12"/>
  <c r="KH822" i="12"/>
  <c r="KW822" i="12"/>
  <c r="KO822" i="12"/>
  <c r="KV822" i="12"/>
  <c r="KN822" i="12"/>
  <c r="KU822" i="12"/>
  <c r="KM822" i="12"/>
  <c r="KT822" i="12"/>
  <c r="KS822" i="12"/>
  <c r="KL822" i="12"/>
  <c r="KK822" i="12"/>
  <c r="KD822" i="12"/>
  <c r="JV822" i="12"/>
  <c r="JN822" i="12"/>
  <c r="KC822" i="12"/>
  <c r="JU822" i="12"/>
  <c r="JM822" i="12"/>
  <c r="KB822" i="12"/>
  <c r="JT822" i="12"/>
  <c r="JL822" i="12"/>
  <c r="KA822" i="12"/>
  <c r="JS822" i="12"/>
  <c r="JK822" i="12"/>
  <c r="JZ822" i="12"/>
  <c r="JR822" i="12"/>
  <c r="JJ822" i="12"/>
  <c r="JY822" i="12"/>
  <c r="JQ822" i="12"/>
  <c r="JI822" i="12"/>
  <c r="JX822" i="12"/>
  <c r="JP822" i="12"/>
  <c r="JH822" i="12"/>
  <c r="KE822" i="12"/>
  <c r="JW822" i="12"/>
  <c r="JO822" i="12"/>
  <c r="JC822" i="12"/>
  <c r="IU822" i="12"/>
  <c r="IM822" i="12"/>
  <c r="JB822" i="12"/>
  <c r="IT822" i="12"/>
  <c r="IL822" i="12"/>
  <c r="JA822" i="12"/>
  <c r="IS822" i="12"/>
  <c r="IK822" i="12"/>
  <c r="IZ822" i="12"/>
  <c r="IR822" i="12"/>
  <c r="IJ822" i="12"/>
  <c r="IY822" i="12"/>
  <c r="IQ822" i="12"/>
  <c r="II822" i="12"/>
  <c r="IX822" i="12"/>
  <c r="IP822" i="12"/>
  <c r="JE822" i="12"/>
  <c r="IW822" i="12"/>
  <c r="IO822" i="12"/>
  <c r="JD822" i="12"/>
  <c r="IV822" i="12"/>
  <c r="IN822" i="12"/>
  <c r="IH822" i="12"/>
  <c r="LH830" i="12"/>
  <c r="KZ830" i="12"/>
  <c r="LN830" i="12"/>
  <c r="LF830" i="12"/>
  <c r="LJ830" i="12"/>
  <c r="LI830" i="12"/>
  <c r="LO830" i="12"/>
  <c r="LD830" i="12"/>
  <c r="LC830" i="12"/>
  <c r="LB830" i="12"/>
  <c r="LA830" i="12"/>
  <c r="LM830" i="12"/>
  <c r="LL830" i="12"/>
  <c r="LK830" i="12"/>
  <c r="LG830" i="12"/>
  <c r="LE830" i="12"/>
  <c r="KR830" i="12"/>
  <c r="KJ830" i="12"/>
  <c r="KV830" i="12"/>
  <c r="KN830" i="12"/>
  <c r="KU830" i="12"/>
  <c r="KK830" i="12"/>
  <c r="KT830" i="12"/>
  <c r="KI830" i="12"/>
  <c r="KP830" i="12"/>
  <c r="KO830" i="12"/>
  <c r="KH830" i="12"/>
  <c r="KW830" i="12"/>
  <c r="KS830" i="12"/>
  <c r="KQ830" i="12"/>
  <c r="KM830" i="12"/>
  <c r="KL830" i="12"/>
  <c r="KD830" i="12"/>
  <c r="JV830" i="12"/>
  <c r="JN830" i="12"/>
  <c r="KC830" i="12"/>
  <c r="JU830" i="12"/>
  <c r="JM830" i="12"/>
  <c r="KB830" i="12"/>
  <c r="JT830" i="12"/>
  <c r="JL830" i="12"/>
  <c r="KA830" i="12"/>
  <c r="JS830" i="12"/>
  <c r="JK830" i="12"/>
  <c r="JZ830" i="12"/>
  <c r="JR830" i="12"/>
  <c r="JJ830" i="12"/>
  <c r="JY830" i="12"/>
  <c r="JQ830" i="12"/>
  <c r="JI830" i="12"/>
  <c r="JX830" i="12"/>
  <c r="JP830" i="12"/>
  <c r="JH830" i="12"/>
  <c r="KE830" i="12"/>
  <c r="JW830" i="12"/>
  <c r="JO830" i="12"/>
  <c r="JC830" i="12"/>
  <c r="IU830" i="12"/>
  <c r="IM830" i="12"/>
  <c r="JB830" i="12"/>
  <c r="IT830" i="12"/>
  <c r="IL830" i="12"/>
  <c r="JA830" i="12"/>
  <c r="IS830" i="12"/>
  <c r="IK830" i="12"/>
  <c r="IZ830" i="12"/>
  <c r="IR830" i="12"/>
  <c r="IJ830" i="12"/>
  <c r="IY830" i="12"/>
  <c r="IQ830" i="12"/>
  <c r="II830" i="12"/>
  <c r="IX830" i="12"/>
  <c r="IP830" i="12"/>
  <c r="JE830" i="12"/>
  <c r="IW830" i="12"/>
  <c r="IO830" i="12"/>
  <c r="JD830" i="12"/>
  <c r="IV830" i="12"/>
  <c r="IN830" i="12"/>
  <c r="IH830" i="12"/>
  <c r="LH838" i="12"/>
  <c r="KZ838" i="12"/>
  <c r="LN838" i="12"/>
  <c r="LF838" i="12"/>
  <c r="LM838" i="12"/>
  <c r="LE838" i="12"/>
  <c r="LL838" i="12"/>
  <c r="LA838" i="12"/>
  <c r="LK838" i="12"/>
  <c r="LG838" i="12"/>
  <c r="LO838" i="12"/>
  <c r="LJ838" i="12"/>
  <c r="LI838" i="12"/>
  <c r="LD838" i="12"/>
  <c r="LC838" i="12"/>
  <c r="LB838" i="12"/>
  <c r="KR838" i="12"/>
  <c r="KJ838" i="12"/>
  <c r="KV838" i="12"/>
  <c r="KN838" i="12"/>
  <c r="KU838" i="12"/>
  <c r="KK838" i="12"/>
  <c r="KT838" i="12"/>
  <c r="KI838" i="12"/>
  <c r="KQ838" i="12"/>
  <c r="KP838" i="12"/>
  <c r="KO838" i="12"/>
  <c r="KS838" i="12"/>
  <c r="KM838" i="12"/>
  <c r="KL838" i="12"/>
  <c r="KH838" i="12"/>
  <c r="KW838" i="12"/>
  <c r="KD838" i="12"/>
  <c r="JV838" i="12"/>
  <c r="JN838" i="12"/>
  <c r="KC838" i="12"/>
  <c r="JU838" i="12"/>
  <c r="JM838" i="12"/>
  <c r="KB838" i="12"/>
  <c r="JT838" i="12"/>
  <c r="JL838" i="12"/>
  <c r="KA838" i="12"/>
  <c r="JS838" i="12"/>
  <c r="JK838" i="12"/>
  <c r="JZ838" i="12"/>
  <c r="JR838" i="12"/>
  <c r="JJ838" i="12"/>
  <c r="JY838" i="12"/>
  <c r="JQ838" i="12"/>
  <c r="JI838" i="12"/>
  <c r="JX838" i="12"/>
  <c r="JP838" i="12"/>
  <c r="JH838" i="12"/>
  <c r="KE838" i="12"/>
  <c r="JW838" i="12"/>
  <c r="JO838" i="12"/>
  <c r="JC838" i="12"/>
  <c r="IU838" i="12"/>
  <c r="IM838" i="12"/>
  <c r="JB838" i="12"/>
  <c r="IT838" i="12"/>
  <c r="IL838" i="12"/>
  <c r="JA838" i="12"/>
  <c r="IS838" i="12"/>
  <c r="IK838" i="12"/>
  <c r="IZ838" i="12"/>
  <c r="IR838" i="12"/>
  <c r="IJ838" i="12"/>
  <c r="IY838" i="12"/>
  <c r="IQ838" i="12"/>
  <c r="II838" i="12"/>
  <c r="IX838" i="12"/>
  <c r="IP838" i="12"/>
  <c r="JE838" i="12"/>
  <c r="IW838" i="12"/>
  <c r="IO838" i="12"/>
  <c r="IH838" i="12"/>
  <c r="JD838" i="12"/>
  <c r="IV838" i="12"/>
  <c r="IN838" i="12"/>
  <c r="LH846" i="12"/>
  <c r="KZ846" i="12"/>
  <c r="LN846" i="12"/>
  <c r="LF846" i="12"/>
  <c r="LM846" i="12"/>
  <c r="LE846" i="12"/>
  <c r="LL846" i="12"/>
  <c r="LA846" i="12"/>
  <c r="LK846" i="12"/>
  <c r="LG846" i="12"/>
  <c r="LJ846" i="12"/>
  <c r="LI846" i="12"/>
  <c r="LD846" i="12"/>
  <c r="LC846" i="12"/>
  <c r="LB846" i="12"/>
  <c r="LO846" i="12"/>
  <c r="KR846" i="12"/>
  <c r="KJ846" i="12"/>
  <c r="KQ846" i="12"/>
  <c r="KI846" i="12"/>
  <c r="KV846" i="12"/>
  <c r="KN846" i="12"/>
  <c r="KW846" i="12"/>
  <c r="KK846" i="12"/>
  <c r="KU846" i="12"/>
  <c r="KH846" i="12"/>
  <c r="KS846" i="12"/>
  <c r="KP846" i="12"/>
  <c r="KO846" i="12"/>
  <c r="KM846" i="12"/>
  <c r="KL846" i="12"/>
  <c r="KT846" i="12"/>
  <c r="JX846" i="12"/>
  <c r="JP846" i="12"/>
  <c r="JH846" i="12"/>
  <c r="KB846" i="12"/>
  <c r="JT846" i="12"/>
  <c r="JL846" i="12"/>
  <c r="JV846" i="12"/>
  <c r="JK846" i="12"/>
  <c r="KE846" i="12"/>
  <c r="JU846" i="12"/>
  <c r="JJ846" i="12"/>
  <c r="KD846" i="12"/>
  <c r="JS846" i="12"/>
  <c r="JI846" i="12"/>
  <c r="KC846" i="12"/>
  <c r="JR846" i="12"/>
  <c r="KA846" i="12"/>
  <c r="JQ846" i="12"/>
  <c r="JZ846" i="12"/>
  <c r="JO846" i="12"/>
  <c r="JY846" i="12"/>
  <c r="JN846" i="12"/>
  <c r="JM846" i="12"/>
  <c r="JC846" i="12"/>
  <c r="IU846" i="12"/>
  <c r="IM846" i="12"/>
  <c r="JW846" i="12"/>
  <c r="JB846" i="12"/>
  <c r="IT846" i="12"/>
  <c r="IL846" i="12"/>
  <c r="JA846" i="12"/>
  <c r="IS846" i="12"/>
  <c r="IK846" i="12"/>
  <c r="IZ846" i="12"/>
  <c r="IR846" i="12"/>
  <c r="IJ846" i="12"/>
  <c r="IY846" i="12"/>
  <c r="IQ846" i="12"/>
  <c r="II846" i="12"/>
  <c r="IX846" i="12"/>
  <c r="IP846" i="12"/>
  <c r="JE846" i="12"/>
  <c r="IW846" i="12"/>
  <c r="IO846" i="12"/>
  <c r="IH846" i="12"/>
  <c r="JD846" i="12"/>
  <c r="IV846" i="12"/>
  <c r="IN846" i="12"/>
  <c r="LH854" i="12"/>
  <c r="KZ854" i="12"/>
  <c r="LO854" i="12"/>
  <c r="LN854" i="12"/>
  <c r="LF854" i="12"/>
  <c r="LM854" i="12"/>
  <c r="LE854" i="12"/>
  <c r="LL854" i="12"/>
  <c r="LA854" i="12"/>
  <c r="LK854" i="12"/>
  <c r="LG854" i="12"/>
  <c r="LD854" i="12"/>
  <c r="LC854" i="12"/>
  <c r="LB854" i="12"/>
  <c r="LJ854" i="12"/>
  <c r="LI854" i="12"/>
  <c r="KR854" i="12"/>
  <c r="KJ854" i="12"/>
  <c r="KQ854" i="12"/>
  <c r="KI854" i="12"/>
  <c r="KV854" i="12"/>
  <c r="KN854" i="12"/>
  <c r="KW854" i="12"/>
  <c r="KK854" i="12"/>
  <c r="KU854" i="12"/>
  <c r="KH854" i="12"/>
  <c r="KS854" i="12"/>
  <c r="KP854" i="12"/>
  <c r="KO854" i="12"/>
  <c r="KT854" i="12"/>
  <c r="KM854" i="12"/>
  <c r="KL854" i="12"/>
  <c r="JX854" i="12"/>
  <c r="JP854" i="12"/>
  <c r="JH854" i="12"/>
  <c r="KB854" i="12"/>
  <c r="JT854" i="12"/>
  <c r="JL854" i="12"/>
  <c r="JV854" i="12"/>
  <c r="JK854" i="12"/>
  <c r="KE854" i="12"/>
  <c r="JU854" i="12"/>
  <c r="JJ854" i="12"/>
  <c r="KD854" i="12"/>
  <c r="JS854" i="12"/>
  <c r="JI854" i="12"/>
  <c r="KC854" i="12"/>
  <c r="JR854" i="12"/>
  <c r="KA854" i="12"/>
  <c r="JQ854" i="12"/>
  <c r="JZ854" i="12"/>
  <c r="JO854" i="12"/>
  <c r="JY854" i="12"/>
  <c r="JN854" i="12"/>
  <c r="JW854" i="12"/>
  <c r="JM854" i="12"/>
  <c r="JC854" i="12"/>
  <c r="IU854" i="12"/>
  <c r="IM854" i="12"/>
  <c r="JB854" i="12"/>
  <c r="IT854" i="12"/>
  <c r="IL854" i="12"/>
  <c r="JA854" i="12"/>
  <c r="IS854" i="12"/>
  <c r="IK854" i="12"/>
  <c r="IZ854" i="12"/>
  <c r="IR854" i="12"/>
  <c r="IJ854" i="12"/>
  <c r="IY854" i="12"/>
  <c r="IQ854" i="12"/>
  <c r="II854" i="12"/>
  <c r="IX854" i="12"/>
  <c r="IP854" i="12"/>
  <c r="JE854" i="12"/>
  <c r="IW854" i="12"/>
  <c r="IO854" i="12"/>
  <c r="JD854" i="12"/>
  <c r="IH854" i="12"/>
  <c r="IV854" i="12"/>
  <c r="IN854" i="12"/>
  <c r="LK862" i="12"/>
  <c r="LC862" i="12"/>
  <c r="LH862" i="12"/>
  <c r="KZ862" i="12"/>
  <c r="LO862" i="12"/>
  <c r="LG862" i="12"/>
  <c r="LN862" i="12"/>
  <c r="LF862" i="12"/>
  <c r="LM862" i="12"/>
  <c r="LE862" i="12"/>
  <c r="LL862" i="12"/>
  <c r="LJ862" i="12"/>
  <c r="LB862" i="12"/>
  <c r="LI862" i="12"/>
  <c r="LD862" i="12"/>
  <c r="LA862" i="12"/>
  <c r="KR862" i="12"/>
  <c r="KJ862" i="12"/>
  <c r="KQ862" i="12"/>
  <c r="KI862" i="12"/>
  <c r="KV862" i="12"/>
  <c r="KN862" i="12"/>
  <c r="KW862" i="12"/>
  <c r="KK862" i="12"/>
  <c r="KU862" i="12"/>
  <c r="KH862" i="12"/>
  <c r="KS862" i="12"/>
  <c r="KP862" i="12"/>
  <c r="KO862" i="12"/>
  <c r="KT862" i="12"/>
  <c r="KM862" i="12"/>
  <c r="KL862" i="12"/>
  <c r="JX862" i="12"/>
  <c r="JP862" i="12"/>
  <c r="JH862" i="12"/>
  <c r="KE862" i="12"/>
  <c r="JW862" i="12"/>
  <c r="JO862" i="12"/>
  <c r="KB862" i="12"/>
  <c r="JT862" i="12"/>
  <c r="JL862" i="12"/>
  <c r="KC862" i="12"/>
  <c r="JQ862" i="12"/>
  <c r="KA862" i="12"/>
  <c r="JN862" i="12"/>
  <c r="JZ862" i="12"/>
  <c r="JM862" i="12"/>
  <c r="JY862" i="12"/>
  <c r="JK862" i="12"/>
  <c r="JV862" i="12"/>
  <c r="JJ862" i="12"/>
  <c r="JU862" i="12"/>
  <c r="JI862" i="12"/>
  <c r="JS862" i="12"/>
  <c r="KD862" i="12"/>
  <c r="JR862" i="12"/>
  <c r="JC862" i="12"/>
  <c r="IU862" i="12"/>
  <c r="IM862" i="12"/>
  <c r="JB862" i="12"/>
  <c r="IT862" i="12"/>
  <c r="IL862" i="12"/>
  <c r="JA862" i="12"/>
  <c r="IS862" i="12"/>
  <c r="IK862" i="12"/>
  <c r="IZ862" i="12"/>
  <c r="IR862" i="12"/>
  <c r="IJ862" i="12"/>
  <c r="IY862" i="12"/>
  <c r="IQ862" i="12"/>
  <c r="II862" i="12"/>
  <c r="IX862" i="12"/>
  <c r="IP862" i="12"/>
  <c r="JE862" i="12"/>
  <c r="IW862" i="12"/>
  <c r="IO862" i="12"/>
  <c r="IN862" i="12"/>
  <c r="JD862" i="12"/>
  <c r="IV862" i="12"/>
  <c r="IH862" i="12"/>
  <c r="LK870" i="12"/>
  <c r="LC870" i="12"/>
  <c r="LH870" i="12"/>
  <c r="KZ870" i="12"/>
  <c r="LO870" i="12"/>
  <c r="LG870" i="12"/>
  <c r="LN870" i="12"/>
  <c r="LF870" i="12"/>
  <c r="LM870" i="12"/>
  <c r="LE870" i="12"/>
  <c r="LL870" i="12"/>
  <c r="LJ870" i="12"/>
  <c r="LB870" i="12"/>
  <c r="LI870" i="12"/>
  <c r="LD870" i="12"/>
  <c r="LA870" i="12"/>
  <c r="KR870" i="12"/>
  <c r="KJ870" i="12"/>
  <c r="KQ870" i="12"/>
  <c r="KI870" i="12"/>
  <c r="KV870" i="12"/>
  <c r="KN870" i="12"/>
  <c r="KW870" i="12"/>
  <c r="KK870" i="12"/>
  <c r="KU870" i="12"/>
  <c r="KH870" i="12"/>
  <c r="KS870" i="12"/>
  <c r="KP870" i="12"/>
  <c r="KO870" i="12"/>
  <c r="KT870" i="12"/>
  <c r="KM870" i="12"/>
  <c r="KL870" i="12"/>
  <c r="JZ870" i="12"/>
  <c r="JR870" i="12"/>
  <c r="JJ870" i="12"/>
  <c r="JX870" i="12"/>
  <c r="JP870" i="12"/>
  <c r="JH870" i="12"/>
  <c r="KE870" i="12"/>
  <c r="JW870" i="12"/>
  <c r="JO870" i="12"/>
  <c r="KD870" i="12"/>
  <c r="JV870" i="12"/>
  <c r="JN870" i="12"/>
  <c r="KB870" i="12"/>
  <c r="JT870" i="12"/>
  <c r="JL870" i="12"/>
  <c r="KC870" i="12"/>
  <c r="JI870" i="12"/>
  <c r="KA870" i="12"/>
  <c r="JY870" i="12"/>
  <c r="JU870" i="12"/>
  <c r="JS870" i="12"/>
  <c r="JQ870" i="12"/>
  <c r="JM870" i="12"/>
  <c r="JK870" i="12"/>
  <c r="IY870" i="12"/>
  <c r="IQ870" i="12"/>
  <c r="II870" i="12"/>
  <c r="JC870" i="12"/>
  <c r="IU870" i="12"/>
  <c r="IM870" i="12"/>
  <c r="IX870" i="12"/>
  <c r="IN870" i="12"/>
  <c r="IW870" i="12"/>
  <c r="IL870" i="12"/>
  <c r="IV870" i="12"/>
  <c r="IK870" i="12"/>
  <c r="JE870" i="12"/>
  <c r="IT870" i="12"/>
  <c r="IJ870" i="12"/>
  <c r="JD870" i="12"/>
  <c r="IS870" i="12"/>
  <c r="JB870" i="12"/>
  <c r="IR870" i="12"/>
  <c r="JA870" i="12"/>
  <c r="IP870" i="12"/>
  <c r="IH870" i="12"/>
  <c r="IZ870" i="12"/>
  <c r="IO870" i="12"/>
  <c r="LO878" i="12"/>
  <c r="LG878" i="12"/>
  <c r="LN878" i="12"/>
  <c r="LF878" i="12"/>
  <c r="LL878" i="12"/>
  <c r="LD878" i="12"/>
  <c r="LK878" i="12"/>
  <c r="KZ878" i="12"/>
  <c r="LH878" i="12"/>
  <c r="LE878" i="12"/>
  <c r="LC878" i="12"/>
  <c r="LB878" i="12"/>
  <c r="LJ878" i="12"/>
  <c r="LI878" i="12"/>
  <c r="LM878" i="12"/>
  <c r="LA878" i="12"/>
  <c r="KT878" i="12"/>
  <c r="KL878" i="12"/>
  <c r="KR878" i="12"/>
  <c r="KJ878" i="12"/>
  <c r="KQ878" i="12"/>
  <c r="KI878" i="12"/>
  <c r="KP878" i="12"/>
  <c r="KH878" i="12"/>
  <c r="KV878" i="12"/>
  <c r="KN878" i="12"/>
  <c r="KW878" i="12"/>
  <c r="KU878" i="12"/>
  <c r="KO878" i="12"/>
  <c r="KM878" i="12"/>
  <c r="KK878" i="12"/>
  <c r="KS878" i="12"/>
  <c r="JZ878" i="12"/>
  <c r="JR878" i="12"/>
  <c r="JJ878" i="12"/>
  <c r="JX878" i="12"/>
  <c r="JP878" i="12"/>
  <c r="JH878" i="12"/>
  <c r="KE878" i="12"/>
  <c r="JW878" i="12"/>
  <c r="JO878" i="12"/>
  <c r="KD878" i="12"/>
  <c r="JV878" i="12"/>
  <c r="JN878" i="12"/>
  <c r="KB878" i="12"/>
  <c r="JT878" i="12"/>
  <c r="JL878" i="12"/>
  <c r="KC878" i="12"/>
  <c r="JI878" i="12"/>
  <c r="KA878" i="12"/>
  <c r="JY878" i="12"/>
  <c r="JU878" i="12"/>
  <c r="JS878" i="12"/>
  <c r="JQ878" i="12"/>
  <c r="JM878" i="12"/>
  <c r="IY878" i="12"/>
  <c r="IQ878" i="12"/>
  <c r="II878" i="12"/>
  <c r="JC878" i="12"/>
  <c r="IU878" i="12"/>
  <c r="IM878" i="12"/>
  <c r="IV878" i="12"/>
  <c r="IK878" i="12"/>
  <c r="JE878" i="12"/>
  <c r="IT878" i="12"/>
  <c r="IJ878" i="12"/>
  <c r="JK878" i="12"/>
  <c r="JD878" i="12"/>
  <c r="IS878" i="12"/>
  <c r="JB878" i="12"/>
  <c r="IR878" i="12"/>
  <c r="JA878" i="12"/>
  <c r="IP878" i="12"/>
  <c r="IZ878" i="12"/>
  <c r="IO878" i="12"/>
  <c r="IX878" i="12"/>
  <c r="IN878" i="12"/>
  <c r="IW878" i="12"/>
  <c r="IL878" i="12"/>
  <c r="IH878" i="12"/>
  <c r="LO886" i="12"/>
  <c r="LG886" i="12"/>
  <c r="LN886" i="12"/>
  <c r="LF886" i="12"/>
  <c r="LL886" i="12"/>
  <c r="LD886" i="12"/>
  <c r="LK886" i="12"/>
  <c r="KZ886" i="12"/>
  <c r="LH886" i="12"/>
  <c r="LE886" i="12"/>
  <c r="LC886" i="12"/>
  <c r="LB886" i="12"/>
  <c r="LM886" i="12"/>
  <c r="LA886" i="12"/>
  <c r="LJ886" i="12"/>
  <c r="LI886" i="12"/>
  <c r="KP886" i="12"/>
  <c r="KH886" i="12"/>
  <c r="KT886" i="12"/>
  <c r="KL886" i="12"/>
  <c r="KN886" i="12"/>
  <c r="KV886" i="12"/>
  <c r="KK886" i="12"/>
  <c r="KU886" i="12"/>
  <c r="KJ886" i="12"/>
  <c r="KS886" i="12"/>
  <c r="KI886" i="12"/>
  <c r="KQ886" i="12"/>
  <c r="KR886" i="12"/>
  <c r="KO886" i="12"/>
  <c r="KM886" i="12"/>
  <c r="KW886" i="12"/>
  <c r="JZ886" i="12"/>
  <c r="JR886" i="12"/>
  <c r="JJ886" i="12"/>
  <c r="JY886" i="12"/>
  <c r="JQ886" i="12"/>
  <c r="JI886" i="12"/>
  <c r="JX886" i="12"/>
  <c r="JP886" i="12"/>
  <c r="JH886" i="12"/>
  <c r="KE886" i="12"/>
  <c r="JW886" i="12"/>
  <c r="JO886" i="12"/>
  <c r="KD886" i="12"/>
  <c r="JV886" i="12"/>
  <c r="JN886" i="12"/>
  <c r="KC886" i="12"/>
  <c r="JU886" i="12"/>
  <c r="JM886" i="12"/>
  <c r="KB886" i="12"/>
  <c r="JT886" i="12"/>
  <c r="JL886" i="12"/>
  <c r="JK886" i="12"/>
  <c r="KA886" i="12"/>
  <c r="IY886" i="12"/>
  <c r="IQ886" i="12"/>
  <c r="II886" i="12"/>
  <c r="JS886" i="12"/>
  <c r="JC886" i="12"/>
  <c r="IU886" i="12"/>
  <c r="IM886" i="12"/>
  <c r="JD886" i="12"/>
  <c r="IS886" i="12"/>
  <c r="JB886" i="12"/>
  <c r="IR886" i="12"/>
  <c r="JA886" i="12"/>
  <c r="IP886" i="12"/>
  <c r="IZ886" i="12"/>
  <c r="IO886" i="12"/>
  <c r="IX886" i="12"/>
  <c r="IN886" i="12"/>
  <c r="IW886" i="12"/>
  <c r="IL886" i="12"/>
  <c r="IV886" i="12"/>
  <c r="IK886" i="12"/>
  <c r="IT886" i="12"/>
  <c r="JE886" i="12"/>
  <c r="IJ886" i="12"/>
  <c r="IH886" i="12"/>
  <c r="LM894" i="12"/>
  <c r="LE894" i="12"/>
  <c r="LK894" i="12"/>
  <c r="LC894" i="12"/>
  <c r="LJ894" i="12"/>
  <c r="LB894" i="12"/>
  <c r="LH894" i="12"/>
  <c r="LG894" i="12"/>
  <c r="LD894" i="12"/>
  <c r="LF894" i="12"/>
  <c r="LA894" i="12"/>
  <c r="KZ894" i="12"/>
  <c r="LO894" i="12"/>
  <c r="LN894" i="12"/>
  <c r="LL894" i="12"/>
  <c r="LI894" i="12"/>
  <c r="KP894" i="12"/>
  <c r="KH894" i="12"/>
  <c r="KT894" i="12"/>
  <c r="KL894" i="12"/>
  <c r="KN894" i="12"/>
  <c r="KV894" i="12"/>
  <c r="KK894" i="12"/>
  <c r="KU894" i="12"/>
  <c r="KJ894" i="12"/>
  <c r="KS894" i="12"/>
  <c r="KI894" i="12"/>
  <c r="KQ894" i="12"/>
  <c r="KO894" i="12"/>
  <c r="KM894" i="12"/>
  <c r="KW894" i="12"/>
  <c r="KR894" i="12"/>
  <c r="JZ894" i="12"/>
  <c r="JR894" i="12"/>
  <c r="JJ894" i="12"/>
  <c r="JY894" i="12"/>
  <c r="JQ894" i="12"/>
  <c r="JI894" i="12"/>
  <c r="JX894" i="12"/>
  <c r="JP894" i="12"/>
  <c r="JH894" i="12"/>
  <c r="KE894" i="12"/>
  <c r="JW894" i="12"/>
  <c r="JO894" i="12"/>
  <c r="KD894" i="12"/>
  <c r="JV894" i="12"/>
  <c r="JN894" i="12"/>
  <c r="KC894" i="12"/>
  <c r="JU894" i="12"/>
  <c r="JM894" i="12"/>
  <c r="KB894" i="12"/>
  <c r="JT894" i="12"/>
  <c r="JL894" i="12"/>
  <c r="JK894" i="12"/>
  <c r="KA894" i="12"/>
  <c r="JA894" i="12"/>
  <c r="IS894" i="12"/>
  <c r="IK894" i="12"/>
  <c r="IY894" i="12"/>
  <c r="IQ894" i="12"/>
  <c r="II894" i="12"/>
  <c r="JS894" i="12"/>
  <c r="IX894" i="12"/>
  <c r="IP894" i="12"/>
  <c r="JE894" i="12"/>
  <c r="IW894" i="12"/>
  <c r="IO894" i="12"/>
  <c r="JC894" i="12"/>
  <c r="IU894" i="12"/>
  <c r="IM894" i="12"/>
  <c r="IZ894" i="12"/>
  <c r="IV894" i="12"/>
  <c r="IT894" i="12"/>
  <c r="IR894" i="12"/>
  <c r="IN894" i="12"/>
  <c r="IL894" i="12"/>
  <c r="JD894" i="12"/>
  <c r="IJ894" i="12"/>
  <c r="JB894" i="12"/>
  <c r="IH894" i="12"/>
  <c r="LM902" i="12"/>
  <c r="LE902" i="12"/>
  <c r="LK902" i="12"/>
  <c r="LC902" i="12"/>
  <c r="LJ902" i="12"/>
  <c r="LB902" i="12"/>
  <c r="LH902" i="12"/>
  <c r="LG902" i="12"/>
  <c r="LD902" i="12"/>
  <c r="KZ902" i="12"/>
  <c r="LO902" i="12"/>
  <c r="LN902" i="12"/>
  <c r="LL902" i="12"/>
  <c r="LI902" i="12"/>
  <c r="LF902" i="12"/>
  <c r="LA902" i="12"/>
  <c r="KP902" i="12"/>
  <c r="KH902" i="12"/>
  <c r="KW902" i="12"/>
  <c r="KO902" i="12"/>
  <c r="KT902" i="12"/>
  <c r="KL902" i="12"/>
  <c r="KU902" i="12"/>
  <c r="KI902" i="12"/>
  <c r="KR902" i="12"/>
  <c r="KQ902" i="12"/>
  <c r="KN902" i="12"/>
  <c r="KK902" i="12"/>
  <c r="KS902" i="12"/>
  <c r="KM902" i="12"/>
  <c r="KV902" i="12"/>
  <c r="KJ902" i="12"/>
  <c r="JZ902" i="12"/>
  <c r="JR902" i="12"/>
  <c r="JJ902" i="12"/>
  <c r="JY902" i="12"/>
  <c r="JQ902" i="12"/>
  <c r="JI902" i="12"/>
  <c r="JX902" i="12"/>
  <c r="JP902" i="12"/>
  <c r="JH902" i="12"/>
  <c r="KE902" i="12"/>
  <c r="JW902" i="12"/>
  <c r="JO902" i="12"/>
  <c r="KD902" i="12"/>
  <c r="JV902" i="12"/>
  <c r="JN902" i="12"/>
  <c r="KC902" i="12"/>
  <c r="JU902" i="12"/>
  <c r="JM902" i="12"/>
  <c r="KB902" i="12"/>
  <c r="JT902" i="12"/>
  <c r="JL902" i="12"/>
  <c r="JK902" i="12"/>
  <c r="KA902" i="12"/>
  <c r="JS902" i="12"/>
  <c r="JA902" i="12"/>
  <c r="IS902" i="12"/>
  <c r="IK902" i="12"/>
  <c r="IY902" i="12"/>
  <c r="IQ902" i="12"/>
  <c r="II902" i="12"/>
  <c r="IX902" i="12"/>
  <c r="IP902" i="12"/>
  <c r="JE902" i="12"/>
  <c r="IW902" i="12"/>
  <c r="IO902" i="12"/>
  <c r="JC902" i="12"/>
  <c r="IU902" i="12"/>
  <c r="IM902" i="12"/>
  <c r="IL902" i="12"/>
  <c r="JD902" i="12"/>
  <c r="IJ902" i="12"/>
  <c r="JB902" i="12"/>
  <c r="IZ902" i="12"/>
  <c r="IV902" i="12"/>
  <c r="IT902" i="12"/>
  <c r="IR902" i="12"/>
  <c r="IH902" i="12"/>
  <c r="IN902" i="12"/>
  <c r="LL910" i="12"/>
  <c r="LD910" i="12"/>
  <c r="LI910" i="12"/>
  <c r="LA910" i="12"/>
  <c r="LJ910" i="12"/>
  <c r="LG910" i="12"/>
  <c r="LF910" i="12"/>
  <c r="LN910" i="12"/>
  <c r="LM910" i="12"/>
  <c r="LH910" i="12"/>
  <c r="KZ910" i="12"/>
  <c r="LO910" i="12"/>
  <c r="LK910" i="12"/>
  <c r="LE910" i="12"/>
  <c r="LC910" i="12"/>
  <c r="LB910" i="12"/>
  <c r="KP910" i="12"/>
  <c r="KH910" i="12"/>
  <c r="KW910" i="12"/>
  <c r="KO910" i="12"/>
  <c r="KT910" i="12"/>
  <c r="KL910" i="12"/>
  <c r="KU910" i="12"/>
  <c r="KI910" i="12"/>
  <c r="KS910" i="12"/>
  <c r="KR910" i="12"/>
  <c r="KQ910" i="12"/>
  <c r="KN910" i="12"/>
  <c r="KM910" i="12"/>
  <c r="KK910" i="12"/>
  <c r="KV910" i="12"/>
  <c r="KJ910" i="12"/>
  <c r="KE910" i="12"/>
  <c r="JW910" i="12"/>
  <c r="JO910" i="12"/>
  <c r="JZ910" i="12"/>
  <c r="JR910" i="12"/>
  <c r="JJ910" i="12"/>
  <c r="KB910" i="12"/>
  <c r="JQ910" i="12"/>
  <c r="KA910" i="12"/>
  <c r="JP910" i="12"/>
  <c r="JY910" i="12"/>
  <c r="JN910" i="12"/>
  <c r="JX910" i="12"/>
  <c r="JM910" i="12"/>
  <c r="JV910" i="12"/>
  <c r="JL910" i="12"/>
  <c r="JU910" i="12"/>
  <c r="JK910" i="12"/>
  <c r="KD910" i="12"/>
  <c r="JT910" i="12"/>
  <c r="JI910" i="12"/>
  <c r="KC910" i="12"/>
  <c r="JS910" i="12"/>
  <c r="JH910" i="12"/>
  <c r="JA910" i="12"/>
  <c r="IS910" i="12"/>
  <c r="IK910" i="12"/>
  <c r="IZ910" i="12"/>
  <c r="IR910" i="12"/>
  <c r="IJ910" i="12"/>
  <c r="IY910" i="12"/>
  <c r="IQ910" i="12"/>
  <c r="II910" i="12"/>
  <c r="IX910" i="12"/>
  <c r="IP910" i="12"/>
  <c r="JE910" i="12"/>
  <c r="IW910" i="12"/>
  <c r="IO910" i="12"/>
  <c r="JD910" i="12"/>
  <c r="IV910" i="12"/>
  <c r="IN910" i="12"/>
  <c r="JC910" i="12"/>
  <c r="IU910" i="12"/>
  <c r="IM910" i="12"/>
  <c r="JB910" i="12"/>
  <c r="IT910" i="12"/>
  <c r="IL910" i="12"/>
  <c r="IH910" i="12"/>
  <c r="LL918" i="12"/>
  <c r="LD918" i="12"/>
  <c r="LI918" i="12"/>
  <c r="LA918" i="12"/>
  <c r="LJ918" i="12"/>
  <c r="LG918" i="12"/>
  <c r="LF918" i="12"/>
  <c r="LE918" i="12"/>
  <c r="LC918" i="12"/>
  <c r="LO918" i="12"/>
  <c r="KZ918" i="12"/>
  <c r="LH918" i="12"/>
  <c r="LB918" i="12"/>
  <c r="LN918" i="12"/>
  <c r="LM918" i="12"/>
  <c r="LK918" i="12"/>
  <c r="KP918" i="12"/>
  <c r="KH918" i="12"/>
  <c r="KW918" i="12"/>
  <c r="KO918" i="12"/>
  <c r="KT918" i="12"/>
  <c r="KL918" i="12"/>
  <c r="KU918" i="12"/>
  <c r="KI918" i="12"/>
  <c r="KS918" i="12"/>
  <c r="KR918" i="12"/>
  <c r="KQ918" i="12"/>
  <c r="KN918" i="12"/>
  <c r="KM918" i="12"/>
  <c r="KK918" i="12"/>
  <c r="KV918" i="12"/>
  <c r="KJ918" i="12"/>
  <c r="KE918" i="12"/>
  <c r="JW918" i="12"/>
  <c r="JO918" i="12"/>
  <c r="KD918" i="12"/>
  <c r="JV918" i="12"/>
  <c r="JN918" i="12"/>
  <c r="KC918" i="12"/>
  <c r="JU918" i="12"/>
  <c r="JM918" i="12"/>
  <c r="KA918" i="12"/>
  <c r="JS918" i="12"/>
  <c r="JK918" i="12"/>
  <c r="JZ918" i="12"/>
  <c r="JR918" i="12"/>
  <c r="JJ918" i="12"/>
  <c r="JY918" i="12"/>
  <c r="JX918" i="12"/>
  <c r="JT918" i="12"/>
  <c r="JQ918" i="12"/>
  <c r="JP918" i="12"/>
  <c r="JL918" i="12"/>
  <c r="JI918" i="12"/>
  <c r="KB918" i="12"/>
  <c r="JH918" i="12"/>
  <c r="JA918" i="12"/>
  <c r="IS918" i="12"/>
  <c r="IK918" i="12"/>
  <c r="IZ918" i="12"/>
  <c r="IR918" i="12"/>
  <c r="IJ918" i="12"/>
  <c r="IY918" i="12"/>
  <c r="IQ918" i="12"/>
  <c r="II918" i="12"/>
  <c r="IX918" i="12"/>
  <c r="IP918" i="12"/>
  <c r="JE918" i="12"/>
  <c r="IW918" i="12"/>
  <c r="IO918" i="12"/>
  <c r="JD918" i="12"/>
  <c r="IV918" i="12"/>
  <c r="IN918" i="12"/>
  <c r="JC918" i="12"/>
  <c r="IU918" i="12"/>
  <c r="IM918" i="12"/>
  <c r="JB918" i="12"/>
  <c r="IT918" i="12"/>
  <c r="IL918" i="12"/>
  <c r="IH918" i="12"/>
  <c r="LO926" i="12"/>
  <c r="LG926" i="12"/>
  <c r="LM926" i="12"/>
  <c r="LE926" i="12"/>
  <c r="LL926" i="12"/>
  <c r="LD926" i="12"/>
  <c r="LI926" i="12"/>
  <c r="LA926" i="12"/>
  <c r="LB926" i="12"/>
  <c r="LN926" i="12"/>
  <c r="LK926" i="12"/>
  <c r="KZ926" i="12"/>
  <c r="LJ926" i="12"/>
  <c r="LH926" i="12"/>
  <c r="LF926" i="12"/>
  <c r="LC926" i="12"/>
  <c r="KP926" i="12"/>
  <c r="KH926" i="12"/>
  <c r="KW926" i="12"/>
  <c r="KO926" i="12"/>
  <c r="KT926" i="12"/>
  <c r="KL926" i="12"/>
  <c r="KU926" i="12"/>
  <c r="KI926" i="12"/>
  <c r="KS926" i="12"/>
  <c r="KR926" i="12"/>
  <c r="KQ926" i="12"/>
  <c r="KN926" i="12"/>
  <c r="KM926" i="12"/>
  <c r="KK926" i="12"/>
  <c r="KV926" i="12"/>
  <c r="KJ926" i="12"/>
  <c r="KE926" i="12"/>
  <c r="JW926" i="12"/>
  <c r="JO926" i="12"/>
  <c r="KD926" i="12"/>
  <c r="JV926" i="12"/>
  <c r="JN926" i="12"/>
  <c r="KC926" i="12"/>
  <c r="JU926" i="12"/>
  <c r="JM926" i="12"/>
  <c r="KA926" i="12"/>
  <c r="JS926" i="12"/>
  <c r="JK926" i="12"/>
  <c r="JZ926" i="12"/>
  <c r="JR926" i="12"/>
  <c r="JJ926" i="12"/>
  <c r="JY926" i="12"/>
  <c r="JX926" i="12"/>
  <c r="JT926" i="12"/>
  <c r="JQ926" i="12"/>
  <c r="JP926" i="12"/>
  <c r="JL926" i="12"/>
  <c r="JI926" i="12"/>
  <c r="KB926" i="12"/>
  <c r="JH926" i="12"/>
  <c r="JA926" i="12"/>
  <c r="IS926" i="12"/>
  <c r="IK926" i="12"/>
  <c r="IZ926" i="12"/>
  <c r="IR926" i="12"/>
  <c r="IJ926" i="12"/>
  <c r="IY926" i="12"/>
  <c r="IQ926" i="12"/>
  <c r="II926" i="12"/>
  <c r="IX926" i="12"/>
  <c r="IP926" i="12"/>
  <c r="JE926" i="12"/>
  <c r="IW926" i="12"/>
  <c r="IO926" i="12"/>
  <c r="JD926" i="12"/>
  <c r="IV926" i="12"/>
  <c r="IN926" i="12"/>
  <c r="JC926" i="12"/>
  <c r="IU926" i="12"/>
  <c r="IM926" i="12"/>
  <c r="JB926" i="12"/>
  <c r="IT926" i="12"/>
  <c r="IL926" i="12"/>
  <c r="IH926" i="12"/>
  <c r="LO934" i="12"/>
  <c r="LG934" i="12"/>
  <c r="LM934" i="12"/>
  <c r="LE934" i="12"/>
  <c r="LL934" i="12"/>
  <c r="LD934" i="12"/>
  <c r="LJ934" i="12"/>
  <c r="LB934" i="12"/>
  <c r="LI934" i="12"/>
  <c r="LA934" i="12"/>
  <c r="LF934" i="12"/>
  <c r="KZ934" i="12"/>
  <c r="LC934" i="12"/>
  <c r="LN934" i="12"/>
  <c r="LK934" i="12"/>
  <c r="LH934" i="12"/>
  <c r="KP934" i="12"/>
  <c r="KH934" i="12"/>
  <c r="KW934" i="12"/>
  <c r="KO934" i="12"/>
  <c r="KT934" i="12"/>
  <c r="KL934" i="12"/>
  <c r="KU934" i="12"/>
  <c r="KI934" i="12"/>
  <c r="KS934" i="12"/>
  <c r="KR934" i="12"/>
  <c r="KQ934" i="12"/>
  <c r="KN934" i="12"/>
  <c r="KM934" i="12"/>
  <c r="KK934" i="12"/>
  <c r="KJ934" i="12"/>
  <c r="KV934" i="12"/>
  <c r="KE934" i="12"/>
  <c r="JW934" i="12"/>
  <c r="JO934" i="12"/>
  <c r="KD934" i="12"/>
  <c r="JV934" i="12"/>
  <c r="JN934" i="12"/>
  <c r="KC934" i="12"/>
  <c r="JU934" i="12"/>
  <c r="JM934" i="12"/>
  <c r="KA934" i="12"/>
  <c r="JS934" i="12"/>
  <c r="JK934" i="12"/>
  <c r="JZ934" i="12"/>
  <c r="JR934" i="12"/>
  <c r="JJ934" i="12"/>
  <c r="JY934" i="12"/>
  <c r="JX934" i="12"/>
  <c r="JT934" i="12"/>
  <c r="JQ934" i="12"/>
  <c r="JP934" i="12"/>
  <c r="JL934" i="12"/>
  <c r="JI934" i="12"/>
  <c r="JH934" i="12"/>
  <c r="JA934" i="12"/>
  <c r="IS934" i="12"/>
  <c r="IK934" i="12"/>
  <c r="KB934" i="12"/>
  <c r="IZ934" i="12"/>
  <c r="IR934" i="12"/>
  <c r="IJ934" i="12"/>
  <c r="IY934" i="12"/>
  <c r="IQ934" i="12"/>
  <c r="II934" i="12"/>
  <c r="IX934" i="12"/>
  <c r="IP934" i="12"/>
  <c r="JE934" i="12"/>
  <c r="IW934" i="12"/>
  <c r="IO934" i="12"/>
  <c r="JD934" i="12"/>
  <c r="IV934" i="12"/>
  <c r="IN934" i="12"/>
  <c r="JC934" i="12"/>
  <c r="IU934" i="12"/>
  <c r="IM934" i="12"/>
  <c r="IL934" i="12"/>
  <c r="JB934" i="12"/>
  <c r="IH934" i="12"/>
  <c r="IT934" i="12"/>
  <c r="LO942" i="12"/>
  <c r="LG942" i="12"/>
  <c r="LM942" i="12"/>
  <c r="LE942" i="12"/>
  <c r="LL942" i="12"/>
  <c r="LD942" i="12"/>
  <c r="LJ942" i="12"/>
  <c r="LB942" i="12"/>
  <c r="LI942" i="12"/>
  <c r="LA942" i="12"/>
  <c r="LN942" i="12"/>
  <c r="LF942" i="12"/>
  <c r="LC942" i="12"/>
  <c r="KZ942" i="12"/>
  <c r="LH942" i="12"/>
  <c r="LK942" i="12"/>
  <c r="KP942" i="12"/>
  <c r="KH942" i="12"/>
  <c r="KT942" i="12"/>
  <c r="KL942" i="12"/>
  <c r="KU942" i="12"/>
  <c r="KJ942" i="12"/>
  <c r="KS942" i="12"/>
  <c r="KI942" i="12"/>
  <c r="KO942" i="12"/>
  <c r="KV942" i="12"/>
  <c r="KR942" i="12"/>
  <c r="KQ942" i="12"/>
  <c r="KN942" i="12"/>
  <c r="KM942" i="12"/>
  <c r="KK942" i="12"/>
  <c r="KW942" i="12"/>
  <c r="JX942" i="12"/>
  <c r="JP942" i="12"/>
  <c r="JH942" i="12"/>
  <c r="KE942" i="12"/>
  <c r="JW942" i="12"/>
  <c r="JO942" i="12"/>
  <c r="KD942" i="12"/>
  <c r="JV942" i="12"/>
  <c r="JN942" i="12"/>
  <c r="KC942" i="12"/>
  <c r="JU942" i="12"/>
  <c r="JM942" i="12"/>
  <c r="KB942" i="12"/>
  <c r="JT942" i="12"/>
  <c r="JL942" i="12"/>
  <c r="KA942" i="12"/>
  <c r="JS942" i="12"/>
  <c r="JK942" i="12"/>
  <c r="JZ942" i="12"/>
  <c r="JR942" i="12"/>
  <c r="JJ942" i="12"/>
  <c r="JY942" i="12"/>
  <c r="JQ942" i="12"/>
  <c r="JI942" i="12"/>
  <c r="JA942" i="12"/>
  <c r="IS942" i="12"/>
  <c r="IK942" i="12"/>
  <c r="IZ942" i="12"/>
  <c r="IR942" i="12"/>
  <c r="IJ942" i="12"/>
  <c r="IY942" i="12"/>
  <c r="IQ942" i="12"/>
  <c r="II942" i="12"/>
  <c r="IX942" i="12"/>
  <c r="IP942" i="12"/>
  <c r="JE942" i="12"/>
  <c r="IW942" i="12"/>
  <c r="IO942" i="12"/>
  <c r="JD942" i="12"/>
  <c r="IV942" i="12"/>
  <c r="IN942" i="12"/>
  <c r="JC942" i="12"/>
  <c r="IU942" i="12"/>
  <c r="IM942" i="12"/>
  <c r="IT942" i="12"/>
  <c r="IL942" i="12"/>
  <c r="IH942" i="12"/>
  <c r="JB942" i="12"/>
  <c r="AM803" i="12"/>
  <c r="LJ803" i="12"/>
  <c r="LB803" i="12"/>
  <c r="LH803" i="12"/>
  <c r="KZ803" i="12"/>
  <c r="LO803" i="12"/>
  <c r="LG803" i="12"/>
  <c r="LN803" i="12"/>
  <c r="LF803" i="12"/>
  <c r="LL803" i="12"/>
  <c r="LD803" i="12"/>
  <c r="LC803" i="12"/>
  <c r="LA803" i="12"/>
  <c r="LM803" i="12"/>
  <c r="LK803" i="12"/>
  <c r="LI803" i="12"/>
  <c r="LE803" i="12"/>
  <c r="KR803" i="12"/>
  <c r="KJ803" i="12"/>
  <c r="KQ803" i="12"/>
  <c r="KI803" i="12"/>
  <c r="KP803" i="12"/>
  <c r="KH803" i="12"/>
  <c r="KW803" i="12"/>
  <c r="KO803" i="12"/>
  <c r="KV803" i="12"/>
  <c r="KN803" i="12"/>
  <c r="KU803" i="12"/>
  <c r="KM803" i="12"/>
  <c r="KT803" i="12"/>
  <c r="KS803" i="12"/>
  <c r="KL803" i="12"/>
  <c r="KK803" i="12"/>
  <c r="KD803" i="12"/>
  <c r="JV803" i="12"/>
  <c r="JN803" i="12"/>
  <c r="KB803" i="12"/>
  <c r="JT803" i="12"/>
  <c r="JL803" i="12"/>
  <c r="KA803" i="12"/>
  <c r="JS803" i="12"/>
  <c r="JK803" i="12"/>
  <c r="JZ803" i="12"/>
  <c r="JR803" i="12"/>
  <c r="JJ803" i="12"/>
  <c r="JX803" i="12"/>
  <c r="JP803" i="12"/>
  <c r="JH803" i="12"/>
  <c r="JQ803" i="12"/>
  <c r="JO803" i="12"/>
  <c r="JM803" i="12"/>
  <c r="KE803" i="12"/>
  <c r="JI803" i="12"/>
  <c r="KC803" i="12"/>
  <c r="JY803" i="12"/>
  <c r="JW803" i="12"/>
  <c r="IZ803" i="12"/>
  <c r="IR803" i="12"/>
  <c r="IJ803" i="12"/>
  <c r="JU803" i="12"/>
  <c r="IX803" i="12"/>
  <c r="IP803" i="12"/>
  <c r="JE803" i="12"/>
  <c r="IW803" i="12"/>
  <c r="IO803" i="12"/>
  <c r="JD803" i="12"/>
  <c r="IV803" i="12"/>
  <c r="IN803" i="12"/>
  <c r="JB803" i="12"/>
  <c r="IT803" i="12"/>
  <c r="IL803" i="12"/>
  <c r="JA803" i="12"/>
  <c r="IY803" i="12"/>
  <c r="IU803" i="12"/>
  <c r="IS803" i="12"/>
  <c r="IQ803" i="12"/>
  <c r="IH803" i="12"/>
  <c r="IM803" i="12"/>
  <c r="JC803" i="12"/>
  <c r="IK803" i="12"/>
  <c r="II803" i="12"/>
  <c r="W843" i="12"/>
  <c r="LH843" i="12"/>
  <c r="KZ843" i="12"/>
  <c r="LN843" i="12"/>
  <c r="LF843" i="12"/>
  <c r="LM843" i="12"/>
  <c r="LE843" i="12"/>
  <c r="LJ843" i="12"/>
  <c r="LI843" i="12"/>
  <c r="LC843" i="12"/>
  <c r="LO843" i="12"/>
  <c r="LL843" i="12"/>
  <c r="LK843" i="12"/>
  <c r="LG843" i="12"/>
  <c r="LD843" i="12"/>
  <c r="LB843" i="12"/>
  <c r="LA843" i="12"/>
  <c r="KR843" i="12"/>
  <c r="KJ843" i="12"/>
  <c r="KQ843" i="12"/>
  <c r="KI843" i="12"/>
  <c r="KV843" i="12"/>
  <c r="KN843" i="12"/>
  <c r="KT843" i="12"/>
  <c r="KS843" i="12"/>
  <c r="KO843" i="12"/>
  <c r="KM843" i="12"/>
  <c r="KL843" i="12"/>
  <c r="KW843" i="12"/>
  <c r="KU843" i="12"/>
  <c r="KP843" i="12"/>
  <c r="KK843" i="12"/>
  <c r="KH843" i="12"/>
  <c r="JX843" i="12"/>
  <c r="JP843" i="12"/>
  <c r="JH843" i="12"/>
  <c r="KB843" i="12"/>
  <c r="JT843" i="12"/>
  <c r="JL843" i="12"/>
  <c r="KD843" i="12"/>
  <c r="JS843" i="12"/>
  <c r="JI843" i="12"/>
  <c r="KC843" i="12"/>
  <c r="JR843" i="12"/>
  <c r="KA843" i="12"/>
  <c r="JQ843" i="12"/>
  <c r="JZ843" i="12"/>
  <c r="JO843" i="12"/>
  <c r="JY843" i="12"/>
  <c r="JN843" i="12"/>
  <c r="JW843" i="12"/>
  <c r="JM843" i="12"/>
  <c r="JV843" i="12"/>
  <c r="JK843" i="12"/>
  <c r="KE843" i="12"/>
  <c r="JU843" i="12"/>
  <c r="IZ843" i="12"/>
  <c r="IR843" i="12"/>
  <c r="IJ843" i="12"/>
  <c r="IY843" i="12"/>
  <c r="IQ843" i="12"/>
  <c r="II843" i="12"/>
  <c r="JJ843" i="12"/>
  <c r="IX843" i="12"/>
  <c r="IP843" i="12"/>
  <c r="JE843" i="12"/>
  <c r="IW843" i="12"/>
  <c r="IO843" i="12"/>
  <c r="JD843" i="12"/>
  <c r="IV843" i="12"/>
  <c r="IN843" i="12"/>
  <c r="JC843" i="12"/>
  <c r="IU843" i="12"/>
  <c r="IM843" i="12"/>
  <c r="JB843" i="12"/>
  <c r="IT843" i="12"/>
  <c r="IL843" i="12"/>
  <c r="JA843" i="12"/>
  <c r="IH843" i="12"/>
  <c r="IS843" i="12"/>
  <c r="IK843" i="12"/>
  <c r="W883" i="12"/>
  <c r="LO883" i="12"/>
  <c r="LG883" i="12"/>
  <c r="LN883" i="12"/>
  <c r="LF883" i="12"/>
  <c r="LL883" i="12"/>
  <c r="LD883" i="12"/>
  <c r="LI883" i="12"/>
  <c r="LC883" i="12"/>
  <c r="LB883" i="12"/>
  <c r="LM883" i="12"/>
  <c r="LA883" i="12"/>
  <c r="LK883" i="12"/>
  <c r="KZ883" i="12"/>
  <c r="LJ883" i="12"/>
  <c r="LH883" i="12"/>
  <c r="LE883" i="12"/>
  <c r="KT883" i="12"/>
  <c r="KL883" i="12"/>
  <c r="KR883" i="12"/>
  <c r="KJ883" i="12"/>
  <c r="KQ883" i="12"/>
  <c r="KI883" i="12"/>
  <c r="KP883" i="12"/>
  <c r="KH883" i="12"/>
  <c r="KV883" i="12"/>
  <c r="KN883" i="12"/>
  <c r="KU883" i="12"/>
  <c r="KS883" i="12"/>
  <c r="KO883" i="12"/>
  <c r="KW883" i="12"/>
  <c r="KM883" i="12"/>
  <c r="KK883" i="12"/>
  <c r="JZ883" i="12"/>
  <c r="JR883" i="12"/>
  <c r="JJ883" i="12"/>
  <c r="JX883" i="12"/>
  <c r="JP883" i="12"/>
  <c r="JH883" i="12"/>
  <c r="KE883" i="12"/>
  <c r="JW883" i="12"/>
  <c r="JO883" i="12"/>
  <c r="KD883" i="12"/>
  <c r="JV883" i="12"/>
  <c r="JN883" i="12"/>
  <c r="KB883" i="12"/>
  <c r="JT883" i="12"/>
  <c r="JL883" i="12"/>
  <c r="JQ883" i="12"/>
  <c r="JM883" i="12"/>
  <c r="JK883" i="12"/>
  <c r="KC883" i="12"/>
  <c r="JI883" i="12"/>
  <c r="KA883" i="12"/>
  <c r="JY883" i="12"/>
  <c r="JU883" i="12"/>
  <c r="JS883" i="12"/>
  <c r="JD883" i="12"/>
  <c r="IV883" i="12"/>
  <c r="IN883" i="12"/>
  <c r="IZ883" i="12"/>
  <c r="IR883" i="12"/>
  <c r="IJ883" i="12"/>
  <c r="IX883" i="12"/>
  <c r="IM883" i="12"/>
  <c r="IW883" i="12"/>
  <c r="IL883" i="12"/>
  <c r="IU883" i="12"/>
  <c r="IK883" i="12"/>
  <c r="JE883" i="12"/>
  <c r="IT883" i="12"/>
  <c r="II883" i="12"/>
  <c r="JC883" i="12"/>
  <c r="IS883" i="12"/>
  <c r="JB883" i="12"/>
  <c r="IQ883" i="12"/>
  <c r="JA883" i="12"/>
  <c r="IP883" i="12"/>
  <c r="IY883" i="12"/>
  <c r="IH883" i="12"/>
  <c r="IO883" i="12"/>
  <c r="LO939" i="12"/>
  <c r="LG939" i="12"/>
  <c r="LM939" i="12"/>
  <c r="LE939" i="12"/>
  <c r="LL939" i="12"/>
  <c r="LD939" i="12"/>
  <c r="LJ939" i="12"/>
  <c r="LB939" i="12"/>
  <c r="LI939" i="12"/>
  <c r="LA939" i="12"/>
  <c r="LK939" i="12"/>
  <c r="LF939" i="12"/>
  <c r="LC939" i="12"/>
  <c r="LN939" i="12"/>
  <c r="LH939" i="12"/>
  <c r="KZ939" i="12"/>
  <c r="KT939" i="12"/>
  <c r="KP939" i="12"/>
  <c r="KH939" i="12"/>
  <c r="KO939" i="12"/>
  <c r="KU939" i="12"/>
  <c r="KL939" i="12"/>
  <c r="KR939" i="12"/>
  <c r="KQ939" i="12"/>
  <c r="KN939" i="12"/>
  <c r="KM939" i="12"/>
  <c r="KK939" i="12"/>
  <c r="KW939" i="12"/>
  <c r="KJ939" i="12"/>
  <c r="KV939" i="12"/>
  <c r="KI939" i="12"/>
  <c r="KS939" i="12"/>
  <c r="KE939" i="12"/>
  <c r="JW939" i="12"/>
  <c r="JO939" i="12"/>
  <c r="KD939" i="12"/>
  <c r="JV939" i="12"/>
  <c r="JN939" i="12"/>
  <c r="KC939" i="12"/>
  <c r="JU939" i="12"/>
  <c r="JM939" i="12"/>
  <c r="KA939" i="12"/>
  <c r="JS939" i="12"/>
  <c r="JK939" i="12"/>
  <c r="JZ939" i="12"/>
  <c r="JR939" i="12"/>
  <c r="JJ939" i="12"/>
  <c r="JL939" i="12"/>
  <c r="JI939" i="12"/>
  <c r="KB939" i="12"/>
  <c r="JH939" i="12"/>
  <c r="JY939" i="12"/>
  <c r="JX939" i="12"/>
  <c r="JT939" i="12"/>
  <c r="JQ939" i="12"/>
  <c r="JP939" i="12"/>
  <c r="IX939" i="12"/>
  <c r="IP939" i="12"/>
  <c r="JE939" i="12"/>
  <c r="IW939" i="12"/>
  <c r="IO939" i="12"/>
  <c r="JD939" i="12"/>
  <c r="IV939" i="12"/>
  <c r="IN939" i="12"/>
  <c r="JC939" i="12"/>
  <c r="IU939" i="12"/>
  <c r="IM939" i="12"/>
  <c r="JB939" i="12"/>
  <c r="IT939" i="12"/>
  <c r="IL939" i="12"/>
  <c r="JA939" i="12"/>
  <c r="IS939" i="12"/>
  <c r="IK939" i="12"/>
  <c r="IZ939" i="12"/>
  <c r="IR939" i="12"/>
  <c r="IJ939" i="12"/>
  <c r="IY939" i="12"/>
  <c r="IQ939" i="12"/>
  <c r="II939" i="12"/>
  <c r="IH939" i="12"/>
  <c r="AH767" i="12"/>
  <c r="LH767" i="12"/>
  <c r="KZ767" i="12"/>
  <c r="LO767" i="12"/>
  <c r="LG767" i="12"/>
  <c r="LL767" i="12"/>
  <c r="LD767" i="12"/>
  <c r="LC767" i="12"/>
  <c r="LN767" i="12"/>
  <c r="LB767" i="12"/>
  <c r="LM767" i="12"/>
  <c r="LA767" i="12"/>
  <c r="LK767" i="12"/>
  <c r="LJ767" i="12"/>
  <c r="LI767" i="12"/>
  <c r="LF767" i="12"/>
  <c r="LE767" i="12"/>
  <c r="KR767" i="12"/>
  <c r="KJ767" i="12"/>
  <c r="KU767" i="12"/>
  <c r="KM767" i="12"/>
  <c r="KW767" i="12"/>
  <c r="KL767" i="12"/>
  <c r="KV767" i="12"/>
  <c r="KK767" i="12"/>
  <c r="KT767" i="12"/>
  <c r="KI767" i="12"/>
  <c r="KS767" i="12"/>
  <c r="KH767" i="12"/>
  <c r="KQ767" i="12"/>
  <c r="KP767" i="12"/>
  <c r="KO767" i="12"/>
  <c r="KN767" i="12"/>
  <c r="KB767" i="12"/>
  <c r="JT767" i="12"/>
  <c r="JL767" i="12"/>
  <c r="JX767" i="12"/>
  <c r="JP767" i="12"/>
  <c r="JH767" i="12"/>
  <c r="JZ767" i="12"/>
  <c r="JO767" i="12"/>
  <c r="JY767" i="12"/>
  <c r="JN767" i="12"/>
  <c r="JW767" i="12"/>
  <c r="JM767" i="12"/>
  <c r="JV767" i="12"/>
  <c r="JK767" i="12"/>
  <c r="KE767" i="12"/>
  <c r="JU767" i="12"/>
  <c r="JJ767" i="12"/>
  <c r="KD767" i="12"/>
  <c r="JS767" i="12"/>
  <c r="JI767" i="12"/>
  <c r="KC767" i="12"/>
  <c r="JR767" i="12"/>
  <c r="JB767" i="12"/>
  <c r="IT767" i="12"/>
  <c r="IL767" i="12"/>
  <c r="KA767" i="12"/>
  <c r="JQ767" i="12"/>
  <c r="IX767" i="12"/>
  <c r="IP767" i="12"/>
  <c r="IZ767" i="12"/>
  <c r="IO767" i="12"/>
  <c r="IQ767" i="12"/>
  <c r="IY767" i="12"/>
  <c r="IN767" i="12"/>
  <c r="IW767" i="12"/>
  <c r="IM767" i="12"/>
  <c r="JA767" i="12"/>
  <c r="IV767" i="12"/>
  <c r="IK767" i="12"/>
  <c r="IH767" i="12"/>
  <c r="JE767" i="12"/>
  <c r="IU767" i="12"/>
  <c r="IJ767" i="12"/>
  <c r="EU767" i="12"/>
  <c r="JD767" i="12"/>
  <c r="IS767" i="12"/>
  <c r="II767" i="12"/>
  <c r="JC767" i="12"/>
  <c r="IR767" i="12"/>
  <c r="AR775" i="12"/>
  <c r="LH775" i="12"/>
  <c r="KZ775" i="12"/>
  <c r="LO775" i="12"/>
  <c r="LG775" i="12"/>
  <c r="LL775" i="12"/>
  <c r="LD775" i="12"/>
  <c r="LE775" i="12"/>
  <c r="LC775" i="12"/>
  <c r="LN775" i="12"/>
  <c r="LB775" i="12"/>
  <c r="LM775" i="12"/>
  <c r="LA775" i="12"/>
  <c r="LK775" i="12"/>
  <c r="LJ775" i="12"/>
  <c r="LI775" i="12"/>
  <c r="LF775" i="12"/>
  <c r="KR775" i="12"/>
  <c r="KJ775" i="12"/>
  <c r="KQ775" i="12"/>
  <c r="KI775" i="12"/>
  <c r="KP775" i="12"/>
  <c r="KH775" i="12"/>
  <c r="KW775" i="12"/>
  <c r="KO775" i="12"/>
  <c r="KU775" i="12"/>
  <c r="KM775" i="12"/>
  <c r="KN775" i="12"/>
  <c r="KL775" i="12"/>
  <c r="KK775" i="12"/>
  <c r="KV775" i="12"/>
  <c r="KT775" i="12"/>
  <c r="KS775" i="12"/>
  <c r="KB775" i="12"/>
  <c r="JT775" i="12"/>
  <c r="JL775" i="12"/>
  <c r="JX775" i="12"/>
  <c r="JP775" i="12"/>
  <c r="JH775" i="12"/>
  <c r="JZ775" i="12"/>
  <c r="JO775" i="12"/>
  <c r="JY775" i="12"/>
  <c r="JN775" i="12"/>
  <c r="JW775" i="12"/>
  <c r="JM775" i="12"/>
  <c r="JV775" i="12"/>
  <c r="JK775" i="12"/>
  <c r="KE775" i="12"/>
  <c r="JU775" i="12"/>
  <c r="JJ775" i="12"/>
  <c r="KD775" i="12"/>
  <c r="JS775" i="12"/>
  <c r="JI775" i="12"/>
  <c r="KC775" i="12"/>
  <c r="JR775" i="12"/>
  <c r="KA775" i="12"/>
  <c r="JB775" i="12"/>
  <c r="IT775" i="12"/>
  <c r="IL775" i="12"/>
  <c r="JQ775" i="12"/>
  <c r="IX775" i="12"/>
  <c r="IP775" i="12"/>
  <c r="IW775" i="12"/>
  <c r="IM775" i="12"/>
  <c r="IY775" i="12"/>
  <c r="IV775" i="12"/>
  <c r="IK775" i="12"/>
  <c r="IN775" i="12"/>
  <c r="JE775" i="12"/>
  <c r="IU775" i="12"/>
  <c r="IJ775" i="12"/>
  <c r="JD775" i="12"/>
  <c r="IS775" i="12"/>
  <c r="II775" i="12"/>
  <c r="JC775" i="12"/>
  <c r="IR775" i="12"/>
  <c r="IH775" i="12"/>
  <c r="JA775" i="12"/>
  <c r="IQ775" i="12"/>
  <c r="IZ775" i="12"/>
  <c r="IO775" i="12"/>
  <c r="AP783" i="12"/>
  <c r="LH783" i="12"/>
  <c r="KZ783" i="12"/>
  <c r="LO783" i="12"/>
  <c r="LG783" i="12"/>
  <c r="LL783" i="12"/>
  <c r="LD783" i="12"/>
  <c r="LE783" i="12"/>
  <c r="LC783" i="12"/>
  <c r="LN783" i="12"/>
  <c r="LB783" i="12"/>
  <c r="LM783" i="12"/>
  <c r="LA783" i="12"/>
  <c r="LK783" i="12"/>
  <c r="LJ783" i="12"/>
  <c r="LI783" i="12"/>
  <c r="LF783" i="12"/>
  <c r="KR783" i="12"/>
  <c r="KJ783" i="12"/>
  <c r="KQ783" i="12"/>
  <c r="KI783" i="12"/>
  <c r="KP783" i="12"/>
  <c r="KH783" i="12"/>
  <c r="KW783" i="12"/>
  <c r="KO783" i="12"/>
  <c r="KU783" i="12"/>
  <c r="KM783" i="12"/>
  <c r="KN783" i="12"/>
  <c r="KL783" i="12"/>
  <c r="KK783" i="12"/>
  <c r="KV783" i="12"/>
  <c r="KT783" i="12"/>
  <c r="KS783" i="12"/>
  <c r="KB783" i="12"/>
  <c r="JT783" i="12"/>
  <c r="JL783" i="12"/>
  <c r="JX783" i="12"/>
  <c r="JP783" i="12"/>
  <c r="JH783" i="12"/>
  <c r="JZ783" i="12"/>
  <c r="JO783" i="12"/>
  <c r="JY783" i="12"/>
  <c r="JN783" i="12"/>
  <c r="JW783" i="12"/>
  <c r="JM783" i="12"/>
  <c r="JV783" i="12"/>
  <c r="JK783" i="12"/>
  <c r="KE783" i="12"/>
  <c r="JU783" i="12"/>
  <c r="JJ783" i="12"/>
  <c r="KD783" i="12"/>
  <c r="JS783" i="12"/>
  <c r="JI783" i="12"/>
  <c r="KC783" i="12"/>
  <c r="JR783" i="12"/>
  <c r="KA783" i="12"/>
  <c r="JD783" i="12"/>
  <c r="IV783" i="12"/>
  <c r="IN783" i="12"/>
  <c r="JQ783" i="12"/>
  <c r="JB783" i="12"/>
  <c r="IT783" i="12"/>
  <c r="IL783" i="12"/>
  <c r="IZ783" i="12"/>
  <c r="IR783" i="12"/>
  <c r="IJ783" i="12"/>
  <c r="IX783" i="12"/>
  <c r="IP783" i="12"/>
  <c r="JE783" i="12"/>
  <c r="IO783" i="12"/>
  <c r="JC783" i="12"/>
  <c r="IM783" i="12"/>
  <c r="IQ783" i="12"/>
  <c r="JA783" i="12"/>
  <c r="IK783" i="12"/>
  <c r="IY783" i="12"/>
  <c r="II783" i="12"/>
  <c r="IW783" i="12"/>
  <c r="IU783" i="12"/>
  <c r="IH783" i="12"/>
  <c r="IS783" i="12"/>
  <c r="AG791" i="12"/>
  <c r="LJ791" i="12"/>
  <c r="LB791" i="12"/>
  <c r="LH791" i="12"/>
  <c r="KZ791" i="12"/>
  <c r="LO791" i="12"/>
  <c r="LG791" i="12"/>
  <c r="LN791" i="12"/>
  <c r="LF791" i="12"/>
  <c r="LL791" i="12"/>
  <c r="LD791" i="12"/>
  <c r="LC791" i="12"/>
  <c r="LA791" i="12"/>
  <c r="LM791" i="12"/>
  <c r="LK791" i="12"/>
  <c r="LI791" i="12"/>
  <c r="LE791" i="12"/>
  <c r="KR791" i="12"/>
  <c r="KJ791" i="12"/>
  <c r="KQ791" i="12"/>
  <c r="KI791" i="12"/>
  <c r="KP791" i="12"/>
  <c r="KH791" i="12"/>
  <c r="KW791" i="12"/>
  <c r="KO791" i="12"/>
  <c r="KV791" i="12"/>
  <c r="KN791" i="12"/>
  <c r="KU791" i="12"/>
  <c r="KM791" i="12"/>
  <c r="KT791" i="12"/>
  <c r="KS791" i="12"/>
  <c r="KL791" i="12"/>
  <c r="KK791" i="12"/>
  <c r="KB791" i="12"/>
  <c r="JT791" i="12"/>
  <c r="JL791" i="12"/>
  <c r="KA791" i="12"/>
  <c r="JS791" i="12"/>
  <c r="JK791" i="12"/>
  <c r="JX791" i="12"/>
  <c r="JP791" i="12"/>
  <c r="JH791" i="12"/>
  <c r="KD791" i="12"/>
  <c r="JQ791" i="12"/>
  <c r="KC791" i="12"/>
  <c r="JO791" i="12"/>
  <c r="JZ791" i="12"/>
  <c r="JN791" i="12"/>
  <c r="JY791" i="12"/>
  <c r="JM791" i="12"/>
  <c r="JW791" i="12"/>
  <c r="JJ791" i="12"/>
  <c r="JV791" i="12"/>
  <c r="JI791" i="12"/>
  <c r="JU791" i="12"/>
  <c r="KE791" i="12"/>
  <c r="JD791" i="12"/>
  <c r="IV791" i="12"/>
  <c r="IN791" i="12"/>
  <c r="JR791" i="12"/>
  <c r="JB791" i="12"/>
  <c r="IT791" i="12"/>
  <c r="IL791" i="12"/>
  <c r="JA791" i="12"/>
  <c r="IS791" i="12"/>
  <c r="IK791" i="12"/>
  <c r="IZ791" i="12"/>
  <c r="IR791" i="12"/>
  <c r="IJ791" i="12"/>
  <c r="IX791" i="12"/>
  <c r="IP791" i="12"/>
  <c r="IY791" i="12"/>
  <c r="IW791" i="12"/>
  <c r="IU791" i="12"/>
  <c r="IQ791" i="12"/>
  <c r="IO791" i="12"/>
  <c r="IM791" i="12"/>
  <c r="JE791" i="12"/>
  <c r="II791" i="12"/>
  <c r="IH791" i="12"/>
  <c r="JC791" i="12"/>
  <c r="AI799" i="12"/>
  <c r="LJ799" i="12"/>
  <c r="LB799" i="12"/>
  <c r="LH799" i="12"/>
  <c r="KZ799" i="12"/>
  <c r="LO799" i="12"/>
  <c r="LG799" i="12"/>
  <c r="LN799" i="12"/>
  <c r="LF799" i="12"/>
  <c r="LL799" i="12"/>
  <c r="LD799" i="12"/>
  <c r="LC799" i="12"/>
  <c r="LA799" i="12"/>
  <c r="LM799" i="12"/>
  <c r="LK799" i="12"/>
  <c r="LI799" i="12"/>
  <c r="LE799" i="12"/>
  <c r="KR799" i="12"/>
  <c r="KJ799" i="12"/>
  <c r="KQ799" i="12"/>
  <c r="KI799" i="12"/>
  <c r="KP799" i="12"/>
  <c r="KH799" i="12"/>
  <c r="KW799" i="12"/>
  <c r="KO799" i="12"/>
  <c r="KV799" i="12"/>
  <c r="KN799" i="12"/>
  <c r="KU799" i="12"/>
  <c r="KM799" i="12"/>
  <c r="KT799" i="12"/>
  <c r="KS799" i="12"/>
  <c r="KL799" i="12"/>
  <c r="KK799" i="12"/>
  <c r="KD799" i="12"/>
  <c r="JV799" i="12"/>
  <c r="JN799" i="12"/>
  <c r="KB799" i="12"/>
  <c r="JT799" i="12"/>
  <c r="JL799" i="12"/>
  <c r="KA799" i="12"/>
  <c r="JS799" i="12"/>
  <c r="JK799" i="12"/>
  <c r="JZ799" i="12"/>
  <c r="JR799" i="12"/>
  <c r="JJ799" i="12"/>
  <c r="JX799" i="12"/>
  <c r="JP799" i="12"/>
  <c r="JH799" i="12"/>
  <c r="KC799" i="12"/>
  <c r="JY799" i="12"/>
  <c r="JW799" i="12"/>
  <c r="JU799" i="12"/>
  <c r="JQ799" i="12"/>
  <c r="JO799" i="12"/>
  <c r="JM799" i="12"/>
  <c r="JD799" i="12"/>
  <c r="IV799" i="12"/>
  <c r="IN799" i="12"/>
  <c r="JB799" i="12"/>
  <c r="IT799" i="12"/>
  <c r="IL799" i="12"/>
  <c r="JA799" i="12"/>
  <c r="IS799" i="12"/>
  <c r="IK799" i="12"/>
  <c r="IZ799" i="12"/>
  <c r="IR799" i="12"/>
  <c r="IJ799" i="12"/>
  <c r="KE799" i="12"/>
  <c r="JI799" i="12"/>
  <c r="IX799" i="12"/>
  <c r="IP799" i="12"/>
  <c r="IM799" i="12"/>
  <c r="IH799" i="12"/>
  <c r="JE799" i="12"/>
  <c r="II799" i="12"/>
  <c r="IO799" i="12"/>
  <c r="JC799" i="12"/>
  <c r="IY799" i="12"/>
  <c r="IW799" i="12"/>
  <c r="IU799" i="12"/>
  <c r="IQ799" i="12"/>
  <c r="AA807" i="12"/>
  <c r="LJ807" i="12"/>
  <c r="LB807" i="12"/>
  <c r="LH807" i="12"/>
  <c r="KZ807" i="12"/>
  <c r="LO807" i="12"/>
  <c r="LG807" i="12"/>
  <c r="LN807" i="12"/>
  <c r="LF807" i="12"/>
  <c r="LL807" i="12"/>
  <c r="LD807" i="12"/>
  <c r="LC807" i="12"/>
  <c r="LA807" i="12"/>
  <c r="LM807" i="12"/>
  <c r="LK807" i="12"/>
  <c r="LI807" i="12"/>
  <c r="LE807" i="12"/>
  <c r="KR807" i="12"/>
  <c r="KJ807" i="12"/>
  <c r="KQ807" i="12"/>
  <c r="KI807" i="12"/>
  <c r="KP807" i="12"/>
  <c r="KH807" i="12"/>
  <c r="KW807" i="12"/>
  <c r="KO807" i="12"/>
  <c r="KV807" i="12"/>
  <c r="KN807" i="12"/>
  <c r="KU807" i="12"/>
  <c r="KM807" i="12"/>
  <c r="KT807" i="12"/>
  <c r="KS807" i="12"/>
  <c r="KL807" i="12"/>
  <c r="KK807" i="12"/>
  <c r="KD807" i="12"/>
  <c r="JV807" i="12"/>
  <c r="JN807" i="12"/>
  <c r="KB807" i="12"/>
  <c r="JT807" i="12"/>
  <c r="JL807" i="12"/>
  <c r="KA807" i="12"/>
  <c r="JS807" i="12"/>
  <c r="JK807" i="12"/>
  <c r="JZ807" i="12"/>
  <c r="JR807" i="12"/>
  <c r="JJ807" i="12"/>
  <c r="JX807" i="12"/>
  <c r="JP807" i="12"/>
  <c r="JH807" i="12"/>
  <c r="KC807" i="12"/>
  <c r="JY807" i="12"/>
  <c r="JW807" i="12"/>
  <c r="JU807" i="12"/>
  <c r="JQ807" i="12"/>
  <c r="JO807" i="12"/>
  <c r="JM807" i="12"/>
  <c r="JD807" i="12"/>
  <c r="IV807" i="12"/>
  <c r="IN807" i="12"/>
  <c r="JB807" i="12"/>
  <c r="IT807" i="12"/>
  <c r="IL807" i="12"/>
  <c r="JA807" i="12"/>
  <c r="IS807" i="12"/>
  <c r="IK807" i="12"/>
  <c r="KE807" i="12"/>
  <c r="IZ807" i="12"/>
  <c r="IR807" i="12"/>
  <c r="IJ807" i="12"/>
  <c r="JI807" i="12"/>
  <c r="IX807" i="12"/>
  <c r="IP807" i="12"/>
  <c r="IU807" i="12"/>
  <c r="IH807" i="12"/>
  <c r="IQ807" i="12"/>
  <c r="IO807" i="12"/>
  <c r="IW807" i="12"/>
  <c r="IM807" i="12"/>
  <c r="JE807" i="12"/>
  <c r="II807" i="12"/>
  <c r="JC807" i="12"/>
  <c r="IY807" i="12"/>
  <c r="AQ815" i="12"/>
  <c r="LN815" i="12"/>
  <c r="LJ815" i="12"/>
  <c r="LK815" i="12"/>
  <c r="LB815" i="12"/>
  <c r="LI815" i="12"/>
  <c r="LA815" i="12"/>
  <c r="LH815" i="12"/>
  <c r="KZ815" i="12"/>
  <c r="LG815" i="12"/>
  <c r="LF815" i="12"/>
  <c r="LO815" i="12"/>
  <c r="LE815" i="12"/>
  <c r="LM815" i="12"/>
  <c r="LD815" i="12"/>
  <c r="LL815" i="12"/>
  <c r="LC815" i="12"/>
  <c r="KR815" i="12"/>
  <c r="KJ815" i="12"/>
  <c r="KQ815" i="12"/>
  <c r="KI815" i="12"/>
  <c r="KP815" i="12"/>
  <c r="KH815" i="12"/>
  <c r="KW815" i="12"/>
  <c r="KO815" i="12"/>
  <c r="KV815" i="12"/>
  <c r="KN815" i="12"/>
  <c r="KU815" i="12"/>
  <c r="KM815" i="12"/>
  <c r="KT815" i="12"/>
  <c r="KS815" i="12"/>
  <c r="KL815" i="12"/>
  <c r="KK815" i="12"/>
  <c r="KD815" i="12"/>
  <c r="JV815" i="12"/>
  <c r="JN815" i="12"/>
  <c r="KC815" i="12"/>
  <c r="JU815" i="12"/>
  <c r="JM815" i="12"/>
  <c r="KB815" i="12"/>
  <c r="JT815" i="12"/>
  <c r="JL815" i="12"/>
  <c r="KA815" i="12"/>
  <c r="JS815" i="12"/>
  <c r="JK815" i="12"/>
  <c r="JZ815" i="12"/>
  <c r="JR815" i="12"/>
  <c r="JJ815" i="12"/>
  <c r="JY815" i="12"/>
  <c r="JQ815" i="12"/>
  <c r="JI815" i="12"/>
  <c r="JX815" i="12"/>
  <c r="JP815" i="12"/>
  <c r="JH815" i="12"/>
  <c r="JO815" i="12"/>
  <c r="KE815" i="12"/>
  <c r="JD815" i="12"/>
  <c r="IV815" i="12"/>
  <c r="IN815" i="12"/>
  <c r="JC815" i="12"/>
  <c r="IU815" i="12"/>
  <c r="IM815" i="12"/>
  <c r="JB815" i="12"/>
  <c r="IT815" i="12"/>
  <c r="IL815" i="12"/>
  <c r="JA815" i="12"/>
  <c r="IS815" i="12"/>
  <c r="IK815" i="12"/>
  <c r="JW815" i="12"/>
  <c r="IZ815" i="12"/>
  <c r="IR815" i="12"/>
  <c r="IJ815" i="12"/>
  <c r="IY815" i="12"/>
  <c r="IQ815" i="12"/>
  <c r="II815" i="12"/>
  <c r="IX815" i="12"/>
  <c r="IP815" i="12"/>
  <c r="IH815" i="12"/>
  <c r="JE815" i="12"/>
  <c r="IW815" i="12"/>
  <c r="IO815" i="12"/>
  <c r="AJ823" i="12"/>
  <c r="LN823" i="12"/>
  <c r="LF823" i="12"/>
  <c r="LM823" i="12"/>
  <c r="LE823" i="12"/>
  <c r="LJ823" i="12"/>
  <c r="LB823" i="12"/>
  <c r="LC823" i="12"/>
  <c r="LO823" i="12"/>
  <c r="LA823" i="12"/>
  <c r="LL823" i="12"/>
  <c r="KZ823" i="12"/>
  <c r="LK823" i="12"/>
  <c r="LI823" i="12"/>
  <c r="LH823" i="12"/>
  <c r="LG823" i="12"/>
  <c r="LD823" i="12"/>
  <c r="KR823" i="12"/>
  <c r="KJ823" i="12"/>
  <c r="KQ823" i="12"/>
  <c r="KI823" i="12"/>
  <c r="KP823" i="12"/>
  <c r="KH823" i="12"/>
  <c r="KW823" i="12"/>
  <c r="KO823" i="12"/>
  <c r="KV823" i="12"/>
  <c r="KN823" i="12"/>
  <c r="KU823" i="12"/>
  <c r="KM823" i="12"/>
  <c r="KT823" i="12"/>
  <c r="KS823" i="12"/>
  <c r="KL823" i="12"/>
  <c r="KK823" i="12"/>
  <c r="KD823" i="12"/>
  <c r="JV823" i="12"/>
  <c r="JN823" i="12"/>
  <c r="KC823" i="12"/>
  <c r="JU823" i="12"/>
  <c r="JM823" i="12"/>
  <c r="KB823" i="12"/>
  <c r="JT823" i="12"/>
  <c r="JL823" i="12"/>
  <c r="KA823" i="12"/>
  <c r="JS823" i="12"/>
  <c r="JK823" i="12"/>
  <c r="JZ823" i="12"/>
  <c r="JR823" i="12"/>
  <c r="JJ823" i="12"/>
  <c r="JY823" i="12"/>
  <c r="JQ823" i="12"/>
  <c r="JI823" i="12"/>
  <c r="JX823" i="12"/>
  <c r="JP823" i="12"/>
  <c r="JH823" i="12"/>
  <c r="JO823" i="12"/>
  <c r="KE823" i="12"/>
  <c r="JD823" i="12"/>
  <c r="IV823" i="12"/>
  <c r="IN823" i="12"/>
  <c r="JW823" i="12"/>
  <c r="JC823" i="12"/>
  <c r="IU823" i="12"/>
  <c r="IM823" i="12"/>
  <c r="JB823" i="12"/>
  <c r="IT823" i="12"/>
  <c r="IL823" i="12"/>
  <c r="JA823" i="12"/>
  <c r="IS823" i="12"/>
  <c r="IK823" i="12"/>
  <c r="IZ823" i="12"/>
  <c r="IR823" i="12"/>
  <c r="IJ823" i="12"/>
  <c r="IY823" i="12"/>
  <c r="IQ823" i="12"/>
  <c r="II823" i="12"/>
  <c r="IX823" i="12"/>
  <c r="IP823" i="12"/>
  <c r="IO823" i="12"/>
  <c r="IH823" i="12"/>
  <c r="JE823" i="12"/>
  <c r="IW823" i="12"/>
  <c r="LH831" i="12"/>
  <c r="KZ831" i="12"/>
  <c r="LN831" i="12"/>
  <c r="LF831" i="12"/>
  <c r="LO831" i="12"/>
  <c r="LD831" i="12"/>
  <c r="LM831" i="12"/>
  <c r="LC831" i="12"/>
  <c r="LJ831" i="12"/>
  <c r="LE831" i="12"/>
  <c r="LB831" i="12"/>
  <c r="LA831" i="12"/>
  <c r="LL831" i="12"/>
  <c r="LK831" i="12"/>
  <c r="LI831" i="12"/>
  <c r="LG831" i="12"/>
  <c r="KR831" i="12"/>
  <c r="KJ831" i="12"/>
  <c r="KV831" i="12"/>
  <c r="KN831" i="12"/>
  <c r="KP831" i="12"/>
  <c r="KO831" i="12"/>
  <c r="KW831" i="12"/>
  <c r="KL831" i="12"/>
  <c r="KU831" i="12"/>
  <c r="KK831" i="12"/>
  <c r="KT831" i="12"/>
  <c r="KI831" i="12"/>
  <c r="KQ831" i="12"/>
  <c r="KM831" i="12"/>
  <c r="KH831" i="12"/>
  <c r="KS831" i="12"/>
  <c r="KD831" i="12"/>
  <c r="JV831" i="12"/>
  <c r="JN831" i="12"/>
  <c r="KC831" i="12"/>
  <c r="JU831" i="12"/>
  <c r="JM831" i="12"/>
  <c r="KB831" i="12"/>
  <c r="JT831" i="12"/>
  <c r="JL831" i="12"/>
  <c r="KA831" i="12"/>
  <c r="JS831" i="12"/>
  <c r="JK831" i="12"/>
  <c r="JZ831" i="12"/>
  <c r="JR831" i="12"/>
  <c r="JJ831" i="12"/>
  <c r="JY831" i="12"/>
  <c r="JQ831" i="12"/>
  <c r="JI831" i="12"/>
  <c r="JX831" i="12"/>
  <c r="JP831" i="12"/>
  <c r="JH831" i="12"/>
  <c r="JO831" i="12"/>
  <c r="KE831" i="12"/>
  <c r="JD831" i="12"/>
  <c r="IV831" i="12"/>
  <c r="IN831" i="12"/>
  <c r="JC831" i="12"/>
  <c r="IU831" i="12"/>
  <c r="IM831" i="12"/>
  <c r="JB831" i="12"/>
  <c r="IT831" i="12"/>
  <c r="IL831" i="12"/>
  <c r="JA831" i="12"/>
  <c r="IS831" i="12"/>
  <c r="IK831" i="12"/>
  <c r="IZ831" i="12"/>
  <c r="IR831" i="12"/>
  <c r="IJ831" i="12"/>
  <c r="IY831" i="12"/>
  <c r="IQ831" i="12"/>
  <c r="II831" i="12"/>
  <c r="JW831" i="12"/>
  <c r="IX831" i="12"/>
  <c r="IP831" i="12"/>
  <c r="IO831" i="12"/>
  <c r="IW831" i="12"/>
  <c r="IH831" i="12"/>
  <c r="JE831" i="12"/>
  <c r="AE839" i="12"/>
  <c r="LH839" i="12"/>
  <c r="KZ839" i="12"/>
  <c r="LN839" i="12"/>
  <c r="LF839" i="12"/>
  <c r="LM839" i="12"/>
  <c r="LE839" i="12"/>
  <c r="LJ839" i="12"/>
  <c r="LI839" i="12"/>
  <c r="LC839" i="12"/>
  <c r="LA839" i="12"/>
  <c r="LO839" i="12"/>
  <c r="LL839" i="12"/>
  <c r="LK839" i="12"/>
  <c r="LG839" i="12"/>
  <c r="LD839" i="12"/>
  <c r="LB839" i="12"/>
  <c r="KR839" i="12"/>
  <c r="KJ839" i="12"/>
  <c r="KV839" i="12"/>
  <c r="KN839" i="12"/>
  <c r="KP839" i="12"/>
  <c r="KO839" i="12"/>
  <c r="KW839" i="12"/>
  <c r="KL839" i="12"/>
  <c r="KU839" i="12"/>
  <c r="KK839" i="12"/>
  <c r="KT839" i="12"/>
  <c r="KI839" i="12"/>
  <c r="KS839" i="12"/>
  <c r="KQ839" i="12"/>
  <c r="KM839" i="12"/>
  <c r="KH839" i="12"/>
  <c r="KD839" i="12"/>
  <c r="JV839" i="12"/>
  <c r="JN839" i="12"/>
  <c r="KC839" i="12"/>
  <c r="JU839" i="12"/>
  <c r="JM839" i="12"/>
  <c r="KB839" i="12"/>
  <c r="JT839" i="12"/>
  <c r="JL839" i="12"/>
  <c r="KA839" i="12"/>
  <c r="JS839" i="12"/>
  <c r="JK839" i="12"/>
  <c r="JZ839" i="12"/>
  <c r="JR839" i="12"/>
  <c r="JJ839" i="12"/>
  <c r="JY839" i="12"/>
  <c r="JQ839" i="12"/>
  <c r="JI839" i="12"/>
  <c r="JX839" i="12"/>
  <c r="JP839" i="12"/>
  <c r="JH839" i="12"/>
  <c r="JO839" i="12"/>
  <c r="KE839" i="12"/>
  <c r="JD839" i="12"/>
  <c r="IV839" i="12"/>
  <c r="IN839" i="12"/>
  <c r="JC839" i="12"/>
  <c r="IU839" i="12"/>
  <c r="IM839" i="12"/>
  <c r="JB839" i="12"/>
  <c r="IT839" i="12"/>
  <c r="IL839" i="12"/>
  <c r="JW839" i="12"/>
  <c r="JA839" i="12"/>
  <c r="IS839" i="12"/>
  <c r="IK839" i="12"/>
  <c r="IZ839" i="12"/>
  <c r="IR839" i="12"/>
  <c r="IJ839" i="12"/>
  <c r="IY839" i="12"/>
  <c r="IQ839" i="12"/>
  <c r="II839" i="12"/>
  <c r="IX839" i="12"/>
  <c r="IP839" i="12"/>
  <c r="IW839" i="12"/>
  <c r="IO839" i="12"/>
  <c r="JE839" i="12"/>
  <c r="IH839" i="12"/>
  <c r="LH847" i="12"/>
  <c r="KZ847" i="12"/>
  <c r="LN847" i="12"/>
  <c r="LF847" i="12"/>
  <c r="LM847" i="12"/>
  <c r="LE847" i="12"/>
  <c r="LJ847" i="12"/>
  <c r="LI847" i="12"/>
  <c r="LC847" i="12"/>
  <c r="LO847" i="12"/>
  <c r="LL847" i="12"/>
  <c r="LK847" i="12"/>
  <c r="LG847" i="12"/>
  <c r="LD847" i="12"/>
  <c r="LB847" i="12"/>
  <c r="LA847" i="12"/>
  <c r="KR847" i="12"/>
  <c r="KJ847" i="12"/>
  <c r="KQ847" i="12"/>
  <c r="KI847" i="12"/>
  <c r="KV847" i="12"/>
  <c r="KN847" i="12"/>
  <c r="KT847" i="12"/>
  <c r="KS847" i="12"/>
  <c r="KO847" i="12"/>
  <c r="KM847" i="12"/>
  <c r="KL847" i="12"/>
  <c r="KW847" i="12"/>
  <c r="KU847" i="12"/>
  <c r="KP847" i="12"/>
  <c r="KK847" i="12"/>
  <c r="KH847" i="12"/>
  <c r="JX847" i="12"/>
  <c r="JP847" i="12"/>
  <c r="JH847" i="12"/>
  <c r="KB847" i="12"/>
  <c r="JT847" i="12"/>
  <c r="JL847" i="12"/>
  <c r="KD847" i="12"/>
  <c r="JS847" i="12"/>
  <c r="JI847" i="12"/>
  <c r="KC847" i="12"/>
  <c r="JR847" i="12"/>
  <c r="KA847" i="12"/>
  <c r="JQ847" i="12"/>
  <c r="JZ847" i="12"/>
  <c r="JO847" i="12"/>
  <c r="JY847" i="12"/>
  <c r="JN847" i="12"/>
  <c r="JW847" i="12"/>
  <c r="JM847" i="12"/>
  <c r="JV847" i="12"/>
  <c r="JK847" i="12"/>
  <c r="KE847" i="12"/>
  <c r="JU847" i="12"/>
  <c r="JJ847" i="12"/>
  <c r="JD847" i="12"/>
  <c r="IV847" i="12"/>
  <c r="IN847" i="12"/>
  <c r="JC847" i="12"/>
  <c r="IU847" i="12"/>
  <c r="IM847" i="12"/>
  <c r="JB847" i="12"/>
  <c r="IT847" i="12"/>
  <c r="IL847" i="12"/>
  <c r="JA847" i="12"/>
  <c r="IS847" i="12"/>
  <c r="IK847" i="12"/>
  <c r="IZ847" i="12"/>
  <c r="IR847" i="12"/>
  <c r="IJ847" i="12"/>
  <c r="IY847" i="12"/>
  <c r="IQ847" i="12"/>
  <c r="II847" i="12"/>
  <c r="IX847" i="12"/>
  <c r="IP847" i="12"/>
  <c r="JE847" i="12"/>
  <c r="IW847" i="12"/>
  <c r="IH847" i="12"/>
  <c r="IO847" i="12"/>
  <c r="LK855" i="12"/>
  <c r="LC855" i="12"/>
  <c r="LH855" i="12"/>
  <c r="KZ855" i="12"/>
  <c r="LO855" i="12"/>
  <c r="LG855" i="12"/>
  <c r="LN855" i="12"/>
  <c r="LF855" i="12"/>
  <c r="LM855" i="12"/>
  <c r="LE855" i="12"/>
  <c r="LI855" i="12"/>
  <c r="LL855" i="12"/>
  <c r="LJ855" i="12"/>
  <c r="LD855" i="12"/>
  <c r="LB855" i="12"/>
  <c r="LA855" i="12"/>
  <c r="KR855" i="12"/>
  <c r="KJ855" i="12"/>
  <c r="KQ855" i="12"/>
  <c r="KI855" i="12"/>
  <c r="KV855" i="12"/>
  <c r="KN855" i="12"/>
  <c r="KT855" i="12"/>
  <c r="KS855" i="12"/>
  <c r="KO855" i="12"/>
  <c r="KM855" i="12"/>
  <c r="KL855" i="12"/>
  <c r="KH855" i="12"/>
  <c r="KW855" i="12"/>
  <c r="KU855" i="12"/>
  <c r="KP855" i="12"/>
  <c r="KK855" i="12"/>
  <c r="JX855" i="12"/>
  <c r="JP855" i="12"/>
  <c r="JH855" i="12"/>
  <c r="KE855" i="12"/>
  <c r="KB855" i="12"/>
  <c r="JT855" i="12"/>
  <c r="JL855" i="12"/>
  <c r="KD855" i="12"/>
  <c r="JS855" i="12"/>
  <c r="JI855" i="12"/>
  <c r="KC855" i="12"/>
  <c r="JR855" i="12"/>
  <c r="KA855" i="12"/>
  <c r="JQ855" i="12"/>
  <c r="JZ855" i="12"/>
  <c r="JO855" i="12"/>
  <c r="JY855" i="12"/>
  <c r="JN855" i="12"/>
  <c r="JW855" i="12"/>
  <c r="JM855" i="12"/>
  <c r="JV855" i="12"/>
  <c r="JK855" i="12"/>
  <c r="JU855" i="12"/>
  <c r="JJ855" i="12"/>
  <c r="JD855" i="12"/>
  <c r="IV855" i="12"/>
  <c r="IN855" i="12"/>
  <c r="JC855" i="12"/>
  <c r="IU855" i="12"/>
  <c r="IM855" i="12"/>
  <c r="JB855" i="12"/>
  <c r="IT855" i="12"/>
  <c r="IL855" i="12"/>
  <c r="JA855" i="12"/>
  <c r="IS855" i="12"/>
  <c r="IK855" i="12"/>
  <c r="IZ855" i="12"/>
  <c r="IR855" i="12"/>
  <c r="IJ855" i="12"/>
  <c r="IY855" i="12"/>
  <c r="IQ855" i="12"/>
  <c r="II855" i="12"/>
  <c r="IX855" i="12"/>
  <c r="IP855" i="12"/>
  <c r="JE855" i="12"/>
  <c r="IW855" i="12"/>
  <c r="IO855" i="12"/>
  <c r="IH855" i="12"/>
  <c r="LK863" i="12"/>
  <c r="LC863" i="12"/>
  <c r="LH863" i="12"/>
  <c r="KZ863" i="12"/>
  <c r="LO863" i="12"/>
  <c r="LG863" i="12"/>
  <c r="LN863" i="12"/>
  <c r="LF863" i="12"/>
  <c r="LM863" i="12"/>
  <c r="LE863" i="12"/>
  <c r="LI863" i="12"/>
  <c r="LL863" i="12"/>
  <c r="LJ863" i="12"/>
  <c r="LD863" i="12"/>
  <c r="LB863" i="12"/>
  <c r="LA863" i="12"/>
  <c r="KR863" i="12"/>
  <c r="KJ863" i="12"/>
  <c r="KQ863" i="12"/>
  <c r="KI863" i="12"/>
  <c r="KV863" i="12"/>
  <c r="KN863" i="12"/>
  <c r="KT863" i="12"/>
  <c r="KS863" i="12"/>
  <c r="KO863" i="12"/>
  <c r="KM863" i="12"/>
  <c r="KL863" i="12"/>
  <c r="KP863" i="12"/>
  <c r="KK863" i="12"/>
  <c r="KH863" i="12"/>
  <c r="KW863" i="12"/>
  <c r="KU863" i="12"/>
  <c r="JX863" i="12"/>
  <c r="JP863" i="12"/>
  <c r="JH863" i="12"/>
  <c r="KE863" i="12"/>
  <c r="JW863" i="12"/>
  <c r="JO863" i="12"/>
  <c r="KB863" i="12"/>
  <c r="JT863" i="12"/>
  <c r="JL863" i="12"/>
  <c r="KD863" i="12"/>
  <c r="JR863" i="12"/>
  <c r="KC863" i="12"/>
  <c r="JQ863" i="12"/>
  <c r="KA863" i="12"/>
  <c r="JN863" i="12"/>
  <c r="JZ863" i="12"/>
  <c r="JM863" i="12"/>
  <c r="JY863" i="12"/>
  <c r="JK863" i="12"/>
  <c r="JV863" i="12"/>
  <c r="JJ863" i="12"/>
  <c r="JU863" i="12"/>
  <c r="JI863" i="12"/>
  <c r="JS863" i="12"/>
  <c r="JD863" i="12"/>
  <c r="IV863" i="12"/>
  <c r="IN863" i="12"/>
  <c r="JC863" i="12"/>
  <c r="IU863" i="12"/>
  <c r="IM863" i="12"/>
  <c r="JB863" i="12"/>
  <c r="IT863" i="12"/>
  <c r="IL863" i="12"/>
  <c r="JA863" i="12"/>
  <c r="IS863" i="12"/>
  <c r="IK863" i="12"/>
  <c r="IZ863" i="12"/>
  <c r="IR863" i="12"/>
  <c r="IJ863" i="12"/>
  <c r="IY863" i="12"/>
  <c r="IQ863" i="12"/>
  <c r="II863" i="12"/>
  <c r="IX863" i="12"/>
  <c r="IP863" i="12"/>
  <c r="JE863" i="12"/>
  <c r="IW863" i="12"/>
  <c r="IO863" i="12"/>
  <c r="IH863" i="12"/>
  <c r="U871" i="12"/>
  <c r="LL871" i="12"/>
  <c r="LK871" i="12"/>
  <c r="LC871" i="12"/>
  <c r="LH871" i="12"/>
  <c r="KZ871" i="12"/>
  <c r="LG871" i="12"/>
  <c r="LO871" i="12"/>
  <c r="LF871" i="12"/>
  <c r="LN871" i="12"/>
  <c r="LE871" i="12"/>
  <c r="LI871" i="12"/>
  <c r="LB871" i="12"/>
  <c r="LA871" i="12"/>
  <c r="LM871" i="12"/>
  <c r="LJ871" i="12"/>
  <c r="LD871" i="12"/>
  <c r="KR871" i="12"/>
  <c r="KJ871" i="12"/>
  <c r="KQ871" i="12"/>
  <c r="KI871" i="12"/>
  <c r="KV871" i="12"/>
  <c r="KN871" i="12"/>
  <c r="KT871" i="12"/>
  <c r="KS871" i="12"/>
  <c r="KO871" i="12"/>
  <c r="KM871" i="12"/>
  <c r="KL871" i="12"/>
  <c r="KW871" i="12"/>
  <c r="KU871" i="12"/>
  <c r="KP871" i="12"/>
  <c r="KK871" i="12"/>
  <c r="KH871" i="12"/>
  <c r="JZ871" i="12"/>
  <c r="JR871" i="12"/>
  <c r="JJ871" i="12"/>
  <c r="JX871" i="12"/>
  <c r="JP871" i="12"/>
  <c r="JH871" i="12"/>
  <c r="KE871" i="12"/>
  <c r="JW871" i="12"/>
  <c r="JO871" i="12"/>
  <c r="KD871" i="12"/>
  <c r="JV871" i="12"/>
  <c r="JN871" i="12"/>
  <c r="KB871" i="12"/>
  <c r="JT871" i="12"/>
  <c r="JL871" i="12"/>
  <c r="KA871" i="12"/>
  <c r="JY871" i="12"/>
  <c r="JU871" i="12"/>
  <c r="JS871" i="12"/>
  <c r="JQ871" i="12"/>
  <c r="JM871" i="12"/>
  <c r="JK871" i="12"/>
  <c r="IZ871" i="12"/>
  <c r="IR871" i="12"/>
  <c r="IJ871" i="12"/>
  <c r="KC871" i="12"/>
  <c r="JD871" i="12"/>
  <c r="IV871" i="12"/>
  <c r="IN871" i="12"/>
  <c r="IW871" i="12"/>
  <c r="IL871" i="12"/>
  <c r="IU871" i="12"/>
  <c r="IK871" i="12"/>
  <c r="JE871" i="12"/>
  <c r="IT871" i="12"/>
  <c r="II871" i="12"/>
  <c r="JI871" i="12"/>
  <c r="JC871" i="12"/>
  <c r="IS871" i="12"/>
  <c r="JB871" i="12"/>
  <c r="IQ871" i="12"/>
  <c r="JA871" i="12"/>
  <c r="IP871" i="12"/>
  <c r="IY871" i="12"/>
  <c r="IO871" i="12"/>
  <c r="IX871" i="12"/>
  <c r="IM871" i="12"/>
  <c r="IH871" i="12"/>
  <c r="LO879" i="12"/>
  <c r="LG879" i="12"/>
  <c r="LN879" i="12"/>
  <c r="LF879" i="12"/>
  <c r="LL879" i="12"/>
  <c r="LD879" i="12"/>
  <c r="LI879" i="12"/>
  <c r="LC879" i="12"/>
  <c r="LB879" i="12"/>
  <c r="LM879" i="12"/>
  <c r="LA879" i="12"/>
  <c r="LK879" i="12"/>
  <c r="KZ879" i="12"/>
  <c r="LJ879" i="12"/>
  <c r="LH879" i="12"/>
  <c r="LE879" i="12"/>
  <c r="KT879" i="12"/>
  <c r="KL879" i="12"/>
  <c r="KR879" i="12"/>
  <c r="KJ879" i="12"/>
  <c r="KQ879" i="12"/>
  <c r="KI879" i="12"/>
  <c r="KP879" i="12"/>
  <c r="KH879" i="12"/>
  <c r="KV879" i="12"/>
  <c r="KN879" i="12"/>
  <c r="KU879" i="12"/>
  <c r="KS879" i="12"/>
  <c r="KO879" i="12"/>
  <c r="KW879" i="12"/>
  <c r="KM879" i="12"/>
  <c r="JZ879" i="12"/>
  <c r="JR879" i="12"/>
  <c r="JJ879" i="12"/>
  <c r="KK879" i="12"/>
  <c r="JX879" i="12"/>
  <c r="JP879" i="12"/>
  <c r="JH879" i="12"/>
  <c r="KE879" i="12"/>
  <c r="JW879" i="12"/>
  <c r="JO879" i="12"/>
  <c r="KD879" i="12"/>
  <c r="JV879" i="12"/>
  <c r="JN879" i="12"/>
  <c r="KB879" i="12"/>
  <c r="JT879" i="12"/>
  <c r="JL879" i="12"/>
  <c r="KA879" i="12"/>
  <c r="JY879" i="12"/>
  <c r="JU879" i="12"/>
  <c r="JS879" i="12"/>
  <c r="JQ879" i="12"/>
  <c r="JM879" i="12"/>
  <c r="JK879" i="12"/>
  <c r="IZ879" i="12"/>
  <c r="IR879" i="12"/>
  <c r="IJ879" i="12"/>
  <c r="KC879" i="12"/>
  <c r="JI879" i="12"/>
  <c r="JD879" i="12"/>
  <c r="IV879" i="12"/>
  <c r="IN879" i="12"/>
  <c r="JE879" i="12"/>
  <c r="IT879" i="12"/>
  <c r="II879" i="12"/>
  <c r="JC879" i="12"/>
  <c r="IS879" i="12"/>
  <c r="JB879" i="12"/>
  <c r="IQ879" i="12"/>
  <c r="JA879" i="12"/>
  <c r="IP879" i="12"/>
  <c r="IY879" i="12"/>
  <c r="IO879" i="12"/>
  <c r="IX879" i="12"/>
  <c r="IM879" i="12"/>
  <c r="IW879" i="12"/>
  <c r="IL879" i="12"/>
  <c r="IK879" i="12"/>
  <c r="IH879" i="12"/>
  <c r="IU879" i="12"/>
  <c r="AF887" i="12"/>
  <c r="LO887" i="12"/>
  <c r="LG887" i="12"/>
  <c r="LN887" i="12"/>
  <c r="LF887" i="12"/>
  <c r="LL887" i="12"/>
  <c r="LD887" i="12"/>
  <c r="LI887" i="12"/>
  <c r="LC887" i="12"/>
  <c r="LB887" i="12"/>
  <c r="LM887" i="12"/>
  <c r="LA887" i="12"/>
  <c r="LK887" i="12"/>
  <c r="KZ887" i="12"/>
  <c r="LE887" i="12"/>
  <c r="LJ887" i="12"/>
  <c r="LH887" i="12"/>
  <c r="KP887" i="12"/>
  <c r="KH887" i="12"/>
  <c r="KT887" i="12"/>
  <c r="KL887" i="12"/>
  <c r="KS887" i="12"/>
  <c r="KI887" i="12"/>
  <c r="KQ887" i="12"/>
  <c r="KO887" i="12"/>
  <c r="KN887" i="12"/>
  <c r="KV887" i="12"/>
  <c r="KK887" i="12"/>
  <c r="KM887" i="12"/>
  <c r="KJ887" i="12"/>
  <c r="KW887" i="12"/>
  <c r="KU887" i="12"/>
  <c r="KR887" i="12"/>
  <c r="JZ887" i="12"/>
  <c r="JR887" i="12"/>
  <c r="JJ887" i="12"/>
  <c r="JY887" i="12"/>
  <c r="JQ887" i="12"/>
  <c r="JI887" i="12"/>
  <c r="JX887" i="12"/>
  <c r="JP887" i="12"/>
  <c r="JH887" i="12"/>
  <c r="KE887" i="12"/>
  <c r="JW887" i="12"/>
  <c r="JO887" i="12"/>
  <c r="KD887" i="12"/>
  <c r="JV887" i="12"/>
  <c r="JN887" i="12"/>
  <c r="KC887" i="12"/>
  <c r="JU887" i="12"/>
  <c r="JM887" i="12"/>
  <c r="KB887" i="12"/>
  <c r="JT887" i="12"/>
  <c r="JL887" i="12"/>
  <c r="KA887" i="12"/>
  <c r="JS887" i="12"/>
  <c r="JK887" i="12"/>
  <c r="IZ887" i="12"/>
  <c r="IR887" i="12"/>
  <c r="IJ887" i="12"/>
  <c r="JD887" i="12"/>
  <c r="IV887" i="12"/>
  <c r="IN887" i="12"/>
  <c r="JB887" i="12"/>
  <c r="IQ887" i="12"/>
  <c r="JA887" i="12"/>
  <c r="IP887" i="12"/>
  <c r="IY887" i="12"/>
  <c r="IO887" i="12"/>
  <c r="IX887" i="12"/>
  <c r="IM887" i="12"/>
  <c r="IW887" i="12"/>
  <c r="IL887" i="12"/>
  <c r="IU887" i="12"/>
  <c r="IK887" i="12"/>
  <c r="JE887" i="12"/>
  <c r="IT887" i="12"/>
  <c r="II887" i="12"/>
  <c r="IH887" i="12"/>
  <c r="JC887" i="12"/>
  <c r="IS887" i="12"/>
  <c r="LM895" i="12"/>
  <c r="LE895" i="12"/>
  <c r="LK895" i="12"/>
  <c r="LC895" i="12"/>
  <c r="LJ895" i="12"/>
  <c r="LB895" i="12"/>
  <c r="LF895" i="12"/>
  <c r="LD895" i="12"/>
  <c r="LN895" i="12"/>
  <c r="KZ895" i="12"/>
  <c r="LI895" i="12"/>
  <c r="LH895" i="12"/>
  <c r="LG895" i="12"/>
  <c r="LA895" i="12"/>
  <c r="LO895" i="12"/>
  <c r="LL895" i="12"/>
  <c r="KP895" i="12"/>
  <c r="KH895" i="12"/>
  <c r="KT895" i="12"/>
  <c r="KL895" i="12"/>
  <c r="KS895" i="12"/>
  <c r="KI895" i="12"/>
  <c r="KQ895" i="12"/>
  <c r="KO895" i="12"/>
  <c r="KN895" i="12"/>
  <c r="KV895" i="12"/>
  <c r="KK895" i="12"/>
  <c r="KW895" i="12"/>
  <c r="KR895" i="12"/>
  <c r="KM895" i="12"/>
  <c r="KJ895" i="12"/>
  <c r="KU895" i="12"/>
  <c r="JZ895" i="12"/>
  <c r="JR895" i="12"/>
  <c r="JJ895" i="12"/>
  <c r="JY895" i="12"/>
  <c r="JQ895" i="12"/>
  <c r="JI895" i="12"/>
  <c r="JX895" i="12"/>
  <c r="JP895" i="12"/>
  <c r="JH895" i="12"/>
  <c r="KE895" i="12"/>
  <c r="JW895" i="12"/>
  <c r="JO895" i="12"/>
  <c r="KD895" i="12"/>
  <c r="JV895" i="12"/>
  <c r="JN895" i="12"/>
  <c r="KC895" i="12"/>
  <c r="JU895" i="12"/>
  <c r="JM895" i="12"/>
  <c r="KB895" i="12"/>
  <c r="JT895" i="12"/>
  <c r="JL895" i="12"/>
  <c r="KA895" i="12"/>
  <c r="JS895" i="12"/>
  <c r="JK895" i="12"/>
  <c r="JB895" i="12"/>
  <c r="IT895" i="12"/>
  <c r="IL895" i="12"/>
  <c r="IZ895" i="12"/>
  <c r="IR895" i="12"/>
  <c r="IJ895" i="12"/>
  <c r="IY895" i="12"/>
  <c r="IQ895" i="12"/>
  <c r="II895" i="12"/>
  <c r="IX895" i="12"/>
  <c r="IP895" i="12"/>
  <c r="JD895" i="12"/>
  <c r="IV895" i="12"/>
  <c r="IN895" i="12"/>
  <c r="IW895" i="12"/>
  <c r="IU895" i="12"/>
  <c r="IS895" i="12"/>
  <c r="IO895" i="12"/>
  <c r="IM895" i="12"/>
  <c r="JE895" i="12"/>
  <c r="IK895" i="12"/>
  <c r="JC895" i="12"/>
  <c r="JA895" i="12"/>
  <c r="IH895" i="12"/>
  <c r="LM903" i="12"/>
  <c r="LE903" i="12"/>
  <c r="LK903" i="12"/>
  <c r="LC903" i="12"/>
  <c r="LJ903" i="12"/>
  <c r="LB903" i="12"/>
  <c r="LF903" i="12"/>
  <c r="LD903" i="12"/>
  <c r="LN903" i="12"/>
  <c r="KZ903" i="12"/>
  <c r="LG903" i="12"/>
  <c r="LA903" i="12"/>
  <c r="LO903" i="12"/>
  <c r="LL903" i="12"/>
  <c r="LI903" i="12"/>
  <c r="LH903" i="12"/>
  <c r="KP903" i="12"/>
  <c r="KH903" i="12"/>
  <c r="KW903" i="12"/>
  <c r="KO903" i="12"/>
  <c r="KT903" i="12"/>
  <c r="KL903" i="12"/>
  <c r="KR903" i="12"/>
  <c r="KN903" i="12"/>
  <c r="KM903" i="12"/>
  <c r="KK903" i="12"/>
  <c r="KU903" i="12"/>
  <c r="KI903" i="12"/>
  <c r="KV903" i="12"/>
  <c r="KS903" i="12"/>
  <c r="KQ903" i="12"/>
  <c r="KJ903" i="12"/>
  <c r="JZ903" i="12"/>
  <c r="JR903" i="12"/>
  <c r="JJ903" i="12"/>
  <c r="JY903" i="12"/>
  <c r="JQ903" i="12"/>
  <c r="JI903" i="12"/>
  <c r="JX903" i="12"/>
  <c r="JP903" i="12"/>
  <c r="JH903" i="12"/>
  <c r="KE903" i="12"/>
  <c r="JW903" i="12"/>
  <c r="JO903" i="12"/>
  <c r="KD903" i="12"/>
  <c r="JV903" i="12"/>
  <c r="JN903" i="12"/>
  <c r="KC903" i="12"/>
  <c r="JU903" i="12"/>
  <c r="JM903" i="12"/>
  <c r="KB903" i="12"/>
  <c r="JT903" i="12"/>
  <c r="JL903" i="12"/>
  <c r="KA903" i="12"/>
  <c r="JS903" i="12"/>
  <c r="JK903" i="12"/>
  <c r="JB903" i="12"/>
  <c r="IT903" i="12"/>
  <c r="IL903" i="12"/>
  <c r="IZ903" i="12"/>
  <c r="IR903" i="12"/>
  <c r="IJ903" i="12"/>
  <c r="IY903" i="12"/>
  <c r="IQ903" i="12"/>
  <c r="II903" i="12"/>
  <c r="IX903" i="12"/>
  <c r="IP903" i="12"/>
  <c r="JD903" i="12"/>
  <c r="IV903" i="12"/>
  <c r="IN903" i="12"/>
  <c r="JE903" i="12"/>
  <c r="IK903" i="12"/>
  <c r="JC903" i="12"/>
  <c r="JA903" i="12"/>
  <c r="IW903" i="12"/>
  <c r="IU903" i="12"/>
  <c r="IS903" i="12"/>
  <c r="IO903" i="12"/>
  <c r="IM903" i="12"/>
  <c r="IH903" i="12"/>
  <c r="LL911" i="12"/>
  <c r="LD911" i="12"/>
  <c r="LI911" i="12"/>
  <c r="LA911" i="12"/>
  <c r="LO911" i="12"/>
  <c r="LE911" i="12"/>
  <c r="LM911" i="12"/>
  <c r="LB911" i="12"/>
  <c r="LK911" i="12"/>
  <c r="KZ911" i="12"/>
  <c r="LN911" i="12"/>
  <c r="LH911" i="12"/>
  <c r="LG911" i="12"/>
  <c r="LF911" i="12"/>
  <c r="LC911" i="12"/>
  <c r="LJ911" i="12"/>
  <c r="KP911" i="12"/>
  <c r="KH911" i="12"/>
  <c r="KW911" i="12"/>
  <c r="KO911" i="12"/>
  <c r="KT911" i="12"/>
  <c r="KL911" i="12"/>
  <c r="KR911" i="12"/>
  <c r="KQ911" i="12"/>
  <c r="KN911" i="12"/>
  <c r="KM911" i="12"/>
  <c r="KK911" i="12"/>
  <c r="KV911" i="12"/>
  <c r="KJ911" i="12"/>
  <c r="KU911" i="12"/>
  <c r="KI911" i="12"/>
  <c r="KE911" i="12"/>
  <c r="JW911" i="12"/>
  <c r="JO911" i="12"/>
  <c r="KS911" i="12"/>
  <c r="JZ911" i="12"/>
  <c r="JR911" i="12"/>
  <c r="JJ911" i="12"/>
  <c r="JY911" i="12"/>
  <c r="JN911" i="12"/>
  <c r="JX911" i="12"/>
  <c r="JM911" i="12"/>
  <c r="JV911" i="12"/>
  <c r="JL911" i="12"/>
  <c r="JU911" i="12"/>
  <c r="JK911" i="12"/>
  <c r="KD911" i="12"/>
  <c r="JT911" i="12"/>
  <c r="JI911" i="12"/>
  <c r="KC911" i="12"/>
  <c r="JS911" i="12"/>
  <c r="JH911" i="12"/>
  <c r="KB911" i="12"/>
  <c r="JQ911" i="12"/>
  <c r="JP911" i="12"/>
  <c r="JB911" i="12"/>
  <c r="IT911" i="12"/>
  <c r="IL911" i="12"/>
  <c r="JA911" i="12"/>
  <c r="IS911" i="12"/>
  <c r="IK911" i="12"/>
  <c r="IZ911" i="12"/>
  <c r="IR911" i="12"/>
  <c r="IJ911" i="12"/>
  <c r="IY911" i="12"/>
  <c r="IQ911" i="12"/>
  <c r="II911" i="12"/>
  <c r="IX911" i="12"/>
  <c r="IP911" i="12"/>
  <c r="KA911" i="12"/>
  <c r="JE911" i="12"/>
  <c r="IW911" i="12"/>
  <c r="IO911" i="12"/>
  <c r="JD911" i="12"/>
  <c r="IV911" i="12"/>
  <c r="IN911" i="12"/>
  <c r="JC911" i="12"/>
  <c r="IU911" i="12"/>
  <c r="IM911" i="12"/>
  <c r="IH911" i="12"/>
  <c r="LL919" i="12"/>
  <c r="LD919" i="12"/>
  <c r="LI919" i="12"/>
  <c r="LA919" i="12"/>
  <c r="LO919" i="12"/>
  <c r="LE919" i="12"/>
  <c r="LM919" i="12"/>
  <c r="LB919" i="12"/>
  <c r="LK919" i="12"/>
  <c r="KZ919" i="12"/>
  <c r="LG919" i="12"/>
  <c r="LF919" i="12"/>
  <c r="LN919" i="12"/>
  <c r="LJ919" i="12"/>
  <c r="LH919" i="12"/>
  <c r="LC919" i="12"/>
  <c r="KP919" i="12"/>
  <c r="KH919" i="12"/>
  <c r="KW919" i="12"/>
  <c r="KO919" i="12"/>
  <c r="KT919" i="12"/>
  <c r="KL919" i="12"/>
  <c r="KR919" i="12"/>
  <c r="KQ919" i="12"/>
  <c r="KN919" i="12"/>
  <c r="KM919" i="12"/>
  <c r="KK919" i="12"/>
  <c r="KV919" i="12"/>
  <c r="KJ919" i="12"/>
  <c r="KU919" i="12"/>
  <c r="KI919" i="12"/>
  <c r="KS919" i="12"/>
  <c r="KE919" i="12"/>
  <c r="JW919" i="12"/>
  <c r="JO919" i="12"/>
  <c r="KD919" i="12"/>
  <c r="JV919" i="12"/>
  <c r="JN919" i="12"/>
  <c r="KC919" i="12"/>
  <c r="JU919" i="12"/>
  <c r="JM919" i="12"/>
  <c r="KA919" i="12"/>
  <c r="JS919" i="12"/>
  <c r="JK919" i="12"/>
  <c r="JZ919" i="12"/>
  <c r="JR919" i="12"/>
  <c r="JJ919" i="12"/>
  <c r="JX919" i="12"/>
  <c r="JT919" i="12"/>
  <c r="JQ919" i="12"/>
  <c r="JP919" i="12"/>
  <c r="JL919" i="12"/>
  <c r="JI919" i="12"/>
  <c r="KB919" i="12"/>
  <c r="JH919" i="12"/>
  <c r="JY919" i="12"/>
  <c r="JB919" i="12"/>
  <c r="IT919" i="12"/>
  <c r="IL919" i="12"/>
  <c r="JA919" i="12"/>
  <c r="IS919" i="12"/>
  <c r="IK919" i="12"/>
  <c r="IZ919" i="12"/>
  <c r="IR919" i="12"/>
  <c r="IJ919" i="12"/>
  <c r="IY919" i="12"/>
  <c r="IQ919" i="12"/>
  <c r="II919" i="12"/>
  <c r="IX919" i="12"/>
  <c r="IP919" i="12"/>
  <c r="JE919" i="12"/>
  <c r="IW919" i="12"/>
  <c r="IO919" i="12"/>
  <c r="JD919" i="12"/>
  <c r="IV919" i="12"/>
  <c r="IN919" i="12"/>
  <c r="JC919" i="12"/>
  <c r="IU919" i="12"/>
  <c r="IM919" i="12"/>
  <c r="IH919" i="12"/>
  <c r="LO927" i="12"/>
  <c r="LG927" i="12"/>
  <c r="LM927" i="12"/>
  <c r="LE927" i="12"/>
  <c r="LL927" i="12"/>
  <c r="LD927" i="12"/>
  <c r="LI927" i="12"/>
  <c r="LA927" i="12"/>
  <c r="LB927" i="12"/>
  <c r="LN927" i="12"/>
  <c r="LK927" i="12"/>
  <c r="LH927" i="12"/>
  <c r="KZ927" i="12"/>
  <c r="LJ927" i="12"/>
  <c r="LF927" i="12"/>
  <c r="LC927" i="12"/>
  <c r="KP927" i="12"/>
  <c r="KH927" i="12"/>
  <c r="KW927" i="12"/>
  <c r="KO927" i="12"/>
  <c r="KT927" i="12"/>
  <c r="KL927" i="12"/>
  <c r="KR927" i="12"/>
  <c r="KQ927" i="12"/>
  <c r="KN927" i="12"/>
  <c r="KM927" i="12"/>
  <c r="KK927" i="12"/>
  <c r="KV927" i="12"/>
  <c r="KJ927" i="12"/>
  <c r="KU927" i="12"/>
  <c r="KI927" i="12"/>
  <c r="KS927" i="12"/>
  <c r="KE927" i="12"/>
  <c r="JW927" i="12"/>
  <c r="JO927" i="12"/>
  <c r="KD927" i="12"/>
  <c r="JV927" i="12"/>
  <c r="JN927" i="12"/>
  <c r="KC927" i="12"/>
  <c r="JU927" i="12"/>
  <c r="JM927" i="12"/>
  <c r="KA927" i="12"/>
  <c r="JS927" i="12"/>
  <c r="JK927" i="12"/>
  <c r="JZ927" i="12"/>
  <c r="JR927" i="12"/>
  <c r="JJ927" i="12"/>
  <c r="JX927" i="12"/>
  <c r="JT927" i="12"/>
  <c r="JQ927" i="12"/>
  <c r="JP927" i="12"/>
  <c r="JL927" i="12"/>
  <c r="JI927" i="12"/>
  <c r="KB927" i="12"/>
  <c r="JH927" i="12"/>
  <c r="JB927" i="12"/>
  <c r="IT927" i="12"/>
  <c r="IL927" i="12"/>
  <c r="JA927" i="12"/>
  <c r="IS927" i="12"/>
  <c r="IK927" i="12"/>
  <c r="JY927" i="12"/>
  <c r="IZ927" i="12"/>
  <c r="IR927" i="12"/>
  <c r="IJ927" i="12"/>
  <c r="IY927" i="12"/>
  <c r="IQ927" i="12"/>
  <c r="II927" i="12"/>
  <c r="IX927" i="12"/>
  <c r="IP927" i="12"/>
  <c r="JE927" i="12"/>
  <c r="IW927" i="12"/>
  <c r="IO927" i="12"/>
  <c r="JD927" i="12"/>
  <c r="IV927" i="12"/>
  <c r="IN927" i="12"/>
  <c r="JC927" i="12"/>
  <c r="IU927" i="12"/>
  <c r="IM927" i="12"/>
  <c r="IH927" i="12"/>
  <c r="LO935" i="12"/>
  <c r="LG935" i="12"/>
  <c r="LM935" i="12"/>
  <c r="LE935" i="12"/>
  <c r="LL935" i="12"/>
  <c r="LD935" i="12"/>
  <c r="LJ935" i="12"/>
  <c r="LB935" i="12"/>
  <c r="LI935" i="12"/>
  <c r="LA935" i="12"/>
  <c r="LK935" i="12"/>
  <c r="LF935" i="12"/>
  <c r="LC935" i="12"/>
  <c r="LH935" i="12"/>
  <c r="KZ935" i="12"/>
  <c r="LN935" i="12"/>
  <c r="KP935" i="12"/>
  <c r="KH935" i="12"/>
  <c r="KW935" i="12"/>
  <c r="KO935" i="12"/>
  <c r="KT935" i="12"/>
  <c r="KL935" i="12"/>
  <c r="KR935" i="12"/>
  <c r="KQ935" i="12"/>
  <c r="KN935" i="12"/>
  <c r="KM935" i="12"/>
  <c r="KK935" i="12"/>
  <c r="KV935" i="12"/>
  <c r="KJ935" i="12"/>
  <c r="KU935" i="12"/>
  <c r="KI935" i="12"/>
  <c r="KS935" i="12"/>
  <c r="KE935" i="12"/>
  <c r="JW935" i="12"/>
  <c r="JO935" i="12"/>
  <c r="KD935" i="12"/>
  <c r="JV935" i="12"/>
  <c r="JN935" i="12"/>
  <c r="KC935" i="12"/>
  <c r="JU935" i="12"/>
  <c r="JM935" i="12"/>
  <c r="KA935" i="12"/>
  <c r="JS935" i="12"/>
  <c r="JK935" i="12"/>
  <c r="JZ935" i="12"/>
  <c r="JR935" i="12"/>
  <c r="JJ935" i="12"/>
  <c r="JX935" i="12"/>
  <c r="JT935" i="12"/>
  <c r="JQ935" i="12"/>
  <c r="JP935" i="12"/>
  <c r="JL935" i="12"/>
  <c r="JI935" i="12"/>
  <c r="KB935" i="12"/>
  <c r="JH935" i="12"/>
  <c r="JY935" i="12"/>
  <c r="JB935" i="12"/>
  <c r="IT935" i="12"/>
  <c r="IL935" i="12"/>
  <c r="JA935" i="12"/>
  <c r="IS935" i="12"/>
  <c r="IK935" i="12"/>
  <c r="IZ935" i="12"/>
  <c r="IR935" i="12"/>
  <c r="IJ935" i="12"/>
  <c r="IY935" i="12"/>
  <c r="IQ935" i="12"/>
  <c r="II935" i="12"/>
  <c r="IX935" i="12"/>
  <c r="IP935" i="12"/>
  <c r="JE935" i="12"/>
  <c r="IW935" i="12"/>
  <c r="IO935" i="12"/>
  <c r="JD935" i="12"/>
  <c r="IV935" i="12"/>
  <c r="IN935" i="12"/>
  <c r="JC935" i="12"/>
  <c r="IU935" i="12"/>
  <c r="IM935" i="12"/>
  <c r="IH935" i="12"/>
  <c r="LO943" i="12"/>
  <c r="LG943" i="12"/>
  <c r="LM943" i="12"/>
  <c r="LE943" i="12"/>
  <c r="LL943" i="12"/>
  <c r="LD943" i="12"/>
  <c r="LJ943" i="12"/>
  <c r="LB943" i="12"/>
  <c r="LI943" i="12"/>
  <c r="LA943" i="12"/>
  <c r="LK943" i="12"/>
  <c r="LH943" i="12"/>
  <c r="LF943" i="12"/>
  <c r="LC943" i="12"/>
  <c r="LN943" i="12"/>
  <c r="KZ943" i="12"/>
  <c r="KP943" i="12"/>
  <c r="KH943" i="12"/>
  <c r="KW943" i="12"/>
  <c r="KO943" i="12"/>
  <c r="KT943" i="12"/>
  <c r="KL943" i="12"/>
  <c r="KQ943" i="12"/>
  <c r="KN943" i="12"/>
  <c r="KV943" i="12"/>
  <c r="KJ943" i="12"/>
  <c r="KU943" i="12"/>
  <c r="KS943" i="12"/>
  <c r="KR943" i="12"/>
  <c r="KM943" i="12"/>
  <c r="KK943" i="12"/>
  <c r="KI943" i="12"/>
  <c r="JZ943" i="12"/>
  <c r="JR943" i="12"/>
  <c r="KC943" i="12"/>
  <c r="JU943" i="12"/>
  <c r="JM943" i="12"/>
  <c r="KB943" i="12"/>
  <c r="JQ943" i="12"/>
  <c r="JH943" i="12"/>
  <c r="KA943" i="12"/>
  <c r="JP943" i="12"/>
  <c r="JY943" i="12"/>
  <c r="JO943" i="12"/>
  <c r="JX943" i="12"/>
  <c r="JN943" i="12"/>
  <c r="JW943" i="12"/>
  <c r="JL943" i="12"/>
  <c r="JV943" i="12"/>
  <c r="JK943" i="12"/>
  <c r="KE943" i="12"/>
  <c r="JT943" i="12"/>
  <c r="JJ943" i="12"/>
  <c r="KD943" i="12"/>
  <c r="JS943" i="12"/>
  <c r="JI943" i="12"/>
  <c r="JB943" i="12"/>
  <c r="IT943" i="12"/>
  <c r="IL943" i="12"/>
  <c r="JA943" i="12"/>
  <c r="IS943" i="12"/>
  <c r="IK943" i="12"/>
  <c r="IZ943" i="12"/>
  <c r="IR943" i="12"/>
  <c r="IJ943" i="12"/>
  <c r="IY943" i="12"/>
  <c r="IQ943" i="12"/>
  <c r="II943" i="12"/>
  <c r="IX943" i="12"/>
  <c r="IP943" i="12"/>
  <c r="JE943" i="12"/>
  <c r="IW943" i="12"/>
  <c r="IO943" i="12"/>
  <c r="JD943" i="12"/>
  <c r="IV943" i="12"/>
  <c r="IN943" i="12"/>
  <c r="JC943" i="12"/>
  <c r="IU943" i="12"/>
  <c r="IM943" i="12"/>
  <c r="IH943" i="12"/>
  <c r="AO779" i="12"/>
  <c r="LH779" i="12"/>
  <c r="KZ779" i="12"/>
  <c r="LO779" i="12"/>
  <c r="LG779" i="12"/>
  <c r="LL779" i="12"/>
  <c r="LD779" i="12"/>
  <c r="LE779" i="12"/>
  <c r="LC779" i="12"/>
  <c r="LN779" i="12"/>
  <c r="LB779" i="12"/>
  <c r="LM779" i="12"/>
  <c r="LA779" i="12"/>
  <c r="LK779" i="12"/>
  <c r="LJ779" i="12"/>
  <c r="LI779" i="12"/>
  <c r="LF779" i="12"/>
  <c r="KR779" i="12"/>
  <c r="KJ779" i="12"/>
  <c r="KQ779" i="12"/>
  <c r="KI779" i="12"/>
  <c r="KP779" i="12"/>
  <c r="KH779" i="12"/>
  <c r="KW779" i="12"/>
  <c r="KO779" i="12"/>
  <c r="KU779" i="12"/>
  <c r="KM779" i="12"/>
  <c r="KN779" i="12"/>
  <c r="KL779" i="12"/>
  <c r="KK779" i="12"/>
  <c r="KV779" i="12"/>
  <c r="KT779" i="12"/>
  <c r="KS779" i="12"/>
  <c r="KB779" i="12"/>
  <c r="JT779" i="12"/>
  <c r="JL779" i="12"/>
  <c r="JX779" i="12"/>
  <c r="JP779" i="12"/>
  <c r="JH779" i="12"/>
  <c r="JZ779" i="12"/>
  <c r="JO779" i="12"/>
  <c r="JY779" i="12"/>
  <c r="JN779" i="12"/>
  <c r="JW779" i="12"/>
  <c r="JM779" i="12"/>
  <c r="JV779" i="12"/>
  <c r="JK779" i="12"/>
  <c r="KE779" i="12"/>
  <c r="JU779" i="12"/>
  <c r="JJ779" i="12"/>
  <c r="KD779" i="12"/>
  <c r="JS779" i="12"/>
  <c r="JI779" i="12"/>
  <c r="KC779" i="12"/>
  <c r="JR779" i="12"/>
  <c r="KA779" i="12"/>
  <c r="JQ779" i="12"/>
  <c r="IX779" i="12"/>
  <c r="IP779" i="12"/>
  <c r="JB779" i="12"/>
  <c r="IT779" i="12"/>
  <c r="IL779" i="12"/>
  <c r="JA779" i="12"/>
  <c r="IQ779" i="12"/>
  <c r="IZ779" i="12"/>
  <c r="IO779" i="12"/>
  <c r="IH779" i="12"/>
  <c r="IY779" i="12"/>
  <c r="IN779" i="12"/>
  <c r="IR779" i="12"/>
  <c r="IW779" i="12"/>
  <c r="IM779" i="12"/>
  <c r="IV779" i="12"/>
  <c r="IK779" i="12"/>
  <c r="JE779" i="12"/>
  <c r="IU779" i="12"/>
  <c r="IJ779" i="12"/>
  <c r="JD779" i="12"/>
  <c r="IS779" i="12"/>
  <c r="II779" i="12"/>
  <c r="JC779" i="12"/>
  <c r="U851" i="12"/>
  <c r="LH851" i="12"/>
  <c r="KZ851" i="12"/>
  <c r="LN851" i="12"/>
  <c r="LF851" i="12"/>
  <c r="LM851" i="12"/>
  <c r="LE851" i="12"/>
  <c r="LJ851" i="12"/>
  <c r="LI851" i="12"/>
  <c r="LC851" i="12"/>
  <c r="LL851" i="12"/>
  <c r="LK851" i="12"/>
  <c r="LG851" i="12"/>
  <c r="LD851" i="12"/>
  <c r="LB851" i="12"/>
  <c r="LA851" i="12"/>
  <c r="LO851" i="12"/>
  <c r="KR851" i="12"/>
  <c r="KJ851" i="12"/>
  <c r="KQ851" i="12"/>
  <c r="KI851" i="12"/>
  <c r="KV851" i="12"/>
  <c r="KN851" i="12"/>
  <c r="KT851" i="12"/>
  <c r="KS851" i="12"/>
  <c r="KO851" i="12"/>
  <c r="KM851" i="12"/>
  <c r="KL851" i="12"/>
  <c r="KW851" i="12"/>
  <c r="KU851" i="12"/>
  <c r="KP851" i="12"/>
  <c r="KK851" i="12"/>
  <c r="JX851" i="12"/>
  <c r="JP851" i="12"/>
  <c r="JH851" i="12"/>
  <c r="KH851" i="12"/>
  <c r="KB851" i="12"/>
  <c r="JT851" i="12"/>
  <c r="JL851" i="12"/>
  <c r="KD851" i="12"/>
  <c r="JS851" i="12"/>
  <c r="JI851" i="12"/>
  <c r="KC851" i="12"/>
  <c r="JR851" i="12"/>
  <c r="KA851" i="12"/>
  <c r="JQ851" i="12"/>
  <c r="JZ851" i="12"/>
  <c r="JO851" i="12"/>
  <c r="JY851" i="12"/>
  <c r="JN851" i="12"/>
  <c r="JW851" i="12"/>
  <c r="JM851" i="12"/>
  <c r="JV851" i="12"/>
  <c r="JK851" i="12"/>
  <c r="KE851" i="12"/>
  <c r="JU851" i="12"/>
  <c r="JJ851" i="12"/>
  <c r="IZ851" i="12"/>
  <c r="IR851" i="12"/>
  <c r="IJ851" i="12"/>
  <c r="IY851" i="12"/>
  <c r="IQ851" i="12"/>
  <c r="II851" i="12"/>
  <c r="IX851" i="12"/>
  <c r="IP851" i="12"/>
  <c r="JE851" i="12"/>
  <c r="IW851" i="12"/>
  <c r="IO851" i="12"/>
  <c r="JD851" i="12"/>
  <c r="IV851" i="12"/>
  <c r="IN851" i="12"/>
  <c r="JC851" i="12"/>
  <c r="IU851" i="12"/>
  <c r="IM851" i="12"/>
  <c r="JB851" i="12"/>
  <c r="IT851" i="12"/>
  <c r="IL851" i="12"/>
  <c r="IK851" i="12"/>
  <c r="JA851" i="12"/>
  <c r="IS851" i="12"/>
  <c r="IH851" i="12"/>
  <c r="AN899" i="12"/>
  <c r="LM899" i="12"/>
  <c r="LE899" i="12"/>
  <c r="LK899" i="12"/>
  <c r="LC899" i="12"/>
  <c r="LJ899" i="12"/>
  <c r="LB899" i="12"/>
  <c r="LF899" i="12"/>
  <c r="LD899" i="12"/>
  <c r="LN899" i="12"/>
  <c r="KZ899" i="12"/>
  <c r="LH899" i="12"/>
  <c r="LG899" i="12"/>
  <c r="LA899" i="12"/>
  <c r="LO899" i="12"/>
  <c r="LL899" i="12"/>
  <c r="LI899" i="12"/>
  <c r="KP899" i="12"/>
  <c r="KH899" i="12"/>
  <c r="KW899" i="12"/>
  <c r="KO899" i="12"/>
  <c r="KT899" i="12"/>
  <c r="KL899" i="12"/>
  <c r="KR899" i="12"/>
  <c r="KN899" i="12"/>
  <c r="KM899" i="12"/>
  <c r="KK899" i="12"/>
  <c r="KU899" i="12"/>
  <c r="KI899" i="12"/>
  <c r="KS899" i="12"/>
  <c r="KQ899" i="12"/>
  <c r="KJ899" i="12"/>
  <c r="KV899" i="12"/>
  <c r="JZ899" i="12"/>
  <c r="JR899" i="12"/>
  <c r="JJ899" i="12"/>
  <c r="JY899" i="12"/>
  <c r="JQ899" i="12"/>
  <c r="JI899" i="12"/>
  <c r="JX899" i="12"/>
  <c r="JP899" i="12"/>
  <c r="JH899" i="12"/>
  <c r="KE899" i="12"/>
  <c r="JW899" i="12"/>
  <c r="JO899" i="12"/>
  <c r="KD899" i="12"/>
  <c r="JV899" i="12"/>
  <c r="JN899" i="12"/>
  <c r="KC899" i="12"/>
  <c r="JU899" i="12"/>
  <c r="JM899" i="12"/>
  <c r="KB899" i="12"/>
  <c r="JT899" i="12"/>
  <c r="JL899" i="12"/>
  <c r="JS899" i="12"/>
  <c r="JK899" i="12"/>
  <c r="IX899" i="12"/>
  <c r="IP899" i="12"/>
  <c r="KA899" i="12"/>
  <c r="JD899" i="12"/>
  <c r="IV899" i="12"/>
  <c r="IN899" i="12"/>
  <c r="JC899" i="12"/>
  <c r="IU899" i="12"/>
  <c r="IM899" i="12"/>
  <c r="JB899" i="12"/>
  <c r="IT899" i="12"/>
  <c r="IL899" i="12"/>
  <c r="IZ899" i="12"/>
  <c r="IR899" i="12"/>
  <c r="IJ899" i="12"/>
  <c r="IQ899" i="12"/>
  <c r="IO899" i="12"/>
  <c r="IK899" i="12"/>
  <c r="JE899" i="12"/>
  <c r="II899" i="12"/>
  <c r="JA899" i="12"/>
  <c r="IY899" i="12"/>
  <c r="IW899" i="12"/>
  <c r="IH899" i="12"/>
  <c r="IS899" i="12"/>
  <c r="LH768" i="12"/>
  <c r="KZ768" i="12"/>
  <c r="LO768" i="12"/>
  <c r="LG768" i="12"/>
  <c r="LL768" i="12"/>
  <c r="LD768" i="12"/>
  <c r="LM768" i="12"/>
  <c r="LA768" i="12"/>
  <c r="LK768" i="12"/>
  <c r="LJ768" i="12"/>
  <c r="LI768" i="12"/>
  <c r="LF768" i="12"/>
  <c r="LE768" i="12"/>
  <c r="LN768" i="12"/>
  <c r="LC768" i="12"/>
  <c r="LB768" i="12"/>
  <c r="KR768" i="12"/>
  <c r="KJ768" i="12"/>
  <c r="KU768" i="12"/>
  <c r="KM768" i="12"/>
  <c r="KQ768" i="12"/>
  <c r="KP768" i="12"/>
  <c r="KO768" i="12"/>
  <c r="KN768" i="12"/>
  <c r="KW768" i="12"/>
  <c r="KL768" i="12"/>
  <c r="KV768" i="12"/>
  <c r="KK768" i="12"/>
  <c r="KT768" i="12"/>
  <c r="KI768" i="12"/>
  <c r="KS768" i="12"/>
  <c r="KH768" i="12"/>
  <c r="KB768" i="12"/>
  <c r="JT768" i="12"/>
  <c r="JL768" i="12"/>
  <c r="JX768" i="12"/>
  <c r="JP768" i="12"/>
  <c r="JH768" i="12"/>
  <c r="JW768" i="12"/>
  <c r="JM768" i="12"/>
  <c r="JV768" i="12"/>
  <c r="JK768" i="12"/>
  <c r="KE768" i="12"/>
  <c r="JU768" i="12"/>
  <c r="JJ768" i="12"/>
  <c r="KD768" i="12"/>
  <c r="JS768" i="12"/>
  <c r="JI768" i="12"/>
  <c r="KC768" i="12"/>
  <c r="JR768" i="12"/>
  <c r="KA768" i="12"/>
  <c r="JQ768" i="12"/>
  <c r="JZ768" i="12"/>
  <c r="JO768" i="12"/>
  <c r="JY768" i="12"/>
  <c r="JC768" i="12"/>
  <c r="IU768" i="12"/>
  <c r="IM768" i="12"/>
  <c r="IH768" i="12"/>
  <c r="JN768" i="12"/>
  <c r="IY768" i="12"/>
  <c r="IQ768" i="12"/>
  <c r="II768" i="12"/>
  <c r="IX768" i="12"/>
  <c r="IN768" i="12"/>
  <c r="IW768" i="12"/>
  <c r="IL768" i="12"/>
  <c r="IV768" i="12"/>
  <c r="IK768" i="12"/>
  <c r="JE768" i="12"/>
  <c r="IT768" i="12"/>
  <c r="IJ768" i="12"/>
  <c r="JD768" i="12"/>
  <c r="IS768" i="12"/>
  <c r="IO768" i="12"/>
  <c r="JB768" i="12"/>
  <c r="IR768" i="12"/>
  <c r="JA768" i="12"/>
  <c r="IP768" i="12"/>
  <c r="IZ768" i="12"/>
  <c r="LH776" i="12"/>
  <c r="KZ776" i="12"/>
  <c r="LO776" i="12"/>
  <c r="LG776" i="12"/>
  <c r="LL776" i="12"/>
  <c r="LD776" i="12"/>
  <c r="LN776" i="12"/>
  <c r="LB776" i="12"/>
  <c r="LM776" i="12"/>
  <c r="LA776" i="12"/>
  <c r="LK776" i="12"/>
  <c r="LJ776" i="12"/>
  <c r="LI776" i="12"/>
  <c r="LF776" i="12"/>
  <c r="LE776" i="12"/>
  <c r="LC776" i="12"/>
  <c r="KR776" i="12"/>
  <c r="KJ776" i="12"/>
  <c r="KQ776" i="12"/>
  <c r="KI776" i="12"/>
  <c r="KP776" i="12"/>
  <c r="KH776" i="12"/>
  <c r="KW776" i="12"/>
  <c r="KO776" i="12"/>
  <c r="KU776" i="12"/>
  <c r="KM776" i="12"/>
  <c r="KT776" i="12"/>
  <c r="KS776" i="12"/>
  <c r="KN776" i="12"/>
  <c r="KL776" i="12"/>
  <c r="KK776" i="12"/>
  <c r="KV776" i="12"/>
  <c r="KB776" i="12"/>
  <c r="JT776" i="12"/>
  <c r="JL776" i="12"/>
  <c r="JX776" i="12"/>
  <c r="JP776" i="12"/>
  <c r="JH776" i="12"/>
  <c r="JW776" i="12"/>
  <c r="JM776" i="12"/>
  <c r="JV776" i="12"/>
  <c r="JK776" i="12"/>
  <c r="KE776" i="12"/>
  <c r="JU776" i="12"/>
  <c r="JJ776" i="12"/>
  <c r="KD776" i="12"/>
  <c r="JS776" i="12"/>
  <c r="JI776" i="12"/>
  <c r="KC776" i="12"/>
  <c r="JR776" i="12"/>
  <c r="KA776" i="12"/>
  <c r="JQ776" i="12"/>
  <c r="JZ776" i="12"/>
  <c r="JO776" i="12"/>
  <c r="JY776" i="12"/>
  <c r="JN776" i="12"/>
  <c r="JC776" i="12"/>
  <c r="IU776" i="12"/>
  <c r="IM776" i="12"/>
  <c r="IH776" i="12"/>
  <c r="IY776" i="12"/>
  <c r="IQ776" i="12"/>
  <c r="II776" i="12"/>
  <c r="IV776" i="12"/>
  <c r="IK776" i="12"/>
  <c r="JE776" i="12"/>
  <c r="IT776" i="12"/>
  <c r="IJ776" i="12"/>
  <c r="JD776" i="12"/>
  <c r="IS776" i="12"/>
  <c r="JB776" i="12"/>
  <c r="IR776" i="12"/>
  <c r="JA776" i="12"/>
  <c r="IP776" i="12"/>
  <c r="IL776" i="12"/>
  <c r="IZ776" i="12"/>
  <c r="IO776" i="12"/>
  <c r="IX776" i="12"/>
  <c r="IN776" i="12"/>
  <c r="IW776" i="12"/>
  <c r="LH784" i="12"/>
  <c r="KZ784" i="12"/>
  <c r="LO784" i="12"/>
  <c r="LG784" i="12"/>
  <c r="LL784" i="12"/>
  <c r="LD784" i="12"/>
  <c r="LN784" i="12"/>
  <c r="LB784" i="12"/>
  <c r="LM784" i="12"/>
  <c r="LA784" i="12"/>
  <c r="LK784" i="12"/>
  <c r="LJ784" i="12"/>
  <c r="LI784" i="12"/>
  <c r="LF784" i="12"/>
  <c r="LE784" i="12"/>
  <c r="LC784" i="12"/>
  <c r="KR784" i="12"/>
  <c r="KJ784" i="12"/>
  <c r="KQ784" i="12"/>
  <c r="KI784" i="12"/>
  <c r="KP784" i="12"/>
  <c r="KH784" i="12"/>
  <c r="KW784" i="12"/>
  <c r="KO784" i="12"/>
  <c r="KV784" i="12"/>
  <c r="KU784" i="12"/>
  <c r="KM784" i="12"/>
  <c r="KT784" i="12"/>
  <c r="KS784" i="12"/>
  <c r="KN784" i="12"/>
  <c r="KL784" i="12"/>
  <c r="KK784" i="12"/>
  <c r="KB784" i="12"/>
  <c r="JT784" i="12"/>
  <c r="JL784" i="12"/>
  <c r="JX784" i="12"/>
  <c r="JP784" i="12"/>
  <c r="JH784" i="12"/>
  <c r="JW784" i="12"/>
  <c r="JM784" i="12"/>
  <c r="JV784" i="12"/>
  <c r="JK784" i="12"/>
  <c r="KE784" i="12"/>
  <c r="JU784" i="12"/>
  <c r="JJ784" i="12"/>
  <c r="KD784" i="12"/>
  <c r="JS784" i="12"/>
  <c r="JI784" i="12"/>
  <c r="KC784" i="12"/>
  <c r="JR784" i="12"/>
  <c r="KA784" i="12"/>
  <c r="JQ784" i="12"/>
  <c r="JZ784" i="12"/>
  <c r="JO784" i="12"/>
  <c r="JE784" i="12"/>
  <c r="IW784" i="12"/>
  <c r="IO784" i="12"/>
  <c r="JC784" i="12"/>
  <c r="IU784" i="12"/>
  <c r="IM784" i="12"/>
  <c r="IH784" i="12"/>
  <c r="JA784" i="12"/>
  <c r="IS784" i="12"/>
  <c r="IK784" i="12"/>
  <c r="JY784" i="12"/>
  <c r="IY784" i="12"/>
  <c r="IQ784" i="12"/>
  <c r="II784" i="12"/>
  <c r="IX784" i="12"/>
  <c r="IZ784" i="12"/>
  <c r="IV784" i="12"/>
  <c r="IT784" i="12"/>
  <c r="IR784" i="12"/>
  <c r="IP784" i="12"/>
  <c r="JD784" i="12"/>
  <c r="IN784" i="12"/>
  <c r="IJ784" i="12"/>
  <c r="JB784" i="12"/>
  <c r="IL784" i="12"/>
  <c r="JN784" i="12"/>
  <c r="LJ792" i="12"/>
  <c r="LB792" i="12"/>
  <c r="LH792" i="12"/>
  <c r="KZ792" i="12"/>
  <c r="LO792" i="12"/>
  <c r="LG792" i="12"/>
  <c r="LN792" i="12"/>
  <c r="LF792" i="12"/>
  <c r="LL792" i="12"/>
  <c r="LD792" i="12"/>
  <c r="LI792" i="12"/>
  <c r="LE792" i="12"/>
  <c r="LC792" i="12"/>
  <c r="LA792" i="12"/>
  <c r="LM792" i="12"/>
  <c r="LK792" i="12"/>
  <c r="KR792" i="12"/>
  <c r="KJ792" i="12"/>
  <c r="KQ792" i="12"/>
  <c r="KI792" i="12"/>
  <c r="KP792" i="12"/>
  <c r="KH792" i="12"/>
  <c r="KW792" i="12"/>
  <c r="KO792" i="12"/>
  <c r="KV792" i="12"/>
  <c r="KN792" i="12"/>
  <c r="KU792" i="12"/>
  <c r="KM792" i="12"/>
  <c r="KT792" i="12"/>
  <c r="KS792" i="12"/>
  <c r="KL792" i="12"/>
  <c r="KK792" i="12"/>
  <c r="KB792" i="12"/>
  <c r="JT792" i="12"/>
  <c r="JL792" i="12"/>
  <c r="KA792" i="12"/>
  <c r="JS792" i="12"/>
  <c r="JK792" i="12"/>
  <c r="JX792" i="12"/>
  <c r="JP792" i="12"/>
  <c r="JH792" i="12"/>
  <c r="KE792" i="12"/>
  <c r="JR792" i="12"/>
  <c r="KD792" i="12"/>
  <c r="JQ792" i="12"/>
  <c r="KC792" i="12"/>
  <c r="JO792" i="12"/>
  <c r="JZ792" i="12"/>
  <c r="JN792" i="12"/>
  <c r="JY792" i="12"/>
  <c r="JM792" i="12"/>
  <c r="JW792" i="12"/>
  <c r="JJ792" i="12"/>
  <c r="JV792" i="12"/>
  <c r="JI792" i="12"/>
  <c r="JE792" i="12"/>
  <c r="IW792" i="12"/>
  <c r="IO792" i="12"/>
  <c r="JC792" i="12"/>
  <c r="IU792" i="12"/>
  <c r="IM792" i="12"/>
  <c r="IH792" i="12"/>
  <c r="JB792" i="12"/>
  <c r="IT792" i="12"/>
  <c r="IL792" i="12"/>
  <c r="JA792" i="12"/>
  <c r="IS792" i="12"/>
  <c r="IK792" i="12"/>
  <c r="IY792" i="12"/>
  <c r="IQ792" i="12"/>
  <c r="II792" i="12"/>
  <c r="IX792" i="12"/>
  <c r="IV792" i="12"/>
  <c r="IZ792" i="12"/>
  <c r="IR792" i="12"/>
  <c r="IP792" i="12"/>
  <c r="IN792" i="12"/>
  <c r="JU792" i="12"/>
  <c r="IJ792" i="12"/>
  <c r="JD792" i="12"/>
  <c r="LJ800" i="12"/>
  <c r="LB800" i="12"/>
  <c r="LH800" i="12"/>
  <c r="KZ800" i="12"/>
  <c r="LO800" i="12"/>
  <c r="LG800" i="12"/>
  <c r="LN800" i="12"/>
  <c r="LF800" i="12"/>
  <c r="LL800" i="12"/>
  <c r="LD800" i="12"/>
  <c r="LI800" i="12"/>
  <c r="LE800" i="12"/>
  <c r="LC800" i="12"/>
  <c r="LA800" i="12"/>
  <c r="LM800" i="12"/>
  <c r="LK800" i="12"/>
  <c r="KR800" i="12"/>
  <c r="KJ800" i="12"/>
  <c r="KQ800" i="12"/>
  <c r="KI800" i="12"/>
  <c r="KP800" i="12"/>
  <c r="KH800" i="12"/>
  <c r="KW800" i="12"/>
  <c r="KO800" i="12"/>
  <c r="KV800" i="12"/>
  <c r="KN800" i="12"/>
  <c r="KU800" i="12"/>
  <c r="KM800" i="12"/>
  <c r="KT800" i="12"/>
  <c r="KS800" i="12"/>
  <c r="KL800" i="12"/>
  <c r="KK800" i="12"/>
  <c r="KD800" i="12"/>
  <c r="JV800" i="12"/>
  <c r="JN800" i="12"/>
  <c r="KB800" i="12"/>
  <c r="JT800" i="12"/>
  <c r="JL800" i="12"/>
  <c r="KA800" i="12"/>
  <c r="JS800" i="12"/>
  <c r="JK800" i="12"/>
  <c r="JZ800" i="12"/>
  <c r="JR800" i="12"/>
  <c r="JJ800" i="12"/>
  <c r="JX800" i="12"/>
  <c r="JP800" i="12"/>
  <c r="JH800" i="12"/>
  <c r="JY800" i="12"/>
  <c r="JW800" i="12"/>
  <c r="JU800" i="12"/>
  <c r="JQ800" i="12"/>
  <c r="JO800" i="12"/>
  <c r="JM800" i="12"/>
  <c r="KE800" i="12"/>
  <c r="JI800" i="12"/>
  <c r="JE800" i="12"/>
  <c r="IW800" i="12"/>
  <c r="IO800" i="12"/>
  <c r="JC800" i="12"/>
  <c r="IU800" i="12"/>
  <c r="IM800" i="12"/>
  <c r="IH800" i="12"/>
  <c r="JB800" i="12"/>
  <c r="IT800" i="12"/>
  <c r="IL800" i="12"/>
  <c r="KC800" i="12"/>
  <c r="JA800" i="12"/>
  <c r="IS800" i="12"/>
  <c r="IK800" i="12"/>
  <c r="IY800" i="12"/>
  <c r="IQ800" i="12"/>
  <c r="II800" i="12"/>
  <c r="IJ800" i="12"/>
  <c r="IN800" i="12"/>
  <c r="JD800" i="12"/>
  <c r="IZ800" i="12"/>
  <c r="IX800" i="12"/>
  <c r="IV800" i="12"/>
  <c r="IR800" i="12"/>
  <c r="IP800" i="12"/>
  <c r="LJ808" i="12"/>
  <c r="LB808" i="12"/>
  <c r="LH808" i="12"/>
  <c r="KZ808" i="12"/>
  <c r="LO808" i="12"/>
  <c r="LG808" i="12"/>
  <c r="LN808" i="12"/>
  <c r="LF808" i="12"/>
  <c r="LL808" i="12"/>
  <c r="LD808" i="12"/>
  <c r="LI808" i="12"/>
  <c r="LE808" i="12"/>
  <c r="LC808" i="12"/>
  <c r="LA808" i="12"/>
  <c r="LM808" i="12"/>
  <c r="LK808" i="12"/>
  <c r="KR808" i="12"/>
  <c r="KJ808" i="12"/>
  <c r="KQ808" i="12"/>
  <c r="KI808" i="12"/>
  <c r="KP808" i="12"/>
  <c r="KH808" i="12"/>
  <c r="KW808" i="12"/>
  <c r="KO808" i="12"/>
  <c r="KV808" i="12"/>
  <c r="KN808" i="12"/>
  <c r="KU808" i="12"/>
  <c r="KM808" i="12"/>
  <c r="KT808" i="12"/>
  <c r="KS808" i="12"/>
  <c r="KL808" i="12"/>
  <c r="KK808" i="12"/>
  <c r="KD808" i="12"/>
  <c r="JV808" i="12"/>
  <c r="JN808" i="12"/>
  <c r="KB808" i="12"/>
  <c r="JT808" i="12"/>
  <c r="JL808" i="12"/>
  <c r="KA808" i="12"/>
  <c r="JS808" i="12"/>
  <c r="JK808" i="12"/>
  <c r="JZ808" i="12"/>
  <c r="JR808" i="12"/>
  <c r="JJ808" i="12"/>
  <c r="JX808" i="12"/>
  <c r="JP808" i="12"/>
  <c r="JH808" i="12"/>
  <c r="JY808" i="12"/>
  <c r="JW808" i="12"/>
  <c r="JU808" i="12"/>
  <c r="JQ808" i="12"/>
  <c r="JO808" i="12"/>
  <c r="JM808" i="12"/>
  <c r="KE808" i="12"/>
  <c r="JI808" i="12"/>
  <c r="JE808" i="12"/>
  <c r="IW808" i="12"/>
  <c r="IO808" i="12"/>
  <c r="JD808" i="12"/>
  <c r="IV808" i="12"/>
  <c r="IN808" i="12"/>
  <c r="JC808" i="12"/>
  <c r="IU808" i="12"/>
  <c r="IM808" i="12"/>
  <c r="IH808" i="12"/>
  <c r="KC808" i="12"/>
  <c r="JB808" i="12"/>
  <c r="IT808" i="12"/>
  <c r="IL808" i="12"/>
  <c r="JA808" i="12"/>
  <c r="IS808" i="12"/>
  <c r="IK808" i="12"/>
  <c r="IZ808" i="12"/>
  <c r="IR808" i="12"/>
  <c r="IY808" i="12"/>
  <c r="IQ808" i="12"/>
  <c r="II808" i="12"/>
  <c r="IX808" i="12"/>
  <c r="IP808" i="12"/>
  <c r="IJ808" i="12"/>
  <c r="LN816" i="12"/>
  <c r="LF816" i="12"/>
  <c r="LJ816" i="12"/>
  <c r="LB816" i="12"/>
  <c r="LE816" i="12"/>
  <c r="LO816" i="12"/>
  <c r="LD816" i="12"/>
  <c r="LM816" i="12"/>
  <c r="LC816" i="12"/>
  <c r="LL816" i="12"/>
  <c r="LA816" i="12"/>
  <c r="LK816" i="12"/>
  <c r="KZ816" i="12"/>
  <c r="LI816" i="12"/>
  <c r="LH816" i="12"/>
  <c r="LG816" i="12"/>
  <c r="KR816" i="12"/>
  <c r="KJ816" i="12"/>
  <c r="KQ816" i="12"/>
  <c r="KI816" i="12"/>
  <c r="KP816" i="12"/>
  <c r="KH816" i="12"/>
  <c r="KW816" i="12"/>
  <c r="KO816" i="12"/>
  <c r="KV816" i="12"/>
  <c r="KN816" i="12"/>
  <c r="KU816" i="12"/>
  <c r="KM816" i="12"/>
  <c r="KT816" i="12"/>
  <c r="KS816" i="12"/>
  <c r="KL816" i="12"/>
  <c r="KK816" i="12"/>
  <c r="KD816" i="12"/>
  <c r="JV816" i="12"/>
  <c r="JN816" i="12"/>
  <c r="KC816" i="12"/>
  <c r="JU816" i="12"/>
  <c r="JM816" i="12"/>
  <c r="KB816" i="12"/>
  <c r="JT816" i="12"/>
  <c r="JL816" i="12"/>
  <c r="KA816" i="12"/>
  <c r="JS816" i="12"/>
  <c r="JK816" i="12"/>
  <c r="JZ816" i="12"/>
  <c r="JR816" i="12"/>
  <c r="JJ816" i="12"/>
  <c r="JY816" i="12"/>
  <c r="JQ816" i="12"/>
  <c r="JI816" i="12"/>
  <c r="JX816" i="12"/>
  <c r="JP816" i="12"/>
  <c r="JH816" i="12"/>
  <c r="KE816" i="12"/>
  <c r="JW816" i="12"/>
  <c r="JO816" i="12"/>
  <c r="JE816" i="12"/>
  <c r="IW816" i="12"/>
  <c r="IO816" i="12"/>
  <c r="JD816" i="12"/>
  <c r="IV816" i="12"/>
  <c r="IN816" i="12"/>
  <c r="JC816" i="12"/>
  <c r="IU816" i="12"/>
  <c r="IM816" i="12"/>
  <c r="IH816" i="12"/>
  <c r="JB816" i="12"/>
  <c r="IT816" i="12"/>
  <c r="IL816" i="12"/>
  <c r="JA816" i="12"/>
  <c r="IS816" i="12"/>
  <c r="IK816" i="12"/>
  <c r="IZ816" i="12"/>
  <c r="IR816" i="12"/>
  <c r="IJ816" i="12"/>
  <c r="IY816" i="12"/>
  <c r="IQ816" i="12"/>
  <c r="II816" i="12"/>
  <c r="IX816" i="12"/>
  <c r="IP816" i="12"/>
  <c r="LN824" i="12"/>
  <c r="LF824" i="12"/>
  <c r="LM824" i="12"/>
  <c r="LE824" i="12"/>
  <c r="LJ824" i="12"/>
  <c r="LB824" i="12"/>
  <c r="LL824" i="12"/>
  <c r="KZ824" i="12"/>
  <c r="LK824" i="12"/>
  <c r="LI824" i="12"/>
  <c r="LH824" i="12"/>
  <c r="LG824" i="12"/>
  <c r="LD824" i="12"/>
  <c r="LC824" i="12"/>
  <c r="LO824" i="12"/>
  <c r="LA824" i="12"/>
  <c r="KR824" i="12"/>
  <c r="KJ824" i="12"/>
  <c r="KV824" i="12"/>
  <c r="KN824" i="12"/>
  <c r="KU824" i="12"/>
  <c r="KK824" i="12"/>
  <c r="KT824" i="12"/>
  <c r="KI824" i="12"/>
  <c r="KS824" i="12"/>
  <c r="KH824" i="12"/>
  <c r="KQ824" i="12"/>
  <c r="KP824" i="12"/>
  <c r="KO824" i="12"/>
  <c r="KW824" i="12"/>
  <c r="KM824" i="12"/>
  <c r="KL824" i="12"/>
  <c r="KD824" i="12"/>
  <c r="JV824" i="12"/>
  <c r="JN824" i="12"/>
  <c r="KC824" i="12"/>
  <c r="JU824" i="12"/>
  <c r="JM824" i="12"/>
  <c r="KB824" i="12"/>
  <c r="JT824" i="12"/>
  <c r="JL824" i="12"/>
  <c r="KA824" i="12"/>
  <c r="JS824" i="12"/>
  <c r="JK824" i="12"/>
  <c r="JZ824" i="12"/>
  <c r="JR824" i="12"/>
  <c r="JJ824" i="12"/>
  <c r="JY824" i="12"/>
  <c r="JQ824" i="12"/>
  <c r="JI824" i="12"/>
  <c r="JX824" i="12"/>
  <c r="JP824" i="12"/>
  <c r="JH824" i="12"/>
  <c r="KE824" i="12"/>
  <c r="JW824" i="12"/>
  <c r="JO824" i="12"/>
  <c r="JE824" i="12"/>
  <c r="IW824" i="12"/>
  <c r="IO824" i="12"/>
  <c r="JD824" i="12"/>
  <c r="IV824" i="12"/>
  <c r="IN824" i="12"/>
  <c r="JC824" i="12"/>
  <c r="IU824" i="12"/>
  <c r="IM824" i="12"/>
  <c r="IH824" i="12"/>
  <c r="JB824" i="12"/>
  <c r="IT824" i="12"/>
  <c r="IL824" i="12"/>
  <c r="JA824" i="12"/>
  <c r="IS824" i="12"/>
  <c r="IK824" i="12"/>
  <c r="IZ824" i="12"/>
  <c r="IR824" i="12"/>
  <c r="IJ824" i="12"/>
  <c r="IY824" i="12"/>
  <c r="IQ824" i="12"/>
  <c r="II824" i="12"/>
  <c r="IX824" i="12"/>
  <c r="IP824" i="12"/>
  <c r="LH832" i="12"/>
  <c r="KZ832" i="12"/>
  <c r="LN832" i="12"/>
  <c r="LF832" i="12"/>
  <c r="LJ832" i="12"/>
  <c r="LI832" i="12"/>
  <c r="LO832" i="12"/>
  <c r="LD832" i="12"/>
  <c r="LE832" i="12"/>
  <c r="LC832" i="12"/>
  <c r="LB832" i="12"/>
  <c r="LA832" i="12"/>
  <c r="LM832" i="12"/>
  <c r="LL832" i="12"/>
  <c r="LK832" i="12"/>
  <c r="LG832" i="12"/>
  <c r="KR832" i="12"/>
  <c r="KJ832" i="12"/>
  <c r="KV832" i="12"/>
  <c r="KN832" i="12"/>
  <c r="KU832" i="12"/>
  <c r="KK832" i="12"/>
  <c r="KT832" i="12"/>
  <c r="KI832" i="12"/>
  <c r="KQ832" i="12"/>
  <c r="KP832" i="12"/>
  <c r="KO832" i="12"/>
  <c r="KW832" i="12"/>
  <c r="KS832" i="12"/>
  <c r="KM832" i="12"/>
  <c r="KL832" i="12"/>
  <c r="KH832" i="12"/>
  <c r="KD832" i="12"/>
  <c r="JV832" i="12"/>
  <c r="JN832" i="12"/>
  <c r="KC832" i="12"/>
  <c r="JU832" i="12"/>
  <c r="JM832" i="12"/>
  <c r="KB832" i="12"/>
  <c r="JT832" i="12"/>
  <c r="JL832" i="12"/>
  <c r="KA832" i="12"/>
  <c r="JS832" i="12"/>
  <c r="JK832" i="12"/>
  <c r="JZ832" i="12"/>
  <c r="JR832" i="12"/>
  <c r="JJ832" i="12"/>
  <c r="JY832" i="12"/>
  <c r="JQ832" i="12"/>
  <c r="JI832" i="12"/>
  <c r="JX832" i="12"/>
  <c r="JP832" i="12"/>
  <c r="JH832" i="12"/>
  <c r="KE832" i="12"/>
  <c r="JW832" i="12"/>
  <c r="JO832" i="12"/>
  <c r="JE832" i="12"/>
  <c r="IW832" i="12"/>
  <c r="IO832" i="12"/>
  <c r="JD832" i="12"/>
  <c r="IV832" i="12"/>
  <c r="IN832" i="12"/>
  <c r="JC832" i="12"/>
  <c r="IU832" i="12"/>
  <c r="IM832" i="12"/>
  <c r="IH832" i="12"/>
  <c r="JB832" i="12"/>
  <c r="IT832" i="12"/>
  <c r="IL832" i="12"/>
  <c r="JA832" i="12"/>
  <c r="IS832" i="12"/>
  <c r="IK832" i="12"/>
  <c r="IZ832" i="12"/>
  <c r="IR832" i="12"/>
  <c r="IJ832" i="12"/>
  <c r="IY832" i="12"/>
  <c r="IQ832" i="12"/>
  <c r="II832" i="12"/>
  <c r="IX832" i="12"/>
  <c r="IP832" i="12"/>
  <c r="LH840" i="12"/>
  <c r="KZ840" i="12"/>
  <c r="LN840" i="12"/>
  <c r="LF840" i="12"/>
  <c r="LM840" i="12"/>
  <c r="LE840" i="12"/>
  <c r="LG840" i="12"/>
  <c r="LD840" i="12"/>
  <c r="LL840" i="12"/>
  <c r="LA840" i="12"/>
  <c r="LC840" i="12"/>
  <c r="LB840" i="12"/>
  <c r="LO840" i="12"/>
  <c r="LK840" i="12"/>
  <c r="LJ840" i="12"/>
  <c r="LI840" i="12"/>
  <c r="KR840" i="12"/>
  <c r="KJ840" i="12"/>
  <c r="KV840" i="12"/>
  <c r="KN840" i="12"/>
  <c r="KU840" i="12"/>
  <c r="KK840" i="12"/>
  <c r="KT840" i="12"/>
  <c r="KI840" i="12"/>
  <c r="KQ840" i="12"/>
  <c r="KP840" i="12"/>
  <c r="KO840" i="12"/>
  <c r="KM840" i="12"/>
  <c r="KL840" i="12"/>
  <c r="KH840" i="12"/>
  <c r="KW840" i="12"/>
  <c r="KS840" i="12"/>
  <c r="JX840" i="12"/>
  <c r="JP840" i="12"/>
  <c r="JH840" i="12"/>
  <c r="KB840" i="12"/>
  <c r="JT840" i="12"/>
  <c r="JL840" i="12"/>
  <c r="KA840" i="12"/>
  <c r="JQ840" i="12"/>
  <c r="JZ840" i="12"/>
  <c r="JO840" i="12"/>
  <c r="JY840" i="12"/>
  <c r="JN840" i="12"/>
  <c r="JW840" i="12"/>
  <c r="JM840" i="12"/>
  <c r="JV840" i="12"/>
  <c r="JK840" i="12"/>
  <c r="KE840" i="12"/>
  <c r="JU840" i="12"/>
  <c r="JJ840" i="12"/>
  <c r="KD840" i="12"/>
  <c r="JS840" i="12"/>
  <c r="JI840" i="12"/>
  <c r="KC840" i="12"/>
  <c r="JR840" i="12"/>
  <c r="JE840" i="12"/>
  <c r="IW840" i="12"/>
  <c r="IO840" i="12"/>
  <c r="JD840" i="12"/>
  <c r="IV840" i="12"/>
  <c r="IN840" i="12"/>
  <c r="JC840" i="12"/>
  <c r="IU840" i="12"/>
  <c r="IM840" i="12"/>
  <c r="IH840" i="12"/>
  <c r="JB840" i="12"/>
  <c r="IT840" i="12"/>
  <c r="IL840" i="12"/>
  <c r="JA840" i="12"/>
  <c r="IS840" i="12"/>
  <c r="IK840" i="12"/>
  <c r="IZ840" i="12"/>
  <c r="IR840" i="12"/>
  <c r="IJ840" i="12"/>
  <c r="IY840" i="12"/>
  <c r="IQ840" i="12"/>
  <c r="II840" i="12"/>
  <c r="IX840" i="12"/>
  <c r="IP840" i="12"/>
  <c r="LH848" i="12"/>
  <c r="KZ848" i="12"/>
  <c r="LN848" i="12"/>
  <c r="LF848" i="12"/>
  <c r="LM848" i="12"/>
  <c r="LE848" i="12"/>
  <c r="LG848" i="12"/>
  <c r="LD848" i="12"/>
  <c r="LL848" i="12"/>
  <c r="LA848" i="12"/>
  <c r="LO848" i="12"/>
  <c r="LK848" i="12"/>
  <c r="LJ848" i="12"/>
  <c r="LI848" i="12"/>
  <c r="LC848" i="12"/>
  <c r="LB848" i="12"/>
  <c r="KR848" i="12"/>
  <c r="KJ848" i="12"/>
  <c r="KQ848" i="12"/>
  <c r="KI848" i="12"/>
  <c r="KV848" i="12"/>
  <c r="KN848" i="12"/>
  <c r="KP848" i="12"/>
  <c r="KO848" i="12"/>
  <c r="KL848" i="12"/>
  <c r="KW848" i="12"/>
  <c r="KK848" i="12"/>
  <c r="KU848" i="12"/>
  <c r="KH848" i="12"/>
  <c r="KS848" i="12"/>
  <c r="KM848" i="12"/>
  <c r="KT848" i="12"/>
  <c r="JX848" i="12"/>
  <c r="JP848" i="12"/>
  <c r="JH848" i="12"/>
  <c r="KB848" i="12"/>
  <c r="JT848" i="12"/>
  <c r="JL848" i="12"/>
  <c r="KA848" i="12"/>
  <c r="JQ848" i="12"/>
  <c r="JZ848" i="12"/>
  <c r="JO848" i="12"/>
  <c r="JY848" i="12"/>
  <c r="JN848" i="12"/>
  <c r="JW848" i="12"/>
  <c r="JM848" i="12"/>
  <c r="JV848" i="12"/>
  <c r="JK848" i="12"/>
  <c r="KE848" i="12"/>
  <c r="JU848" i="12"/>
  <c r="JJ848" i="12"/>
  <c r="KD848" i="12"/>
  <c r="JS848" i="12"/>
  <c r="JI848" i="12"/>
  <c r="KC848" i="12"/>
  <c r="JR848" i="12"/>
  <c r="JE848" i="12"/>
  <c r="IW848" i="12"/>
  <c r="IO848" i="12"/>
  <c r="JD848" i="12"/>
  <c r="IV848" i="12"/>
  <c r="IN848" i="12"/>
  <c r="JC848" i="12"/>
  <c r="IU848" i="12"/>
  <c r="IM848" i="12"/>
  <c r="IH848" i="12"/>
  <c r="JB848" i="12"/>
  <c r="IT848" i="12"/>
  <c r="IL848" i="12"/>
  <c r="JA848" i="12"/>
  <c r="IS848" i="12"/>
  <c r="IK848" i="12"/>
  <c r="IZ848" i="12"/>
  <c r="IR848" i="12"/>
  <c r="IJ848" i="12"/>
  <c r="IY848" i="12"/>
  <c r="IQ848" i="12"/>
  <c r="II848" i="12"/>
  <c r="IP848" i="12"/>
  <c r="IX848" i="12"/>
  <c r="LK856" i="12"/>
  <c r="LC856" i="12"/>
  <c r="LH856" i="12"/>
  <c r="KZ856" i="12"/>
  <c r="LO856" i="12"/>
  <c r="LG856" i="12"/>
  <c r="LN856" i="12"/>
  <c r="LF856" i="12"/>
  <c r="LM856" i="12"/>
  <c r="LE856" i="12"/>
  <c r="LB856" i="12"/>
  <c r="LA856" i="12"/>
  <c r="LL856" i="12"/>
  <c r="LD856" i="12"/>
  <c r="LJ856" i="12"/>
  <c r="LI856" i="12"/>
  <c r="KR856" i="12"/>
  <c r="KJ856" i="12"/>
  <c r="KQ856" i="12"/>
  <c r="KI856" i="12"/>
  <c r="KV856" i="12"/>
  <c r="KN856" i="12"/>
  <c r="KP856" i="12"/>
  <c r="KO856" i="12"/>
  <c r="KL856" i="12"/>
  <c r="KW856" i="12"/>
  <c r="KK856" i="12"/>
  <c r="KU856" i="12"/>
  <c r="KH856" i="12"/>
  <c r="KT856" i="12"/>
  <c r="KS856" i="12"/>
  <c r="KM856" i="12"/>
  <c r="JX856" i="12"/>
  <c r="JP856" i="12"/>
  <c r="JH856" i="12"/>
  <c r="KE856" i="12"/>
  <c r="JW856" i="12"/>
  <c r="JO856" i="12"/>
  <c r="KB856" i="12"/>
  <c r="JT856" i="12"/>
  <c r="JL856" i="12"/>
  <c r="JS856" i="12"/>
  <c r="KD856" i="12"/>
  <c r="JR856" i="12"/>
  <c r="KC856" i="12"/>
  <c r="JQ856" i="12"/>
  <c r="KA856" i="12"/>
  <c r="JN856" i="12"/>
  <c r="JZ856" i="12"/>
  <c r="JM856" i="12"/>
  <c r="JY856" i="12"/>
  <c r="JK856" i="12"/>
  <c r="JV856" i="12"/>
  <c r="JJ856" i="12"/>
  <c r="JU856" i="12"/>
  <c r="JI856" i="12"/>
  <c r="JE856" i="12"/>
  <c r="IW856" i="12"/>
  <c r="IO856" i="12"/>
  <c r="JD856" i="12"/>
  <c r="IV856" i="12"/>
  <c r="IN856" i="12"/>
  <c r="JC856" i="12"/>
  <c r="IU856" i="12"/>
  <c r="IM856" i="12"/>
  <c r="IH856" i="12"/>
  <c r="JB856" i="12"/>
  <c r="IT856" i="12"/>
  <c r="IL856" i="12"/>
  <c r="JA856" i="12"/>
  <c r="IS856" i="12"/>
  <c r="IK856" i="12"/>
  <c r="IZ856" i="12"/>
  <c r="IR856" i="12"/>
  <c r="IJ856" i="12"/>
  <c r="IY856" i="12"/>
  <c r="IQ856" i="12"/>
  <c r="II856" i="12"/>
  <c r="IP856" i="12"/>
  <c r="IX856" i="12"/>
  <c r="LK864" i="12"/>
  <c r="LC864" i="12"/>
  <c r="LH864" i="12"/>
  <c r="KZ864" i="12"/>
  <c r="LO864" i="12"/>
  <c r="LG864" i="12"/>
  <c r="LN864" i="12"/>
  <c r="LF864" i="12"/>
  <c r="LM864" i="12"/>
  <c r="LE864" i="12"/>
  <c r="LB864" i="12"/>
  <c r="LA864" i="12"/>
  <c r="LL864" i="12"/>
  <c r="LJ864" i="12"/>
  <c r="LI864" i="12"/>
  <c r="LD864" i="12"/>
  <c r="KR864" i="12"/>
  <c r="KJ864" i="12"/>
  <c r="KQ864" i="12"/>
  <c r="KI864" i="12"/>
  <c r="KV864" i="12"/>
  <c r="KN864" i="12"/>
  <c r="KP864" i="12"/>
  <c r="KO864" i="12"/>
  <c r="KL864" i="12"/>
  <c r="KW864" i="12"/>
  <c r="KK864" i="12"/>
  <c r="KU864" i="12"/>
  <c r="KH864" i="12"/>
  <c r="KT864" i="12"/>
  <c r="KS864" i="12"/>
  <c r="KM864" i="12"/>
  <c r="JX864" i="12"/>
  <c r="JP864" i="12"/>
  <c r="JH864" i="12"/>
  <c r="KE864" i="12"/>
  <c r="JW864" i="12"/>
  <c r="JO864" i="12"/>
  <c r="KB864" i="12"/>
  <c r="JT864" i="12"/>
  <c r="JL864" i="12"/>
  <c r="JS864" i="12"/>
  <c r="KD864" i="12"/>
  <c r="JR864" i="12"/>
  <c r="KC864" i="12"/>
  <c r="JQ864" i="12"/>
  <c r="KA864" i="12"/>
  <c r="JN864" i="12"/>
  <c r="JZ864" i="12"/>
  <c r="JM864" i="12"/>
  <c r="JY864" i="12"/>
  <c r="JK864" i="12"/>
  <c r="JV864" i="12"/>
  <c r="JJ864" i="12"/>
  <c r="JU864" i="12"/>
  <c r="JI864" i="12"/>
  <c r="JE864" i="12"/>
  <c r="IW864" i="12"/>
  <c r="IO864" i="12"/>
  <c r="JD864" i="12"/>
  <c r="IV864" i="12"/>
  <c r="IN864" i="12"/>
  <c r="JC864" i="12"/>
  <c r="IU864" i="12"/>
  <c r="IM864" i="12"/>
  <c r="IH864" i="12"/>
  <c r="JB864" i="12"/>
  <c r="IT864" i="12"/>
  <c r="IL864" i="12"/>
  <c r="JA864" i="12"/>
  <c r="IS864" i="12"/>
  <c r="IK864" i="12"/>
  <c r="IZ864" i="12"/>
  <c r="IR864" i="12"/>
  <c r="IJ864" i="12"/>
  <c r="IY864" i="12"/>
  <c r="IQ864" i="12"/>
  <c r="II864" i="12"/>
  <c r="IX864" i="12"/>
  <c r="IP864" i="12"/>
  <c r="LO872" i="12"/>
  <c r="LG872" i="12"/>
  <c r="LN872" i="12"/>
  <c r="LF872" i="12"/>
  <c r="LL872" i="12"/>
  <c r="LD872" i="12"/>
  <c r="LE872" i="12"/>
  <c r="LM872" i="12"/>
  <c r="LA872" i="12"/>
  <c r="LK872" i="12"/>
  <c r="KZ872" i="12"/>
  <c r="LJ872" i="12"/>
  <c r="LI872" i="12"/>
  <c r="LC872" i="12"/>
  <c r="LB872" i="12"/>
  <c r="LH872" i="12"/>
  <c r="KR872" i="12"/>
  <c r="KJ872" i="12"/>
  <c r="KQ872" i="12"/>
  <c r="KI872" i="12"/>
  <c r="KP872" i="12"/>
  <c r="KH872" i="12"/>
  <c r="KV872" i="12"/>
  <c r="KN872" i="12"/>
  <c r="KT872" i="12"/>
  <c r="KS872" i="12"/>
  <c r="KM872" i="12"/>
  <c r="KL872" i="12"/>
  <c r="KK872" i="12"/>
  <c r="KW872" i="12"/>
  <c r="KU872" i="12"/>
  <c r="KO872" i="12"/>
  <c r="JZ872" i="12"/>
  <c r="JR872" i="12"/>
  <c r="JJ872" i="12"/>
  <c r="JX872" i="12"/>
  <c r="JP872" i="12"/>
  <c r="JH872" i="12"/>
  <c r="KE872" i="12"/>
  <c r="JW872" i="12"/>
  <c r="JO872" i="12"/>
  <c r="KD872" i="12"/>
  <c r="JV872" i="12"/>
  <c r="JN872" i="12"/>
  <c r="KB872" i="12"/>
  <c r="JT872" i="12"/>
  <c r="JL872" i="12"/>
  <c r="JY872" i="12"/>
  <c r="JU872" i="12"/>
  <c r="JS872" i="12"/>
  <c r="JQ872" i="12"/>
  <c r="JM872" i="12"/>
  <c r="JK872" i="12"/>
  <c r="KC872" i="12"/>
  <c r="JI872" i="12"/>
  <c r="JA872" i="12"/>
  <c r="IS872" i="12"/>
  <c r="IK872" i="12"/>
  <c r="KA872" i="12"/>
  <c r="JE872" i="12"/>
  <c r="IW872" i="12"/>
  <c r="IO872" i="12"/>
  <c r="IU872" i="12"/>
  <c r="IJ872" i="12"/>
  <c r="JD872" i="12"/>
  <c r="IT872" i="12"/>
  <c r="II872" i="12"/>
  <c r="JC872" i="12"/>
  <c r="IR872" i="12"/>
  <c r="IH872" i="12"/>
  <c r="JB872" i="12"/>
  <c r="IQ872" i="12"/>
  <c r="IZ872" i="12"/>
  <c r="IP872" i="12"/>
  <c r="IY872" i="12"/>
  <c r="IN872" i="12"/>
  <c r="IX872" i="12"/>
  <c r="IM872" i="12"/>
  <c r="IL872" i="12"/>
  <c r="IV872" i="12"/>
  <c r="LO880" i="12"/>
  <c r="LG880" i="12"/>
  <c r="LN880" i="12"/>
  <c r="LF880" i="12"/>
  <c r="LL880" i="12"/>
  <c r="LD880" i="12"/>
  <c r="LE880" i="12"/>
  <c r="LM880" i="12"/>
  <c r="LA880" i="12"/>
  <c r="LK880" i="12"/>
  <c r="KZ880" i="12"/>
  <c r="LJ880" i="12"/>
  <c r="LI880" i="12"/>
  <c r="LH880" i="12"/>
  <c r="LC880" i="12"/>
  <c r="LB880" i="12"/>
  <c r="KT880" i="12"/>
  <c r="KL880" i="12"/>
  <c r="KR880" i="12"/>
  <c r="KJ880" i="12"/>
  <c r="KQ880" i="12"/>
  <c r="KI880" i="12"/>
  <c r="KP880" i="12"/>
  <c r="KH880" i="12"/>
  <c r="KV880" i="12"/>
  <c r="KN880" i="12"/>
  <c r="KM880" i="12"/>
  <c r="KK880" i="12"/>
  <c r="KW880" i="12"/>
  <c r="KU880" i="12"/>
  <c r="KS880" i="12"/>
  <c r="KO880" i="12"/>
  <c r="JZ880" i="12"/>
  <c r="JR880" i="12"/>
  <c r="JJ880" i="12"/>
  <c r="JX880" i="12"/>
  <c r="JP880" i="12"/>
  <c r="JH880" i="12"/>
  <c r="KE880" i="12"/>
  <c r="JW880" i="12"/>
  <c r="JO880" i="12"/>
  <c r="KD880" i="12"/>
  <c r="JV880" i="12"/>
  <c r="JN880" i="12"/>
  <c r="KB880" i="12"/>
  <c r="JT880" i="12"/>
  <c r="JL880" i="12"/>
  <c r="JY880" i="12"/>
  <c r="JU880" i="12"/>
  <c r="JS880" i="12"/>
  <c r="JQ880" i="12"/>
  <c r="JM880" i="12"/>
  <c r="JK880" i="12"/>
  <c r="KC880" i="12"/>
  <c r="JI880" i="12"/>
  <c r="JA880" i="12"/>
  <c r="IS880" i="12"/>
  <c r="IK880" i="12"/>
  <c r="KA880" i="12"/>
  <c r="JE880" i="12"/>
  <c r="IW880" i="12"/>
  <c r="IO880" i="12"/>
  <c r="JC880" i="12"/>
  <c r="IR880" i="12"/>
  <c r="JB880" i="12"/>
  <c r="IQ880" i="12"/>
  <c r="IZ880" i="12"/>
  <c r="IP880" i="12"/>
  <c r="IH880" i="12"/>
  <c r="IY880" i="12"/>
  <c r="IN880" i="12"/>
  <c r="IX880" i="12"/>
  <c r="IM880" i="12"/>
  <c r="IV880" i="12"/>
  <c r="IL880" i="12"/>
  <c r="IU880" i="12"/>
  <c r="IJ880" i="12"/>
  <c r="JD880" i="12"/>
  <c r="IT880" i="12"/>
  <c r="II880" i="12"/>
  <c r="LO888" i="12"/>
  <c r="LG888" i="12"/>
  <c r="LN888" i="12"/>
  <c r="LF888" i="12"/>
  <c r="LL888" i="12"/>
  <c r="LD888" i="12"/>
  <c r="LE888" i="12"/>
  <c r="LM888" i="12"/>
  <c r="LA888" i="12"/>
  <c r="LK888" i="12"/>
  <c r="KZ888" i="12"/>
  <c r="LJ888" i="12"/>
  <c r="LI888" i="12"/>
  <c r="LC888" i="12"/>
  <c r="LH888" i="12"/>
  <c r="LB888" i="12"/>
  <c r="KP888" i="12"/>
  <c r="KH888" i="12"/>
  <c r="KT888" i="12"/>
  <c r="KL888" i="12"/>
  <c r="KN888" i="12"/>
  <c r="KV888" i="12"/>
  <c r="KK888" i="12"/>
  <c r="KU888" i="12"/>
  <c r="KJ888" i="12"/>
  <c r="KS888" i="12"/>
  <c r="KI888" i="12"/>
  <c r="KQ888" i="12"/>
  <c r="KW888" i="12"/>
  <c r="KO888" i="12"/>
  <c r="KM888" i="12"/>
  <c r="KR888" i="12"/>
  <c r="JZ888" i="12"/>
  <c r="JR888" i="12"/>
  <c r="JJ888" i="12"/>
  <c r="JY888" i="12"/>
  <c r="JQ888" i="12"/>
  <c r="JI888" i="12"/>
  <c r="JX888" i="12"/>
  <c r="JP888" i="12"/>
  <c r="JH888" i="12"/>
  <c r="KE888" i="12"/>
  <c r="JW888" i="12"/>
  <c r="JO888" i="12"/>
  <c r="KD888" i="12"/>
  <c r="JV888" i="12"/>
  <c r="JN888" i="12"/>
  <c r="KC888" i="12"/>
  <c r="JU888" i="12"/>
  <c r="JM888" i="12"/>
  <c r="KB888" i="12"/>
  <c r="JT888" i="12"/>
  <c r="JL888" i="12"/>
  <c r="KA888" i="12"/>
  <c r="JS888" i="12"/>
  <c r="JK888" i="12"/>
  <c r="JA888" i="12"/>
  <c r="IS888" i="12"/>
  <c r="IK888" i="12"/>
  <c r="IZ888" i="12"/>
  <c r="IR888" i="12"/>
  <c r="JE888" i="12"/>
  <c r="IW888" i="12"/>
  <c r="IO888" i="12"/>
  <c r="JC888" i="12"/>
  <c r="IP888" i="12"/>
  <c r="JB888" i="12"/>
  <c r="IN888" i="12"/>
  <c r="IY888" i="12"/>
  <c r="IM888" i="12"/>
  <c r="IH888" i="12"/>
  <c r="IX888" i="12"/>
  <c r="IL888" i="12"/>
  <c r="IV888" i="12"/>
  <c r="IJ888" i="12"/>
  <c r="IU888" i="12"/>
  <c r="II888" i="12"/>
  <c r="IT888" i="12"/>
  <c r="JD888" i="12"/>
  <c r="IQ888" i="12"/>
  <c r="LM896" i="12"/>
  <c r="LE896" i="12"/>
  <c r="LK896" i="12"/>
  <c r="LC896" i="12"/>
  <c r="LJ896" i="12"/>
  <c r="LB896" i="12"/>
  <c r="LO896" i="12"/>
  <c r="LA896" i="12"/>
  <c r="LN896" i="12"/>
  <c r="KZ896" i="12"/>
  <c r="LI896" i="12"/>
  <c r="LL896" i="12"/>
  <c r="LH896" i="12"/>
  <c r="LG896" i="12"/>
  <c r="LF896" i="12"/>
  <c r="LD896" i="12"/>
  <c r="KP896" i="12"/>
  <c r="KH896" i="12"/>
  <c r="KW896" i="12"/>
  <c r="KO896" i="12"/>
  <c r="KT896" i="12"/>
  <c r="KL896" i="12"/>
  <c r="KN896" i="12"/>
  <c r="KK896" i="12"/>
  <c r="KV896" i="12"/>
  <c r="KJ896" i="12"/>
  <c r="KU896" i="12"/>
  <c r="KI896" i="12"/>
  <c r="KR896" i="12"/>
  <c r="KM896" i="12"/>
  <c r="KS896" i="12"/>
  <c r="KQ896" i="12"/>
  <c r="JZ896" i="12"/>
  <c r="JR896" i="12"/>
  <c r="JJ896" i="12"/>
  <c r="JY896" i="12"/>
  <c r="JQ896" i="12"/>
  <c r="JI896" i="12"/>
  <c r="JX896" i="12"/>
  <c r="JP896" i="12"/>
  <c r="JH896" i="12"/>
  <c r="KE896" i="12"/>
  <c r="JW896" i="12"/>
  <c r="JO896" i="12"/>
  <c r="KD896" i="12"/>
  <c r="JV896" i="12"/>
  <c r="JN896" i="12"/>
  <c r="KC896" i="12"/>
  <c r="JU896" i="12"/>
  <c r="JM896" i="12"/>
  <c r="KB896" i="12"/>
  <c r="JT896" i="12"/>
  <c r="JL896" i="12"/>
  <c r="KA896" i="12"/>
  <c r="JS896" i="12"/>
  <c r="JK896" i="12"/>
  <c r="JC896" i="12"/>
  <c r="IU896" i="12"/>
  <c r="IM896" i="12"/>
  <c r="JA896" i="12"/>
  <c r="IS896" i="12"/>
  <c r="IK896" i="12"/>
  <c r="IZ896" i="12"/>
  <c r="IR896" i="12"/>
  <c r="IJ896" i="12"/>
  <c r="IY896" i="12"/>
  <c r="IQ896" i="12"/>
  <c r="II896" i="12"/>
  <c r="JE896" i="12"/>
  <c r="IW896" i="12"/>
  <c r="IO896" i="12"/>
  <c r="IV896" i="12"/>
  <c r="IT896" i="12"/>
  <c r="IP896" i="12"/>
  <c r="IH896" i="12"/>
  <c r="IN896" i="12"/>
  <c r="IL896" i="12"/>
  <c r="JD896" i="12"/>
  <c r="JB896" i="12"/>
  <c r="IX896" i="12"/>
  <c r="LM904" i="12"/>
  <c r="LE904" i="12"/>
  <c r="LK904" i="12"/>
  <c r="LC904" i="12"/>
  <c r="LJ904" i="12"/>
  <c r="LB904" i="12"/>
  <c r="LO904" i="12"/>
  <c r="LA904" i="12"/>
  <c r="LN904" i="12"/>
  <c r="KZ904" i="12"/>
  <c r="LI904" i="12"/>
  <c r="LH904" i="12"/>
  <c r="LG904" i="12"/>
  <c r="LF904" i="12"/>
  <c r="LD904" i="12"/>
  <c r="LL904" i="12"/>
  <c r="KP904" i="12"/>
  <c r="KH904" i="12"/>
  <c r="KW904" i="12"/>
  <c r="KO904" i="12"/>
  <c r="KT904" i="12"/>
  <c r="KL904" i="12"/>
  <c r="KN904" i="12"/>
  <c r="KK904" i="12"/>
  <c r="KV904" i="12"/>
  <c r="KJ904" i="12"/>
  <c r="KU904" i="12"/>
  <c r="KI904" i="12"/>
  <c r="KR904" i="12"/>
  <c r="KS904" i="12"/>
  <c r="KQ904" i="12"/>
  <c r="KM904" i="12"/>
  <c r="JZ904" i="12"/>
  <c r="JR904" i="12"/>
  <c r="JJ904" i="12"/>
  <c r="JY904" i="12"/>
  <c r="JQ904" i="12"/>
  <c r="JI904" i="12"/>
  <c r="JX904" i="12"/>
  <c r="JP904" i="12"/>
  <c r="JH904" i="12"/>
  <c r="KE904" i="12"/>
  <c r="JW904" i="12"/>
  <c r="JO904" i="12"/>
  <c r="KD904" i="12"/>
  <c r="JV904" i="12"/>
  <c r="JN904" i="12"/>
  <c r="KC904" i="12"/>
  <c r="JU904" i="12"/>
  <c r="JM904" i="12"/>
  <c r="KB904" i="12"/>
  <c r="JT904" i="12"/>
  <c r="JL904" i="12"/>
  <c r="KA904" i="12"/>
  <c r="JS904" i="12"/>
  <c r="JK904" i="12"/>
  <c r="JC904" i="12"/>
  <c r="IU904" i="12"/>
  <c r="IM904" i="12"/>
  <c r="JA904" i="12"/>
  <c r="IS904" i="12"/>
  <c r="IK904" i="12"/>
  <c r="IZ904" i="12"/>
  <c r="IR904" i="12"/>
  <c r="IJ904" i="12"/>
  <c r="IY904" i="12"/>
  <c r="IQ904" i="12"/>
  <c r="II904" i="12"/>
  <c r="JE904" i="12"/>
  <c r="IW904" i="12"/>
  <c r="IO904" i="12"/>
  <c r="JD904" i="12"/>
  <c r="JB904" i="12"/>
  <c r="IX904" i="12"/>
  <c r="IH904" i="12"/>
  <c r="IV904" i="12"/>
  <c r="IT904" i="12"/>
  <c r="IP904" i="12"/>
  <c r="IN904" i="12"/>
  <c r="IL904" i="12"/>
  <c r="LL912" i="12"/>
  <c r="LD912" i="12"/>
  <c r="LI912" i="12"/>
  <c r="LA912" i="12"/>
  <c r="LJ912" i="12"/>
  <c r="LG912" i="12"/>
  <c r="LF912" i="12"/>
  <c r="LO912" i="12"/>
  <c r="KZ912" i="12"/>
  <c r="LN912" i="12"/>
  <c r="LK912" i="12"/>
  <c r="LM912" i="12"/>
  <c r="LH912" i="12"/>
  <c r="LE912" i="12"/>
  <c r="LC912" i="12"/>
  <c r="LB912" i="12"/>
  <c r="KP912" i="12"/>
  <c r="KH912" i="12"/>
  <c r="KW912" i="12"/>
  <c r="KO912" i="12"/>
  <c r="KT912" i="12"/>
  <c r="KL912" i="12"/>
  <c r="KN912" i="12"/>
  <c r="KM912" i="12"/>
  <c r="KK912" i="12"/>
  <c r="KV912" i="12"/>
  <c r="KJ912" i="12"/>
  <c r="KU912" i="12"/>
  <c r="KI912" i="12"/>
  <c r="KS912" i="12"/>
  <c r="KR912" i="12"/>
  <c r="KE912" i="12"/>
  <c r="JW912" i="12"/>
  <c r="JO912" i="12"/>
  <c r="KQ912" i="12"/>
  <c r="JZ912" i="12"/>
  <c r="JR912" i="12"/>
  <c r="JJ912" i="12"/>
  <c r="JV912" i="12"/>
  <c r="JL912" i="12"/>
  <c r="JU912" i="12"/>
  <c r="JK912" i="12"/>
  <c r="KD912" i="12"/>
  <c r="JT912" i="12"/>
  <c r="JI912" i="12"/>
  <c r="KC912" i="12"/>
  <c r="JS912" i="12"/>
  <c r="JH912" i="12"/>
  <c r="KB912" i="12"/>
  <c r="JQ912" i="12"/>
  <c r="KA912" i="12"/>
  <c r="JP912" i="12"/>
  <c r="JY912" i="12"/>
  <c r="JN912" i="12"/>
  <c r="JX912" i="12"/>
  <c r="JM912" i="12"/>
  <c r="JC912" i="12"/>
  <c r="IU912" i="12"/>
  <c r="IM912" i="12"/>
  <c r="JB912" i="12"/>
  <c r="IT912" i="12"/>
  <c r="IL912" i="12"/>
  <c r="JA912" i="12"/>
  <c r="IS912" i="12"/>
  <c r="IK912" i="12"/>
  <c r="IZ912" i="12"/>
  <c r="IR912" i="12"/>
  <c r="IJ912" i="12"/>
  <c r="IY912" i="12"/>
  <c r="IQ912" i="12"/>
  <c r="II912" i="12"/>
  <c r="IX912" i="12"/>
  <c r="IP912" i="12"/>
  <c r="JE912" i="12"/>
  <c r="IW912" i="12"/>
  <c r="IO912" i="12"/>
  <c r="IH912" i="12"/>
  <c r="JD912" i="12"/>
  <c r="IV912" i="12"/>
  <c r="IN912" i="12"/>
  <c r="LL920" i="12"/>
  <c r="LD920" i="12"/>
  <c r="LI920" i="12"/>
  <c r="LA920" i="12"/>
  <c r="LJ920" i="12"/>
  <c r="LG920" i="12"/>
  <c r="LF920" i="12"/>
  <c r="LH920" i="12"/>
  <c r="LE920" i="12"/>
  <c r="LB920" i="12"/>
  <c r="KZ920" i="12"/>
  <c r="LO920" i="12"/>
  <c r="LN920" i="12"/>
  <c r="LM920" i="12"/>
  <c r="LK920" i="12"/>
  <c r="LC920" i="12"/>
  <c r="KP920" i="12"/>
  <c r="KH920" i="12"/>
  <c r="KW920" i="12"/>
  <c r="KO920" i="12"/>
  <c r="KT920" i="12"/>
  <c r="KL920" i="12"/>
  <c r="KN920" i="12"/>
  <c r="KM920" i="12"/>
  <c r="KK920" i="12"/>
  <c r="KV920" i="12"/>
  <c r="KJ920" i="12"/>
  <c r="KU920" i="12"/>
  <c r="KI920" i="12"/>
  <c r="KS920" i="12"/>
  <c r="KR920" i="12"/>
  <c r="KQ920" i="12"/>
  <c r="KE920" i="12"/>
  <c r="JW920" i="12"/>
  <c r="JO920" i="12"/>
  <c r="KD920" i="12"/>
  <c r="JV920" i="12"/>
  <c r="JN920" i="12"/>
  <c r="KC920" i="12"/>
  <c r="JU920" i="12"/>
  <c r="JM920" i="12"/>
  <c r="KA920" i="12"/>
  <c r="JS920" i="12"/>
  <c r="JK920" i="12"/>
  <c r="JZ920" i="12"/>
  <c r="JR920" i="12"/>
  <c r="JJ920" i="12"/>
  <c r="JT920" i="12"/>
  <c r="JQ920" i="12"/>
  <c r="JP920" i="12"/>
  <c r="JL920" i="12"/>
  <c r="JI920" i="12"/>
  <c r="KB920" i="12"/>
  <c r="JH920" i="12"/>
  <c r="JY920" i="12"/>
  <c r="JC920" i="12"/>
  <c r="IU920" i="12"/>
  <c r="IM920" i="12"/>
  <c r="JB920" i="12"/>
  <c r="IT920" i="12"/>
  <c r="IL920" i="12"/>
  <c r="JA920" i="12"/>
  <c r="IS920" i="12"/>
  <c r="IK920" i="12"/>
  <c r="JX920" i="12"/>
  <c r="IZ920" i="12"/>
  <c r="IR920" i="12"/>
  <c r="IJ920" i="12"/>
  <c r="IY920" i="12"/>
  <c r="IQ920" i="12"/>
  <c r="II920" i="12"/>
  <c r="IX920" i="12"/>
  <c r="IP920" i="12"/>
  <c r="JE920" i="12"/>
  <c r="IW920" i="12"/>
  <c r="IO920" i="12"/>
  <c r="IN920" i="12"/>
  <c r="IH920" i="12"/>
  <c r="JD920" i="12"/>
  <c r="IV920" i="12"/>
  <c r="LO928" i="12"/>
  <c r="LG928" i="12"/>
  <c r="LM928" i="12"/>
  <c r="LE928" i="12"/>
  <c r="LL928" i="12"/>
  <c r="LD928" i="12"/>
  <c r="LI928" i="12"/>
  <c r="LA928" i="12"/>
  <c r="LB928" i="12"/>
  <c r="LN928" i="12"/>
  <c r="LK928" i="12"/>
  <c r="LH928" i="12"/>
  <c r="LF928" i="12"/>
  <c r="LC928" i="12"/>
  <c r="KZ928" i="12"/>
  <c r="LJ928" i="12"/>
  <c r="KP928" i="12"/>
  <c r="KH928" i="12"/>
  <c r="KW928" i="12"/>
  <c r="KO928" i="12"/>
  <c r="KT928" i="12"/>
  <c r="KL928" i="12"/>
  <c r="KN928" i="12"/>
  <c r="KM928" i="12"/>
  <c r="KK928" i="12"/>
  <c r="KV928" i="12"/>
  <c r="KJ928" i="12"/>
  <c r="KU928" i="12"/>
  <c r="KI928" i="12"/>
  <c r="KS928" i="12"/>
  <c r="KR928" i="12"/>
  <c r="KQ928" i="12"/>
  <c r="KE928" i="12"/>
  <c r="JW928" i="12"/>
  <c r="JO928" i="12"/>
  <c r="KD928" i="12"/>
  <c r="JV928" i="12"/>
  <c r="JN928" i="12"/>
  <c r="KC928" i="12"/>
  <c r="JU928" i="12"/>
  <c r="JM928" i="12"/>
  <c r="KA928" i="12"/>
  <c r="JS928" i="12"/>
  <c r="JK928" i="12"/>
  <c r="JZ928" i="12"/>
  <c r="JR928" i="12"/>
  <c r="JJ928" i="12"/>
  <c r="JT928" i="12"/>
  <c r="JQ928" i="12"/>
  <c r="JP928" i="12"/>
  <c r="JL928" i="12"/>
  <c r="JI928" i="12"/>
  <c r="KB928" i="12"/>
  <c r="JH928" i="12"/>
  <c r="JY928" i="12"/>
  <c r="JX928" i="12"/>
  <c r="JC928" i="12"/>
  <c r="IU928" i="12"/>
  <c r="IM928" i="12"/>
  <c r="JB928" i="12"/>
  <c r="IT928" i="12"/>
  <c r="IL928" i="12"/>
  <c r="JA928" i="12"/>
  <c r="IS928" i="12"/>
  <c r="IK928" i="12"/>
  <c r="IZ928" i="12"/>
  <c r="IR928" i="12"/>
  <c r="IJ928" i="12"/>
  <c r="IY928" i="12"/>
  <c r="IQ928" i="12"/>
  <c r="II928" i="12"/>
  <c r="IX928" i="12"/>
  <c r="IP928" i="12"/>
  <c r="JE928" i="12"/>
  <c r="IW928" i="12"/>
  <c r="IO928" i="12"/>
  <c r="IV928" i="12"/>
  <c r="IN928" i="12"/>
  <c r="IH928" i="12"/>
  <c r="JD928" i="12"/>
  <c r="LO936" i="12"/>
  <c r="LG936" i="12"/>
  <c r="LM936" i="12"/>
  <c r="LE936" i="12"/>
  <c r="LL936" i="12"/>
  <c r="LD936" i="12"/>
  <c r="LJ936" i="12"/>
  <c r="LB936" i="12"/>
  <c r="LI936" i="12"/>
  <c r="LA936" i="12"/>
  <c r="LK936" i="12"/>
  <c r="LH936" i="12"/>
  <c r="LC936" i="12"/>
  <c r="LN936" i="12"/>
  <c r="LF936" i="12"/>
  <c r="KZ936" i="12"/>
  <c r="KP936" i="12"/>
  <c r="KH936" i="12"/>
  <c r="KW936" i="12"/>
  <c r="KO936" i="12"/>
  <c r="KT936" i="12"/>
  <c r="KL936" i="12"/>
  <c r="KN936" i="12"/>
  <c r="KM936" i="12"/>
  <c r="KK936" i="12"/>
  <c r="KV936" i="12"/>
  <c r="KJ936" i="12"/>
  <c r="KU936" i="12"/>
  <c r="KI936" i="12"/>
  <c r="KS936" i="12"/>
  <c r="KR936" i="12"/>
  <c r="KQ936" i="12"/>
  <c r="KE936" i="12"/>
  <c r="JW936" i="12"/>
  <c r="JO936" i="12"/>
  <c r="KD936" i="12"/>
  <c r="JV936" i="12"/>
  <c r="JN936" i="12"/>
  <c r="KC936" i="12"/>
  <c r="JU936" i="12"/>
  <c r="JM936" i="12"/>
  <c r="KA936" i="12"/>
  <c r="JS936" i="12"/>
  <c r="JK936" i="12"/>
  <c r="JZ936" i="12"/>
  <c r="JR936" i="12"/>
  <c r="JJ936" i="12"/>
  <c r="JT936" i="12"/>
  <c r="JQ936" i="12"/>
  <c r="JP936" i="12"/>
  <c r="JL936" i="12"/>
  <c r="JI936" i="12"/>
  <c r="KB936" i="12"/>
  <c r="JH936" i="12"/>
  <c r="JY936" i="12"/>
  <c r="JX936" i="12"/>
  <c r="JC936" i="12"/>
  <c r="IU936" i="12"/>
  <c r="IM936" i="12"/>
  <c r="JB936" i="12"/>
  <c r="IT936" i="12"/>
  <c r="IL936" i="12"/>
  <c r="JA936" i="12"/>
  <c r="IS936" i="12"/>
  <c r="IK936" i="12"/>
  <c r="IZ936" i="12"/>
  <c r="IR936" i="12"/>
  <c r="IJ936" i="12"/>
  <c r="IY936" i="12"/>
  <c r="IQ936" i="12"/>
  <c r="II936" i="12"/>
  <c r="IX936" i="12"/>
  <c r="IP936" i="12"/>
  <c r="JE936" i="12"/>
  <c r="IW936" i="12"/>
  <c r="IO936" i="12"/>
  <c r="JD936" i="12"/>
  <c r="IV936" i="12"/>
  <c r="IN936" i="12"/>
  <c r="IH936" i="12"/>
  <c r="LO944" i="12"/>
  <c r="LG944" i="12"/>
  <c r="LM944" i="12"/>
  <c r="LE944" i="12"/>
  <c r="LL944" i="12"/>
  <c r="LD944" i="12"/>
  <c r="LJ944" i="12"/>
  <c r="LB944" i="12"/>
  <c r="LI944" i="12"/>
  <c r="LA944" i="12"/>
  <c r="LC944" i="12"/>
  <c r="LN944" i="12"/>
  <c r="LK944" i="12"/>
  <c r="LH944" i="12"/>
  <c r="LF944" i="12"/>
  <c r="KZ944" i="12"/>
  <c r="KP944" i="12"/>
  <c r="KH944" i="12"/>
  <c r="KW944" i="12"/>
  <c r="KO944" i="12"/>
  <c r="KT944" i="12"/>
  <c r="KL944" i="12"/>
  <c r="KN944" i="12"/>
  <c r="KM944" i="12"/>
  <c r="KK944" i="12"/>
  <c r="KU944" i="12"/>
  <c r="KS944" i="12"/>
  <c r="KI944" i="12"/>
  <c r="KV944" i="12"/>
  <c r="KR944" i="12"/>
  <c r="KQ944" i="12"/>
  <c r="KJ944" i="12"/>
  <c r="JZ944" i="12"/>
  <c r="JR944" i="12"/>
  <c r="JJ944" i="12"/>
  <c r="KC944" i="12"/>
  <c r="JU944" i="12"/>
  <c r="JM944" i="12"/>
  <c r="JY944" i="12"/>
  <c r="JO944" i="12"/>
  <c r="JX944" i="12"/>
  <c r="JN944" i="12"/>
  <c r="JW944" i="12"/>
  <c r="JL944" i="12"/>
  <c r="JV944" i="12"/>
  <c r="JK944" i="12"/>
  <c r="KE944" i="12"/>
  <c r="JT944" i="12"/>
  <c r="JI944" i="12"/>
  <c r="KD944" i="12"/>
  <c r="JS944" i="12"/>
  <c r="JH944" i="12"/>
  <c r="KB944" i="12"/>
  <c r="JQ944" i="12"/>
  <c r="KA944" i="12"/>
  <c r="JP944" i="12"/>
  <c r="JC944" i="12"/>
  <c r="IU944" i="12"/>
  <c r="IM944" i="12"/>
  <c r="JB944" i="12"/>
  <c r="IT944" i="12"/>
  <c r="IL944" i="12"/>
  <c r="JA944" i="12"/>
  <c r="IS944" i="12"/>
  <c r="IK944" i="12"/>
  <c r="IZ944" i="12"/>
  <c r="IR944" i="12"/>
  <c r="IJ944" i="12"/>
  <c r="IY944" i="12"/>
  <c r="IQ944" i="12"/>
  <c r="II944" i="12"/>
  <c r="IX944" i="12"/>
  <c r="IP944" i="12"/>
  <c r="JE944" i="12"/>
  <c r="IW944" i="12"/>
  <c r="IO944" i="12"/>
  <c r="JD944" i="12"/>
  <c r="IV944" i="12"/>
  <c r="IH944" i="12"/>
  <c r="IN944" i="12"/>
  <c r="AK787" i="12"/>
  <c r="LJ787" i="12"/>
  <c r="LH787" i="12"/>
  <c r="KZ787" i="12"/>
  <c r="LO787" i="12"/>
  <c r="LG787" i="12"/>
  <c r="LN787" i="12"/>
  <c r="LL787" i="12"/>
  <c r="LD787" i="12"/>
  <c r="LE787" i="12"/>
  <c r="LC787" i="12"/>
  <c r="LB787" i="12"/>
  <c r="LA787" i="12"/>
  <c r="LM787" i="12"/>
  <c r="LK787" i="12"/>
  <c r="LI787" i="12"/>
  <c r="LF787" i="12"/>
  <c r="KR787" i="12"/>
  <c r="KJ787" i="12"/>
  <c r="KQ787" i="12"/>
  <c r="KI787" i="12"/>
  <c r="KP787" i="12"/>
  <c r="KH787" i="12"/>
  <c r="KW787" i="12"/>
  <c r="KO787" i="12"/>
  <c r="KV787" i="12"/>
  <c r="KN787" i="12"/>
  <c r="KU787" i="12"/>
  <c r="KM787" i="12"/>
  <c r="KT787" i="12"/>
  <c r="KS787" i="12"/>
  <c r="KL787" i="12"/>
  <c r="KK787" i="12"/>
  <c r="KB787" i="12"/>
  <c r="JT787" i="12"/>
  <c r="JL787" i="12"/>
  <c r="KA787" i="12"/>
  <c r="JS787" i="12"/>
  <c r="JK787" i="12"/>
  <c r="JX787" i="12"/>
  <c r="JP787" i="12"/>
  <c r="JH787" i="12"/>
  <c r="JW787" i="12"/>
  <c r="JJ787" i="12"/>
  <c r="JV787" i="12"/>
  <c r="JI787" i="12"/>
  <c r="JU787" i="12"/>
  <c r="KE787" i="12"/>
  <c r="JR787" i="12"/>
  <c r="KD787" i="12"/>
  <c r="JQ787" i="12"/>
  <c r="KC787" i="12"/>
  <c r="JO787" i="12"/>
  <c r="JZ787" i="12"/>
  <c r="JN787" i="12"/>
  <c r="JY787" i="12"/>
  <c r="IZ787" i="12"/>
  <c r="IR787" i="12"/>
  <c r="IJ787" i="12"/>
  <c r="JM787" i="12"/>
  <c r="IX787" i="12"/>
  <c r="IP787" i="12"/>
  <c r="JD787" i="12"/>
  <c r="IV787" i="12"/>
  <c r="IN787" i="12"/>
  <c r="JB787" i="12"/>
  <c r="IT787" i="12"/>
  <c r="IL787" i="12"/>
  <c r="IS787" i="12"/>
  <c r="IQ787" i="12"/>
  <c r="IU787" i="12"/>
  <c r="JE787" i="12"/>
  <c r="IO787" i="12"/>
  <c r="IH787" i="12"/>
  <c r="JC787" i="12"/>
  <c r="IM787" i="12"/>
  <c r="JA787" i="12"/>
  <c r="IK787" i="12"/>
  <c r="IY787" i="12"/>
  <c r="II787" i="12"/>
  <c r="IW787" i="12"/>
  <c r="AO835" i="12"/>
  <c r="LH835" i="12"/>
  <c r="KZ835" i="12"/>
  <c r="LN835" i="12"/>
  <c r="LF835" i="12"/>
  <c r="LO835" i="12"/>
  <c r="LD835" i="12"/>
  <c r="LM835" i="12"/>
  <c r="LC835" i="12"/>
  <c r="LJ835" i="12"/>
  <c r="LI835" i="12"/>
  <c r="LG835" i="12"/>
  <c r="LE835" i="12"/>
  <c r="LB835" i="12"/>
  <c r="LA835" i="12"/>
  <c r="LL835" i="12"/>
  <c r="LK835" i="12"/>
  <c r="KR835" i="12"/>
  <c r="KJ835" i="12"/>
  <c r="KV835" i="12"/>
  <c r="KN835" i="12"/>
  <c r="KP835" i="12"/>
  <c r="KO835" i="12"/>
  <c r="KW835" i="12"/>
  <c r="KL835" i="12"/>
  <c r="KU835" i="12"/>
  <c r="KK835" i="12"/>
  <c r="KT835" i="12"/>
  <c r="KI835" i="12"/>
  <c r="KH835" i="12"/>
  <c r="KS835" i="12"/>
  <c r="KQ835" i="12"/>
  <c r="KM835" i="12"/>
  <c r="KD835" i="12"/>
  <c r="JV835" i="12"/>
  <c r="JN835" i="12"/>
  <c r="KC835" i="12"/>
  <c r="JU835" i="12"/>
  <c r="JM835" i="12"/>
  <c r="KB835" i="12"/>
  <c r="JT835" i="12"/>
  <c r="JL835" i="12"/>
  <c r="KA835" i="12"/>
  <c r="JS835" i="12"/>
  <c r="JK835" i="12"/>
  <c r="JZ835" i="12"/>
  <c r="JR835" i="12"/>
  <c r="JJ835" i="12"/>
  <c r="JY835" i="12"/>
  <c r="JQ835" i="12"/>
  <c r="JI835" i="12"/>
  <c r="JX835" i="12"/>
  <c r="JP835" i="12"/>
  <c r="JH835" i="12"/>
  <c r="KE835" i="12"/>
  <c r="JW835" i="12"/>
  <c r="JO835" i="12"/>
  <c r="IZ835" i="12"/>
  <c r="IR835" i="12"/>
  <c r="IJ835" i="12"/>
  <c r="IY835" i="12"/>
  <c r="IQ835" i="12"/>
  <c r="II835" i="12"/>
  <c r="IX835" i="12"/>
  <c r="IP835" i="12"/>
  <c r="JE835" i="12"/>
  <c r="IW835" i="12"/>
  <c r="IO835" i="12"/>
  <c r="JD835" i="12"/>
  <c r="IV835" i="12"/>
  <c r="IN835" i="12"/>
  <c r="JC835" i="12"/>
  <c r="IU835" i="12"/>
  <c r="IM835" i="12"/>
  <c r="JB835" i="12"/>
  <c r="IT835" i="12"/>
  <c r="IL835" i="12"/>
  <c r="IH835" i="12"/>
  <c r="JA835" i="12"/>
  <c r="IS835" i="12"/>
  <c r="IK835" i="12"/>
  <c r="U875" i="12"/>
  <c r="LO875" i="12"/>
  <c r="LG875" i="12"/>
  <c r="LN875" i="12"/>
  <c r="LF875" i="12"/>
  <c r="LL875" i="12"/>
  <c r="LD875" i="12"/>
  <c r="LI875" i="12"/>
  <c r="LC875" i="12"/>
  <c r="LB875" i="12"/>
  <c r="LM875" i="12"/>
  <c r="LA875" i="12"/>
  <c r="LK875" i="12"/>
  <c r="KZ875" i="12"/>
  <c r="LH875" i="12"/>
  <c r="LJ875" i="12"/>
  <c r="LE875" i="12"/>
  <c r="KT875" i="12"/>
  <c r="KL875" i="12"/>
  <c r="KR875" i="12"/>
  <c r="KJ875" i="12"/>
  <c r="KQ875" i="12"/>
  <c r="KI875" i="12"/>
  <c r="KP875" i="12"/>
  <c r="KH875" i="12"/>
  <c r="KV875" i="12"/>
  <c r="KN875" i="12"/>
  <c r="KU875" i="12"/>
  <c r="KS875" i="12"/>
  <c r="KO875" i="12"/>
  <c r="KK875" i="12"/>
  <c r="KW875" i="12"/>
  <c r="KM875" i="12"/>
  <c r="JZ875" i="12"/>
  <c r="JR875" i="12"/>
  <c r="JJ875" i="12"/>
  <c r="JX875" i="12"/>
  <c r="JP875" i="12"/>
  <c r="JH875" i="12"/>
  <c r="KE875" i="12"/>
  <c r="JW875" i="12"/>
  <c r="JO875" i="12"/>
  <c r="KD875" i="12"/>
  <c r="JV875" i="12"/>
  <c r="JN875" i="12"/>
  <c r="KB875" i="12"/>
  <c r="JT875" i="12"/>
  <c r="JL875" i="12"/>
  <c r="JQ875" i="12"/>
  <c r="JM875" i="12"/>
  <c r="JK875" i="12"/>
  <c r="KC875" i="12"/>
  <c r="JI875" i="12"/>
  <c r="KA875" i="12"/>
  <c r="JY875" i="12"/>
  <c r="JU875" i="12"/>
  <c r="JS875" i="12"/>
  <c r="JD875" i="12"/>
  <c r="IV875" i="12"/>
  <c r="IN875" i="12"/>
  <c r="IZ875" i="12"/>
  <c r="IR875" i="12"/>
  <c r="IJ875" i="12"/>
  <c r="JA875" i="12"/>
  <c r="IP875" i="12"/>
  <c r="IY875" i="12"/>
  <c r="IO875" i="12"/>
  <c r="IX875" i="12"/>
  <c r="IM875" i="12"/>
  <c r="IW875" i="12"/>
  <c r="IL875" i="12"/>
  <c r="IU875" i="12"/>
  <c r="IK875" i="12"/>
  <c r="JE875" i="12"/>
  <c r="IT875" i="12"/>
  <c r="II875" i="12"/>
  <c r="JC875" i="12"/>
  <c r="IS875" i="12"/>
  <c r="IQ875" i="12"/>
  <c r="JB875" i="12"/>
  <c r="IH875" i="12"/>
  <c r="U931" i="12"/>
  <c r="LO931" i="12"/>
  <c r="LG931" i="12"/>
  <c r="LM931" i="12"/>
  <c r="LE931" i="12"/>
  <c r="LL931" i="12"/>
  <c r="LD931" i="12"/>
  <c r="LI931" i="12"/>
  <c r="LA931" i="12"/>
  <c r="LB931" i="12"/>
  <c r="LN931" i="12"/>
  <c r="LK931" i="12"/>
  <c r="LJ931" i="12"/>
  <c r="LH931" i="12"/>
  <c r="LF931" i="12"/>
  <c r="LC931" i="12"/>
  <c r="KZ931" i="12"/>
  <c r="KP931" i="12"/>
  <c r="KH931" i="12"/>
  <c r="KW931" i="12"/>
  <c r="KO931" i="12"/>
  <c r="KT931" i="12"/>
  <c r="KL931" i="12"/>
  <c r="KR931" i="12"/>
  <c r="KQ931" i="12"/>
  <c r="KN931" i="12"/>
  <c r="KM931" i="12"/>
  <c r="KK931" i="12"/>
  <c r="KV931" i="12"/>
  <c r="KJ931" i="12"/>
  <c r="KU931" i="12"/>
  <c r="KI931" i="12"/>
  <c r="KS931" i="12"/>
  <c r="KE931" i="12"/>
  <c r="JW931" i="12"/>
  <c r="JO931" i="12"/>
  <c r="KD931" i="12"/>
  <c r="JV931" i="12"/>
  <c r="JN931" i="12"/>
  <c r="KC931" i="12"/>
  <c r="JU931" i="12"/>
  <c r="JM931" i="12"/>
  <c r="KA931" i="12"/>
  <c r="JS931" i="12"/>
  <c r="JK931" i="12"/>
  <c r="JZ931" i="12"/>
  <c r="JR931" i="12"/>
  <c r="JJ931" i="12"/>
  <c r="JL931" i="12"/>
  <c r="JI931" i="12"/>
  <c r="KB931" i="12"/>
  <c r="JH931" i="12"/>
  <c r="JY931" i="12"/>
  <c r="JX931" i="12"/>
  <c r="JT931" i="12"/>
  <c r="JQ931" i="12"/>
  <c r="JP931" i="12"/>
  <c r="IX931" i="12"/>
  <c r="IP931" i="12"/>
  <c r="JE931" i="12"/>
  <c r="IW931" i="12"/>
  <c r="IO931" i="12"/>
  <c r="JD931" i="12"/>
  <c r="IV931" i="12"/>
  <c r="IN931" i="12"/>
  <c r="JC931" i="12"/>
  <c r="IU931" i="12"/>
  <c r="IM931" i="12"/>
  <c r="JB931" i="12"/>
  <c r="IT931" i="12"/>
  <c r="IL931" i="12"/>
  <c r="JA931" i="12"/>
  <c r="IS931" i="12"/>
  <c r="IK931" i="12"/>
  <c r="IZ931" i="12"/>
  <c r="IR931" i="12"/>
  <c r="IJ931" i="12"/>
  <c r="IQ931" i="12"/>
  <c r="II931" i="12"/>
  <c r="IY931" i="12"/>
  <c r="IH931" i="12"/>
  <c r="AD769" i="12"/>
  <c r="LH769" i="12"/>
  <c r="KZ769" i="12"/>
  <c r="LO769" i="12"/>
  <c r="LG769" i="12"/>
  <c r="LL769" i="12"/>
  <c r="LD769" i="12"/>
  <c r="LJ769" i="12"/>
  <c r="LI769" i="12"/>
  <c r="LF769" i="12"/>
  <c r="LE769" i="12"/>
  <c r="LC769" i="12"/>
  <c r="LN769" i="12"/>
  <c r="LB769" i="12"/>
  <c r="LA769" i="12"/>
  <c r="LM769" i="12"/>
  <c r="LK769" i="12"/>
  <c r="KR769" i="12"/>
  <c r="KJ769" i="12"/>
  <c r="KU769" i="12"/>
  <c r="KM769" i="12"/>
  <c r="KW769" i="12"/>
  <c r="KL769" i="12"/>
  <c r="KV769" i="12"/>
  <c r="KK769" i="12"/>
  <c r="KT769" i="12"/>
  <c r="KI769" i="12"/>
  <c r="KS769" i="12"/>
  <c r="KH769" i="12"/>
  <c r="KQ769" i="12"/>
  <c r="KP769" i="12"/>
  <c r="KO769" i="12"/>
  <c r="KN769" i="12"/>
  <c r="KB769" i="12"/>
  <c r="JT769" i="12"/>
  <c r="JL769" i="12"/>
  <c r="JX769" i="12"/>
  <c r="JP769" i="12"/>
  <c r="JH769" i="12"/>
  <c r="KE769" i="12"/>
  <c r="JU769" i="12"/>
  <c r="JJ769" i="12"/>
  <c r="KD769" i="12"/>
  <c r="JS769" i="12"/>
  <c r="JI769" i="12"/>
  <c r="KC769" i="12"/>
  <c r="JR769" i="12"/>
  <c r="KA769" i="12"/>
  <c r="JQ769" i="12"/>
  <c r="JZ769" i="12"/>
  <c r="JO769" i="12"/>
  <c r="JY769" i="12"/>
  <c r="JN769" i="12"/>
  <c r="JW769" i="12"/>
  <c r="JM769" i="12"/>
  <c r="JV769" i="12"/>
  <c r="JK769" i="12"/>
  <c r="JD769" i="12"/>
  <c r="IV769" i="12"/>
  <c r="IN769" i="12"/>
  <c r="IZ769" i="12"/>
  <c r="IR769" i="12"/>
  <c r="IJ769" i="12"/>
  <c r="IW769" i="12"/>
  <c r="IL769" i="12"/>
  <c r="IU769" i="12"/>
  <c r="IK769" i="12"/>
  <c r="IM769" i="12"/>
  <c r="JE769" i="12"/>
  <c r="IT769" i="12"/>
  <c r="II769" i="12"/>
  <c r="IH769" i="12"/>
  <c r="JC769" i="12"/>
  <c r="IS769" i="12"/>
  <c r="JB769" i="12"/>
  <c r="IQ769" i="12"/>
  <c r="JA769" i="12"/>
  <c r="IP769" i="12"/>
  <c r="IX769" i="12"/>
  <c r="IY769" i="12"/>
  <c r="IO769" i="12"/>
  <c r="LH777" i="12"/>
  <c r="KZ777" i="12"/>
  <c r="LO777" i="12"/>
  <c r="LG777" i="12"/>
  <c r="LL777" i="12"/>
  <c r="LD777" i="12"/>
  <c r="LK777" i="12"/>
  <c r="LJ777" i="12"/>
  <c r="LI777" i="12"/>
  <c r="LF777" i="12"/>
  <c r="LE777" i="12"/>
  <c r="LC777" i="12"/>
  <c r="LN777" i="12"/>
  <c r="LB777" i="12"/>
  <c r="LM777" i="12"/>
  <c r="LA777" i="12"/>
  <c r="KR777" i="12"/>
  <c r="KJ777" i="12"/>
  <c r="KQ777" i="12"/>
  <c r="KI777" i="12"/>
  <c r="KP777" i="12"/>
  <c r="KH777" i="12"/>
  <c r="KW777" i="12"/>
  <c r="KO777" i="12"/>
  <c r="KU777" i="12"/>
  <c r="KM777" i="12"/>
  <c r="KV777" i="12"/>
  <c r="KT777" i="12"/>
  <c r="KS777" i="12"/>
  <c r="KN777" i="12"/>
  <c r="KL777" i="12"/>
  <c r="KK777" i="12"/>
  <c r="KB777" i="12"/>
  <c r="JT777" i="12"/>
  <c r="JL777" i="12"/>
  <c r="JX777" i="12"/>
  <c r="JP777" i="12"/>
  <c r="JH777" i="12"/>
  <c r="KE777" i="12"/>
  <c r="JU777" i="12"/>
  <c r="JJ777" i="12"/>
  <c r="KD777" i="12"/>
  <c r="JS777" i="12"/>
  <c r="JI777" i="12"/>
  <c r="KC777" i="12"/>
  <c r="JR777" i="12"/>
  <c r="KA777" i="12"/>
  <c r="JQ777" i="12"/>
  <c r="JZ777" i="12"/>
  <c r="JO777" i="12"/>
  <c r="JY777" i="12"/>
  <c r="JN777" i="12"/>
  <c r="JW777" i="12"/>
  <c r="JM777" i="12"/>
  <c r="JD777" i="12"/>
  <c r="IV777" i="12"/>
  <c r="IN777" i="12"/>
  <c r="JV777" i="12"/>
  <c r="IZ777" i="12"/>
  <c r="IR777" i="12"/>
  <c r="IJ777" i="12"/>
  <c r="JE777" i="12"/>
  <c r="IT777" i="12"/>
  <c r="II777" i="12"/>
  <c r="JK777" i="12"/>
  <c r="JC777" i="12"/>
  <c r="IS777" i="12"/>
  <c r="JB777" i="12"/>
  <c r="IQ777" i="12"/>
  <c r="IK777" i="12"/>
  <c r="JA777" i="12"/>
  <c r="IP777" i="12"/>
  <c r="IH777" i="12"/>
  <c r="IY777" i="12"/>
  <c r="IO777" i="12"/>
  <c r="IX777" i="12"/>
  <c r="IM777" i="12"/>
  <c r="IU777" i="12"/>
  <c r="IW777" i="12"/>
  <c r="IL777" i="12"/>
  <c r="LH785" i="12"/>
  <c r="KZ785" i="12"/>
  <c r="LO785" i="12"/>
  <c r="LG785" i="12"/>
  <c r="LL785" i="12"/>
  <c r="LD785" i="12"/>
  <c r="LK785" i="12"/>
  <c r="LJ785" i="12"/>
  <c r="LI785" i="12"/>
  <c r="LF785" i="12"/>
  <c r="LE785" i="12"/>
  <c r="LC785" i="12"/>
  <c r="LN785" i="12"/>
  <c r="LB785" i="12"/>
  <c r="LM785" i="12"/>
  <c r="LA785" i="12"/>
  <c r="KR785" i="12"/>
  <c r="KJ785" i="12"/>
  <c r="KQ785" i="12"/>
  <c r="KI785" i="12"/>
  <c r="KP785" i="12"/>
  <c r="KH785" i="12"/>
  <c r="KW785" i="12"/>
  <c r="KO785" i="12"/>
  <c r="KV785" i="12"/>
  <c r="KN785" i="12"/>
  <c r="KU785" i="12"/>
  <c r="KM785" i="12"/>
  <c r="KT785" i="12"/>
  <c r="KS785" i="12"/>
  <c r="KL785" i="12"/>
  <c r="KK785" i="12"/>
  <c r="KB785" i="12"/>
  <c r="JT785" i="12"/>
  <c r="JL785" i="12"/>
  <c r="KA785" i="12"/>
  <c r="JX785" i="12"/>
  <c r="JP785" i="12"/>
  <c r="JH785" i="12"/>
  <c r="JU785" i="12"/>
  <c r="JJ785" i="12"/>
  <c r="KE785" i="12"/>
  <c r="JS785" i="12"/>
  <c r="JI785" i="12"/>
  <c r="KD785" i="12"/>
  <c r="JR785" i="12"/>
  <c r="KC785" i="12"/>
  <c r="JQ785" i="12"/>
  <c r="JZ785" i="12"/>
  <c r="JO785" i="12"/>
  <c r="JY785" i="12"/>
  <c r="JN785" i="12"/>
  <c r="JW785" i="12"/>
  <c r="JM785" i="12"/>
  <c r="IX785" i="12"/>
  <c r="IP785" i="12"/>
  <c r="JD785" i="12"/>
  <c r="IV785" i="12"/>
  <c r="IN785" i="12"/>
  <c r="JV785" i="12"/>
  <c r="JB785" i="12"/>
  <c r="IT785" i="12"/>
  <c r="IL785" i="12"/>
  <c r="JK785" i="12"/>
  <c r="IZ785" i="12"/>
  <c r="IR785" i="12"/>
  <c r="IJ785" i="12"/>
  <c r="IQ785" i="12"/>
  <c r="JE785" i="12"/>
  <c r="IO785" i="12"/>
  <c r="JC785" i="12"/>
  <c r="IM785" i="12"/>
  <c r="JA785" i="12"/>
  <c r="IK785" i="12"/>
  <c r="IY785" i="12"/>
  <c r="II785" i="12"/>
  <c r="IH785" i="12"/>
  <c r="IS785" i="12"/>
  <c r="IW785" i="12"/>
  <c r="IU785" i="12"/>
  <c r="LJ793" i="12"/>
  <c r="LB793" i="12"/>
  <c r="LH793" i="12"/>
  <c r="KZ793" i="12"/>
  <c r="LO793" i="12"/>
  <c r="LG793" i="12"/>
  <c r="LN793" i="12"/>
  <c r="LF793" i="12"/>
  <c r="LL793" i="12"/>
  <c r="LD793" i="12"/>
  <c r="LM793" i="12"/>
  <c r="LK793" i="12"/>
  <c r="LI793" i="12"/>
  <c r="LE793" i="12"/>
  <c r="LC793" i="12"/>
  <c r="LA793" i="12"/>
  <c r="KR793" i="12"/>
  <c r="KJ793" i="12"/>
  <c r="KQ793" i="12"/>
  <c r="KI793" i="12"/>
  <c r="KP793" i="12"/>
  <c r="KH793" i="12"/>
  <c r="KW793" i="12"/>
  <c r="KO793" i="12"/>
  <c r="KV793" i="12"/>
  <c r="KN793" i="12"/>
  <c r="KU793" i="12"/>
  <c r="KM793" i="12"/>
  <c r="KT793" i="12"/>
  <c r="KS793" i="12"/>
  <c r="KL793" i="12"/>
  <c r="KK793" i="12"/>
  <c r="KB793" i="12"/>
  <c r="JT793" i="12"/>
  <c r="JL793" i="12"/>
  <c r="KA793" i="12"/>
  <c r="JS793" i="12"/>
  <c r="JK793" i="12"/>
  <c r="JX793" i="12"/>
  <c r="JP793" i="12"/>
  <c r="JH793" i="12"/>
  <c r="JU793" i="12"/>
  <c r="KE793" i="12"/>
  <c r="JR793" i="12"/>
  <c r="KD793" i="12"/>
  <c r="JQ793" i="12"/>
  <c r="KC793" i="12"/>
  <c r="JO793" i="12"/>
  <c r="JZ793" i="12"/>
  <c r="JN793" i="12"/>
  <c r="JY793" i="12"/>
  <c r="JM793" i="12"/>
  <c r="JW793" i="12"/>
  <c r="JJ793" i="12"/>
  <c r="IX793" i="12"/>
  <c r="IP793" i="12"/>
  <c r="JD793" i="12"/>
  <c r="IV793" i="12"/>
  <c r="IN793" i="12"/>
  <c r="JC793" i="12"/>
  <c r="IU793" i="12"/>
  <c r="IM793" i="12"/>
  <c r="JB793" i="12"/>
  <c r="IT793" i="12"/>
  <c r="IL793" i="12"/>
  <c r="JV793" i="12"/>
  <c r="JI793" i="12"/>
  <c r="IZ793" i="12"/>
  <c r="IR793" i="12"/>
  <c r="IJ793" i="12"/>
  <c r="IW793" i="12"/>
  <c r="IS793" i="12"/>
  <c r="IQ793" i="12"/>
  <c r="IO793" i="12"/>
  <c r="IK793" i="12"/>
  <c r="JE793" i="12"/>
  <c r="II793" i="12"/>
  <c r="IH793" i="12"/>
  <c r="IY793" i="12"/>
  <c r="JA793" i="12"/>
  <c r="LJ801" i="12"/>
  <c r="LB801" i="12"/>
  <c r="LH801" i="12"/>
  <c r="KZ801" i="12"/>
  <c r="LO801" i="12"/>
  <c r="LG801" i="12"/>
  <c r="LN801" i="12"/>
  <c r="LF801" i="12"/>
  <c r="LL801" i="12"/>
  <c r="LD801" i="12"/>
  <c r="LM801" i="12"/>
  <c r="LK801" i="12"/>
  <c r="LI801" i="12"/>
  <c r="LE801" i="12"/>
  <c r="LC801" i="12"/>
  <c r="LA801" i="12"/>
  <c r="KR801" i="12"/>
  <c r="KJ801" i="12"/>
  <c r="KQ801" i="12"/>
  <c r="KI801" i="12"/>
  <c r="KP801" i="12"/>
  <c r="KH801" i="12"/>
  <c r="KW801" i="12"/>
  <c r="KO801" i="12"/>
  <c r="KV801" i="12"/>
  <c r="KN801" i="12"/>
  <c r="KU801" i="12"/>
  <c r="KM801" i="12"/>
  <c r="KT801" i="12"/>
  <c r="KS801" i="12"/>
  <c r="KL801" i="12"/>
  <c r="KK801" i="12"/>
  <c r="KD801" i="12"/>
  <c r="JV801" i="12"/>
  <c r="JN801" i="12"/>
  <c r="KB801" i="12"/>
  <c r="JT801" i="12"/>
  <c r="JL801" i="12"/>
  <c r="KA801" i="12"/>
  <c r="JS801" i="12"/>
  <c r="JK801" i="12"/>
  <c r="JZ801" i="12"/>
  <c r="JR801" i="12"/>
  <c r="JJ801" i="12"/>
  <c r="JX801" i="12"/>
  <c r="JP801" i="12"/>
  <c r="JH801" i="12"/>
  <c r="JW801" i="12"/>
  <c r="JU801" i="12"/>
  <c r="JQ801" i="12"/>
  <c r="JO801" i="12"/>
  <c r="JM801" i="12"/>
  <c r="KE801" i="12"/>
  <c r="JI801" i="12"/>
  <c r="KC801" i="12"/>
  <c r="IX801" i="12"/>
  <c r="IP801" i="12"/>
  <c r="JD801" i="12"/>
  <c r="IV801" i="12"/>
  <c r="IN801" i="12"/>
  <c r="JY801" i="12"/>
  <c r="JC801" i="12"/>
  <c r="IU801" i="12"/>
  <c r="IM801" i="12"/>
  <c r="JB801" i="12"/>
  <c r="IT801" i="12"/>
  <c r="IL801" i="12"/>
  <c r="IZ801" i="12"/>
  <c r="IR801" i="12"/>
  <c r="IJ801" i="12"/>
  <c r="JE801" i="12"/>
  <c r="II801" i="12"/>
  <c r="JA801" i="12"/>
  <c r="IY801" i="12"/>
  <c r="IW801" i="12"/>
  <c r="IS801" i="12"/>
  <c r="IK801" i="12"/>
  <c r="IQ801" i="12"/>
  <c r="IO801" i="12"/>
  <c r="IH801" i="12"/>
  <c r="LJ809" i="12"/>
  <c r="LB809" i="12"/>
  <c r="LH809" i="12"/>
  <c r="KZ809" i="12"/>
  <c r="LO809" i="12"/>
  <c r="LG809" i="12"/>
  <c r="LN809" i="12"/>
  <c r="LF809" i="12"/>
  <c r="LM809" i="12"/>
  <c r="LL809" i="12"/>
  <c r="LD809" i="12"/>
  <c r="LK809" i="12"/>
  <c r="LI809" i="12"/>
  <c r="LE809" i="12"/>
  <c r="LC809" i="12"/>
  <c r="LA809" i="12"/>
  <c r="KR809" i="12"/>
  <c r="KJ809" i="12"/>
  <c r="KQ809" i="12"/>
  <c r="KI809" i="12"/>
  <c r="KP809" i="12"/>
  <c r="KH809" i="12"/>
  <c r="KW809" i="12"/>
  <c r="KO809" i="12"/>
  <c r="KV809" i="12"/>
  <c r="KN809" i="12"/>
  <c r="KU809" i="12"/>
  <c r="KM809" i="12"/>
  <c r="KT809" i="12"/>
  <c r="KS809" i="12"/>
  <c r="KL809" i="12"/>
  <c r="KK809" i="12"/>
  <c r="KD809" i="12"/>
  <c r="JV809" i="12"/>
  <c r="JN809" i="12"/>
  <c r="KB809" i="12"/>
  <c r="JT809" i="12"/>
  <c r="JL809" i="12"/>
  <c r="KA809" i="12"/>
  <c r="JS809" i="12"/>
  <c r="JK809" i="12"/>
  <c r="JZ809" i="12"/>
  <c r="JR809" i="12"/>
  <c r="JJ809" i="12"/>
  <c r="JX809" i="12"/>
  <c r="JP809" i="12"/>
  <c r="JH809" i="12"/>
  <c r="JW809" i="12"/>
  <c r="JU809" i="12"/>
  <c r="JQ809" i="12"/>
  <c r="JO809" i="12"/>
  <c r="JM809" i="12"/>
  <c r="KE809" i="12"/>
  <c r="JI809" i="12"/>
  <c r="KC809" i="12"/>
  <c r="IX809" i="12"/>
  <c r="IP809" i="12"/>
  <c r="JE809" i="12"/>
  <c r="IW809" i="12"/>
  <c r="IO809" i="12"/>
  <c r="JY809" i="12"/>
  <c r="JD809" i="12"/>
  <c r="IV809" i="12"/>
  <c r="IN809" i="12"/>
  <c r="JC809" i="12"/>
  <c r="IU809" i="12"/>
  <c r="IM809" i="12"/>
  <c r="JB809" i="12"/>
  <c r="IT809" i="12"/>
  <c r="IL809" i="12"/>
  <c r="JA809" i="12"/>
  <c r="IS809" i="12"/>
  <c r="IK809" i="12"/>
  <c r="IZ809" i="12"/>
  <c r="IR809" i="12"/>
  <c r="IJ809" i="12"/>
  <c r="II809" i="12"/>
  <c r="IH809" i="12"/>
  <c r="IY809" i="12"/>
  <c r="IQ809" i="12"/>
  <c r="LN817" i="12"/>
  <c r="LF817" i="12"/>
  <c r="LJ817" i="12"/>
  <c r="LB817" i="12"/>
  <c r="LK817" i="12"/>
  <c r="KZ817" i="12"/>
  <c r="LI817" i="12"/>
  <c r="LH817" i="12"/>
  <c r="LG817" i="12"/>
  <c r="LE817" i="12"/>
  <c r="LO817" i="12"/>
  <c r="LD817" i="12"/>
  <c r="LM817" i="12"/>
  <c r="LC817" i="12"/>
  <c r="LL817" i="12"/>
  <c r="LA817" i="12"/>
  <c r="KR817" i="12"/>
  <c r="KJ817" i="12"/>
  <c r="KQ817" i="12"/>
  <c r="KI817" i="12"/>
  <c r="KP817" i="12"/>
  <c r="KH817" i="12"/>
  <c r="KW817" i="12"/>
  <c r="KO817" i="12"/>
  <c r="KV817" i="12"/>
  <c r="KN817" i="12"/>
  <c r="KU817" i="12"/>
  <c r="KM817" i="12"/>
  <c r="KT817" i="12"/>
  <c r="KS817" i="12"/>
  <c r="KL817" i="12"/>
  <c r="KK817" i="12"/>
  <c r="KD817" i="12"/>
  <c r="JV817" i="12"/>
  <c r="JN817" i="12"/>
  <c r="KC817" i="12"/>
  <c r="JU817" i="12"/>
  <c r="JM817" i="12"/>
  <c r="KB817" i="12"/>
  <c r="JT817" i="12"/>
  <c r="JL817" i="12"/>
  <c r="KA817" i="12"/>
  <c r="JS817" i="12"/>
  <c r="JK817" i="12"/>
  <c r="JZ817" i="12"/>
  <c r="JR817" i="12"/>
  <c r="JJ817" i="12"/>
  <c r="JY817" i="12"/>
  <c r="JQ817" i="12"/>
  <c r="JI817" i="12"/>
  <c r="JX817" i="12"/>
  <c r="JP817" i="12"/>
  <c r="JH817" i="12"/>
  <c r="KE817" i="12"/>
  <c r="JW817" i="12"/>
  <c r="JO817" i="12"/>
  <c r="IX817" i="12"/>
  <c r="IP817" i="12"/>
  <c r="JE817" i="12"/>
  <c r="IW817" i="12"/>
  <c r="IO817" i="12"/>
  <c r="JD817" i="12"/>
  <c r="IV817" i="12"/>
  <c r="IN817" i="12"/>
  <c r="JC817" i="12"/>
  <c r="IU817" i="12"/>
  <c r="IM817" i="12"/>
  <c r="JB817" i="12"/>
  <c r="IT817" i="12"/>
  <c r="IL817" i="12"/>
  <c r="JA817" i="12"/>
  <c r="IS817" i="12"/>
  <c r="IK817" i="12"/>
  <c r="IZ817" i="12"/>
  <c r="IR817" i="12"/>
  <c r="IJ817" i="12"/>
  <c r="IQ817" i="12"/>
  <c r="IH817" i="12"/>
  <c r="II817" i="12"/>
  <c r="IY817" i="12"/>
  <c r="LN825" i="12"/>
  <c r="LF825" i="12"/>
  <c r="LM825" i="12"/>
  <c r="LE825" i="12"/>
  <c r="LJ825" i="12"/>
  <c r="LB825" i="12"/>
  <c r="LI825" i="12"/>
  <c r="LH825" i="12"/>
  <c r="LG825" i="12"/>
  <c r="LD825" i="12"/>
  <c r="LC825" i="12"/>
  <c r="LO825" i="12"/>
  <c r="LA825" i="12"/>
  <c r="LL825" i="12"/>
  <c r="KZ825" i="12"/>
  <c r="KR825" i="12"/>
  <c r="KJ825" i="12"/>
  <c r="LK825" i="12"/>
  <c r="KV825" i="12"/>
  <c r="KN825" i="12"/>
  <c r="KP825" i="12"/>
  <c r="KO825" i="12"/>
  <c r="KM825" i="12"/>
  <c r="KW825" i="12"/>
  <c r="KL825" i="12"/>
  <c r="KU825" i="12"/>
  <c r="KK825" i="12"/>
  <c r="KT825" i="12"/>
  <c r="KI825" i="12"/>
  <c r="KH825" i="12"/>
  <c r="KS825" i="12"/>
  <c r="KQ825" i="12"/>
  <c r="KD825" i="12"/>
  <c r="JV825" i="12"/>
  <c r="JN825" i="12"/>
  <c r="KC825" i="12"/>
  <c r="JU825" i="12"/>
  <c r="JM825" i="12"/>
  <c r="KB825" i="12"/>
  <c r="JT825" i="12"/>
  <c r="JL825" i="12"/>
  <c r="KA825" i="12"/>
  <c r="JS825" i="12"/>
  <c r="JK825" i="12"/>
  <c r="JZ825" i="12"/>
  <c r="JR825" i="12"/>
  <c r="JJ825" i="12"/>
  <c r="JY825" i="12"/>
  <c r="JQ825" i="12"/>
  <c r="JI825" i="12"/>
  <c r="JX825" i="12"/>
  <c r="JP825" i="12"/>
  <c r="JH825" i="12"/>
  <c r="KE825" i="12"/>
  <c r="JW825" i="12"/>
  <c r="JO825" i="12"/>
  <c r="IX825" i="12"/>
  <c r="IP825" i="12"/>
  <c r="JE825" i="12"/>
  <c r="IW825" i="12"/>
  <c r="IO825" i="12"/>
  <c r="JD825" i="12"/>
  <c r="IV825" i="12"/>
  <c r="IN825" i="12"/>
  <c r="JC825" i="12"/>
  <c r="IU825" i="12"/>
  <c r="IM825" i="12"/>
  <c r="JB825" i="12"/>
  <c r="IT825" i="12"/>
  <c r="IL825" i="12"/>
  <c r="JA825" i="12"/>
  <c r="IS825" i="12"/>
  <c r="IK825" i="12"/>
  <c r="IZ825" i="12"/>
  <c r="IR825" i="12"/>
  <c r="IJ825" i="12"/>
  <c r="IY825" i="12"/>
  <c r="IQ825" i="12"/>
  <c r="II825" i="12"/>
  <c r="IH825" i="12"/>
  <c r="LH833" i="12"/>
  <c r="KZ833" i="12"/>
  <c r="LN833" i="12"/>
  <c r="LF833" i="12"/>
  <c r="LO833" i="12"/>
  <c r="LD833" i="12"/>
  <c r="LM833" i="12"/>
  <c r="LC833" i="12"/>
  <c r="LJ833" i="12"/>
  <c r="LG833" i="12"/>
  <c r="LE833" i="12"/>
  <c r="LB833" i="12"/>
  <c r="LA833" i="12"/>
  <c r="LL833" i="12"/>
  <c r="LK833" i="12"/>
  <c r="KR833" i="12"/>
  <c r="KJ833" i="12"/>
  <c r="LI833" i="12"/>
  <c r="KV833" i="12"/>
  <c r="KN833" i="12"/>
  <c r="KP833" i="12"/>
  <c r="KO833" i="12"/>
  <c r="KW833" i="12"/>
  <c r="KL833" i="12"/>
  <c r="KU833" i="12"/>
  <c r="KK833" i="12"/>
  <c r="KT833" i="12"/>
  <c r="KI833" i="12"/>
  <c r="KM833" i="12"/>
  <c r="KH833" i="12"/>
  <c r="KS833" i="12"/>
  <c r="KQ833" i="12"/>
  <c r="KD833" i="12"/>
  <c r="JV833" i="12"/>
  <c r="JN833" i="12"/>
  <c r="KC833" i="12"/>
  <c r="JU833" i="12"/>
  <c r="JM833" i="12"/>
  <c r="KB833" i="12"/>
  <c r="JT833" i="12"/>
  <c r="JL833" i="12"/>
  <c r="KA833" i="12"/>
  <c r="JS833" i="12"/>
  <c r="JK833" i="12"/>
  <c r="JZ833" i="12"/>
  <c r="JR833" i="12"/>
  <c r="JJ833" i="12"/>
  <c r="JY833" i="12"/>
  <c r="JQ833" i="12"/>
  <c r="JI833" i="12"/>
  <c r="JX833" i="12"/>
  <c r="JP833" i="12"/>
  <c r="JH833" i="12"/>
  <c r="KE833" i="12"/>
  <c r="JW833" i="12"/>
  <c r="JO833" i="12"/>
  <c r="IX833" i="12"/>
  <c r="IP833" i="12"/>
  <c r="JE833" i="12"/>
  <c r="IW833" i="12"/>
  <c r="IO833" i="12"/>
  <c r="JD833" i="12"/>
  <c r="IV833" i="12"/>
  <c r="IN833" i="12"/>
  <c r="JC833" i="12"/>
  <c r="IU833" i="12"/>
  <c r="IM833" i="12"/>
  <c r="JB833" i="12"/>
  <c r="IT833" i="12"/>
  <c r="IL833" i="12"/>
  <c r="JA833" i="12"/>
  <c r="IS833" i="12"/>
  <c r="IK833" i="12"/>
  <c r="IZ833" i="12"/>
  <c r="IR833" i="12"/>
  <c r="IJ833" i="12"/>
  <c r="IY833" i="12"/>
  <c r="IQ833" i="12"/>
  <c r="II833" i="12"/>
  <c r="IH833" i="12"/>
  <c r="LH841" i="12"/>
  <c r="KZ841" i="12"/>
  <c r="LN841" i="12"/>
  <c r="LF841" i="12"/>
  <c r="LM841" i="12"/>
  <c r="LE841" i="12"/>
  <c r="LC841" i="12"/>
  <c r="LO841" i="12"/>
  <c r="LB841" i="12"/>
  <c r="LJ841" i="12"/>
  <c r="LI841" i="12"/>
  <c r="LG841" i="12"/>
  <c r="LD841" i="12"/>
  <c r="LA841" i="12"/>
  <c r="LL841" i="12"/>
  <c r="LK841" i="12"/>
  <c r="KR841" i="12"/>
  <c r="KJ841" i="12"/>
  <c r="KV841" i="12"/>
  <c r="KN841" i="12"/>
  <c r="KP841" i="12"/>
  <c r="KO841" i="12"/>
  <c r="KW841" i="12"/>
  <c r="KL841" i="12"/>
  <c r="KU841" i="12"/>
  <c r="KK841" i="12"/>
  <c r="KT841" i="12"/>
  <c r="KI841" i="12"/>
  <c r="KS841" i="12"/>
  <c r="KQ841" i="12"/>
  <c r="KM841" i="12"/>
  <c r="KH841" i="12"/>
  <c r="JX841" i="12"/>
  <c r="JP841" i="12"/>
  <c r="JH841" i="12"/>
  <c r="KB841" i="12"/>
  <c r="JT841" i="12"/>
  <c r="JL841" i="12"/>
  <c r="JY841" i="12"/>
  <c r="JN841" i="12"/>
  <c r="JW841" i="12"/>
  <c r="JM841" i="12"/>
  <c r="JV841" i="12"/>
  <c r="JK841" i="12"/>
  <c r="KE841" i="12"/>
  <c r="JU841" i="12"/>
  <c r="JJ841" i="12"/>
  <c r="KD841" i="12"/>
  <c r="JS841" i="12"/>
  <c r="JI841" i="12"/>
  <c r="KC841" i="12"/>
  <c r="JR841" i="12"/>
  <c r="KA841" i="12"/>
  <c r="JQ841" i="12"/>
  <c r="JZ841" i="12"/>
  <c r="JO841" i="12"/>
  <c r="IX841" i="12"/>
  <c r="IP841" i="12"/>
  <c r="JE841" i="12"/>
  <c r="IW841" i="12"/>
  <c r="IO841" i="12"/>
  <c r="JD841" i="12"/>
  <c r="IV841" i="12"/>
  <c r="IN841" i="12"/>
  <c r="JC841" i="12"/>
  <c r="IU841" i="12"/>
  <c r="IM841" i="12"/>
  <c r="JB841" i="12"/>
  <c r="IT841" i="12"/>
  <c r="IL841" i="12"/>
  <c r="JA841" i="12"/>
  <c r="IS841" i="12"/>
  <c r="IK841" i="12"/>
  <c r="IZ841" i="12"/>
  <c r="IR841" i="12"/>
  <c r="IJ841" i="12"/>
  <c r="IY841" i="12"/>
  <c r="IQ841" i="12"/>
  <c r="II841" i="12"/>
  <c r="IH841" i="12"/>
  <c r="LH849" i="12"/>
  <c r="KZ849" i="12"/>
  <c r="LN849" i="12"/>
  <c r="LF849" i="12"/>
  <c r="LM849" i="12"/>
  <c r="LE849" i="12"/>
  <c r="LC849" i="12"/>
  <c r="LO849" i="12"/>
  <c r="LB849" i="12"/>
  <c r="LJ849" i="12"/>
  <c r="LD849" i="12"/>
  <c r="LA849" i="12"/>
  <c r="LL849" i="12"/>
  <c r="LK849" i="12"/>
  <c r="LI849" i="12"/>
  <c r="LG849" i="12"/>
  <c r="KR849" i="12"/>
  <c r="KJ849" i="12"/>
  <c r="KQ849" i="12"/>
  <c r="KI849" i="12"/>
  <c r="KV849" i="12"/>
  <c r="KN849" i="12"/>
  <c r="KM849" i="12"/>
  <c r="KL849" i="12"/>
  <c r="KU849" i="12"/>
  <c r="KH849" i="12"/>
  <c r="KT849" i="12"/>
  <c r="KS849" i="12"/>
  <c r="KW849" i="12"/>
  <c r="KP849" i="12"/>
  <c r="KO849" i="12"/>
  <c r="KK849" i="12"/>
  <c r="JX849" i="12"/>
  <c r="JP849" i="12"/>
  <c r="JH849" i="12"/>
  <c r="KB849" i="12"/>
  <c r="JT849" i="12"/>
  <c r="JL849" i="12"/>
  <c r="JY849" i="12"/>
  <c r="JN849" i="12"/>
  <c r="JW849" i="12"/>
  <c r="JM849" i="12"/>
  <c r="JV849" i="12"/>
  <c r="JK849" i="12"/>
  <c r="KE849" i="12"/>
  <c r="JU849" i="12"/>
  <c r="JJ849" i="12"/>
  <c r="KD849" i="12"/>
  <c r="JS849" i="12"/>
  <c r="JI849" i="12"/>
  <c r="KC849" i="12"/>
  <c r="JR849" i="12"/>
  <c r="KA849" i="12"/>
  <c r="JQ849" i="12"/>
  <c r="JZ849" i="12"/>
  <c r="JO849" i="12"/>
  <c r="IX849" i="12"/>
  <c r="IP849" i="12"/>
  <c r="JE849" i="12"/>
  <c r="IW849" i="12"/>
  <c r="IO849" i="12"/>
  <c r="JD849" i="12"/>
  <c r="IV849" i="12"/>
  <c r="IN849" i="12"/>
  <c r="JC849" i="12"/>
  <c r="IU849" i="12"/>
  <c r="IM849" i="12"/>
  <c r="JB849" i="12"/>
  <c r="IT849" i="12"/>
  <c r="IL849" i="12"/>
  <c r="JA849" i="12"/>
  <c r="IS849" i="12"/>
  <c r="IK849" i="12"/>
  <c r="IZ849" i="12"/>
  <c r="IR849" i="12"/>
  <c r="IJ849" i="12"/>
  <c r="IH849" i="12"/>
  <c r="IY849" i="12"/>
  <c r="IQ849" i="12"/>
  <c r="II849" i="12"/>
  <c r="LK857" i="12"/>
  <c r="LC857" i="12"/>
  <c r="LH857" i="12"/>
  <c r="KZ857" i="12"/>
  <c r="LO857" i="12"/>
  <c r="LG857" i="12"/>
  <c r="LN857" i="12"/>
  <c r="LF857" i="12"/>
  <c r="LM857" i="12"/>
  <c r="LE857" i="12"/>
  <c r="LI857" i="12"/>
  <c r="LD857" i="12"/>
  <c r="LL857" i="12"/>
  <c r="LJ857" i="12"/>
  <c r="LB857" i="12"/>
  <c r="LA857" i="12"/>
  <c r="KR857" i="12"/>
  <c r="KJ857" i="12"/>
  <c r="KQ857" i="12"/>
  <c r="KI857" i="12"/>
  <c r="KV857" i="12"/>
  <c r="KN857" i="12"/>
  <c r="KM857" i="12"/>
  <c r="KL857" i="12"/>
  <c r="KU857" i="12"/>
  <c r="KH857" i="12"/>
  <c r="KT857" i="12"/>
  <c r="KS857" i="12"/>
  <c r="KK857" i="12"/>
  <c r="KW857" i="12"/>
  <c r="KP857" i="12"/>
  <c r="KO857" i="12"/>
  <c r="JX857" i="12"/>
  <c r="JP857" i="12"/>
  <c r="JH857" i="12"/>
  <c r="KE857" i="12"/>
  <c r="JW857" i="12"/>
  <c r="JO857" i="12"/>
  <c r="KB857" i="12"/>
  <c r="JT857" i="12"/>
  <c r="JL857" i="12"/>
  <c r="JU857" i="12"/>
  <c r="JI857" i="12"/>
  <c r="JS857" i="12"/>
  <c r="KD857" i="12"/>
  <c r="JR857" i="12"/>
  <c r="KC857" i="12"/>
  <c r="JQ857" i="12"/>
  <c r="KA857" i="12"/>
  <c r="JN857" i="12"/>
  <c r="JZ857" i="12"/>
  <c r="JM857" i="12"/>
  <c r="JY857" i="12"/>
  <c r="JK857" i="12"/>
  <c r="JJ857" i="12"/>
  <c r="IX857" i="12"/>
  <c r="IP857" i="12"/>
  <c r="JE857" i="12"/>
  <c r="IW857" i="12"/>
  <c r="IO857" i="12"/>
  <c r="JD857" i="12"/>
  <c r="IV857" i="12"/>
  <c r="IN857" i="12"/>
  <c r="JC857" i="12"/>
  <c r="IU857" i="12"/>
  <c r="IM857" i="12"/>
  <c r="JB857" i="12"/>
  <c r="IT857" i="12"/>
  <c r="IL857" i="12"/>
  <c r="JA857" i="12"/>
  <c r="IS857" i="12"/>
  <c r="IK857" i="12"/>
  <c r="JV857" i="12"/>
  <c r="IZ857" i="12"/>
  <c r="IR857" i="12"/>
  <c r="IJ857" i="12"/>
  <c r="IH857" i="12"/>
  <c r="IY857" i="12"/>
  <c r="IQ857" i="12"/>
  <c r="II857" i="12"/>
  <c r="LK865" i="12"/>
  <c r="LC865" i="12"/>
  <c r="LH865" i="12"/>
  <c r="KZ865" i="12"/>
  <c r="LO865" i="12"/>
  <c r="LG865" i="12"/>
  <c r="LN865" i="12"/>
  <c r="LF865" i="12"/>
  <c r="LM865" i="12"/>
  <c r="LE865" i="12"/>
  <c r="LI865" i="12"/>
  <c r="LD865" i="12"/>
  <c r="LL865" i="12"/>
  <c r="LJ865" i="12"/>
  <c r="LB865" i="12"/>
  <c r="LA865" i="12"/>
  <c r="KR865" i="12"/>
  <c r="KJ865" i="12"/>
  <c r="KQ865" i="12"/>
  <c r="KI865" i="12"/>
  <c r="KV865" i="12"/>
  <c r="KN865" i="12"/>
  <c r="KM865" i="12"/>
  <c r="KL865" i="12"/>
  <c r="KU865" i="12"/>
  <c r="KH865" i="12"/>
  <c r="KT865" i="12"/>
  <c r="KS865" i="12"/>
  <c r="KP865" i="12"/>
  <c r="KO865" i="12"/>
  <c r="KK865" i="12"/>
  <c r="KW865" i="12"/>
  <c r="JX865" i="12"/>
  <c r="JP865" i="12"/>
  <c r="JH865" i="12"/>
  <c r="KE865" i="12"/>
  <c r="JW865" i="12"/>
  <c r="JO865" i="12"/>
  <c r="KB865" i="12"/>
  <c r="JT865" i="12"/>
  <c r="JL865" i="12"/>
  <c r="JU865" i="12"/>
  <c r="JI865" i="12"/>
  <c r="JS865" i="12"/>
  <c r="KD865" i="12"/>
  <c r="JR865" i="12"/>
  <c r="KC865" i="12"/>
  <c r="JQ865" i="12"/>
  <c r="KA865" i="12"/>
  <c r="JN865" i="12"/>
  <c r="JZ865" i="12"/>
  <c r="JM865" i="12"/>
  <c r="JY865" i="12"/>
  <c r="JK865" i="12"/>
  <c r="JV865" i="12"/>
  <c r="JJ865" i="12"/>
  <c r="IX865" i="12"/>
  <c r="IP865" i="12"/>
  <c r="JE865" i="12"/>
  <c r="IW865" i="12"/>
  <c r="IO865" i="12"/>
  <c r="JD865" i="12"/>
  <c r="IV865" i="12"/>
  <c r="IN865" i="12"/>
  <c r="JC865" i="12"/>
  <c r="IU865" i="12"/>
  <c r="IM865" i="12"/>
  <c r="JB865" i="12"/>
  <c r="IT865" i="12"/>
  <c r="IL865" i="12"/>
  <c r="JA865" i="12"/>
  <c r="IS865" i="12"/>
  <c r="IK865" i="12"/>
  <c r="IZ865" i="12"/>
  <c r="IR865" i="12"/>
  <c r="IJ865" i="12"/>
  <c r="IH865" i="12"/>
  <c r="IY865" i="12"/>
  <c r="II865" i="12"/>
  <c r="IQ865" i="12"/>
  <c r="LO873" i="12"/>
  <c r="LG873" i="12"/>
  <c r="LN873" i="12"/>
  <c r="LF873" i="12"/>
  <c r="LL873" i="12"/>
  <c r="LD873" i="12"/>
  <c r="LB873" i="12"/>
  <c r="LJ873" i="12"/>
  <c r="LI873" i="12"/>
  <c r="LH873" i="12"/>
  <c r="LE873" i="12"/>
  <c r="LC873" i="12"/>
  <c r="LM873" i="12"/>
  <c r="LK873" i="12"/>
  <c r="LA873" i="12"/>
  <c r="KZ873" i="12"/>
  <c r="KR873" i="12"/>
  <c r="KJ873" i="12"/>
  <c r="KQ873" i="12"/>
  <c r="KI873" i="12"/>
  <c r="KP873" i="12"/>
  <c r="KH873" i="12"/>
  <c r="KV873" i="12"/>
  <c r="KN873" i="12"/>
  <c r="KT873" i="12"/>
  <c r="KS873" i="12"/>
  <c r="KM873" i="12"/>
  <c r="KL873" i="12"/>
  <c r="KK873" i="12"/>
  <c r="KW873" i="12"/>
  <c r="KU873" i="12"/>
  <c r="KO873" i="12"/>
  <c r="JZ873" i="12"/>
  <c r="JR873" i="12"/>
  <c r="JJ873" i="12"/>
  <c r="JX873" i="12"/>
  <c r="JP873" i="12"/>
  <c r="JH873" i="12"/>
  <c r="KE873" i="12"/>
  <c r="JW873" i="12"/>
  <c r="JO873" i="12"/>
  <c r="KD873" i="12"/>
  <c r="JV873" i="12"/>
  <c r="JN873" i="12"/>
  <c r="KB873" i="12"/>
  <c r="JT873" i="12"/>
  <c r="JL873" i="12"/>
  <c r="JU873" i="12"/>
  <c r="JS873" i="12"/>
  <c r="JQ873" i="12"/>
  <c r="JM873" i="12"/>
  <c r="JK873" i="12"/>
  <c r="KC873" i="12"/>
  <c r="JI873" i="12"/>
  <c r="KA873" i="12"/>
  <c r="JB873" i="12"/>
  <c r="IT873" i="12"/>
  <c r="IL873" i="12"/>
  <c r="JY873" i="12"/>
  <c r="IX873" i="12"/>
  <c r="IP873" i="12"/>
  <c r="JD873" i="12"/>
  <c r="IS873" i="12"/>
  <c r="II873" i="12"/>
  <c r="JC873" i="12"/>
  <c r="IR873" i="12"/>
  <c r="JA873" i="12"/>
  <c r="IQ873" i="12"/>
  <c r="IZ873" i="12"/>
  <c r="IO873" i="12"/>
  <c r="IY873" i="12"/>
  <c r="IN873" i="12"/>
  <c r="IW873" i="12"/>
  <c r="IM873" i="12"/>
  <c r="IV873" i="12"/>
  <c r="IK873" i="12"/>
  <c r="JE873" i="12"/>
  <c r="IU873" i="12"/>
  <c r="IJ873" i="12"/>
  <c r="IH873" i="12"/>
  <c r="LO881" i="12"/>
  <c r="LG881" i="12"/>
  <c r="LN881" i="12"/>
  <c r="LF881" i="12"/>
  <c r="LL881" i="12"/>
  <c r="LD881" i="12"/>
  <c r="LB881" i="12"/>
  <c r="LJ881" i="12"/>
  <c r="LI881" i="12"/>
  <c r="LH881" i="12"/>
  <c r="LE881" i="12"/>
  <c r="KZ881" i="12"/>
  <c r="LM881" i="12"/>
  <c r="LA881" i="12"/>
  <c r="LK881" i="12"/>
  <c r="LC881" i="12"/>
  <c r="KT881" i="12"/>
  <c r="KL881" i="12"/>
  <c r="KR881" i="12"/>
  <c r="KJ881" i="12"/>
  <c r="KQ881" i="12"/>
  <c r="KI881" i="12"/>
  <c r="KP881" i="12"/>
  <c r="KH881" i="12"/>
  <c r="KV881" i="12"/>
  <c r="KN881" i="12"/>
  <c r="KS881" i="12"/>
  <c r="KO881" i="12"/>
  <c r="KK881" i="12"/>
  <c r="KW881" i="12"/>
  <c r="KU881" i="12"/>
  <c r="KM881" i="12"/>
  <c r="JZ881" i="12"/>
  <c r="JR881" i="12"/>
  <c r="JJ881" i="12"/>
  <c r="JX881" i="12"/>
  <c r="JP881" i="12"/>
  <c r="JH881" i="12"/>
  <c r="KE881" i="12"/>
  <c r="JW881" i="12"/>
  <c r="JO881" i="12"/>
  <c r="KD881" i="12"/>
  <c r="JV881" i="12"/>
  <c r="JN881" i="12"/>
  <c r="KB881" i="12"/>
  <c r="JT881" i="12"/>
  <c r="JL881" i="12"/>
  <c r="JU881" i="12"/>
  <c r="JS881" i="12"/>
  <c r="JQ881" i="12"/>
  <c r="JM881" i="12"/>
  <c r="JK881" i="12"/>
  <c r="KC881" i="12"/>
  <c r="JI881" i="12"/>
  <c r="KA881" i="12"/>
  <c r="JB881" i="12"/>
  <c r="IT881" i="12"/>
  <c r="IL881" i="12"/>
  <c r="JY881" i="12"/>
  <c r="IX881" i="12"/>
  <c r="IP881" i="12"/>
  <c r="JA881" i="12"/>
  <c r="IQ881" i="12"/>
  <c r="IZ881" i="12"/>
  <c r="IO881" i="12"/>
  <c r="IY881" i="12"/>
  <c r="IN881" i="12"/>
  <c r="IW881" i="12"/>
  <c r="IM881" i="12"/>
  <c r="IV881" i="12"/>
  <c r="IK881" i="12"/>
  <c r="JE881" i="12"/>
  <c r="IU881" i="12"/>
  <c r="IJ881" i="12"/>
  <c r="JD881" i="12"/>
  <c r="IS881" i="12"/>
  <c r="II881" i="12"/>
  <c r="IH881" i="12"/>
  <c r="JC881" i="12"/>
  <c r="IR881" i="12"/>
  <c r="LM889" i="12"/>
  <c r="LE889" i="12"/>
  <c r="LK889" i="12"/>
  <c r="LC889" i="12"/>
  <c r="LJ889" i="12"/>
  <c r="LB889" i="12"/>
  <c r="LL889" i="12"/>
  <c r="LI889" i="12"/>
  <c r="LG889" i="12"/>
  <c r="LD889" i="12"/>
  <c r="LA889" i="12"/>
  <c r="KZ889" i="12"/>
  <c r="LO889" i="12"/>
  <c r="LN889" i="12"/>
  <c r="LH889" i="12"/>
  <c r="LF889" i="12"/>
  <c r="KP889" i="12"/>
  <c r="KH889" i="12"/>
  <c r="KT889" i="12"/>
  <c r="KL889" i="12"/>
  <c r="KS889" i="12"/>
  <c r="KI889" i="12"/>
  <c r="KQ889" i="12"/>
  <c r="KO889" i="12"/>
  <c r="KN889" i="12"/>
  <c r="KV889" i="12"/>
  <c r="KK889" i="12"/>
  <c r="KJ889" i="12"/>
  <c r="KW889" i="12"/>
  <c r="KU889" i="12"/>
  <c r="KR889" i="12"/>
  <c r="KM889" i="12"/>
  <c r="JZ889" i="12"/>
  <c r="JR889" i="12"/>
  <c r="JJ889" i="12"/>
  <c r="JY889" i="12"/>
  <c r="JQ889" i="12"/>
  <c r="JI889" i="12"/>
  <c r="JX889" i="12"/>
  <c r="JP889" i="12"/>
  <c r="JH889" i="12"/>
  <c r="KE889" i="12"/>
  <c r="JW889" i="12"/>
  <c r="JO889" i="12"/>
  <c r="KD889" i="12"/>
  <c r="JV889" i="12"/>
  <c r="JN889" i="12"/>
  <c r="KC889" i="12"/>
  <c r="JU889" i="12"/>
  <c r="JM889" i="12"/>
  <c r="KB889" i="12"/>
  <c r="JT889" i="12"/>
  <c r="JL889" i="12"/>
  <c r="KA889" i="12"/>
  <c r="JS889" i="12"/>
  <c r="JB889" i="12"/>
  <c r="IT889" i="12"/>
  <c r="IL889" i="12"/>
  <c r="JA889" i="12"/>
  <c r="IS889" i="12"/>
  <c r="IK889" i="12"/>
  <c r="JK889" i="12"/>
  <c r="IX889" i="12"/>
  <c r="IP889" i="12"/>
  <c r="JE889" i="12"/>
  <c r="IR889" i="12"/>
  <c r="JD889" i="12"/>
  <c r="IQ889" i="12"/>
  <c r="JC889" i="12"/>
  <c r="IO889" i="12"/>
  <c r="IZ889" i="12"/>
  <c r="IN889" i="12"/>
  <c r="IY889" i="12"/>
  <c r="IM889" i="12"/>
  <c r="IW889" i="12"/>
  <c r="IJ889" i="12"/>
  <c r="IV889" i="12"/>
  <c r="II889" i="12"/>
  <c r="IU889" i="12"/>
  <c r="IH889" i="12"/>
  <c r="LM897" i="12"/>
  <c r="LE897" i="12"/>
  <c r="LK897" i="12"/>
  <c r="LC897" i="12"/>
  <c r="LJ897" i="12"/>
  <c r="LB897" i="12"/>
  <c r="LL897" i="12"/>
  <c r="LI897" i="12"/>
  <c r="LG897" i="12"/>
  <c r="KZ897" i="12"/>
  <c r="LO897" i="12"/>
  <c r="LN897" i="12"/>
  <c r="LH897" i="12"/>
  <c r="LF897" i="12"/>
  <c r="LD897" i="12"/>
  <c r="LA897" i="12"/>
  <c r="KP897" i="12"/>
  <c r="KH897" i="12"/>
  <c r="KW897" i="12"/>
  <c r="KO897" i="12"/>
  <c r="KT897" i="12"/>
  <c r="KL897" i="12"/>
  <c r="KK897" i="12"/>
  <c r="KU897" i="12"/>
  <c r="KI897" i="12"/>
  <c r="KS897" i="12"/>
  <c r="KR897" i="12"/>
  <c r="KN897" i="12"/>
  <c r="KQ897" i="12"/>
  <c r="KM897" i="12"/>
  <c r="KJ897" i="12"/>
  <c r="KV897" i="12"/>
  <c r="JZ897" i="12"/>
  <c r="JR897" i="12"/>
  <c r="JJ897" i="12"/>
  <c r="JY897" i="12"/>
  <c r="JQ897" i="12"/>
  <c r="JI897" i="12"/>
  <c r="JX897" i="12"/>
  <c r="JP897" i="12"/>
  <c r="JH897" i="12"/>
  <c r="KE897" i="12"/>
  <c r="JW897" i="12"/>
  <c r="JO897" i="12"/>
  <c r="KD897" i="12"/>
  <c r="JV897" i="12"/>
  <c r="JN897" i="12"/>
  <c r="KC897" i="12"/>
  <c r="JU897" i="12"/>
  <c r="JM897" i="12"/>
  <c r="KB897" i="12"/>
  <c r="JT897" i="12"/>
  <c r="JL897" i="12"/>
  <c r="KA897" i="12"/>
  <c r="JS897" i="12"/>
  <c r="JD897" i="12"/>
  <c r="IV897" i="12"/>
  <c r="IN897" i="12"/>
  <c r="JK897" i="12"/>
  <c r="JB897" i="12"/>
  <c r="IT897" i="12"/>
  <c r="IL897" i="12"/>
  <c r="JA897" i="12"/>
  <c r="IS897" i="12"/>
  <c r="IK897" i="12"/>
  <c r="IZ897" i="12"/>
  <c r="IR897" i="12"/>
  <c r="IJ897" i="12"/>
  <c r="IX897" i="12"/>
  <c r="IP897" i="12"/>
  <c r="IU897" i="12"/>
  <c r="IQ897" i="12"/>
  <c r="IO897" i="12"/>
  <c r="IM897" i="12"/>
  <c r="JE897" i="12"/>
  <c r="II897" i="12"/>
  <c r="JC897" i="12"/>
  <c r="IY897" i="12"/>
  <c r="IH897" i="12"/>
  <c r="IW897" i="12"/>
  <c r="LM905" i="12"/>
  <c r="LE905" i="12"/>
  <c r="LK905" i="12"/>
  <c r="LC905" i="12"/>
  <c r="LJ905" i="12"/>
  <c r="LB905" i="12"/>
  <c r="LL905" i="12"/>
  <c r="LI905" i="12"/>
  <c r="LG905" i="12"/>
  <c r="LO905" i="12"/>
  <c r="LN905" i="12"/>
  <c r="LH905" i="12"/>
  <c r="LF905" i="12"/>
  <c r="LD905" i="12"/>
  <c r="LA905" i="12"/>
  <c r="KZ905" i="12"/>
  <c r="KP905" i="12"/>
  <c r="KH905" i="12"/>
  <c r="KW905" i="12"/>
  <c r="KO905" i="12"/>
  <c r="KT905" i="12"/>
  <c r="KL905" i="12"/>
  <c r="KK905" i="12"/>
  <c r="KV905" i="12"/>
  <c r="KJ905" i="12"/>
  <c r="KU905" i="12"/>
  <c r="KI905" i="12"/>
  <c r="KS905" i="12"/>
  <c r="KR905" i="12"/>
  <c r="KQ905" i="12"/>
  <c r="KN905" i="12"/>
  <c r="KM905" i="12"/>
  <c r="JZ905" i="12"/>
  <c r="JR905" i="12"/>
  <c r="JJ905" i="12"/>
  <c r="JY905" i="12"/>
  <c r="JQ905" i="12"/>
  <c r="JI905" i="12"/>
  <c r="JX905" i="12"/>
  <c r="JP905" i="12"/>
  <c r="JH905" i="12"/>
  <c r="KE905" i="12"/>
  <c r="JW905" i="12"/>
  <c r="JO905" i="12"/>
  <c r="KD905" i="12"/>
  <c r="JV905" i="12"/>
  <c r="JN905" i="12"/>
  <c r="KC905" i="12"/>
  <c r="JU905" i="12"/>
  <c r="JM905" i="12"/>
  <c r="KB905" i="12"/>
  <c r="JT905" i="12"/>
  <c r="JL905" i="12"/>
  <c r="KA905" i="12"/>
  <c r="JS905" i="12"/>
  <c r="JD905" i="12"/>
  <c r="IV905" i="12"/>
  <c r="IN905" i="12"/>
  <c r="JB905" i="12"/>
  <c r="IT905" i="12"/>
  <c r="IL905" i="12"/>
  <c r="JA905" i="12"/>
  <c r="IS905" i="12"/>
  <c r="IK905" i="12"/>
  <c r="IZ905" i="12"/>
  <c r="IR905" i="12"/>
  <c r="IJ905" i="12"/>
  <c r="IX905" i="12"/>
  <c r="IP905" i="12"/>
  <c r="JK905" i="12"/>
  <c r="JC905" i="12"/>
  <c r="IY905" i="12"/>
  <c r="IW905" i="12"/>
  <c r="IU905" i="12"/>
  <c r="IQ905" i="12"/>
  <c r="IO905" i="12"/>
  <c r="IM905" i="12"/>
  <c r="JE905" i="12"/>
  <c r="II905" i="12"/>
  <c r="IH905" i="12"/>
  <c r="LL913" i="12"/>
  <c r="LD913" i="12"/>
  <c r="LI913" i="12"/>
  <c r="LA913" i="12"/>
  <c r="LO913" i="12"/>
  <c r="LE913" i="12"/>
  <c r="LM913" i="12"/>
  <c r="LB913" i="12"/>
  <c r="LK913" i="12"/>
  <c r="KZ913" i="12"/>
  <c r="LJ913" i="12"/>
  <c r="LF913" i="12"/>
  <c r="LC913" i="12"/>
  <c r="LN913" i="12"/>
  <c r="LH913" i="12"/>
  <c r="LG913" i="12"/>
  <c r="KP913" i="12"/>
  <c r="KH913" i="12"/>
  <c r="KW913" i="12"/>
  <c r="KO913" i="12"/>
  <c r="KT913" i="12"/>
  <c r="KL913" i="12"/>
  <c r="KK913" i="12"/>
  <c r="KV913" i="12"/>
  <c r="KJ913" i="12"/>
  <c r="KU913" i="12"/>
  <c r="KI913" i="12"/>
  <c r="KS913" i="12"/>
  <c r="KR913" i="12"/>
  <c r="KQ913" i="12"/>
  <c r="KN913" i="12"/>
  <c r="KM913" i="12"/>
  <c r="KE913" i="12"/>
  <c r="JW913" i="12"/>
  <c r="JO913" i="12"/>
  <c r="JZ913" i="12"/>
  <c r="JR913" i="12"/>
  <c r="JJ913" i="12"/>
  <c r="KD913" i="12"/>
  <c r="JT913" i="12"/>
  <c r="JI913" i="12"/>
  <c r="KC913" i="12"/>
  <c r="JS913" i="12"/>
  <c r="JH913" i="12"/>
  <c r="KB913" i="12"/>
  <c r="JQ913" i="12"/>
  <c r="KA913" i="12"/>
  <c r="JP913" i="12"/>
  <c r="JY913" i="12"/>
  <c r="JN913" i="12"/>
  <c r="JX913" i="12"/>
  <c r="JM913" i="12"/>
  <c r="JV913" i="12"/>
  <c r="JL913" i="12"/>
  <c r="JU913" i="12"/>
  <c r="JK913" i="12"/>
  <c r="JD913" i="12"/>
  <c r="IV913" i="12"/>
  <c r="IN913" i="12"/>
  <c r="JC913" i="12"/>
  <c r="IU913" i="12"/>
  <c r="IM913" i="12"/>
  <c r="JB913" i="12"/>
  <c r="IT913" i="12"/>
  <c r="IL913" i="12"/>
  <c r="JA913" i="12"/>
  <c r="IS913" i="12"/>
  <c r="IK913" i="12"/>
  <c r="IZ913" i="12"/>
  <c r="IR913" i="12"/>
  <c r="IJ913" i="12"/>
  <c r="IY913" i="12"/>
  <c r="IQ913" i="12"/>
  <c r="II913" i="12"/>
  <c r="IX913" i="12"/>
  <c r="IP913" i="12"/>
  <c r="JE913" i="12"/>
  <c r="IW913" i="12"/>
  <c r="IO913" i="12"/>
  <c r="IH913" i="12"/>
  <c r="LL921" i="12"/>
  <c r="LD921" i="12"/>
  <c r="LI921" i="12"/>
  <c r="LA921" i="12"/>
  <c r="LO921" i="12"/>
  <c r="LE921" i="12"/>
  <c r="LM921" i="12"/>
  <c r="LB921" i="12"/>
  <c r="LK921" i="12"/>
  <c r="KZ921" i="12"/>
  <c r="LH921" i="12"/>
  <c r="LG921" i="12"/>
  <c r="LC921" i="12"/>
  <c r="LN921" i="12"/>
  <c r="LJ921" i="12"/>
  <c r="LF921" i="12"/>
  <c r="KP921" i="12"/>
  <c r="KH921" i="12"/>
  <c r="KW921" i="12"/>
  <c r="KO921" i="12"/>
  <c r="KT921" i="12"/>
  <c r="KL921" i="12"/>
  <c r="KK921" i="12"/>
  <c r="KV921" i="12"/>
  <c r="KJ921" i="12"/>
  <c r="KU921" i="12"/>
  <c r="KI921" i="12"/>
  <c r="KS921" i="12"/>
  <c r="KR921" i="12"/>
  <c r="KQ921" i="12"/>
  <c r="KN921" i="12"/>
  <c r="KM921" i="12"/>
  <c r="KE921" i="12"/>
  <c r="JW921" i="12"/>
  <c r="JO921" i="12"/>
  <c r="KD921" i="12"/>
  <c r="JV921" i="12"/>
  <c r="JN921" i="12"/>
  <c r="KC921" i="12"/>
  <c r="JU921" i="12"/>
  <c r="JM921" i="12"/>
  <c r="KA921" i="12"/>
  <c r="JS921" i="12"/>
  <c r="JK921" i="12"/>
  <c r="JZ921" i="12"/>
  <c r="JR921" i="12"/>
  <c r="JJ921" i="12"/>
  <c r="JQ921" i="12"/>
  <c r="JP921" i="12"/>
  <c r="JL921" i="12"/>
  <c r="JI921" i="12"/>
  <c r="KB921" i="12"/>
  <c r="JH921" i="12"/>
  <c r="JY921" i="12"/>
  <c r="JX921" i="12"/>
  <c r="JT921" i="12"/>
  <c r="JD921" i="12"/>
  <c r="IV921" i="12"/>
  <c r="IN921" i="12"/>
  <c r="JC921" i="12"/>
  <c r="IU921" i="12"/>
  <c r="IM921" i="12"/>
  <c r="JB921" i="12"/>
  <c r="IT921" i="12"/>
  <c r="IL921" i="12"/>
  <c r="JA921" i="12"/>
  <c r="IS921" i="12"/>
  <c r="IK921" i="12"/>
  <c r="IZ921" i="12"/>
  <c r="IR921" i="12"/>
  <c r="IJ921" i="12"/>
  <c r="IY921" i="12"/>
  <c r="IQ921" i="12"/>
  <c r="II921" i="12"/>
  <c r="IX921" i="12"/>
  <c r="IP921" i="12"/>
  <c r="JE921" i="12"/>
  <c r="IW921" i="12"/>
  <c r="IO921" i="12"/>
  <c r="IH921" i="12"/>
  <c r="LO929" i="12"/>
  <c r="LG929" i="12"/>
  <c r="LM929" i="12"/>
  <c r="LE929" i="12"/>
  <c r="LL929" i="12"/>
  <c r="LD929" i="12"/>
  <c r="LI929" i="12"/>
  <c r="LA929" i="12"/>
  <c r="LB929" i="12"/>
  <c r="LN929" i="12"/>
  <c r="LK929" i="12"/>
  <c r="LC929" i="12"/>
  <c r="LJ929" i="12"/>
  <c r="LH929" i="12"/>
  <c r="LF929" i="12"/>
  <c r="KZ929" i="12"/>
  <c r="KP929" i="12"/>
  <c r="KH929" i="12"/>
  <c r="KW929" i="12"/>
  <c r="KO929" i="12"/>
  <c r="KT929" i="12"/>
  <c r="KL929" i="12"/>
  <c r="KK929" i="12"/>
  <c r="KV929" i="12"/>
  <c r="KJ929" i="12"/>
  <c r="KU929" i="12"/>
  <c r="KI929" i="12"/>
  <c r="KS929" i="12"/>
  <c r="KR929" i="12"/>
  <c r="KQ929" i="12"/>
  <c r="KN929" i="12"/>
  <c r="KM929" i="12"/>
  <c r="KE929" i="12"/>
  <c r="JW929" i="12"/>
  <c r="JO929" i="12"/>
  <c r="KD929" i="12"/>
  <c r="JV929" i="12"/>
  <c r="JN929" i="12"/>
  <c r="KC929" i="12"/>
  <c r="JU929" i="12"/>
  <c r="JM929" i="12"/>
  <c r="KA929" i="12"/>
  <c r="JS929" i="12"/>
  <c r="JK929" i="12"/>
  <c r="JZ929" i="12"/>
  <c r="JR929" i="12"/>
  <c r="JJ929" i="12"/>
  <c r="JQ929" i="12"/>
  <c r="JP929" i="12"/>
  <c r="JL929" i="12"/>
  <c r="JI929" i="12"/>
  <c r="KB929" i="12"/>
  <c r="JH929" i="12"/>
  <c r="JY929" i="12"/>
  <c r="JX929" i="12"/>
  <c r="JT929" i="12"/>
  <c r="JD929" i="12"/>
  <c r="IV929" i="12"/>
  <c r="IN929" i="12"/>
  <c r="JC929" i="12"/>
  <c r="IU929" i="12"/>
  <c r="IM929" i="12"/>
  <c r="JB929" i="12"/>
  <c r="IT929" i="12"/>
  <c r="IL929" i="12"/>
  <c r="JA929" i="12"/>
  <c r="IS929" i="12"/>
  <c r="IK929" i="12"/>
  <c r="IZ929" i="12"/>
  <c r="IR929" i="12"/>
  <c r="IJ929" i="12"/>
  <c r="IY929" i="12"/>
  <c r="IQ929" i="12"/>
  <c r="II929" i="12"/>
  <c r="IX929" i="12"/>
  <c r="IP929" i="12"/>
  <c r="JE929" i="12"/>
  <c r="IW929" i="12"/>
  <c r="IO929" i="12"/>
  <c r="IH929" i="12"/>
  <c r="LO937" i="12"/>
  <c r="LG937" i="12"/>
  <c r="LM937" i="12"/>
  <c r="LE937" i="12"/>
  <c r="LL937" i="12"/>
  <c r="LD937" i="12"/>
  <c r="LJ937" i="12"/>
  <c r="LB937" i="12"/>
  <c r="LI937" i="12"/>
  <c r="LA937" i="12"/>
  <c r="KZ937" i="12"/>
  <c r="LN937" i="12"/>
  <c r="LH937" i="12"/>
  <c r="LF937" i="12"/>
  <c r="LC937" i="12"/>
  <c r="LK937" i="12"/>
  <c r="KP937" i="12"/>
  <c r="KH937" i="12"/>
  <c r="KW937" i="12"/>
  <c r="KO937" i="12"/>
  <c r="KT937" i="12"/>
  <c r="KL937" i="12"/>
  <c r="KK937" i="12"/>
  <c r="KV937" i="12"/>
  <c r="KJ937" i="12"/>
  <c r="KU937" i="12"/>
  <c r="KI937" i="12"/>
  <c r="KS937" i="12"/>
  <c r="KR937" i="12"/>
  <c r="KQ937" i="12"/>
  <c r="KN937" i="12"/>
  <c r="KM937" i="12"/>
  <c r="KE937" i="12"/>
  <c r="JW937" i="12"/>
  <c r="JO937" i="12"/>
  <c r="KD937" i="12"/>
  <c r="JV937" i="12"/>
  <c r="JN937" i="12"/>
  <c r="KC937" i="12"/>
  <c r="JU937" i="12"/>
  <c r="JM937" i="12"/>
  <c r="KA937" i="12"/>
  <c r="JS937" i="12"/>
  <c r="JK937" i="12"/>
  <c r="JZ937" i="12"/>
  <c r="JR937" i="12"/>
  <c r="JJ937" i="12"/>
  <c r="JQ937" i="12"/>
  <c r="JP937" i="12"/>
  <c r="JL937" i="12"/>
  <c r="JI937" i="12"/>
  <c r="KB937" i="12"/>
  <c r="JH937" i="12"/>
  <c r="JY937" i="12"/>
  <c r="JX937" i="12"/>
  <c r="JT937" i="12"/>
  <c r="JD937" i="12"/>
  <c r="IV937" i="12"/>
  <c r="IN937" i="12"/>
  <c r="JC937" i="12"/>
  <c r="IU937" i="12"/>
  <c r="IM937" i="12"/>
  <c r="JB937" i="12"/>
  <c r="IT937" i="12"/>
  <c r="IL937" i="12"/>
  <c r="JA937" i="12"/>
  <c r="IS937" i="12"/>
  <c r="IK937" i="12"/>
  <c r="IZ937" i="12"/>
  <c r="IR937" i="12"/>
  <c r="IJ937" i="12"/>
  <c r="IY937" i="12"/>
  <c r="IQ937" i="12"/>
  <c r="II937" i="12"/>
  <c r="IX937" i="12"/>
  <c r="IP937" i="12"/>
  <c r="JE937" i="12"/>
  <c r="IW937" i="12"/>
  <c r="IO937" i="12"/>
  <c r="IH937" i="12"/>
  <c r="LO945" i="12"/>
  <c r="LG945" i="12"/>
  <c r="LM945" i="12"/>
  <c r="LE945" i="12"/>
  <c r="LL945" i="12"/>
  <c r="LD945" i="12"/>
  <c r="LJ945" i="12"/>
  <c r="LB945" i="12"/>
  <c r="LI945" i="12"/>
  <c r="LA945" i="12"/>
  <c r="LH945" i="12"/>
  <c r="KZ945" i="12"/>
  <c r="LN945" i="12"/>
  <c r="LK945" i="12"/>
  <c r="LF945" i="12"/>
  <c r="LC945" i="12"/>
  <c r="KP945" i="12"/>
  <c r="KH945" i="12"/>
  <c r="KW945" i="12"/>
  <c r="KO945" i="12"/>
  <c r="KT945" i="12"/>
  <c r="KL945" i="12"/>
  <c r="KK945" i="12"/>
  <c r="KV945" i="12"/>
  <c r="KJ945" i="12"/>
  <c r="KU945" i="12"/>
  <c r="KI945" i="12"/>
  <c r="KR945" i="12"/>
  <c r="KQ945" i="12"/>
  <c r="KS945" i="12"/>
  <c r="KN945" i="12"/>
  <c r="KM945" i="12"/>
  <c r="JZ945" i="12"/>
  <c r="JR945" i="12"/>
  <c r="JJ945" i="12"/>
  <c r="KC945" i="12"/>
  <c r="JU945" i="12"/>
  <c r="JM945" i="12"/>
  <c r="JW945" i="12"/>
  <c r="JL945" i="12"/>
  <c r="JV945" i="12"/>
  <c r="JK945" i="12"/>
  <c r="KE945" i="12"/>
  <c r="JT945" i="12"/>
  <c r="JI945" i="12"/>
  <c r="KD945" i="12"/>
  <c r="JS945" i="12"/>
  <c r="JH945" i="12"/>
  <c r="KB945" i="12"/>
  <c r="JQ945" i="12"/>
  <c r="KA945" i="12"/>
  <c r="JP945" i="12"/>
  <c r="JY945" i="12"/>
  <c r="JO945" i="12"/>
  <c r="JX945" i="12"/>
  <c r="JN945" i="12"/>
  <c r="JD945" i="12"/>
  <c r="IV945" i="12"/>
  <c r="IN945" i="12"/>
  <c r="JC945" i="12"/>
  <c r="IU945" i="12"/>
  <c r="IM945" i="12"/>
  <c r="JB945" i="12"/>
  <c r="IT945" i="12"/>
  <c r="IL945" i="12"/>
  <c r="JA945" i="12"/>
  <c r="IS945" i="12"/>
  <c r="IK945" i="12"/>
  <c r="IZ945" i="12"/>
  <c r="IR945" i="12"/>
  <c r="IJ945" i="12"/>
  <c r="IY945" i="12"/>
  <c r="IQ945" i="12"/>
  <c r="II945" i="12"/>
  <c r="IX945" i="12"/>
  <c r="IP945" i="12"/>
  <c r="IO945" i="12"/>
  <c r="JE945" i="12"/>
  <c r="IH945" i="12"/>
  <c r="IW945" i="12"/>
  <c r="AR771" i="12"/>
  <c r="LH771" i="12"/>
  <c r="KZ771" i="12"/>
  <c r="LO771" i="12"/>
  <c r="LG771" i="12"/>
  <c r="LL771" i="12"/>
  <c r="LD771" i="12"/>
  <c r="LE771" i="12"/>
  <c r="LC771" i="12"/>
  <c r="LN771" i="12"/>
  <c r="LB771" i="12"/>
  <c r="LM771" i="12"/>
  <c r="LA771" i="12"/>
  <c r="LK771" i="12"/>
  <c r="LJ771" i="12"/>
  <c r="LI771" i="12"/>
  <c r="LF771" i="12"/>
  <c r="KR771" i="12"/>
  <c r="KJ771" i="12"/>
  <c r="KU771" i="12"/>
  <c r="KM771" i="12"/>
  <c r="KW771" i="12"/>
  <c r="KL771" i="12"/>
  <c r="KV771" i="12"/>
  <c r="KK771" i="12"/>
  <c r="KT771" i="12"/>
  <c r="KI771" i="12"/>
  <c r="KS771" i="12"/>
  <c r="KH771" i="12"/>
  <c r="KQ771" i="12"/>
  <c r="KP771" i="12"/>
  <c r="KO771" i="12"/>
  <c r="KN771" i="12"/>
  <c r="KB771" i="12"/>
  <c r="JT771" i="12"/>
  <c r="JL771" i="12"/>
  <c r="JX771" i="12"/>
  <c r="JP771" i="12"/>
  <c r="JH771" i="12"/>
  <c r="JZ771" i="12"/>
  <c r="JO771" i="12"/>
  <c r="JY771" i="12"/>
  <c r="JN771" i="12"/>
  <c r="JW771" i="12"/>
  <c r="JM771" i="12"/>
  <c r="JV771" i="12"/>
  <c r="JK771" i="12"/>
  <c r="KE771" i="12"/>
  <c r="JU771" i="12"/>
  <c r="JJ771" i="12"/>
  <c r="KD771" i="12"/>
  <c r="JS771" i="12"/>
  <c r="JI771" i="12"/>
  <c r="KC771" i="12"/>
  <c r="JR771" i="12"/>
  <c r="IX771" i="12"/>
  <c r="IP771" i="12"/>
  <c r="KA771" i="12"/>
  <c r="JQ771" i="12"/>
  <c r="JB771" i="12"/>
  <c r="IT771" i="12"/>
  <c r="IL771" i="12"/>
  <c r="JD771" i="12"/>
  <c r="IS771" i="12"/>
  <c r="II771" i="12"/>
  <c r="IH771" i="12"/>
  <c r="JC771" i="12"/>
  <c r="IR771" i="12"/>
  <c r="JA771" i="12"/>
  <c r="IQ771" i="12"/>
  <c r="IU771" i="12"/>
  <c r="IZ771" i="12"/>
  <c r="IO771" i="12"/>
  <c r="IY771" i="12"/>
  <c r="IN771" i="12"/>
  <c r="IW771" i="12"/>
  <c r="IM771" i="12"/>
  <c r="JE771" i="12"/>
  <c r="IV771" i="12"/>
  <c r="IK771" i="12"/>
  <c r="IJ771" i="12"/>
  <c r="W827" i="12"/>
  <c r="LH827" i="12"/>
  <c r="LO827" i="12"/>
  <c r="LF827" i="12"/>
  <c r="LN827" i="12"/>
  <c r="LE827" i="12"/>
  <c r="LK827" i="12"/>
  <c r="LB827" i="12"/>
  <c r="LC827" i="12"/>
  <c r="LA827" i="12"/>
  <c r="LM827" i="12"/>
  <c r="KZ827" i="12"/>
  <c r="LL827" i="12"/>
  <c r="LJ827" i="12"/>
  <c r="LI827" i="12"/>
  <c r="LG827" i="12"/>
  <c r="LD827" i="12"/>
  <c r="KR827" i="12"/>
  <c r="KJ827" i="12"/>
  <c r="KV827" i="12"/>
  <c r="KN827" i="12"/>
  <c r="KP827" i="12"/>
  <c r="KU827" i="12"/>
  <c r="KK827" i="12"/>
  <c r="KW827" i="12"/>
  <c r="KH827" i="12"/>
  <c r="KT827" i="12"/>
  <c r="KS827" i="12"/>
  <c r="KQ827" i="12"/>
  <c r="KO827" i="12"/>
  <c r="KM827" i="12"/>
  <c r="KL827" i="12"/>
  <c r="KI827" i="12"/>
  <c r="KD827" i="12"/>
  <c r="JV827" i="12"/>
  <c r="JN827" i="12"/>
  <c r="KC827" i="12"/>
  <c r="JU827" i="12"/>
  <c r="JM827" i="12"/>
  <c r="KB827" i="12"/>
  <c r="JT827" i="12"/>
  <c r="JL827" i="12"/>
  <c r="KA827" i="12"/>
  <c r="JS827" i="12"/>
  <c r="JK827" i="12"/>
  <c r="JZ827" i="12"/>
  <c r="JR827" i="12"/>
  <c r="JJ827" i="12"/>
  <c r="JY827" i="12"/>
  <c r="JQ827" i="12"/>
  <c r="JI827" i="12"/>
  <c r="JX827" i="12"/>
  <c r="JP827" i="12"/>
  <c r="JH827" i="12"/>
  <c r="KE827" i="12"/>
  <c r="JW827" i="12"/>
  <c r="JO827" i="12"/>
  <c r="IZ827" i="12"/>
  <c r="IR827" i="12"/>
  <c r="IJ827" i="12"/>
  <c r="IY827" i="12"/>
  <c r="IQ827" i="12"/>
  <c r="II827" i="12"/>
  <c r="IX827" i="12"/>
  <c r="IP827" i="12"/>
  <c r="JE827" i="12"/>
  <c r="IW827" i="12"/>
  <c r="IO827" i="12"/>
  <c r="JD827" i="12"/>
  <c r="IV827" i="12"/>
  <c r="IN827" i="12"/>
  <c r="JC827" i="12"/>
  <c r="IU827" i="12"/>
  <c r="IM827" i="12"/>
  <c r="JB827" i="12"/>
  <c r="IT827" i="12"/>
  <c r="IL827" i="12"/>
  <c r="IH827" i="12"/>
  <c r="JA827" i="12"/>
  <c r="IS827" i="12"/>
  <c r="IK827" i="12"/>
  <c r="LM891" i="12"/>
  <c r="LE891" i="12"/>
  <c r="LK891" i="12"/>
  <c r="LC891" i="12"/>
  <c r="LJ891" i="12"/>
  <c r="LB891" i="12"/>
  <c r="LF891" i="12"/>
  <c r="LD891" i="12"/>
  <c r="LN891" i="12"/>
  <c r="KZ891" i="12"/>
  <c r="LL891" i="12"/>
  <c r="LI891" i="12"/>
  <c r="LH891" i="12"/>
  <c r="LG891" i="12"/>
  <c r="LA891" i="12"/>
  <c r="LO891" i="12"/>
  <c r="KP891" i="12"/>
  <c r="KH891" i="12"/>
  <c r="KT891" i="12"/>
  <c r="KL891" i="12"/>
  <c r="KS891" i="12"/>
  <c r="KI891" i="12"/>
  <c r="KQ891" i="12"/>
  <c r="KO891" i="12"/>
  <c r="KN891" i="12"/>
  <c r="KV891" i="12"/>
  <c r="KK891" i="12"/>
  <c r="KW891" i="12"/>
  <c r="KU891" i="12"/>
  <c r="KR891" i="12"/>
  <c r="KM891" i="12"/>
  <c r="KJ891" i="12"/>
  <c r="JZ891" i="12"/>
  <c r="JR891" i="12"/>
  <c r="JJ891" i="12"/>
  <c r="JY891" i="12"/>
  <c r="JQ891" i="12"/>
  <c r="JI891" i="12"/>
  <c r="JX891" i="12"/>
  <c r="JP891" i="12"/>
  <c r="JH891" i="12"/>
  <c r="KE891" i="12"/>
  <c r="JW891" i="12"/>
  <c r="JO891" i="12"/>
  <c r="KD891" i="12"/>
  <c r="JV891" i="12"/>
  <c r="JN891" i="12"/>
  <c r="KC891" i="12"/>
  <c r="JU891" i="12"/>
  <c r="JM891" i="12"/>
  <c r="KB891" i="12"/>
  <c r="JT891" i="12"/>
  <c r="JL891" i="12"/>
  <c r="JS891" i="12"/>
  <c r="JK891" i="12"/>
  <c r="JD891" i="12"/>
  <c r="IV891" i="12"/>
  <c r="IN891" i="12"/>
  <c r="JC891" i="12"/>
  <c r="IU891" i="12"/>
  <c r="IM891" i="12"/>
  <c r="KA891" i="12"/>
  <c r="IZ891" i="12"/>
  <c r="IR891" i="12"/>
  <c r="IJ891" i="12"/>
  <c r="IX891" i="12"/>
  <c r="IK891" i="12"/>
  <c r="IW891" i="12"/>
  <c r="II891" i="12"/>
  <c r="IT891" i="12"/>
  <c r="IS891" i="12"/>
  <c r="JE891" i="12"/>
  <c r="IQ891" i="12"/>
  <c r="JB891" i="12"/>
  <c r="IP891" i="12"/>
  <c r="JA891" i="12"/>
  <c r="IO891" i="12"/>
  <c r="IH891" i="12"/>
  <c r="IL891" i="12"/>
  <c r="IY891" i="12"/>
  <c r="AM770" i="12"/>
  <c r="LH770" i="12"/>
  <c r="KZ770" i="12"/>
  <c r="LO770" i="12"/>
  <c r="LG770" i="12"/>
  <c r="LL770" i="12"/>
  <c r="LD770" i="12"/>
  <c r="LI770" i="12"/>
  <c r="LF770" i="12"/>
  <c r="LE770" i="12"/>
  <c r="LC770" i="12"/>
  <c r="LN770" i="12"/>
  <c r="LB770" i="12"/>
  <c r="LM770" i="12"/>
  <c r="LA770" i="12"/>
  <c r="LK770" i="12"/>
  <c r="LJ770" i="12"/>
  <c r="KR770" i="12"/>
  <c r="KJ770" i="12"/>
  <c r="KU770" i="12"/>
  <c r="KM770" i="12"/>
  <c r="KQ770" i="12"/>
  <c r="KP770" i="12"/>
  <c r="KO770" i="12"/>
  <c r="KN770" i="12"/>
  <c r="KW770" i="12"/>
  <c r="KL770" i="12"/>
  <c r="KV770" i="12"/>
  <c r="KK770" i="12"/>
  <c r="KT770" i="12"/>
  <c r="KI770" i="12"/>
  <c r="KS770" i="12"/>
  <c r="KH770" i="12"/>
  <c r="KB770" i="12"/>
  <c r="JT770" i="12"/>
  <c r="JL770" i="12"/>
  <c r="JX770" i="12"/>
  <c r="JP770" i="12"/>
  <c r="JH770" i="12"/>
  <c r="KC770" i="12"/>
  <c r="JR770" i="12"/>
  <c r="KA770" i="12"/>
  <c r="JQ770" i="12"/>
  <c r="JZ770" i="12"/>
  <c r="JO770" i="12"/>
  <c r="JY770" i="12"/>
  <c r="JN770" i="12"/>
  <c r="JW770" i="12"/>
  <c r="JM770" i="12"/>
  <c r="JV770" i="12"/>
  <c r="JK770" i="12"/>
  <c r="KE770" i="12"/>
  <c r="JU770" i="12"/>
  <c r="JJ770" i="12"/>
  <c r="JE770" i="12"/>
  <c r="IW770" i="12"/>
  <c r="IO770" i="12"/>
  <c r="KD770" i="12"/>
  <c r="JS770" i="12"/>
  <c r="JA770" i="12"/>
  <c r="IS770" i="12"/>
  <c r="IK770" i="12"/>
  <c r="IU770" i="12"/>
  <c r="IJ770" i="12"/>
  <c r="IL770" i="12"/>
  <c r="JD770" i="12"/>
  <c r="IT770" i="12"/>
  <c r="II770" i="12"/>
  <c r="IH770" i="12"/>
  <c r="JC770" i="12"/>
  <c r="IR770" i="12"/>
  <c r="JI770" i="12"/>
  <c r="JB770" i="12"/>
  <c r="IQ770" i="12"/>
  <c r="IZ770" i="12"/>
  <c r="IP770" i="12"/>
  <c r="IV770" i="12"/>
  <c r="IY770" i="12"/>
  <c r="IN770" i="12"/>
  <c r="IX770" i="12"/>
  <c r="IM770" i="12"/>
  <c r="AC778" i="12"/>
  <c r="LH778" i="12"/>
  <c r="KZ778" i="12"/>
  <c r="LO778" i="12"/>
  <c r="LG778" i="12"/>
  <c r="LL778" i="12"/>
  <c r="LD778" i="12"/>
  <c r="LI778" i="12"/>
  <c r="LF778" i="12"/>
  <c r="LE778" i="12"/>
  <c r="LC778" i="12"/>
  <c r="LN778" i="12"/>
  <c r="LB778" i="12"/>
  <c r="LM778" i="12"/>
  <c r="LA778" i="12"/>
  <c r="LK778" i="12"/>
  <c r="LJ778" i="12"/>
  <c r="KR778" i="12"/>
  <c r="KJ778" i="12"/>
  <c r="KQ778" i="12"/>
  <c r="KI778" i="12"/>
  <c r="KP778" i="12"/>
  <c r="KH778" i="12"/>
  <c r="KW778" i="12"/>
  <c r="KO778" i="12"/>
  <c r="KU778" i="12"/>
  <c r="KM778" i="12"/>
  <c r="KK778" i="12"/>
  <c r="KV778" i="12"/>
  <c r="KT778" i="12"/>
  <c r="KS778" i="12"/>
  <c r="KN778" i="12"/>
  <c r="KL778" i="12"/>
  <c r="KB778" i="12"/>
  <c r="JT778" i="12"/>
  <c r="JL778" i="12"/>
  <c r="JX778" i="12"/>
  <c r="JP778" i="12"/>
  <c r="JH778" i="12"/>
  <c r="KC778" i="12"/>
  <c r="JR778" i="12"/>
  <c r="KA778" i="12"/>
  <c r="JQ778" i="12"/>
  <c r="JZ778" i="12"/>
  <c r="JO778" i="12"/>
  <c r="JY778" i="12"/>
  <c r="JN778" i="12"/>
  <c r="JW778" i="12"/>
  <c r="JM778" i="12"/>
  <c r="JV778" i="12"/>
  <c r="JK778" i="12"/>
  <c r="KE778" i="12"/>
  <c r="JU778" i="12"/>
  <c r="JJ778" i="12"/>
  <c r="JE778" i="12"/>
  <c r="IW778" i="12"/>
  <c r="IO778" i="12"/>
  <c r="KD778" i="12"/>
  <c r="JS778" i="12"/>
  <c r="JI778" i="12"/>
  <c r="JA778" i="12"/>
  <c r="IS778" i="12"/>
  <c r="IK778" i="12"/>
  <c r="JC778" i="12"/>
  <c r="IR778" i="12"/>
  <c r="IT778" i="12"/>
  <c r="JB778" i="12"/>
  <c r="IQ778" i="12"/>
  <c r="II778" i="12"/>
  <c r="IZ778" i="12"/>
  <c r="IP778" i="12"/>
  <c r="IH778" i="12"/>
  <c r="IY778" i="12"/>
  <c r="IN778" i="12"/>
  <c r="IX778" i="12"/>
  <c r="IM778" i="12"/>
  <c r="JD778" i="12"/>
  <c r="IV778" i="12"/>
  <c r="IL778" i="12"/>
  <c r="IU778" i="12"/>
  <c r="IJ778" i="12"/>
  <c r="W786" i="12"/>
  <c r="LH786" i="12"/>
  <c r="KZ786" i="12"/>
  <c r="LO786" i="12"/>
  <c r="LG786" i="12"/>
  <c r="LL786" i="12"/>
  <c r="LD786" i="12"/>
  <c r="LI786" i="12"/>
  <c r="LF786" i="12"/>
  <c r="LE786" i="12"/>
  <c r="LC786" i="12"/>
  <c r="LN786" i="12"/>
  <c r="LB786" i="12"/>
  <c r="LM786" i="12"/>
  <c r="LA786" i="12"/>
  <c r="LK786" i="12"/>
  <c r="LJ786" i="12"/>
  <c r="KR786" i="12"/>
  <c r="KJ786" i="12"/>
  <c r="KQ786" i="12"/>
  <c r="KI786" i="12"/>
  <c r="KP786" i="12"/>
  <c r="KH786" i="12"/>
  <c r="KW786" i="12"/>
  <c r="KO786" i="12"/>
  <c r="KV786" i="12"/>
  <c r="KN786" i="12"/>
  <c r="KU786" i="12"/>
  <c r="KM786" i="12"/>
  <c r="KT786" i="12"/>
  <c r="KS786" i="12"/>
  <c r="KL786" i="12"/>
  <c r="KK786" i="12"/>
  <c r="KB786" i="12"/>
  <c r="JT786" i="12"/>
  <c r="JL786" i="12"/>
  <c r="KA786" i="12"/>
  <c r="JS786" i="12"/>
  <c r="JK786" i="12"/>
  <c r="JX786" i="12"/>
  <c r="JP786" i="12"/>
  <c r="JH786" i="12"/>
  <c r="JV786" i="12"/>
  <c r="JI786" i="12"/>
  <c r="JU786" i="12"/>
  <c r="KE786" i="12"/>
  <c r="JR786" i="12"/>
  <c r="KD786" i="12"/>
  <c r="JQ786" i="12"/>
  <c r="KC786" i="12"/>
  <c r="JO786" i="12"/>
  <c r="JZ786" i="12"/>
  <c r="JN786" i="12"/>
  <c r="JY786" i="12"/>
  <c r="JM786" i="12"/>
  <c r="IY786" i="12"/>
  <c r="IQ786" i="12"/>
  <c r="II786" i="12"/>
  <c r="JW786" i="12"/>
  <c r="JE786" i="12"/>
  <c r="IW786" i="12"/>
  <c r="IO786" i="12"/>
  <c r="JJ786" i="12"/>
  <c r="JC786" i="12"/>
  <c r="IU786" i="12"/>
  <c r="IM786" i="12"/>
  <c r="JA786" i="12"/>
  <c r="IS786" i="12"/>
  <c r="IK786" i="12"/>
  <c r="IZ786" i="12"/>
  <c r="IJ786" i="12"/>
  <c r="IX786" i="12"/>
  <c r="IV786" i="12"/>
  <c r="IL786" i="12"/>
  <c r="IT786" i="12"/>
  <c r="IH786" i="12"/>
  <c r="IR786" i="12"/>
  <c r="IP786" i="12"/>
  <c r="JD786" i="12"/>
  <c r="IN786" i="12"/>
  <c r="JB786" i="12"/>
  <c r="AE794" i="12"/>
  <c r="LJ794" i="12"/>
  <c r="LB794" i="12"/>
  <c r="LH794" i="12"/>
  <c r="KZ794" i="12"/>
  <c r="LO794" i="12"/>
  <c r="LG794" i="12"/>
  <c r="LN794" i="12"/>
  <c r="LF794" i="12"/>
  <c r="LL794" i="12"/>
  <c r="LD794" i="12"/>
  <c r="LM794" i="12"/>
  <c r="LK794" i="12"/>
  <c r="LI794" i="12"/>
  <c r="LE794" i="12"/>
  <c r="LC794" i="12"/>
  <c r="LA794" i="12"/>
  <c r="KR794" i="12"/>
  <c r="KJ794" i="12"/>
  <c r="KQ794" i="12"/>
  <c r="KI794" i="12"/>
  <c r="KP794" i="12"/>
  <c r="KH794" i="12"/>
  <c r="KW794" i="12"/>
  <c r="KO794" i="12"/>
  <c r="KV794" i="12"/>
  <c r="KN794" i="12"/>
  <c r="KU794" i="12"/>
  <c r="KM794" i="12"/>
  <c r="KT794" i="12"/>
  <c r="KS794" i="12"/>
  <c r="KL794" i="12"/>
  <c r="KK794" i="12"/>
  <c r="KD794" i="12"/>
  <c r="KB794" i="12"/>
  <c r="JT794" i="12"/>
  <c r="JL794" i="12"/>
  <c r="KA794" i="12"/>
  <c r="JS794" i="12"/>
  <c r="JK794" i="12"/>
  <c r="JZ794" i="12"/>
  <c r="JX794" i="12"/>
  <c r="JP794" i="12"/>
  <c r="JH794" i="12"/>
  <c r="JV794" i="12"/>
  <c r="JI794" i="12"/>
  <c r="JU794" i="12"/>
  <c r="JR794" i="12"/>
  <c r="JQ794" i="12"/>
  <c r="KE794" i="12"/>
  <c r="JO794" i="12"/>
  <c r="KC794" i="12"/>
  <c r="JN794" i="12"/>
  <c r="JY794" i="12"/>
  <c r="JM794" i="12"/>
  <c r="IY794" i="12"/>
  <c r="IQ794" i="12"/>
  <c r="II794" i="12"/>
  <c r="JE794" i="12"/>
  <c r="IW794" i="12"/>
  <c r="IO794" i="12"/>
  <c r="JW794" i="12"/>
  <c r="JD794" i="12"/>
  <c r="IV794" i="12"/>
  <c r="IN794" i="12"/>
  <c r="JJ794" i="12"/>
  <c r="JC794" i="12"/>
  <c r="IU794" i="12"/>
  <c r="IM794" i="12"/>
  <c r="JA794" i="12"/>
  <c r="IS794" i="12"/>
  <c r="IK794" i="12"/>
  <c r="IT794" i="12"/>
  <c r="IX794" i="12"/>
  <c r="IR794" i="12"/>
  <c r="IP794" i="12"/>
  <c r="IL794" i="12"/>
  <c r="IJ794" i="12"/>
  <c r="IH794" i="12"/>
  <c r="JB794" i="12"/>
  <c r="IZ794" i="12"/>
  <c r="V802" i="12"/>
  <c r="LJ802" i="12"/>
  <c r="LB802" i="12"/>
  <c r="LH802" i="12"/>
  <c r="KZ802" i="12"/>
  <c r="LO802" i="12"/>
  <c r="LG802" i="12"/>
  <c r="LN802" i="12"/>
  <c r="LF802" i="12"/>
  <c r="LL802" i="12"/>
  <c r="LD802" i="12"/>
  <c r="LM802" i="12"/>
  <c r="LK802" i="12"/>
  <c r="LI802" i="12"/>
  <c r="LE802" i="12"/>
  <c r="LC802" i="12"/>
  <c r="LA802" i="12"/>
  <c r="KR802" i="12"/>
  <c r="KJ802" i="12"/>
  <c r="KQ802" i="12"/>
  <c r="KI802" i="12"/>
  <c r="KP802" i="12"/>
  <c r="KH802" i="12"/>
  <c r="KW802" i="12"/>
  <c r="KO802" i="12"/>
  <c r="KV802" i="12"/>
  <c r="KN802" i="12"/>
  <c r="KU802" i="12"/>
  <c r="KM802" i="12"/>
  <c r="KT802" i="12"/>
  <c r="KS802" i="12"/>
  <c r="KL802" i="12"/>
  <c r="KK802" i="12"/>
  <c r="KD802" i="12"/>
  <c r="JV802" i="12"/>
  <c r="JN802" i="12"/>
  <c r="KB802" i="12"/>
  <c r="JT802" i="12"/>
  <c r="JL802" i="12"/>
  <c r="KA802" i="12"/>
  <c r="JS802" i="12"/>
  <c r="JK802" i="12"/>
  <c r="JZ802" i="12"/>
  <c r="JR802" i="12"/>
  <c r="JJ802" i="12"/>
  <c r="JX802" i="12"/>
  <c r="JP802" i="12"/>
  <c r="JH802" i="12"/>
  <c r="JU802" i="12"/>
  <c r="JQ802" i="12"/>
  <c r="JO802" i="12"/>
  <c r="JM802" i="12"/>
  <c r="KE802" i="12"/>
  <c r="JI802" i="12"/>
  <c r="KC802" i="12"/>
  <c r="JY802" i="12"/>
  <c r="IY802" i="12"/>
  <c r="IQ802" i="12"/>
  <c r="II802" i="12"/>
  <c r="JW802" i="12"/>
  <c r="JE802" i="12"/>
  <c r="IW802" i="12"/>
  <c r="IO802" i="12"/>
  <c r="JD802" i="12"/>
  <c r="IV802" i="12"/>
  <c r="IN802" i="12"/>
  <c r="JC802" i="12"/>
  <c r="IU802" i="12"/>
  <c r="IM802" i="12"/>
  <c r="JA802" i="12"/>
  <c r="IS802" i="12"/>
  <c r="IK802" i="12"/>
  <c r="JB802" i="12"/>
  <c r="IZ802" i="12"/>
  <c r="IX802" i="12"/>
  <c r="IJ802" i="12"/>
  <c r="IT802" i="12"/>
  <c r="IR802" i="12"/>
  <c r="IP802" i="12"/>
  <c r="IH802" i="12"/>
  <c r="IL802" i="12"/>
  <c r="LJ810" i="12"/>
  <c r="LB810" i="12"/>
  <c r="LI810" i="12"/>
  <c r="LA810" i="12"/>
  <c r="LH810" i="12"/>
  <c r="KZ810" i="12"/>
  <c r="LO810" i="12"/>
  <c r="LG810" i="12"/>
  <c r="LN810" i="12"/>
  <c r="LF810" i="12"/>
  <c r="LM810" i="12"/>
  <c r="LE810" i="12"/>
  <c r="LL810" i="12"/>
  <c r="LD810" i="12"/>
  <c r="LC810" i="12"/>
  <c r="LK810" i="12"/>
  <c r="KR810" i="12"/>
  <c r="KJ810" i="12"/>
  <c r="KQ810" i="12"/>
  <c r="KI810" i="12"/>
  <c r="KP810" i="12"/>
  <c r="KH810" i="12"/>
  <c r="KW810" i="12"/>
  <c r="KO810" i="12"/>
  <c r="KV810" i="12"/>
  <c r="KN810" i="12"/>
  <c r="KU810" i="12"/>
  <c r="KM810" i="12"/>
  <c r="KT810" i="12"/>
  <c r="KS810" i="12"/>
  <c r="KL810" i="12"/>
  <c r="KK810" i="12"/>
  <c r="KD810" i="12"/>
  <c r="JV810" i="12"/>
  <c r="JN810" i="12"/>
  <c r="KB810" i="12"/>
  <c r="JT810" i="12"/>
  <c r="JL810" i="12"/>
  <c r="KA810" i="12"/>
  <c r="JS810" i="12"/>
  <c r="JK810" i="12"/>
  <c r="JZ810" i="12"/>
  <c r="JR810" i="12"/>
  <c r="JJ810" i="12"/>
  <c r="JX810" i="12"/>
  <c r="JP810" i="12"/>
  <c r="JH810" i="12"/>
  <c r="JU810" i="12"/>
  <c r="JQ810" i="12"/>
  <c r="JO810" i="12"/>
  <c r="JM810" i="12"/>
  <c r="KE810" i="12"/>
  <c r="JI810" i="12"/>
  <c r="KC810" i="12"/>
  <c r="JY810" i="12"/>
  <c r="IY810" i="12"/>
  <c r="IQ810" i="12"/>
  <c r="II810" i="12"/>
  <c r="JW810" i="12"/>
  <c r="IX810" i="12"/>
  <c r="IP810" i="12"/>
  <c r="JE810" i="12"/>
  <c r="IW810" i="12"/>
  <c r="IO810" i="12"/>
  <c r="JD810" i="12"/>
  <c r="IV810" i="12"/>
  <c r="IN810" i="12"/>
  <c r="JC810" i="12"/>
  <c r="IU810" i="12"/>
  <c r="IM810" i="12"/>
  <c r="JB810" i="12"/>
  <c r="IT810" i="12"/>
  <c r="IL810" i="12"/>
  <c r="JA810" i="12"/>
  <c r="IS810" i="12"/>
  <c r="IK810" i="12"/>
  <c r="IZ810" i="12"/>
  <c r="IR810" i="12"/>
  <c r="IJ810" i="12"/>
  <c r="IH810" i="12"/>
  <c r="LN818" i="12"/>
  <c r="LF818" i="12"/>
  <c r="LJ818" i="12"/>
  <c r="LB818" i="12"/>
  <c r="LE818" i="12"/>
  <c r="LO818" i="12"/>
  <c r="LD818" i="12"/>
  <c r="LM818" i="12"/>
  <c r="LC818" i="12"/>
  <c r="LL818" i="12"/>
  <c r="LA818" i="12"/>
  <c r="LK818" i="12"/>
  <c r="KZ818" i="12"/>
  <c r="LI818" i="12"/>
  <c r="LH818" i="12"/>
  <c r="LG818" i="12"/>
  <c r="KR818" i="12"/>
  <c r="KJ818" i="12"/>
  <c r="KQ818" i="12"/>
  <c r="KI818" i="12"/>
  <c r="KP818" i="12"/>
  <c r="KH818" i="12"/>
  <c r="KW818" i="12"/>
  <c r="KO818" i="12"/>
  <c r="KV818" i="12"/>
  <c r="KN818" i="12"/>
  <c r="KU818" i="12"/>
  <c r="KM818" i="12"/>
  <c r="KT818" i="12"/>
  <c r="KS818" i="12"/>
  <c r="KL818" i="12"/>
  <c r="KK818" i="12"/>
  <c r="KD818" i="12"/>
  <c r="JV818" i="12"/>
  <c r="JN818" i="12"/>
  <c r="KC818" i="12"/>
  <c r="JU818" i="12"/>
  <c r="JM818" i="12"/>
  <c r="KB818" i="12"/>
  <c r="JT818" i="12"/>
  <c r="JL818" i="12"/>
  <c r="KA818" i="12"/>
  <c r="JS818" i="12"/>
  <c r="JK818" i="12"/>
  <c r="JZ818" i="12"/>
  <c r="JR818" i="12"/>
  <c r="JJ818" i="12"/>
  <c r="JY818" i="12"/>
  <c r="JQ818" i="12"/>
  <c r="JI818" i="12"/>
  <c r="JX818" i="12"/>
  <c r="JP818" i="12"/>
  <c r="JH818" i="12"/>
  <c r="KE818" i="12"/>
  <c r="JW818" i="12"/>
  <c r="IY818" i="12"/>
  <c r="IQ818" i="12"/>
  <c r="II818" i="12"/>
  <c r="IX818" i="12"/>
  <c r="IP818" i="12"/>
  <c r="JE818" i="12"/>
  <c r="IW818" i="12"/>
  <c r="IO818" i="12"/>
  <c r="JO818" i="12"/>
  <c r="JD818" i="12"/>
  <c r="IV818" i="12"/>
  <c r="IN818" i="12"/>
  <c r="JC818" i="12"/>
  <c r="IU818" i="12"/>
  <c r="IM818" i="12"/>
  <c r="JB818" i="12"/>
  <c r="IT818" i="12"/>
  <c r="IL818" i="12"/>
  <c r="JA818" i="12"/>
  <c r="IS818" i="12"/>
  <c r="IK818" i="12"/>
  <c r="IZ818" i="12"/>
  <c r="IR818" i="12"/>
  <c r="IH818" i="12"/>
  <c r="IJ818" i="12"/>
  <c r="LN826" i="12"/>
  <c r="LF826" i="12"/>
  <c r="LM826" i="12"/>
  <c r="LE826" i="12"/>
  <c r="LJ826" i="12"/>
  <c r="LB826" i="12"/>
  <c r="LG826" i="12"/>
  <c r="LD826" i="12"/>
  <c r="LC826" i="12"/>
  <c r="LO826" i="12"/>
  <c r="LA826" i="12"/>
  <c r="LL826" i="12"/>
  <c r="KZ826" i="12"/>
  <c r="LK826" i="12"/>
  <c r="LI826" i="12"/>
  <c r="LH826" i="12"/>
  <c r="KR826" i="12"/>
  <c r="KJ826" i="12"/>
  <c r="KV826" i="12"/>
  <c r="KN826" i="12"/>
  <c r="KU826" i="12"/>
  <c r="KP826" i="12"/>
  <c r="KK826" i="12"/>
  <c r="KW826" i="12"/>
  <c r="KI826" i="12"/>
  <c r="KT826" i="12"/>
  <c r="KH826" i="12"/>
  <c r="KS826" i="12"/>
  <c r="KQ826" i="12"/>
  <c r="KO826" i="12"/>
  <c r="KM826" i="12"/>
  <c r="KL826" i="12"/>
  <c r="KD826" i="12"/>
  <c r="JV826" i="12"/>
  <c r="JN826" i="12"/>
  <c r="KC826" i="12"/>
  <c r="JU826" i="12"/>
  <c r="JM826" i="12"/>
  <c r="KB826" i="12"/>
  <c r="JT826" i="12"/>
  <c r="JL826" i="12"/>
  <c r="KA826" i="12"/>
  <c r="JS826" i="12"/>
  <c r="JK826" i="12"/>
  <c r="JZ826" i="12"/>
  <c r="JR826" i="12"/>
  <c r="JJ826" i="12"/>
  <c r="JY826" i="12"/>
  <c r="JQ826" i="12"/>
  <c r="JI826" i="12"/>
  <c r="JX826" i="12"/>
  <c r="JP826" i="12"/>
  <c r="JH826" i="12"/>
  <c r="KE826" i="12"/>
  <c r="JW826" i="12"/>
  <c r="JO826" i="12"/>
  <c r="IY826" i="12"/>
  <c r="IQ826" i="12"/>
  <c r="II826" i="12"/>
  <c r="IX826" i="12"/>
  <c r="IP826" i="12"/>
  <c r="JE826" i="12"/>
  <c r="IW826" i="12"/>
  <c r="IO826" i="12"/>
  <c r="JD826" i="12"/>
  <c r="IV826" i="12"/>
  <c r="IN826" i="12"/>
  <c r="JC826" i="12"/>
  <c r="IU826" i="12"/>
  <c r="IM826" i="12"/>
  <c r="JB826" i="12"/>
  <c r="IT826" i="12"/>
  <c r="IL826" i="12"/>
  <c r="JA826" i="12"/>
  <c r="IS826" i="12"/>
  <c r="IK826" i="12"/>
  <c r="IH826" i="12"/>
  <c r="IZ826" i="12"/>
  <c r="IR826" i="12"/>
  <c r="IJ826" i="12"/>
  <c r="LH834" i="12"/>
  <c r="KZ834" i="12"/>
  <c r="LN834" i="12"/>
  <c r="LF834" i="12"/>
  <c r="LJ834" i="12"/>
  <c r="LI834" i="12"/>
  <c r="LO834" i="12"/>
  <c r="LD834" i="12"/>
  <c r="LG834" i="12"/>
  <c r="LE834" i="12"/>
  <c r="LC834" i="12"/>
  <c r="LB834" i="12"/>
  <c r="LA834" i="12"/>
  <c r="LM834" i="12"/>
  <c r="LL834" i="12"/>
  <c r="LK834" i="12"/>
  <c r="KR834" i="12"/>
  <c r="KJ834" i="12"/>
  <c r="KV834" i="12"/>
  <c r="KN834" i="12"/>
  <c r="KU834" i="12"/>
  <c r="KK834" i="12"/>
  <c r="KT834" i="12"/>
  <c r="KI834" i="12"/>
  <c r="KQ834" i="12"/>
  <c r="KP834" i="12"/>
  <c r="KO834" i="12"/>
  <c r="KW834" i="12"/>
  <c r="KS834" i="12"/>
  <c r="KM834" i="12"/>
  <c r="KL834" i="12"/>
  <c r="KH834" i="12"/>
  <c r="KD834" i="12"/>
  <c r="JV834" i="12"/>
  <c r="JN834" i="12"/>
  <c r="KC834" i="12"/>
  <c r="JU834" i="12"/>
  <c r="JM834" i="12"/>
  <c r="KB834" i="12"/>
  <c r="JT834" i="12"/>
  <c r="JL834" i="12"/>
  <c r="KA834" i="12"/>
  <c r="JS834" i="12"/>
  <c r="JK834" i="12"/>
  <c r="JZ834" i="12"/>
  <c r="JR834" i="12"/>
  <c r="JJ834" i="12"/>
  <c r="JY834" i="12"/>
  <c r="JQ834" i="12"/>
  <c r="JI834" i="12"/>
  <c r="JX834" i="12"/>
  <c r="JP834" i="12"/>
  <c r="JH834" i="12"/>
  <c r="KE834" i="12"/>
  <c r="JW834" i="12"/>
  <c r="IY834" i="12"/>
  <c r="IQ834" i="12"/>
  <c r="II834" i="12"/>
  <c r="IX834" i="12"/>
  <c r="IP834" i="12"/>
  <c r="JE834" i="12"/>
  <c r="IW834" i="12"/>
  <c r="IO834" i="12"/>
  <c r="JD834" i="12"/>
  <c r="IV834" i="12"/>
  <c r="IN834" i="12"/>
  <c r="JC834" i="12"/>
  <c r="IU834" i="12"/>
  <c r="IM834" i="12"/>
  <c r="JO834" i="12"/>
  <c r="JB834" i="12"/>
  <c r="IT834" i="12"/>
  <c r="IL834" i="12"/>
  <c r="JA834" i="12"/>
  <c r="IS834" i="12"/>
  <c r="IK834" i="12"/>
  <c r="IJ834" i="12"/>
  <c r="IR834" i="12"/>
  <c r="IH834" i="12"/>
  <c r="IZ834" i="12"/>
  <c r="LH842" i="12"/>
  <c r="KZ842" i="12"/>
  <c r="LN842" i="12"/>
  <c r="LF842" i="12"/>
  <c r="LM842" i="12"/>
  <c r="LE842" i="12"/>
  <c r="LL842" i="12"/>
  <c r="LA842" i="12"/>
  <c r="LK842" i="12"/>
  <c r="LG842" i="12"/>
  <c r="LO842" i="12"/>
  <c r="LJ842" i="12"/>
  <c r="LI842" i="12"/>
  <c r="LD842" i="12"/>
  <c r="LC842" i="12"/>
  <c r="LB842" i="12"/>
  <c r="KR842" i="12"/>
  <c r="KJ842" i="12"/>
  <c r="KQ842" i="12"/>
  <c r="KV842" i="12"/>
  <c r="KN842" i="12"/>
  <c r="KW842" i="12"/>
  <c r="KK842" i="12"/>
  <c r="KU842" i="12"/>
  <c r="KI842" i="12"/>
  <c r="KS842" i="12"/>
  <c r="KP842" i="12"/>
  <c r="KO842" i="12"/>
  <c r="KL842" i="12"/>
  <c r="KH842" i="12"/>
  <c r="KT842" i="12"/>
  <c r="JX842" i="12"/>
  <c r="JP842" i="12"/>
  <c r="JH842" i="12"/>
  <c r="KM842" i="12"/>
  <c r="KB842" i="12"/>
  <c r="JT842" i="12"/>
  <c r="JL842" i="12"/>
  <c r="JV842" i="12"/>
  <c r="JK842" i="12"/>
  <c r="KE842" i="12"/>
  <c r="JU842" i="12"/>
  <c r="JJ842" i="12"/>
  <c r="KD842" i="12"/>
  <c r="JS842" i="12"/>
  <c r="JI842" i="12"/>
  <c r="KC842" i="12"/>
  <c r="JR842" i="12"/>
  <c r="KA842" i="12"/>
  <c r="JQ842" i="12"/>
  <c r="JZ842" i="12"/>
  <c r="JO842" i="12"/>
  <c r="JY842" i="12"/>
  <c r="JN842" i="12"/>
  <c r="JW842" i="12"/>
  <c r="JM842" i="12"/>
  <c r="IY842" i="12"/>
  <c r="IQ842" i="12"/>
  <c r="II842" i="12"/>
  <c r="IX842" i="12"/>
  <c r="IP842" i="12"/>
  <c r="JE842" i="12"/>
  <c r="IW842" i="12"/>
  <c r="IO842" i="12"/>
  <c r="JD842" i="12"/>
  <c r="IV842" i="12"/>
  <c r="IN842" i="12"/>
  <c r="JC842" i="12"/>
  <c r="IU842" i="12"/>
  <c r="IM842" i="12"/>
  <c r="JB842" i="12"/>
  <c r="IT842" i="12"/>
  <c r="IL842" i="12"/>
  <c r="JA842" i="12"/>
  <c r="IS842" i="12"/>
  <c r="IK842" i="12"/>
  <c r="IR842" i="12"/>
  <c r="IJ842" i="12"/>
  <c r="IH842" i="12"/>
  <c r="IZ842" i="12"/>
  <c r="LH850" i="12"/>
  <c r="KZ850" i="12"/>
  <c r="LN850" i="12"/>
  <c r="LF850" i="12"/>
  <c r="LM850" i="12"/>
  <c r="LE850" i="12"/>
  <c r="LL850" i="12"/>
  <c r="LA850" i="12"/>
  <c r="LK850" i="12"/>
  <c r="LG850" i="12"/>
  <c r="LI850" i="12"/>
  <c r="LD850" i="12"/>
  <c r="LC850" i="12"/>
  <c r="LB850" i="12"/>
  <c r="LO850" i="12"/>
  <c r="LJ850" i="12"/>
  <c r="KR850" i="12"/>
  <c r="KJ850" i="12"/>
  <c r="KQ850" i="12"/>
  <c r="KI850" i="12"/>
  <c r="KV850" i="12"/>
  <c r="KN850" i="12"/>
  <c r="KW850" i="12"/>
  <c r="KK850" i="12"/>
  <c r="KU850" i="12"/>
  <c r="KH850" i="12"/>
  <c r="KS850" i="12"/>
  <c r="KP850" i="12"/>
  <c r="KO850" i="12"/>
  <c r="KT850" i="12"/>
  <c r="KM850" i="12"/>
  <c r="KL850" i="12"/>
  <c r="JX850" i="12"/>
  <c r="JP850" i="12"/>
  <c r="JH850" i="12"/>
  <c r="KB850" i="12"/>
  <c r="JT850" i="12"/>
  <c r="JL850" i="12"/>
  <c r="JV850" i="12"/>
  <c r="JK850" i="12"/>
  <c r="KE850" i="12"/>
  <c r="JU850" i="12"/>
  <c r="JJ850" i="12"/>
  <c r="KD850" i="12"/>
  <c r="JS850" i="12"/>
  <c r="JI850" i="12"/>
  <c r="KC850" i="12"/>
  <c r="JR850" i="12"/>
  <c r="KA850" i="12"/>
  <c r="JQ850" i="12"/>
  <c r="JZ850" i="12"/>
  <c r="JO850" i="12"/>
  <c r="JY850" i="12"/>
  <c r="JN850" i="12"/>
  <c r="JW850" i="12"/>
  <c r="JM850" i="12"/>
  <c r="IY850" i="12"/>
  <c r="IQ850" i="12"/>
  <c r="II850" i="12"/>
  <c r="IX850" i="12"/>
  <c r="IP850" i="12"/>
  <c r="JE850" i="12"/>
  <c r="IW850" i="12"/>
  <c r="IO850" i="12"/>
  <c r="JD850" i="12"/>
  <c r="IV850" i="12"/>
  <c r="IN850" i="12"/>
  <c r="JC850" i="12"/>
  <c r="IU850" i="12"/>
  <c r="IM850" i="12"/>
  <c r="JB850" i="12"/>
  <c r="IT850" i="12"/>
  <c r="IL850" i="12"/>
  <c r="JA850" i="12"/>
  <c r="IS850" i="12"/>
  <c r="IK850" i="12"/>
  <c r="IZ850" i="12"/>
  <c r="IR850" i="12"/>
  <c r="IJ850" i="12"/>
  <c r="IH850" i="12"/>
  <c r="LK858" i="12"/>
  <c r="LC858" i="12"/>
  <c r="LH858" i="12"/>
  <c r="KZ858" i="12"/>
  <c r="LO858" i="12"/>
  <c r="LG858" i="12"/>
  <c r="LN858" i="12"/>
  <c r="LF858" i="12"/>
  <c r="LM858" i="12"/>
  <c r="LE858" i="12"/>
  <c r="LL858" i="12"/>
  <c r="LJ858" i="12"/>
  <c r="LB858" i="12"/>
  <c r="LD858" i="12"/>
  <c r="LA858" i="12"/>
  <c r="LI858" i="12"/>
  <c r="KR858" i="12"/>
  <c r="KJ858" i="12"/>
  <c r="KQ858" i="12"/>
  <c r="KI858" i="12"/>
  <c r="KV858" i="12"/>
  <c r="KN858" i="12"/>
  <c r="KW858" i="12"/>
  <c r="KK858" i="12"/>
  <c r="KU858" i="12"/>
  <c r="KH858" i="12"/>
  <c r="KS858" i="12"/>
  <c r="KP858" i="12"/>
  <c r="KO858" i="12"/>
  <c r="KT858" i="12"/>
  <c r="KM858" i="12"/>
  <c r="KL858" i="12"/>
  <c r="JX858" i="12"/>
  <c r="JP858" i="12"/>
  <c r="JH858" i="12"/>
  <c r="KE858" i="12"/>
  <c r="JW858" i="12"/>
  <c r="JO858" i="12"/>
  <c r="KB858" i="12"/>
  <c r="JT858" i="12"/>
  <c r="JL858" i="12"/>
  <c r="JV858" i="12"/>
  <c r="JJ858" i="12"/>
  <c r="JU858" i="12"/>
  <c r="JI858" i="12"/>
  <c r="JS858" i="12"/>
  <c r="KD858" i="12"/>
  <c r="JR858" i="12"/>
  <c r="KC858" i="12"/>
  <c r="JQ858" i="12"/>
  <c r="KA858" i="12"/>
  <c r="JN858" i="12"/>
  <c r="JZ858" i="12"/>
  <c r="JM858" i="12"/>
  <c r="JY858" i="12"/>
  <c r="JK858" i="12"/>
  <c r="IY858" i="12"/>
  <c r="IQ858" i="12"/>
  <c r="II858" i="12"/>
  <c r="IX858" i="12"/>
  <c r="IP858" i="12"/>
  <c r="JE858" i="12"/>
  <c r="IW858" i="12"/>
  <c r="IO858" i="12"/>
  <c r="JD858" i="12"/>
  <c r="IV858" i="12"/>
  <c r="IN858" i="12"/>
  <c r="JC858" i="12"/>
  <c r="IU858" i="12"/>
  <c r="IM858" i="12"/>
  <c r="JB858" i="12"/>
  <c r="IT858" i="12"/>
  <c r="IL858" i="12"/>
  <c r="JA858" i="12"/>
  <c r="IS858" i="12"/>
  <c r="IK858" i="12"/>
  <c r="IZ858" i="12"/>
  <c r="IH858" i="12"/>
  <c r="IR858" i="12"/>
  <c r="IJ858" i="12"/>
  <c r="LK866" i="12"/>
  <c r="LC866" i="12"/>
  <c r="LH866" i="12"/>
  <c r="KZ866" i="12"/>
  <c r="LO866" i="12"/>
  <c r="LG866" i="12"/>
  <c r="LN866" i="12"/>
  <c r="LF866" i="12"/>
  <c r="LM866" i="12"/>
  <c r="LE866" i="12"/>
  <c r="LL866" i="12"/>
  <c r="LJ866" i="12"/>
  <c r="LB866" i="12"/>
  <c r="LI866" i="12"/>
  <c r="LD866" i="12"/>
  <c r="LA866" i="12"/>
  <c r="KR866" i="12"/>
  <c r="KJ866" i="12"/>
  <c r="KQ866" i="12"/>
  <c r="KI866" i="12"/>
  <c r="KV866" i="12"/>
  <c r="KN866" i="12"/>
  <c r="KW866" i="12"/>
  <c r="KK866" i="12"/>
  <c r="KU866" i="12"/>
  <c r="KH866" i="12"/>
  <c r="KS866" i="12"/>
  <c r="KP866" i="12"/>
  <c r="KO866" i="12"/>
  <c r="KT866" i="12"/>
  <c r="KM866" i="12"/>
  <c r="KL866" i="12"/>
  <c r="JX866" i="12"/>
  <c r="JP866" i="12"/>
  <c r="JH866" i="12"/>
  <c r="KE866" i="12"/>
  <c r="JW866" i="12"/>
  <c r="JO866" i="12"/>
  <c r="KB866" i="12"/>
  <c r="JT866" i="12"/>
  <c r="JL866" i="12"/>
  <c r="JV866" i="12"/>
  <c r="JJ866" i="12"/>
  <c r="JU866" i="12"/>
  <c r="JI866" i="12"/>
  <c r="JS866" i="12"/>
  <c r="KD866" i="12"/>
  <c r="JR866" i="12"/>
  <c r="KC866" i="12"/>
  <c r="JQ866" i="12"/>
  <c r="KA866" i="12"/>
  <c r="JN866" i="12"/>
  <c r="JZ866" i="12"/>
  <c r="JM866" i="12"/>
  <c r="JC866" i="12"/>
  <c r="IU866" i="12"/>
  <c r="IM866" i="12"/>
  <c r="JY866" i="12"/>
  <c r="IY866" i="12"/>
  <c r="IQ866" i="12"/>
  <c r="II866" i="12"/>
  <c r="JE866" i="12"/>
  <c r="IT866" i="12"/>
  <c r="IJ866" i="12"/>
  <c r="JD866" i="12"/>
  <c r="IS866" i="12"/>
  <c r="JB866" i="12"/>
  <c r="IR866" i="12"/>
  <c r="JA866" i="12"/>
  <c r="IP866" i="12"/>
  <c r="JK866" i="12"/>
  <c r="IZ866" i="12"/>
  <c r="IO866" i="12"/>
  <c r="IX866" i="12"/>
  <c r="IN866" i="12"/>
  <c r="IW866" i="12"/>
  <c r="IL866" i="12"/>
  <c r="IV866" i="12"/>
  <c r="IH866" i="12"/>
  <c r="IK866" i="12"/>
  <c r="LO874" i="12"/>
  <c r="LG874" i="12"/>
  <c r="LN874" i="12"/>
  <c r="LF874" i="12"/>
  <c r="LL874" i="12"/>
  <c r="LD874" i="12"/>
  <c r="LK874" i="12"/>
  <c r="KZ874" i="12"/>
  <c r="LH874" i="12"/>
  <c r="LE874" i="12"/>
  <c r="LC874" i="12"/>
  <c r="LB874" i="12"/>
  <c r="LI874" i="12"/>
  <c r="LA874" i="12"/>
  <c r="LM874" i="12"/>
  <c r="LJ874" i="12"/>
  <c r="KT874" i="12"/>
  <c r="KL874" i="12"/>
  <c r="KR874" i="12"/>
  <c r="KJ874" i="12"/>
  <c r="KQ874" i="12"/>
  <c r="KI874" i="12"/>
  <c r="KP874" i="12"/>
  <c r="KH874" i="12"/>
  <c r="KV874" i="12"/>
  <c r="KN874" i="12"/>
  <c r="KW874" i="12"/>
  <c r="KU874" i="12"/>
  <c r="KO874" i="12"/>
  <c r="KM874" i="12"/>
  <c r="KK874" i="12"/>
  <c r="KS874" i="12"/>
  <c r="JZ874" i="12"/>
  <c r="JR874" i="12"/>
  <c r="JJ874" i="12"/>
  <c r="JX874" i="12"/>
  <c r="JP874" i="12"/>
  <c r="JH874" i="12"/>
  <c r="KE874" i="12"/>
  <c r="JW874" i="12"/>
  <c r="JO874" i="12"/>
  <c r="KD874" i="12"/>
  <c r="JV874" i="12"/>
  <c r="JN874" i="12"/>
  <c r="KB874" i="12"/>
  <c r="JT874" i="12"/>
  <c r="JL874" i="12"/>
  <c r="JS874" i="12"/>
  <c r="JQ874" i="12"/>
  <c r="JM874" i="12"/>
  <c r="JK874" i="12"/>
  <c r="KC874" i="12"/>
  <c r="JI874" i="12"/>
  <c r="KA874" i="12"/>
  <c r="JY874" i="12"/>
  <c r="JC874" i="12"/>
  <c r="IU874" i="12"/>
  <c r="IM874" i="12"/>
  <c r="JU874" i="12"/>
  <c r="IY874" i="12"/>
  <c r="IQ874" i="12"/>
  <c r="II874" i="12"/>
  <c r="JB874" i="12"/>
  <c r="IR874" i="12"/>
  <c r="JA874" i="12"/>
  <c r="IP874" i="12"/>
  <c r="IZ874" i="12"/>
  <c r="IO874" i="12"/>
  <c r="IX874" i="12"/>
  <c r="IN874" i="12"/>
  <c r="IW874" i="12"/>
  <c r="IL874" i="12"/>
  <c r="IV874" i="12"/>
  <c r="IK874" i="12"/>
  <c r="JE874" i="12"/>
  <c r="IT874" i="12"/>
  <c r="IJ874" i="12"/>
  <c r="JD874" i="12"/>
  <c r="IS874" i="12"/>
  <c r="IH874" i="12"/>
  <c r="LO882" i="12"/>
  <c r="LG882" i="12"/>
  <c r="LN882" i="12"/>
  <c r="LF882" i="12"/>
  <c r="LL882" i="12"/>
  <c r="LD882" i="12"/>
  <c r="LK882" i="12"/>
  <c r="KZ882" i="12"/>
  <c r="LH882" i="12"/>
  <c r="LE882" i="12"/>
  <c r="LC882" i="12"/>
  <c r="LB882" i="12"/>
  <c r="LM882" i="12"/>
  <c r="LJ882" i="12"/>
  <c r="LI882" i="12"/>
  <c r="LA882" i="12"/>
  <c r="KT882" i="12"/>
  <c r="KL882" i="12"/>
  <c r="KR882" i="12"/>
  <c r="KJ882" i="12"/>
  <c r="KQ882" i="12"/>
  <c r="KI882" i="12"/>
  <c r="KP882" i="12"/>
  <c r="KH882" i="12"/>
  <c r="KV882" i="12"/>
  <c r="KN882" i="12"/>
  <c r="KW882" i="12"/>
  <c r="KU882" i="12"/>
  <c r="KO882" i="12"/>
  <c r="KM882" i="12"/>
  <c r="KK882" i="12"/>
  <c r="KS882" i="12"/>
  <c r="JZ882" i="12"/>
  <c r="JR882" i="12"/>
  <c r="JJ882" i="12"/>
  <c r="JX882" i="12"/>
  <c r="JP882" i="12"/>
  <c r="JH882" i="12"/>
  <c r="KE882" i="12"/>
  <c r="JW882" i="12"/>
  <c r="JO882" i="12"/>
  <c r="KD882" i="12"/>
  <c r="JV882" i="12"/>
  <c r="JN882" i="12"/>
  <c r="KB882" i="12"/>
  <c r="JT882" i="12"/>
  <c r="JL882" i="12"/>
  <c r="JS882" i="12"/>
  <c r="JQ882" i="12"/>
  <c r="JM882" i="12"/>
  <c r="JK882" i="12"/>
  <c r="KC882" i="12"/>
  <c r="JI882" i="12"/>
  <c r="KA882" i="12"/>
  <c r="JY882" i="12"/>
  <c r="JU882" i="12"/>
  <c r="JC882" i="12"/>
  <c r="IU882" i="12"/>
  <c r="IM882" i="12"/>
  <c r="IY882" i="12"/>
  <c r="IQ882" i="12"/>
  <c r="II882" i="12"/>
  <c r="IZ882" i="12"/>
  <c r="IO882" i="12"/>
  <c r="IX882" i="12"/>
  <c r="IN882" i="12"/>
  <c r="IW882" i="12"/>
  <c r="IL882" i="12"/>
  <c r="IV882" i="12"/>
  <c r="IK882" i="12"/>
  <c r="JE882" i="12"/>
  <c r="IT882" i="12"/>
  <c r="IJ882" i="12"/>
  <c r="JD882" i="12"/>
  <c r="IS882" i="12"/>
  <c r="JB882" i="12"/>
  <c r="IR882" i="12"/>
  <c r="JA882" i="12"/>
  <c r="IP882" i="12"/>
  <c r="IH882" i="12"/>
  <c r="LM890" i="12"/>
  <c r="LE890" i="12"/>
  <c r="LK890" i="12"/>
  <c r="LC890" i="12"/>
  <c r="LJ890" i="12"/>
  <c r="LB890" i="12"/>
  <c r="LH890" i="12"/>
  <c r="LG890" i="12"/>
  <c r="LD890" i="12"/>
  <c r="LI890" i="12"/>
  <c r="LF890" i="12"/>
  <c r="LA890" i="12"/>
  <c r="KZ890" i="12"/>
  <c r="LO890" i="12"/>
  <c r="LN890" i="12"/>
  <c r="LL890" i="12"/>
  <c r="KP890" i="12"/>
  <c r="KH890" i="12"/>
  <c r="KT890" i="12"/>
  <c r="KL890" i="12"/>
  <c r="KN890" i="12"/>
  <c r="KV890" i="12"/>
  <c r="KK890" i="12"/>
  <c r="KU890" i="12"/>
  <c r="KJ890" i="12"/>
  <c r="KS890" i="12"/>
  <c r="KI890" i="12"/>
  <c r="KQ890" i="12"/>
  <c r="KW890" i="12"/>
  <c r="KR890" i="12"/>
  <c r="KM890" i="12"/>
  <c r="KO890" i="12"/>
  <c r="JZ890" i="12"/>
  <c r="JR890" i="12"/>
  <c r="JJ890" i="12"/>
  <c r="JY890" i="12"/>
  <c r="JQ890" i="12"/>
  <c r="JI890" i="12"/>
  <c r="JX890" i="12"/>
  <c r="JP890" i="12"/>
  <c r="JH890" i="12"/>
  <c r="KE890" i="12"/>
  <c r="JW890" i="12"/>
  <c r="JO890" i="12"/>
  <c r="KD890" i="12"/>
  <c r="JV890" i="12"/>
  <c r="JN890" i="12"/>
  <c r="KC890" i="12"/>
  <c r="JU890" i="12"/>
  <c r="JM890" i="12"/>
  <c r="KB890" i="12"/>
  <c r="JT890" i="12"/>
  <c r="JL890" i="12"/>
  <c r="KA890" i="12"/>
  <c r="JS890" i="12"/>
  <c r="JK890" i="12"/>
  <c r="JC890" i="12"/>
  <c r="IU890" i="12"/>
  <c r="IM890" i="12"/>
  <c r="JB890" i="12"/>
  <c r="IT890" i="12"/>
  <c r="IL890" i="12"/>
  <c r="IY890" i="12"/>
  <c r="IQ890" i="12"/>
  <c r="II890" i="12"/>
  <c r="IV890" i="12"/>
  <c r="IS890" i="12"/>
  <c r="JE890" i="12"/>
  <c r="IR890" i="12"/>
  <c r="JD890" i="12"/>
  <c r="IP890" i="12"/>
  <c r="JA890" i="12"/>
  <c r="IO890" i="12"/>
  <c r="IZ890" i="12"/>
  <c r="IN890" i="12"/>
  <c r="IX890" i="12"/>
  <c r="IK890" i="12"/>
  <c r="IW890" i="12"/>
  <c r="IJ890" i="12"/>
  <c r="IH890" i="12"/>
  <c r="LM898" i="12"/>
  <c r="LE898" i="12"/>
  <c r="LK898" i="12"/>
  <c r="LC898" i="12"/>
  <c r="LJ898" i="12"/>
  <c r="LB898" i="12"/>
  <c r="LH898" i="12"/>
  <c r="LG898" i="12"/>
  <c r="LD898" i="12"/>
  <c r="LA898" i="12"/>
  <c r="KZ898" i="12"/>
  <c r="LO898" i="12"/>
  <c r="LN898" i="12"/>
  <c r="LL898" i="12"/>
  <c r="LI898" i="12"/>
  <c r="LF898" i="12"/>
  <c r="KP898" i="12"/>
  <c r="KH898" i="12"/>
  <c r="KW898" i="12"/>
  <c r="KO898" i="12"/>
  <c r="KT898" i="12"/>
  <c r="KL898" i="12"/>
  <c r="KU898" i="12"/>
  <c r="KI898" i="12"/>
  <c r="KR898" i="12"/>
  <c r="KQ898" i="12"/>
  <c r="KN898" i="12"/>
  <c r="KK898" i="12"/>
  <c r="KM898" i="12"/>
  <c r="KJ898" i="12"/>
  <c r="KV898" i="12"/>
  <c r="KS898" i="12"/>
  <c r="JZ898" i="12"/>
  <c r="JR898" i="12"/>
  <c r="JJ898" i="12"/>
  <c r="JY898" i="12"/>
  <c r="JQ898" i="12"/>
  <c r="JI898" i="12"/>
  <c r="JX898" i="12"/>
  <c r="JP898" i="12"/>
  <c r="JH898" i="12"/>
  <c r="KE898" i="12"/>
  <c r="JW898" i="12"/>
  <c r="JO898" i="12"/>
  <c r="KD898" i="12"/>
  <c r="JV898" i="12"/>
  <c r="JN898" i="12"/>
  <c r="KC898" i="12"/>
  <c r="JU898" i="12"/>
  <c r="JM898" i="12"/>
  <c r="KB898" i="12"/>
  <c r="JT898" i="12"/>
  <c r="JL898" i="12"/>
  <c r="KA898" i="12"/>
  <c r="JS898" i="12"/>
  <c r="JK898" i="12"/>
  <c r="JE898" i="12"/>
  <c r="IW898" i="12"/>
  <c r="IO898" i="12"/>
  <c r="JC898" i="12"/>
  <c r="IU898" i="12"/>
  <c r="IM898" i="12"/>
  <c r="JB898" i="12"/>
  <c r="IT898" i="12"/>
  <c r="IL898" i="12"/>
  <c r="JA898" i="12"/>
  <c r="IS898" i="12"/>
  <c r="IK898" i="12"/>
  <c r="IY898" i="12"/>
  <c r="IQ898" i="12"/>
  <c r="II898" i="12"/>
  <c r="IR898" i="12"/>
  <c r="IP898" i="12"/>
  <c r="IN898" i="12"/>
  <c r="IJ898" i="12"/>
  <c r="JD898" i="12"/>
  <c r="IZ898" i="12"/>
  <c r="IX898" i="12"/>
  <c r="IH898" i="12"/>
  <c r="IV898" i="12"/>
  <c r="LM906" i="12"/>
  <c r="LE906" i="12"/>
  <c r="LK906" i="12"/>
  <c r="LC906" i="12"/>
  <c r="LJ906" i="12"/>
  <c r="LB906" i="12"/>
  <c r="LH906" i="12"/>
  <c r="LG906" i="12"/>
  <c r="LD906" i="12"/>
  <c r="LO906" i="12"/>
  <c r="LN906" i="12"/>
  <c r="LL906" i="12"/>
  <c r="LI906" i="12"/>
  <c r="LF906" i="12"/>
  <c r="LA906" i="12"/>
  <c r="KZ906" i="12"/>
  <c r="KP906" i="12"/>
  <c r="KH906" i="12"/>
  <c r="KW906" i="12"/>
  <c r="KO906" i="12"/>
  <c r="KT906" i="12"/>
  <c r="KL906" i="12"/>
  <c r="KU906" i="12"/>
  <c r="KI906" i="12"/>
  <c r="KS906" i="12"/>
  <c r="KR906" i="12"/>
  <c r="KQ906" i="12"/>
  <c r="KN906" i="12"/>
  <c r="KM906" i="12"/>
  <c r="KK906" i="12"/>
  <c r="KV906" i="12"/>
  <c r="KJ906" i="12"/>
  <c r="KE906" i="12"/>
  <c r="JZ906" i="12"/>
  <c r="JR906" i="12"/>
  <c r="KB906" i="12"/>
  <c r="JS906" i="12"/>
  <c r="JJ906" i="12"/>
  <c r="KA906" i="12"/>
  <c r="JQ906" i="12"/>
  <c r="JI906" i="12"/>
  <c r="JY906" i="12"/>
  <c r="JP906" i="12"/>
  <c r="JH906" i="12"/>
  <c r="JX906" i="12"/>
  <c r="JO906" i="12"/>
  <c r="JW906" i="12"/>
  <c r="JN906" i="12"/>
  <c r="JV906" i="12"/>
  <c r="JM906" i="12"/>
  <c r="KD906" i="12"/>
  <c r="JU906" i="12"/>
  <c r="JL906" i="12"/>
  <c r="KC906" i="12"/>
  <c r="JT906" i="12"/>
  <c r="JK906" i="12"/>
  <c r="JE906" i="12"/>
  <c r="IW906" i="12"/>
  <c r="IO906" i="12"/>
  <c r="JC906" i="12"/>
  <c r="IU906" i="12"/>
  <c r="IM906" i="12"/>
  <c r="JB906" i="12"/>
  <c r="IT906" i="12"/>
  <c r="IL906" i="12"/>
  <c r="JA906" i="12"/>
  <c r="IS906" i="12"/>
  <c r="IK906" i="12"/>
  <c r="IY906" i="12"/>
  <c r="IQ906" i="12"/>
  <c r="II906" i="12"/>
  <c r="IZ906" i="12"/>
  <c r="IX906" i="12"/>
  <c r="IV906" i="12"/>
  <c r="IR906" i="12"/>
  <c r="IP906" i="12"/>
  <c r="IN906" i="12"/>
  <c r="IJ906" i="12"/>
  <c r="JD906" i="12"/>
  <c r="IH906" i="12"/>
  <c r="LL914" i="12"/>
  <c r="LD914" i="12"/>
  <c r="LI914" i="12"/>
  <c r="LA914" i="12"/>
  <c r="LJ914" i="12"/>
  <c r="LG914" i="12"/>
  <c r="LF914" i="12"/>
  <c r="LB914" i="12"/>
  <c r="LO914" i="12"/>
  <c r="KZ914" i="12"/>
  <c r="LM914" i="12"/>
  <c r="LN914" i="12"/>
  <c r="LK914" i="12"/>
  <c r="LH914" i="12"/>
  <c r="LE914" i="12"/>
  <c r="LC914" i="12"/>
  <c r="KP914" i="12"/>
  <c r="KH914" i="12"/>
  <c r="KW914" i="12"/>
  <c r="KO914" i="12"/>
  <c r="KT914" i="12"/>
  <c r="KL914" i="12"/>
  <c r="KU914" i="12"/>
  <c r="KI914" i="12"/>
  <c r="KS914" i="12"/>
  <c r="KR914" i="12"/>
  <c r="KQ914" i="12"/>
  <c r="KN914" i="12"/>
  <c r="KM914" i="12"/>
  <c r="KK914" i="12"/>
  <c r="KV914" i="12"/>
  <c r="KJ914" i="12"/>
  <c r="KE914" i="12"/>
  <c r="JW914" i="12"/>
  <c r="JO914" i="12"/>
  <c r="JZ914" i="12"/>
  <c r="JR914" i="12"/>
  <c r="JJ914" i="12"/>
  <c r="KB914" i="12"/>
  <c r="JQ914" i="12"/>
  <c r="KA914" i="12"/>
  <c r="JP914" i="12"/>
  <c r="JY914" i="12"/>
  <c r="JN914" i="12"/>
  <c r="JX914" i="12"/>
  <c r="JM914" i="12"/>
  <c r="JV914" i="12"/>
  <c r="JL914" i="12"/>
  <c r="JU914" i="12"/>
  <c r="JK914" i="12"/>
  <c r="KD914" i="12"/>
  <c r="JT914" i="12"/>
  <c r="JI914" i="12"/>
  <c r="KC914" i="12"/>
  <c r="JS914" i="12"/>
  <c r="JH914" i="12"/>
  <c r="JE914" i="12"/>
  <c r="IW914" i="12"/>
  <c r="IO914" i="12"/>
  <c r="JD914" i="12"/>
  <c r="IV914" i="12"/>
  <c r="IN914" i="12"/>
  <c r="JC914" i="12"/>
  <c r="IU914" i="12"/>
  <c r="IM914" i="12"/>
  <c r="JB914" i="12"/>
  <c r="IT914" i="12"/>
  <c r="IL914" i="12"/>
  <c r="JA914" i="12"/>
  <c r="IS914" i="12"/>
  <c r="IK914" i="12"/>
  <c r="IZ914" i="12"/>
  <c r="IR914" i="12"/>
  <c r="IJ914" i="12"/>
  <c r="IY914" i="12"/>
  <c r="IQ914" i="12"/>
  <c r="II914" i="12"/>
  <c r="IX914" i="12"/>
  <c r="IP914" i="12"/>
  <c r="IH914" i="12"/>
  <c r="LL922" i="12"/>
  <c r="LD922" i="12"/>
  <c r="LI922" i="12"/>
  <c r="LA922" i="12"/>
  <c r="LJ922" i="12"/>
  <c r="LG922" i="12"/>
  <c r="LF922" i="12"/>
  <c r="LK922" i="12"/>
  <c r="LH922" i="12"/>
  <c r="LC922" i="12"/>
  <c r="LO922" i="12"/>
  <c r="LN922" i="12"/>
  <c r="LM922" i="12"/>
  <c r="LE922" i="12"/>
  <c r="LB922" i="12"/>
  <c r="KZ922" i="12"/>
  <c r="KP922" i="12"/>
  <c r="KH922" i="12"/>
  <c r="KW922" i="12"/>
  <c r="KO922" i="12"/>
  <c r="KT922" i="12"/>
  <c r="KL922" i="12"/>
  <c r="KU922" i="12"/>
  <c r="KI922" i="12"/>
  <c r="KS922" i="12"/>
  <c r="KR922" i="12"/>
  <c r="KQ922" i="12"/>
  <c r="KN922" i="12"/>
  <c r="KM922" i="12"/>
  <c r="KK922" i="12"/>
  <c r="KV922" i="12"/>
  <c r="KJ922" i="12"/>
  <c r="KE922" i="12"/>
  <c r="JW922" i="12"/>
  <c r="JO922" i="12"/>
  <c r="KD922" i="12"/>
  <c r="JV922" i="12"/>
  <c r="JN922" i="12"/>
  <c r="KC922" i="12"/>
  <c r="JU922" i="12"/>
  <c r="JM922" i="12"/>
  <c r="KA922" i="12"/>
  <c r="JS922" i="12"/>
  <c r="JK922" i="12"/>
  <c r="JZ922" i="12"/>
  <c r="JR922" i="12"/>
  <c r="JJ922" i="12"/>
  <c r="JP922" i="12"/>
  <c r="JL922" i="12"/>
  <c r="JI922" i="12"/>
  <c r="KB922" i="12"/>
  <c r="JH922" i="12"/>
  <c r="JY922" i="12"/>
  <c r="JX922" i="12"/>
  <c r="JT922" i="12"/>
  <c r="JQ922" i="12"/>
  <c r="JE922" i="12"/>
  <c r="IW922" i="12"/>
  <c r="IO922" i="12"/>
  <c r="JD922" i="12"/>
  <c r="IV922" i="12"/>
  <c r="IN922" i="12"/>
  <c r="JC922" i="12"/>
  <c r="IU922" i="12"/>
  <c r="IM922" i="12"/>
  <c r="JB922" i="12"/>
  <c r="IT922" i="12"/>
  <c r="IL922" i="12"/>
  <c r="JA922" i="12"/>
  <c r="IS922" i="12"/>
  <c r="IK922" i="12"/>
  <c r="IZ922" i="12"/>
  <c r="IR922" i="12"/>
  <c r="IJ922" i="12"/>
  <c r="IY922" i="12"/>
  <c r="IQ922" i="12"/>
  <c r="II922" i="12"/>
  <c r="IX922" i="12"/>
  <c r="IP922" i="12"/>
  <c r="IH922" i="12"/>
  <c r="LO930" i="12"/>
  <c r="LG930" i="12"/>
  <c r="LM930" i="12"/>
  <c r="LE930" i="12"/>
  <c r="LL930" i="12"/>
  <c r="LD930" i="12"/>
  <c r="LI930" i="12"/>
  <c r="LA930" i="12"/>
  <c r="LB930" i="12"/>
  <c r="LN930" i="12"/>
  <c r="LK930" i="12"/>
  <c r="LJ930" i="12"/>
  <c r="LC930" i="12"/>
  <c r="KZ930" i="12"/>
  <c r="LH930" i="12"/>
  <c r="LF930" i="12"/>
  <c r="KP930" i="12"/>
  <c r="KH930" i="12"/>
  <c r="KW930" i="12"/>
  <c r="KO930" i="12"/>
  <c r="KT930" i="12"/>
  <c r="KL930" i="12"/>
  <c r="KU930" i="12"/>
  <c r="KI930" i="12"/>
  <c r="KS930" i="12"/>
  <c r="KR930" i="12"/>
  <c r="KQ930" i="12"/>
  <c r="KN930" i="12"/>
  <c r="KM930" i="12"/>
  <c r="KK930" i="12"/>
  <c r="KJ930" i="12"/>
  <c r="KV930" i="12"/>
  <c r="KE930" i="12"/>
  <c r="JW930" i="12"/>
  <c r="JO930" i="12"/>
  <c r="KD930" i="12"/>
  <c r="JV930" i="12"/>
  <c r="JN930" i="12"/>
  <c r="KC930" i="12"/>
  <c r="JU930" i="12"/>
  <c r="JM930" i="12"/>
  <c r="KA930" i="12"/>
  <c r="JS930" i="12"/>
  <c r="JK930" i="12"/>
  <c r="JZ930" i="12"/>
  <c r="JR930" i="12"/>
  <c r="JJ930" i="12"/>
  <c r="JP930" i="12"/>
  <c r="JL930" i="12"/>
  <c r="JI930" i="12"/>
  <c r="KB930" i="12"/>
  <c r="JH930" i="12"/>
  <c r="JY930" i="12"/>
  <c r="JX930" i="12"/>
  <c r="JT930" i="12"/>
  <c r="JQ930" i="12"/>
  <c r="JE930" i="12"/>
  <c r="IW930" i="12"/>
  <c r="IO930" i="12"/>
  <c r="JD930" i="12"/>
  <c r="IV930" i="12"/>
  <c r="IN930" i="12"/>
  <c r="JC930" i="12"/>
  <c r="IU930" i="12"/>
  <c r="IM930" i="12"/>
  <c r="JB930" i="12"/>
  <c r="IT930" i="12"/>
  <c r="IL930" i="12"/>
  <c r="JA930" i="12"/>
  <c r="IS930" i="12"/>
  <c r="IK930" i="12"/>
  <c r="IZ930" i="12"/>
  <c r="IR930" i="12"/>
  <c r="IJ930" i="12"/>
  <c r="IY930" i="12"/>
  <c r="IQ930" i="12"/>
  <c r="II930" i="12"/>
  <c r="IX930" i="12"/>
  <c r="IP930" i="12"/>
  <c r="IH930" i="12"/>
  <c r="LO938" i="12"/>
  <c r="LG938" i="12"/>
  <c r="LM938" i="12"/>
  <c r="LE938" i="12"/>
  <c r="LL938" i="12"/>
  <c r="LD938" i="12"/>
  <c r="LJ938" i="12"/>
  <c r="LB938" i="12"/>
  <c r="LI938" i="12"/>
  <c r="LA938" i="12"/>
  <c r="LF938" i="12"/>
  <c r="KZ938" i="12"/>
  <c r="LH938" i="12"/>
  <c r="LN938" i="12"/>
  <c r="LK938" i="12"/>
  <c r="LC938" i="12"/>
  <c r="KP938" i="12"/>
  <c r="KH938" i="12"/>
  <c r="KW938" i="12"/>
  <c r="KO938" i="12"/>
  <c r="KT938" i="12"/>
  <c r="KL938" i="12"/>
  <c r="KU938" i="12"/>
  <c r="KI938" i="12"/>
  <c r="KS938" i="12"/>
  <c r="KR938" i="12"/>
  <c r="KQ938" i="12"/>
  <c r="KN938" i="12"/>
  <c r="KM938" i="12"/>
  <c r="KK938" i="12"/>
  <c r="KV938" i="12"/>
  <c r="KJ938" i="12"/>
  <c r="KE938" i="12"/>
  <c r="JW938" i="12"/>
  <c r="JO938" i="12"/>
  <c r="KD938" i="12"/>
  <c r="JV938" i="12"/>
  <c r="JN938" i="12"/>
  <c r="KC938" i="12"/>
  <c r="JU938" i="12"/>
  <c r="JM938" i="12"/>
  <c r="KA938" i="12"/>
  <c r="JS938" i="12"/>
  <c r="JK938" i="12"/>
  <c r="JZ938" i="12"/>
  <c r="JR938" i="12"/>
  <c r="JJ938" i="12"/>
  <c r="JP938" i="12"/>
  <c r="JL938" i="12"/>
  <c r="JI938" i="12"/>
  <c r="KB938" i="12"/>
  <c r="JH938" i="12"/>
  <c r="JY938" i="12"/>
  <c r="JX938" i="12"/>
  <c r="JT938" i="12"/>
  <c r="JQ938" i="12"/>
  <c r="JE938" i="12"/>
  <c r="IW938" i="12"/>
  <c r="IO938" i="12"/>
  <c r="JD938" i="12"/>
  <c r="IV938" i="12"/>
  <c r="IN938" i="12"/>
  <c r="JC938" i="12"/>
  <c r="IU938" i="12"/>
  <c r="IM938" i="12"/>
  <c r="JB938" i="12"/>
  <c r="IT938" i="12"/>
  <c r="IL938" i="12"/>
  <c r="JA938" i="12"/>
  <c r="IS938" i="12"/>
  <c r="IK938" i="12"/>
  <c r="IZ938" i="12"/>
  <c r="IR938" i="12"/>
  <c r="IJ938" i="12"/>
  <c r="IY938" i="12"/>
  <c r="IQ938" i="12"/>
  <c r="II938" i="12"/>
  <c r="IX938" i="12"/>
  <c r="IP938" i="12"/>
  <c r="IH938" i="12"/>
  <c r="LO946" i="12"/>
  <c r="LG946" i="12"/>
  <c r="LM946" i="12"/>
  <c r="LE946" i="12"/>
  <c r="LL946" i="12"/>
  <c r="LD946" i="12"/>
  <c r="LJ946" i="12"/>
  <c r="LB946" i="12"/>
  <c r="LI946" i="12"/>
  <c r="LA946" i="12"/>
  <c r="LN946" i="12"/>
  <c r="LF946" i="12"/>
  <c r="LC946" i="12"/>
  <c r="KZ946" i="12"/>
  <c r="LK946" i="12"/>
  <c r="LH946" i="12"/>
  <c r="KP946" i="12"/>
  <c r="KH946" i="12"/>
  <c r="KW946" i="12"/>
  <c r="KO946" i="12"/>
  <c r="KT946" i="12"/>
  <c r="KL946" i="12"/>
  <c r="KU946" i="12"/>
  <c r="KI946" i="12"/>
  <c r="KS946" i="12"/>
  <c r="KR946" i="12"/>
  <c r="KN946" i="12"/>
  <c r="KM946" i="12"/>
  <c r="KJ946" i="12"/>
  <c r="KV946" i="12"/>
  <c r="KQ946" i="12"/>
  <c r="JZ946" i="12"/>
  <c r="JR946" i="12"/>
  <c r="JJ946" i="12"/>
  <c r="KK946" i="12"/>
  <c r="KC946" i="12"/>
  <c r="JU946" i="12"/>
  <c r="JM946" i="12"/>
  <c r="KE946" i="12"/>
  <c r="JT946" i="12"/>
  <c r="JI946" i="12"/>
  <c r="KD946" i="12"/>
  <c r="JS946" i="12"/>
  <c r="JH946" i="12"/>
  <c r="KB946" i="12"/>
  <c r="JQ946" i="12"/>
  <c r="KA946" i="12"/>
  <c r="JP946" i="12"/>
  <c r="JY946" i="12"/>
  <c r="JO946" i="12"/>
  <c r="JX946" i="12"/>
  <c r="JN946" i="12"/>
  <c r="JW946" i="12"/>
  <c r="JL946" i="12"/>
  <c r="JV946" i="12"/>
  <c r="JK946" i="12"/>
  <c r="JE946" i="12"/>
  <c r="IW946" i="12"/>
  <c r="IO946" i="12"/>
  <c r="JD946" i="12"/>
  <c r="IV946" i="12"/>
  <c r="IN946" i="12"/>
  <c r="JC946" i="12"/>
  <c r="IU946" i="12"/>
  <c r="IM946" i="12"/>
  <c r="JB946" i="12"/>
  <c r="IT946" i="12"/>
  <c r="IL946" i="12"/>
  <c r="JA946" i="12"/>
  <c r="IS946" i="12"/>
  <c r="IK946" i="12"/>
  <c r="IZ946" i="12"/>
  <c r="IR946" i="12"/>
  <c r="IJ946" i="12"/>
  <c r="IY946" i="12"/>
  <c r="IQ946" i="12"/>
  <c r="II946" i="12"/>
  <c r="IX946" i="12"/>
  <c r="IP946" i="12"/>
  <c r="IH946" i="12"/>
  <c r="AK778" i="12"/>
  <c r="AJ794" i="12"/>
  <c r="AA782" i="12"/>
  <c r="Y798" i="12"/>
  <c r="U971" i="12"/>
  <c r="U1003" i="12"/>
  <c r="U1035" i="12"/>
  <c r="U1067" i="12"/>
  <c r="U1099" i="12"/>
  <c r="U1131" i="12"/>
  <c r="AH770" i="12"/>
  <c r="AE786" i="12"/>
  <c r="U979" i="12"/>
  <c r="U1011" i="12"/>
  <c r="U1043" i="12"/>
  <c r="U1075" i="12"/>
  <c r="U1107" i="12"/>
  <c r="AR770" i="12"/>
  <c r="AP786" i="12"/>
  <c r="AD774" i="12"/>
  <c r="V790" i="12"/>
  <c r="U955" i="12"/>
  <c r="U987" i="12"/>
  <c r="U1019" i="12"/>
  <c r="U1051" i="12"/>
  <c r="U1083" i="12"/>
  <c r="U1115" i="12"/>
  <c r="X778" i="12"/>
  <c r="Z794" i="12"/>
  <c r="U963" i="12"/>
  <c r="U995" i="12"/>
  <c r="U1027" i="12"/>
  <c r="U1059" i="12"/>
  <c r="U1091" i="12"/>
  <c r="U1123" i="12"/>
  <c r="ET774" i="12"/>
  <c r="EL774" i="12"/>
  <c r="EP774" i="12"/>
  <c r="EH774" i="12"/>
  <c r="EN774" i="12"/>
  <c r="ES774" i="12"/>
  <c r="EI774" i="12"/>
  <c r="EU774" i="12"/>
  <c r="EF774" i="12"/>
  <c r="ER774" i="12"/>
  <c r="EM774" i="12"/>
  <c r="EQ774" i="12"/>
  <c r="EO774" i="12"/>
  <c r="EK774" i="12"/>
  <c r="EJ774" i="12"/>
  <c r="EG774" i="12"/>
  <c r="DZ774" i="12"/>
  <c r="DR774" i="12"/>
  <c r="DV774" i="12"/>
  <c r="DN774" i="12"/>
  <c r="EC774" i="12"/>
  <c r="DS774" i="12"/>
  <c r="EB774" i="12"/>
  <c r="DQ774" i="12"/>
  <c r="EA774" i="12"/>
  <c r="DP774" i="12"/>
  <c r="DY774" i="12"/>
  <c r="DO774" i="12"/>
  <c r="DX774" i="12"/>
  <c r="DW774" i="12"/>
  <c r="DU774" i="12"/>
  <c r="DT774" i="12"/>
  <c r="DK774" i="12"/>
  <c r="DC774" i="12"/>
  <c r="CU774" i="12"/>
  <c r="DG774" i="12"/>
  <c r="CY774" i="12"/>
  <c r="CQ774" i="12"/>
  <c r="DE774" i="12"/>
  <c r="CT774" i="12"/>
  <c r="DD774" i="12"/>
  <c r="CS774" i="12"/>
  <c r="DA774" i="12"/>
  <c r="CP774" i="12"/>
  <c r="DJ774" i="12"/>
  <c r="CZ774" i="12"/>
  <c r="CO774" i="12"/>
  <c r="DH774" i="12"/>
  <c r="CW774" i="12"/>
  <c r="DF774" i="12"/>
  <c r="CV774" i="12"/>
  <c r="DI774" i="12"/>
  <c r="CJ774" i="12"/>
  <c r="CB774" i="12"/>
  <c r="BT774" i="12"/>
  <c r="DB774" i="12"/>
  <c r="CX774" i="12"/>
  <c r="CR774" i="12"/>
  <c r="CN774" i="12"/>
  <c r="CF774" i="12"/>
  <c r="BX774" i="12"/>
  <c r="BP774" i="12"/>
  <c r="CA774" i="12"/>
  <c r="BQ774" i="12"/>
  <c r="CK774" i="12"/>
  <c r="BZ774" i="12"/>
  <c r="BO774" i="12"/>
  <c r="CI774" i="12"/>
  <c r="BY774" i="12"/>
  <c r="BN774" i="12"/>
  <c r="CH774" i="12"/>
  <c r="BW774" i="12"/>
  <c r="CG774" i="12"/>
  <c r="BV774" i="12"/>
  <c r="CE774" i="12"/>
  <c r="BU774" i="12"/>
  <c r="CD774" i="12"/>
  <c r="BS774" i="12"/>
  <c r="CC774" i="12"/>
  <c r="BR774" i="12"/>
  <c r="ET782" i="12"/>
  <c r="EL782" i="12"/>
  <c r="EP782" i="12"/>
  <c r="EH782" i="12"/>
  <c r="EN782" i="12"/>
  <c r="ES782" i="12"/>
  <c r="EI782" i="12"/>
  <c r="EU782" i="12"/>
  <c r="EF782" i="12"/>
  <c r="ER782" i="12"/>
  <c r="EM782" i="12"/>
  <c r="EJ782" i="12"/>
  <c r="EG782" i="12"/>
  <c r="EQ782" i="12"/>
  <c r="EO782" i="12"/>
  <c r="EK782" i="12"/>
  <c r="DZ782" i="12"/>
  <c r="DR782" i="12"/>
  <c r="DV782" i="12"/>
  <c r="DN782" i="12"/>
  <c r="EC782" i="12"/>
  <c r="DS782" i="12"/>
  <c r="EB782" i="12"/>
  <c r="DQ782" i="12"/>
  <c r="EA782" i="12"/>
  <c r="DP782" i="12"/>
  <c r="DY782" i="12"/>
  <c r="DO782" i="12"/>
  <c r="DX782" i="12"/>
  <c r="DW782" i="12"/>
  <c r="DU782" i="12"/>
  <c r="DT782" i="12"/>
  <c r="DK782" i="12"/>
  <c r="DC782" i="12"/>
  <c r="CU782" i="12"/>
  <c r="DG782" i="12"/>
  <c r="CY782" i="12"/>
  <c r="CQ782" i="12"/>
  <c r="DE782" i="12"/>
  <c r="CT782" i="12"/>
  <c r="DD782" i="12"/>
  <c r="CS782" i="12"/>
  <c r="DB782" i="12"/>
  <c r="CR782" i="12"/>
  <c r="DA782" i="12"/>
  <c r="CP782" i="12"/>
  <c r="DJ782" i="12"/>
  <c r="CZ782" i="12"/>
  <c r="CO782" i="12"/>
  <c r="DI782" i="12"/>
  <c r="CX782" i="12"/>
  <c r="CN782" i="12"/>
  <c r="DH782" i="12"/>
  <c r="CW782" i="12"/>
  <c r="DF782" i="12"/>
  <c r="CV782" i="12"/>
  <c r="CJ782" i="12"/>
  <c r="CB782" i="12"/>
  <c r="BT782" i="12"/>
  <c r="CF782" i="12"/>
  <c r="BX782" i="12"/>
  <c r="BP782" i="12"/>
  <c r="CA782" i="12"/>
  <c r="BQ782" i="12"/>
  <c r="CK782" i="12"/>
  <c r="BZ782" i="12"/>
  <c r="BO782" i="12"/>
  <c r="CI782" i="12"/>
  <c r="BY782" i="12"/>
  <c r="BN782" i="12"/>
  <c r="CH782" i="12"/>
  <c r="BW782" i="12"/>
  <c r="CG782" i="12"/>
  <c r="BV782" i="12"/>
  <c r="CE782" i="12"/>
  <c r="BU782" i="12"/>
  <c r="CD782" i="12"/>
  <c r="BS782" i="12"/>
  <c r="CC782" i="12"/>
  <c r="BR782" i="12"/>
  <c r="ET790" i="12"/>
  <c r="EL790" i="12"/>
  <c r="EP790" i="12"/>
  <c r="EH790" i="12"/>
  <c r="EN790" i="12"/>
  <c r="ES790" i="12"/>
  <c r="EI790" i="12"/>
  <c r="EU790" i="12"/>
  <c r="EF790" i="12"/>
  <c r="ER790" i="12"/>
  <c r="EM790" i="12"/>
  <c r="EQ790" i="12"/>
  <c r="EO790" i="12"/>
  <c r="EK790" i="12"/>
  <c r="EJ790" i="12"/>
  <c r="DW790" i="12"/>
  <c r="DO790" i="12"/>
  <c r="EG790" i="12"/>
  <c r="EA790" i="12"/>
  <c r="DS790" i="12"/>
  <c r="DU790" i="12"/>
  <c r="DZ790" i="12"/>
  <c r="DP790" i="12"/>
  <c r="DR790" i="12"/>
  <c r="DQ790" i="12"/>
  <c r="EC790" i="12"/>
  <c r="DN790" i="12"/>
  <c r="EB790" i="12"/>
  <c r="DY790" i="12"/>
  <c r="DX790" i="12"/>
  <c r="DV790" i="12"/>
  <c r="DT790" i="12"/>
  <c r="DK790" i="12"/>
  <c r="DC790" i="12"/>
  <c r="CU790" i="12"/>
  <c r="DG790" i="12"/>
  <c r="CY790" i="12"/>
  <c r="CQ790" i="12"/>
  <c r="DH790" i="12"/>
  <c r="CW790" i="12"/>
  <c r="DA790" i="12"/>
  <c r="CP790" i="12"/>
  <c r="DF790" i="12"/>
  <c r="CS790" i="12"/>
  <c r="DE790" i="12"/>
  <c r="CR790" i="12"/>
  <c r="DD790" i="12"/>
  <c r="CO790" i="12"/>
  <c r="DB790" i="12"/>
  <c r="CN790" i="12"/>
  <c r="CZ790" i="12"/>
  <c r="CX790" i="12"/>
  <c r="DJ790" i="12"/>
  <c r="CV790" i="12"/>
  <c r="DI790" i="12"/>
  <c r="CT790" i="12"/>
  <c r="CJ790" i="12"/>
  <c r="CB790" i="12"/>
  <c r="BT790" i="12"/>
  <c r="CF790" i="12"/>
  <c r="BX790" i="12"/>
  <c r="BP790" i="12"/>
  <c r="CA790" i="12"/>
  <c r="BQ790" i="12"/>
  <c r="CK790" i="12"/>
  <c r="BZ790" i="12"/>
  <c r="BO790" i="12"/>
  <c r="CI790" i="12"/>
  <c r="BY790" i="12"/>
  <c r="BN790" i="12"/>
  <c r="CH790" i="12"/>
  <c r="BW790" i="12"/>
  <c r="CG790" i="12"/>
  <c r="BV790" i="12"/>
  <c r="CE790" i="12"/>
  <c r="BU790" i="12"/>
  <c r="CD790" i="12"/>
  <c r="BS790" i="12"/>
  <c r="CC790" i="12"/>
  <c r="BR790" i="12"/>
  <c r="EQ798" i="12"/>
  <c r="EI798" i="12"/>
  <c r="EP798" i="12"/>
  <c r="EH798" i="12"/>
  <c r="EO798" i="12"/>
  <c r="EG798" i="12"/>
  <c r="EN798" i="12"/>
  <c r="EF798" i="12"/>
  <c r="EU798" i="12"/>
  <c r="EM798" i="12"/>
  <c r="ET798" i="12"/>
  <c r="EL798" i="12"/>
  <c r="ES798" i="12"/>
  <c r="EK798" i="12"/>
  <c r="ER798" i="12"/>
  <c r="EJ798" i="12"/>
  <c r="DW798" i="12"/>
  <c r="DO798" i="12"/>
  <c r="EA798" i="12"/>
  <c r="DS798" i="12"/>
  <c r="DU798" i="12"/>
  <c r="DZ798" i="12"/>
  <c r="DP798" i="12"/>
  <c r="DR798" i="12"/>
  <c r="DQ798" i="12"/>
  <c r="EC798" i="12"/>
  <c r="DN798" i="12"/>
  <c r="EB798" i="12"/>
  <c r="DY798" i="12"/>
  <c r="DX798" i="12"/>
  <c r="DV798" i="12"/>
  <c r="DT798" i="12"/>
  <c r="DK798" i="12"/>
  <c r="DC798" i="12"/>
  <c r="CU798" i="12"/>
  <c r="DG798" i="12"/>
  <c r="CY798" i="12"/>
  <c r="CQ798" i="12"/>
  <c r="DH798" i="12"/>
  <c r="CW798" i="12"/>
  <c r="DA798" i="12"/>
  <c r="CP798" i="12"/>
  <c r="CZ798" i="12"/>
  <c r="CX798" i="12"/>
  <c r="DJ798" i="12"/>
  <c r="CV798" i="12"/>
  <c r="DI798" i="12"/>
  <c r="CT798" i="12"/>
  <c r="DF798" i="12"/>
  <c r="CS798" i="12"/>
  <c r="DE798" i="12"/>
  <c r="CR798" i="12"/>
  <c r="DD798" i="12"/>
  <c r="CO798" i="12"/>
  <c r="DB798" i="12"/>
  <c r="CN798" i="12"/>
  <c r="CJ798" i="12"/>
  <c r="CB798" i="12"/>
  <c r="BT798" i="12"/>
  <c r="CF798" i="12"/>
  <c r="BX798" i="12"/>
  <c r="BP798" i="12"/>
  <c r="CA798" i="12"/>
  <c r="BQ798" i="12"/>
  <c r="CK798" i="12"/>
  <c r="BZ798" i="12"/>
  <c r="BO798" i="12"/>
  <c r="CI798" i="12"/>
  <c r="BY798" i="12"/>
  <c r="BN798" i="12"/>
  <c r="CH798" i="12"/>
  <c r="BW798" i="12"/>
  <c r="CG798" i="12"/>
  <c r="BV798" i="12"/>
  <c r="CE798" i="12"/>
  <c r="BU798" i="12"/>
  <c r="CD798" i="12"/>
  <c r="BS798" i="12"/>
  <c r="CC798" i="12"/>
  <c r="BR798" i="12"/>
  <c r="EQ806" i="12"/>
  <c r="EI806" i="12"/>
  <c r="EP806" i="12"/>
  <c r="EH806" i="12"/>
  <c r="EO806" i="12"/>
  <c r="EG806" i="12"/>
  <c r="EN806" i="12"/>
  <c r="EF806" i="12"/>
  <c r="EU806" i="12"/>
  <c r="EM806" i="12"/>
  <c r="ET806" i="12"/>
  <c r="EL806" i="12"/>
  <c r="ES806" i="12"/>
  <c r="EK806" i="12"/>
  <c r="ER806" i="12"/>
  <c r="EJ806" i="12"/>
  <c r="DW806" i="12"/>
  <c r="DO806" i="12"/>
  <c r="EA806" i="12"/>
  <c r="DS806" i="12"/>
  <c r="DU806" i="12"/>
  <c r="DZ806" i="12"/>
  <c r="DP806" i="12"/>
  <c r="DR806" i="12"/>
  <c r="DQ806" i="12"/>
  <c r="EC806" i="12"/>
  <c r="DN806" i="12"/>
  <c r="EB806" i="12"/>
  <c r="DY806" i="12"/>
  <c r="DX806" i="12"/>
  <c r="DV806" i="12"/>
  <c r="DT806" i="12"/>
  <c r="DK806" i="12"/>
  <c r="DC806" i="12"/>
  <c r="CU806" i="12"/>
  <c r="DG806" i="12"/>
  <c r="CY806" i="12"/>
  <c r="CQ806" i="12"/>
  <c r="DH806" i="12"/>
  <c r="CW806" i="12"/>
  <c r="DA806" i="12"/>
  <c r="CP806" i="12"/>
  <c r="DF806" i="12"/>
  <c r="CS806" i="12"/>
  <c r="DE806" i="12"/>
  <c r="CR806" i="12"/>
  <c r="DD806" i="12"/>
  <c r="CO806" i="12"/>
  <c r="DB806" i="12"/>
  <c r="CN806" i="12"/>
  <c r="CZ806" i="12"/>
  <c r="CX806" i="12"/>
  <c r="DJ806" i="12"/>
  <c r="CV806" i="12"/>
  <c r="DI806" i="12"/>
  <c r="CT806" i="12"/>
  <c r="CJ806" i="12"/>
  <c r="CB806" i="12"/>
  <c r="BT806" i="12"/>
  <c r="CF806" i="12"/>
  <c r="BX806" i="12"/>
  <c r="BP806" i="12"/>
  <c r="CA806" i="12"/>
  <c r="BQ806" i="12"/>
  <c r="CK806" i="12"/>
  <c r="BZ806" i="12"/>
  <c r="BO806" i="12"/>
  <c r="CI806" i="12"/>
  <c r="BY806" i="12"/>
  <c r="BN806" i="12"/>
  <c r="CH806" i="12"/>
  <c r="BW806" i="12"/>
  <c r="CG806" i="12"/>
  <c r="BV806" i="12"/>
  <c r="CE806" i="12"/>
  <c r="BU806" i="12"/>
  <c r="CD806" i="12"/>
  <c r="BS806" i="12"/>
  <c r="CC806" i="12"/>
  <c r="BR806" i="12"/>
  <c r="EO814" i="12"/>
  <c r="EG814" i="12"/>
  <c r="EU814" i="12"/>
  <c r="EM814" i="12"/>
  <c r="ES814" i="12"/>
  <c r="EK814" i="12"/>
  <c r="EQ814" i="12"/>
  <c r="EP814" i="12"/>
  <c r="EN814" i="12"/>
  <c r="EL814" i="12"/>
  <c r="EJ814" i="12"/>
  <c r="EI814" i="12"/>
  <c r="ET814" i="12"/>
  <c r="EH814" i="12"/>
  <c r="ER814" i="12"/>
  <c r="EF814" i="12"/>
  <c r="DW814" i="12"/>
  <c r="DO814" i="12"/>
  <c r="EA814" i="12"/>
  <c r="DS814" i="12"/>
  <c r="DU814" i="12"/>
  <c r="DZ814" i="12"/>
  <c r="DP814" i="12"/>
  <c r="DR814" i="12"/>
  <c r="DQ814" i="12"/>
  <c r="EC814" i="12"/>
  <c r="DN814" i="12"/>
  <c r="EB814" i="12"/>
  <c r="DY814" i="12"/>
  <c r="DX814" i="12"/>
  <c r="DV814" i="12"/>
  <c r="DT814" i="12"/>
  <c r="DK814" i="12"/>
  <c r="DC814" i="12"/>
  <c r="CU814" i="12"/>
  <c r="DG814" i="12"/>
  <c r="CY814" i="12"/>
  <c r="CQ814" i="12"/>
  <c r="DH814" i="12"/>
  <c r="CW814" i="12"/>
  <c r="DA814" i="12"/>
  <c r="CP814" i="12"/>
  <c r="CZ814" i="12"/>
  <c r="CX814" i="12"/>
  <c r="DJ814" i="12"/>
  <c r="CV814" i="12"/>
  <c r="DI814" i="12"/>
  <c r="CT814" i="12"/>
  <c r="CJ814" i="12"/>
  <c r="CB814" i="12"/>
  <c r="BT814" i="12"/>
  <c r="DF814" i="12"/>
  <c r="CS814" i="12"/>
  <c r="DE814" i="12"/>
  <c r="CR814" i="12"/>
  <c r="DD814" i="12"/>
  <c r="CO814" i="12"/>
  <c r="DB814" i="12"/>
  <c r="CN814" i="12"/>
  <c r="CF814" i="12"/>
  <c r="BX814" i="12"/>
  <c r="BP814" i="12"/>
  <c r="CC814" i="12"/>
  <c r="BR814" i="12"/>
  <c r="CH814" i="12"/>
  <c r="BW814" i="12"/>
  <c r="CA814" i="12"/>
  <c r="BN814" i="12"/>
  <c r="BZ814" i="12"/>
  <c r="BY814" i="12"/>
  <c r="CK814" i="12"/>
  <c r="BV814" i="12"/>
  <c r="CI814" i="12"/>
  <c r="BU814" i="12"/>
  <c r="CG814" i="12"/>
  <c r="BS814" i="12"/>
  <c r="CE814" i="12"/>
  <c r="BQ814" i="12"/>
  <c r="CD814" i="12"/>
  <c r="BO814" i="12"/>
  <c r="EO822" i="12"/>
  <c r="EG822" i="12"/>
  <c r="EU822" i="12"/>
  <c r="EM822" i="12"/>
  <c r="ES822" i="12"/>
  <c r="EK822" i="12"/>
  <c r="EQ822" i="12"/>
  <c r="EP822" i="12"/>
  <c r="EN822" i="12"/>
  <c r="EL822" i="12"/>
  <c r="EJ822" i="12"/>
  <c r="EI822" i="12"/>
  <c r="ET822" i="12"/>
  <c r="EH822" i="12"/>
  <c r="ER822" i="12"/>
  <c r="EF822" i="12"/>
  <c r="DW822" i="12"/>
  <c r="DO822" i="12"/>
  <c r="EA822" i="12"/>
  <c r="DS822" i="12"/>
  <c r="DU822" i="12"/>
  <c r="DZ822" i="12"/>
  <c r="DP822" i="12"/>
  <c r="DR822" i="12"/>
  <c r="DQ822" i="12"/>
  <c r="EC822" i="12"/>
  <c r="DN822" i="12"/>
  <c r="EB822" i="12"/>
  <c r="DY822" i="12"/>
  <c r="DX822" i="12"/>
  <c r="DV822" i="12"/>
  <c r="DT822" i="12"/>
  <c r="DK822" i="12"/>
  <c r="DC822" i="12"/>
  <c r="CU822" i="12"/>
  <c r="DG822" i="12"/>
  <c r="CY822" i="12"/>
  <c r="CQ822" i="12"/>
  <c r="DH822" i="12"/>
  <c r="CW822" i="12"/>
  <c r="DA822" i="12"/>
  <c r="CP822" i="12"/>
  <c r="DF822" i="12"/>
  <c r="CS822" i="12"/>
  <c r="DE822" i="12"/>
  <c r="CR822" i="12"/>
  <c r="DD822" i="12"/>
  <c r="CO822" i="12"/>
  <c r="DB822" i="12"/>
  <c r="CN822" i="12"/>
  <c r="CJ822" i="12"/>
  <c r="CB822" i="12"/>
  <c r="BT822" i="12"/>
  <c r="CZ822" i="12"/>
  <c r="CX822" i="12"/>
  <c r="DJ822" i="12"/>
  <c r="CV822" i="12"/>
  <c r="DI822" i="12"/>
  <c r="CT822" i="12"/>
  <c r="CF822" i="12"/>
  <c r="BX822" i="12"/>
  <c r="BP822" i="12"/>
  <c r="CC822" i="12"/>
  <c r="BR822" i="12"/>
  <c r="CH822" i="12"/>
  <c r="BW822" i="12"/>
  <c r="CI822" i="12"/>
  <c r="BU822" i="12"/>
  <c r="CG822" i="12"/>
  <c r="BS822" i="12"/>
  <c r="CE822" i="12"/>
  <c r="BQ822" i="12"/>
  <c r="CD822" i="12"/>
  <c r="BO822" i="12"/>
  <c r="CA822" i="12"/>
  <c r="BN822" i="12"/>
  <c r="BZ822" i="12"/>
  <c r="BY822" i="12"/>
  <c r="CK822" i="12"/>
  <c r="BV822" i="12"/>
  <c r="EO830" i="12"/>
  <c r="EG830" i="12"/>
  <c r="EU830" i="12"/>
  <c r="EM830" i="12"/>
  <c r="ES830" i="12"/>
  <c r="EK830" i="12"/>
  <c r="EQ830" i="12"/>
  <c r="EP830" i="12"/>
  <c r="EN830" i="12"/>
  <c r="EL830" i="12"/>
  <c r="EJ830" i="12"/>
  <c r="EI830" i="12"/>
  <c r="ET830" i="12"/>
  <c r="EH830" i="12"/>
  <c r="ER830" i="12"/>
  <c r="EF830" i="12"/>
  <c r="DW830" i="12"/>
  <c r="DO830" i="12"/>
  <c r="EA830" i="12"/>
  <c r="DS830" i="12"/>
  <c r="DU830" i="12"/>
  <c r="DZ830" i="12"/>
  <c r="DP830" i="12"/>
  <c r="DR830" i="12"/>
  <c r="DQ830" i="12"/>
  <c r="EC830" i="12"/>
  <c r="DN830" i="12"/>
  <c r="EB830" i="12"/>
  <c r="DY830" i="12"/>
  <c r="DX830" i="12"/>
  <c r="DV830" i="12"/>
  <c r="DT830" i="12"/>
  <c r="DK830" i="12"/>
  <c r="DC830" i="12"/>
  <c r="CU830" i="12"/>
  <c r="DG830" i="12"/>
  <c r="CY830" i="12"/>
  <c r="CQ830" i="12"/>
  <c r="DH830" i="12"/>
  <c r="CW830" i="12"/>
  <c r="DA830" i="12"/>
  <c r="CP830" i="12"/>
  <c r="CZ830" i="12"/>
  <c r="CX830" i="12"/>
  <c r="DJ830" i="12"/>
  <c r="CV830" i="12"/>
  <c r="DI830" i="12"/>
  <c r="CT830" i="12"/>
  <c r="CJ830" i="12"/>
  <c r="CB830" i="12"/>
  <c r="BT830" i="12"/>
  <c r="DF830" i="12"/>
  <c r="CS830" i="12"/>
  <c r="DE830" i="12"/>
  <c r="CR830" i="12"/>
  <c r="DD830" i="12"/>
  <c r="CO830" i="12"/>
  <c r="DB830" i="12"/>
  <c r="CN830" i="12"/>
  <c r="CF830" i="12"/>
  <c r="BX830" i="12"/>
  <c r="BP830" i="12"/>
  <c r="CC830" i="12"/>
  <c r="BR830" i="12"/>
  <c r="CH830" i="12"/>
  <c r="BW830" i="12"/>
  <c r="CA830" i="12"/>
  <c r="BN830" i="12"/>
  <c r="BZ830" i="12"/>
  <c r="BY830" i="12"/>
  <c r="CK830" i="12"/>
  <c r="BV830" i="12"/>
  <c r="CI830" i="12"/>
  <c r="BU830" i="12"/>
  <c r="CG830" i="12"/>
  <c r="BS830" i="12"/>
  <c r="CE830" i="12"/>
  <c r="BQ830" i="12"/>
  <c r="CD830" i="12"/>
  <c r="BO830" i="12"/>
  <c r="EO838" i="12"/>
  <c r="EG838" i="12"/>
  <c r="EU838" i="12"/>
  <c r="EM838" i="12"/>
  <c r="ES838" i="12"/>
  <c r="EK838" i="12"/>
  <c r="EQ838" i="12"/>
  <c r="EP838" i="12"/>
  <c r="EN838" i="12"/>
  <c r="EL838" i="12"/>
  <c r="EJ838" i="12"/>
  <c r="EI838" i="12"/>
  <c r="ET838" i="12"/>
  <c r="EH838" i="12"/>
  <c r="ER838" i="12"/>
  <c r="EF838" i="12"/>
  <c r="DW838" i="12"/>
  <c r="DO838" i="12"/>
  <c r="EA838" i="12"/>
  <c r="DS838" i="12"/>
  <c r="DU838" i="12"/>
  <c r="DZ838" i="12"/>
  <c r="DP838" i="12"/>
  <c r="DR838" i="12"/>
  <c r="DQ838" i="12"/>
  <c r="EC838" i="12"/>
  <c r="DN838" i="12"/>
  <c r="EB838" i="12"/>
  <c r="DY838" i="12"/>
  <c r="DX838" i="12"/>
  <c r="DV838" i="12"/>
  <c r="DT838" i="12"/>
  <c r="DK838" i="12"/>
  <c r="DC838" i="12"/>
  <c r="CU838" i="12"/>
  <c r="DG838" i="12"/>
  <c r="CY838" i="12"/>
  <c r="CQ838" i="12"/>
  <c r="DH838" i="12"/>
  <c r="CW838" i="12"/>
  <c r="DA838" i="12"/>
  <c r="CP838" i="12"/>
  <c r="DF838" i="12"/>
  <c r="CS838" i="12"/>
  <c r="DE838" i="12"/>
  <c r="CR838" i="12"/>
  <c r="DD838" i="12"/>
  <c r="CO838" i="12"/>
  <c r="DB838" i="12"/>
  <c r="CN838" i="12"/>
  <c r="CJ838" i="12"/>
  <c r="CB838" i="12"/>
  <c r="BT838" i="12"/>
  <c r="CZ838" i="12"/>
  <c r="CX838" i="12"/>
  <c r="DJ838" i="12"/>
  <c r="CV838" i="12"/>
  <c r="DI838" i="12"/>
  <c r="CT838" i="12"/>
  <c r="CF838" i="12"/>
  <c r="BX838" i="12"/>
  <c r="BP838" i="12"/>
  <c r="CC838" i="12"/>
  <c r="BR838" i="12"/>
  <c r="CH838" i="12"/>
  <c r="BW838" i="12"/>
  <c r="CI838" i="12"/>
  <c r="BU838" i="12"/>
  <c r="CG838" i="12"/>
  <c r="BS838" i="12"/>
  <c r="CE838" i="12"/>
  <c r="BQ838" i="12"/>
  <c r="CD838" i="12"/>
  <c r="BO838" i="12"/>
  <c r="CA838" i="12"/>
  <c r="BN838" i="12"/>
  <c r="BZ838" i="12"/>
  <c r="BY838" i="12"/>
  <c r="CK838" i="12"/>
  <c r="BV838" i="12"/>
  <c r="EP846" i="12"/>
  <c r="EH846" i="12"/>
  <c r="EN846" i="12"/>
  <c r="EF846" i="12"/>
  <c r="EU846" i="12"/>
  <c r="EM846" i="12"/>
  <c r="ES846" i="12"/>
  <c r="EK846" i="12"/>
  <c r="ER846" i="12"/>
  <c r="EJ846" i="12"/>
  <c r="EI846" i="12"/>
  <c r="ET846" i="12"/>
  <c r="EG846" i="12"/>
  <c r="EQ846" i="12"/>
  <c r="EO846" i="12"/>
  <c r="EL846" i="12"/>
  <c r="DW846" i="12"/>
  <c r="DO846" i="12"/>
  <c r="EA846" i="12"/>
  <c r="DS846" i="12"/>
  <c r="DU846" i="12"/>
  <c r="DZ846" i="12"/>
  <c r="DP846" i="12"/>
  <c r="DR846" i="12"/>
  <c r="DQ846" i="12"/>
  <c r="EC846" i="12"/>
  <c r="DN846" i="12"/>
  <c r="EB846" i="12"/>
  <c r="DY846" i="12"/>
  <c r="DX846" i="12"/>
  <c r="DV846" i="12"/>
  <c r="DT846" i="12"/>
  <c r="DK846" i="12"/>
  <c r="DC846" i="12"/>
  <c r="CU846" i="12"/>
  <c r="DG846" i="12"/>
  <c r="CY846" i="12"/>
  <c r="CQ846" i="12"/>
  <c r="DH846" i="12"/>
  <c r="CW846" i="12"/>
  <c r="DA846" i="12"/>
  <c r="CP846" i="12"/>
  <c r="CZ846" i="12"/>
  <c r="CX846" i="12"/>
  <c r="DJ846" i="12"/>
  <c r="CV846" i="12"/>
  <c r="DI846" i="12"/>
  <c r="CT846" i="12"/>
  <c r="CJ846" i="12"/>
  <c r="CB846" i="12"/>
  <c r="BT846" i="12"/>
  <c r="DF846" i="12"/>
  <c r="CS846" i="12"/>
  <c r="DE846" i="12"/>
  <c r="CR846" i="12"/>
  <c r="DD846" i="12"/>
  <c r="CO846" i="12"/>
  <c r="DB846" i="12"/>
  <c r="CN846" i="12"/>
  <c r="CF846" i="12"/>
  <c r="BX846" i="12"/>
  <c r="BP846" i="12"/>
  <c r="CC846" i="12"/>
  <c r="BR846" i="12"/>
  <c r="CH846" i="12"/>
  <c r="BW846" i="12"/>
  <c r="CA846" i="12"/>
  <c r="BN846" i="12"/>
  <c r="BZ846" i="12"/>
  <c r="BY846" i="12"/>
  <c r="CK846" i="12"/>
  <c r="BV846" i="12"/>
  <c r="CI846" i="12"/>
  <c r="BU846" i="12"/>
  <c r="CG846" i="12"/>
  <c r="BS846" i="12"/>
  <c r="CE846" i="12"/>
  <c r="BQ846" i="12"/>
  <c r="CD846" i="12"/>
  <c r="BO846" i="12"/>
  <c r="EP854" i="12"/>
  <c r="EH854" i="12"/>
  <c r="EN854" i="12"/>
  <c r="EF854" i="12"/>
  <c r="EU854" i="12"/>
  <c r="EM854" i="12"/>
  <c r="ES854" i="12"/>
  <c r="EK854" i="12"/>
  <c r="ER854" i="12"/>
  <c r="EJ854" i="12"/>
  <c r="EI854" i="12"/>
  <c r="ET854" i="12"/>
  <c r="EO854" i="12"/>
  <c r="EL854" i="12"/>
  <c r="EG854" i="12"/>
  <c r="EQ854" i="12"/>
  <c r="DZ854" i="12"/>
  <c r="DR854" i="12"/>
  <c r="DX854" i="12"/>
  <c r="DP854" i="12"/>
  <c r="DW854" i="12"/>
  <c r="DO854" i="12"/>
  <c r="DV854" i="12"/>
  <c r="DN854" i="12"/>
  <c r="EB854" i="12"/>
  <c r="DT854" i="12"/>
  <c r="EA854" i="12"/>
  <c r="DS854" i="12"/>
  <c r="DY854" i="12"/>
  <c r="EC854" i="12"/>
  <c r="DU854" i="12"/>
  <c r="DQ854" i="12"/>
  <c r="DK854" i="12"/>
  <c r="DC854" i="12"/>
  <c r="CU854" i="12"/>
  <c r="DG854" i="12"/>
  <c r="CY854" i="12"/>
  <c r="CQ854" i="12"/>
  <c r="DH854" i="12"/>
  <c r="CW854" i="12"/>
  <c r="DA854" i="12"/>
  <c r="CP854" i="12"/>
  <c r="DF854" i="12"/>
  <c r="CS854" i="12"/>
  <c r="DE854" i="12"/>
  <c r="CR854" i="12"/>
  <c r="DD854" i="12"/>
  <c r="CO854" i="12"/>
  <c r="DB854" i="12"/>
  <c r="CN854" i="12"/>
  <c r="CJ854" i="12"/>
  <c r="CB854" i="12"/>
  <c r="BT854" i="12"/>
  <c r="CZ854" i="12"/>
  <c r="CX854" i="12"/>
  <c r="DJ854" i="12"/>
  <c r="CV854" i="12"/>
  <c r="DI854" i="12"/>
  <c r="CT854" i="12"/>
  <c r="CF854" i="12"/>
  <c r="BX854" i="12"/>
  <c r="BP854" i="12"/>
  <c r="CC854" i="12"/>
  <c r="BR854" i="12"/>
  <c r="CH854" i="12"/>
  <c r="BW854" i="12"/>
  <c r="CI854" i="12"/>
  <c r="BU854" i="12"/>
  <c r="CG854" i="12"/>
  <c r="BS854" i="12"/>
  <c r="CE854" i="12"/>
  <c r="BQ854" i="12"/>
  <c r="CD854" i="12"/>
  <c r="BO854" i="12"/>
  <c r="CA854" i="12"/>
  <c r="BN854" i="12"/>
  <c r="BZ854" i="12"/>
  <c r="BY854" i="12"/>
  <c r="CK854" i="12"/>
  <c r="BV854" i="12"/>
  <c r="EP862" i="12"/>
  <c r="EH862" i="12"/>
  <c r="EO862" i="12"/>
  <c r="EG862" i="12"/>
  <c r="EN862" i="12"/>
  <c r="EF862" i="12"/>
  <c r="EU862" i="12"/>
  <c r="EM862" i="12"/>
  <c r="ET862" i="12"/>
  <c r="EL862" i="12"/>
  <c r="ES862" i="12"/>
  <c r="EK862" i="12"/>
  <c r="ER862" i="12"/>
  <c r="EJ862" i="12"/>
  <c r="EI862" i="12"/>
  <c r="EQ862" i="12"/>
  <c r="EB862" i="12"/>
  <c r="DT862" i="12"/>
  <c r="DX862" i="12"/>
  <c r="DP862" i="12"/>
  <c r="DZ862" i="12"/>
  <c r="DO862" i="12"/>
  <c r="DW862" i="12"/>
  <c r="DV862" i="12"/>
  <c r="DU862" i="12"/>
  <c r="EC862" i="12"/>
  <c r="DR862" i="12"/>
  <c r="EA862" i="12"/>
  <c r="DQ862" i="12"/>
  <c r="DN862" i="12"/>
  <c r="DS862" i="12"/>
  <c r="DY862" i="12"/>
  <c r="DK862" i="12"/>
  <c r="DC862" i="12"/>
  <c r="CU862" i="12"/>
  <c r="CK862" i="12"/>
  <c r="CC862" i="12"/>
  <c r="BU862" i="12"/>
  <c r="DG862" i="12"/>
  <c r="CY862" i="12"/>
  <c r="CQ862" i="12"/>
  <c r="CG862" i="12"/>
  <c r="BY862" i="12"/>
  <c r="BQ862" i="12"/>
  <c r="DH862" i="12"/>
  <c r="CW862" i="12"/>
  <c r="DA862" i="12"/>
  <c r="CP862" i="12"/>
  <c r="CZ862" i="12"/>
  <c r="CX862" i="12"/>
  <c r="DJ862" i="12"/>
  <c r="CV862" i="12"/>
  <c r="DI862" i="12"/>
  <c r="CT862" i="12"/>
  <c r="CF862" i="12"/>
  <c r="BV862" i="12"/>
  <c r="DF862" i="12"/>
  <c r="CS862" i="12"/>
  <c r="DE862" i="12"/>
  <c r="CR862" i="12"/>
  <c r="DD862" i="12"/>
  <c r="CO862" i="12"/>
  <c r="DB862" i="12"/>
  <c r="CN862" i="12"/>
  <c r="CA862" i="12"/>
  <c r="BP862" i="12"/>
  <c r="BX862" i="12"/>
  <c r="CI862" i="12"/>
  <c r="BT862" i="12"/>
  <c r="CH862" i="12"/>
  <c r="BS862" i="12"/>
  <c r="CE862" i="12"/>
  <c r="BR862" i="12"/>
  <c r="CB862" i="12"/>
  <c r="BN862" i="12"/>
  <c r="BZ862" i="12"/>
  <c r="CJ862" i="12"/>
  <c r="CD862" i="12"/>
  <c r="BW862" i="12"/>
  <c r="BO862" i="12"/>
  <c r="EP870" i="12"/>
  <c r="EH870" i="12"/>
  <c r="EO870" i="12"/>
  <c r="EG870" i="12"/>
  <c r="EN870" i="12"/>
  <c r="EF870" i="12"/>
  <c r="EU870" i="12"/>
  <c r="EM870" i="12"/>
  <c r="ET870" i="12"/>
  <c r="EL870" i="12"/>
  <c r="ES870" i="12"/>
  <c r="EK870" i="12"/>
  <c r="ER870" i="12"/>
  <c r="EJ870" i="12"/>
  <c r="EI870" i="12"/>
  <c r="EQ870" i="12"/>
  <c r="EB870" i="12"/>
  <c r="DT870" i="12"/>
  <c r="DX870" i="12"/>
  <c r="DP870" i="12"/>
  <c r="DZ870" i="12"/>
  <c r="DO870" i="12"/>
  <c r="DW870" i="12"/>
  <c r="DV870" i="12"/>
  <c r="DU870" i="12"/>
  <c r="EC870" i="12"/>
  <c r="DR870" i="12"/>
  <c r="EA870" i="12"/>
  <c r="DQ870" i="12"/>
  <c r="DN870" i="12"/>
  <c r="DY870" i="12"/>
  <c r="DS870" i="12"/>
  <c r="DF870" i="12"/>
  <c r="CX870" i="12"/>
  <c r="CP870" i="12"/>
  <c r="DE870" i="12"/>
  <c r="CW870" i="12"/>
  <c r="CO870" i="12"/>
  <c r="DD870" i="12"/>
  <c r="CV870" i="12"/>
  <c r="CN870" i="12"/>
  <c r="DK870" i="12"/>
  <c r="DC870" i="12"/>
  <c r="CU870" i="12"/>
  <c r="CK870" i="12"/>
  <c r="CC870" i="12"/>
  <c r="BU870" i="12"/>
  <c r="DJ870" i="12"/>
  <c r="DB870" i="12"/>
  <c r="CT870" i="12"/>
  <c r="DI870" i="12"/>
  <c r="DA870" i="12"/>
  <c r="CS870" i="12"/>
  <c r="DH870" i="12"/>
  <c r="CZ870" i="12"/>
  <c r="CR870" i="12"/>
  <c r="DG870" i="12"/>
  <c r="CY870" i="12"/>
  <c r="CQ870" i="12"/>
  <c r="CG870" i="12"/>
  <c r="BY870" i="12"/>
  <c r="BQ870" i="12"/>
  <c r="CF870" i="12"/>
  <c r="BV870" i="12"/>
  <c r="CA870" i="12"/>
  <c r="BP870" i="12"/>
  <c r="CE870" i="12"/>
  <c r="BR870" i="12"/>
  <c r="CB870" i="12"/>
  <c r="BN870" i="12"/>
  <c r="BZ870" i="12"/>
  <c r="BX870" i="12"/>
  <c r="CI870" i="12"/>
  <c r="BT870" i="12"/>
  <c r="CH870" i="12"/>
  <c r="BS870" i="12"/>
  <c r="CJ870" i="12"/>
  <c r="CD870" i="12"/>
  <c r="BW870" i="12"/>
  <c r="BO870" i="12"/>
  <c r="EO878" i="12"/>
  <c r="EG878" i="12"/>
  <c r="EU878" i="12"/>
  <c r="EM878" i="12"/>
  <c r="ES878" i="12"/>
  <c r="EK878" i="12"/>
  <c r="ER878" i="12"/>
  <c r="EJ878" i="12"/>
  <c r="EQ878" i="12"/>
  <c r="EI878" i="12"/>
  <c r="EL878" i="12"/>
  <c r="EH878" i="12"/>
  <c r="EF878" i="12"/>
  <c r="ET878" i="12"/>
  <c r="EP878" i="12"/>
  <c r="EN878" i="12"/>
  <c r="DX878" i="12"/>
  <c r="EB878" i="12"/>
  <c r="DT878" i="12"/>
  <c r="DU878" i="12"/>
  <c r="DZ878" i="12"/>
  <c r="DP878" i="12"/>
  <c r="EC878" i="12"/>
  <c r="DO878" i="12"/>
  <c r="EA878" i="12"/>
  <c r="DN878" i="12"/>
  <c r="DY878" i="12"/>
  <c r="DW878" i="12"/>
  <c r="DV878" i="12"/>
  <c r="DS878" i="12"/>
  <c r="DR878" i="12"/>
  <c r="DQ878" i="12"/>
  <c r="DF878" i="12"/>
  <c r="CX878" i="12"/>
  <c r="CP878" i="12"/>
  <c r="DJ878" i="12"/>
  <c r="DB878" i="12"/>
  <c r="CT878" i="12"/>
  <c r="DA878" i="12"/>
  <c r="CQ878" i="12"/>
  <c r="DK878" i="12"/>
  <c r="CZ878" i="12"/>
  <c r="CO878" i="12"/>
  <c r="DI878" i="12"/>
  <c r="CY878" i="12"/>
  <c r="CN878" i="12"/>
  <c r="DH878" i="12"/>
  <c r="CW878" i="12"/>
  <c r="CK878" i="12"/>
  <c r="CC878" i="12"/>
  <c r="BU878" i="12"/>
  <c r="DG878" i="12"/>
  <c r="CV878" i="12"/>
  <c r="DE878" i="12"/>
  <c r="CU878" i="12"/>
  <c r="DD878" i="12"/>
  <c r="CS878" i="12"/>
  <c r="DC878" i="12"/>
  <c r="CR878" i="12"/>
  <c r="CG878" i="12"/>
  <c r="BY878" i="12"/>
  <c r="BQ878" i="12"/>
  <c r="CF878" i="12"/>
  <c r="BV878" i="12"/>
  <c r="CA878" i="12"/>
  <c r="BP878" i="12"/>
  <c r="BX878" i="12"/>
  <c r="CJ878" i="12"/>
  <c r="BW878" i="12"/>
  <c r="CI878" i="12"/>
  <c r="BT878" i="12"/>
  <c r="CH878" i="12"/>
  <c r="BS878" i="12"/>
  <c r="CE878" i="12"/>
  <c r="BR878" i="12"/>
  <c r="CD878" i="12"/>
  <c r="BO878" i="12"/>
  <c r="CB878" i="12"/>
  <c r="BN878" i="12"/>
  <c r="BZ878" i="12"/>
  <c r="EO886" i="12"/>
  <c r="EG886" i="12"/>
  <c r="EU886" i="12"/>
  <c r="EM886" i="12"/>
  <c r="ES886" i="12"/>
  <c r="EK886" i="12"/>
  <c r="ER886" i="12"/>
  <c r="EJ886" i="12"/>
  <c r="EQ886" i="12"/>
  <c r="EI886" i="12"/>
  <c r="EL886" i="12"/>
  <c r="EH886" i="12"/>
  <c r="EF886" i="12"/>
  <c r="ET886" i="12"/>
  <c r="EP886" i="12"/>
  <c r="EN886" i="12"/>
  <c r="DX886" i="12"/>
  <c r="DP886" i="12"/>
  <c r="EB886" i="12"/>
  <c r="DT886" i="12"/>
  <c r="DU886" i="12"/>
  <c r="DZ886" i="12"/>
  <c r="DO886" i="12"/>
  <c r="EC886" i="12"/>
  <c r="DN886" i="12"/>
  <c r="EA886" i="12"/>
  <c r="DY886" i="12"/>
  <c r="DW886" i="12"/>
  <c r="DV886" i="12"/>
  <c r="DS886" i="12"/>
  <c r="DR886" i="12"/>
  <c r="DQ886" i="12"/>
  <c r="DH886" i="12"/>
  <c r="CZ886" i="12"/>
  <c r="CR886" i="12"/>
  <c r="DD886" i="12"/>
  <c r="CV886" i="12"/>
  <c r="CN886" i="12"/>
  <c r="DB886" i="12"/>
  <c r="CQ886" i="12"/>
  <c r="DG886" i="12"/>
  <c r="CW886" i="12"/>
  <c r="DC886" i="12"/>
  <c r="CO886" i="12"/>
  <c r="DA886" i="12"/>
  <c r="CY886" i="12"/>
  <c r="DK886" i="12"/>
  <c r="CX886" i="12"/>
  <c r="CK886" i="12"/>
  <c r="CC886" i="12"/>
  <c r="BU886" i="12"/>
  <c r="DJ886" i="12"/>
  <c r="CU886" i="12"/>
  <c r="DI886" i="12"/>
  <c r="CT886" i="12"/>
  <c r="DF886" i="12"/>
  <c r="CS886" i="12"/>
  <c r="DE886" i="12"/>
  <c r="CP886" i="12"/>
  <c r="CG886" i="12"/>
  <c r="BY886" i="12"/>
  <c r="BQ886" i="12"/>
  <c r="CF886" i="12"/>
  <c r="BV886" i="12"/>
  <c r="CA886" i="12"/>
  <c r="BP886" i="12"/>
  <c r="CE886" i="12"/>
  <c r="BR886" i="12"/>
  <c r="CD886" i="12"/>
  <c r="BO886" i="12"/>
  <c r="CB886" i="12"/>
  <c r="BN886" i="12"/>
  <c r="BZ886" i="12"/>
  <c r="BX886" i="12"/>
  <c r="CJ886" i="12"/>
  <c r="BW886" i="12"/>
  <c r="CI886" i="12"/>
  <c r="BT886" i="12"/>
  <c r="CH886" i="12"/>
  <c r="BS886" i="12"/>
  <c r="EU894" i="12"/>
  <c r="EM894" i="12"/>
  <c r="ER894" i="12"/>
  <c r="EJ894" i="12"/>
  <c r="EQ894" i="12"/>
  <c r="EI894" i="12"/>
  <c r="EP894" i="12"/>
  <c r="EN894" i="12"/>
  <c r="EK894" i="12"/>
  <c r="EH894" i="12"/>
  <c r="ET894" i="12"/>
  <c r="EG894" i="12"/>
  <c r="EO894" i="12"/>
  <c r="EL894" i="12"/>
  <c r="EF894" i="12"/>
  <c r="ES894" i="12"/>
  <c r="DX894" i="12"/>
  <c r="DP894" i="12"/>
  <c r="EB894" i="12"/>
  <c r="DT894" i="12"/>
  <c r="DU894" i="12"/>
  <c r="DS894" i="12"/>
  <c r="DZ894" i="12"/>
  <c r="DO894" i="12"/>
  <c r="DN894" i="12"/>
  <c r="EC894" i="12"/>
  <c r="EA894" i="12"/>
  <c r="DY894" i="12"/>
  <c r="DW894" i="12"/>
  <c r="DV894" i="12"/>
  <c r="DR894" i="12"/>
  <c r="DQ894" i="12"/>
  <c r="DH894" i="12"/>
  <c r="CZ894" i="12"/>
  <c r="CR894" i="12"/>
  <c r="DD894" i="12"/>
  <c r="CV894" i="12"/>
  <c r="CN894" i="12"/>
  <c r="DB894" i="12"/>
  <c r="CQ894" i="12"/>
  <c r="DG894" i="12"/>
  <c r="CW894" i="12"/>
  <c r="DJ894" i="12"/>
  <c r="CU894" i="12"/>
  <c r="DI894" i="12"/>
  <c r="CT894" i="12"/>
  <c r="DF894" i="12"/>
  <c r="CS894" i="12"/>
  <c r="DE894" i="12"/>
  <c r="CP894" i="12"/>
  <c r="CK894" i="12"/>
  <c r="CC894" i="12"/>
  <c r="BU894" i="12"/>
  <c r="DC894" i="12"/>
  <c r="CO894" i="12"/>
  <c r="DA894" i="12"/>
  <c r="CY894" i="12"/>
  <c r="DK894" i="12"/>
  <c r="CX894" i="12"/>
  <c r="CG894" i="12"/>
  <c r="BY894" i="12"/>
  <c r="BQ894" i="12"/>
  <c r="CF894" i="12"/>
  <c r="BV894" i="12"/>
  <c r="CA894" i="12"/>
  <c r="BP894" i="12"/>
  <c r="BX894" i="12"/>
  <c r="CJ894" i="12"/>
  <c r="BW894" i="12"/>
  <c r="CI894" i="12"/>
  <c r="BT894" i="12"/>
  <c r="CH894" i="12"/>
  <c r="BS894" i="12"/>
  <c r="CE894" i="12"/>
  <c r="BR894" i="12"/>
  <c r="CD894" i="12"/>
  <c r="BO894" i="12"/>
  <c r="CB894" i="12"/>
  <c r="BN894" i="12"/>
  <c r="BZ894" i="12"/>
  <c r="EU902" i="12"/>
  <c r="EM902" i="12"/>
  <c r="ER902" i="12"/>
  <c r="EJ902" i="12"/>
  <c r="EQ902" i="12"/>
  <c r="EI902" i="12"/>
  <c r="EP902" i="12"/>
  <c r="EO902" i="12"/>
  <c r="EN902" i="12"/>
  <c r="EL902" i="12"/>
  <c r="EK902" i="12"/>
  <c r="EH902" i="12"/>
  <c r="ET902" i="12"/>
  <c r="EG902" i="12"/>
  <c r="ES902" i="12"/>
  <c r="EF902" i="12"/>
  <c r="DX902" i="12"/>
  <c r="DP902" i="12"/>
  <c r="EB902" i="12"/>
  <c r="DT902" i="12"/>
  <c r="DU902" i="12"/>
  <c r="DS902" i="12"/>
  <c r="DZ902" i="12"/>
  <c r="DO902" i="12"/>
  <c r="DW902" i="12"/>
  <c r="DV902" i="12"/>
  <c r="DR902" i="12"/>
  <c r="DQ902" i="12"/>
  <c r="DN902" i="12"/>
  <c r="EC902" i="12"/>
  <c r="EA902" i="12"/>
  <c r="DY902" i="12"/>
  <c r="DH902" i="12"/>
  <c r="CZ902" i="12"/>
  <c r="CR902" i="12"/>
  <c r="DD902" i="12"/>
  <c r="CV902" i="12"/>
  <c r="CN902" i="12"/>
  <c r="DB902" i="12"/>
  <c r="CQ902" i="12"/>
  <c r="DG902" i="12"/>
  <c r="CW902" i="12"/>
  <c r="DC902" i="12"/>
  <c r="CO902" i="12"/>
  <c r="DA902" i="12"/>
  <c r="CY902" i="12"/>
  <c r="DK902" i="12"/>
  <c r="CX902" i="12"/>
  <c r="CK902" i="12"/>
  <c r="CC902" i="12"/>
  <c r="BU902" i="12"/>
  <c r="DJ902" i="12"/>
  <c r="CU902" i="12"/>
  <c r="DI902" i="12"/>
  <c r="CT902" i="12"/>
  <c r="DF902" i="12"/>
  <c r="CS902" i="12"/>
  <c r="DE902" i="12"/>
  <c r="CP902" i="12"/>
  <c r="CG902" i="12"/>
  <c r="BY902" i="12"/>
  <c r="BQ902" i="12"/>
  <c r="CF902" i="12"/>
  <c r="BV902" i="12"/>
  <c r="CA902" i="12"/>
  <c r="BP902" i="12"/>
  <c r="CE902" i="12"/>
  <c r="BR902" i="12"/>
  <c r="CD902" i="12"/>
  <c r="BO902" i="12"/>
  <c r="CB902" i="12"/>
  <c r="BN902" i="12"/>
  <c r="BZ902" i="12"/>
  <c r="BX902" i="12"/>
  <c r="CJ902" i="12"/>
  <c r="BW902" i="12"/>
  <c r="CI902" i="12"/>
  <c r="BT902" i="12"/>
  <c r="CH902" i="12"/>
  <c r="BS902" i="12"/>
  <c r="ET910" i="12"/>
  <c r="EL910" i="12"/>
  <c r="EQ910" i="12"/>
  <c r="EI910" i="12"/>
  <c r="EP910" i="12"/>
  <c r="EH910" i="12"/>
  <c r="EM910" i="12"/>
  <c r="EU910" i="12"/>
  <c r="EG910" i="12"/>
  <c r="ES910" i="12"/>
  <c r="EF910" i="12"/>
  <c r="EO910" i="12"/>
  <c r="EN910" i="12"/>
  <c r="EK910" i="12"/>
  <c r="EJ910" i="12"/>
  <c r="ER910" i="12"/>
  <c r="DX910" i="12"/>
  <c r="DP910" i="12"/>
  <c r="EB910" i="12"/>
  <c r="DT910" i="12"/>
  <c r="DU910" i="12"/>
  <c r="DS910" i="12"/>
  <c r="DZ910" i="12"/>
  <c r="DO910" i="12"/>
  <c r="DN910" i="12"/>
  <c r="EC910" i="12"/>
  <c r="EA910" i="12"/>
  <c r="DY910" i="12"/>
  <c r="DW910" i="12"/>
  <c r="DV910" i="12"/>
  <c r="DR910" i="12"/>
  <c r="DQ910" i="12"/>
  <c r="DH910" i="12"/>
  <c r="CZ910" i="12"/>
  <c r="CR910" i="12"/>
  <c r="DD910" i="12"/>
  <c r="CV910" i="12"/>
  <c r="CN910" i="12"/>
  <c r="DB910" i="12"/>
  <c r="CQ910" i="12"/>
  <c r="DG910" i="12"/>
  <c r="CW910" i="12"/>
  <c r="DJ910" i="12"/>
  <c r="CU910" i="12"/>
  <c r="DI910" i="12"/>
  <c r="CT910" i="12"/>
  <c r="DF910" i="12"/>
  <c r="CS910" i="12"/>
  <c r="DE910" i="12"/>
  <c r="CP910" i="12"/>
  <c r="CK910" i="12"/>
  <c r="CC910" i="12"/>
  <c r="BU910" i="12"/>
  <c r="DC910" i="12"/>
  <c r="CO910" i="12"/>
  <c r="DA910" i="12"/>
  <c r="CY910" i="12"/>
  <c r="DK910" i="12"/>
  <c r="CX910" i="12"/>
  <c r="CG910" i="12"/>
  <c r="BY910" i="12"/>
  <c r="BQ910" i="12"/>
  <c r="CF910" i="12"/>
  <c r="BV910" i="12"/>
  <c r="CA910" i="12"/>
  <c r="BP910" i="12"/>
  <c r="BX910" i="12"/>
  <c r="CJ910" i="12"/>
  <c r="BW910" i="12"/>
  <c r="CI910" i="12"/>
  <c r="BT910" i="12"/>
  <c r="CH910" i="12"/>
  <c r="BS910" i="12"/>
  <c r="CE910" i="12"/>
  <c r="BR910" i="12"/>
  <c r="CD910" i="12"/>
  <c r="BO910" i="12"/>
  <c r="CB910" i="12"/>
  <c r="BN910" i="12"/>
  <c r="BZ910" i="12"/>
  <c r="ET918" i="12"/>
  <c r="EL918" i="12"/>
  <c r="EQ918" i="12"/>
  <c r="EI918" i="12"/>
  <c r="EP918" i="12"/>
  <c r="EH918" i="12"/>
  <c r="EM918" i="12"/>
  <c r="EU918" i="12"/>
  <c r="EG918" i="12"/>
  <c r="ES918" i="12"/>
  <c r="EF918" i="12"/>
  <c r="EK918" i="12"/>
  <c r="EJ918" i="12"/>
  <c r="ER918" i="12"/>
  <c r="EO918" i="12"/>
  <c r="EN918" i="12"/>
  <c r="DX918" i="12"/>
  <c r="DP918" i="12"/>
  <c r="EB918" i="12"/>
  <c r="DT918" i="12"/>
  <c r="DU918" i="12"/>
  <c r="DS918" i="12"/>
  <c r="DZ918" i="12"/>
  <c r="DO918" i="12"/>
  <c r="DW918" i="12"/>
  <c r="DV918" i="12"/>
  <c r="DR918" i="12"/>
  <c r="DQ918" i="12"/>
  <c r="DN918" i="12"/>
  <c r="EC918" i="12"/>
  <c r="EA918" i="12"/>
  <c r="DY918" i="12"/>
  <c r="DH918" i="12"/>
  <c r="CZ918" i="12"/>
  <c r="CR918" i="12"/>
  <c r="DD918" i="12"/>
  <c r="CV918" i="12"/>
  <c r="CN918" i="12"/>
  <c r="DB918" i="12"/>
  <c r="CQ918" i="12"/>
  <c r="DG918" i="12"/>
  <c r="CW918" i="12"/>
  <c r="DC918" i="12"/>
  <c r="CO918" i="12"/>
  <c r="DA918" i="12"/>
  <c r="CY918" i="12"/>
  <c r="DK918" i="12"/>
  <c r="CX918" i="12"/>
  <c r="CK918" i="12"/>
  <c r="CC918" i="12"/>
  <c r="BU918" i="12"/>
  <c r="DJ918" i="12"/>
  <c r="CU918" i="12"/>
  <c r="DI918" i="12"/>
  <c r="CT918" i="12"/>
  <c r="DF918" i="12"/>
  <c r="CS918" i="12"/>
  <c r="DE918" i="12"/>
  <c r="CP918" i="12"/>
  <c r="CG918" i="12"/>
  <c r="BY918" i="12"/>
  <c r="BQ918" i="12"/>
  <c r="CF918" i="12"/>
  <c r="BV918" i="12"/>
  <c r="CA918" i="12"/>
  <c r="BP918" i="12"/>
  <c r="CE918" i="12"/>
  <c r="BR918" i="12"/>
  <c r="CD918" i="12"/>
  <c r="BO918" i="12"/>
  <c r="CB918" i="12"/>
  <c r="BN918" i="12"/>
  <c r="BZ918" i="12"/>
  <c r="BX918" i="12"/>
  <c r="CJ918" i="12"/>
  <c r="BW918" i="12"/>
  <c r="CI918" i="12"/>
  <c r="BT918" i="12"/>
  <c r="CH918" i="12"/>
  <c r="BS918" i="12"/>
  <c r="ET926" i="12"/>
  <c r="EL926" i="12"/>
  <c r="EQ926" i="12"/>
  <c r="EI926" i="12"/>
  <c r="EP926" i="12"/>
  <c r="EH926" i="12"/>
  <c r="EM926" i="12"/>
  <c r="EU926" i="12"/>
  <c r="EG926" i="12"/>
  <c r="ES926" i="12"/>
  <c r="EF926" i="12"/>
  <c r="ER926" i="12"/>
  <c r="EO926" i="12"/>
  <c r="EN926" i="12"/>
  <c r="EK926" i="12"/>
  <c r="EJ926" i="12"/>
  <c r="DX926" i="12"/>
  <c r="DP926" i="12"/>
  <c r="EB926" i="12"/>
  <c r="DT926" i="12"/>
  <c r="DU926" i="12"/>
  <c r="DS926" i="12"/>
  <c r="DZ926" i="12"/>
  <c r="DO926" i="12"/>
  <c r="DN926" i="12"/>
  <c r="EC926" i="12"/>
  <c r="EA926" i="12"/>
  <c r="DY926" i="12"/>
  <c r="DW926" i="12"/>
  <c r="DV926" i="12"/>
  <c r="DR926" i="12"/>
  <c r="DQ926" i="12"/>
  <c r="DH926" i="12"/>
  <c r="CZ926" i="12"/>
  <c r="CR926" i="12"/>
  <c r="DD926" i="12"/>
  <c r="CV926" i="12"/>
  <c r="CN926" i="12"/>
  <c r="DF926" i="12"/>
  <c r="CU926" i="12"/>
  <c r="DE926" i="12"/>
  <c r="CT926" i="12"/>
  <c r="DB926" i="12"/>
  <c r="CQ926" i="12"/>
  <c r="DK926" i="12"/>
  <c r="DA926" i="12"/>
  <c r="CP926" i="12"/>
  <c r="DJ926" i="12"/>
  <c r="CY926" i="12"/>
  <c r="CO926" i="12"/>
  <c r="DG926" i="12"/>
  <c r="CW926" i="12"/>
  <c r="CS926" i="12"/>
  <c r="CK926" i="12"/>
  <c r="CC926" i="12"/>
  <c r="BU926" i="12"/>
  <c r="DI926" i="12"/>
  <c r="DC926" i="12"/>
  <c r="CX926" i="12"/>
  <c r="CG926" i="12"/>
  <c r="BY926" i="12"/>
  <c r="BQ926" i="12"/>
  <c r="CF926" i="12"/>
  <c r="BV926" i="12"/>
  <c r="CA926" i="12"/>
  <c r="BP926" i="12"/>
  <c r="BX926" i="12"/>
  <c r="CJ926" i="12"/>
  <c r="BW926" i="12"/>
  <c r="CI926" i="12"/>
  <c r="BT926" i="12"/>
  <c r="CH926" i="12"/>
  <c r="BS926" i="12"/>
  <c r="CE926" i="12"/>
  <c r="BR926" i="12"/>
  <c r="CD926" i="12"/>
  <c r="BO926" i="12"/>
  <c r="CB926" i="12"/>
  <c r="BN926" i="12"/>
  <c r="BZ926" i="12"/>
  <c r="ET934" i="12"/>
  <c r="EL934" i="12"/>
  <c r="EQ934" i="12"/>
  <c r="EI934" i="12"/>
  <c r="EP934" i="12"/>
  <c r="EH934" i="12"/>
  <c r="EM934" i="12"/>
  <c r="EU934" i="12"/>
  <c r="EG934" i="12"/>
  <c r="ES934" i="12"/>
  <c r="EF934" i="12"/>
  <c r="ER934" i="12"/>
  <c r="EO934" i="12"/>
  <c r="EN934" i="12"/>
  <c r="EK934" i="12"/>
  <c r="EJ934" i="12"/>
  <c r="EA934" i="12"/>
  <c r="DS934" i="12"/>
  <c r="DW934" i="12"/>
  <c r="DO934" i="12"/>
  <c r="DU934" i="12"/>
  <c r="DZ934" i="12"/>
  <c r="DP934" i="12"/>
  <c r="DX934" i="12"/>
  <c r="DV934" i="12"/>
  <c r="DQ934" i="12"/>
  <c r="DR934" i="12"/>
  <c r="DN934" i="12"/>
  <c r="EC934" i="12"/>
  <c r="EB934" i="12"/>
  <c r="DY934" i="12"/>
  <c r="DT934" i="12"/>
  <c r="DH934" i="12"/>
  <c r="CZ934" i="12"/>
  <c r="CR934" i="12"/>
  <c r="DD934" i="12"/>
  <c r="CV934" i="12"/>
  <c r="CN934" i="12"/>
  <c r="DF934" i="12"/>
  <c r="CU934" i="12"/>
  <c r="DE934" i="12"/>
  <c r="CT934" i="12"/>
  <c r="DB934" i="12"/>
  <c r="CQ934" i="12"/>
  <c r="DK934" i="12"/>
  <c r="DA934" i="12"/>
  <c r="CP934" i="12"/>
  <c r="DJ934" i="12"/>
  <c r="CY934" i="12"/>
  <c r="CO934" i="12"/>
  <c r="DG934" i="12"/>
  <c r="CW934" i="12"/>
  <c r="DI934" i="12"/>
  <c r="DC934" i="12"/>
  <c r="CX934" i="12"/>
  <c r="CK934" i="12"/>
  <c r="CC934" i="12"/>
  <c r="BU934" i="12"/>
  <c r="CS934" i="12"/>
  <c r="CG934" i="12"/>
  <c r="BY934" i="12"/>
  <c r="BQ934" i="12"/>
  <c r="CF934" i="12"/>
  <c r="BV934" i="12"/>
  <c r="CA934" i="12"/>
  <c r="BP934" i="12"/>
  <c r="CE934" i="12"/>
  <c r="BR934" i="12"/>
  <c r="CD934" i="12"/>
  <c r="BO934" i="12"/>
  <c r="CB934" i="12"/>
  <c r="BN934" i="12"/>
  <c r="BZ934" i="12"/>
  <c r="BX934" i="12"/>
  <c r="CJ934" i="12"/>
  <c r="BW934" i="12"/>
  <c r="CI934" i="12"/>
  <c r="BT934" i="12"/>
  <c r="CH934" i="12"/>
  <c r="BS934" i="12"/>
  <c r="ET942" i="12"/>
  <c r="EL942" i="12"/>
  <c r="EQ942" i="12"/>
  <c r="EI942" i="12"/>
  <c r="EP942" i="12"/>
  <c r="EH942" i="12"/>
  <c r="EM942" i="12"/>
  <c r="EU942" i="12"/>
  <c r="EG942" i="12"/>
  <c r="ES942" i="12"/>
  <c r="EF942" i="12"/>
  <c r="EO942" i="12"/>
  <c r="EN942" i="12"/>
  <c r="EK942" i="12"/>
  <c r="EJ942" i="12"/>
  <c r="ER942" i="12"/>
  <c r="EA942" i="12"/>
  <c r="DS942" i="12"/>
  <c r="DW942" i="12"/>
  <c r="DO942" i="12"/>
  <c r="DU942" i="12"/>
  <c r="DZ942" i="12"/>
  <c r="DP942" i="12"/>
  <c r="DX942" i="12"/>
  <c r="DV942" i="12"/>
  <c r="DQ942" i="12"/>
  <c r="EB942" i="12"/>
  <c r="DY942" i="12"/>
  <c r="DT942" i="12"/>
  <c r="DR942" i="12"/>
  <c r="DN942" i="12"/>
  <c r="EC942" i="12"/>
  <c r="DH942" i="12"/>
  <c r="CZ942" i="12"/>
  <c r="CR942" i="12"/>
  <c r="DD942" i="12"/>
  <c r="CV942" i="12"/>
  <c r="CN942" i="12"/>
  <c r="DF942" i="12"/>
  <c r="CU942" i="12"/>
  <c r="DE942" i="12"/>
  <c r="CT942" i="12"/>
  <c r="DC942" i="12"/>
  <c r="CS942" i="12"/>
  <c r="DB942" i="12"/>
  <c r="CQ942" i="12"/>
  <c r="DK942" i="12"/>
  <c r="DA942" i="12"/>
  <c r="CP942" i="12"/>
  <c r="DJ942" i="12"/>
  <c r="CY942" i="12"/>
  <c r="CO942" i="12"/>
  <c r="DI942" i="12"/>
  <c r="CX942" i="12"/>
  <c r="DG942" i="12"/>
  <c r="CW942" i="12"/>
  <c r="CK942" i="12"/>
  <c r="CC942" i="12"/>
  <c r="BU942" i="12"/>
  <c r="CG942" i="12"/>
  <c r="BY942" i="12"/>
  <c r="BQ942" i="12"/>
  <c r="CF942" i="12"/>
  <c r="BV942" i="12"/>
  <c r="CA942" i="12"/>
  <c r="BP942" i="12"/>
  <c r="BX942" i="12"/>
  <c r="CJ942" i="12"/>
  <c r="BW942" i="12"/>
  <c r="CI942" i="12"/>
  <c r="BT942" i="12"/>
  <c r="CH942" i="12"/>
  <c r="BS942" i="12"/>
  <c r="CE942" i="12"/>
  <c r="BR942" i="12"/>
  <c r="CD942" i="12"/>
  <c r="BO942" i="12"/>
  <c r="CB942" i="12"/>
  <c r="BN942" i="12"/>
  <c r="BZ942" i="12"/>
  <c r="U771" i="12"/>
  <c r="U795" i="12"/>
  <c r="U819" i="12"/>
  <c r="U899" i="12"/>
  <c r="V769" i="12"/>
  <c r="AD770" i="12"/>
  <c r="Y771" i="12"/>
  <c r="AL771" i="12"/>
  <c r="AH773" i="12"/>
  <c r="AM774" i="12"/>
  <c r="AG775" i="12"/>
  <c r="W779" i="12"/>
  <c r="AI779" i="12"/>
  <c r="AC781" i="12"/>
  <c r="AJ782" i="12"/>
  <c r="AC783" i="12"/>
  <c r="AN786" i="12"/>
  <c r="AE787" i="12"/>
  <c r="AQ787" i="12"/>
  <c r="AR790" i="12"/>
  <c r="V794" i="12"/>
  <c r="V795" i="12"/>
  <c r="AJ795" i="12"/>
  <c r="AL798" i="12"/>
  <c r="AA803" i="12"/>
  <c r="W811" i="12"/>
  <c r="AQ811" i="12"/>
  <c r="AM819" i="12"/>
  <c r="AM827" i="12"/>
  <c r="W835" i="12"/>
  <c r="AO843" i="12"/>
  <c r="AM851" i="12"/>
  <c r="AK859" i="12"/>
  <c r="AJ867" i="12"/>
  <c r="AK875" i="12"/>
  <c r="EO959" i="12"/>
  <c r="EG959" i="12"/>
  <c r="ES959" i="12"/>
  <c r="EK959" i="12"/>
  <c r="EU959" i="12"/>
  <c r="EJ959" i="12"/>
  <c r="EP959" i="12"/>
  <c r="EI959" i="12"/>
  <c r="EH959" i="12"/>
  <c r="ET959" i="12"/>
  <c r="EF959" i="12"/>
  <c r="ER959" i="12"/>
  <c r="DV959" i="12"/>
  <c r="DN959" i="12"/>
  <c r="EQ959" i="12"/>
  <c r="EN959" i="12"/>
  <c r="EM959" i="12"/>
  <c r="EL959" i="12"/>
  <c r="DZ959" i="12"/>
  <c r="DR959" i="12"/>
  <c r="DX959" i="12"/>
  <c r="DW959" i="12"/>
  <c r="DU959" i="12"/>
  <c r="DT959" i="12"/>
  <c r="EC959" i="12"/>
  <c r="DS959" i="12"/>
  <c r="EB959" i="12"/>
  <c r="DQ959" i="12"/>
  <c r="EA959" i="12"/>
  <c r="DP959" i="12"/>
  <c r="DY959" i="12"/>
  <c r="DO959" i="12"/>
  <c r="DK959" i="12"/>
  <c r="DC959" i="12"/>
  <c r="CU959" i="12"/>
  <c r="DJ959" i="12"/>
  <c r="DB959" i="12"/>
  <c r="CT959" i="12"/>
  <c r="DI959" i="12"/>
  <c r="DA959" i="12"/>
  <c r="CS959" i="12"/>
  <c r="DH959" i="12"/>
  <c r="CZ959" i="12"/>
  <c r="CR959" i="12"/>
  <c r="DG959" i="12"/>
  <c r="CY959" i="12"/>
  <c r="CQ959" i="12"/>
  <c r="DF959" i="12"/>
  <c r="CX959" i="12"/>
  <c r="CP959" i="12"/>
  <c r="DE959" i="12"/>
  <c r="CW959" i="12"/>
  <c r="CO959" i="12"/>
  <c r="DD959" i="12"/>
  <c r="CV959" i="12"/>
  <c r="CN959" i="12"/>
  <c r="CD959" i="12"/>
  <c r="BV959" i="12"/>
  <c r="BN959" i="12"/>
  <c r="CK959" i="12"/>
  <c r="CC959" i="12"/>
  <c r="BU959" i="12"/>
  <c r="CJ959" i="12"/>
  <c r="CB959" i="12"/>
  <c r="BT959" i="12"/>
  <c r="CI959" i="12"/>
  <c r="CA959" i="12"/>
  <c r="BS959" i="12"/>
  <c r="CH959" i="12"/>
  <c r="BZ959" i="12"/>
  <c r="BR959" i="12"/>
  <c r="CG959" i="12"/>
  <c r="BY959" i="12"/>
  <c r="BQ959" i="12"/>
  <c r="CF959" i="12"/>
  <c r="BX959" i="12"/>
  <c r="BP959" i="12"/>
  <c r="CE959" i="12"/>
  <c r="BW959" i="12"/>
  <c r="BO959" i="12"/>
  <c r="BK959" i="12"/>
  <c r="BC959" i="12"/>
  <c r="BJ959" i="12"/>
  <c r="BH959" i="12"/>
  <c r="AZ959" i="12"/>
  <c r="BG959" i="12"/>
  <c r="BF959" i="12"/>
  <c r="AX959" i="12"/>
  <c r="BD959" i="12"/>
  <c r="AV959" i="12"/>
  <c r="EO967" i="12"/>
  <c r="EG967" i="12"/>
  <c r="ES967" i="12"/>
  <c r="EK967" i="12"/>
  <c r="EU967" i="12"/>
  <c r="EJ967" i="12"/>
  <c r="EP967" i="12"/>
  <c r="EI967" i="12"/>
  <c r="EH967" i="12"/>
  <c r="ET967" i="12"/>
  <c r="EF967" i="12"/>
  <c r="ER967" i="12"/>
  <c r="DV967" i="12"/>
  <c r="DN967" i="12"/>
  <c r="EQ967" i="12"/>
  <c r="EN967" i="12"/>
  <c r="EM967" i="12"/>
  <c r="EL967" i="12"/>
  <c r="DZ967" i="12"/>
  <c r="DR967" i="12"/>
  <c r="DX967" i="12"/>
  <c r="DW967" i="12"/>
  <c r="DU967" i="12"/>
  <c r="DT967" i="12"/>
  <c r="EC967" i="12"/>
  <c r="DS967" i="12"/>
  <c r="EB967" i="12"/>
  <c r="DQ967" i="12"/>
  <c r="EA967" i="12"/>
  <c r="DP967" i="12"/>
  <c r="DY967" i="12"/>
  <c r="DO967" i="12"/>
  <c r="DK967" i="12"/>
  <c r="DC967" i="12"/>
  <c r="CU967" i="12"/>
  <c r="DJ967" i="12"/>
  <c r="DB967" i="12"/>
  <c r="CT967" i="12"/>
  <c r="DI967" i="12"/>
  <c r="DA967" i="12"/>
  <c r="CS967" i="12"/>
  <c r="DH967" i="12"/>
  <c r="CZ967" i="12"/>
  <c r="CR967" i="12"/>
  <c r="DG967" i="12"/>
  <c r="CY967" i="12"/>
  <c r="CQ967" i="12"/>
  <c r="DF967" i="12"/>
  <c r="CX967" i="12"/>
  <c r="CP967" i="12"/>
  <c r="DE967" i="12"/>
  <c r="CW967" i="12"/>
  <c r="CO967" i="12"/>
  <c r="DD967" i="12"/>
  <c r="CV967" i="12"/>
  <c r="CN967" i="12"/>
  <c r="CD967" i="12"/>
  <c r="BV967" i="12"/>
  <c r="BN967" i="12"/>
  <c r="CK967" i="12"/>
  <c r="CC967" i="12"/>
  <c r="BU967" i="12"/>
  <c r="CJ967" i="12"/>
  <c r="CB967" i="12"/>
  <c r="BT967" i="12"/>
  <c r="CI967" i="12"/>
  <c r="CA967" i="12"/>
  <c r="BS967" i="12"/>
  <c r="CH967" i="12"/>
  <c r="BZ967" i="12"/>
  <c r="BR967" i="12"/>
  <c r="CG967" i="12"/>
  <c r="BY967" i="12"/>
  <c r="BQ967" i="12"/>
  <c r="CF967" i="12"/>
  <c r="BX967" i="12"/>
  <c r="BP967" i="12"/>
  <c r="CE967" i="12"/>
  <c r="BW967" i="12"/>
  <c r="BO967" i="12"/>
  <c r="BK967" i="12"/>
  <c r="BC967" i="12"/>
  <c r="AU967" i="12"/>
  <c r="BJ967" i="12"/>
  <c r="BB967" i="12"/>
  <c r="BI967" i="12"/>
  <c r="BA967" i="12"/>
  <c r="BH967" i="12"/>
  <c r="AZ967" i="12"/>
  <c r="BG967" i="12"/>
  <c r="AY967" i="12"/>
  <c r="BF967" i="12"/>
  <c r="AX967" i="12"/>
  <c r="BE967" i="12"/>
  <c r="AW967" i="12"/>
  <c r="BD967" i="12"/>
  <c r="AV967" i="12"/>
  <c r="EO975" i="12"/>
  <c r="EG975" i="12"/>
  <c r="ES975" i="12"/>
  <c r="EK975" i="12"/>
  <c r="EU975" i="12"/>
  <c r="EJ975" i="12"/>
  <c r="EP975" i="12"/>
  <c r="EI975" i="12"/>
  <c r="EH975" i="12"/>
  <c r="ET975" i="12"/>
  <c r="EF975" i="12"/>
  <c r="ER975" i="12"/>
  <c r="DV975" i="12"/>
  <c r="DN975" i="12"/>
  <c r="EQ975" i="12"/>
  <c r="EN975" i="12"/>
  <c r="EM975" i="12"/>
  <c r="EL975" i="12"/>
  <c r="DZ975" i="12"/>
  <c r="DR975" i="12"/>
  <c r="DX975" i="12"/>
  <c r="DW975" i="12"/>
  <c r="DU975" i="12"/>
  <c r="DT975" i="12"/>
  <c r="EC975" i="12"/>
  <c r="DS975" i="12"/>
  <c r="EB975" i="12"/>
  <c r="DQ975" i="12"/>
  <c r="EA975" i="12"/>
  <c r="DP975" i="12"/>
  <c r="DY975" i="12"/>
  <c r="DO975" i="12"/>
  <c r="DK975" i="12"/>
  <c r="DC975" i="12"/>
  <c r="CU975" i="12"/>
  <c r="DJ975" i="12"/>
  <c r="DB975" i="12"/>
  <c r="CT975" i="12"/>
  <c r="DI975" i="12"/>
  <c r="DA975" i="12"/>
  <c r="CS975" i="12"/>
  <c r="DH975" i="12"/>
  <c r="CZ975" i="12"/>
  <c r="CR975" i="12"/>
  <c r="DG975" i="12"/>
  <c r="CY975" i="12"/>
  <c r="CQ975" i="12"/>
  <c r="DF975" i="12"/>
  <c r="CX975" i="12"/>
  <c r="CP975" i="12"/>
  <c r="DE975" i="12"/>
  <c r="CW975" i="12"/>
  <c r="CO975" i="12"/>
  <c r="DD975" i="12"/>
  <c r="CV975" i="12"/>
  <c r="CN975" i="12"/>
  <c r="CD975" i="12"/>
  <c r="BV975" i="12"/>
  <c r="BN975" i="12"/>
  <c r="CK975" i="12"/>
  <c r="CC975" i="12"/>
  <c r="BU975" i="12"/>
  <c r="CJ975" i="12"/>
  <c r="CB975" i="12"/>
  <c r="BT975" i="12"/>
  <c r="CI975" i="12"/>
  <c r="CA975" i="12"/>
  <c r="BS975" i="12"/>
  <c r="CH975" i="12"/>
  <c r="BZ975" i="12"/>
  <c r="BR975" i="12"/>
  <c r="CG975" i="12"/>
  <c r="BY975" i="12"/>
  <c r="BQ975" i="12"/>
  <c r="CF975" i="12"/>
  <c r="BX975" i="12"/>
  <c r="BP975" i="12"/>
  <c r="CE975" i="12"/>
  <c r="BW975" i="12"/>
  <c r="BO975" i="12"/>
  <c r="BK975" i="12"/>
  <c r="BC975" i="12"/>
  <c r="AU975" i="12"/>
  <c r="BJ975" i="12"/>
  <c r="BB975" i="12"/>
  <c r="BI975" i="12"/>
  <c r="BA975" i="12"/>
  <c r="BH975" i="12"/>
  <c r="AZ975" i="12"/>
  <c r="BG975" i="12"/>
  <c r="AY975" i="12"/>
  <c r="BF975" i="12"/>
  <c r="AX975" i="12"/>
  <c r="BE975" i="12"/>
  <c r="AW975" i="12"/>
  <c r="BD975" i="12"/>
  <c r="AV975" i="12"/>
  <c r="EO983" i="12"/>
  <c r="EG983" i="12"/>
  <c r="ES983" i="12"/>
  <c r="EK983" i="12"/>
  <c r="EU983" i="12"/>
  <c r="EJ983" i="12"/>
  <c r="EP983" i="12"/>
  <c r="EI983" i="12"/>
  <c r="DY983" i="12"/>
  <c r="DQ983" i="12"/>
  <c r="EH983" i="12"/>
  <c r="DX983" i="12"/>
  <c r="ET983" i="12"/>
  <c r="EF983" i="12"/>
  <c r="DW983" i="12"/>
  <c r="DO983" i="12"/>
  <c r="ER983" i="12"/>
  <c r="DV983" i="12"/>
  <c r="DN983" i="12"/>
  <c r="EQ983" i="12"/>
  <c r="EC983" i="12"/>
  <c r="DU983" i="12"/>
  <c r="EN983" i="12"/>
  <c r="EB983" i="12"/>
  <c r="EM983" i="12"/>
  <c r="EA983" i="12"/>
  <c r="DS983" i="12"/>
  <c r="EL983" i="12"/>
  <c r="DZ983" i="12"/>
  <c r="DR983" i="12"/>
  <c r="DT983" i="12"/>
  <c r="DP983" i="12"/>
  <c r="DK983" i="12"/>
  <c r="DC983" i="12"/>
  <c r="CU983" i="12"/>
  <c r="DJ983" i="12"/>
  <c r="DB983" i="12"/>
  <c r="CT983" i="12"/>
  <c r="DI983" i="12"/>
  <c r="DA983" i="12"/>
  <c r="CS983" i="12"/>
  <c r="DH983" i="12"/>
  <c r="CZ983" i="12"/>
  <c r="CR983" i="12"/>
  <c r="DG983" i="12"/>
  <c r="CY983" i="12"/>
  <c r="CQ983" i="12"/>
  <c r="DF983" i="12"/>
  <c r="CX983" i="12"/>
  <c r="CP983" i="12"/>
  <c r="DE983" i="12"/>
  <c r="CW983" i="12"/>
  <c r="CO983" i="12"/>
  <c r="DD983" i="12"/>
  <c r="CV983" i="12"/>
  <c r="CN983" i="12"/>
  <c r="CD983" i="12"/>
  <c r="BV983" i="12"/>
  <c r="BN983" i="12"/>
  <c r="CK983" i="12"/>
  <c r="CC983" i="12"/>
  <c r="BU983" i="12"/>
  <c r="CJ983" i="12"/>
  <c r="CB983" i="12"/>
  <c r="BT983" i="12"/>
  <c r="CI983" i="12"/>
  <c r="CA983" i="12"/>
  <c r="BS983" i="12"/>
  <c r="CH983" i="12"/>
  <c r="BZ983" i="12"/>
  <c r="BR983" i="12"/>
  <c r="CG983" i="12"/>
  <c r="BY983" i="12"/>
  <c r="BQ983" i="12"/>
  <c r="CF983" i="12"/>
  <c r="BX983" i="12"/>
  <c r="BP983" i="12"/>
  <c r="CE983" i="12"/>
  <c r="BW983" i="12"/>
  <c r="BO983" i="12"/>
  <c r="BK983" i="12"/>
  <c r="BC983" i="12"/>
  <c r="AU983" i="12"/>
  <c r="BJ983" i="12"/>
  <c r="BB983" i="12"/>
  <c r="BI983" i="12"/>
  <c r="BA983" i="12"/>
  <c r="BH983" i="12"/>
  <c r="AZ983" i="12"/>
  <c r="BG983" i="12"/>
  <c r="AY983" i="12"/>
  <c r="BF983" i="12"/>
  <c r="AX983" i="12"/>
  <c r="BE983" i="12"/>
  <c r="AW983" i="12"/>
  <c r="BD983" i="12"/>
  <c r="AV983" i="12"/>
  <c r="EO991" i="12"/>
  <c r="EG991" i="12"/>
  <c r="ES991" i="12"/>
  <c r="EK991" i="12"/>
  <c r="EU991" i="12"/>
  <c r="EJ991" i="12"/>
  <c r="EP991" i="12"/>
  <c r="EI991" i="12"/>
  <c r="DY991" i="12"/>
  <c r="DQ991" i="12"/>
  <c r="EH991" i="12"/>
  <c r="DX991" i="12"/>
  <c r="DP991" i="12"/>
  <c r="ET991" i="12"/>
  <c r="EF991" i="12"/>
  <c r="DW991" i="12"/>
  <c r="DO991" i="12"/>
  <c r="ER991" i="12"/>
  <c r="DV991" i="12"/>
  <c r="DN991" i="12"/>
  <c r="EQ991" i="12"/>
  <c r="EC991" i="12"/>
  <c r="DU991" i="12"/>
  <c r="EN991" i="12"/>
  <c r="EB991" i="12"/>
  <c r="DT991" i="12"/>
  <c r="EM991" i="12"/>
  <c r="EA991" i="12"/>
  <c r="DS991" i="12"/>
  <c r="EL991" i="12"/>
  <c r="DZ991" i="12"/>
  <c r="DR991" i="12"/>
  <c r="DK991" i="12"/>
  <c r="DC991" i="12"/>
  <c r="CU991" i="12"/>
  <c r="DG991" i="12"/>
  <c r="CY991" i="12"/>
  <c r="CQ991" i="12"/>
  <c r="DE991" i="12"/>
  <c r="CT991" i="12"/>
  <c r="DD991" i="12"/>
  <c r="CS991" i="12"/>
  <c r="DB991" i="12"/>
  <c r="CR991" i="12"/>
  <c r="DA991" i="12"/>
  <c r="CP991" i="12"/>
  <c r="DJ991" i="12"/>
  <c r="CZ991" i="12"/>
  <c r="CO991" i="12"/>
  <c r="DI991" i="12"/>
  <c r="CX991" i="12"/>
  <c r="CN991" i="12"/>
  <c r="DH991" i="12"/>
  <c r="CW991" i="12"/>
  <c r="DF991" i="12"/>
  <c r="CV991" i="12"/>
  <c r="CD991" i="12"/>
  <c r="BV991" i="12"/>
  <c r="BN991" i="12"/>
  <c r="CK991" i="12"/>
  <c r="CC991" i="12"/>
  <c r="BU991" i="12"/>
  <c r="CJ991" i="12"/>
  <c r="CB991" i="12"/>
  <c r="BT991" i="12"/>
  <c r="CI991" i="12"/>
  <c r="CA991" i="12"/>
  <c r="BS991" i="12"/>
  <c r="CH991" i="12"/>
  <c r="BZ991" i="12"/>
  <c r="BR991" i="12"/>
  <c r="CG991" i="12"/>
  <c r="BY991" i="12"/>
  <c r="BQ991" i="12"/>
  <c r="CF991" i="12"/>
  <c r="BX991" i="12"/>
  <c r="BP991" i="12"/>
  <c r="CE991" i="12"/>
  <c r="BW991" i="12"/>
  <c r="BO991" i="12"/>
  <c r="BK991" i="12"/>
  <c r="BC991" i="12"/>
  <c r="AU991" i="12"/>
  <c r="BJ991" i="12"/>
  <c r="BB991" i="12"/>
  <c r="BI991" i="12"/>
  <c r="BA991" i="12"/>
  <c r="BH991" i="12"/>
  <c r="AZ991" i="12"/>
  <c r="BG991" i="12"/>
  <c r="AY991" i="12"/>
  <c r="BF991" i="12"/>
  <c r="AX991" i="12"/>
  <c r="BE991" i="12"/>
  <c r="AW991" i="12"/>
  <c r="BD991" i="12"/>
  <c r="AV991" i="12"/>
  <c r="EO999" i="12"/>
  <c r="EG999" i="12"/>
  <c r="ES999" i="12"/>
  <c r="EK999" i="12"/>
  <c r="EU999" i="12"/>
  <c r="EJ999" i="12"/>
  <c r="EP999" i="12"/>
  <c r="EI999" i="12"/>
  <c r="DY999" i="12"/>
  <c r="DQ999" i="12"/>
  <c r="EH999" i="12"/>
  <c r="DX999" i="12"/>
  <c r="DP999" i="12"/>
  <c r="ET999" i="12"/>
  <c r="EF999" i="12"/>
  <c r="DW999" i="12"/>
  <c r="DO999" i="12"/>
  <c r="ER999" i="12"/>
  <c r="DV999" i="12"/>
  <c r="DN999" i="12"/>
  <c r="EQ999" i="12"/>
  <c r="EC999" i="12"/>
  <c r="DU999" i="12"/>
  <c r="EN999" i="12"/>
  <c r="EB999" i="12"/>
  <c r="DT999" i="12"/>
  <c r="EM999" i="12"/>
  <c r="EA999" i="12"/>
  <c r="DS999" i="12"/>
  <c r="EL999" i="12"/>
  <c r="DZ999" i="12"/>
  <c r="DR999" i="12"/>
  <c r="DK999" i="12"/>
  <c r="DC999" i="12"/>
  <c r="CU999" i="12"/>
  <c r="DG999" i="12"/>
  <c r="CY999" i="12"/>
  <c r="CQ999" i="12"/>
  <c r="DE999" i="12"/>
  <c r="CT999" i="12"/>
  <c r="DD999" i="12"/>
  <c r="CS999" i="12"/>
  <c r="DB999" i="12"/>
  <c r="CR999" i="12"/>
  <c r="DA999" i="12"/>
  <c r="CP999" i="12"/>
  <c r="DJ999" i="12"/>
  <c r="CZ999" i="12"/>
  <c r="CO999" i="12"/>
  <c r="DI999" i="12"/>
  <c r="CX999" i="12"/>
  <c r="CN999" i="12"/>
  <c r="DH999" i="12"/>
  <c r="CW999" i="12"/>
  <c r="DF999" i="12"/>
  <c r="CV999" i="12"/>
  <c r="CD999" i="12"/>
  <c r="BV999" i="12"/>
  <c r="BN999" i="12"/>
  <c r="CK999" i="12"/>
  <c r="CC999" i="12"/>
  <c r="BU999" i="12"/>
  <c r="CJ999" i="12"/>
  <c r="CB999" i="12"/>
  <c r="BT999" i="12"/>
  <c r="CI999" i="12"/>
  <c r="CA999" i="12"/>
  <c r="BS999" i="12"/>
  <c r="CH999" i="12"/>
  <c r="BZ999" i="12"/>
  <c r="BR999" i="12"/>
  <c r="CG999" i="12"/>
  <c r="BY999" i="12"/>
  <c r="BQ999" i="12"/>
  <c r="CF999" i="12"/>
  <c r="BX999" i="12"/>
  <c r="BP999" i="12"/>
  <c r="CE999" i="12"/>
  <c r="BW999" i="12"/>
  <c r="BO999" i="12"/>
  <c r="BK999" i="12"/>
  <c r="BC999" i="12"/>
  <c r="AU999" i="12"/>
  <c r="BJ999" i="12"/>
  <c r="BB999" i="12"/>
  <c r="BI999" i="12"/>
  <c r="BA999" i="12"/>
  <c r="BH999" i="12"/>
  <c r="AZ999" i="12"/>
  <c r="BG999" i="12"/>
  <c r="AY999" i="12"/>
  <c r="BF999" i="12"/>
  <c r="AX999" i="12"/>
  <c r="BE999" i="12"/>
  <c r="AW999" i="12"/>
  <c r="BD999" i="12"/>
  <c r="AV999" i="12"/>
  <c r="EO1007" i="12"/>
  <c r="EG1007" i="12"/>
  <c r="ES1007" i="12"/>
  <c r="EK1007" i="12"/>
  <c r="EU1007" i="12"/>
  <c r="EJ1007" i="12"/>
  <c r="EP1007" i="12"/>
  <c r="EI1007" i="12"/>
  <c r="DY1007" i="12"/>
  <c r="DQ1007" i="12"/>
  <c r="EH1007" i="12"/>
  <c r="DX1007" i="12"/>
  <c r="DP1007" i="12"/>
  <c r="ET1007" i="12"/>
  <c r="EF1007" i="12"/>
  <c r="DW1007" i="12"/>
  <c r="DO1007" i="12"/>
  <c r="ER1007" i="12"/>
  <c r="DV1007" i="12"/>
  <c r="DN1007" i="12"/>
  <c r="EQ1007" i="12"/>
  <c r="EC1007" i="12"/>
  <c r="DU1007" i="12"/>
  <c r="EN1007" i="12"/>
  <c r="EB1007" i="12"/>
  <c r="DT1007" i="12"/>
  <c r="EM1007" i="12"/>
  <c r="EA1007" i="12"/>
  <c r="DS1007" i="12"/>
  <c r="EL1007" i="12"/>
  <c r="DZ1007" i="12"/>
  <c r="DR1007" i="12"/>
  <c r="DK1007" i="12"/>
  <c r="DC1007" i="12"/>
  <c r="CU1007" i="12"/>
  <c r="DG1007" i="12"/>
  <c r="CY1007" i="12"/>
  <c r="CQ1007" i="12"/>
  <c r="DE1007" i="12"/>
  <c r="CT1007" i="12"/>
  <c r="DD1007" i="12"/>
  <c r="CS1007" i="12"/>
  <c r="DB1007" i="12"/>
  <c r="CR1007" i="12"/>
  <c r="DA1007" i="12"/>
  <c r="CP1007" i="12"/>
  <c r="DJ1007" i="12"/>
  <c r="CZ1007" i="12"/>
  <c r="CO1007" i="12"/>
  <c r="DI1007" i="12"/>
  <c r="CX1007" i="12"/>
  <c r="CN1007" i="12"/>
  <c r="DH1007" i="12"/>
  <c r="CW1007" i="12"/>
  <c r="DF1007" i="12"/>
  <c r="CV1007" i="12"/>
  <c r="CD1007" i="12"/>
  <c r="BV1007" i="12"/>
  <c r="BN1007" i="12"/>
  <c r="CK1007" i="12"/>
  <c r="CC1007" i="12"/>
  <c r="BU1007" i="12"/>
  <c r="CJ1007" i="12"/>
  <c r="CB1007" i="12"/>
  <c r="BT1007" i="12"/>
  <c r="CI1007" i="12"/>
  <c r="CA1007" i="12"/>
  <c r="BS1007" i="12"/>
  <c r="CH1007" i="12"/>
  <c r="BZ1007" i="12"/>
  <c r="BR1007" i="12"/>
  <c r="CG1007" i="12"/>
  <c r="BY1007" i="12"/>
  <c r="BQ1007" i="12"/>
  <c r="CF1007" i="12"/>
  <c r="BX1007" i="12"/>
  <c r="BP1007" i="12"/>
  <c r="CE1007" i="12"/>
  <c r="BW1007" i="12"/>
  <c r="BO1007" i="12"/>
  <c r="BK1007" i="12"/>
  <c r="BC1007" i="12"/>
  <c r="AU1007" i="12"/>
  <c r="BJ1007" i="12"/>
  <c r="BB1007" i="12"/>
  <c r="BI1007" i="12"/>
  <c r="BA1007" i="12"/>
  <c r="BH1007" i="12"/>
  <c r="AZ1007" i="12"/>
  <c r="BG1007" i="12"/>
  <c r="AY1007" i="12"/>
  <c r="BF1007" i="12"/>
  <c r="AX1007" i="12"/>
  <c r="BE1007" i="12"/>
  <c r="AW1007" i="12"/>
  <c r="BD1007" i="12"/>
  <c r="AV1007" i="12"/>
  <c r="EO1015" i="12"/>
  <c r="EG1015" i="12"/>
  <c r="ES1015" i="12"/>
  <c r="EK1015" i="12"/>
  <c r="EU1015" i="12"/>
  <c r="EJ1015" i="12"/>
  <c r="EP1015" i="12"/>
  <c r="EI1015" i="12"/>
  <c r="DY1015" i="12"/>
  <c r="DQ1015" i="12"/>
  <c r="EH1015" i="12"/>
  <c r="DX1015" i="12"/>
  <c r="DP1015" i="12"/>
  <c r="ET1015" i="12"/>
  <c r="EF1015" i="12"/>
  <c r="DW1015" i="12"/>
  <c r="DO1015" i="12"/>
  <c r="ER1015" i="12"/>
  <c r="DV1015" i="12"/>
  <c r="DN1015" i="12"/>
  <c r="EQ1015" i="12"/>
  <c r="EC1015" i="12"/>
  <c r="DU1015" i="12"/>
  <c r="EN1015" i="12"/>
  <c r="EB1015" i="12"/>
  <c r="DT1015" i="12"/>
  <c r="EM1015" i="12"/>
  <c r="EA1015" i="12"/>
  <c r="DS1015" i="12"/>
  <c r="EL1015" i="12"/>
  <c r="DZ1015" i="12"/>
  <c r="DR1015" i="12"/>
  <c r="DK1015" i="12"/>
  <c r="DC1015" i="12"/>
  <c r="CU1015" i="12"/>
  <c r="DG1015" i="12"/>
  <c r="CY1015" i="12"/>
  <c r="CQ1015" i="12"/>
  <c r="DE1015" i="12"/>
  <c r="CT1015" i="12"/>
  <c r="DD1015" i="12"/>
  <c r="CS1015" i="12"/>
  <c r="DB1015" i="12"/>
  <c r="CR1015" i="12"/>
  <c r="DA1015" i="12"/>
  <c r="CP1015" i="12"/>
  <c r="DJ1015" i="12"/>
  <c r="CZ1015" i="12"/>
  <c r="CO1015" i="12"/>
  <c r="DI1015" i="12"/>
  <c r="CX1015" i="12"/>
  <c r="CN1015" i="12"/>
  <c r="DH1015" i="12"/>
  <c r="CW1015" i="12"/>
  <c r="DF1015" i="12"/>
  <c r="CV1015" i="12"/>
  <c r="CD1015" i="12"/>
  <c r="BV1015" i="12"/>
  <c r="BN1015" i="12"/>
  <c r="CK1015" i="12"/>
  <c r="CC1015" i="12"/>
  <c r="BU1015" i="12"/>
  <c r="CJ1015" i="12"/>
  <c r="CB1015" i="12"/>
  <c r="BT1015" i="12"/>
  <c r="CI1015" i="12"/>
  <c r="CA1015" i="12"/>
  <c r="BS1015" i="12"/>
  <c r="CH1015" i="12"/>
  <c r="BZ1015" i="12"/>
  <c r="BR1015" i="12"/>
  <c r="CG1015" i="12"/>
  <c r="BY1015" i="12"/>
  <c r="BQ1015" i="12"/>
  <c r="CF1015" i="12"/>
  <c r="BX1015" i="12"/>
  <c r="BP1015" i="12"/>
  <c r="CE1015" i="12"/>
  <c r="BW1015" i="12"/>
  <c r="BO1015" i="12"/>
  <c r="BK1015" i="12"/>
  <c r="BC1015" i="12"/>
  <c r="AU1015" i="12"/>
  <c r="BJ1015" i="12"/>
  <c r="BB1015" i="12"/>
  <c r="BI1015" i="12"/>
  <c r="BA1015" i="12"/>
  <c r="BH1015" i="12"/>
  <c r="AZ1015" i="12"/>
  <c r="BG1015" i="12"/>
  <c r="AY1015" i="12"/>
  <c r="BF1015" i="12"/>
  <c r="AX1015" i="12"/>
  <c r="BE1015" i="12"/>
  <c r="AW1015" i="12"/>
  <c r="BD1015" i="12"/>
  <c r="AV1015" i="12"/>
  <c r="EO1023" i="12"/>
  <c r="EG1023" i="12"/>
  <c r="ES1023" i="12"/>
  <c r="EK1023" i="12"/>
  <c r="EN1023" i="12"/>
  <c r="EM1023" i="12"/>
  <c r="EL1023" i="12"/>
  <c r="EU1023" i="12"/>
  <c r="EJ1023" i="12"/>
  <c r="ET1023" i="12"/>
  <c r="EI1023" i="12"/>
  <c r="ER1023" i="12"/>
  <c r="EH1023" i="12"/>
  <c r="EQ1023" i="12"/>
  <c r="EF1023" i="12"/>
  <c r="EP1023" i="12"/>
  <c r="DY1023" i="12"/>
  <c r="DQ1023" i="12"/>
  <c r="DX1023" i="12"/>
  <c r="DP1023" i="12"/>
  <c r="DW1023" i="12"/>
  <c r="DO1023" i="12"/>
  <c r="DV1023" i="12"/>
  <c r="DN1023" i="12"/>
  <c r="EC1023" i="12"/>
  <c r="DU1023" i="12"/>
  <c r="EB1023" i="12"/>
  <c r="DT1023" i="12"/>
  <c r="EA1023" i="12"/>
  <c r="DS1023" i="12"/>
  <c r="DZ1023" i="12"/>
  <c r="DR1023" i="12"/>
  <c r="DF1023" i="12"/>
  <c r="CX1023" i="12"/>
  <c r="CP1023" i="12"/>
  <c r="DE1023" i="12"/>
  <c r="CW1023" i="12"/>
  <c r="CO1023" i="12"/>
  <c r="DD1023" i="12"/>
  <c r="CV1023" i="12"/>
  <c r="CN1023" i="12"/>
  <c r="DK1023" i="12"/>
  <c r="DC1023" i="12"/>
  <c r="CU1023" i="12"/>
  <c r="DJ1023" i="12"/>
  <c r="DB1023" i="12"/>
  <c r="CT1023" i="12"/>
  <c r="DI1023" i="12"/>
  <c r="DA1023" i="12"/>
  <c r="CS1023" i="12"/>
  <c r="DG1023" i="12"/>
  <c r="CY1023" i="12"/>
  <c r="CQ1023" i="12"/>
  <c r="DH1023" i="12"/>
  <c r="CZ1023" i="12"/>
  <c r="CR1023" i="12"/>
  <c r="CD1023" i="12"/>
  <c r="BV1023" i="12"/>
  <c r="BN1023" i="12"/>
  <c r="CK1023" i="12"/>
  <c r="CC1023" i="12"/>
  <c r="BU1023" i="12"/>
  <c r="CJ1023" i="12"/>
  <c r="CB1023" i="12"/>
  <c r="BT1023" i="12"/>
  <c r="CI1023" i="12"/>
  <c r="CA1023" i="12"/>
  <c r="BS1023" i="12"/>
  <c r="CH1023" i="12"/>
  <c r="BZ1023" i="12"/>
  <c r="BR1023" i="12"/>
  <c r="CG1023" i="12"/>
  <c r="BY1023" i="12"/>
  <c r="BQ1023" i="12"/>
  <c r="CF1023" i="12"/>
  <c r="BX1023" i="12"/>
  <c r="BP1023" i="12"/>
  <c r="CE1023" i="12"/>
  <c r="BW1023" i="12"/>
  <c r="BO1023" i="12"/>
  <c r="BK1023" i="12"/>
  <c r="BC1023" i="12"/>
  <c r="AU1023" i="12"/>
  <c r="BJ1023" i="12"/>
  <c r="BB1023" i="12"/>
  <c r="BI1023" i="12"/>
  <c r="BA1023" i="12"/>
  <c r="BH1023" i="12"/>
  <c r="AZ1023" i="12"/>
  <c r="BG1023" i="12"/>
  <c r="AY1023" i="12"/>
  <c r="BF1023" i="12"/>
  <c r="AX1023" i="12"/>
  <c r="BE1023" i="12"/>
  <c r="AW1023" i="12"/>
  <c r="BD1023" i="12"/>
  <c r="AV1023" i="12"/>
  <c r="EO1031" i="12"/>
  <c r="EG1031" i="12"/>
  <c r="ES1031" i="12"/>
  <c r="EK1031" i="12"/>
  <c r="EN1031" i="12"/>
  <c r="EM1031" i="12"/>
  <c r="EL1031" i="12"/>
  <c r="EU1031" i="12"/>
  <c r="EJ1031" i="12"/>
  <c r="ET1031" i="12"/>
  <c r="EI1031" i="12"/>
  <c r="ER1031" i="12"/>
  <c r="EH1031" i="12"/>
  <c r="EQ1031" i="12"/>
  <c r="EF1031" i="12"/>
  <c r="EP1031" i="12"/>
  <c r="DY1031" i="12"/>
  <c r="DQ1031" i="12"/>
  <c r="DX1031" i="12"/>
  <c r="DP1031" i="12"/>
  <c r="DW1031" i="12"/>
  <c r="DO1031" i="12"/>
  <c r="DV1031" i="12"/>
  <c r="DN1031" i="12"/>
  <c r="EC1031" i="12"/>
  <c r="DU1031" i="12"/>
  <c r="EB1031" i="12"/>
  <c r="DT1031" i="12"/>
  <c r="EA1031" i="12"/>
  <c r="DS1031" i="12"/>
  <c r="DZ1031" i="12"/>
  <c r="DR1031" i="12"/>
  <c r="DF1031" i="12"/>
  <c r="CX1031" i="12"/>
  <c r="CP1031" i="12"/>
  <c r="DE1031" i="12"/>
  <c r="CW1031" i="12"/>
  <c r="CO1031" i="12"/>
  <c r="DD1031" i="12"/>
  <c r="CV1031" i="12"/>
  <c r="CN1031" i="12"/>
  <c r="DK1031" i="12"/>
  <c r="DC1031" i="12"/>
  <c r="CU1031" i="12"/>
  <c r="DJ1031" i="12"/>
  <c r="DB1031" i="12"/>
  <c r="CT1031" i="12"/>
  <c r="DI1031" i="12"/>
  <c r="DA1031" i="12"/>
  <c r="CS1031" i="12"/>
  <c r="DH1031" i="12"/>
  <c r="CZ1031" i="12"/>
  <c r="CR1031" i="12"/>
  <c r="DG1031" i="12"/>
  <c r="CY1031" i="12"/>
  <c r="CQ1031" i="12"/>
  <c r="CD1031" i="12"/>
  <c r="BV1031" i="12"/>
  <c r="BN1031" i="12"/>
  <c r="CK1031" i="12"/>
  <c r="CC1031" i="12"/>
  <c r="BU1031" i="12"/>
  <c r="CJ1031" i="12"/>
  <c r="CB1031" i="12"/>
  <c r="BT1031" i="12"/>
  <c r="CI1031" i="12"/>
  <c r="CA1031" i="12"/>
  <c r="BS1031" i="12"/>
  <c r="CH1031" i="12"/>
  <c r="BZ1031" i="12"/>
  <c r="BR1031" i="12"/>
  <c r="CG1031" i="12"/>
  <c r="BY1031" i="12"/>
  <c r="BQ1031" i="12"/>
  <c r="CF1031" i="12"/>
  <c r="BX1031" i="12"/>
  <c r="BP1031" i="12"/>
  <c r="CE1031" i="12"/>
  <c r="BW1031" i="12"/>
  <c r="BO1031" i="12"/>
  <c r="BK1031" i="12"/>
  <c r="BC1031" i="12"/>
  <c r="AU1031" i="12"/>
  <c r="BJ1031" i="12"/>
  <c r="BB1031" i="12"/>
  <c r="BI1031" i="12"/>
  <c r="BA1031" i="12"/>
  <c r="BH1031" i="12"/>
  <c r="AZ1031" i="12"/>
  <c r="BG1031" i="12"/>
  <c r="AY1031" i="12"/>
  <c r="BF1031" i="12"/>
  <c r="AX1031" i="12"/>
  <c r="BE1031" i="12"/>
  <c r="AW1031" i="12"/>
  <c r="BD1031" i="12"/>
  <c r="AV1031" i="12"/>
  <c r="EO1039" i="12"/>
  <c r="EG1039" i="12"/>
  <c r="ES1039" i="12"/>
  <c r="EK1039" i="12"/>
  <c r="EN1039" i="12"/>
  <c r="EM1039" i="12"/>
  <c r="EL1039" i="12"/>
  <c r="EU1039" i="12"/>
  <c r="EJ1039" i="12"/>
  <c r="ET1039" i="12"/>
  <c r="EI1039" i="12"/>
  <c r="ER1039" i="12"/>
  <c r="EH1039" i="12"/>
  <c r="EQ1039" i="12"/>
  <c r="EF1039" i="12"/>
  <c r="EP1039" i="12"/>
  <c r="DY1039" i="12"/>
  <c r="DQ1039" i="12"/>
  <c r="DX1039" i="12"/>
  <c r="DP1039" i="12"/>
  <c r="DW1039" i="12"/>
  <c r="DO1039" i="12"/>
  <c r="DV1039" i="12"/>
  <c r="DN1039" i="12"/>
  <c r="EC1039" i="12"/>
  <c r="DU1039" i="12"/>
  <c r="EB1039" i="12"/>
  <c r="DT1039" i="12"/>
  <c r="EA1039" i="12"/>
  <c r="DS1039" i="12"/>
  <c r="DZ1039" i="12"/>
  <c r="DR1039" i="12"/>
  <c r="DF1039" i="12"/>
  <c r="CX1039" i="12"/>
  <c r="CP1039" i="12"/>
  <c r="DE1039" i="12"/>
  <c r="CW1039" i="12"/>
  <c r="CO1039" i="12"/>
  <c r="DD1039" i="12"/>
  <c r="CV1039" i="12"/>
  <c r="CN1039" i="12"/>
  <c r="DK1039" i="12"/>
  <c r="DC1039" i="12"/>
  <c r="CU1039" i="12"/>
  <c r="DJ1039" i="12"/>
  <c r="DB1039" i="12"/>
  <c r="CT1039" i="12"/>
  <c r="DI1039" i="12"/>
  <c r="DA1039" i="12"/>
  <c r="CS1039" i="12"/>
  <c r="DH1039" i="12"/>
  <c r="CZ1039" i="12"/>
  <c r="CR1039" i="12"/>
  <c r="DG1039" i="12"/>
  <c r="CY1039" i="12"/>
  <c r="CQ1039" i="12"/>
  <c r="CH1039" i="12"/>
  <c r="BZ1039" i="12"/>
  <c r="BR1039" i="12"/>
  <c r="CD1039" i="12"/>
  <c r="BV1039" i="12"/>
  <c r="BN1039" i="12"/>
  <c r="CE1039" i="12"/>
  <c r="BT1039" i="12"/>
  <c r="CC1039" i="12"/>
  <c r="BS1039" i="12"/>
  <c r="CB1039" i="12"/>
  <c r="BQ1039" i="12"/>
  <c r="CK1039" i="12"/>
  <c r="CA1039" i="12"/>
  <c r="BP1039" i="12"/>
  <c r="CJ1039" i="12"/>
  <c r="BY1039" i="12"/>
  <c r="BO1039" i="12"/>
  <c r="CI1039" i="12"/>
  <c r="BX1039" i="12"/>
  <c r="CG1039" i="12"/>
  <c r="BW1039" i="12"/>
  <c r="CF1039" i="12"/>
  <c r="BU1039" i="12"/>
  <c r="BK1039" i="12"/>
  <c r="BC1039" i="12"/>
  <c r="AU1039" i="12"/>
  <c r="BJ1039" i="12"/>
  <c r="BB1039" i="12"/>
  <c r="BI1039" i="12"/>
  <c r="BA1039" i="12"/>
  <c r="BH1039" i="12"/>
  <c r="AZ1039" i="12"/>
  <c r="BG1039" i="12"/>
  <c r="AY1039" i="12"/>
  <c r="BF1039" i="12"/>
  <c r="AX1039" i="12"/>
  <c r="BE1039" i="12"/>
  <c r="AW1039" i="12"/>
  <c r="BD1039" i="12"/>
  <c r="AV1039" i="12"/>
  <c r="EO1047" i="12"/>
  <c r="EG1047" i="12"/>
  <c r="ES1047" i="12"/>
  <c r="EK1047" i="12"/>
  <c r="EN1047" i="12"/>
  <c r="EM1047" i="12"/>
  <c r="EL1047" i="12"/>
  <c r="EU1047" i="12"/>
  <c r="EJ1047" i="12"/>
  <c r="ET1047" i="12"/>
  <c r="EI1047" i="12"/>
  <c r="ER1047" i="12"/>
  <c r="EH1047" i="12"/>
  <c r="EQ1047" i="12"/>
  <c r="EF1047" i="12"/>
  <c r="EP1047" i="12"/>
  <c r="DY1047" i="12"/>
  <c r="DQ1047" i="12"/>
  <c r="DX1047" i="12"/>
  <c r="DP1047" i="12"/>
  <c r="DW1047" i="12"/>
  <c r="DO1047" i="12"/>
  <c r="DV1047" i="12"/>
  <c r="DN1047" i="12"/>
  <c r="EC1047" i="12"/>
  <c r="DU1047" i="12"/>
  <c r="EB1047" i="12"/>
  <c r="DT1047" i="12"/>
  <c r="EA1047" i="12"/>
  <c r="DS1047" i="12"/>
  <c r="DZ1047" i="12"/>
  <c r="DR1047" i="12"/>
  <c r="DF1047" i="12"/>
  <c r="CX1047" i="12"/>
  <c r="CP1047" i="12"/>
  <c r="DE1047" i="12"/>
  <c r="CW1047" i="12"/>
  <c r="CO1047" i="12"/>
  <c r="DD1047" i="12"/>
  <c r="CV1047" i="12"/>
  <c r="CN1047" i="12"/>
  <c r="DK1047" i="12"/>
  <c r="DC1047" i="12"/>
  <c r="CU1047" i="12"/>
  <c r="DJ1047" i="12"/>
  <c r="DB1047" i="12"/>
  <c r="CT1047" i="12"/>
  <c r="DI1047" i="12"/>
  <c r="DA1047" i="12"/>
  <c r="CS1047" i="12"/>
  <c r="DH1047" i="12"/>
  <c r="CZ1047" i="12"/>
  <c r="CR1047" i="12"/>
  <c r="DG1047" i="12"/>
  <c r="CY1047" i="12"/>
  <c r="CQ1047" i="12"/>
  <c r="CH1047" i="12"/>
  <c r="BZ1047" i="12"/>
  <c r="BR1047" i="12"/>
  <c r="CD1047" i="12"/>
  <c r="BV1047" i="12"/>
  <c r="BN1047" i="12"/>
  <c r="CE1047" i="12"/>
  <c r="BT1047" i="12"/>
  <c r="CC1047" i="12"/>
  <c r="BS1047" i="12"/>
  <c r="CB1047" i="12"/>
  <c r="BQ1047" i="12"/>
  <c r="CK1047" i="12"/>
  <c r="CA1047" i="12"/>
  <c r="BP1047" i="12"/>
  <c r="CJ1047" i="12"/>
  <c r="BY1047" i="12"/>
  <c r="BO1047" i="12"/>
  <c r="CI1047" i="12"/>
  <c r="BX1047" i="12"/>
  <c r="CG1047" i="12"/>
  <c r="BW1047" i="12"/>
  <c r="CF1047" i="12"/>
  <c r="BU1047" i="12"/>
  <c r="BK1047" i="12"/>
  <c r="BC1047" i="12"/>
  <c r="AU1047" i="12"/>
  <c r="BJ1047" i="12"/>
  <c r="BB1047" i="12"/>
  <c r="BI1047" i="12"/>
  <c r="BA1047" i="12"/>
  <c r="BH1047" i="12"/>
  <c r="AZ1047" i="12"/>
  <c r="BG1047" i="12"/>
  <c r="AY1047" i="12"/>
  <c r="BF1047" i="12"/>
  <c r="AX1047" i="12"/>
  <c r="BE1047" i="12"/>
  <c r="AW1047" i="12"/>
  <c r="BD1047" i="12"/>
  <c r="AV1047" i="12"/>
  <c r="EO1055" i="12"/>
  <c r="EG1055" i="12"/>
  <c r="ES1055" i="12"/>
  <c r="EK1055" i="12"/>
  <c r="EN1055" i="12"/>
  <c r="EM1055" i="12"/>
  <c r="EL1055" i="12"/>
  <c r="EU1055" i="12"/>
  <c r="EJ1055" i="12"/>
  <c r="ET1055" i="12"/>
  <c r="EI1055" i="12"/>
  <c r="ER1055" i="12"/>
  <c r="EH1055" i="12"/>
  <c r="EQ1055" i="12"/>
  <c r="EF1055" i="12"/>
  <c r="EP1055" i="12"/>
  <c r="DY1055" i="12"/>
  <c r="DQ1055" i="12"/>
  <c r="DX1055" i="12"/>
  <c r="DP1055" i="12"/>
  <c r="DW1055" i="12"/>
  <c r="DO1055" i="12"/>
  <c r="DV1055" i="12"/>
  <c r="DN1055" i="12"/>
  <c r="EC1055" i="12"/>
  <c r="DU1055" i="12"/>
  <c r="EB1055" i="12"/>
  <c r="DT1055" i="12"/>
  <c r="EA1055" i="12"/>
  <c r="DS1055" i="12"/>
  <c r="DZ1055" i="12"/>
  <c r="DR1055" i="12"/>
  <c r="DF1055" i="12"/>
  <c r="CX1055" i="12"/>
  <c r="CP1055" i="12"/>
  <c r="DE1055" i="12"/>
  <c r="CW1055" i="12"/>
  <c r="CO1055" i="12"/>
  <c r="DD1055" i="12"/>
  <c r="CV1055" i="12"/>
  <c r="CN1055" i="12"/>
  <c r="DK1055" i="12"/>
  <c r="DC1055" i="12"/>
  <c r="CU1055" i="12"/>
  <c r="DJ1055" i="12"/>
  <c r="DB1055" i="12"/>
  <c r="CT1055" i="12"/>
  <c r="DI1055" i="12"/>
  <c r="DA1055" i="12"/>
  <c r="CS1055" i="12"/>
  <c r="DH1055" i="12"/>
  <c r="CZ1055" i="12"/>
  <c r="CR1055" i="12"/>
  <c r="DG1055" i="12"/>
  <c r="CY1055" i="12"/>
  <c r="CQ1055" i="12"/>
  <c r="CH1055" i="12"/>
  <c r="BZ1055" i="12"/>
  <c r="BR1055" i="12"/>
  <c r="CD1055" i="12"/>
  <c r="BV1055" i="12"/>
  <c r="BN1055" i="12"/>
  <c r="CE1055" i="12"/>
  <c r="BT1055" i="12"/>
  <c r="CC1055" i="12"/>
  <c r="BS1055" i="12"/>
  <c r="CB1055" i="12"/>
  <c r="BQ1055" i="12"/>
  <c r="CK1055" i="12"/>
  <c r="CA1055" i="12"/>
  <c r="BP1055" i="12"/>
  <c r="CJ1055" i="12"/>
  <c r="BY1055" i="12"/>
  <c r="BO1055" i="12"/>
  <c r="CI1055" i="12"/>
  <c r="BX1055" i="12"/>
  <c r="CG1055" i="12"/>
  <c r="BW1055" i="12"/>
  <c r="CF1055" i="12"/>
  <c r="BU1055" i="12"/>
  <c r="BK1055" i="12"/>
  <c r="BC1055" i="12"/>
  <c r="AU1055" i="12"/>
  <c r="BJ1055" i="12"/>
  <c r="BB1055" i="12"/>
  <c r="BI1055" i="12"/>
  <c r="BA1055" i="12"/>
  <c r="BH1055" i="12"/>
  <c r="AZ1055" i="12"/>
  <c r="BG1055" i="12"/>
  <c r="AY1055" i="12"/>
  <c r="BF1055" i="12"/>
  <c r="AX1055" i="12"/>
  <c r="BE1055" i="12"/>
  <c r="AW1055" i="12"/>
  <c r="BD1055" i="12"/>
  <c r="AV1055" i="12"/>
  <c r="EO1063" i="12"/>
  <c r="EG1063" i="12"/>
  <c r="ES1063" i="12"/>
  <c r="EK1063" i="12"/>
  <c r="EN1063" i="12"/>
  <c r="EM1063" i="12"/>
  <c r="EL1063" i="12"/>
  <c r="EU1063" i="12"/>
  <c r="EJ1063" i="12"/>
  <c r="ET1063" i="12"/>
  <c r="EI1063" i="12"/>
  <c r="ER1063" i="12"/>
  <c r="EH1063" i="12"/>
  <c r="EQ1063" i="12"/>
  <c r="EF1063" i="12"/>
  <c r="EP1063" i="12"/>
  <c r="DY1063" i="12"/>
  <c r="DQ1063" i="12"/>
  <c r="DX1063" i="12"/>
  <c r="DP1063" i="12"/>
  <c r="DW1063" i="12"/>
  <c r="DO1063" i="12"/>
  <c r="DV1063" i="12"/>
  <c r="DN1063" i="12"/>
  <c r="EC1063" i="12"/>
  <c r="DU1063" i="12"/>
  <c r="EB1063" i="12"/>
  <c r="DT1063" i="12"/>
  <c r="EA1063" i="12"/>
  <c r="DS1063" i="12"/>
  <c r="DZ1063" i="12"/>
  <c r="DR1063" i="12"/>
  <c r="DF1063" i="12"/>
  <c r="CX1063" i="12"/>
  <c r="CP1063" i="12"/>
  <c r="DE1063" i="12"/>
  <c r="CW1063" i="12"/>
  <c r="CO1063" i="12"/>
  <c r="DD1063" i="12"/>
  <c r="CV1063" i="12"/>
  <c r="CN1063" i="12"/>
  <c r="DK1063" i="12"/>
  <c r="DC1063" i="12"/>
  <c r="CU1063" i="12"/>
  <c r="DJ1063" i="12"/>
  <c r="DB1063" i="12"/>
  <c r="CT1063" i="12"/>
  <c r="DI1063" i="12"/>
  <c r="DA1063" i="12"/>
  <c r="CS1063" i="12"/>
  <c r="DH1063" i="12"/>
  <c r="CZ1063" i="12"/>
  <c r="CR1063" i="12"/>
  <c r="DG1063" i="12"/>
  <c r="CY1063" i="12"/>
  <c r="CQ1063" i="12"/>
  <c r="CH1063" i="12"/>
  <c r="BZ1063" i="12"/>
  <c r="BR1063" i="12"/>
  <c r="CD1063" i="12"/>
  <c r="BV1063" i="12"/>
  <c r="BN1063" i="12"/>
  <c r="CE1063" i="12"/>
  <c r="BT1063" i="12"/>
  <c r="CC1063" i="12"/>
  <c r="BS1063" i="12"/>
  <c r="CB1063" i="12"/>
  <c r="BQ1063" i="12"/>
  <c r="CK1063" i="12"/>
  <c r="CA1063" i="12"/>
  <c r="BP1063" i="12"/>
  <c r="CJ1063" i="12"/>
  <c r="BY1063" i="12"/>
  <c r="BO1063" i="12"/>
  <c r="CI1063" i="12"/>
  <c r="BX1063" i="12"/>
  <c r="CG1063" i="12"/>
  <c r="BW1063" i="12"/>
  <c r="CF1063" i="12"/>
  <c r="BU1063" i="12"/>
  <c r="BK1063" i="12"/>
  <c r="BC1063" i="12"/>
  <c r="AU1063" i="12"/>
  <c r="BJ1063" i="12"/>
  <c r="BB1063" i="12"/>
  <c r="BI1063" i="12"/>
  <c r="BA1063" i="12"/>
  <c r="BH1063" i="12"/>
  <c r="AZ1063" i="12"/>
  <c r="BG1063" i="12"/>
  <c r="AY1063" i="12"/>
  <c r="BF1063" i="12"/>
  <c r="AX1063" i="12"/>
  <c r="BE1063" i="12"/>
  <c r="AW1063" i="12"/>
  <c r="BD1063" i="12"/>
  <c r="AV1063" i="12"/>
  <c r="EO1071" i="12"/>
  <c r="EG1071" i="12"/>
  <c r="ES1071" i="12"/>
  <c r="EK1071" i="12"/>
  <c r="EN1071" i="12"/>
  <c r="EM1071" i="12"/>
  <c r="EL1071" i="12"/>
  <c r="EU1071" i="12"/>
  <c r="EJ1071" i="12"/>
  <c r="ET1071" i="12"/>
  <c r="EI1071" i="12"/>
  <c r="ER1071" i="12"/>
  <c r="EH1071" i="12"/>
  <c r="EQ1071" i="12"/>
  <c r="EF1071" i="12"/>
  <c r="EP1071" i="12"/>
  <c r="DY1071" i="12"/>
  <c r="DQ1071" i="12"/>
  <c r="DX1071" i="12"/>
  <c r="DP1071" i="12"/>
  <c r="DW1071" i="12"/>
  <c r="DO1071" i="12"/>
  <c r="DV1071" i="12"/>
  <c r="DN1071" i="12"/>
  <c r="DD1071" i="12"/>
  <c r="CV1071" i="12"/>
  <c r="CN1071" i="12"/>
  <c r="EC1071" i="12"/>
  <c r="DU1071" i="12"/>
  <c r="EB1071" i="12"/>
  <c r="DT1071" i="12"/>
  <c r="EA1071" i="12"/>
  <c r="DS1071" i="12"/>
  <c r="DZ1071" i="12"/>
  <c r="DR1071" i="12"/>
  <c r="DH1071" i="12"/>
  <c r="CZ1071" i="12"/>
  <c r="CR1071" i="12"/>
  <c r="DK1071" i="12"/>
  <c r="DA1071" i="12"/>
  <c r="CP1071" i="12"/>
  <c r="DJ1071" i="12"/>
  <c r="CY1071" i="12"/>
  <c r="CO1071" i="12"/>
  <c r="DI1071" i="12"/>
  <c r="CX1071" i="12"/>
  <c r="DG1071" i="12"/>
  <c r="CW1071" i="12"/>
  <c r="DF1071" i="12"/>
  <c r="CU1071" i="12"/>
  <c r="DE1071" i="12"/>
  <c r="CT1071" i="12"/>
  <c r="DC1071" i="12"/>
  <c r="CS1071" i="12"/>
  <c r="DB1071" i="12"/>
  <c r="CQ1071" i="12"/>
  <c r="CH1071" i="12"/>
  <c r="BZ1071" i="12"/>
  <c r="BR1071" i="12"/>
  <c r="CD1071" i="12"/>
  <c r="BV1071" i="12"/>
  <c r="BN1071" i="12"/>
  <c r="CE1071" i="12"/>
  <c r="BT1071" i="12"/>
  <c r="CC1071" i="12"/>
  <c r="BS1071" i="12"/>
  <c r="CB1071" i="12"/>
  <c r="BQ1071" i="12"/>
  <c r="CK1071" i="12"/>
  <c r="CA1071" i="12"/>
  <c r="BP1071" i="12"/>
  <c r="CJ1071" i="12"/>
  <c r="BY1071" i="12"/>
  <c r="BO1071" i="12"/>
  <c r="CI1071" i="12"/>
  <c r="BX1071" i="12"/>
  <c r="CG1071" i="12"/>
  <c r="BW1071" i="12"/>
  <c r="CF1071" i="12"/>
  <c r="BU1071" i="12"/>
  <c r="BK1071" i="12"/>
  <c r="BC1071" i="12"/>
  <c r="AU1071" i="12"/>
  <c r="BJ1071" i="12"/>
  <c r="BB1071" i="12"/>
  <c r="BI1071" i="12"/>
  <c r="BA1071" i="12"/>
  <c r="BH1071" i="12"/>
  <c r="AZ1071" i="12"/>
  <c r="BG1071" i="12"/>
  <c r="AY1071" i="12"/>
  <c r="BF1071" i="12"/>
  <c r="AX1071" i="12"/>
  <c r="BE1071" i="12"/>
  <c r="AW1071" i="12"/>
  <c r="BD1071" i="12"/>
  <c r="AV1071" i="12"/>
  <c r="EO1079" i="12"/>
  <c r="EG1079" i="12"/>
  <c r="ES1079" i="12"/>
  <c r="EK1079" i="12"/>
  <c r="EN1079" i="12"/>
  <c r="EM1079" i="12"/>
  <c r="EL1079" i="12"/>
  <c r="EU1079" i="12"/>
  <c r="EJ1079" i="12"/>
  <c r="ET1079" i="12"/>
  <c r="EI1079" i="12"/>
  <c r="ER1079" i="12"/>
  <c r="EH1079" i="12"/>
  <c r="EQ1079" i="12"/>
  <c r="EF1079" i="12"/>
  <c r="EP1079" i="12"/>
  <c r="DY1079" i="12"/>
  <c r="DQ1079" i="12"/>
  <c r="DX1079" i="12"/>
  <c r="DP1079" i="12"/>
  <c r="DW1079" i="12"/>
  <c r="DO1079" i="12"/>
  <c r="DV1079" i="12"/>
  <c r="DN1079" i="12"/>
  <c r="DD1079" i="12"/>
  <c r="CV1079" i="12"/>
  <c r="CN1079" i="12"/>
  <c r="EC1079" i="12"/>
  <c r="DU1079" i="12"/>
  <c r="EB1079" i="12"/>
  <c r="DT1079" i="12"/>
  <c r="EA1079" i="12"/>
  <c r="DS1079" i="12"/>
  <c r="DZ1079" i="12"/>
  <c r="DR1079" i="12"/>
  <c r="DH1079" i="12"/>
  <c r="CZ1079" i="12"/>
  <c r="CR1079" i="12"/>
  <c r="DK1079" i="12"/>
  <c r="DA1079" i="12"/>
  <c r="CP1079" i="12"/>
  <c r="DJ1079" i="12"/>
  <c r="CY1079" i="12"/>
  <c r="CO1079" i="12"/>
  <c r="DI1079" i="12"/>
  <c r="CX1079" i="12"/>
  <c r="DG1079" i="12"/>
  <c r="CW1079" i="12"/>
  <c r="DF1079" i="12"/>
  <c r="CU1079" i="12"/>
  <c r="DE1079" i="12"/>
  <c r="CT1079" i="12"/>
  <c r="DC1079" i="12"/>
  <c r="CS1079" i="12"/>
  <c r="DB1079" i="12"/>
  <c r="CQ1079" i="12"/>
  <c r="CI1079" i="12"/>
  <c r="CA1079" i="12"/>
  <c r="BS1079" i="12"/>
  <c r="CH1079" i="12"/>
  <c r="BZ1079" i="12"/>
  <c r="BR1079" i="12"/>
  <c r="CE1079" i="12"/>
  <c r="BW1079" i="12"/>
  <c r="CD1079" i="12"/>
  <c r="BV1079" i="12"/>
  <c r="BN1079" i="12"/>
  <c r="CK1079" i="12"/>
  <c r="BU1079" i="12"/>
  <c r="CJ1079" i="12"/>
  <c r="BT1079" i="12"/>
  <c r="CG1079" i="12"/>
  <c r="BQ1079" i="12"/>
  <c r="CF1079" i="12"/>
  <c r="BP1079" i="12"/>
  <c r="BJ1079" i="12"/>
  <c r="BB1079" i="12"/>
  <c r="CC1079" i="12"/>
  <c r="BO1079" i="12"/>
  <c r="CB1079" i="12"/>
  <c r="BY1079" i="12"/>
  <c r="BX1079" i="12"/>
  <c r="BF1079" i="12"/>
  <c r="AX1079" i="12"/>
  <c r="BC1079" i="12"/>
  <c r="BA1079" i="12"/>
  <c r="BK1079" i="12"/>
  <c r="AZ1079" i="12"/>
  <c r="BI1079" i="12"/>
  <c r="AY1079" i="12"/>
  <c r="BH1079" i="12"/>
  <c r="AW1079" i="12"/>
  <c r="BG1079" i="12"/>
  <c r="AV1079" i="12"/>
  <c r="BE1079" i="12"/>
  <c r="AU1079" i="12"/>
  <c r="BD1079" i="12"/>
  <c r="EO1087" i="12"/>
  <c r="EG1087" i="12"/>
  <c r="DW1087" i="12"/>
  <c r="DO1087" i="12"/>
  <c r="ES1087" i="12"/>
  <c r="EK1087" i="12"/>
  <c r="EA1087" i="12"/>
  <c r="DS1087" i="12"/>
  <c r="EN1087" i="12"/>
  <c r="EM1087" i="12"/>
  <c r="EL1087" i="12"/>
  <c r="EU1087" i="12"/>
  <c r="EJ1087" i="12"/>
  <c r="ET1087" i="12"/>
  <c r="EI1087" i="12"/>
  <c r="ER1087" i="12"/>
  <c r="EH1087" i="12"/>
  <c r="EQ1087" i="12"/>
  <c r="EF1087" i="12"/>
  <c r="EP1087" i="12"/>
  <c r="EC1087" i="12"/>
  <c r="DR1087" i="12"/>
  <c r="EB1087" i="12"/>
  <c r="DQ1087" i="12"/>
  <c r="DZ1087" i="12"/>
  <c r="DP1087" i="12"/>
  <c r="DY1087" i="12"/>
  <c r="DN1087" i="12"/>
  <c r="DD1087" i="12"/>
  <c r="CV1087" i="12"/>
  <c r="CN1087" i="12"/>
  <c r="DX1087" i="12"/>
  <c r="DV1087" i="12"/>
  <c r="DU1087" i="12"/>
  <c r="DT1087" i="12"/>
  <c r="DH1087" i="12"/>
  <c r="CZ1087" i="12"/>
  <c r="CR1087" i="12"/>
  <c r="DK1087" i="12"/>
  <c r="DA1087" i="12"/>
  <c r="CP1087" i="12"/>
  <c r="DJ1087" i="12"/>
  <c r="CY1087" i="12"/>
  <c r="CO1087" i="12"/>
  <c r="DI1087" i="12"/>
  <c r="CX1087" i="12"/>
  <c r="DG1087" i="12"/>
  <c r="CW1087" i="12"/>
  <c r="DF1087" i="12"/>
  <c r="CU1087" i="12"/>
  <c r="DE1087" i="12"/>
  <c r="CT1087" i="12"/>
  <c r="DC1087" i="12"/>
  <c r="CS1087" i="12"/>
  <c r="DB1087" i="12"/>
  <c r="CQ1087" i="12"/>
  <c r="CK1087" i="12"/>
  <c r="CC1087" i="12"/>
  <c r="BU1087" i="12"/>
  <c r="CJ1087" i="12"/>
  <c r="CB1087" i="12"/>
  <c r="BT1087" i="12"/>
  <c r="CI1087" i="12"/>
  <c r="CA1087" i="12"/>
  <c r="BS1087" i="12"/>
  <c r="CH1087" i="12"/>
  <c r="BZ1087" i="12"/>
  <c r="BR1087" i="12"/>
  <c r="CG1087" i="12"/>
  <c r="BY1087" i="12"/>
  <c r="BQ1087" i="12"/>
  <c r="CF1087" i="12"/>
  <c r="BX1087" i="12"/>
  <c r="BP1087" i="12"/>
  <c r="CE1087" i="12"/>
  <c r="BW1087" i="12"/>
  <c r="BO1087" i="12"/>
  <c r="CD1087" i="12"/>
  <c r="BV1087" i="12"/>
  <c r="BN1087" i="12"/>
  <c r="BJ1087" i="12"/>
  <c r="BB1087" i="12"/>
  <c r="BF1087" i="12"/>
  <c r="AX1087" i="12"/>
  <c r="BE1087" i="12"/>
  <c r="AU1087" i="12"/>
  <c r="BD1087" i="12"/>
  <c r="BC1087" i="12"/>
  <c r="BA1087" i="12"/>
  <c r="AL1087" i="12"/>
  <c r="BK1087" i="12"/>
  <c r="AZ1087" i="12"/>
  <c r="BI1087" i="12"/>
  <c r="AY1087" i="12"/>
  <c r="BH1087" i="12"/>
  <c r="AW1087" i="12"/>
  <c r="BG1087" i="12"/>
  <c r="AV1087" i="12"/>
  <c r="AP1087" i="12"/>
  <c r="EO1095" i="12"/>
  <c r="EG1095" i="12"/>
  <c r="DW1095" i="12"/>
  <c r="DO1095" i="12"/>
  <c r="ES1095" i="12"/>
  <c r="EK1095" i="12"/>
  <c r="EA1095" i="12"/>
  <c r="DS1095" i="12"/>
  <c r="EN1095" i="12"/>
  <c r="EM1095" i="12"/>
  <c r="EL1095" i="12"/>
  <c r="EU1095" i="12"/>
  <c r="EJ1095" i="12"/>
  <c r="DX1095" i="12"/>
  <c r="ET1095" i="12"/>
  <c r="EI1095" i="12"/>
  <c r="ER1095" i="12"/>
  <c r="EH1095" i="12"/>
  <c r="EQ1095" i="12"/>
  <c r="EF1095" i="12"/>
  <c r="EP1095" i="12"/>
  <c r="EC1095" i="12"/>
  <c r="DR1095" i="12"/>
  <c r="DZ1095" i="12"/>
  <c r="DY1095" i="12"/>
  <c r="DV1095" i="12"/>
  <c r="DU1095" i="12"/>
  <c r="DD1095" i="12"/>
  <c r="CV1095" i="12"/>
  <c r="CN1095" i="12"/>
  <c r="DT1095" i="12"/>
  <c r="DQ1095" i="12"/>
  <c r="DP1095" i="12"/>
  <c r="EB1095" i="12"/>
  <c r="DN1095" i="12"/>
  <c r="DH1095" i="12"/>
  <c r="CZ1095" i="12"/>
  <c r="CR1095" i="12"/>
  <c r="DK1095" i="12"/>
  <c r="DA1095" i="12"/>
  <c r="CP1095" i="12"/>
  <c r="DJ1095" i="12"/>
  <c r="CY1095" i="12"/>
  <c r="CO1095" i="12"/>
  <c r="DI1095" i="12"/>
  <c r="CX1095" i="12"/>
  <c r="DG1095" i="12"/>
  <c r="CW1095" i="12"/>
  <c r="DF1095" i="12"/>
  <c r="CU1095" i="12"/>
  <c r="DE1095" i="12"/>
  <c r="CT1095" i="12"/>
  <c r="DC1095" i="12"/>
  <c r="CS1095" i="12"/>
  <c r="DB1095" i="12"/>
  <c r="CQ1095" i="12"/>
  <c r="CK1095" i="12"/>
  <c r="CC1095" i="12"/>
  <c r="BU1095" i="12"/>
  <c r="CJ1095" i="12"/>
  <c r="CB1095" i="12"/>
  <c r="BT1095" i="12"/>
  <c r="CI1095" i="12"/>
  <c r="CA1095" i="12"/>
  <c r="BS1095" i="12"/>
  <c r="CH1095" i="12"/>
  <c r="BZ1095" i="12"/>
  <c r="BR1095" i="12"/>
  <c r="CG1095" i="12"/>
  <c r="BY1095" i="12"/>
  <c r="BQ1095" i="12"/>
  <c r="CF1095" i="12"/>
  <c r="BX1095" i="12"/>
  <c r="BP1095" i="12"/>
  <c r="CE1095" i="12"/>
  <c r="BW1095" i="12"/>
  <c r="BO1095" i="12"/>
  <c r="CD1095" i="12"/>
  <c r="BV1095" i="12"/>
  <c r="BN1095" i="12"/>
  <c r="BJ1095" i="12"/>
  <c r="BB1095" i="12"/>
  <c r="BF1095" i="12"/>
  <c r="AX1095" i="12"/>
  <c r="BH1095" i="12"/>
  <c r="AW1095" i="12"/>
  <c r="BG1095" i="12"/>
  <c r="AV1095" i="12"/>
  <c r="BE1095" i="12"/>
  <c r="AU1095" i="12"/>
  <c r="BD1095" i="12"/>
  <c r="AL1095" i="12"/>
  <c r="AD1095" i="12"/>
  <c r="V1095" i="12"/>
  <c r="BC1095" i="12"/>
  <c r="BA1095" i="12"/>
  <c r="BK1095" i="12"/>
  <c r="AZ1095" i="12"/>
  <c r="BI1095" i="12"/>
  <c r="AY1095" i="12"/>
  <c r="AP1095" i="12"/>
  <c r="AH1095" i="12"/>
  <c r="Z1095" i="12"/>
  <c r="EO1103" i="12"/>
  <c r="EG1103" i="12"/>
  <c r="DW1103" i="12"/>
  <c r="DO1103" i="12"/>
  <c r="ES1103" i="12"/>
  <c r="EK1103" i="12"/>
  <c r="EA1103" i="12"/>
  <c r="DS1103" i="12"/>
  <c r="EN1103" i="12"/>
  <c r="EM1103" i="12"/>
  <c r="EL1103" i="12"/>
  <c r="EU1103" i="12"/>
  <c r="EJ1103" i="12"/>
  <c r="DX1103" i="12"/>
  <c r="ET1103" i="12"/>
  <c r="EI1103" i="12"/>
  <c r="ER1103" i="12"/>
  <c r="EH1103" i="12"/>
  <c r="EQ1103" i="12"/>
  <c r="EF1103" i="12"/>
  <c r="EP1103" i="12"/>
  <c r="EC1103" i="12"/>
  <c r="DR1103" i="12"/>
  <c r="DZ1103" i="12"/>
  <c r="DY1103" i="12"/>
  <c r="DV1103" i="12"/>
  <c r="DU1103" i="12"/>
  <c r="DD1103" i="12"/>
  <c r="CV1103" i="12"/>
  <c r="CN1103" i="12"/>
  <c r="DT1103" i="12"/>
  <c r="DQ1103" i="12"/>
  <c r="DP1103" i="12"/>
  <c r="EB1103" i="12"/>
  <c r="DN1103" i="12"/>
  <c r="DH1103" i="12"/>
  <c r="CZ1103" i="12"/>
  <c r="CR1103" i="12"/>
  <c r="DK1103" i="12"/>
  <c r="DA1103" i="12"/>
  <c r="CP1103" i="12"/>
  <c r="DJ1103" i="12"/>
  <c r="CY1103" i="12"/>
  <c r="CO1103" i="12"/>
  <c r="DI1103" i="12"/>
  <c r="CX1103" i="12"/>
  <c r="DG1103" i="12"/>
  <c r="CW1103" i="12"/>
  <c r="DF1103" i="12"/>
  <c r="CU1103" i="12"/>
  <c r="DE1103" i="12"/>
  <c r="CT1103" i="12"/>
  <c r="DC1103" i="12"/>
  <c r="CS1103" i="12"/>
  <c r="DB1103" i="12"/>
  <c r="CQ1103" i="12"/>
  <c r="CK1103" i="12"/>
  <c r="CC1103" i="12"/>
  <c r="BU1103" i="12"/>
  <c r="CJ1103" i="12"/>
  <c r="CB1103" i="12"/>
  <c r="BT1103" i="12"/>
  <c r="CI1103" i="12"/>
  <c r="CA1103" i="12"/>
  <c r="BS1103" i="12"/>
  <c r="CH1103" i="12"/>
  <c r="BZ1103" i="12"/>
  <c r="BR1103" i="12"/>
  <c r="CG1103" i="12"/>
  <c r="BY1103" i="12"/>
  <c r="BQ1103" i="12"/>
  <c r="CF1103" i="12"/>
  <c r="BX1103" i="12"/>
  <c r="BP1103" i="12"/>
  <c r="CE1103" i="12"/>
  <c r="BW1103" i="12"/>
  <c r="BO1103" i="12"/>
  <c r="CD1103" i="12"/>
  <c r="BV1103" i="12"/>
  <c r="BN1103" i="12"/>
  <c r="BJ1103" i="12"/>
  <c r="BB1103" i="12"/>
  <c r="BF1103" i="12"/>
  <c r="AX1103" i="12"/>
  <c r="BK1103" i="12"/>
  <c r="AZ1103" i="12"/>
  <c r="BI1103" i="12"/>
  <c r="AY1103" i="12"/>
  <c r="BH1103" i="12"/>
  <c r="AW1103" i="12"/>
  <c r="BG1103" i="12"/>
  <c r="AV1103" i="12"/>
  <c r="AL1103" i="12"/>
  <c r="AD1103" i="12"/>
  <c r="V1103" i="12"/>
  <c r="BE1103" i="12"/>
  <c r="AU1103" i="12"/>
  <c r="BD1103" i="12"/>
  <c r="BC1103" i="12"/>
  <c r="BA1103" i="12"/>
  <c r="AP1103" i="12"/>
  <c r="AH1103" i="12"/>
  <c r="Z1103" i="12"/>
  <c r="EU1111" i="12"/>
  <c r="EO1111" i="12"/>
  <c r="EG1111" i="12"/>
  <c r="DW1111" i="12"/>
  <c r="DO1111" i="12"/>
  <c r="ES1111" i="12"/>
  <c r="EK1111" i="12"/>
  <c r="EA1111" i="12"/>
  <c r="DS1111" i="12"/>
  <c r="EN1111" i="12"/>
  <c r="EM1111" i="12"/>
  <c r="EL1111" i="12"/>
  <c r="EJ1111" i="12"/>
  <c r="DX1111" i="12"/>
  <c r="ET1111" i="12"/>
  <c r="EI1111" i="12"/>
  <c r="ER1111" i="12"/>
  <c r="EH1111" i="12"/>
  <c r="EQ1111" i="12"/>
  <c r="EF1111" i="12"/>
  <c r="EP1111" i="12"/>
  <c r="EC1111" i="12"/>
  <c r="DR1111" i="12"/>
  <c r="DZ1111" i="12"/>
  <c r="DY1111" i="12"/>
  <c r="DV1111" i="12"/>
  <c r="DU1111" i="12"/>
  <c r="DD1111" i="12"/>
  <c r="CV1111" i="12"/>
  <c r="CN1111" i="12"/>
  <c r="DT1111" i="12"/>
  <c r="DQ1111" i="12"/>
  <c r="DP1111" i="12"/>
  <c r="EB1111" i="12"/>
  <c r="DN1111" i="12"/>
  <c r="DH1111" i="12"/>
  <c r="CZ1111" i="12"/>
  <c r="CR1111" i="12"/>
  <c r="DK1111" i="12"/>
  <c r="DA1111" i="12"/>
  <c r="CP1111" i="12"/>
  <c r="DJ1111" i="12"/>
  <c r="CY1111" i="12"/>
  <c r="CO1111" i="12"/>
  <c r="DI1111" i="12"/>
  <c r="CX1111" i="12"/>
  <c r="DG1111" i="12"/>
  <c r="CW1111" i="12"/>
  <c r="DF1111" i="12"/>
  <c r="CU1111" i="12"/>
  <c r="DE1111" i="12"/>
  <c r="CT1111" i="12"/>
  <c r="DC1111" i="12"/>
  <c r="CS1111" i="12"/>
  <c r="DB1111" i="12"/>
  <c r="CQ1111" i="12"/>
  <c r="CK1111" i="12"/>
  <c r="CC1111" i="12"/>
  <c r="BU1111" i="12"/>
  <c r="CJ1111" i="12"/>
  <c r="CB1111" i="12"/>
  <c r="BT1111" i="12"/>
  <c r="CI1111" i="12"/>
  <c r="CA1111" i="12"/>
  <c r="BS1111" i="12"/>
  <c r="CH1111" i="12"/>
  <c r="BZ1111" i="12"/>
  <c r="BR1111" i="12"/>
  <c r="CG1111" i="12"/>
  <c r="BY1111" i="12"/>
  <c r="BQ1111" i="12"/>
  <c r="CF1111" i="12"/>
  <c r="BX1111" i="12"/>
  <c r="BP1111" i="12"/>
  <c r="CE1111" i="12"/>
  <c r="BW1111" i="12"/>
  <c r="BO1111" i="12"/>
  <c r="CD1111" i="12"/>
  <c r="BV1111" i="12"/>
  <c r="BN1111" i="12"/>
  <c r="BJ1111" i="12"/>
  <c r="BB1111" i="12"/>
  <c r="BF1111" i="12"/>
  <c r="AX1111" i="12"/>
  <c r="BC1111" i="12"/>
  <c r="BA1111" i="12"/>
  <c r="BK1111" i="12"/>
  <c r="AZ1111" i="12"/>
  <c r="BI1111" i="12"/>
  <c r="AY1111" i="12"/>
  <c r="AL1111" i="12"/>
  <c r="AD1111" i="12"/>
  <c r="V1111" i="12"/>
  <c r="BH1111" i="12"/>
  <c r="AW1111" i="12"/>
  <c r="BG1111" i="12"/>
  <c r="AV1111" i="12"/>
  <c r="BE1111" i="12"/>
  <c r="AU1111" i="12"/>
  <c r="BD1111" i="12"/>
  <c r="AP1111" i="12"/>
  <c r="AH1111" i="12"/>
  <c r="Z1111" i="12"/>
  <c r="EQ1119" i="12"/>
  <c r="EI1119" i="12"/>
  <c r="EU1119" i="12"/>
  <c r="EM1119" i="12"/>
  <c r="EN1119" i="12"/>
  <c r="DW1119" i="12"/>
  <c r="DO1119" i="12"/>
  <c r="ES1119" i="12"/>
  <c r="EH1119" i="12"/>
  <c r="EA1119" i="12"/>
  <c r="DS1119" i="12"/>
  <c r="EL1119" i="12"/>
  <c r="EK1119" i="12"/>
  <c r="EJ1119" i="12"/>
  <c r="EG1119" i="12"/>
  <c r="DX1119" i="12"/>
  <c r="ET1119" i="12"/>
  <c r="EF1119" i="12"/>
  <c r="ER1119" i="12"/>
  <c r="EP1119" i="12"/>
  <c r="EO1119" i="12"/>
  <c r="EC1119" i="12"/>
  <c r="DR1119" i="12"/>
  <c r="DZ1119" i="12"/>
  <c r="DY1119" i="12"/>
  <c r="DV1119" i="12"/>
  <c r="DU1119" i="12"/>
  <c r="DD1119" i="12"/>
  <c r="CV1119" i="12"/>
  <c r="CN1119" i="12"/>
  <c r="DT1119" i="12"/>
  <c r="DQ1119" i="12"/>
  <c r="DP1119" i="12"/>
  <c r="EB1119" i="12"/>
  <c r="DN1119" i="12"/>
  <c r="DH1119" i="12"/>
  <c r="CZ1119" i="12"/>
  <c r="CR1119" i="12"/>
  <c r="DK1119" i="12"/>
  <c r="DA1119" i="12"/>
  <c r="CP1119" i="12"/>
  <c r="DJ1119" i="12"/>
  <c r="CY1119" i="12"/>
  <c r="CO1119" i="12"/>
  <c r="DI1119" i="12"/>
  <c r="CX1119" i="12"/>
  <c r="DG1119" i="12"/>
  <c r="CW1119" i="12"/>
  <c r="DF1119" i="12"/>
  <c r="CU1119" i="12"/>
  <c r="DE1119" i="12"/>
  <c r="CT1119" i="12"/>
  <c r="DC1119" i="12"/>
  <c r="CS1119" i="12"/>
  <c r="DB1119" i="12"/>
  <c r="CQ1119" i="12"/>
  <c r="CK1119" i="12"/>
  <c r="CC1119" i="12"/>
  <c r="BU1119" i="12"/>
  <c r="CJ1119" i="12"/>
  <c r="CB1119" i="12"/>
  <c r="BT1119" i="12"/>
  <c r="CI1119" i="12"/>
  <c r="CA1119" i="12"/>
  <c r="BS1119" i="12"/>
  <c r="CH1119" i="12"/>
  <c r="BZ1119" i="12"/>
  <c r="BR1119" i="12"/>
  <c r="CG1119" i="12"/>
  <c r="BY1119" i="12"/>
  <c r="BQ1119" i="12"/>
  <c r="CF1119" i="12"/>
  <c r="BX1119" i="12"/>
  <c r="BP1119" i="12"/>
  <c r="CE1119" i="12"/>
  <c r="BW1119" i="12"/>
  <c r="BO1119" i="12"/>
  <c r="CD1119" i="12"/>
  <c r="BV1119" i="12"/>
  <c r="BN1119" i="12"/>
  <c r="BJ1119" i="12"/>
  <c r="BB1119" i="12"/>
  <c r="BF1119" i="12"/>
  <c r="AX1119" i="12"/>
  <c r="BE1119" i="12"/>
  <c r="AU1119" i="12"/>
  <c r="BD1119" i="12"/>
  <c r="BC1119" i="12"/>
  <c r="BA1119" i="12"/>
  <c r="AL1119" i="12"/>
  <c r="AD1119" i="12"/>
  <c r="V1119" i="12"/>
  <c r="BK1119" i="12"/>
  <c r="AZ1119" i="12"/>
  <c r="BI1119" i="12"/>
  <c r="AY1119" i="12"/>
  <c r="BH1119" i="12"/>
  <c r="AW1119" i="12"/>
  <c r="BG1119" i="12"/>
  <c r="AV1119" i="12"/>
  <c r="AP1119" i="12"/>
  <c r="AH1119" i="12"/>
  <c r="Z1119" i="12"/>
  <c r="EQ1127" i="12"/>
  <c r="EI1127" i="12"/>
  <c r="EU1127" i="12"/>
  <c r="EM1127" i="12"/>
  <c r="EN1127" i="12"/>
  <c r="DW1127" i="12"/>
  <c r="DO1127" i="12"/>
  <c r="ES1127" i="12"/>
  <c r="EH1127" i="12"/>
  <c r="EA1127" i="12"/>
  <c r="DS1127" i="12"/>
  <c r="EL1127" i="12"/>
  <c r="EK1127" i="12"/>
  <c r="EJ1127" i="12"/>
  <c r="EG1127" i="12"/>
  <c r="DX1127" i="12"/>
  <c r="ET1127" i="12"/>
  <c r="EF1127" i="12"/>
  <c r="ER1127" i="12"/>
  <c r="EP1127" i="12"/>
  <c r="EO1127" i="12"/>
  <c r="EC1127" i="12"/>
  <c r="DR1127" i="12"/>
  <c r="DZ1127" i="12"/>
  <c r="DY1127" i="12"/>
  <c r="DV1127" i="12"/>
  <c r="DU1127" i="12"/>
  <c r="DD1127" i="12"/>
  <c r="CV1127" i="12"/>
  <c r="CN1127" i="12"/>
  <c r="DT1127" i="12"/>
  <c r="DQ1127" i="12"/>
  <c r="DP1127" i="12"/>
  <c r="EB1127" i="12"/>
  <c r="DN1127" i="12"/>
  <c r="DH1127" i="12"/>
  <c r="CZ1127" i="12"/>
  <c r="CR1127" i="12"/>
  <c r="DK1127" i="12"/>
  <c r="DA1127" i="12"/>
  <c r="CP1127" i="12"/>
  <c r="DJ1127" i="12"/>
  <c r="CY1127" i="12"/>
  <c r="CO1127" i="12"/>
  <c r="DI1127" i="12"/>
  <c r="CX1127" i="12"/>
  <c r="DG1127" i="12"/>
  <c r="CW1127" i="12"/>
  <c r="DF1127" i="12"/>
  <c r="CU1127" i="12"/>
  <c r="DE1127" i="12"/>
  <c r="CT1127" i="12"/>
  <c r="DC1127" i="12"/>
  <c r="CS1127" i="12"/>
  <c r="DB1127" i="12"/>
  <c r="CQ1127" i="12"/>
  <c r="CK1127" i="12"/>
  <c r="CC1127" i="12"/>
  <c r="BU1127" i="12"/>
  <c r="CJ1127" i="12"/>
  <c r="CB1127" i="12"/>
  <c r="BT1127" i="12"/>
  <c r="CI1127" i="12"/>
  <c r="CA1127" i="12"/>
  <c r="BS1127" i="12"/>
  <c r="CH1127" i="12"/>
  <c r="BZ1127" i="12"/>
  <c r="BR1127" i="12"/>
  <c r="CG1127" i="12"/>
  <c r="BY1127" i="12"/>
  <c r="BQ1127" i="12"/>
  <c r="CF1127" i="12"/>
  <c r="BX1127" i="12"/>
  <c r="BP1127" i="12"/>
  <c r="CE1127" i="12"/>
  <c r="BW1127" i="12"/>
  <c r="BO1127" i="12"/>
  <c r="CD1127" i="12"/>
  <c r="BV1127" i="12"/>
  <c r="BN1127" i="12"/>
  <c r="BJ1127" i="12"/>
  <c r="BB1127" i="12"/>
  <c r="BF1127" i="12"/>
  <c r="AX1127" i="12"/>
  <c r="BH1127" i="12"/>
  <c r="AW1127" i="12"/>
  <c r="BG1127" i="12"/>
  <c r="AV1127" i="12"/>
  <c r="BE1127" i="12"/>
  <c r="AU1127" i="12"/>
  <c r="BD1127" i="12"/>
  <c r="AL1127" i="12"/>
  <c r="AD1127" i="12"/>
  <c r="V1127" i="12"/>
  <c r="BC1127" i="12"/>
  <c r="BA1127" i="12"/>
  <c r="BK1127" i="12"/>
  <c r="AZ1127" i="12"/>
  <c r="BI1127" i="12"/>
  <c r="AY1127" i="12"/>
  <c r="AP1127" i="12"/>
  <c r="AH1127" i="12"/>
  <c r="Z1127" i="12"/>
  <c r="EQ1135" i="12"/>
  <c r="EI1135" i="12"/>
  <c r="EU1135" i="12"/>
  <c r="EM1135" i="12"/>
  <c r="EN1135" i="12"/>
  <c r="DW1135" i="12"/>
  <c r="DO1135" i="12"/>
  <c r="ES1135" i="12"/>
  <c r="EH1135" i="12"/>
  <c r="EA1135" i="12"/>
  <c r="DS1135" i="12"/>
  <c r="EL1135" i="12"/>
  <c r="EK1135" i="12"/>
  <c r="EJ1135" i="12"/>
  <c r="EG1135" i="12"/>
  <c r="DX1135" i="12"/>
  <c r="ET1135" i="12"/>
  <c r="EF1135" i="12"/>
  <c r="ER1135" i="12"/>
  <c r="EP1135" i="12"/>
  <c r="EO1135" i="12"/>
  <c r="EC1135" i="12"/>
  <c r="DR1135" i="12"/>
  <c r="DZ1135" i="12"/>
  <c r="DY1135" i="12"/>
  <c r="DV1135" i="12"/>
  <c r="DU1135" i="12"/>
  <c r="DD1135" i="12"/>
  <c r="CV1135" i="12"/>
  <c r="CN1135" i="12"/>
  <c r="DT1135" i="12"/>
  <c r="DQ1135" i="12"/>
  <c r="DP1135" i="12"/>
  <c r="EB1135" i="12"/>
  <c r="DN1135" i="12"/>
  <c r="DH1135" i="12"/>
  <c r="CZ1135" i="12"/>
  <c r="CR1135" i="12"/>
  <c r="DK1135" i="12"/>
  <c r="DA1135" i="12"/>
  <c r="CP1135" i="12"/>
  <c r="DJ1135" i="12"/>
  <c r="CY1135" i="12"/>
  <c r="CO1135" i="12"/>
  <c r="DI1135" i="12"/>
  <c r="CX1135" i="12"/>
  <c r="DG1135" i="12"/>
  <c r="CW1135" i="12"/>
  <c r="DF1135" i="12"/>
  <c r="CU1135" i="12"/>
  <c r="DE1135" i="12"/>
  <c r="CT1135" i="12"/>
  <c r="DC1135" i="12"/>
  <c r="CS1135" i="12"/>
  <c r="DB1135" i="12"/>
  <c r="CQ1135" i="12"/>
  <c r="CK1135" i="12"/>
  <c r="CC1135" i="12"/>
  <c r="BU1135" i="12"/>
  <c r="CJ1135" i="12"/>
  <c r="CB1135" i="12"/>
  <c r="BT1135" i="12"/>
  <c r="CI1135" i="12"/>
  <c r="CA1135" i="12"/>
  <c r="BS1135" i="12"/>
  <c r="CH1135" i="12"/>
  <c r="BZ1135" i="12"/>
  <c r="BR1135" i="12"/>
  <c r="CG1135" i="12"/>
  <c r="BY1135" i="12"/>
  <c r="BQ1135" i="12"/>
  <c r="CF1135" i="12"/>
  <c r="BX1135" i="12"/>
  <c r="BP1135" i="12"/>
  <c r="CE1135" i="12"/>
  <c r="BW1135" i="12"/>
  <c r="BO1135" i="12"/>
  <c r="CD1135" i="12"/>
  <c r="BV1135" i="12"/>
  <c r="BN1135" i="12"/>
  <c r="BE1135" i="12"/>
  <c r="BK1135" i="12"/>
  <c r="BJ1135" i="12"/>
  <c r="BB1135" i="12"/>
  <c r="BI1135" i="12"/>
  <c r="BH1135" i="12"/>
  <c r="BG1135" i="12"/>
  <c r="BF1135" i="12"/>
  <c r="AX1135" i="12"/>
  <c r="AZ1135" i="12"/>
  <c r="AY1135" i="12"/>
  <c r="AW1135" i="12"/>
  <c r="AV1135" i="12"/>
  <c r="AL1135" i="12"/>
  <c r="AD1135" i="12"/>
  <c r="V1135" i="12"/>
  <c r="AU1135" i="12"/>
  <c r="BD1135" i="12"/>
  <c r="BC1135" i="12"/>
  <c r="BA1135" i="12"/>
  <c r="AP1135" i="12"/>
  <c r="AH1135" i="12"/>
  <c r="Z1135" i="12"/>
  <c r="U958" i="12"/>
  <c r="U966" i="12"/>
  <c r="U974" i="12"/>
  <c r="U982" i="12"/>
  <c r="U990" i="12"/>
  <c r="U998" i="12"/>
  <c r="U1006" i="12"/>
  <c r="U1014" i="12"/>
  <c r="U1022" i="12"/>
  <c r="U1030" i="12"/>
  <c r="U1038" i="12"/>
  <c r="U1046" i="12"/>
  <c r="U1054" i="12"/>
  <c r="U1062" i="12"/>
  <c r="U1070" i="12"/>
  <c r="U1078" i="12"/>
  <c r="U1086" i="12"/>
  <c r="U1094" i="12"/>
  <c r="U1102" i="12"/>
  <c r="U1110" i="12"/>
  <c r="U1118" i="12"/>
  <c r="U1126" i="12"/>
  <c r="U1134" i="12"/>
  <c r="AC956" i="12"/>
  <c r="AK956" i="12"/>
  <c r="V957" i="12"/>
  <c r="AD957" i="12"/>
  <c r="AL957" i="12"/>
  <c r="W958" i="12"/>
  <c r="AE958" i="12"/>
  <c r="AM958" i="12"/>
  <c r="X959" i="12"/>
  <c r="AF959" i="12"/>
  <c r="AN959" i="12"/>
  <c r="Y960" i="12"/>
  <c r="AG960" i="12"/>
  <c r="Z961" i="12"/>
  <c r="AH961" i="12"/>
  <c r="AP961" i="12"/>
  <c r="AA962" i="12"/>
  <c r="AI962" i="12"/>
  <c r="AQ962" i="12"/>
  <c r="AB963" i="12"/>
  <c r="AJ963" i="12"/>
  <c r="AR963" i="12"/>
  <c r="AC964" i="12"/>
  <c r="AK964" i="12"/>
  <c r="V965" i="12"/>
  <c r="AD965" i="12"/>
  <c r="AL965" i="12"/>
  <c r="W966" i="12"/>
  <c r="AE966" i="12"/>
  <c r="AM966" i="12"/>
  <c r="X967" i="12"/>
  <c r="AF967" i="12"/>
  <c r="AN967" i="12"/>
  <c r="Y968" i="12"/>
  <c r="AG968" i="12"/>
  <c r="Z969" i="12"/>
  <c r="AH969" i="12"/>
  <c r="AP969" i="12"/>
  <c r="AA970" i="12"/>
  <c r="AI970" i="12"/>
  <c r="AQ970" i="12"/>
  <c r="AB971" i="12"/>
  <c r="AJ971" i="12"/>
  <c r="AR971" i="12"/>
  <c r="AC972" i="12"/>
  <c r="AK972" i="12"/>
  <c r="V973" i="12"/>
  <c r="AD973" i="12"/>
  <c r="AL973" i="12"/>
  <c r="W974" i="12"/>
  <c r="AE974" i="12"/>
  <c r="AM974" i="12"/>
  <c r="X975" i="12"/>
  <c r="AF975" i="12"/>
  <c r="AN975" i="12"/>
  <c r="Y976" i="12"/>
  <c r="AG976" i="12"/>
  <c r="Z977" i="12"/>
  <c r="AH977" i="12"/>
  <c r="AP977" i="12"/>
  <c r="AA978" i="12"/>
  <c r="AI978" i="12"/>
  <c r="AQ978" i="12"/>
  <c r="AB979" i="12"/>
  <c r="AJ979" i="12"/>
  <c r="AR979" i="12"/>
  <c r="AC980" i="12"/>
  <c r="AK980" i="12"/>
  <c r="V981" i="12"/>
  <c r="AD981" i="12"/>
  <c r="AL981" i="12"/>
  <c r="W982" i="12"/>
  <c r="AE982" i="12"/>
  <c r="AM982" i="12"/>
  <c r="X983" i="12"/>
  <c r="AF983" i="12"/>
  <c r="AN983" i="12"/>
  <c r="Y984" i="12"/>
  <c r="AG984" i="12"/>
  <c r="Z985" i="12"/>
  <c r="AH985" i="12"/>
  <c r="AP985" i="12"/>
  <c r="AA986" i="12"/>
  <c r="AI986" i="12"/>
  <c r="AQ986" i="12"/>
  <c r="AB987" i="12"/>
  <c r="AJ987" i="12"/>
  <c r="AR987" i="12"/>
  <c r="AC988" i="12"/>
  <c r="AK988" i="12"/>
  <c r="V989" i="12"/>
  <c r="AD989" i="12"/>
  <c r="AL989" i="12"/>
  <c r="W990" i="12"/>
  <c r="AE990" i="12"/>
  <c r="AM990" i="12"/>
  <c r="X991" i="12"/>
  <c r="AF991" i="12"/>
  <c r="AN991" i="12"/>
  <c r="Y992" i="12"/>
  <c r="AG992" i="12"/>
  <c r="Z993" i="12"/>
  <c r="AH993" i="12"/>
  <c r="AP993" i="12"/>
  <c r="AA994" i="12"/>
  <c r="AI994" i="12"/>
  <c r="AQ994" i="12"/>
  <c r="AB995" i="12"/>
  <c r="AJ995" i="12"/>
  <c r="AR995" i="12"/>
  <c r="AC996" i="12"/>
  <c r="AK996" i="12"/>
  <c r="V997" i="12"/>
  <c r="AD997" i="12"/>
  <c r="AL997" i="12"/>
  <c r="W998" i="12"/>
  <c r="AE998" i="12"/>
  <c r="AM998" i="12"/>
  <c r="X999" i="12"/>
  <c r="AF999" i="12"/>
  <c r="AN999" i="12"/>
  <c r="Y1000" i="12"/>
  <c r="AG1000" i="12"/>
  <c r="Z1001" i="12"/>
  <c r="AH1001" i="12"/>
  <c r="AP1001" i="12"/>
  <c r="AA1002" i="12"/>
  <c r="AI1002" i="12"/>
  <c r="AQ1002" i="12"/>
  <c r="AB1003" i="12"/>
  <c r="AJ1003" i="12"/>
  <c r="AR1003" i="12"/>
  <c r="AC1004" i="12"/>
  <c r="AK1004" i="12"/>
  <c r="V1005" i="12"/>
  <c r="AD1005" i="12"/>
  <c r="AL1005" i="12"/>
  <c r="W1006" i="12"/>
  <c r="AE1006" i="12"/>
  <c r="AM1006" i="12"/>
  <c r="X1007" i="12"/>
  <c r="AF1007" i="12"/>
  <c r="AN1007" i="12"/>
  <c r="Y1008" i="12"/>
  <c r="AG1008" i="12"/>
  <c r="Z1009" i="12"/>
  <c r="AH1009" i="12"/>
  <c r="AP1009" i="12"/>
  <c r="AA1010" i="12"/>
  <c r="AI1010" i="12"/>
  <c r="AQ1010" i="12"/>
  <c r="AB1011" i="12"/>
  <c r="AJ1011" i="12"/>
  <c r="AR1011" i="12"/>
  <c r="AC1012" i="12"/>
  <c r="AK1012" i="12"/>
  <c r="V1013" i="12"/>
  <c r="AD1013" i="12"/>
  <c r="AL1013" i="12"/>
  <c r="W1014" i="12"/>
  <c r="AE1014" i="12"/>
  <c r="AM1014" i="12"/>
  <c r="X1015" i="12"/>
  <c r="AF1015" i="12"/>
  <c r="AN1015" i="12"/>
  <c r="Y1016" i="12"/>
  <c r="AG1016" i="12"/>
  <c r="Z1017" i="12"/>
  <c r="AH1017" i="12"/>
  <c r="AP1017" i="12"/>
  <c r="AA1018" i="12"/>
  <c r="AI1018" i="12"/>
  <c r="AQ1018" i="12"/>
  <c r="AB1019" i="12"/>
  <c r="AJ1019" i="12"/>
  <c r="AR1019" i="12"/>
  <c r="AC1020" i="12"/>
  <c r="AK1020" i="12"/>
  <c r="V1021" i="12"/>
  <c r="AD1021" i="12"/>
  <c r="AL1021" i="12"/>
  <c r="W1022" i="12"/>
  <c r="AE1022" i="12"/>
  <c r="AM1022" i="12"/>
  <c r="X1023" i="12"/>
  <c r="AF1023" i="12"/>
  <c r="AN1023" i="12"/>
  <c r="Y1024" i="12"/>
  <c r="AG1024" i="12"/>
  <c r="Z1025" i="12"/>
  <c r="AH1025" i="12"/>
  <c r="AP1025" i="12"/>
  <c r="AA1026" i="12"/>
  <c r="AI1026" i="12"/>
  <c r="AQ1026" i="12"/>
  <c r="AB1027" i="12"/>
  <c r="AJ1027" i="12"/>
  <c r="AR1027" i="12"/>
  <c r="AC1028" i="12"/>
  <c r="AK1028" i="12"/>
  <c r="V1029" i="12"/>
  <c r="AD1029" i="12"/>
  <c r="AL1029" i="12"/>
  <c r="W1030" i="12"/>
  <c r="AE1030" i="12"/>
  <c r="AM1030" i="12"/>
  <c r="X1031" i="12"/>
  <c r="AF1031" i="12"/>
  <c r="AN1031" i="12"/>
  <c r="Y1032" i="12"/>
  <c r="AG1032" i="12"/>
  <c r="Z1033" i="12"/>
  <c r="AH1033" i="12"/>
  <c r="AP1033" i="12"/>
  <c r="AA1034" i="12"/>
  <c r="AI1034" i="12"/>
  <c r="AQ1034" i="12"/>
  <c r="AB1035" i="12"/>
  <c r="AJ1035" i="12"/>
  <c r="AR1035" i="12"/>
  <c r="AC1036" i="12"/>
  <c r="AK1036" i="12"/>
  <c r="V1037" i="12"/>
  <c r="AD1037" i="12"/>
  <c r="AL1037" i="12"/>
  <c r="W1038" i="12"/>
  <c r="AE1038" i="12"/>
  <c r="AM1038" i="12"/>
  <c r="X1039" i="12"/>
  <c r="AF1039" i="12"/>
  <c r="AN1039" i="12"/>
  <c r="Y1040" i="12"/>
  <c r="AG1040" i="12"/>
  <c r="Z1041" i="12"/>
  <c r="AH1041" i="12"/>
  <c r="AP1041" i="12"/>
  <c r="AA1042" i="12"/>
  <c r="AI1042" i="12"/>
  <c r="AQ1042" i="12"/>
  <c r="AB1043" i="12"/>
  <c r="AJ1043" i="12"/>
  <c r="AR1043" i="12"/>
  <c r="AC1044" i="12"/>
  <c r="AK1044" i="12"/>
  <c r="V1045" i="12"/>
  <c r="AD1045" i="12"/>
  <c r="AL1045" i="12"/>
  <c r="W1046" i="12"/>
  <c r="AE1046" i="12"/>
  <c r="AM1046" i="12"/>
  <c r="X1047" i="12"/>
  <c r="AF1047" i="12"/>
  <c r="AN1047" i="12"/>
  <c r="Y1048" i="12"/>
  <c r="AG1048" i="12"/>
  <c r="Z1049" i="12"/>
  <c r="AH1049" i="12"/>
  <c r="AP1049" i="12"/>
  <c r="AA1050" i="12"/>
  <c r="AI1050" i="12"/>
  <c r="AQ1050" i="12"/>
  <c r="AB1051" i="12"/>
  <c r="AJ1051" i="12"/>
  <c r="AR1051" i="12"/>
  <c r="AC1052" i="12"/>
  <c r="AK1052" i="12"/>
  <c r="V1053" i="12"/>
  <c r="AD1053" i="12"/>
  <c r="AL1053" i="12"/>
  <c r="W1054" i="12"/>
  <c r="AE1054" i="12"/>
  <c r="AM1054" i="12"/>
  <c r="X1055" i="12"/>
  <c r="AF1055" i="12"/>
  <c r="AN1055" i="12"/>
  <c r="Y1056" i="12"/>
  <c r="AG1056" i="12"/>
  <c r="Z1057" i="12"/>
  <c r="AH1057" i="12"/>
  <c r="AP1057" i="12"/>
  <c r="AA1058" i="12"/>
  <c r="AI1058" i="12"/>
  <c r="AQ1058" i="12"/>
  <c r="AB1059" i="12"/>
  <c r="AJ1059" i="12"/>
  <c r="AR1059" i="12"/>
  <c r="AC1060" i="12"/>
  <c r="AK1060" i="12"/>
  <c r="V1061" i="12"/>
  <c r="AD1061" i="12"/>
  <c r="AL1061" i="12"/>
  <c r="W1062" i="12"/>
  <c r="AE1062" i="12"/>
  <c r="AM1062" i="12"/>
  <c r="X1063" i="12"/>
  <c r="AF1063" i="12"/>
  <c r="AN1063" i="12"/>
  <c r="Y1064" i="12"/>
  <c r="AG1064" i="12"/>
  <c r="Z1065" i="12"/>
  <c r="AH1065" i="12"/>
  <c r="AP1065" i="12"/>
  <c r="AA1066" i="12"/>
  <c r="AI1066" i="12"/>
  <c r="AQ1066" i="12"/>
  <c r="AB1067" i="12"/>
  <c r="AJ1067" i="12"/>
  <c r="AR1067" i="12"/>
  <c r="AC1068" i="12"/>
  <c r="AK1068" i="12"/>
  <c r="V1069" i="12"/>
  <c r="AD1069" i="12"/>
  <c r="AL1069" i="12"/>
  <c r="W1070" i="12"/>
  <c r="AE1070" i="12"/>
  <c r="AM1070" i="12"/>
  <c r="X1071" i="12"/>
  <c r="AF1071" i="12"/>
  <c r="AN1071" i="12"/>
  <c r="Y1072" i="12"/>
  <c r="AG1072" i="12"/>
  <c r="Z1073" i="12"/>
  <c r="AH1073" i="12"/>
  <c r="AP1073" i="12"/>
  <c r="AA1074" i="12"/>
  <c r="AI1074" i="12"/>
  <c r="AQ1074" i="12"/>
  <c r="AB1075" i="12"/>
  <c r="AJ1075" i="12"/>
  <c r="AR1075" i="12"/>
  <c r="AC1076" i="12"/>
  <c r="AK1076" i="12"/>
  <c r="V1077" i="12"/>
  <c r="AD1077" i="12"/>
  <c r="AL1077" i="12"/>
  <c r="W1078" i="12"/>
  <c r="AE1078" i="12"/>
  <c r="AM1078" i="12"/>
  <c r="X1079" i="12"/>
  <c r="AF1079" i="12"/>
  <c r="AN1079" i="12"/>
  <c r="Y1080" i="12"/>
  <c r="AG1080" i="12"/>
  <c r="Z1081" i="12"/>
  <c r="AH1081" i="12"/>
  <c r="AP1081" i="12"/>
  <c r="AA1082" i="12"/>
  <c r="AI1082" i="12"/>
  <c r="AQ1082" i="12"/>
  <c r="AB1083" i="12"/>
  <c r="AJ1083" i="12"/>
  <c r="AR1083" i="12"/>
  <c r="AC1084" i="12"/>
  <c r="AK1084" i="12"/>
  <c r="V1085" i="12"/>
  <c r="AD1085" i="12"/>
  <c r="AL1085" i="12"/>
  <c r="W1086" i="12"/>
  <c r="AE1086" i="12"/>
  <c r="AM1086" i="12"/>
  <c r="X1087" i="12"/>
  <c r="AF1087" i="12"/>
  <c r="AO1087" i="12"/>
  <c r="AC1088" i="12"/>
  <c r="AA1089" i="12"/>
  <c r="AL1089" i="12"/>
  <c r="Z1090" i="12"/>
  <c r="AJ1090" i="12"/>
  <c r="X1091" i="12"/>
  <c r="AI1091" i="12"/>
  <c r="V1092" i="12"/>
  <c r="AG1092" i="12"/>
  <c r="AR1092" i="12"/>
  <c r="AE1093" i="12"/>
  <c r="AP1093" i="12"/>
  <c r="AD1094" i="12"/>
  <c r="AN1094" i="12"/>
  <c r="AB1095" i="12"/>
  <c r="AM1095" i="12"/>
  <c r="Z1096" i="12"/>
  <c r="Y1097" i="12"/>
  <c r="AI1097" i="12"/>
  <c r="W1098" i="12"/>
  <c r="AH1098" i="12"/>
  <c r="AR1098" i="12"/>
  <c r="AF1099" i="12"/>
  <c r="AQ1099" i="12"/>
  <c r="AD1100" i="12"/>
  <c r="AO1100" i="12"/>
  <c r="AC1101" i="12"/>
  <c r="AM1101" i="12"/>
  <c r="AA1102" i="12"/>
  <c r="AL1102" i="12"/>
  <c r="Y1103" i="12"/>
  <c r="AJ1103" i="12"/>
  <c r="X1104" i="12"/>
  <c r="V1105" i="12"/>
  <c r="AG1105" i="12"/>
  <c r="AQ1105" i="12"/>
  <c r="AE1106" i="12"/>
  <c r="AP1106" i="12"/>
  <c r="AC1107" i="12"/>
  <c r="AN1107" i="12"/>
  <c r="AB1108" i="12"/>
  <c r="AL1108" i="12"/>
  <c r="Z1109" i="12"/>
  <c r="AK1109" i="12"/>
  <c r="X1110" i="12"/>
  <c r="AI1110" i="12"/>
  <c r="W1111" i="12"/>
  <c r="AG1111" i="12"/>
  <c r="AR1111" i="12"/>
  <c r="AF1112" i="12"/>
  <c r="AD1113" i="12"/>
  <c r="AO1113" i="12"/>
  <c r="AB1114" i="12"/>
  <c r="AM1114" i="12"/>
  <c r="AA1115" i="12"/>
  <c r="AK1115" i="12"/>
  <c r="Y1116" i="12"/>
  <c r="AJ1116" i="12"/>
  <c r="W1117" i="12"/>
  <c r="AH1117" i="12"/>
  <c r="V1118" i="12"/>
  <c r="AF1118" i="12"/>
  <c r="AQ1118" i="12"/>
  <c r="AE1119" i="12"/>
  <c r="AO1119" i="12"/>
  <c r="AC1120" i="12"/>
  <c r="AA1121" i="12"/>
  <c r="AL1121" i="12"/>
  <c r="Z1122" i="12"/>
  <c r="AJ1122" i="12"/>
  <c r="X1123" i="12"/>
  <c r="AI1123" i="12"/>
  <c r="V1124" i="12"/>
  <c r="AG1124" i="12"/>
  <c r="AR1124" i="12"/>
  <c r="AE1125" i="12"/>
  <c r="AP1125" i="12"/>
  <c r="AD1126" i="12"/>
  <c r="AN1126" i="12"/>
  <c r="AB1127" i="12"/>
  <c r="AM1127" i="12"/>
  <c r="Z1128" i="12"/>
  <c r="Y1129" i="12"/>
  <c r="AI1129" i="12"/>
  <c r="W1130" i="12"/>
  <c r="AH1130" i="12"/>
  <c r="AR1130" i="12"/>
  <c r="AF1131" i="12"/>
  <c r="AQ1131" i="12"/>
  <c r="AD1132" i="12"/>
  <c r="AO1132" i="12"/>
  <c r="AC1133" i="12"/>
  <c r="AM1133" i="12"/>
  <c r="AA1134" i="12"/>
  <c r="AL1134" i="12"/>
  <c r="Y1135" i="12"/>
  <c r="AJ1135" i="12"/>
  <c r="BA956" i="12"/>
  <c r="AU957" i="12"/>
  <c r="BE957" i="12"/>
  <c r="AY958" i="12"/>
  <c r="BJ958" i="12"/>
  <c r="BI959" i="12"/>
  <c r="AK767" i="12"/>
  <c r="ET767" i="12"/>
  <c r="EL767" i="12"/>
  <c r="EP767" i="12"/>
  <c r="EH767" i="12"/>
  <c r="ES767" i="12"/>
  <c r="EI767" i="12"/>
  <c r="EN767" i="12"/>
  <c r="ER767" i="12"/>
  <c r="EQ767" i="12"/>
  <c r="EK767" i="12"/>
  <c r="EO767" i="12"/>
  <c r="EM767" i="12"/>
  <c r="EJ767" i="12"/>
  <c r="EG767" i="12"/>
  <c r="EF767" i="12"/>
  <c r="DZ767" i="12"/>
  <c r="DR767" i="12"/>
  <c r="DV767" i="12"/>
  <c r="DN767" i="12"/>
  <c r="DX767" i="12"/>
  <c r="DW767" i="12"/>
  <c r="DU767" i="12"/>
  <c r="DT767" i="12"/>
  <c r="EC767" i="12"/>
  <c r="DS767" i="12"/>
  <c r="EB767" i="12"/>
  <c r="DQ767" i="12"/>
  <c r="EA767" i="12"/>
  <c r="DP767" i="12"/>
  <c r="DY767" i="12"/>
  <c r="DO767" i="12"/>
  <c r="DK767" i="12"/>
  <c r="DC767" i="12"/>
  <c r="CU767" i="12"/>
  <c r="DG767" i="12"/>
  <c r="CY767" i="12"/>
  <c r="CQ767" i="12"/>
  <c r="DI767" i="12"/>
  <c r="CX767" i="12"/>
  <c r="CN767" i="12"/>
  <c r="DD767" i="12"/>
  <c r="CS767" i="12"/>
  <c r="DA767" i="12"/>
  <c r="CZ767" i="12"/>
  <c r="CW767" i="12"/>
  <c r="DJ767" i="12"/>
  <c r="CV767" i="12"/>
  <c r="CJ767" i="12"/>
  <c r="CB767" i="12"/>
  <c r="BT767" i="12"/>
  <c r="DH767" i="12"/>
  <c r="CT767" i="12"/>
  <c r="DF767" i="12"/>
  <c r="CR767" i="12"/>
  <c r="DE767" i="12"/>
  <c r="CP767" i="12"/>
  <c r="DB767" i="12"/>
  <c r="CO767" i="12"/>
  <c r="CF767" i="12"/>
  <c r="BX767" i="12"/>
  <c r="BP767" i="12"/>
  <c r="CE767" i="12"/>
  <c r="BU767" i="12"/>
  <c r="CK767" i="12"/>
  <c r="BZ767" i="12"/>
  <c r="BO767" i="12"/>
  <c r="BY767" i="12"/>
  <c r="BW767" i="12"/>
  <c r="CI767" i="12"/>
  <c r="BV767" i="12"/>
  <c r="CH767" i="12"/>
  <c r="BS767" i="12"/>
  <c r="CG767" i="12"/>
  <c r="BR767" i="12"/>
  <c r="CD767" i="12"/>
  <c r="BQ767" i="12"/>
  <c r="CC767" i="12"/>
  <c r="BN767" i="12"/>
  <c r="CA767" i="12"/>
  <c r="AJ775" i="12"/>
  <c r="ET775" i="12"/>
  <c r="EL775" i="12"/>
  <c r="EP775" i="12"/>
  <c r="EH775" i="12"/>
  <c r="ES775" i="12"/>
  <c r="EI775" i="12"/>
  <c r="EN775" i="12"/>
  <c r="ER775" i="12"/>
  <c r="EQ775" i="12"/>
  <c r="EK775" i="12"/>
  <c r="EG775" i="12"/>
  <c r="EF775" i="12"/>
  <c r="EU775" i="12"/>
  <c r="EO775" i="12"/>
  <c r="EM775" i="12"/>
  <c r="EJ775" i="12"/>
  <c r="DZ775" i="12"/>
  <c r="DR775" i="12"/>
  <c r="DV775" i="12"/>
  <c r="DN775" i="12"/>
  <c r="DX775" i="12"/>
  <c r="DW775" i="12"/>
  <c r="DU775" i="12"/>
  <c r="DT775" i="12"/>
  <c r="EC775" i="12"/>
  <c r="DS775" i="12"/>
  <c r="EB775" i="12"/>
  <c r="DQ775" i="12"/>
  <c r="EA775" i="12"/>
  <c r="DP775" i="12"/>
  <c r="DY775" i="12"/>
  <c r="DO775" i="12"/>
  <c r="DK775" i="12"/>
  <c r="DC775" i="12"/>
  <c r="CU775" i="12"/>
  <c r="DG775" i="12"/>
  <c r="CY775" i="12"/>
  <c r="CQ775" i="12"/>
  <c r="DB775" i="12"/>
  <c r="CR775" i="12"/>
  <c r="DA775" i="12"/>
  <c r="CP775" i="12"/>
  <c r="DJ775" i="12"/>
  <c r="DI775" i="12"/>
  <c r="CX775" i="12"/>
  <c r="CN775" i="12"/>
  <c r="DH775" i="12"/>
  <c r="CW775" i="12"/>
  <c r="DF775" i="12"/>
  <c r="DE775" i="12"/>
  <c r="CT775" i="12"/>
  <c r="DD775" i="12"/>
  <c r="CS775" i="12"/>
  <c r="CZ775" i="12"/>
  <c r="CV775" i="12"/>
  <c r="CO775" i="12"/>
  <c r="CJ775" i="12"/>
  <c r="CB775" i="12"/>
  <c r="BT775" i="12"/>
  <c r="CF775" i="12"/>
  <c r="BX775" i="12"/>
  <c r="BP775" i="12"/>
  <c r="CI775" i="12"/>
  <c r="BY775" i="12"/>
  <c r="BN775" i="12"/>
  <c r="CH775" i="12"/>
  <c r="BW775" i="12"/>
  <c r="CG775" i="12"/>
  <c r="BV775" i="12"/>
  <c r="CE775" i="12"/>
  <c r="BU775" i="12"/>
  <c r="CD775" i="12"/>
  <c r="BS775" i="12"/>
  <c r="CC775" i="12"/>
  <c r="BR775" i="12"/>
  <c r="CA775" i="12"/>
  <c r="BQ775" i="12"/>
  <c r="CK775" i="12"/>
  <c r="BZ775" i="12"/>
  <c r="BO775" i="12"/>
  <c r="AR783" i="12"/>
  <c r="ET783" i="12"/>
  <c r="EL783" i="12"/>
  <c r="EP783" i="12"/>
  <c r="EH783" i="12"/>
  <c r="ES783" i="12"/>
  <c r="EI783" i="12"/>
  <c r="EN783" i="12"/>
  <c r="ER783" i="12"/>
  <c r="EQ783" i="12"/>
  <c r="EK783" i="12"/>
  <c r="EO783" i="12"/>
  <c r="EM783" i="12"/>
  <c r="EJ783" i="12"/>
  <c r="EG783" i="12"/>
  <c r="EF783" i="12"/>
  <c r="EU783" i="12"/>
  <c r="DZ783" i="12"/>
  <c r="DR783" i="12"/>
  <c r="DV783" i="12"/>
  <c r="DN783" i="12"/>
  <c r="DX783" i="12"/>
  <c r="DW783" i="12"/>
  <c r="DU783" i="12"/>
  <c r="DT783" i="12"/>
  <c r="EC783" i="12"/>
  <c r="DS783" i="12"/>
  <c r="EB783" i="12"/>
  <c r="DQ783" i="12"/>
  <c r="EA783" i="12"/>
  <c r="DP783" i="12"/>
  <c r="DY783" i="12"/>
  <c r="DO783" i="12"/>
  <c r="DK783" i="12"/>
  <c r="DC783" i="12"/>
  <c r="CU783" i="12"/>
  <c r="DG783" i="12"/>
  <c r="CY783" i="12"/>
  <c r="CQ783" i="12"/>
  <c r="DB783" i="12"/>
  <c r="CR783" i="12"/>
  <c r="DA783" i="12"/>
  <c r="CP783" i="12"/>
  <c r="DJ783" i="12"/>
  <c r="CZ783" i="12"/>
  <c r="CO783" i="12"/>
  <c r="DI783" i="12"/>
  <c r="CX783" i="12"/>
  <c r="CN783" i="12"/>
  <c r="DH783" i="12"/>
  <c r="CW783" i="12"/>
  <c r="DF783" i="12"/>
  <c r="CV783" i="12"/>
  <c r="DE783" i="12"/>
  <c r="CT783" i="12"/>
  <c r="DD783" i="12"/>
  <c r="CS783" i="12"/>
  <c r="CJ783" i="12"/>
  <c r="CB783" i="12"/>
  <c r="BT783" i="12"/>
  <c r="CF783" i="12"/>
  <c r="BX783" i="12"/>
  <c r="BP783" i="12"/>
  <c r="CI783" i="12"/>
  <c r="BY783" i="12"/>
  <c r="BN783" i="12"/>
  <c r="CH783" i="12"/>
  <c r="BW783" i="12"/>
  <c r="CG783" i="12"/>
  <c r="BV783" i="12"/>
  <c r="CE783" i="12"/>
  <c r="BU783" i="12"/>
  <c r="CD783" i="12"/>
  <c r="BS783" i="12"/>
  <c r="CC783" i="12"/>
  <c r="BR783" i="12"/>
  <c r="CA783" i="12"/>
  <c r="BQ783" i="12"/>
  <c r="CK783" i="12"/>
  <c r="BZ783" i="12"/>
  <c r="BO783" i="12"/>
  <c r="AQ791" i="12"/>
  <c r="ET791" i="12"/>
  <c r="EL791" i="12"/>
  <c r="EP791" i="12"/>
  <c r="EH791" i="12"/>
  <c r="ES791" i="12"/>
  <c r="EI791" i="12"/>
  <c r="EN791" i="12"/>
  <c r="ER791" i="12"/>
  <c r="EQ791" i="12"/>
  <c r="EK791" i="12"/>
  <c r="EU791" i="12"/>
  <c r="EO791" i="12"/>
  <c r="DW791" i="12"/>
  <c r="DO791" i="12"/>
  <c r="EM791" i="12"/>
  <c r="EJ791" i="12"/>
  <c r="EG791" i="12"/>
  <c r="EF791" i="12"/>
  <c r="EA791" i="12"/>
  <c r="DS791" i="12"/>
  <c r="DZ791" i="12"/>
  <c r="DP791" i="12"/>
  <c r="DU791" i="12"/>
  <c r="DQ791" i="12"/>
  <c r="EC791" i="12"/>
  <c r="DN791" i="12"/>
  <c r="EB791" i="12"/>
  <c r="DY791" i="12"/>
  <c r="DX791" i="12"/>
  <c r="DV791" i="12"/>
  <c r="DT791" i="12"/>
  <c r="DR791" i="12"/>
  <c r="DK791" i="12"/>
  <c r="DC791" i="12"/>
  <c r="CU791" i="12"/>
  <c r="DG791" i="12"/>
  <c r="CY791" i="12"/>
  <c r="CQ791" i="12"/>
  <c r="DE791" i="12"/>
  <c r="CT791" i="12"/>
  <c r="DI791" i="12"/>
  <c r="CX791" i="12"/>
  <c r="CN791" i="12"/>
  <c r="CW791" i="12"/>
  <c r="DJ791" i="12"/>
  <c r="CV791" i="12"/>
  <c r="DH791" i="12"/>
  <c r="CS791" i="12"/>
  <c r="DF791" i="12"/>
  <c r="CR791" i="12"/>
  <c r="DD791" i="12"/>
  <c r="CP791" i="12"/>
  <c r="DB791" i="12"/>
  <c r="CO791" i="12"/>
  <c r="DA791" i="12"/>
  <c r="CZ791" i="12"/>
  <c r="CJ791" i="12"/>
  <c r="CB791" i="12"/>
  <c r="BT791" i="12"/>
  <c r="CF791" i="12"/>
  <c r="BX791" i="12"/>
  <c r="BP791" i="12"/>
  <c r="CI791" i="12"/>
  <c r="BY791" i="12"/>
  <c r="BN791" i="12"/>
  <c r="CH791" i="12"/>
  <c r="BW791" i="12"/>
  <c r="CG791" i="12"/>
  <c r="BV791" i="12"/>
  <c r="CE791" i="12"/>
  <c r="BU791" i="12"/>
  <c r="CD791" i="12"/>
  <c r="BS791" i="12"/>
  <c r="CC791" i="12"/>
  <c r="BR791" i="12"/>
  <c r="CA791" i="12"/>
  <c r="BQ791" i="12"/>
  <c r="CK791" i="12"/>
  <c r="BZ791" i="12"/>
  <c r="BO791" i="12"/>
  <c r="AR799" i="12"/>
  <c r="EQ799" i="12"/>
  <c r="EI799" i="12"/>
  <c r="EP799" i="12"/>
  <c r="EH799" i="12"/>
  <c r="EO799" i="12"/>
  <c r="EG799" i="12"/>
  <c r="EN799" i="12"/>
  <c r="EF799" i="12"/>
  <c r="EU799" i="12"/>
  <c r="EM799" i="12"/>
  <c r="ET799" i="12"/>
  <c r="EL799" i="12"/>
  <c r="ES799" i="12"/>
  <c r="EK799" i="12"/>
  <c r="ER799" i="12"/>
  <c r="EJ799" i="12"/>
  <c r="DW799" i="12"/>
  <c r="DO799" i="12"/>
  <c r="EA799" i="12"/>
  <c r="DS799" i="12"/>
  <c r="DZ799" i="12"/>
  <c r="DP799" i="12"/>
  <c r="DU799" i="12"/>
  <c r="DQ799" i="12"/>
  <c r="EC799" i="12"/>
  <c r="DN799" i="12"/>
  <c r="EB799" i="12"/>
  <c r="DY799" i="12"/>
  <c r="DX799" i="12"/>
  <c r="DV799" i="12"/>
  <c r="DT799" i="12"/>
  <c r="DR799" i="12"/>
  <c r="DK799" i="12"/>
  <c r="DC799" i="12"/>
  <c r="CU799" i="12"/>
  <c r="DG799" i="12"/>
  <c r="CY799" i="12"/>
  <c r="CQ799" i="12"/>
  <c r="DE799" i="12"/>
  <c r="CT799" i="12"/>
  <c r="DI799" i="12"/>
  <c r="CX799" i="12"/>
  <c r="CN799" i="12"/>
  <c r="DD799" i="12"/>
  <c r="CP799" i="12"/>
  <c r="DB799" i="12"/>
  <c r="CO799" i="12"/>
  <c r="DA799" i="12"/>
  <c r="CZ799" i="12"/>
  <c r="CW799" i="12"/>
  <c r="DJ799" i="12"/>
  <c r="CV799" i="12"/>
  <c r="DH799" i="12"/>
  <c r="CS799" i="12"/>
  <c r="DF799" i="12"/>
  <c r="CR799" i="12"/>
  <c r="CJ799" i="12"/>
  <c r="CB799" i="12"/>
  <c r="BT799" i="12"/>
  <c r="CF799" i="12"/>
  <c r="BX799" i="12"/>
  <c r="BP799" i="12"/>
  <c r="CI799" i="12"/>
  <c r="BY799" i="12"/>
  <c r="BN799" i="12"/>
  <c r="CH799" i="12"/>
  <c r="BW799" i="12"/>
  <c r="CG799" i="12"/>
  <c r="BV799" i="12"/>
  <c r="CE799" i="12"/>
  <c r="BU799" i="12"/>
  <c r="CD799" i="12"/>
  <c r="BS799" i="12"/>
  <c r="CC799" i="12"/>
  <c r="BR799" i="12"/>
  <c r="CA799" i="12"/>
  <c r="BQ799" i="12"/>
  <c r="CK799" i="12"/>
  <c r="BZ799" i="12"/>
  <c r="BO799" i="12"/>
  <c r="AF807" i="12"/>
  <c r="EQ807" i="12"/>
  <c r="EI807" i="12"/>
  <c r="EP807" i="12"/>
  <c r="EH807" i="12"/>
  <c r="EO807" i="12"/>
  <c r="EG807" i="12"/>
  <c r="EN807" i="12"/>
  <c r="EF807" i="12"/>
  <c r="EU807" i="12"/>
  <c r="EM807" i="12"/>
  <c r="ET807" i="12"/>
  <c r="EL807" i="12"/>
  <c r="ES807" i="12"/>
  <c r="EK807" i="12"/>
  <c r="ER807" i="12"/>
  <c r="EJ807" i="12"/>
  <c r="DW807" i="12"/>
  <c r="DO807" i="12"/>
  <c r="EA807" i="12"/>
  <c r="DS807" i="12"/>
  <c r="DZ807" i="12"/>
  <c r="DP807" i="12"/>
  <c r="DU807" i="12"/>
  <c r="DQ807" i="12"/>
  <c r="EC807" i="12"/>
  <c r="DN807" i="12"/>
  <c r="EB807" i="12"/>
  <c r="DY807" i="12"/>
  <c r="DX807" i="12"/>
  <c r="DV807" i="12"/>
  <c r="DT807" i="12"/>
  <c r="DR807" i="12"/>
  <c r="DK807" i="12"/>
  <c r="DC807" i="12"/>
  <c r="CU807" i="12"/>
  <c r="DG807" i="12"/>
  <c r="CY807" i="12"/>
  <c r="CQ807" i="12"/>
  <c r="DE807" i="12"/>
  <c r="CT807" i="12"/>
  <c r="DI807" i="12"/>
  <c r="CX807" i="12"/>
  <c r="CN807" i="12"/>
  <c r="CW807" i="12"/>
  <c r="DJ807" i="12"/>
  <c r="CV807" i="12"/>
  <c r="DH807" i="12"/>
  <c r="CS807" i="12"/>
  <c r="DF807" i="12"/>
  <c r="CR807" i="12"/>
  <c r="DD807" i="12"/>
  <c r="CP807" i="12"/>
  <c r="DB807" i="12"/>
  <c r="CO807" i="12"/>
  <c r="DA807" i="12"/>
  <c r="CZ807" i="12"/>
  <c r="CJ807" i="12"/>
  <c r="CB807" i="12"/>
  <c r="BT807" i="12"/>
  <c r="CF807" i="12"/>
  <c r="BX807" i="12"/>
  <c r="BP807" i="12"/>
  <c r="CI807" i="12"/>
  <c r="BY807" i="12"/>
  <c r="BN807" i="12"/>
  <c r="CH807" i="12"/>
  <c r="BW807" i="12"/>
  <c r="CG807" i="12"/>
  <c r="BV807" i="12"/>
  <c r="CE807" i="12"/>
  <c r="BU807" i="12"/>
  <c r="CD807" i="12"/>
  <c r="BS807" i="12"/>
  <c r="CC807" i="12"/>
  <c r="BR807" i="12"/>
  <c r="CA807" i="12"/>
  <c r="BQ807" i="12"/>
  <c r="CK807" i="12"/>
  <c r="BZ807" i="12"/>
  <c r="BO807" i="12"/>
  <c r="AN815" i="12"/>
  <c r="EO815" i="12"/>
  <c r="EG815" i="12"/>
  <c r="EU815" i="12"/>
  <c r="EM815" i="12"/>
  <c r="ES815" i="12"/>
  <c r="EK815" i="12"/>
  <c r="EN815" i="12"/>
  <c r="EL815" i="12"/>
  <c r="EJ815" i="12"/>
  <c r="EI815" i="12"/>
  <c r="ET815" i="12"/>
  <c r="EH815" i="12"/>
  <c r="ER815" i="12"/>
  <c r="EF815" i="12"/>
  <c r="EQ815" i="12"/>
  <c r="EP815" i="12"/>
  <c r="DW815" i="12"/>
  <c r="DO815" i="12"/>
  <c r="EA815" i="12"/>
  <c r="DS815" i="12"/>
  <c r="DZ815" i="12"/>
  <c r="DP815" i="12"/>
  <c r="DU815" i="12"/>
  <c r="DQ815" i="12"/>
  <c r="EC815" i="12"/>
  <c r="DN815" i="12"/>
  <c r="EB815" i="12"/>
  <c r="DY815" i="12"/>
  <c r="DX815" i="12"/>
  <c r="DV815" i="12"/>
  <c r="DT815" i="12"/>
  <c r="DR815" i="12"/>
  <c r="DK815" i="12"/>
  <c r="DC815" i="12"/>
  <c r="CU815" i="12"/>
  <c r="DG815" i="12"/>
  <c r="CY815" i="12"/>
  <c r="CQ815" i="12"/>
  <c r="DE815" i="12"/>
  <c r="CT815" i="12"/>
  <c r="DI815" i="12"/>
  <c r="CX815" i="12"/>
  <c r="CN815" i="12"/>
  <c r="DD815" i="12"/>
  <c r="CP815" i="12"/>
  <c r="DB815" i="12"/>
  <c r="CO815" i="12"/>
  <c r="DA815" i="12"/>
  <c r="CZ815" i="12"/>
  <c r="CJ815" i="12"/>
  <c r="CB815" i="12"/>
  <c r="BT815" i="12"/>
  <c r="CW815" i="12"/>
  <c r="DJ815" i="12"/>
  <c r="CV815" i="12"/>
  <c r="DH815" i="12"/>
  <c r="CS815" i="12"/>
  <c r="DF815" i="12"/>
  <c r="CR815" i="12"/>
  <c r="CF815" i="12"/>
  <c r="BX815" i="12"/>
  <c r="BP815" i="12"/>
  <c r="CK815" i="12"/>
  <c r="BZ815" i="12"/>
  <c r="BO815" i="12"/>
  <c r="CE815" i="12"/>
  <c r="BU815" i="12"/>
  <c r="CG815" i="12"/>
  <c r="BR815" i="12"/>
  <c r="CD815" i="12"/>
  <c r="BQ815" i="12"/>
  <c r="CC815" i="12"/>
  <c r="BN815" i="12"/>
  <c r="CA815" i="12"/>
  <c r="BY815" i="12"/>
  <c r="BW815" i="12"/>
  <c r="CI815" i="12"/>
  <c r="BV815" i="12"/>
  <c r="CH815" i="12"/>
  <c r="BS815" i="12"/>
  <c r="AF823" i="12"/>
  <c r="EO823" i="12"/>
  <c r="EG823" i="12"/>
  <c r="EU823" i="12"/>
  <c r="EM823" i="12"/>
  <c r="ES823" i="12"/>
  <c r="EK823" i="12"/>
  <c r="EN823" i="12"/>
  <c r="EL823" i="12"/>
  <c r="EJ823" i="12"/>
  <c r="EI823" i="12"/>
  <c r="ET823" i="12"/>
  <c r="EH823" i="12"/>
  <c r="ER823" i="12"/>
  <c r="EF823" i="12"/>
  <c r="EQ823" i="12"/>
  <c r="EP823" i="12"/>
  <c r="DW823" i="12"/>
  <c r="DO823" i="12"/>
  <c r="EA823" i="12"/>
  <c r="DS823" i="12"/>
  <c r="DZ823" i="12"/>
  <c r="DP823" i="12"/>
  <c r="DU823" i="12"/>
  <c r="DQ823" i="12"/>
  <c r="EC823" i="12"/>
  <c r="DN823" i="12"/>
  <c r="EB823" i="12"/>
  <c r="DY823" i="12"/>
  <c r="DX823" i="12"/>
  <c r="DV823" i="12"/>
  <c r="DT823" i="12"/>
  <c r="DR823" i="12"/>
  <c r="DK823" i="12"/>
  <c r="DC823" i="12"/>
  <c r="CU823" i="12"/>
  <c r="DG823" i="12"/>
  <c r="CY823" i="12"/>
  <c r="CQ823" i="12"/>
  <c r="DE823" i="12"/>
  <c r="CT823" i="12"/>
  <c r="DI823" i="12"/>
  <c r="CX823" i="12"/>
  <c r="CN823" i="12"/>
  <c r="CW823" i="12"/>
  <c r="DJ823" i="12"/>
  <c r="CV823" i="12"/>
  <c r="DH823" i="12"/>
  <c r="CS823" i="12"/>
  <c r="DF823" i="12"/>
  <c r="CR823" i="12"/>
  <c r="CJ823" i="12"/>
  <c r="CB823" i="12"/>
  <c r="BT823" i="12"/>
  <c r="DD823" i="12"/>
  <c r="CP823" i="12"/>
  <c r="DB823" i="12"/>
  <c r="CO823" i="12"/>
  <c r="DA823" i="12"/>
  <c r="CZ823" i="12"/>
  <c r="CF823" i="12"/>
  <c r="BX823" i="12"/>
  <c r="BP823" i="12"/>
  <c r="CK823" i="12"/>
  <c r="BZ823" i="12"/>
  <c r="BO823" i="12"/>
  <c r="CE823" i="12"/>
  <c r="BU823" i="12"/>
  <c r="BY823" i="12"/>
  <c r="BW823" i="12"/>
  <c r="CI823" i="12"/>
  <c r="BV823" i="12"/>
  <c r="CH823" i="12"/>
  <c r="BS823" i="12"/>
  <c r="CG823" i="12"/>
  <c r="BR823" i="12"/>
  <c r="CD823" i="12"/>
  <c r="BQ823" i="12"/>
  <c r="CC823" i="12"/>
  <c r="BN823" i="12"/>
  <c r="CA823" i="12"/>
  <c r="AE831" i="12"/>
  <c r="EO831" i="12"/>
  <c r="EG831" i="12"/>
  <c r="EU831" i="12"/>
  <c r="EM831" i="12"/>
  <c r="ES831" i="12"/>
  <c r="EK831" i="12"/>
  <c r="EN831" i="12"/>
  <c r="EL831" i="12"/>
  <c r="EJ831" i="12"/>
  <c r="EI831" i="12"/>
  <c r="ET831" i="12"/>
  <c r="EH831" i="12"/>
  <c r="ER831" i="12"/>
  <c r="EF831" i="12"/>
  <c r="EQ831" i="12"/>
  <c r="EP831" i="12"/>
  <c r="DW831" i="12"/>
  <c r="DO831" i="12"/>
  <c r="EA831" i="12"/>
  <c r="DS831" i="12"/>
  <c r="DZ831" i="12"/>
  <c r="DP831" i="12"/>
  <c r="DU831" i="12"/>
  <c r="DQ831" i="12"/>
  <c r="EC831" i="12"/>
  <c r="DN831" i="12"/>
  <c r="EB831" i="12"/>
  <c r="DY831" i="12"/>
  <c r="DX831" i="12"/>
  <c r="DV831" i="12"/>
  <c r="DT831" i="12"/>
  <c r="DR831" i="12"/>
  <c r="DK831" i="12"/>
  <c r="DC831" i="12"/>
  <c r="CU831" i="12"/>
  <c r="DG831" i="12"/>
  <c r="CY831" i="12"/>
  <c r="CQ831" i="12"/>
  <c r="DE831" i="12"/>
  <c r="CT831" i="12"/>
  <c r="DI831" i="12"/>
  <c r="CX831" i="12"/>
  <c r="CN831" i="12"/>
  <c r="DD831" i="12"/>
  <c r="CP831" i="12"/>
  <c r="DB831" i="12"/>
  <c r="CO831" i="12"/>
  <c r="DA831" i="12"/>
  <c r="CZ831" i="12"/>
  <c r="CJ831" i="12"/>
  <c r="CB831" i="12"/>
  <c r="BT831" i="12"/>
  <c r="CW831" i="12"/>
  <c r="DJ831" i="12"/>
  <c r="CV831" i="12"/>
  <c r="DH831" i="12"/>
  <c r="CS831" i="12"/>
  <c r="DF831" i="12"/>
  <c r="CR831" i="12"/>
  <c r="CF831" i="12"/>
  <c r="BX831" i="12"/>
  <c r="BP831" i="12"/>
  <c r="CK831" i="12"/>
  <c r="BZ831" i="12"/>
  <c r="BO831" i="12"/>
  <c r="CE831" i="12"/>
  <c r="BU831" i="12"/>
  <c r="CG831" i="12"/>
  <c r="BR831" i="12"/>
  <c r="CD831" i="12"/>
  <c r="BQ831" i="12"/>
  <c r="CC831" i="12"/>
  <c r="BN831" i="12"/>
  <c r="CA831" i="12"/>
  <c r="BY831" i="12"/>
  <c r="BW831" i="12"/>
  <c r="CI831" i="12"/>
  <c r="BV831" i="12"/>
  <c r="CH831" i="12"/>
  <c r="BS831" i="12"/>
  <c r="AA839" i="12"/>
  <c r="EO839" i="12"/>
  <c r="EG839" i="12"/>
  <c r="EU839" i="12"/>
  <c r="EM839" i="12"/>
  <c r="ES839" i="12"/>
  <c r="EK839" i="12"/>
  <c r="EN839" i="12"/>
  <c r="EL839" i="12"/>
  <c r="EJ839" i="12"/>
  <c r="EI839" i="12"/>
  <c r="ET839" i="12"/>
  <c r="EH839" i="12"/>
  <c r="ER839" i="12"/>
  <c r="EF839" i="12"/>
  <c r="EQ839" i="12"/>
  <c r="EP839" i="12"/>
  <c r="DW839" i="12"/>
  <c r="DO839" i="12"/>
  <c r="EA839" i="12"/>
  <c r="DS839" i="12"/>
  <c r="DZ839" i="12"/>
  <c r="DP839" i="12"/>
  <c r="DU839" i="12"/>
  <c r="DQ839" i="12"/>
  <c r="EC839" i="12"/>
  <c r="DN839" i="12"/>
  <c r="EB839" i="12"/>
  <c r="DY839" i="12"/>
  <c r="DX839" i="12"/>
  <c r="DV839" i="12"/>
  <c r="DT839" i="12"/>
  <c r="DR839" i="12"/>
  <c r="DK839" i="12"/>
  <c r="DC839" i="12"/>
  <c r="CU839" i="12"/>
  <c r="DG839" i="12"/>
  <c r="CY839" i="12"/>
  <c r="CQ839" i="12"/>
  <c r="DE839" i="12"/>
  <c r="CT839" i="12"/>
  <c r="DI839" i="12"/>
  <c r="CX839" i="12"/>
  <c r="CN839" i="12"/>
  <c r="CW839" i="12"/>
  <c r="DJ839" i="12"/>
  <c r="CV839" i="12"/>
  <c r="DH839" i="12"/>
  <c r="CS839" i="12"/>
  <c r="DF839" i="12"/>
  <c r="CR839" i="12"/>
  <c r="CJ839" i="12"/>
  <c r="CB839" i="12"/>
  <c r="BT839" i="12"/>
  <c r="DD839" i="12"/>
  <c r="CP839" i="12"/>
  <c r="DB839" i="12"/>
  <c r="CO839" i="12"/>
  <c r="DA839" i="12"/>
  <c r="CZ839" i="12"/>
  <c r="CF839" i="12"/>
  <c r="BX839" i="12"/>
  <c r="BP839" i="12"/>
  <c r="CK839" i="12"/>
  <c r="BZ839" i="12"/>
  <c r="BO839" i="12"/>
  <c r="CE839" i="12"/>
  <c r="BU839" i="12"/>
  <c r="BY839" i="12"/>
  <c r="BW839" i="12"/>
  <c r="CI839" i="12"/>
  <c r="BV839" i="12"/>
  <c r="CH839" i="12"/>
  <c r="BS839" i="12"/>
  <c r="CG839" i="12"/>
  <c r="BR839" i="12"/>
  <c r="CD839" i="12"/>
  <c r="BQ839" i="12"/>
  <c r="CC839" i="12"/>
  <c r="BN839" i="12"/>
  <c r="CA839" i="12"/>
  <c r="AR847" i="12"/>
  <c r="EP847" i="12"/>
  <c r="EH847" i="12"/>
  <c r="EN847" i="12"/>
  <c r="EF847" i="12"/>
  <c r="EU847" i="12"/>
  <c r="EM847" i="12"/>
  <c r="ES847" i="12"/>
  <c r="EK847" i="12"/>
  <c r="ER847" i="12"/>
  <c r="EJ847" i="12"/>
  <c r="EO847" i="12"/>
  <c r="EI847" i="12"/>
  <c r="ET847" i="12"/>
  <c r="EQ847" i="12"/>
  <c r="EL847" i="12"/>
  <c r="EG847" i="12"/>
  <c r="DW847" i="12"/>
  <c r="DO847" i="12"/>
  <c r="EA847" i="12"/>
  <c r="DS847" i="12"/>
  <c r="DZ847" i="12"/>
  <c r="DP847" i="12"/>
  <c r="DU847" i="12"/>
  <c r="DQ847" i="12"/>
  <c r="EC847" i="12"/>
  <c r="DN847" i="12"/>
  <c r="EB847" i="12"/>
  <c r="DY847" i="12"/>
  <c r="DX847" i="12"/>
  <c r="DV847" i="12"/>
  <c r="DT847" i="12"/>
  <c r="DR847" i="12"/>
  <c r="DK847" i="12"/>
  <c r="DC847" i="12"/>
  <c r="CU847" i="12"/>
  <c r="DG847" i="12"/>
  <c r="CY847" i="12"/>
  <c r="CQ847" i="12"/>
  <c r="DE847" i="12"/>
  <c r="CT847" i="12"/>
  <c r="DI847" i="12"/>
  <c r="CX847" i="12"/>
  <c r="CN847" i="12"/>
  <c r="DD847" i="12"/>
  <c r="CP847" i="12"/>
  <c r="DB847" i="12"/>
  <c r="CO847" i="12"/>
  <c r="DA847" i="12"/>
  <c r="CZ847" i="12"/>
  <c r="CJ847" i="12"/>
  <c r="CB847" i="12"/>
  <c r="BT847" i="12"/>
  <c r="CW847" i="12"/>
  <c r="DJ847" i="12"/>
  <c r="CV847" i="12"/>
  <c r="DH847" i="12"/>
  <c r="CS847" i="12"/>
  <c r="DF847" i="12"/>
  <c r="CR847" i="12"/>
  <c r="CF847" i="12"/>
  <c r="BX847" i="12"/>
  <c r="BP847" i="12"/>
  <c r="CK847" i="12"/>
  <c r="BZ847" i="12"/>
  <c r="BO847" i="12"/>
  <c r="CE847" i="12"/>
  <c r="BU847" i="12"/>
  <c r="CG847" i="12"/>
  <c r="BR847" i="12"/>
  <c r="CD847" i="12"/>
  <c r="BQ847" i="12"/>
  <c r="CC847" i="12"/>
  <c r="BN847" i="12"/>
  <c r="CA847" i="12"/>
  <c r="BY847" i="12"/>
  <c r="BW847" i="12"/>
  <c r="CI847" i="12"/>
  <c r="BV847" i="12"/>
  <c r="CH847" i="12"/>
  <c r="BS847" i="12"/>
  <c r="AQ855" i="12"/>
  <c r="EP855" i="12"/>
  <c r="EH855" i="12"/>
  <c r="EN855" i="12"/>
  <c r="EF855" i="12"/>
  <c r="EU855" i="12"/>
  <c r="EM855" i="12"/>
  <c r="ET855" i="12"/>
  <c r="ES855" i="12"/>
  <c r="EK855" i="12"/>
  <c r="ER855" i="12"/>
  <c r="EJ855" i="12"/>
  <c r="EO855" i="12"/>
  <c r="EI855" i="12"/>
  <c r="EQ855" i="12"/>
  <c r="EL855" i="12"/>
  <c r="EG855" i="12"/>
  <c r="DZ855" i="12"/>
  <c r="DR855" i="12"/>
  <c r="DX855" i="12"/>
  <c r="DP855" i="12"/>
  <c r="DW855" i="12"/>
  <c r="DO855" i="12"/>
  <c r="DV855" i="12"/>
  <c r="DN855" i="12"/>
  <c r="EB855" i="12"/>
  <c r="DT855" i="12"/>
  <c r="EA855" i="12"/>
  <c r="DS855" i="12"/>
  <c r="DY855" i="12"/>
  <c r="DU855" i="12"/>
  <c r="DQ855" i="12"/>
  <c r="EC855" i="12"/>
  <c r="DK855" i="12"/>
  <c r="DC855" i="12"/>
  <c r="CU855" i="12"/>
  <c r="DG855" i="12"/>
  <c r="CY855" i="12"/>
  <c r="CQ855" i="12"/>
  <c r="DE855" i="12"/>
  <c r="CT855" i="12"/>
  <c r="DI855" i="12"/>
  <c r="CX855" i="12"/>
  <c r="CN855" i="12"/>
  <c r="CW855" i="12"/>
  <c r="DJ855" i="12"/>
  <c r="CV855" i="12"/>
  <c r="DH855" i="12"/>
  <c r="CS855" i="12"/>
  <c r="DF855" i="12"/>
  <c r="CR855" i="12"/>
  <c r="CJ855" i="12"/>
  <c r="CB855" i="12"/>
  <c r="BT855" i="12"/>
  <c r="DD855" i="12"/>
  <c r="CP855" i="12"/>
  <c r="DB855" i="12"/>
  <c r="CO855" i="12"/>
  <c r="DA855" i="12"/>
  <c r="CZ855" i="12"/>
  <c r="CF855" i="12"/>
  <c r="BX855" i="12"/>
  <c r="BP855" i="12"/>
  <c r="CD855" i="12"/>
  <c r="BS855" i="12"/>
  <c r="CA855" i="12"/>
  <c r="BQ855" i="12"/>
  <c r="CK855" i="12"/>
  <c r="BZ855" i="12"/>
  <c r="BO855" i="12"/>
  <c r="CI855" i="12"/>
  <c r="BY855" i="12"/>
  <c r="CG855" i="12"/>
  <c r="BV855" i="12"/>
  <c r="CE855" i="12"/>
  <c r="BU855" i="12"/>
  <c r="CH855" i="12"/>
  <c r="CC855" i="12"/>
  <c r="BW855" i="12"/>
  <c r="BR855" i="12"/>
  <c r="BN855" i="12"/>
  <c r="AO863" i="12"/>
  <c r="EP863" i="12"/>
  <c r="EH863" i="12"/>
  <c r="EO863" i="12"/>
  <c r="EG863" i="12"/>
  <c r="EN863" i="12"/>
  <c r="EF863" i="12"/>
  <c r="EU863" i="12"/>
  <c r="EM863" i="12"/>
  <c r="ET863" i="12"/>
  <c r="EL863" i="12"/>
  <c r="ES863" i="12"/>
  <c r="EK863" i="12"/>
  <c r="ER863" i="12"/>
  <c r="EJ863" i="12"/>
  <c r="EI863" i="12"/>
  <c r="EQ863" i="12"/>
  <c r="EB863" i="12"/>
  <c r="DT863" i="12"/>
  <c r="DX863" i="12"/>
  <c r="DP863" i="12"/>
  <c r="DU863" i="12"/>
  <c r="EC863" i="12"/>
  <c r="DR863" i="12"/>
  <c r="EA863" i="12"/>
  <c r="DQ863" i="12"/>
  <c r="DZ863" i="12"/>
  <c r="DO863" i="12"/>
  <c r="DW863" i="12"/>
  <c r="DV863" i="12"/>
  <c r="DS863" i="12"/>
  <c r="DY863" i="12"/>
  <c r="DN863" i="12"/>
  <c r="DK863" i="12"/>
  <c r="DC863" i="12"/>
  <c r="CU863" i="12"/>
  <c r="CK863" i="12"/>
  <c r="CC863" i="12"/>
  <c r="BU863" i="12"/>
  <c r="DG863" i="12"/>
  <c r="CY863" i="12"/>
  <c r="CQ863" i="12"/>
  <c r="CG863" i="12"/>
  <c r="BY863" i="12"/>
  <c r="BQ863" i="12"/>
  <c r="DE863" i="12"/>
  <c r="CT863" i="12"/>
  <c r="DI863" i="12"/>
  <c r="CX863" i="12"/>
  <c r="CN863" i="12"/>
  <c r="DD863" i="12"/>
  <c r="CP863" i="12"/>
  <c r="DB863" i="12"/>
  <c r="CO863" i="12"/>
  <c r="DA863" i="12"/>
  <c r="CZ863" i="12"/>
  <c r="CD863" i="12"/>
  <c r="BS863" i="12"/>
  <c r="CW863" i="12"/>
  <c r="DJ863" i="12"/>
  <c r="CV863" i="12"/>
  <c r="DH863" i="12"/>
  <c r="CS863" i="12"/>
  <c r="DF863" i="12"/>
  <c r="CR863" i="12"/>
  <c r="CI863" i="12"/>
  <c r="BX863" i="12"/>
  <c r="BN863" i="12"/>
  <c r="CB863" i="12"/>
  <c r="BO863" i="12"/>
  <c r="BZ863" i="12"/>
  <c r="BW863" i="12"/>
  <c r="CJ863" i="12"/>
  <c r="BV863" i="12"/>
  <c r="CF863" i="12"/>
  <c r="BR863" i="12"/>
  <c r="CE863" i="12"/>
  <c r="BP863" i="12"/>
  <c r="CH863" i="12"/>
  <c r="CA863" i="12"/>
  <c r="BT863" i="12"/>
  <c r="X871" i="12"/>
  <c r="EP871" i="12"/>
  <c r="EH871" i="12"/>
  <c r="EO871" i="12"/>
  <c r="EG871" i="12"/>
  <c r="EN871" i="12"/>
  <c r="EF871" i="12"/>
  <c r="EU871" i="12"/>
  <c r="EM871" i="12"/>
  <c r="ET871" i="12"/>
  <c r="EL871" i="12"/>
  <c r="ES871" i="12"/>
  <c r="EK871" i="12"/>
  <c r="ER871" i="12"/>
  <c r="EJ871" i="12"/>
  <c r="EI871" i="12"/>
  <c r="EQ871" i="12"/>
  <c r="EB871" i="12"/>
  <c r="DT871" i="12"/>
  <c r="DX871" i="12"/>
  <c r="DP871" i="12"/>
  <c r="DU871" i="12"/>
  <c r="EC871" i="12"/>
  <c r="DR871" i="12"/>
  <c r="EA871" i="12"/>
  <c r="DQ871" i="12"/>
  <c r="DZ871" i="12"/>
  <c r="DO871" i="12"/>
  <c r="DW871" i="12"/>
  <c r="DV871" i="12"/>
  <c r="DS871" i="12"/>
  <c r="DY871" i="12"/>
  <c r="DN871" i="12"/>
  <c r="DF871" i="12"/>
  <c r="CX871" i="12"/>
  <c r="CP871" i="12"/>
  <c r="DE871" i="12"/>
  <c r="CW871" i="12"/>
  <c r="CO871" i="12"/>
  <c r="DD871" i="12"/>
  <c r="CV871" i="12"/>
  <c r="CN871" i="12"/>
  <c r="DK871" i="12"/>
  <c r="DC871" i="12"/>
  <c r="CU871" i="12"/>
  <c r="CK871" i="12"/>
  <c r="CC871" i="12"/>
  <c r="BU871" i="12"/>
  <c r="DJ871" i="12"/>
  <c r="DB871" i="12"/>
  <c r="CT871" i="12"/>
  <c r="DI871" i="12"/>
  <c r="DA871" i="12"/>
  <c r="CS871" i="12"/>
  <c r="DH871" i="12"/>
  <c r="CZ871" i="12"/>
  <c r="CR871" i="12"/>
  <c r="DG871" i="12"/>
  <c r="CY871" i="12"/>
  <c r="CQ871" i="12"/>
  <c r="CG871" i="12"/>
  <c r="BY871" i="12"/>
  <c r="BQ871" i="12"/>
  <c r="CD871" i="12"/>
  <c r="BS871" i="12"/>
  <c r="CI871" i="12"/>
  <c r="BX871" i="12"/>
  <c r="BN871" i="12"/>
  <c r="CJ871" i="12"/>
  <c r="BV871" i="12"/>
  <c r="CF871" i="12"/>
  <c r="BR871" i="12"/>
  <c r="CE871" i="12"/>
  <c r="BP871" i="12"/>
  <c r="CB871" i="12"/>
  <c r="BO871" i="12"/>
  <c r="BZ871" i="12"/>
  <c r="BW871" i="12"/>
  <c r="CH871" i="12"/>
  <c r="CA871" i="12"/>
  <c r="BT871" i="12"/>
  <c r="AK879" i="12"/>
  <c r="EO879" i="12"/>
  <c r="EG879" i="12"/>
  <c r="EU879" i="12"/>
  <c r="EM879" i="12"/>
  <c r="ES879" i="12"/>
  <c r="EK879" i="12"/>
  <c r="ER879" i="12"/>
  <c r="EJ879" i="12"/>
  <c r="EQ879" i="12"/>
  <c r="EI879" i="12"/>
  <c r="EP879" i="12"/>
  <c r="EN879" i="12"/>
  <c r="EL879" i="12"/>
  <c r="EH879" i="12"/>
  <c r="EF879" i="12"/>
  <c r="ET879" i="12"/>
  <c r="DX879" i="12"/>
  <c r="DP879" i="12"/>
  <c r="EB879" i="12"/>
  <c r="DT879" i="12"/>
  <c r="DZ879" i="12"/>
  <c r="DO879" i="12"/>
  <c r="DU879" i="12"/>
  <c r="EA879" i="12"/>
  <c r="DY879" i="12"/>
  <c r="DW879" i="12"/>
  <c r="DV879" i="12"/>
  <c r="DS879" i="12"/>
  <c r="DR879" i="12"/>
  <c r="DQ879" i="12"/>
  <c r="EC879" i="12"/>
  <c r="DN879" i="12"/>
  <c r="DF879" i="12"/>
  <c r="CX879" i="12"/>
  <c r="CP879" i="12"/>
  <c r="DJ879" i="12"/>
  <c r="DB879" i="12"/>
  <c r="CT879" i="12"/>
  <c r="DI879" i="12"/>
  <c r="CY879" i="12"/>
  <c r="CN879" i="12"/>
  <c r="DH879" i="12"/>
  <c r="CW879" i="12"/>
  <c r="DG879" i="12"/>
  <c r="CV879" i="12"/>
  <c r="DE879" i="12"/>
  <c r="CU879" i="12"/>
  <c r="CK879" i="12"/>
  <c r="CC879" i="12"/>
  <c r="BU879" i="12"/>
  <c r="DD879" i="12"/>
  <c r="CS879" i="12"/>
  <c r="DC879" i="12"/>
  <c r="CR879" i="12"/>
  <c r="DA879" i="12"/>
  <c r="CQ879" i="12"/>
  <c r="DK879" i="12"/>
  <c r="CZ879" i="12"/>
  <c r="CO879" i="12"/>
  <c r="CG879" i="12"/>
  <c r="BY879" i="12"/>
  <c r="BQ879" i="12"/>
  <c r="CD879" i="12"/>
  <c r="BS879" i="12"/>
  <c r="CI879" i="12"/>
  <c r="BX879" i="12"/>
  <c r="BN879" i="12"/>
  <c r="CB879" i="12"/>
  <c r="BO879" i="12"/>
  <c r="CA879" i="12"/>
  <c r="BZ879" i="12"/>
  <c r="BW879" i="12"/>
  <c r="CJ879" i="12"/>
  <c r="BV879" i="12"/>
  <c r="CH879" i="12"/>
  <c r="BT879" i="12"/>
  <c r="CF879" i="12"/>
  <c r="BR879" i="12"/>
  <c r="CE879" i="12"/>
  <c r="BP879" i="12"/>
  <c r="EO887" i="12"/>
  <c r="EG887" i="12"/>
  <c r="EU887" i="12"/>
  <c r="EM887" i="12"/>
  <c r="ES887" i="12"/>
  <c r="EK887" i="12"/>
  <c r="ER887" i="12"/>
  <c r="EJ887" i="12"/>
  <c r="EQ887" i="12"/>
  <c r="EI887" i="12"/>
  <c r="EP887" i="12"/>
  <c r="EN887" i="12"/>
  <c r="EL887" i="12"/>
  <c r="EH887" i="12"/>
  <c r="EF887" i="12"/>
  <c r="ET887" i="12"/>
  <c r="DX887" i="12"/>
  <c r="DP887" i="12"/>
  <c r="EB887" i="12"/>
  <c r="DT887" i="12"/>
  <c r="DZ887" i="12"/>
  <c r="DO887" i="12"/>
  <c r="DU887" i="12"/>
  <c r="EA887" i="12"/>
  <c r="DY887" i="12"/>
  <c r="DW887" i="12"/>
  <c r="DV887" i="12"/>
  <c r="DS887" i="12"/>
  <c r="DR887" i="12"/>
  <c r="DQ887" i="12"/>
  <c r="EC887" i="12"/>
  <c r="DN887" i="12"/>
  <c r="DH887" i="12"/>
  <c r="CZ887" i="12"/>
  <c r="CR887" i="12"/>
  <c r="DD887" i="12"/>
  <c r="CV887" i="12"/>
  <c r="CN887" i="12"/>
  <c r="DJ887" i="12"/>
  <c r="CY887" i="12"/>
  <c r="CO887" i="12"/>
  <c r="DE887" i="12"/>
  <c r="CT887" i="12"/>
  <c r="DG887" i="12"/>
  <c r="CS887" i="12"/>
  <c r="DF887" i="12"/>
  <c r="CQ887" i="12"/>
  <c r="DC887" i="12"/>
  <c r="CP887" i="12"/>
  <c r="DB887" i="12"/>
  <c r="CK887" i="12"/>
  <c r="CC887" i="12"/>
  <c r="BU887" i="12"/>
  <c r="DA887" i="12"/>
  <c r="CX887" i="12"/>
  <c r="DK887" i="12"/>
  <c r="CW887" i="12"/>
  <c r="DI887" i="12"/>
  <c r="CU887" i="12"/>
  <c r="CG887" i="12"/>
  <c r="BY887" i="12"/>
  <c r="BQ887" i="12"/>
  <c r="CD887" i="12"/>
  <c r="BS887" i="12"/>
  <c r="CI887" i="12"/>
  <c r="BX887" i="12"/>
  <c r="BN887" i="12"/>
  <c r="CJ887" i="12"/>
  <c r="BV887" i="12"/>
  <c r="CH887" i="12"/>
  <c r="BT887" i="12"/>
  <c r="CF887" i="12"/>
  <c r="BR887" i="12"/>
  <c r="CE887" i="12"/>
  <c r="BP887" i="12"/>
  <c r="CB887" i="12"/>
  <c r="BO887" i="12"/>
  <c r="CA887" i="12"/>
  <c r="BZ887" i="12"/>
  <c r="BW887" i="12"/>
  <c r="EU895" i="12"/>
  <c r="EM895" i="12"/>
  <c r="ER895" i="12"/>
  <c r="EJ895" i="12"/>
  <c r="EQ895" i="12"/>
  <c r="EI895" i="12"/>
  <c r="EN895" i="12"/>
  <c r="EL895" i="12"/>
  <c r="EK895" i="12"/>
  <c r="EH895" i="12"/>
  <c r="ET895" i="12"/>
  <c r="EG895" i="12"/>
  <c r="ES895" i="12"/>
  <c r="EF895" i="12"/>
  <c r="EP895" i="12"/>
  <c r="EO895" i="12"/>
  <c r="DX895" i="12"/>
  <c r="DP895" i="12"/>
  <c r="EB895" i="12"/>
  <c r="DT895" i="12"/>
  <c r="DZ895" i="12"/>
  <c r="DO895" i="12"/>
  <c r="DY895" i="12"/>
  <c r="DN895" i="12"/>
  <c r="DU895" i="12"/>
  <c r="DQ895" i="12"/>
  <c r="EC895" i="12"/>
  <c r="EA895" i="12"/>
  <c r="DW895" i="12"/>
  <c r="DV895" i="12"/>
  <c r="DS895" i="12"/>
  <c r="DR895" i="12"/>
  <c r="DH895" i="12"/>
  <c r="CZ895" i="12"/>
  <c r="CR895" i="12"/>
  <c r="DD895" i="12"/>
  <c r="CV895" i="12"/>
  <c r="CN895" i="12"/>
  <c r="DJ895" i="12"/>
  <c r="CY895" i="12"/>
  <c r="CO895" i="12"/>
  <c r="DE895" i="12"/>
  <c r="CT895" i="12"/>
  <c r="DA895" i="12"/>
  <c r="CX895" i="12"/>
  <c r="DK895" i="12"/>
  <c r="CW895" i="12"/>
  <c r="DI895" i="12"/>
  <c r="CU895" i="12"/>
  <c r="CK895" i="12"/>
  <c r="CC895" i="12"/>
  <c r="BU895" i="12"/>
  <c r="DG895" i="12"/>
  <c r="CS895" i="12"/>
  <c r="DF895" i="12"/>
  <c r="CQ895" i="12"/>
  <c r="DC895" i="12"/>
  <c r="CP895" i="12"/>
  <c r="DB895" i="12"/>
  <c r="CG895" i="12"/>
  <c r="BY895" i="12"/>
  <c r="BQ895" i="12"/>
  <c r="CD895" i="12"/>
  <c r="BS895" i="12"/>
  <c r="CI895" i="12"/>
  <c r="BX895" i="12"/>
  <c r="BN895" i="12"/>
  <c r="CB895" i="12"/>
  <c r="BO895" i="12"/>
  <c r="CA895" i="12"/>
  <c r="BZ895" i="12"/>
  <c r="BW895" i="12"/>
  <c r="CJ895" i="12"/>
  <c r="BV895" i="12"/>
  <c r="CH895" i="12"/>
  <c r="BT895" i="12"/>
  <c r="CF895" i="12"/>
  <c r="BR895" i="12"/>
  <c r="CE895" i="12"/>
  <c r="BP895" i="12"/>
  <c r="AG903" i="12"/>
  <c r="EU903" i="12"/>
  <c r="EM903" i="12"/>
  <c r="ER903" i="12"/>
  <c r="EJ903" i="12"/>
  <c r="EQ903" i="12"/>
  <c r="EI903" i="12"/>
  <c r="EN903" i="12"/>
  <c r="EL903" i="12"/>
  <c r="EK903" i="12"/>
  <c r="EH903" i="12"/>
  <c r="ET903" i="12"/>
  <c r="EG903" i="12"/>
  <c r="ES903" i="12"/>
  <c r="EF903" i="12"/>
  <c r="EP903" i="12"/>
  <c r="EO903" i="12"/>
  <c r="DX903" i="12"/>
  <c r="DP903" i="12"/>
  <c r="EB903" i="12"/>
  <c r="DT903" i="12"/>
  <c r="DZ903" i="12"/>
  <c r="DO903" i="12"/>
  <c r="DY903" i="12"/>
  <c r="DN903" i="12"/>
  <c r="DU903" i="12"/>
  <c r="DW903" i="12"/>
  <c r="DV903" i="12"/>
  <c r="DS903" i="12"/>
  <c r="DR903" i="12"/>
  <c r="DQ903" i="12"/>
  <c r="EC903" i="12"/>
  <c r="EA903" i="12"/>
  <c r="DH903" i="12"/>
  <c r="CZ903" i="12"/>
  <c r="CR903" i="12"/>
  <c r="DD903" i="12"/>
  <c r="CV903" i="12"/>
  <c r="CN903" i="12"/>
  <c r="DJ903" i="12"/>
  <c r="CY903" i="12"/>
  <c r="CO903" i="12"/>
  <c r="DE903" i="12"/>
  <c r="CT903" i="12"/>
  <c r="DG903" i="12"/>
  <c r="CS903" i="12"/>
  <c r="DF903" i="12"/>
  <c r="CQ903" i="12"/>
  <c r="DC903" i="12"/>
  <c r="CP903" i="12"/>
  <c r="DB903" i="12"/>
  <c r="CK903" i="12"/>
  <c r="CC903" i="12"/>
  <c r="BU903" i="12"/>
  <c r="DA903" i="12"/>
  <c r="CX903" i="12"/>
  <c r="DK903" i="12"/>
  <c r="CW903" i="12"/>
  <c r="DI903" i="12"/>
  <c r="CU903" i="12"/>
  <c r="CG903" i="12"/>
  <c r="BY903" i="12"/>
  <c r="BQ903" i="12"/>
  <c r="CD903" i="12"/>
  <c r="BS903" i="12"/>
  <c r="CI903" i="12"/>
  <c r="BX903" i="12"/>
  <c r="BN903" i="12"/>
  <c r="CJ903" i="12"/>
  <c r="BV903" i="12"/>
  <c r="CH903" i="12"/>
  <c r="BT903" i="12"/>
  <c r="CF903" i="12"/>
  <c r="BR903" i="12"/>
  <c r="CE903" i="12"/>
  <c r="BP903" i="12"/>
  <c r="CB903" i="12"/>
  <c r="BO903" i="12"/>
  <c r="CA903" i="12"/>
  <c r="BZ903" i="12"/>
  <c r="BW903" i="12"/>
  <c r="ET911" i="12"/>
  <c r="EL911" i="12"/>
  <c r="EQ911" i="12"/>
  <c r="EI911" i="12"/>
  <c r="EP911" i="12"/>
  <c r="EH911" i="12"/>
  <c r="EJ911" i="12"/>
  <c r="ER911" i="12"/>
  <c r="EO911" i="12"/>
  <c r="EU911" i="12"/>
  <c r="ES911" i="12"/>
  <c r="EN911" i="12"/>
  <c r="EM911" i="12"/>
  <c r="EK911" i="12"/>
  <c r="EG911" i="12"/>
  <c r="EF911" i="12"/>
  <c r="DX911" i="12"/>
  <c r="DP911" i="12"/>
  <c r="EB911" i="12"/>
  <c r="DT911" i="12"/>
  <c r="DZ911" i="12"/>
  <c r="DO911" i="12"/>
  <c r="DY911" i="12"/>
  <c r="DN911" i="12"/>
  <c r="DU911" i="12"/>
  <c r="DQ911" i="12"/>
  <c r="EC911" i="12"/>
  <c r="EA911" i="12"/>
  <c r="DW911" i="12"/>
  <c r="DV911" i="12"/>
  <c r="DS911" i="12"/>
  <c r="DR911" i="12"/>
  <c r="DH911" i="12"/>
  <c r="CZ911" i="12"/>
  <c r="CR911" i="12"/>
  <c r="DD911" i="12"/>
  <c r="CV911" i="12"/>
  <c r="CN911" i="12"/>
  <c r="DJ911" i="12"/>
  <c r="CY911" i="12"/>
  <c r="CO911" i="12"/>
  <c r="DE911" i="12"/>
  <c r="CT911" i="12"/>
  <c r="DA911" i="12"/>
  <c r="CX911" i="12"/>
  <c r="DK911" i="12"/>
  <c r="CW911" i="12"/>
  <c r="DI911" i="12"/>
  <c r="CU911" i="12"/>
  <c r="CK911" i="12"/>
  <c r="CC911" i="12"/>
  <c r="BU911" i="12"/>
  <c r="DG911" i="12"/>
  <c r="CS911" i="12"/>
  <c r="DF911" i="12"/>
  <c r="CQ911" i="12"/>
  <c r="DC911" i="12"/>
  <c r="CP911" i="12"/>
  <c r="DB911" i="12"/>
  <c r="CG911" i="12"/>
  <c r="BY911" i="12"/>
  <c r="BQ911" i="12"/>
  <c r="CD911" i="12"/>
  <c r="BS911" i="12"/>
  <c r="CI911" i="12"/>
  <c r="BX911" i="12"/>
  <c r="BN911" i="12"/>
  <c r="CB911" i="12"/>
  <c r="BO911" i="12"/>
  <c r="CA911" i="12"/>
  <c r="BZ911" i="12"/>
  <c r="BW911" i="12"/>
  <c r="CJ911" i="12"/>
  <c r="BV911" i="12"/>
  <c r="CH911" i="12"/>
  <c r="BT911" i="12"/>
  <c r="CF911" i="12"/>
  <c r="BR911" i="12"/>
  <c r="CE911" i="12"/>
  <c r="BP911" i="12"/>
  <c r="ET919" i="12"/>
  <c r="EL919" i="12"/>
  <c r="EQ919" i="12"/>
  <c r="EI919" i="12"/>
  <c r="EP919" i="12"/>
  <c r="EH919" i="12"/>
  <c r="EJ919" i="12"/>
  <c r="ER919" i="12"/>
  <c r="EO919" i="12"/>
  <c r="EN919" i="12"/>
  <c r="EM919" i="12"/>
  <c r="EK919" i="12"/>
  <c r="EG919" i="12"/>
  <c r="EF919" i="12"/>
  <c r="EU919" i="12"/>
  <c r="ES919" i="12"/>
  <c r="DX919" i="12"/>
  <c r="DP919" i="12"/>
  <c r="EB919" i="12"/>
  <c r="DT919" i="12"/>
  <c r="DZ919" i="12"/>
  <c r="DO919" i="12"/>
  <c r="DY919" i="12"/>
  <c r="DN919" i="12"/>
  <c r="DU919" i="12"/>
  <c r="DW919" i="12"/>
  <c r="DV919" i="12"/>
  <c r="DS919" i="12"/>
  <c r="DR919" i="12"/>
  <c r="DQ919" i="12"/>
  <c r="EC919" i="12"/>
  <c r="EA919" i="12"/>
  <c r="DH919" i="12"/>
  <c r="CZ919" i="12"/>
  <c r="CR919" i="12"/>
  <c r="DD919" i="12"/>
  <c r="CV919" i="12"/>
  <c r="CN919" i="12"/>
  <c r="DJ919" i="12"/>
  <c r="CY919" i="12"/>
  <c r="CO919" i="12"/>
  <c r="DE919" i="12"/>
  <c r="CT919" i="12"/>
  <c r="DG919" i="12"/>
  <c r="CS919" i="12"/>
  <c r="DF919" i="12"/>
  <c r="CQ919" i="12"/>
  <c r="DC919" i="12"/>
  <c r="CP919" i="12"/>
  <c r="DB919" i="12"/>
  <c r="CK919" i="12"/>
  <c r="CC919" i="12"/>
  <c r="BU919" i="12"/>
  <c r="DA919" i="12"/>
  <c r="CX919" i="12"/>
  <c r="DK919" i="12"/>
  <c r="CW919" i="12"/>
  <c r="DI919" i="12"/>
  <c r="CU919" i="12"/>
  <c r="CG919" i="12"/>
  <c r="BY919" i="12"/>
  <c r="BQ919" i="12"/>
  <c r="CD919" i="12"/>
  <c r="BS919" i="12"/>
  <c r="CI919" i="12"/>
  <c r="BX919" i="12"/>
  <c r="BN919" i="12"/>
  <c r="CJ919" i="12"/>
  <c r="BV919" i="12"/>
  <c r="CH919" i="12"/>
  <c r="BT919" i="12"/>
  <c r="CF919" i="12"/>
  <c r="BR919" i="12"/>
  <c r="CE919" i="12"/>
  <c r="BP919" i="12"/>
  <c r="CB919" i="12"/>
  <c r="BO919" i="12"/>
  <c r="CA919" i="12"/>
  <c r="BZ919" i="12"/>
  <c r="BW919" i="12"/>
  <c r="ET927" i="12"/>
  <c r="EL927" i="12"/>
  <c r="EQ927" i="12"/>
  <c r="EI927" i="12"/>
  <c r="EP927" i="12"/>
  <c r="EH927" i="12"/>
  <c r="EJ927" i="12"/>
  <c r="ER927" i="12"/>
  <c r="EO927" i="12"/>
  <c r="EK927" i="12"/>
  <c r="EG927" i="12"/>
  <c r="EF927" i="12"/>
  <c r="EU927" i="12"/>
  <c r="ES927" i="12"/>
  <c r="EN927" i="12"/>
  <c r="EM927" i="12"/>
  <c r="DX927" i="12"/>
  <c r="DP927" i="12"/>
  <c r="EB927" i="12"/>
  <c r="DT927" i="12"/>
  <c r="DZ927" i="12"/>
  <c r="DO927" i="12"/>
  <c r="DY927" i="12"/>
  <c r="DN927" i="12"/>
  <c r="DU927" i="12"/>
  <c r="DQ927" i="12"/>
  <c r="EC927" i="12"/>
  <c r="EA927" i="12"/>
  <c r="DW927" i="12"/>
  <c r="DV927" i="12"/>
  <c r="DS927" i="12"/>
  <c r="DR927" i="12"/>
  <c r="DH927" i="12"/>
  <c r="CZ927" i="12"/>
  <c r="CR927" i="12"/>
  <c r="DD927" i="12"/>
  <c r="CV927" i="12"/>
  <c r="CN927" i="12"/>
  <c r="DC927" i="12"/>
  <c r="CS927" i="12"/>
  <c r="DB927" i="12"/>
  <c r="CQ927" i="12"/>
  <c r="DJ927" i="12"/>
  <c r="CY927" i="12"/>
  <c r="CO927" i="12"/>
  <c r="DI927" i="12"/>
  <c r="CX927" i="12"/>
  <c r="DG927" i="12"/>
  <c r="CW927" i="12"/>
  <c r="DE927" i="12"/>
  <c r="CT927" i="12"/>
  <c r="DK927" i="12"/>
  <c r="DF927" i="12"/>
  <c r="DA927" i="12"/>
  <c r="CU927" i="12"/>
  <c r="CK927" i="12"/>
  <c r="CC927" i="12"/>
  <c r="BU927" i="12"/>
  <c r="CP927" i="12"/>
  <c r="CG927" i="12"/>
  <c r="BY927" i="12"/>
  <c r="BQ927" i="12"/>
  <c r="CD927" i="12"/>
  <c r="BS927" i="12"/>
  <c r="CI927" i="12"/>
  <c r="BX927" i="12"/>
  <c r="BN927" i="12"/>
  <c r="CB927" i="12"/>
  <c r="BO927" i="12"/>
  <c r="CA927" i="12"/>
  <c r="BZ927" i="12"/>
  <c r="BW927" i="12"/>
  <c r="CJ927" i="12"/>
  <c r="BV927" i="12"/>
  <c r="CH927" i="12"/>
  <c r="BT927" i="12"/>
  <c r="CF927" i="12"/>
  <c r="BR927" i="12"/>
  <c r="CE927" i="12"/>
  <c r="BP927" i="12"/>
  <c r="ET935" i="12"/>
  <c r="EL935" i="12"/>
  <c r="EQ935" i="12"/>
  <c r="EI935" i="12"/>
  <c r="EP935" i="12"/>
  <c r="EH935" i="12"/>
  <c r="EJ935" i="12"/>
  <c r="ER935" i="12"/>
  <c r="EO935" i="12"/>
  <c r="EF935" i="12"/>
  <c r="EU935" i="12"/>
  <c r="ES935" i="12"/>
  <c r="EN935" i="12"/>
  <c r="EM935" i="12"/>
  <c r="EK935" i="12"/>
  <c r="EG935" i="12"/>
  <c r="EA935" i="12"/>
  <c r="DS935" i="12"/>
  <c r="DW935" i="12"/>
  <c r="DO935" i="12"/>
  <c r="DZ935" i="12"/>
  <c r="DP935" i="12"/>
  <c r="DU935" i="12"/>
  <c r="DV935" i="12"/>
  <c r="DT935" i="12"/>
  <c r="EC935" i="12"/>
  <c r="DN935" i="12"/>
  <c r="DY935" i="12"/>
  <c r="DX935" i="12"/>
  <c r="DR935" i="12"/>
  <c r="DQ935" i="12"/>
  <c r="EB935" i="12"/>
  <c r="DH935" i="12"/>
  <c r="CZ935" i="12"/>
  <c r="CR935" i="12"/>
  <c r="DD935" i="12"/>
  <c r="CV935" i="12"/>
  <c r="CN935" i="12"/>
  <c r="DC935" i="12"/>
  <c r="CS935" i="12"/>
  <c r="DB935" i="12"/>
  <c r="CQ935" i="12"/>
  <c r="DJ935" i="12"/>
  <c r="CY935" i="12"/>
  <c r="CO935" i="12"/>
  <c r="DI935" i="12"/>
  <c r="CX935" i="12"/>
  <c r="DG935" i="12"/>
  <c r="CW935" i="12"/>
  <c r="DE935" i="12"/>
  <c r="CT935" i="12"/>
  <c r="CP935" i="12"/>
  <c r="CK935" i="12"/>
  <c r="CC935" i="12"/>
  <c r="BU935" i="12"/>
  <c r="DK935" i="12"/>
  <c r="DF935" i="12"/>
  <c r="DA935" i="12"/>
  <c r="CU935" i="12"/>
  <c r="CG935" i="12"/>
  <c r="BY935" i="12"/>
  <c r="BQ935" i="12"/>
  <c r="CD935" i="12"/>
  <c r="BS935" i="12"/>
  <c r="CI935" i="12"/>
  <c r="BX935" i="12"/>
  <c r="BN935" i="12"/>
  <c r="CJ935" i="12"/>
  <c r="BV935" i="12"/>
  <c r="CH935" i="12"/>
  <c r="BT935" i="12"/>
  <c r="CF935" i="12"/>
  <c r="BR935" i="12"/>
  <c r="CE935" i="12"/>
  <c r="BP935" i="12"/>
  <c r="CB935" i="12"/>
  <c r="BO935" i="12"/>
  <c r="CA935" i="12"/>
  <c r="BZ935" i="12"/>
  <c r="BW935" i="12"/>
  <c r="ET943" i="12"/>
  <c r="EL943" i="12"/>
  <c r="EQ943" i="12"/>
  <c r="EI943" i="12"/>
  <c r="EP943" i="12"/>
  <c r="EH943" i="12"/>
  <c r="EJ943" i="12"/>
  <c r="ER943" i="12"/>
  <c r="EO943" i="12"/>
  <c r="EU943" i="12"/>
  <c r="ES943" i="12"/>
  <c r="EN943" i="12"/>
  <c r="EM943" i="12"/>
  <c r="EK943" i="12"/>
  <c r="EG943" i="12"/>
  <c r="EF943" i="12"/>
  <c r="EA943" i="12"/>
  <c r="DS943" i="12"/>
  <c r="DW943" i="12"/>
  <c r="DO943" i="12"/>
  <c r="DZ943" i="12"/>
  <c r="DP943" i="12"/>
  <c r="DU943" i="12"/>
  <c r="DV943" i="12"/>
  <c r="DT943" i="12"/>
  <c r="EC943" i="12"/>
  <c r="DN943" i="12"/>
  <c r="EB943" i="12"/>
  <c r="DY943" i="12"/>
  <c r="DX943" i="12"/>
  <c r="DR943" i="12"/>
  <c r="DQ943" i="12"/>
  <c r="DH943" i="12"/>
  <c r="CZ943" i="12"/>
  <c r="CR943" i="12"/>
  <c r="DD943" i="12"/>
  <c r="CV943" i="12"/>
  <c r="CN943" i="12"/>
  <c r="DC943" i="12"/>
  <c r="CS943" i="12"/>
  <c r="DB943" i="12"/>
  <c r="CQ943" i="12"/>
  <c r="DK943" i="12"/>
  <c r="DA943" i="12"/>
  <c r="CP943" i="12"/>
  <c r="DJ943" i="12"/>
  <c r="CY943" i="12"/>
  <c r="CO943" i="12"/>
  <c r="DI943" i="12"/>
  <c r="CX943" i="12"/>
  <c r="DG943" i="12"/>
  <c r="CW943" i="12"/>
  <c r="DF943" i="12"/>
  <c r="CU943" i="12"/>
  <c r="DE943" i="12"/>
  <c r="CT943" i="12"/>
  <c r="CK943" i="12"/>
  <c r="CC943" i="12"/>
  <c r="BU943" i="12"/>
  <c r="CG943" i="12"/>
  <c r="BY943" i="12"/>
  <c r="BQ943" i="12"/>
  <c r="CD943" i="12"/>
  <c r="BS943" i="12"/>
  <c r="CI943" i="12"/>
  <c r="BX943" i="12"/>
  <c r="BN943" i="12"/>
  <c r="CB943" i="12"/>
  <c r="BO943" i="12"/>
  <c r="CA943" i="12"/>
  <c r="BZ943" i="12"/>
  <c r="BW943" i="12"/>
  <c r="CJ943" i="12"/>
  <c r="BV943" i="12"/>
  <c r="CH943" i="12"/>
  <c r="BT943" i="12"/>
  <c r="CF943" i="12"/>
  <c r="BR943" i="12"/>
  <c r="CE943" i="12"/>
  <c r="BP943" i="12"/>
  <c r="U773" i="12"/>
  <c r="U799" i="12"/>
  <c r="U823" i="12"/>
  <c r="U847" i="12"/>
  <c r="U927" i="12"/>
  <c r="W767" i="12"/>
  <c r="AI767" i="12"/>
  <c r="AC769" i="12"/>
  <c r="AA771" i="12"/>
  <c r="AM771" i="12"/>
  <c r="AP773" i="12"/>
  <c r="AH775" i="12"/>
  <c r="X779" i="12"/>
  <c r="AK779" i="12"/>
  <c r="AK781" i="12"/>
  <c r="AF783" i="12"/>
  <c r="AQ783" i="12"/>
  <c r="AF787" i="12"/>
  <c r="W791" i="12"/>
  <c r="AI791" i="12"/>
  <c r="W795" i="12"/>
  <c r="AL795" i="12"/>
  <c r="AJ799" i="12"/>
  <c r="AE803" i="12"/>
  <c r="AB807" i="12"/>
  <c r="X811" i="12"/>
  <c r="W815" i="12"/>
  <c r="AR815" i="12"/>
  <c r="AN819" i="12"/>
  <c r="AM823" i="12"/>
  <c r="AN827" i="12"/>
  <c r="X835" i="12"/>
  <c r="AF839" i="12"/>
  <c r="V847" i="12"/>
  <c r="AN851" i="12"/>
  <c r="AM859" i="12"/>
  <c r="AC879" i="12"/>
  <c r="AM887" i="12"/>
  <c r="EO960" i="12"/>
  <c r="EG960" i="12"/>
  <c r="ES960" i="12"/>
  <c r="EK960" i="12"/>
  <c r="EP960" i="12"/>
  <c r="EU960" i="12"/>
  <c r="EJ960" i="12"/>
  <c r="EH960" i="12"/>
  <c r="ET960" i="12"/>
  <c r="EF960" i="12"/>
  <c r="ER960" i="12"/>
  <c r="EQ960" i="12"/>
  <c r="DV960" i="12"/>
  <c r="DN960" i="12"/>
  <c r="EN960" i="12"/>
  <c r="EM960" i="12"/>
  <c r="EL960" i="12"/>
  <c r="EI960" i="12"/>
  <c r="DZ960" i="12"/>
  <c r="DR960" i="12"/>
  <c r="EC960" i="12"/>
  <c r="DS960" i="12"/>
  <c r="EB960" i="12"/>
  <c r="DQ960" i="12"/>
  <c r="EA960" i="12"/>
  <c r="DP960" i="12"/>
  <c r="DY960" i="12"/>
  <c r="DO960" i="12"/>
  <c r="DX960" i="12"/>
  <c r="DW960" i="12"/>
  <c r="DU960" i="12"/>
  <c r="DT960" i="12"/>
  <c r="DK960" i="12"/>
  <c r="DC960" i="12"/>
  <c r="CU960" i="12"/>
  <c r="DJ960" i="12"/>
  <c r="DB960" i="12"/>
  <c r="CT960" i="12"/>
  <c r="DI960" i="12"/>
  <c r="DA960" i="12"/>
  <c r="CS960" i="12"/>
  <c r="DH960" i="12"/>
  <c r="CZ960" i="12"/>
  <c r="CR960" i="12"/>
  <c r="DG960" i="12"/>
  <c r="CY960" i="12"/>
  <c r="CQ960" i="12"/>
  <c r="DF960" i="12"/>
  <c r="CX960" i="12"/>
  <c r="CP960" i="12"/>
  <c r="DE960" i="12"/>
  <c r="CW960" i="12"/>
  <c r="CO960" i="12"/>
  <c r="DD960" i="12"/>
  <c r="CV960" i="12"/>
  <c r="CN960" i="12"/>
  <c r="CD960" i="12"/>
  <c r="BV960" i="12"/>
  <c r="BN960" i="12"/>
  <c r="CK960" i="12"/>
  <c r="CC960" i="12"/>
  <c r="BU960" i="12"/>
  <c r="CJ960" i="12"/>
  <c r="CB960" i="12"/>
  <c r="BT960" i="12"/>
  <c r="CI960" i="12"/>
  <c r="CA960" i="12"/>
  <c r="BS960" i="12"/>
  <c r="CH960" i="12"/>
  <c r="BZ960" i="12"/>
  <c r="BR960" i="12"/>
  <c r="CG960" i="12"/>
  <c r="BY960" i="12"/>
  <c r="BQ960" i="12"/>
  <c r="CF960" i="12"/>
  <c r="BX960" i="12"/>
  <c r="BP960" i="12"/>
  <c r="CE960" i="12"/>
  <c r="BW960" i="12"/>
  <c r="BO960" i="12"/>
  <c r="BJ960" i="12"/>
  <c r="BB960" i="12"/>
  <c r="BI960" i="12"/>
  <c r="BA960" i="12"/>
  <c r="BH960" i="12"/>
  <c r="BG960" i="12"/>
  <c r="AY960" i="12"/>
  <c r="BF960" i="12"/>
  <c r="AX960" i="12"/>
  <c r="BE960" i="12"/>
  <c r="AW960" i="12"/>
  <c r="BD960" i="12"/>
  <c r="BK960" i="12"/>
  <c r="BC960" i="12"/>
  <c r="AU960" i="12"/>
  <c r="EO968" i="12"/>
  <c r="EG968" i="12"/>
  <c r="ES968" i="12"/>
  <c r="EK968" i="12"/>
  <c r="EP968" i="12"/>
  <c r="EU968" i="12"/>
  <c r="EJ968" i="12"/>
  <c r="EH968" i="12"/>
  <c r="ET968" i="12"/>
  <c r="EF968" i="12"/>
  <c r="ER968" i="12"/>
  <c r="EQ968" i="12"/>
  <c r="DV968" i="12"/>
  <c r="DN968" i="12"/>
  <c r="EN968" i="12"/>
  <c r="EM968" i="12"/>
  <c r="EL968" i="12"/>
  <c r="EI968" i="12"/>
  <c r="DZ968" i="12"/>
  <c r="DR968" i="12"/>
  <c r="EC968" i="12"/>
  <c r="DS968" i="12"/>
  <c r="EB968" i="12"/>
  <c r="DQ968" i="12"/>
  <c r="EA968" i="12"/>
  <c r="DP968" i="12"/>
  <c r="DY968" i="12"/>
  <c r="DO968" i="12"/>
  <c r="DX968" i="12"/>
  <c r="DW968" i="12"/>
  <c r="DU968" i="12"/>
  <c r="DT968" i="12"/>
  <c r="DK968" i="12"/>
  <c r="DC968" i="12"/>
  <c r="CU968" i="12"/>
  <c r="DJ968" i="12"/>
  <c r="DB968" i="12"/>
  <c r="CT968" i="12"/>
  <c r="DI968" i="12"/>
  <c r="DA968" i="12"/>
  <c r="CS968" i="12"/>
  <c r="DH968" i="12"/>
  <c r="CZ968" i="12"/>
  <c r="CR968" i="12"/>
  <c r="DG968" i="12"/>
  <c r="CY968" i="12"/>
  <c r="CQ968" i="12"/>
  <c r="DF968" i="12"/>
  <c r="CX968" i="12"/>
  <c r="CP968" i="12"/>
  <c r="DE968" i="12"/>
  <c r="CW968" i="12"/>
  <c r="CO968" i="12"/>
  <c r="DD968" i="12"/>
  <c r="CV968" i="12"/>
  <c r="CN968" i="12"/>
  <c r="CD968" i="12"/>
  <c r="BV968" i="12"/>
  <c r="BN968" i="12"/>
  <c r="CK968" i="12"/>
  <c r="CC968" i="12"/>
  <c r="BU968" i="12"/>
  <c r="CJ968" i="12"/>
  <c r="CB968" i="12"/>
  <c r="BT968" i="12"/>
  <c r="CI968" i="12"/>
  <c r="CA968" i="12"/>
  <c r="BS968" i="12"/>
  <c r="CH968" i="12"/>
  <c r="BZ968" i="12"/>
  <c r="BR968" i="12"/>
  <c r="CG968" i="12"/>
  <c r="BY968" i="12"/>
  <c r="BQ968" i="12"/>
  <c r="CF968" i="12"/>
  <c r="BX968" i="12"/>
  <c r="BP968" i="12"/>
  <c r="CE968" i="12"/>
  <c r="BW968" i="12"/>
  <c r="BO968" i="12"/>
  <c r="BJ968" i="12"/>
  <c r="BB968" i="12"/>
  <c r="BI968" i="12"/>
  <c r="BA968" i="12"/>
  <c r="BH968" i="12"/>
  <c r="AZ968" i="12"/>
  <c r="BG968" i="12"/>
  <c r="AY968" i="12"/>
  <c r="BF968" i="12"/>
  <c r="AX968" i="12"/>
  <c r="BE968" i="12"/>
  <c r="AW968" i="12"/>
  <c r="BD968" i="12"/>
  <c r="AV968" i="12"/>
  <c r="BK968" i="12"/>
  <c r="BC968" i="12"/>
  <c r="AU968" i="12"/>
  <c r="EO976" i="12"/>
  <c r="EG976" i="12"/>
  <c r="ES976" i="12"/>
  <c r="EK976" i="12"/>
  <c r="EP976" i="12"/>
  <c r="EU976" i="12"/>
  <c r="EJ976" i="12"/>
  <c r="EH976" i="12"/>
  <c r="ET976" i="12"/>
  <c r="EF976" i="12"/>
  <c r="ER976" i="12"/>
  <c r="EQ976" i="12"/>
  <c r="DV976" i="12"/>
  <c r="DN976" i="12"/>
  <c r="EN976" i="12"/>
  <c r="EM976" i="12"/>
  <c r="EL976" i="12"/>
  <c r="EI976" i="12"/>
  <c r="DZ976" i="12"/>
  <c r="DR976" i="12"/>
  <c r="EC976" i="12"/>
  <c r="DS976" i="12"/>
  <c r="EB976" i="12"/>
  <c r="DQ976" i="12"/>
  <c r="EA976" i="12"/>
  <c r="DP976" i="12"/>
  <c r="DY976" i="12"/>
  <c r="DO976" i="12"/>
  <c r="DX976" i="12"/>
  <c r="DW976" i="12"/>
  <c r="DU976" i="12"/>
  <c r="DT976" i="12"/>
  <c r="DK976" i="12"/>
  <c r="DC976" i="12"/>
  <c r="CU976" i="12"/>
  <c r="DJ976" i="12"/>
  <c r="DB976" i="12"/>
  <c r="CT976" i="12"/>
  <c r="DI976" i="12"/>
  <c r="DA976" i="12"/>
  <c r="CS976" i="12"/>
  <c r="DH976" i="12"/>
  <c r="CZ976" i="12"/>
  <c r="CR976" i="12"/>
  <c r="DG976" i="12"/>
  <c r="CY976" i="12"/>
  <c r="CQ976" i="12"/>
  <c r="DF976" i="12"/>
  <c r="CX976" i="12"/>
  <c r="CP976" i="12"/>
  <c r="DE976" i="12"/>
  <c r="CW976" i="12"/>
  <c r="CO976" i="12"/>
  <c r="DD976" i="12"/>
  <c r="CV976" i="12"/>
  <c r="CN976" i="12"/>
  <c r="CD976" i="12"/>
  <c r="BV976" i="12"/>
  <c r="BN976" i="12"/>
  <c r="CK976" i="12"/>
  <c r="CC976" i="12"/>
  <c r="BU976" i="12"/>
  <c r="CJ976" i="12"/>
  <c r="CB976" i="12"/>
  <c r="BT976" i="12"/>
  <c r="CI976" i="12"/>
  <c r="CA976" i="12"/>
  <c r="BS976" i="12"/>
  <c r="CH976" i="12"/>
  <c r="BZ976" i="12"/>
  <c r="BR976" i="12"/>
  <c r="CG976" i="12"/>
  <c r="BY976" i="12"/>
  <c r="BQ976" i="12"/>
  <c r="CF976" i="12"/>
  <c r="BX976" i="12"/>
  <c r="BP976" i="12"/>
  <c r="CE976" i="12"/>
  <c r="BW976" i="12"/>
  <c r="BO976" i="12"/>
  <c r="BJ976" i="12"/>
  <c r="BB976" i="12"/>
  <c r="BI976" i="12"/>
  <c r="BA976" i="12"/>
  <c r="BH976" i="12"/>
  <c r="AZ976" i="12"/>
  <c r="BG976" i="12"/>
  <c r="AY976" i="12"/>
  <c r="BF976" i="12"/>
  <c r="AX976" i="12"/>
  <c r="BE976" i="12"/>
  <c r="AW976" i="12"/>
  <c r="BD976" i="12"/>
  <c r="AV976" i="12"/>
  <c r="BK976" i="12"/>
  <c r="BC976" i="12"/>
  <c r="AU976" i="12"/>
  <c r="EO984" i="12"/>
  <c r="EG984" i="12"/>
  <c r="ES984" i="12"/>
  <c r="EK984" i="12"/>
  <c r="EP984" i="12"/>
  <c r="EU984" i="12"/>
  <c r="EJ984" i="12"/>
  <c r="EH984" i="12"/>
  <c r="DY984" i="12"/>
  <c r="DQ984" i="12"/>
  <c r="ET984" i="12"/>
  <c r="EF984" i="12"/>
  <c r="DX984" i="12"/>
  <c r="DP984" i="12"/>
  <c r="ER984" i="12"/>
  <c r="DW984" i="12"/>
  <c r="DO984" i="12"/>
  <c r="EQ984" i="12"/>
  <c r="DV984" i="12"/>
  <c r="DN984" i="12"/>
  <c r="EN984" i="12"/>
  <c r="EC984" i="12"/>
  <c r="DU984" i="12"/>
  <c r="EM984" i="12"/>
  <c r="EB984" i="12"/>
  <c r="DT984" i="12"/>
  <c r="EL984" i="12"/>
  <c r="EA984" i="12"/>
  <c r="DS984" i="12"/>
  <c r="EI984" i="12"/>
  <c r="DZ984" i="12"/>
  <c r="DR984" i="12"/>
  <c r="DK984" i="12"/>
  <c r="DG984" i="12"/>
  <c r="DC984" i="12"/>
  <c r="CU984" i="12"/>
  <c r="DB984" i="12"/>
  <c r="CT984" i="12"/>
  <c r="DJ984" i="12"/>
  <c r="DA984" i="12"/>
  <c r="CS984" i="12"/>
  <c r="DI984" i="12"/>
  <c r="CZ984" i="12"/>
  <c r="CR984" i="12"/>
  <c r="DH984" i="12"/>
  <c r="CY984" i="12"/>
  <c r="CQ984" i="12"/>
  <c r="DF984" i="12"/>
  <c r="CX984" i="12"/>
  <c r="CP984" i="12"/>
  <c r="DE984" i="12"/>
  <c r="CW984" i="12"/>
  <c r="CO984" i="12"/>
  <c r="DD984" i="12"/>
  <c r="CV984" i="12"/>
  <c r="CN984" i="12"/>
  <c r="CD984" i="12"/>
  <c r="BV984" i="12"/>
  <c r="BN984" i="12"/>
  <c r="CK984" i="12"/>
  <c r="CC984" i="12"/>
  <c r="BU984" i="12"/>
  <c r="CJ984" i="12"/>
  <c r="CB984" i="12"/>
  <c r="BT984" i="12"/>
  <c r="CI984" i="12"/>
  <c r="CA984" i="12"/>
  <c r="BS984" i="12"/>
  <c r="CH984" i="12"/>
  <c r="BZ984" i="12"/>
  <c r="BR984" i="12"/>
  <c r="CG984" i="12"/>
  <c r="BY984" i="12"/>
  <c r="BQ984" i="12"/>
  <c r="CF984" i="12"/>
  <c r="BX984" i="12"/>
  <c r="BP984" i="12"/>
  <c r="CE984" i="12"/>
  <c r="BW984" i="12"/>
  <c r="BO984" i="12"/>
  <c r="BJ984" i="12"/>
  <c r="BB984" i="12"/>
  <c r="BI984" i="12"/>
  <c r="BA984" i="12"/>
  <c r="BH984" i="12"/>
  <c r="AZ984" i="12"/>
  <c r="BG984" i="12"/>
  <c r="AY984" i="12"/>
  <c r="BF984" i="12"/>
  <c r="AX984" i="12"/>
  <c r="BE984" i="12"/>
  <c r="AW984" i="12"/>
  <c r="BD984" i="12"/>
  <c r="AV984" i="12"/>
  <c r="BK984" i="12"/>
  <c r="BC984" i="12"/>
  <c r="AU984" i="12"/>
  <c r="EO992" i="12"/>
  <c r="EG992" i="12"/>
  <c r="ES992" i="12"/>
  <c r="EK992" i="12"/>
  <c r="EP992" i="12"/>
  <c r="EU992" i="12"/>
  <c r="EJ992" i="12"/>
  <c r="EH992" i="12"/>
  <c r="DY992" i="12"/>
  <c r="DQ992" i="12"/>
  <c r="ET992" i="12"/>
  <c r="EF992" i="12"/>
  <c r="DX992" i="12"/>
  <c r="DP992" i="12"/>
  <c r="ER992" i="12"/>
  <c r="DW992" i="12"/>
  <c r="DO992" i="12"/>
  <c r="EQ992" i="12"/>
  <c r="DV992" i="12"/>
  <c r="DN992" i="12"/>
  <c r="EN992" i="12"/>
  <c r="EC992" i="12"/>
  <c r="DU992" i="12"/>
  <c r="EM992" i="12"/>
  <c r="EB992" i="12"/>
  <c r="DT992" i="12"/>
  <c r="EL992" i="12"/>
  <c r="EA992" i="12"/>
  <c r="DS992" i="12"/>
  <c r="EI992" i="12"/>
  <c r="DZ992" i="12"/>
  <c r="DR992" i="12"/>
  <c r="DK992" i="12"/>
  <c r="DC992" i="12"/>
  <c r="CU992" i="12"/>
  <c r="DG992" i="12"/>
  <c r="CY992" i="12"/>
  <c r="CQ992" i="12"/>
  <c r="DB992" i="12"/>
  <c r="CR992" i="12"/>
  <c r="DA992" i="12"/>
  <c r="CP992" i="12"/>
  <c r="DJ992" i="12"/>
  <c r="CZ992" i="12"/>
  <c r="CO992" i="12"/>
  <c r="DI992" i="12"/>
  <c r="CX992" i="12"/>
  <c r="CN992" i="12"/>
  <c r="DH992" i="12"/>
  <c r="CW992" i="12"/>
  <c r="DF992" i="12"/>
  <c r="CV992" i="12"/>
  <c r="DE992" i="12"/>
  <c r="CT992" i="12"/>
  <c r="DD992" i="12"/>
  <c r="CS992" i="12"/>
  <c r="CD992" i="12"/>
  <c r="BV992" i="12"/>
  <c r="BN992" i="12"/>
  <c r="CK992" i="12"/>
  <c r="CC992" i="12"/>
  <c r="BU992" i="12"/>
  <c r="CJ992" i="12"/>
  <c r="CB992" i="12"/>
  <c r="BT992" i="12"/>
  <c r="CI992" i="12"/>
  <c r="CA992" i="12"/>
  <c r="BS992" i="12"/>
  <c r="CH992" i="12"/>
  <c r="BZ992" i="12"/>
  <c r="BR992" i="12"/>
  <c r="CG992" i="12"/>
  <c r="BY992" i="12"/>
  <c r="BQ992" i="12"/>
  <c r="CF992" i="12"/>
  <c r="BX992" i="12"/>
  <c r="BP992" i="12"/>
  <c r="CE992" i="12"/>
  <c r="BW992" i="12"/>
  <c r="BO992" i="12"/>
  <c r="BJ992" i="12"/>
  <c r="BB992" i="12"/>
  <c r="BI992" i="12"/>
  <c r="BA992" i="12"/>
  <c r="BH992" i="12"/>
  <c r="AZ992" i="12"/>
  <c r="BG992" i="12"/>
  <c r="AY992" i="12"/>
  <c r="BF992" i="12"/>
  <c r="AX992" i="12"/>
  <c r="BE992" i="12"/>
  <c r="AW992" i="12"/>
  <c r="BD992" i="12"/>
  <c r="AV992" i="12"/>
  <c r="BK992" i="12"/>
  <c r="BC992" i="12"/>
  <c r="AU992" i="12"/>
  <c r="EO1000" i="12"/>
  <c r="EG1000" i="12"/>
  <c r="ES1000" i="12"/>
  <c r="EK1000" i="12"/>
  <c r="EP1000" i="12"/>
  <c r="EU1000" i="12"/>
  <c r="EJ1000" i="12"/>
  <c r="EH1000" i="12"/>
  <c r="DY1000" i="12"/>
  <c r="DQ1000" i="12"/>
  <c r="ET1000" i="12"/>
  <c r="EF1000" i="12"/>
  <c r="DX1000" i="12"/>
  <c r="DP1000" i="12"/>
  <c r="ER1000" i="12"/>
  <c r="DW1000" i="12"/>
  <c r="DO1000" i="12"/>
  <c r="EQ1000" i="12"/>
  <c r="DV1000" i="12"/>
  <c r="DN1000" i="12"/>
  <c r="EN1000" i="12"/>
  <c r="EC1000" i="12"/>
  <c r="DU1000" i="12"/>
  <c r="EM1000" i="12"/>
  <c r="EB1000" i="12"/>
  <c r="DT1000" i="12"/>
  <c r="EL1000" i="12"/>
  <c r="EA1000" i="12"/>
  <c r="DS1000" i="12"/>
  <c r="EI1000" i="12"/>
  <c r="DZ1000" i="12"/>
  <c r="DR1000" i="12"/>
  <c r="DK1000" i="12"/>
  <c r="DC1000" i="12"/>
  <c r="CU1000" i="12"/>
  <c r="DG1000" i="12"/>
  <c r="CY1000" i="12"/>
  <c r="CQ1000" i="12"/>
  <c r="DB1000" i="12"/>
  <c r="CR1000" i="12"/>
  <c r="DA1000" i="12"/>
  <c r="CP1000" i="12"/>
  <c r="DJ1000" i="12"/>
  <c r="CZ1000" i="12"/>
  <c r="CO1000" i="12"/>
  <c r="DI1000" i="12"/>
  <c r="CX1000" i="12"/>
  <c r="CN1000" i="12"/>
  <c r="DH1000" i="12"/>
  <c r="CW1000" i="12"/>
  <c r="DF1000" i="12"/>
  <c r="CV1000" i="12"/>
  <c r="DE1000" i="12"/>
  <c r="CT1000" i="12"/>
  <c r="DD1000" i="12"/>
  <c r="CS1000" i="12"/>
  <c r="CD1000" i="12"/>
  <c r="BV1000" i="12"/>
  <c r="BN1000" i="12"/>
  <c r="CK1000" i="12"/>
  <c r="CC1000" i="12"/>
  <c r="BU1000" i="12"/>
  <c r="CJ1000" i="12"/>
  <c r="CB1000" i="12"/>
  <c r="BT1000" i="12"/>
  <c r="CI1000" i="12"/>
  <c r="CA1000" i="12"/>
  <c r="BS1000" i="12"/>
  <c r="CH1000" i="12"/>
  <c r="BZ1000" i="12"/>
  <c r="BR1000" i="12"/>
  <c r="CG1000" i="12"/>
  <c r="BY1000" i="12"/>
  <c r="BQ1000" i="12"/>
  <c r="CF1000" i="12"/>
  <c r="BX1000" i="12"/>
  <c r="BP1000" i="12"/>
  <c r="CE1000" i="12"/>
  <c r="BW1000" i="12"/>
  <c r="BO1000" i="12"/>
  <c r="BJ1000" i="12"/>
  <c r="BB1000" i="12"/>
  <c r="BI1000" i="12"/>
  <c r="BA1000" i="12"/>
  <c r="BH1000" i="12"/>
  <c r="AZ1000" i="12"/>
  <c r="BG1000" i="12"/>
  <c r="AY1000" i="12"/>
  <c r="BF1000" i="12"/>
  <c r="AX1000" i="12"/>
  <c r="BE1000" i="12"/>
  <c r="AW1000" i="12"/>
  <c r="BD1000" i="12"/>
  <c r="AV1000" i="12"/>
  <c r="BK1000" i="12"/>
  <c r="BC1000" i="12"/>
  <c r="AU1000" i="12"/>
  <c r="EO1008" i="12"/>
  <c r="EG1008" i="12"/>
  <c r="ES1008" i="12"/>
  <c r="EK1008" i="12"/>
  <c r="EP1008" i="12"/>
  <c r="EU1008" i="12"/>
  <c r="EJ1008" i="12"/>
  <c r="EH1008" i="12"/>
  <c r="DY1008" i="12"/>
  <c r="DQ1008" i="12"/>
  <c r="ET1008" i="12"/>
  <c r="EF1008" i="12"/>
  <c r="DX1008" i="12"/>
  <c r="DP1008" i="12"/>
  <c r="ER1008" i="12"/>
  <c r="DW1008" i="12"/>
  <c r="DO1008" i="12"/>
  <c r="EQ1008" i="12"/>
  <c r="DV1008" i="12"/>
  <c r="DN1008" i="12"/>
  <c r="EN1008" i="12"/>
  <c r="EC1008" i="12"/>
  <c r="DU1008" i="12"/>
  <c r="EM1008" i="12"/>
  <c r="EB1008" i="12"/>
  <c r="DT1008" i="12"/>
  <c r="EL1008" i="12"/>
  <c r="EA1008" i="12"/>
  <c r="DS1008" i="12"/>
  <c r="EI1008" i="12"/>
  <c r="DZ1008" i="12"/>
  <c r="DR1008" i="12"/>
  <c r="DK1008" i="12"/>
  <c r="DC1008" i="12"/>
  <c r="CU1008" i="12"/>
  <c r="DG1008" i="12"/>
  <c r="CY1008" i="12"/>
  <c r="CQ1008" i="12"/>
  <c r="DB1008" i="12"/>
  <c r="CR1008" i="12"/>
  <c r="DA1008" i="12"/>
  <c r="CP1008" i="12"/>
  <c r="DJ1008" i="12"/>
  <c r="CZ1008" i="12"/>
  <c r="CO1008" i="12"/>
  <c r="DI1008" i="12"/>
  <c r="CX1008" i="12"/>
  <c r="CN1008" i="12"/>
  <c r="DH1008" i="12"/>
  <c r="CW1008" i="12"/>
  <c r="DF1008" i="12"/>
  <c r="CV1008" i="12"/>
  <c r="DE1008" i="12"/>
  <c r="CT1008" i="12"/>
  <c r="DD1008" i="12"/>
  <c r="CS1008" i="12"/>
  <c r="CD1008" i="12"/>
  <c r="BV1008" i="12"/>
  <c r="BN1008" i="12"/>
  <c r="CK1008" i="12"/>
  <c r="CC1008" i="12"/>
  <c r="BU1008" i="12"/>
  <c r="CJ1008" i="12"/>
  <c r="CB1008" i="12"/>
  <c r="BT1008" i="12"/>
  <c r="CI1008" i="12"/>
  <c r="CA1008" i="12"/>
  <c r="BS1008" i="12"/>
  <c r="CH1008" i="12"/>
  <c r="BZ1008" i="12"/>
  <c r="BR1008" i="12"/>
  <c r="CG1008" i="12"/>
  <c r="BY1008" i="12"/>
  <c r="BQ1008" i="12"/>
  <c r="CF1008" i="12"/>
  <c r="BX1008" i="12"/>
  <c r="BP1008" i="12"/>
  <c r="CE1008" i="12"/>
  <c r="BW1008" i="12"/>
  <c r="BO1008" i="12"/>
  <c r="BJ1008" i="12"/>
  <c r="BB1008" i="12"/>
  <c r="BI1008" i="12"/>
  <c r="BA1008" i="12"/>
  <c r="BH1008" i="12"/>
  <c r="AZ1008" i="12"/>
  <c r="BG1008" i="12"/>
  <c r="AY1008" i="12"/>
  <c r="BF1008" i="12"/>
  <c r="AX1008" i="12"/>
  <c r="BE1008" i="12"/>
  <c r="AW1008" i="12"/>
  <c r="BD1008" i="12"/>
  <c r="AV1008" i="12"/>
  <c r="BK1008" i="12"/>
  <c r="BC1008" i="12"/>
  <c r="AU1008" i="12"/>
  <c r="EO1016" i="12"/>
  <c r="EG1016" i="12"/>
  <c r="ES1016" i="12"/>
  <c r="EK1016" i="12"/>
  <c r="EP1016" i="12"/>
  <c r="EU1016" i="12"/>
  <c r="EJ1016" i="12"/>
  <c r="EH1016" i="12"/>
  <c r="DY1016" i="12"/>
  <c r="DQ1016" i="12"/>
  <c r="ET1016" i="12"/>
  <c r="EF1016" i="12"/>
  <c r="DX1016" i="12"/>
  <c r="DP1016" i="12"/>
  <c r="ER1016" i="12"/>
  <c r="DW1016" i="12"/>
  <c r="DO1016" i="12"/>
  <c r="EQ1016" i="12"/>
  <c r="DV1016" i="12"/>
  <c r="DN1016" i="12"/>
  <c r="EN1016" i="12"/>
  <c r="EC1016" i="12"/>
  <c r="DU1016" i="12"/>
  <c r="EM1016" i="12"/>
  <c r="EB1016" i="12"/>
  <c r="DT1016" i="12"/>
  <c r="EL1016" i="12"/>
  <c r="EA1016" i="12"/>
  <c r="DS1016" i="12"/>
  <c r="EI1016" i="12"/>
  <c r="DZ1016" i="12"/>
  <c r="DR1016" i="12"/>
  <c r="DK1016" i="12"/>
  <c r="DC1016" i="12"/>
  <c r="CU1016" i="12"/>
  <c r="DG1016" i="12"/>
  <c r="CY1016" i="12"/>
  <c r="CQ1016" i="12"/>
  <c r="DB1016" i="12"/>
  <c r="CR1016" i="12"/>
  <c r="DA1016" i="12"/>
  <c r="CP1016" i="12"/>
  <c r="DJ1016" i="12"/>
  <c r="CZ1016" i="12"/>
  <c r="CO1016" i="12"/>
  <c r="DI1016" i="12"/>
  <c r="CX1016" i="12"/>
  <c r="CN1016" i="12"/>
  <c r="DH1016" i="12"/>
  <c r="CW1016" i="12"/>
  <c r="DF1016" i="12"/>
  <c r="CV1016" i="12"/>
  <c r="DE1016" i="12"/>
  <c r="CT1016" i="12"/>
  <c r="DD1016" i="12"/>
  <c r="CS1016" i="12"/>
  <c r="CD1016" i="12"/>
  <c r="BV1016" i="12"/>
  <c r="BN1016" i="12"/>
  <c r="CK1016" i="12"/>
  <c r="CC1016" i="12"/>
  <c r="BU1016" i="12"/>
  <c r="CJ1016" i="12"/>
  <c r="CB1016" i="12"/>
  <c r="BT1016" i="12"/>
  <c r="CI1016" i="12"/>
  <c r="CA1016" i="12"/>
  <c r="BS1016" i="12"/>
  <c r="CH1016" i="12"/>
  <c r="BZ1016" i="12"/>
  <c r="BR1016" i="12"/>
  <c r="CG1016" i="12"/>
  <c r="BY1016" i="12"/>
  <c r="BQ1016" i="12"/>
  <c r="CF1016" i="12"/>
  <c r="BX1016" i="12"/>
  <c r="BP1016" i="12"/>
  <c r="CE1016" i="12"/>
  <c r="BW1016" i="12"/>
  <c r="BO1016" i="12"/>
  <c r="BJ1016" i="12"/>
  <c r="BB1016" i="12"/>
  <c r="BI1016" i="12"/>
  <c r="BA1016" i="12"/>
  <c r="BH1016" i="12"/>
  <c r="AZ1016" i="12"/>
  <c r="BG1016" i="12"/>
  <c r="AY1016" i="12"/>
  <c r="BF1016" i="12"/>
  <c r="AX1016" i="12"/>
  <c r="BE1016" i="12"/>
  <c r="AW1016" i="12"/>
  <c r="BD1016" i="12"/>
  <c r="AV1016" i="12"/>
  <c r="BK1016" i="12"/>
  <c r="BC1016" i="12"/>
  <c r="AU1016" i="12"/>
  <c r="EO1024" i="12"/>
  <c r="EG1024" i="12"/>
  <c r="ES1024" i="12"/>
  <c r="EK1024" i="12"/>
  <c r="ET1024" i="12"/>
  <c r="EI1024" i="12"/>
  <c r="ER1024" i="12"/>
  <c r="EH1024" i="12"/>
  <c r="EQ1024" i="12"/>
  <c r="EF1024" i="12"/>
  <c r="EP1024" i="12"/>
  <c r="EN1024" i="12"/>
  <c r="EM1024" i="12"/>
  <c r="EL1024" i="12"/>
  <c r="EU1024" i="12"/>
  <c r="EJ1024" i="12"/>
  <c r="DY1024" i="12"/>
  <c r="DQ1024" i="12"/>
  <c r="DX1024" i="12"/>
  <c r="DP1024" i="12"/>
  <c r="DW1024" i="12"/>
  <c r="DO1024" i="12"/>
  <c r="DV1024" i="12"/>
  <c r="DN1024" i="12"/>
  <c r="EC1024" i="12"/>
  <c r="DU1024" i="12"/>
  <c r="EB1024" i="12"/>
  <c r="DT1024" i="12"/>
  <c r="EA1024" i="12"/>
  <c r="DS1024" i="12"/>
  <c r="DZ1024" i="12"/>
  <c r="DR1024" i="12"/>
  <c r="DF1024" i="12"/>
  <c r="CX1024" i="12"/>
  <c r="CP1024" i="12"/>
  <c r="DE1024" i="12"/>
  <c r="CW1024" i="12"/>
  <c r="CO1024" i="12"/>
  <c r="DD1024" i="12"/>
  <c r="CV1024" i="12"/>
  <c r="CN1024" i="12"/>
  <c r="DK1024" i="12"/>
  <c r="DC1024" i="12"/>
  <c r="CU1024" i="12"/>
  <c r="DJ1024" i="12"/>
  <c r="DB1024" i="12"/>
  <c r="CT1024" i="12"/>
  <c r="DI1024" i="12"/>
  <c r="DA1024" i="12"/>
  <c r="CS1024" i="12"/>
  <c r="DG1024" i="12"/>
  <c r="CY1024" i="12"/>
  <c r="CQ1024" i="12"/>
  <c r="CZ1024" i="12"/>
  <c r="CR1024" i="12"/>
  <c r="DH1024" i="12"/>
  <c r="CD1024" i="12"/>
  <c r="BV1024" i="12"/>
  <c r="BN1024" i="12"/>
  <c r="CK1024" i="12"/>
  <c r="CC1024" i="12"/>
  <c r="BU1024" i="12"/>
  <c r="CJ1024" i="12"/>
  <c r="CB1024" i="12"/>
  <c r="BT1024" i="12"/>
  <c r="CI1024" i="12"/>
  <c r="CA1024" i="12"/>
  <c r="BS1024" i="12"/>
  <c r="CH1024" i="12"/>
  <c r="BZ1024" i="12"/>
  <c r="BR1024" i="12"/>
  <c r="CG1024" i="12"/>
  <c r="BY1024" i="12"/>
  <c r="BQ1024" i="12"/>
  <c r="CF1024" i="12"/>
  <c r="BX1024" i="12"/>
  <c r="BP1024" i="12"/>
  <c r="CE1024" i="12"/>
  <c r="BW1024" i="12"/>
  <c r="BO1024" i="12"/>
  <c r="BJ1024" i="12"/>
  <c r="BB1024" i="12"/>
  <c r="BI1024" i="12"/>
  <c r="BA1024" i="12"/>
  <c r="BH1024" i="12"/>
  <c r="AZ1024" i="12"/>
  <c r="BG1024" i="12"/>
  <c r="AY1024" i="12"/>
  <c r="BF1024" i="12"/>
  <c r="AX1024" i="12"/>
  <c r="BE1024" i="12"/>
  <c r="AW1024" i="12"/>
  <c r="BD1024" i="12"/>
  <c r="AV1024" i="12"/>
  <c r="BK1024" i="12"/>
  <c r="BC1024" i="12"/>
  <c r="AU1024" i="12"/>
  <c r="EO1032" i="12"/>
  <c r="EG1032" i="12"/>
  <c r="ES1032" i="12"/>
  <c r="EK1032" i="12"/>
  <c r="ET1032" i="12"/>
  <c r="EI1032" i="12"/>
  <c r="ER1032" i="12"/>
  <c r="EH1032" i="12"/>
  <c r="EQ1032" i="12"/>
  <c r="EF1032" i="12"/>
  <c r="EP1032" i="12"/>
  <c r="EN1032" i="12"/>
  <c r="EM1032" i="12"/>
  <c r="EL1032" i="12"/>
  <c r="EU1032" i="12"/>
  <c r="EJ1032" i="12"/>
  <c r="DY1032" i="12"/>
  <c r="DQ1032" i="12"/>
  <c r="DX1032" i="12"/>
  <c r="DP1032" i="12"/>
  <c r="DW1032" i="12"/>
  <c r="DO1032" i="12"/>
  <c r="DV1032" i="12"/>
  <c r="DN1032" i="12"/>
  <c r="EC1032" i="12"/>
  <c r="DU1032" i="12"/>
  <c r="EB1032" i="12"/>
  <c r="DT1032" i="12"/>
  <c r="EA1032" i="12"/>
  <c r="DS1032" i="12"/>
  <c r="DZ1032" i="12"/>
  <c r="DR1032" i="12"/>
  <c r="DF1032" i="12"/>
  <c r="CX1032" i="12"/>
  <c r="CP1032" i="12"/>
  <c r="DE1032" i="12"/>
  <c r="CW1032" i="12"/>
  <c r="CO1032" i="12"/>
  <c r="DD1032" i="12"/>
  <c r="CV1032" i="12"/>
  <c r="CN1032" i="12"/>
  <c r="DK1032" i="12"/>
  <c r="DC1032" i="12"/>
  <c r="CU1032" i="12"/>
  <c r="DJ1032" i="12"/>
  <c r="DB1032" i="12"/>
  <c r="CT1032" i="12"/>
  <c r="DI1032" i="12"/>
  <c r="DA1032" i="12"/>
  <c r="CS1032" i="12"/>
  <c r="DH1032" i="12"/>
  <c r="CZ1032" i="12"/>
  <c r="CR1032" i="12"/>
  <c r="DG1032" i="12"/>
  <c r="CY1032" i="12"/>
  <c r="CQ1032" i="12"/>
  <c r="CD1032" i="12"/>
  <c r="BV1032" i="12"/>
  <c r="BN1032" i="12"/>
  <c r="CK1032" i="12"/>
  <c r="CC1032" i="12"/>
  <c r="BU1032" i="12"/>
  <c r="CJ1032" i="12"/>
  <c r="CB1032" i="12"/>
  <c r="BT1032" i="12"/>
  <c r="CI1032" i="12"/>
  <c r="CA1032" i="12"/>
  <c r="BS1032" i="12"/>
  <c r="CH1032" i="12"/>
  <c r="BZ1032" i="12"/>
  <c r="BR1032" i="12"/>
  <c r="CG1032" i="12"/>
  <c r="BY1032" i="12"/>
  <c r="BQ1032" i="12"/>
  <c r="CF1032" i="12"/>
  <c r="BX1032" i="12"/>
  <c r="BP1032" i="12"/>
  <c r="CE1032" i="12"/>
  <c r="BW1032" i="12"/>
  <c r="BO1032" i="12"/>
  <c r="BJ1032" i="12"/>
  <c r="BB1032" i="12"/>
  <c r="BI1032" i="12"/>
  <c r="BA1032" i="12"/>
  <c r="BH1032" i="12"/>
  <c r="AZ1032" i="12"/>
  <c r="BG1032" i="12"/>
  <c r="AY1032" i="12"/>
  <c r="BF1032" i="12"/>
  <c r="AX1032" i="12"/>
  <c r="BE1032" i="12"/>
  <c r="AW1032" i="12"/>
  <c r="BD1032" i="12"/>
  <c r="AV1032" i="12"/>
  <c r="BK1032" i="12"/>
  <c r="BC1032" i="12"/>
  <c r="AU1032" i="12"/>
  <c r="EO1040" i="12"/>
  <c r="EG1040" i="12"/>
  <c r="ES1040" i="12"/>
  <c r="EK1040" i="12"/>
  <c r="ET1040" i="12"/>
  <c r="EI1040" i="12"/>
  <c r="ER1040" i="12"/>
  <c r="EH1040" i="12"/>
  <c r="EQ1040" i="12"/>
  <c r="EF1040" i="12"/>
  <c r="EP1040" i="12"/>
  <c r="EN1040" i="12"/>
  <c r="EM1040" i="12"/>
  <c r="EL1040" i="12"/>
  <c r="EU1040" i="12"/>
  <c r="EJ1040" i="12"/>
  <c r="DY1040" i="12"/>
  <c r="DQ1040" i="12"/>
  <c r="DX1040" i="12"/>
  <c r="DP1040" i="12"/>
  <c r="DW1040" i="12"/>
  <c r="DO1040" i="12"/>
  <c r="DV1040" i="12"/>
  <c r="DN1040" i="12"/>
  <c r="EC1040" i="12"/>
  <c r="DU1040" i="12"/>
  <c r="EB1040" i="12"/>
  <c r="DT1040" i="12"/>
  <c r="EA1040" i="12"/>
  <c r="DS1040" i="12"/>
  <c r="DZ1040" i="12"/>
  <c r="DR1040" i="12"/>
  <c r="DF1040" i="12"/>
  <c r="CX1040" i="12"/>
  <c r="CP1040" i="12"/>
  <c r="DE1040" i="12"/>
  <c r="CW1040" i="12"/>
  <c r="CO1040" i="12"/>
  <c r="DD1040" i="12"/>
  <c r="CV1040" i="12"/>
  <c r="CN1040" i="12"/>
  <c r="DK1040" i="12"/>
  <c r="DC1040" i="12"/>
  <c r="CU1040" i="12"/>
  <c r="DJ1040" i="12"/>
  <c r="DB1040" i="12"/>
  <c r="CT1040" i="12"/>
  <c r="DI1040" i="12"/>
  <c r="DA1040" i="12"/>
  <c r="CS1040" i="12"/>
  <c r="DH1040" i="12"/>
  <c r="CZ1040" i="12"/>
  <c r="CR1040" i="12"/>
  <c r="DG1040" i="12"/>
  <c r="CY1040" i="12"/>
  <c r="CQ1040" i="12"/>
  <c r="CH1040" i="12"/>
  <c r="BZ1040" i="12"/>
  <c r="BR1040" i="12"/>
  <c r="CD1040" i="12"/>
  <c r="BV1040" i="12"/>
  <c r="BN1040" i="12"/>
  <c r="CB1040" i="12"/>
  <c r="BQ1040" i="12"/>
  <c r="CK1040" i="12"/>
  <c r="CA1040" i="12"/>
  <c r="BP1040" i="12"/>
  <c r="CJ1040" i="12"/>
  <c r="BY1040" i="12"/>
  <c r="BO1040" i="12"/>
  <c r="CI1040" i="12"/>
  <c r="BX1040" i="12"/>
  <c r="CG1040" i="12"/>
  <c r="BW1040" i="12"/>
  <c r="CF1040" i="12"/>
  <c r="BU1040" i="12"/>
  <c r="CE1040" i="12"/>
  <c r="BT1040" i="12"/>
  <c r="CC1040" i="12"/>
  <c r="BS1040" i="12"/>
  <c r="BJ1040" i="12"/>
  <c r="BB1040" i="12"/>
  <c r="BI1040" i="12"/>
  <c r="BA1040" i="12"/>
  <c r="BH1040" i="12"/>
  <c r="AZ1040" i="12"/>
  <c r="BG1040" i="12"/>
  <c r="AY1040" i="12"/>
  <c r="BF1040" i="12"/>
  <c r="AX1040" i="12"/>
  <c r="BE1040" i="12"/>
  <c r="AW1040" i="12"/>
  <c r="BD1040" i="12"/>
  <c r="AV1040" i="12"/>
  <c r="BK1040" i="12"/>
  <c r="BC1040" i="12"/>
  <c r="AU1040" i="12"/>
  <c r="EO1048" i="12"/>
  <c r="EG1048" i="12"/>
  <c r="ES1048" i="12"/>
  <c r="EK1048" i="12"/>
  <c r="ET1048" i="12"/>
  <c r="EI1048" i="12"/>
  <c r="ER1048" i="12"/>
  <c r="EH1048" i="12"/>
  <c r="EQ1048" i="12"/>
  <c r="EF1048" i="12"/>
  <c r="EP1048" i="12"/>
  <c r="EN1048" i="12"/>
  <c r="EM1048" i="12"/>
  <c r="EL1048" i="12"/>
  <c r="EU1048" i="12"/>
  <c r="EJ1048" i="12"/>
  <c r="DY1048" i="12"/>
  <c r="DQ1048" i="12"/>
  <c r="DX1048" i="12"/>
  <c r="DP1048" i="12"/>
  <c r="DW1048" i="12"/>
  <c r="DO1048" i="12"/>
  <c r="DV1048" i="12"/>
  <c r="DN1048" i="12"/>
  <c r="EC1048" i="12"/>
  <c r="DU1048" i="12"/>
  <c r="EB1048" i="12"/>
  <c r="DT1048" i="12"/>
  <c r="EA1048" i="12"/>
  <c r="DS1048" i="12"/>
  <c r="DZ1048" i="12"/>
  <c r="DR1048" i="12"/>
  <c r="DF1048" i="12"/>
  <c r="CX1048" i="12"/>
  <c r="CP1048" i="12"/>
  <c r="DE1048" i="12"/>
  <c r="CW1048" i="12"/>
  <c r="CO1048" i="12"/>
  <c r="DD1048" i="12"/>
  <c r="CV1048" i="12"/>
  <c r="CN1048" i="12"/>
  <c r="DK1048" i="12"/>
  <c r="DC1048" i="12"/>
  <c r="CU1048" i="12"/>
  <c r="DJ1048" i="12"/>
  <c r="DB1048" i="12"/>
  <c r="CT1048" i="12"/>
  <c r="DI1048" i="12"/>
  <c r="DA1048" i="12"/>
  <c r="CS1048" i="12"/>
  <c r="DH1048" i="12"/>
  <c r="CZ1048" i="12"/>
  <c r="CR1048" i="12"/>
  <c r="DG1048" i="12"/>
  <c r="CY1048" i="12"/>
  <c r="CQ1048" i="12"/>
  <c r="CH1048" i="12"/>
  <c r="BZ1048" i="12"/>
  <c r="BR1048" i="12"/>
  <c r="CD1048" i="12"/>
  <c r="BV1048" i="12"/>
  <c r="BN1048" i="12"/>
  <c r="CB1048" i="12"/>
  <c r="BQ1048" i="12"/>
  <c r="CK1048" i="12"/>
  <c r="CA1048" i="12"/>
  <c r="BP1048" i="12"/>
  <c r="CJ1048" i="12"/>
  <c r="BY1048" i="12"/>
  <c r="BO1048" i="12"/>
  <c r="CI1048" i="12"/>
  <c r="BX1048" i="12"/>
  <c r="CG1048" i="12"/>
  <c r="BW1048" i="12"/>
  <c r="CF1048" i="12"/>
  <c r="BU1048" i="12"/>
  <c r="CE1048" i="12"/>
  <c r="BT1048" i="12"/>
  <c r="CC1048" i="12"/>
  <c r="BS1048" i="12"/>
  <c r="BJ1048" i="12"/>
  <c r="BB1048" i="12"/>
  <c r="BI1048" i="12"/>
  <c r="BA1048" i="12"/>
  <c r="BH1048" i="12"/>
  <c r="AZ1048" i="12"/>
  <c r="BG1048" i="12"/>
  <c r="AY1048" i="12"/>
  <c r="BF1048" i="12"/>
  <c r="AX1048" i="12"/>
  <c r="BE1048" i="12"/>
  <c r="AW1048" i="12"/>
  <c r="BD1048" i="12"/>
  <c r="AV1048" i="12"/>
  <c r="BK1048" i="12"/>
  <c r="BC1048" i="12"/>
  <c r="AU1048" i="12"/>
  <c r="EO1056" i="12"/>
  <c r="EG1056" i="12"/>
  <c r="ES1056" i="12"/>
  <c r="EK1056" i="12"/>
  <c r="ET1056" i="12"/>
  <c r="EI1056" i="12"/>
  <c r="ER1056" i="12"/>
  <c r="EH1056" i="12"/>
  <c r="EQ1056" i="12"/>
  <c r="EF1056" i="12"/>
  <c r="EP1056" i="12"/>
  <c r="EN1056" i="12"/>
  <c r="EM1056" i="12"/>
  <c r="EL1056" i="12"/>
  <c r="EU1056" i="12"/>
  <c r="EJ1056" i="12"/>
  <c r="DY1056" i="12"/>
  <c r="DQ1056" i="12"/>
  <c r="DX1056" i="12"/>
  <c r="DP1056" i="12"/>
  <c r="DW1056" i="12"/>
  <c r="DO1056" i="12"/>
  <c r="DV1056" i="12"/>
  <c r="DN1056" i="12"/>
  <c r="EC1056" i="12"/>
  <c r="DU1056" i="12"/>
  <c r="EB1056" i="12"/>
  <c r="DT1056" i="12"/>
  <c r="EA1056" i="12"/>
  <c r="DS1056" i="12"/>
  <c r="DZ1056" i="12"/>
  <c r="DR1056" i="12"/>
  <c r="DF1056" i="12"/>
  <c r="CX1056" i="12"/>
  <c r="CP1056" i="12"/>
  <c r="DE1056" i="12"/>
  <c r="CW1056" i="12"/>
  <c r="CO1056" i="12"/>
  <c r="DD1056" i="12"/>
  <c r="CV1056" i="12"/>
  <c r="CN1056" i="12"/>
  <c r="DK1056" i="12"/>
  <c r="DC1056" i="12"/>
  <c r="CU1056" i="12"/>
  <c r="DJ1056" i="12"/>
  <c r="DB1056" i="12"/>
  <c r="CT1056" i="12"/>
  <c r="DI1056" i="12"/>
  <c r="DA1056" i="12"/>
  <c r="CS1056" i="12"/>
  <c r="DH1056" i="12"/>
  <c r="CZ1056" i="12"/>
  <c r="CR1056" i="12"/>
  <c r="DG1056" i="12"/>
  <c r="CY1056" i="12"/>
  <c r="CQ1056" i="12"/>
  <c r="CH1056" i="12"/>
  <c r="BZ1056" i="12"/>
  <c r="BR1056" i="12"/>
  <c r="CD1056" i="12"/>
  <c r="BV1056" i="12"/>
  <c r="BN1056" i="12"/>
  <c r="CB1056" i="12"/>
  <c r="BQ1056" i="12"/>
  <c r="CK1056" i="12"/>
  <c r="CA1056" i="12"/>
  <c r="BP1056" i="12"/>
  <c r="CJ1056" i="12"/>
  <c r="BY1056" i="12"/>
  <c r="BO1056" i="12"/>
  <c r="CI1056" i="12"/>
  <c r="BX1056" i="12"/>
  <c r="CG1056" i="12"/>
  <c r="BW1056" i="12"/>
  <c r="CF1056" i="12"/>
  <c r="BU1056" i="12"/>
  <c r="CE1056" i="12"/>
  <c r="BT1056" i="12"/>
  <c r="CC1056" i="12"/>
  <c r="BS1056" i="12"/>
  <c r="BJ1056" i="12"/>
  <c r="BB1056" i="12"/>
  <c r="BI1056" i="12"/>
  <c r="BA1056" i="12"/>
  <c r="BH1056" i="12"/>
  <c r="AZ1056" i="12"/>
  <c r="BG1056" i="12"/>
  <c r="AY1056" i="12"/>
  <c r="BF1056" i="12"/>
  <c r="AX1056" i="12"/>
  <c r="BE1056" i="12"/>
  <c r="AW1056" i="12"/>
  <c r="BD1056" i="12"/>
  <c r="AV1056" i="12"/>
  <c r="BK1056" i="12"/>
  <c r="BC1056" i="12"/>
  <c r="AU1056" i="12"/>
  <c r="EO1064" i="12"/>
  <c r="EG1064" i="12"/>
  <c r="ES1064" i="12"/>
  <c r="EK1064" i="12"/>
  <c r="ET1064" i="12"/>
  <c r="EI1064" i="12"/>
  <c r="ER1064" i="12"/>
  <c r="EH1064" i="12"/>
  <c r="EQ1064" i="12"/>
  <c r="EF1064" i="12"/>
  <c r="EP1064" i="12"/>
  <c r="EN1064" i="12"/>
  <c r="EM1064" i="12"/>
  <c r="EL1064" i="12"/>
  <c r="EU1064" i="12"/>
  <c r="EJ1064" i="12"/>
  <c r="DY1064" i="12"/>
  <c r="DQ1064" i="12"/>
  <c r="DX1064" i="12"/>
  <c r="DP1064" i="12"/>
  <c r="DW1064" i="12"/>
  <c r="DO1064" i="12"/>
  <c r="DV1064" i="12"/>
  <c r="DN1064" i="12"/>
  <c r="DD1064" i="12"/>
  <c r="EC1064" i="12"/>
  <c r="DU1064" i="12"/>
  <c r="EB1064" i="12"/>
  <c r="DT1064" i="12"/>
  <c r="EA1064" i="12"/>
  <c r="DS1064" i="12"/>
  <c r="DZ1064" i="12"/>
  <c r="DR1064" i="12"/>
  <c r="DH1064" i="12"/>
  <c r="CZ1064" i="12"/>
  <c r="DI1064" i="12"/>
  <c r="CX1064" i="12"/>
  <c r="CP1064" i="12"/>
  <c r="DG1064" i="12"/>
  <c r="CW1064" i="12"/>
  <c r="CO1064" i="12"/>
  <c r="DF1064" i="12"/>
  <c r="CV1064" i="12"/>
  <c r="CN1064" i="12"/>
  <c r="DE1064" i="12"/>
  <c r="CU1064" i="12"/>
  <c r="DC1064" i="12"/>
  <c r="CT1064" i="12"/>
  <c r="DB1064" i="12"/>
  <c r="CS1064" i="12"/>
  <c r="DK1064" i="12"/>
  <c r="DA1064" i="12"/>
  <c r="CR1064" i="12"/>
  <c r="DJ1064" i="12"/>
  <c r="CY1064" i="12"/>
  <c r="CQ1064" i="12"/>
  <c r="CH1064" i="12"/>
  <c r="BZ1064" i="12"/>
  <c r="BR1064" i="12"/>
  <c r="CD1064" i="12"/>
  <c r="BV1064" i="12"/>
  <c r="BN1064" i="12"/>
  <c r="CB1064" i="12"/>
  <c r="BQ1064" i="12"/>
  <c r="CK1064" i="12"/>
  <c r="CA1064" i="12"/>
  <c r="BP1064" i="12"/>
  <c r="CJ1064" i="12"/>
  <c r="BY1064" i="12"/>
  <c r="BO1064" i="12"/>
  <c r="CI1064" i="12"/>
  <c r="BX1064" i="12"/>
  <c r="CG1064" i="12"/>
  <c r="BW1064" i="12"/>
  <c r="CF1064" i="12"/>
  <c r="BU1064" i="12"/>
  <c r="CE1064" i="12"/>
  <c r="BT1064" i="12"/>
  <c r="CC1064" i="12"/>
  <c r="BS1064" i="12"/>
  <c r="BJ1064" i="12"/>
  <c r="BB1064" i="12"/>
  <c r="BI1064" i="12"/>
  <c r="BA1064" i="12"/>
  <c r="BH1064" i="12"/>
  <c r="AZ1064" i="12"/>
  <c r="BG1064" i="12"/>
  <c r="AY1064" i="12"/>
  <c r="BF1064" i="12"/>
  <c r="AX1064" i="12"/>
  <c r="BE1064" i="12"/>
  <c r="AW1064" i="12"/>
  <c r="BD1064" i="12"/>
  <c r="AV1064" i="12"/>
  <c r="BK1064" i="12"/>
  <c r="BC1064" i="12"/>
  <c r="AU1064" i="12"/>
  <c r="EO1072" i="12"/>
  <c r="EG1072" i="12"/>
  <c r="ES1072" i="12"/>
  <c r="EK1072" i="12"/>
  <c r="ET1072" i="12"/>
  <c r="EI1072" i="12"/>
  <c r="ER1072" i="12"/>
  <c r="EH1072" i="12"/>
  <c r="EQ1072" i="12"/>
  <c r="EF1072" i="12"/>
  <c r="EP1072" i="12"/>
  <c r="EN1072" i="12"/>
  <c r="EM1072" i="12"/>
  <c r="EL1072" i="12"/>
  <c r="EU1072" i="12"/>
  <c r="EJ1072" i="12"/>
  <c r="DY1072" i="12"/>
  <c r="DQ1072" i="12"/>
  <c r="DX1072" i="12"/>
  <c r="DP1072" i="12"/>
  <c r="DW1072" i="12"/>
  <c r="DO1072" i="12"/>
  <c r="DV1072" i="12"/>
  <c r="DN1072" i="12"/>
  <c r="DD1072" i="12"/>
  <c r="CV1072" i="12"/>
  <c r="CN1072" i="12"/>
  <c r="EC1072" i="12"/>
  <c r="DU1072" i="12"/>
  <c r="EB1072" i="12"/>
  <c r="DT1072" i="12"/>
  <c r="EA1072" i="12"/>
  <c r="DS1072" i="12"/>
  <c r="DZ1072" i="12"/>
  <c r="DR1072" i="12"/>
  <c r="DH1072" i="12"/>
  <c r="CZ1072" i="12"/>
  <c r="CR1072" i="12"/>
  <c r="DI1072" i="12"/>
  <c r="CX1072" i="12"/>
  <c r="DG1072" i="12"/>
  <c r="CW1072" i="12"/>
  <c r="DF1072" i="12"/>
  <c r="CU1072" i="12"/>
  <c r="DE1072" i="12"/>
  <c r="CT1072" i="12"/>
  <c r="DC1072" i="12"/>
  <c r="CS1072" i="12"/>
  <c r="DB1072" i="12"/>
  <c r="CQ1072" i="12"/>
  <c r="DK1072" i="12"/>
  <c r="DA1072" i="12"/>
  <c r="CP1072" i="12"/>
  <c r="DJ1072" i="12"/>
  <c r="CY1072" i="12"/>
  <c r="CO1072" i="12"/>
  <c r="CH1072" i="12"/>
  <c r="BZ1072" i="12"/>
  <c r="BR1072" i="12"/>
  <c r="CD1072" i="12"/>
  <c r="BV1072" i="12"/>
  <c r="BN1072" i="12"/>
  <c r="CB1072" i="12"/>
  <c r="BQ1072" i="12"/>
  <c r="CK1072" i="12"/>
  <c r="CA1072" i="12"/>
  <c r="BP1072" i="12"/>
  <c r="CJ1072" i="12"/>
  <c r="BY1072" i="12"/>
  <c r="BO1072" i="12"/>
  <c r="CI1072" i="12"/>
  <c r="BX1072" i="12"/>
  <c r="CG1072" i="12"/>
  <c r="BW1072" i="12"/>
  <c r="CF1072" i="12"/>
  <c r="BU1072" i="12"/>
  <c r="CE1072" i="12"/>
  <c r="BT1072" i="12"/>
  <c r="CC1072" i="12"/>
  <c r="BS1072" i="12"/>
  <c r="BJ1072" i="12"/>
  <c r="BB1072" i="12"/>
  <c r="BI1072" i="12"/>
  <c r="BA1072" i="12"/>
  <c r="BH1072" i="12"/>
  <c r="AZ1072" i="12"/>
  <c r="BG1072" i="12"/>
  <c r="AY1072" i="12"/>
  <c r="BF1072" i="12"/>
  <c r="AX1072" i="12"/>
  <c r="BE1072" i="12"/>
  <c r="AW1072" i="12"/>
  <c r="BD1072" i="12"/>
  <c r="AV1072" i="12"/>
  <c r="BK1072" i="12"/>
  <c r="BC1072" i="12"/>
  <c r="AU1072" i="12"/>
  <c r="EO1080" i="12"/>
  <c r="EG1080" i="12"/>
  <c r="ES1080" i="12"/>
  <c r="EK1080" i="12"/>
  <c r="ET1080" i="12"/>
  <c r="EI1080" i="12"/>
  <c r="ER1080" i="12"/>
  <c r="EH1080" i="12"/>
  <c r="EQ1080" i="12"/>
  <c r="EF1080" i="12"/>
  <c r="EP1080" i="12"/>
  <c r="EN1080" i="12"/>
  <c r="EM1080" i="12"/>
  <c r="EL1080" i="12"/>
  <c r="EU1080" i="12"/>
  <c r="EJ1080" i="12"/>
  <c r="DY1080" i="12"/>
  <c r="DQ1080" i="12"/>
  <c r="DX1080" i="12"/>
  <c r="DP1080" i="12"/>
  <c r="DW1080" i="12"/>
  <c r="DO1080" i="12"/>
  <c r="DV1080" i="12"/>
  <c r="DN1080" i="12"/>
  <c r="DD1080" i="12"/>
  <c r="CV1080" i="12"/>
  <c r="CN1080" i="12"/>
  <c r="EC1080" i="12"/>
  <c r="DU1080" i="12"/>
  <c r="EB1080" i="12"/>
  <c r="DT1080" i="12"/>
  <c r="EA1080" i="12"/>
  <c r="DS1080" i="12"/>
  <c r="DZ1080" i="12"/>
  <c r="DR1080" i="12"/>
  <c r="DH1080" i="12"/>
  <c r="CZ1080" i="12"/>
  <c r="CR1080" i="12"/>
  <c r="DI1080" i="12"/>
  <c r="CX1080" i="12"/>
  <c r="DG1080" i="12"/>
  <c r="CW1080" i="12"/>
  <c r="DF1080" i="12"/>
  <c r="CU1080" i="12"/>
  <c r="DE1080" i="12"/>
  <c r="CT1080" i="12"/>
  <c r="DC1080" i="12"/>
  <c r="CS1080" i="12"/>
  <c r="DB1080" i="12"/>
  <c r="CQ1080" i="12"/>
  <c r="DK1080" i="12"/>
  <c r="DA1080" i="12"/>
  <c r="CP1080" i="12"/>
  <c r="DJ1080" i="12"/>
  <c r="CY1080" i="12"/>
  <c r="CO1080" i="12"/>
  <c r="CK1080" i="12"/>
  <c r="CC1080" i="12"/>
  <c r="BU1080" i="12"/>
  <c r="CJ1080" i="12"/>
  <c r="CB1080" i="12"/>
  <c r="CI1080" i="12"/>
  <c r="CA1080" i="12"/>
  <c r="BS1080" i="12"/>
  <c r="CH1080" i="12"/>
  <c r="BZ1080" i="12"/>
  <c r="BR1080" i="12"/>
  <c r="CG1080" i="12"/>
  <c r="BY1080" i="12"/>
  <c r="CF1080" i="12"/>
  <c r="BX1080" i="12"/>
  <c r="CE1080" i="12"/>
  <c r="BW1080" i="12"/>
  <c r="BO1080" i="12"/>
  <c r="CD1080" i="12"/>
  <c r="BV1080" i="12"/>
  <c r="BN1080" i="12"/>
  <c r="BI1080" i="12"/>
  <c r="BA1080" i="12"/>
  <c r="BT1080" i="12"/>
  <c r="BQ1080" i="12"/>
  <c r="BP1080" i="12"/>
  <c r="BE1080" i="12"/>
  <c r="AW1080" i="12"/>
  <c r="BG1080" i="12"/>
  <c r="AV1080" i="12"/>
  <c r="BF1080" i="12"/>
  <c r="AU1080" i="12"/>
  <c r="BD1080" i="12"/>
  <c r="BC1080" i="12"/>
  <c r="BB1080" i="12"/>
  <c r="BK1080" i="12"/>
  <c r="AZ1080" i="12"/>
  <c r="BJ1080" i="12"/>
  <c r="AY1080" i="12"/>
  <c r="BH1080" i="12"/>
  <c r="AX1080" i="12"/>
  <c r="EO1088" i="12"/>
  <c r="EG1088" i="12"/>
  <c r="DW1088" i="12"/>
  <c r="DO1088" i="12"/>
  <c r="ES1088" i="12"/>
  <c r="EK1088" i="12"/>
  <c r="EA1088" i="12"/>
  <c r="DS1088" i="12"/>
  <c r="ET1088" i="12"/>
  <c r="EI1088" i="12"/>
  <c r="ER1088" i="12"/>
  <c r="EH1088" i="12"/>
  <c r="EQ1088" i="12"/>
  <c r="EF1088" i="12"/>
  <c r="EP1088" i="12"/>
  <c r="EN1088" i="12"/>
  <c r="EM1088" i="12"/>
  <c r="EL1088" i="12"/>
  <c r="EU1088" i="12"/>
  <c r="EJ1088" i="12"/>
  <c r="DX1088" i="12"/>
  <c r="DV1088" i="12"/>
  <c r="DU1088" i="12"/>
  <c r="DT1088" i="12"/>
  <c r="DD1088" i="12"/>
  <c r="CV1088" i="12"/>
  <c r="CN1088" i="12"/>
  <c r="EC1088" i="12"/>
  <c r="DR1088" i="12"/>
  <c r="EB1088" i="12"/>
  <c r="DQ1088" i="12"/>
  <c r="DZ1088" i="12"/>
  <c r="DP1088" i="12"/>
  <c r="DY1088" i="12"/>
  <c r="DN1088" i="12"/>
  <c r="DH1088" i="12"/>
  <c r="CZ1088" i="12"/>
  <c r="CR1088" i="12"/>
  <c r="DI1088" i="12"/>
  <c r="CX1088" i="12"/>
  <c r="DG1088" i="12"/>
  <c r="CW1088" i="12"/>
  <c r="DF1088" i="12"/>
  <c r="CU1088" i="12"/>
  <c r="DE1088" i="12"/>
  <c r="CT1088" i="12"/>
  <c r="DC1088" i="12"/>
  <c r="CS1088" i="12"/>
  <c r="DB1088" i="12"/>
  <c r="CQ1088" i="12"/>
  <c r="DK1088" i="12"/>
  <c r="DA1088" i="12"/>
  <c r="CP1088" i="12"/>
  <c r="DJ1088" i="12"/>
  <c r="CY1088" i="12"/>
  <c r="CO1088" i="12"/>
  <c r="CK1088" i="12"/>
  <c r="CC1088" i="12"/>
  <c r="BU1088" i="12"/>
  <c r="CJ1088" i="12"/>
  <c r="CB1088" i="12"/>
  <c r="BT1088" i="12"/>
  <c r="CI1088" i="12"/>
  <c r="CA1088" i="12"/>
  <c r="BS1088" i="12"/>
  <c r="CH1088" i="12"/>
  <c r="BZ1088" i="12"/>
  <c r="BR1088" i="12"/>
  <c r="CG1088" i="12"/>
  <c r="BY1088" i="12"/>
  <c r="BQ1088" i="12"/>
  <c r="CF1088" i="12"/>
  <c r="BX1088" i="12"/>
  <c r="BP1088" i="12"/>
  <c r="CE1088" i="12"/>
  <c r="BW1088" i="12"/>
  <c r="BO1088" i="12"/>
  <c r="CD1088" i="12"/>
  <c r="BV1088" i="12"/>
  <c r="BN1088" i="12"/>
  <c r="BI1088" i="12"/>
  <c r="BA1088" i="12"/>
  <c r="BE1088" i="12"/>
  <c r="AW1088" i="12"/>
  <c r="BJ1088" i="12"/>
  <c r="AY1088" i="12"/>
  <c r="BH1088" i="12"/>
  <c r="AX1088" i="12"/>
  <c r="BG1088" i="12"/>
  <c r="AV1088" i="12"/>
  <c r="BF1088" i="12"/>
  <c r="AU1088" i="12"/>
  <c r="AM1088" i="12"/>
  <c r="AE1088" i="12"/>
  <c r="W1088" i="12"/>
  <c r="BD1088" i="12"/>
  <c r="BC1088" i="12"/>
  <c r="BB1088" i="12"/>
  <c r="BK1088" i="12"/>
  <c r="AZ1088" i="12"/>
  <c r="AQ1088" i="12"/>
  <c r="AI1088" i="12"/>
  <c r="AA1088" i="12"/>
  <c r="EO1096" i="12"/>
  <c r="EG1096" i="12"/>
  <c r="DW1096" i="12"/>
  <c r="DO1096" i="12"/>
  <c r="ES1096" i="12"/>
  <c r="EK1096" i="12"/>
  <c r="EA1096" i="12"/>
  <c r="DS1096" i="12"/>
  <c r="ET1096" i="12"/>
  <c r="EI1096" i="12"/>
  <c r="ER1096" i="12"/>
  <c r="EH1096" i="12"/>
  <c r="EQ1096" i="12"/>
  <c r="EF1096" i="12"/>
  <c r="EP1096" i="12"/>
  <c r="EC1096" i="12"/>
  <c r="DR1096" i="12"/>
  <c r="EN1096" i="12"/>
  <c r="EM1096" i="12"/>
  <c r="EL1096" i="12"/>
  <c r="EU1096" i="12"/>
  <c r="EJ1096" i="12"/>
  <c r="DX1096" i="12"/>
  <c r="DY1096" i="12"/>
  <c r="DV1096" i="12"/>
  <c r="DU1096" i="12"/>
  <c r="DT1096" i="12"/>
  <c r="DD1096" i="12"/>
  <c r="CV1096" i="12"/>
  <c r="CN1096" i="12"/>
  <c r="DQ1096" i="12"/>
  <c r="DP1096" i="12"/>
  <c r="EB1096" i="12"/>
  <c r="DN1096" i="12"/>
  <c r="DZ1096" i="12"/>
  <c r="DH1096" i="12"/>
  <c r="CZ1096" i="12"/>
  <c r="CR1096" i="12"/>
  <c r="DI1096" i="12"/>
  <c r="CX1096" i="12"/>
  <c r="DG1096" i="12"/>
  <c r="CW1096" i="12"/>
  <c r="DF1096" i="12"/>
  <c r="CU1096" i="12"/>
  <c r="DE1096" i="12"/>
  <c r="CT1096" i="12"/>
  <c r="DC1096" i="12"/>
  <c r="CS1096" i="12"/>
  <c r="DB1096" i="12"/>
  <c r="CQ1096" i="12"/>
  <c r="DK1096" i="12"/>
  <c r="DA1096" i="12"/>
  <c r="CP1096" i="12"/>
  <c r="DJ1096" i="12"/>
  <c r="CY1096" i="12"/>
  <c r="CO1096" i="12"/>
  <c r="CK1096" i="12"/>
  <c r="CC1096" i="12"/>
  <c r="BU1096" i="12"/>
  <c r="CJ1096" i="12"/>
  <c r="CB1096" i="12"/>
  <c r="BT1096" i="12"/>
  <c r="CI1096" i="12"/>
  <c r="CA1096" i="12"/>
  <c r="BS1096" i="12"/>
  <c r="CH1096" i="12"/>
  <c r="BZ1096" i="12"/>
  <c r="BR1096" i="12"/>
  <c r="CG1096" i="12"/>
  <c r="BY1096" i="12"/>
  <c r="BQ1096" i="12"/>
  <c r="CF1096" i="12"/>
  <c r="BX1096" i="12"/>
  <c r="BP1096" i="12"/>
  <c r="CE1096" i="12"/>
  <c r="BW1096" i="12"/>
  <c r="BO1096" i="12"/>
  <c r="CD1096" i="12"/>
  <c r="BV1096" i="12"/>
  <c r="BN1096" i="12"/>
  <c r="BI1096" i="12"/>
  <c r="BA1096" i="12"/>
  <c r="BE1096" i="12"/>
  <c r="AW1096" i="12"/>
  <c r="BB1096" i="12"/>
  <c r="BK1096" i="12"/>
  <c r="AZ1096" i="12"/>
  <c r="BJ1096" i="12"/>
  <c r="AY1096" i="12"/>
  <c r="BH1096" i="12"/>
  <c r="AX1096" i="12"/>
  <c r="AM1096" i="12"/>
  <c r="AE1096" i="12"/>
  <c r="W1096" i="12"/>
  <c r="BG1096" i="12"/>
  <c r="AV1096" i="12"/>
  <c r="BF1096" i="12"/>
  <c r="AU1096" i="12"/>
  <c r="BD1096" i="12"/>
  <c r="BC1096" i="12"/>
  <c r="AQ1096" i="12"/>
  <c r="AI1096" i="12"/>
  <c r="AA1096" i="12"/>
  <c r="EO1104" i="12"/>
  <c r="EG1104" i="12"/>
  <c r="DW1104" i="12"/>
  <c r="DO1104" i="12"/>
  <c r="ES1104" i="12"/>
  <c r="EK1104" i="12"/>
  <c r="EA1104" i="12"/>
  <c r="DS1104" i="12"/>
  <c r="ET1104" i="12"/>
  <c r="EI1104" i="12"/>
  <c r="ER1104" i="12"/>
  <c r="EH1104" i="12"/>
  <c r="EQ1104" i="12"/>
  <c r="EF1104" i="12"/>
  <c r="EP1104" i="12"/>
  <c r="EC1104" i="12"/>
  <c r="DR1104" i="12"/>
  <c r="EN1104" i="12"/>
  <c r="EM1104" i="12"/>
  <c r="EL1104" i="12"/>
  <c r="EU1104" i="12"/>
  <c r="EJ1104" i="12"/>
  <c r="DX1104" i="12"/>
  <c r="DY1104" i="12"/>
  <c r="DV1104" i="12"/>
  <c r="DU1104" i="12"/>
  <c r="DT1104" i="12"/>
  <c r="DD1104" i="12"/>
  <c r="CV1104" i="12"/>
  <c r="CN1104" i="12"/>
  <c r="DQ1104" i="12"/>
  <c r="DP1104" i="12"/>
  <c r="EB1104" i="12"/>
  <c r="DN1104" i="12"/>
  <c r="DZ1104" i="12"/>
  <c r="DH1104" i="12"/>
  <c r="CZ1104" i="12"/>
  <c r="CR1104" i="12"/>
  <c r="DI1104" i="12"/>
  <c r="CX1104" i="12"/>
  <c r="DG1104" i="12"/>
  <c r="CW1104" i="12"/>
  <c r="DF1104" i="12"/>
  <c r="CU1104" i="12"/>
  <c r="DE1104" i="12"/>
  <c r="CT1104" i="12"/>
  <c r="DC1104" i="12"/>
  <c r="CS1104" i="12"/>
  <c r="DB1104" i="12"/>
  <c r="CQ1104" i="12"/>
  <c r="DK1104" i="12"/>
  <c r="DA1104" i="12"/>
  <c r="CP1104" i="12"/>
  <c r="DJ1104" i="12"/>
  <c r="CY1104" i="12"/>
  <c r="CO1104" i="12"/>
  <c r="CK1104" i="12"/>
  <c r="CC1104" i="12"/>
  <c r="BU1104" i="12"/>
  <c r="CJ1104" i="12"/>
  <c r="CB1104" i="12"/>
  <c r="BT1104" i="12"/>
  <c r="CI1104" i="12"/>
  <c r="CA1104" i="12"/>
  <c r="BS1104" i="12"/>
  <c r="CH1104" i="12"/>
  <c r="BZ1104" i="12"/>
  <c r="BR1104" i="12"/>
  <c r="CG1104" i="12"/>
  <c r="BY1104" i="12"/>
  <c r="BQ1104" i="12"/>
  <c r="CF1104" i="12"/>
  <c r="BX1104" i="12"/>
  <c r="BP1104" i="12"/>
  <c r="CE1104" i="12"/>
  <c r="BW1104" i="12"/>
  <c r="BO1104" i="12"/>
  <c r="CD1104" i="12"/>
  <c r="BV1104" i="12"/>
  <c r="BN1104" i="12"/>
  <c r="BI1104" i="12"/>
  <c r="BA1104" i="12"/>
  <c r="BE1104" i="12"/>
  <c r="AW1104" i="12"/>
  <c r="BD1104" i="12"/>
  <c r="BC1104" i="12"/>
  <c r="BB1104" i="12"/>
  <c r="BK1104" i="12"/>
  <c r="AZ1104" i="12"/>
  <c r="AM1104" i="12"/>
  <c r="AE1104" i="12"/>
  <c r="W1104" i="12"/>
  <c r="BJ1104" i="12"/>
  <c r="AY1104" i="12"/>
  <c r="BH1104" i="12"/>
  <c r="AX1104" i="12"/>
  <c r="BG1104" i="12"/>
  <c r="AV1104" i="12"/>
  <c r="BF1104" i="12"/>
  <c r="AU1104" i="12"/>
  <c r="AQ1104" i="12"/>
  <c r="AI1104" i="12"/>
  <c r="AA1104" i="12"/>
  <c r="EQ1112" i="12"/>
  <c r="EI1112" i="12"/>
  <c r="EU1112" i="12"/>
  <c r="EM1112" i="12"/>
  <c r="ES1112" i="12"/>
  <c r="EH1112" i="12"/>
  <c r="DW1112" i="12"/>
  <c r="DO1112" i="12"/>
  <c r="EN1112" i="12"/>
  <c r="EA1112" i="12"/>
  <c r="DS1112" i="12"/>
  <c r="EK1112" i="12"/>
  <c r="EJ1112" i="12"/>
  <c r="EG1112" i="12"/>
  <c r="ET1112" i="12"/>
  <c r="EF1112" i="12"/>
  <c r="EC1112" i="12"/>
  <c r="DR1112" i="12"/>
  <c r="ER1112" i="12"/>
  <c r="EP1112" i="12"/>
  <c r="EO1112" i="12"/>
  <c r="EL1112" i="12"/>
  <c r="DX1112" i="12"/>
  <c r="DY1112" i="12"/>
  <c r="DV1112" i="12"/>
  <c r="DU1112" i="12"/>
  <c r="DT1112" i="12"/>
  <c r="DD1112" i="12"/>
  <c r="CV1112" i="12"/>
  <c r="CN1112" i="12"/>
  <c r="DQ1112" i="12"/>
  <c r="DP1112" i="12"/>
  <c r="EB1112" i="12"/>
  <c r="DN1112" i="12"/>
  <c r="DZ1112" i="12"/>
  <c r="DH1112" i="12"/>
  <c r="CZ1112" i="12"/>
  <c r="CR1112" i="12"/>
  <c r="DI1112" i="12"/>
  <c r="CX1112" i="12"/>
  <c r="DG1112" i="12"/>
  <c r="CW1112" i="12"/>
  <c r="DF1112" i="12"/>
  <c r="CU1112" i="12"/>
  <c r="DE1112" i="12"/>
  <c r="CT1112" i="12"/>
  <c r="DC1112" i="12"/>
  <c r="CS1112" i="12"/>
  <c r="DB1112" i="12"/>
  <c r="CQ1112" i="12"/>
  <c r="DK1112" i="12"/>
  <c r="DA1112" i="12"/>
  <c r="CP1112" i="12"/>
  <c r="DJ1112" i="12"/>
  <c r="CY1112" i="12"/>
  <c r="CO1112" i="12"/>
  <c r="CK1112" i="12"/>
  <c r="CC1112" i="12"/>
  <c r="BU1112" i="12"/>
  <c r="CJ1112" i="12"/>
  <c r="CB1112" i="12"/>
  <c r="BT1112" i="12"/>
  <c r="CI1112" i="12"/>
  <c r="CA1112" i="12"/>
  <c r="BS1112" i="12"/>
  <c r="CH1112" i="12"/>
  <c r="BZ1112" i="12"/>
  <c r="BR1112" i="12"/>
  <c r="CG1112" i="12"/>
  <c r="BY1112" i="12"/>
  <c r="BQ1112" i="12"/>
  <c r="CF1112" i="12"/>
  <c r="BX1112" i="12"/>
  <c r="BP1112" i="12"/>
  <c r="CE1112" i="12"/>
  <c r="BW1112" i="12"/>
  <c r="BO1112" i="12"/>
  <c r="CD1112" i="12"/>
  <c r="BV1112" i="12"/>
  <c r="BN1112" i="12"/>
  <c r="BI1112" i="12"/>
  <c r="BA1112" i="12"/>
  <c r="BE1112" i="12"/>
  <c r="AW1112" i="12"/>
  <c r="BG1112" i="12"/>
  <c r="AV1112" i="12"/>
  <c r="BF1112" i="12"/>
  <c r="AU1112" i="12"/>
  <c r="BD1112" i="12"/>
  <c r="BC1112" i="12"/>
  <c r="AM1112" i="12"/>
  <c r="AE1112" i="12"/>
  <c r="W1112" i="12"/>
  <c r="BB1112" i="12"/>
  <c r="BK1112" i="12"/>
  <c r="AZ1112" i="12"/>
  <c r="BJ1112" i="12"/>
  <c r="AY1112" i="12"/>
  <c r="BH1112" i="12"/>
  <c r="AX1112" i="12"/>
  <c r="AQ1112" i="12"/>
  <c r="AI1112" i="12"/>
  <c r="AA1112" i="12"/>
  <c r="EQ1120" i="12"/>
  <c r="EI1120" i="12"/>
  <c r="EU1120" i="12"/>
  <c r="EM1120" i="12"/>
  <c r="ES1120" i="12"/>
  <c r="EH1120" i="12"/>
  <c r="DW1120" i="12"/>
  <c r="DO1120" i="12"/>
  <c r="EN1120" i="12"/>
  <c r="EA1120" i="12"/>
  <c r="DS1120" i="12"/>
  <c r="EK1120" i="12"/>
  <c r="EJ1120" i="12"/>
  <c r="EG1120" i="12"/>
  <c r="ET1120" i="12"/>
  <c r="EF1120" i="12"/>
  <c r="EC1120" i="12"/>
  <c r="DR1120" i="12"/>
  <c r="ER1120" i="12"/>
  <c r="EP1120" i="12"/>
  <c r="EO1120" i="12"/>
  <c r="EL1120" i="12"/>
  <c r="DX1120" i="12"/>
  <c r="DY1120" i="12"/>
  <c r="DV1120" i="12"/>
  <c r="DU1120" i="12"/>
  <c r="DT1120" i="12"/>
  <c r="DD1120" i="12"/>
  <c r="CV1120" i="12"/>
  <c r="CN1120" i="12"/>
  <c r="DQ1120" i="12"/>
  <c r="DP1120" i="12"/>
  <c r="EB1120" i="12"/>
  <c r="DN1120" i="12"/>
  <c r="DZ1120" i="12"/>
  <c r="DH1120" i="12"/>
  <c r="CZ1120" i="12"/>
  <c r="CR1120" i="12"/>
  <c r="DI1120" i="12"/>
  <c r="CX1120" i="12"/>
  <c r="DG1120" i="12"/>
  <c r="CW1120" i="12"/>
  <c r="DF1120" i="12"/>
  <c r="CU1120" i="12"/>
  <c r="DE1120" i="12"/>
  <c r="CT1120" i="12"/>
  <c r="DC1120" i="12"/>
  <c r="CS1120" i="12"/>
  <c r="DB1120" i="12"/>
  <c r="CQ1120" i="12"/>
  <c r="DK1120" i="12"/>
  <c r="DA1120" i="12"/>
  <c r="CP1120" i="12"/>
  <c r="DJ1120" i="12"/>
  <c r="CY1120" i="12"/>
  <c r="CO1120" i="12"/>
  <c r="CK1120" i="12"/>
  <c r="CC1120" i="12"/>
  <c r="BU1120" i="12"/>
  <c r="CJ1120" i="12"/>
  <c r="CB1120" i="12"/>
  <c r="BT1120" i="12"/>
  <c r="CI1120" i="12"/>
  <c r="CA1120" i="12"/>
  <c r="BS1120" i="12"/>
  <c r="CH1120" i="12"/>
  <c r="BZ1120" i="12"/>
  <c r="BR1120" i="12"/>
  <c r="CG1120" i="12"/>
  <c r="BY1120" i="12"/>
  <c r="BQ1120" i="12"/>
  <c r="CF1120" i="12"/>
  <c r="BX1120" i="12"/>
  <c r="BP1120" i="12"/>
  <c r="CE1120" i="12"/>
  <c r="BW1120" i="12"/>
  <c r="BO1120" i="12"/>
  <c r="CD1120" i="12"/>
  <c r="BV1120" i="12"/>
  <c r="BN1120" i="12"/>
  <c r="BI1120" i="12"/>
  <c r="BA1120" i="12"/>
  <c r="BE1120" i="12"/>
  <c r="AW1120" i="12"/>
  <c r="BJ1120" i="12"/>
  <c r="AY1120" i="12"/>
  <c r="BH1120" i="12"/>
  <c r="AX1120" i="12"/>
  <c r="BG1120" i="12"/>
  <c r="AV1120" i="12"/>
  <c r="BF1120" i="12"/>
  <c r="AU1120" i="12"/>
  <c r="AM1120" i="12"/>
  <c r="AE1120" i="12"/>
  <c r="W1120" i="12"/>
  <c r="BD1120" i="12"/>
  <c r="BC1120" i="12"/>
  <c r="BB1120" i="12"/>
  <c r="BK1120" i="12"/>
  <c r="AZ1120" i="12"/>
  <c r="AQ1120" i="12"/>
  <c r="AI1120" i="12"/>
  <c r="AA1120" i="12"/>
  <c r="EQ1128" i="12"/>
  <c r="EI1128" i="12"/>
  <c r="EU1128" i="12"/>
  <c r="EM1128" i="12"/>
  <c r="ES1128" i="12"/>
  <c r="EH1128" i="12"/>
  <c r="DW1128" i="12"/>
  <c r="DO1128" i="12"/>
  <c r="EN1128" i="12"/>
  <c r="EA1128" i="12"/>
  <c r="DS1128" i="12"/>
  <c r="EK1128" i="12"/>
  <c r="EJ1128" i="12"/>
  <c r="EG1128" i="12"/>
  <c r="ET1128" i="12"/>
  <c r="EF1128" i="12"/>
  <c r="EC1128" i="12"/>
  <c r="DR1128" i="12"/>
  <c r="ER1128" i="12"/>
  <c r="EP1128" i="12"/>
  <c r="EO1128" i="12"/>
  <c r="EL1128" i="12"/>
  <c r="DX1128" i="12"/>
  <c r="DY1128" i="12"/>
  <c r="DV1128" i="12"/>
  <c r="DU1128" i="12"/>
  <c r="DT1128" i="12"/>
  <c r="DD1128" i="12"/>
  <c r="CV1128" i="12"/>
  <c r="CN1128" i="12"/>
  <c r="DQ1128" i="12"/>
  <c r="DP1128" i="12"/>
  <c r="EB1128" i="12"/>
  <c r="DN1128" i="12"/>
  <c r="DZ1128" i="12"/>
  <c r="DH1128" i="12"/>
  <c r="CZ1128" i="12"/>
  <c r="CR1128" i="12"/>
  <c r="DI1128" i="12"/>
  <c r="CX1128" i="12"/>
  <c r="DG1128" i="12"/>
  <c r="CW1128" i="12"/>
  <c r="DF1128" i="12"/>
  <c r="CU1128" i="12"/>
  <c r="DE1128" i="12"/>
  <c r="CT1128" i="12"/>
  <c r="DC1128" i="12"/>
  <c r="CS1128" i="12"/>
  <c r="DB1128" i="12"/>
  <c r="CQ1128" i="12"/>
  <c r="DK1128" i="12"/>
  <c r="DA1128" i="12"/>
  <c r="CP1128" i="12"/>
  <c r="DJ1128" i="12"/>
  <c r="CY1128" i="12"/>
  <c r="CO1128" i="12"/>
  <c r="CK1128" i="12"/>
  <c r="CC1128" i="12"/>
  <c r="BU1128" i="12"/>
  <c r="CJ1128" i="12"/>
  <c r="CB1128" i="12"/>
  <c r="BT1128" i="12"/>
  <c r="CI1128" i="12"/>
  <c r="CA1128" i="12"/>
  <c r="BS1128" i="12"/>
  <c r="CH1128" i="12"/>
  <c r="BZ1128" i="12"/>
  <c r="BR1128" i="12"/>
  <c r="CG1128" i="12"/>
  <c r="BY1128" i="12"/>
  <c r="BQ1128" i="12"/>
  <c r="CF1128" i="12"/>
  <c r="BX1128" i="12"/>
  <c r="BP1128" i="12"/>
  <c r="CE1128" i="12"/>
  <c r="BW1128" i="12"/>
  <c r="BO1128" i="12"/>
  <c r="CD1128" i="12"/>
  <c r="BV1128" i="12"/>
  <c r="BN1128" i="12"/>
  <c r="BI1128" i="12"/>
  <c r="BA1128" i="12"/>
  <c r="BE1128" i="12"/>
  <c r="AW1128" i="12"/>
  <c r="BB1128" i="12"/>
  <c r="BK1128" i="12"/>
  <c r="AZ1128" i="12"/>
  <c r="BJ1128" i="12"/>
  <c r="AY1128" i="12"/>
  <c r="BH1128" i="12"/>
  <c r="AX1128" i="12"/>
  <c r="AM1128" i="12"/>
  <c r="AE1128" i="12"/>
  <c r="W1128" i="12"/>
  <c r="BG1128" i="12"/>
  <c r="AV1128" i="12"/>
  <c r="BF1128" i="12"/>
  <c r="AU1128" i="12"/>
  <c r="BD1128" i="12"/>
  <c r="BC1128" i="12"/>
  <c r="AQ1128" i="12"/>
  <c r="AI1128" i="12"/>
  <c r="AA1128" i="12"/>
  <c r="CK1136" i="12"/>
  <c r="CC1136" i="12"/>
  <c r="BU1136" i="12"/>
  <c r="CJ1136" i="12"/>
  <c r="CB1136" i="12"/>
  <c r="BT1136" i="12"/>
  <c r="CI1136" i="12"/>
  <c r="CA1136" i="12"/>
  <c r="BS1136" i="12"/>
  <c r="CH1136" i="12"/>
  <c r="BZ1136" i="12"/>
  <c r="BR1136" i="12"/>
  <c r="CG1136" i="12"/>
  <c r="BY1136" i="12"/>
  <c r="BQ1136" i="12"/>
  <c r="CF1136" i="12"/>
  <c r="BX1136" i="12"/>
  <c r="BP1136" i="12"/>
  <c r="CE1136" i="12"/>
  <c r="BW1136" i="12"/>
  <c r="BO1136" i="12"/>
  <c r="CD1136" i="12"/>
  <c r="BV1136" i="12"/>
  <c r="BN1136" i="12"/>
  <c r="BK1136" i="12"/>
  <c r="V956" i="12"/>
  <c r="AD956" i="12"/>
  <c r="AL956" i="12"/>
  <c r="W957" i="12"/>
  <c r="AE957" i="12"/>
  <c r="AM957" i="12"/>
  <c r="X958" i="12"/>
  <c r="AF958" i="12"/>
  <c r="AN958" i="12"/>
  <c r="Y959" i="12"/>
  <c r="AG959" i="12"/>
  <c r="AO959" i="12"/>
  <c r="Z960" i="12"/>
  <c r="AH960" i="12"/>
  <c r="AP960" i="12"/>
  <c r="AA961" i="12"/>
  <c r="AI961" i="12"/>
  <c r="AB962" i="12"/>
  <c r="AJ962" i="12"/>
  <c r="AR962" i="12"/>
  <c r="AC963" i="12"/>
  <c r="AK963" i="12"/>
  <c r="V964" i="12"/>
  <c r="AD964" i="12"/>
  <c r="AL964" i="12"/>
  <c r="W965" i="12"/>
  <c r="AE965" i="12"/>
  <c r="AM965" i="12"/>
  <c r="X966" i="12"/>
  <c r="AF966" i="12"/>
  <c r="AN966" i="12"/>
  <c r="Y967" i="12"/>
  <c r="AG967" i="12"/>
  <c r="AO967" i="12"/>
  <c r="Z968" i="12"/>
  <c r="AH968" i="12"/>
  <c r="AP968" i="12"/>
  <c r="AA969" i="12"/>
  <c r="AI969" i="12"/>
  <c r="AB970" i="12"/>
  <c r="AJ970" i="12"/>
  <c r="AR970" i="12"/>
  <c r="AC971" i="12"/>
  <c r="AK971" i="12"/>
  <c r="V972" i="12"/>
  <c r="AD972" i="12"/>
  <c r="AL972" i="12"/>
  <c r="W973" i="12"/>
  <c r="AE973" i="12"/>
  <c r="AM973" i="12"/>
  <c r="X974" i="12"/>
  <c r="AF974" i="12"/>
  <c r="AN974" i="12"/>
  <c r="Y975" i="12"/>
  <c r="AG975" i="12"/>
  <c r="AO975" i="12"/>
  <c r="Z976" i="12"/>
  <c r="AH976" i="12"/>
  <c r="AP976" i="12"/>
  <c r="AA977" i="12"/>
  <c r="AI977" i="12"/>
  <c r="AB978" i="12"/>
  <c r="AJ978" i="12"/>
  <c r="AR978" i="12"/>
  <c r="AC979" i="12"/>
  <c r="AK979" i="12"/>
  <c r="V980" i="12"/>
  <c r="AD980" i="12"/>
  <c r="AL980" i="12"/>
  <c r="W981" i="12"/>
  <c r="AE981" i="12"/>
  <c r="AM981" i="12"/>
  <c r="X982" i="12"/>
  <c r="AF982" i="12"/>
  <c r="AN982" i="12"/>
  <c r="Y983" i="12"/>
  <c r="AG983" i="12"/>
  <c r="AO983" i="12"/>
  <c r="Z984" i="12"/>
  <c r="AH984" i="12"/>
  <c r="AP984" i="12"/>
  <c r="AA985" i="12"/>
  <c r="AI985" i="12"/>
  <c r="AB986" i="12"/>
  <c r="AJ986" i="12"/>
  <c r="AR986" i="12"/>
  <c r="AC987" i="12"/>
  <c r="AK987" i="12"/>
  <c r="V988" i="12"/>
  <c r="AD988" i="12"/>
  <c r="AL988" i="12"/>
  <c r="W989" i="12"/>
  <c r="AE989" i="12"/>
  <c r="AM989" i="12"/>
  <c r="X990" i="12"/>
  <c r="AF990" i="12"/>
  <c r="AN990" i="12"/>
  <c r="Y991" i="12"/>
  <c r="AG991" i="12"/>
  <c r="AO991" i="12"/>
  <c r="Z992" i="12"/>
  <c r="AH992" i="12"/>
  <c r="AP992" i="12"/>
  <c r="AA993" i="12"/>
  <c r="AI993" i="12"/>
  <c r="AB994" i="12"/>
  <c r="AJ994" i="12"/>
  <c r="AR994" i="12"/>
  <c r="AC995" i="12"/>
  <c r="AK995" i="12"/>
  <c r="V996" i="12"/>
  <c r="AD996" i="12"/>
  <c r="AL996" i="12"/>
  <c r="W997" i="12"/>
  <c r="AE997" i="12"/>
  <c r="AM997" i="12"/>
  <c r="X998" i="12"/>
  <c r="AF998" i="12"/>
  <c r="AN998" i="12"/>
  <c r="Y999" i="12"/>
  <c r="AG999" i="12"/>
  <c r="AO999" i="12"/>
  <c r="Z1000" i="12"/>
  <c r="AH1000" i="12"/>
  <c r="AP1000" i="12"/>
  <c r="AA1001" i="12"/>
  <c r="AI1001" i="12"/>
  <c r="AB1002" i="12"/>
  <c r="AJ1002" i="12"/>
  <c r="AR1002" i="12"/>
  <c r="AC1003" i="12"/>
  <c r="AK1003" i="12"/>
  <c r="V1004" i="12"/>
  <c r="AD1004" i="12"/>
  <c r="AL1004" i="12"/>
  <c r="W1005" i="12"/>
  <c r="AE1005" i="12"/>
  <c r="AM1005" i="12"/>
  <c r="X1006" i="12"/>
  <c r="AF1006" i="12"/>
  <c r="AN1006" i="12"/>
  <c r="Y1007" i="12"/>
  <c r="AG1007" i="12"/>
  <c r="AO1007" i="12"/>
  <c r="Z1008" i="12"/>
  <c r="AH1008" i="12"/>
  <c r="AP1008" i="12"/>
  <c r="AA1009" i="12"/>
  <c r="AI1009" i="12"/>
  <c r="AB1010" i="12"/>
  <c r="AJ1010" i="12"/>
  <c r="AR1010" i="12"/>
  <c r="AC1011" i="12"/>
  <c r="AK1011" i="12"/>
  <c r="V1012" i="12"/>
  <c r="AD1012" i="12"/>
  <c r="AL1012" i="12"/>
  <c r="W1013" i="12"/>
  <c r="AE1013" i="12"/>
  <c r="AM1013" i="12"/>
  <c r="X1014" i="12"/>
  <c r="AF1014" i="12"/>
  <c r="AN1014" i="12"/>
  <c r="Y1015" i="12"/>
  <c r="AG1015" i="12"/>
  <c r="AO1015" i="12"/>
  <c r="Z1016" i="12"/>
  <c r="AH1016" i="12"/>
  <c r="AP1016" i="12"/>
  <c r="AA1017" i="12"/>
  <c r="AI1017" i="12"/>
  <c r="AB1018" i="12"/>
  <c r="AJ1018" i="12"/>
  <c r="AR1018" i="12"/>
  <c r="AC1019" i="12"/>
  <c r="AK1019" i="12"/>
  <c r="V1020" i="12"/>
  <c r="AD1020" i="12"/>
  <c r="AL1020" i="12"/>
  <c r="W1021" i="12"/>
  <c r="AE1021" i="12"/>
  <c r="AM1021" i="12"/>
  <c r="X1022" i="12"/>
  <c r="AF1022" i="12"/>
  <c r="AN1022" i="12"/>
  <c r="Y1023" i="12"/>
  <c r="AG1023" i="12"/>
  <c r="AO1023" i="12"/>
  <c r="Z1024" i="12"/>
  <c r="AH1024" i="12"/>
  <c r="AP1024" i="12"/>
  <c r="AA1025" i="12"/>
  <c r="AI1025" i="12"/>
  <c r="AB1026" i="12"/>
  <c r="AJ1026" i="12"/>
  <c r="AR1026" i="12"/>
  <c r="AC1027" i="12"/>
  <c r="AK1027" i="12"/>
  <c r="V1028" i="12"/>
  <c r="AD1028" i="12"/>
  <c r="AL1028" i="12"/>
  <c r="W1029" i="12"/>
  <c r="AE1029" i="12"/>
  <c r="AM1029" i="12"/>
  <c r="X1030" i="12"/>
  <c r="AF1030" i="12"/>
  <c r="AN1030" i="12"/>
  <c r="Y1031" i="12"/>
  <c r="AG1031" i="12"/>
  <c r="AO1031" i="12"/>
  <c r="Z1032" i="12"/>
  <c r="AH1032" i="12"/>
  <c r="AP1032" i="12"/>
  <c r="AA1033" i="12"/>
  <c r="AI1033" i="12"/>
  <c r="AB1034" i="12"/>
  <c r="AJ1034" i="12"/>
  <c r="AR1034" i="12"/>
  <c r="AC1035" i="12"/>
  <c r="AK1035" i="12"/>
  <c r="V1036" i="12"/>
  <c r="AD1036" i="12"/>
  <c r="AL1036" i="12"/>
  <c r="W1037" i="12"/>
  <c r="AE1037" i="12"/>
  <c r="AM1037" i="12"/>
  <c r="X1038" i="12"/>
  <c r="AF1038" i="12"/>
  <c r="AN1038" i="12"/>
  <c r="Y1039" i="12"/>
  <c r="AG1039" i="12"/>
  <c r="AO1039" i="12"/>
  <c r="Z1040" i="12"/>
  <c r="AH1040" i="12"/>
  <c r="AP1040" i="12"/>
  <c r="AA1041" i="12"/>
  <c r="AI1041" i="12"/>
  <c r="AB1042" i="12"/>
  <c r="AJ1042" i="12"/>
  <c r="AR1042" i="12"/>
  <c r="AC1043" i="12"/>
  <c r="AK1043" i="12"/>
  <c r="V1044" i="12"/>
  <c r="AD1044" i="12"/>
  <c r="AL1044" i="12"/>
  <c r="W1045" i="12"/>
  <c r="AE1045" i="12"/>
  <c r="AM1045" i="12"/>
  <c r="X1046" i="12"/>
  <c r="AF1046" i="12"/>
  <c r="AN1046" i="12"/>
  <c r="Y1047" i="12"/>
  <c r="AG1047" i="12"/>
  <c r="AO1047" i="12"/>
  <c r="Z1048" i="12"/>
  <c r="AH1048" i="12"/>
  <c r="AP1048" i="12"/>
  <c r="AA1049" i="12"/>
  <c r="AI1049" i="12"/>
  <c r="AB1050" i="12"/>
  <c r="AJ1050" i="12"/>
  <c r="AR1050" i="12"/>
  <c r="AC1051" i="12"/>
  <c r="AK1051" i="12"/>
  <c r="V1052" i="12"/>
  <c r="AD1052" i="12"/>
  <c r="AL1052" i="12"/>
  <c r="W1053" i="12"/>
  <c r="AE1053" i="12"/>
  <c r="AM1053" i="12"/>
  <c r="X1054" i="12"/>
  <c r="AF1054" i="12"/>
  <c r="AN1054" i="12"/>
  <c r="Y1055" i="12"/>
  <c r="AG1055" i="12"/>
  <c r="AO1055" i="12"/>
  <c r="Z1056" i="12"/>
  <c r="AH1056" i="12"/>
  <c r="AP1056" i="12"/>
  <c r="AA1057" i="12"/>
  <c r="AI1057" i="12"/>
  <c r="AB1058" i="12"/>
  <c r="AJ1058" i="12"/>
  <c r="AR1058" i="12"/>
  <c r="AC1059" i="12"/>
  <c r="AK1059" i="12"/>
  <c r="V1060" i="12"/>
  <c r="AD1060" i="12"/>
  <c r="AL1060" i="12"/>
  <c r="W1061" i="12"/>
  <c r="AE1061" i="12"/>
  <c r="AM1061" i="12"/>
  <c r="X1062" i="12"/>
  <c r="AF1062" i="12"/>
  <c r="AN1062" i="12"/>
  <c r="Y1063" i="12"/>
  <c r="AG1063" i="12"/>
  <c r="AO1063" i="12"/>
  <c r="Z1064" i="12"/>
  <c r="AH1064" i="12"/>
  <c r="AP1064" i="12"/>
  <c r="AA1065" i="12"/>
  <c r="AI1065" i="12"/>
  <c r="AB1066" i="12"/>
  <c r="AJ1066" i="12"/>
  <c r="AR1066" i="12"/>
  <c r="AC1067" i="12"/>
  <c r="AK1067" i="12"/>
  <c r="V1068" i="12"/>
  <c r="AD1068" i="12"/>
  <c r="AL1068" i="12"/>
  <c r="W1069" i="12"/>
  <c r="AE1069" i="12"/>
  <c r="AM1069" i="12"/>
  <c r="X1070" i="12"/>
  <c r="AF1070" i="12"/>
  <c r="AN1070" i="12"/>
  <c r="Y1071" i="12"/>
  <c r="AG1071" i="12"/>
  <c r="AO1071" i="12"/>
  <c r="Z1072" i="12"/>
  <c r="AH1072" i="12"/>
  <c r="AP1072" i="12"/>
  <c r="AA1073" i="12"/>
  <c r="AI1073" i="12"/>
  <c r="AB1074" i="12"/>
  <c r="AJ1074" i="12"/>
  <c r="AR1074" i="12"/>
  <c r="AC1075" i="12"/>
  <c r="AK1075" i="12"/>
  <c r="V1076" i="12"/>
  <c r="AD1076" i="12"/>
  <c r="AL1076" i="12"/>
  <c r="W1077" i="12"/>
  <c r="AE1077" i="12"/>
  <c r="AM1077" i="12"/>
  <c r="X1078" i="12"/>
  <c r="AF1078" i="12"/>
  <c r="AN1078" i="12"/>
  <c r="Y1079" i="12"/>
  <c r="AG1079" i="12"/>
  <c r="AO1079" i="12"/>
  <c r="Z1080" i="12"/>
  <c r="AH1080" i="12"/>
  <c r="AP1080" i="12"/>
  <c r="AA1081" i="12"/>
  <c r="AI1081" i="12"/>
  <c r="AB1082" i="12"/>
  <c r="AJ1082" i="12"/>
  <c r="AR1082" i="12"/>
  <c r="AC1083" i="12"/>
  <c r="AK1083" i="12"/>
  <c r="V1084" i="12"/>
  <c r="AD1084" i="12"/>
  <c r="AL1084" i="12"/>
  <c r="W1085" i="12"/>
  <c r="AE1085" i="12"/>
  <c r="AM1085" i="12"/>
  <c r="X1086" i="12"/>
  <c r="AF1086" i="12"/>
  <c r="AN1086" i="12"/>
  <c r="Y1087" i="12"/>
  <c r="AG1087" i="12"/>
  <c r="AQ1087" i="12"/>
  <c r="AD1088" i="12"/>
  <c r="AO1088" i="12"/>
  <c r="AC1089" i="12"/>
  <c r="AA1090" i="12"/>
  <c r="AL1090" i="12"/>
  <c r="Y1091" i="12"/>
  <c r="AJ1091" i="12"/>
  <c r="X1092" i="12"/>
  <c r="AH1092" i="12"/>
  <c r="V1093" i="12"/>
  <c r="AG1093" i="12"/>
  <c r="AQ1093" i="12"/>
  <c r="AE1094" i="12"/>
  <c r="AP1094" i="12"/>
  <c r="AC1095" i="12"/>
  <c r="AN1095" i="12"/>
  <c r="AB1096" i="12"/>
  <c r="AL1096" i="12"/>
  <c r="Z1097" i="12"/>
  <c r="X1098" i="12"/>
  <c r="AI1098" i="12"/>
  <c r="W1099" i="12"/>
  <c r="AG1099" i="12"/>
  <c r="AR1099" i="12"/>
  <c r="AF1100" i="12"/>
  <c r="AP1100" i="12"/>
  <c r="AD1101" i="12"/>
  <c r="AO1101" i="12"/>
  <c r="AB1102" i="12"/>
  <c r="AM1102" i="12"/>
  <c r="AA1103" i="12"/>
  <c r="AK1103" i="12"/>
  <c r="Y1104" i="12"/>
  <c r="AJ1104" i="12"/>
  <c r="W1105" i="12"/>
  <c r="V1106" i="12"/>
  <c r="AF1106" i="12"/>
  <c r="AQ1106" i="12"/>
  <c r="AE1107" i="12"/>
  <c r="AO1107" i="12"/>
  <c r="AC1108" i="12"/>
  <c r="AN1108" i="12"/>
  <c r="AA1109" i="12"/>
  <c r="AL1109" i="12"/>
  <c r="Z1110" i="12"/>
  <c r="AJ1110" i="12"/>
  <c r="X1111" i="12"/>
  <c r="AI1111" i="12"/>
  <c r="V1112" i="12"/>
  <c r="AG1112" i="12"/>
  <c r="AR1112" i="12"/>
  <c r="AE1113" i="12"/>
  <c r="AD1114" i="12"/>
  <c r="AN1114" i="12"/>
  <c r="AB1115" i="12"/>
  <c r="AM1115" i="12"/>
  <c r="Z1116" i="12"/>
  <c r="AK1116" i="12"/>
  <c r="Y1117" i="12"/>
  <c r="AI1117" i="12"/>
  <c r="W1118" i="12"/>
  <c r="AH1118" i="12"/>
  <c r="AR1118" i="12"/>
  <c r="AF1119" i="12"/>
  <c r="AQ1119" i="12"/>
  <c r="AD1120" i="12"/>
  <c r="AO1120" i="12"/>
  <c r="AC1121" i="12"/>
  <c r="AA1122" i="12"/>
  <c r="AL1122" i="12"/>
  <c r="Y1123" i="12"/>
  <c r="AJ1123" i="12"/>
  <c r="X1124" i="12"/>
  <c r="AH1124" i="12"/>
  <c r="V1125" i="12"/>
  <c r="AG1125" i="12"/>
  <c r="AQ1125" i="12"/>
  <c r="AE1126" i="12"/>
  <c r="AP1126" i="12"/>
  <c r="AC1127" i="12"/>
  <c r="AN1127" i="12"/>
  <c r="AB1128" i="12"/>
  <c r="AL1128" i="12"/>
  <c r="Z1129" i="12"/>
  <c r="X1130" i="12"/>
  <c r="AI1130" i="12"/>
  <c r="W1131" i="12"/>
  <c r="AG1131" i="12"/>
  <c r="AR1131" i="12"/>
  <c r="AF1132" i="12"/>
  <c r="AP1132" i="12"/>
  <c r="AD1133" i="12"/>
  <c r="AO1133" i="12"/>
  <c r="AB1134" i="12"/>
  <c r="AM1134" i="12"/>
  <c r="AA1135" i="12"/>
  <c r="AK1135" i="12"/>
  <c r="BB956" i="12"/>
  <c r="AV957" i="12"/>
  <c r="BG957" i="12"/>
  <c r="AZ958" i="12"/>
  <c r="BK958" i="12"/>
  <c r="AV960" i="12"/>
  <c r="AJ768" i="12"/>
  <c r="ET768" i="12"/>
  <c r="EL768" i="12"/>
  <c r="EP768" i="12"/>
  <c r="EH768" i="12"/>
  <c r="EN768" i="12"/>
  <c r="ES768" i="12"/>
  <c r="EI768" i="12"/>
  <c r="EQ768" i="12"/>
  <c r="EO768" i="12"/>
  <c r="EJ768" i="12"/>
  <c r="EF768" i="12"/>
  <c r="EU768" i="12"/>
  <c r="ER768" i="12"/>
  <c r="EM768" i="12"/>
  <c r="EK768" i="12"/>
  <c r="EG768" i="12"/>
  <c r="DZ768" i="12"/>
  <c r="DR768" i="12"/>
  <c r="DV768" i="12"/>
  <c r="DN768" i="12"/>
  <c r="EC768" i="12"/>
  <c r="DS768" i="12"/>
  <c r="EB768" i="12"/>
  <c r="DQ768" i="12"/>
  <c r="EA768" i="12"/>
  <c r="DP768" i="12"/>
  <c r="DY768" i="12"/>
  <c r="DO768" i="12"/>
  <c r="DX768" i="12"/>
  <c r="DW768" i="12"/>
  <c r="DU768" i="12"/>
  <c r="DT768" i="12"/>
  <c r="DK768" i="12"/>
  <c r="DC768" i="12"/>
  <c r="CU768" i="12"/>
  <c r="DG768" i="12"/>
  <c r="CY768" i="12"/>
  <c r="CQ768" i="12"/>
  <c r="DF768" i="12"/>
  <c r="CV768" i="12"/>
  <c r="DA768" i="12"/>
  <c r="CP768" i="12"/>
  <c r="DE768" i="12"/>
  <c r="CR768" i="12"/>
  <c r="DD768" i="12"/>
  <c r="CO768" i="12"/>
  <c r="DB768" i="12"/>
  <c r="CN768" i="12"/>
  <c r="CZ768" i="12"/>
  <c r="CJ768" i="12"/>
  <c r="CB768" i="12"/>
  <c r="BT768" i="12"/>
  <c r="CX768" i="12"/>
  <c r="DJ768" i="12"/>
  <c r="CW768" i="12"/>
  <c r="DI768" i="12"/>
  <c r="CT768" i="12"/>
  <c r="DH768" i="12"/>
  <c r="CS768" i="12"/>
  <c r="CF768" i="12"/>
  <c r="BX768" i="12"/>
  <c r="BP768" i="12"/>
  <c r="CC768" i="12"/>
  <c r="BR768" i="12"/>
  <c r="CH768" i="12"/>
  <c r="BW768" i="12"/>
  <c r="CD768" i="12"/>
  <c r="BO768" i="12"/>
  <c r="CA768" i="12"/>
  <c r="BN768" i="12"/>
  <c r="BZ768" i="12"/>
  <c r="BY768" i="12"/>
  <c r="CK768" i="12"/>
  <c r="BV768" i="12"/>
  <c r="CI768" i="12"/>
  <c r="BU768" i="12"/>
  <c r="CG768" i="12"/>
  <c r="BS768" i="12"/>
  <c r="CE768" i="12"/>
  <c r="BQ768" i="12"/>
  <c r="AQ776" i="12"/>
  <c r="ET776" i="12"/>
  <c r="EL776" i="12"/>
  <c r="EP776" i="12"/>
  <c r="EH776" i="12"/>
  <c r="EN776" i="12"/>
  <c r="ES776" i="12"/>
  <c r="EI776" i="12"/>
  <c r="EQ776" i="12"/>
  <c r="EO776" i="12"/>
  <c r="EJ776" i="12"/>
  <c r="EM776" i="12"/>
  <c r="EK776" i="12"/>
  <c r="EG776" i="12"/>
  <c r="EF776" i="12"/>
  <c r="EU776" i="12"/>
  <c r="ER776" i="12"/>
  <c r="DZ776" i="12"/>
  <c r="DR776" i="12"/>
  <c r="DV776" i="12"/>
  <c r="DN776" i="12"/>
  <c r="EC776" i="12"/>
  <c r="DS776" i="12"/>
  <c r="EB776" i="12"/>
  <c r="DQ776" i="12"/>
  <c r="EA776" i="12"/>
  <c r="DP776" i="12"/>
  <c r="DY776" i="12"/>
  <c r="DO776" i="12"/>
  <c r="DX776" i="12"/>
  <c r="DW776" i="12"/>
  <c r="DU776" i="12"/>
  <c r="DT776" i="12"/>
  <c r="DK776" i="12"/>
  <c r="DC776" i="12"/>
  <c r="CU776" i="12"/>
  <c r="DG776" i="12"/>
  <c r="CY776" i="12"/>
  <c r="CQ776" i="12"/>
  <c r="DJ776" i="12"/>
  <c r="CZ776" i="12"/>
  <c r="CO776" i="12"/>
  <c r="DI776" i="12"/>
  <c r="CX776" i="12"/>
  <c r="CN776" i="12"/>
  <c r="DH776" i="12"/>
  <c r="CW776" i="12"/>
  <c r="DF776" i="12"/>
  <c r="CV776" i="12"/>
  <c r="DE776" i="12"/>
  <c r="CT776" i="12"/>
  <c r="DD776" i="12"/>
  <c r="CS776" i="12"/>
  <c r="DB776" i="12"/>
  <c r="CR776" i="12"/>
  <c r="DA776" i="12"/>
  <c r="CP776" i="12"/>
  <c r="CJ776" i="12"/>
  <c r="CB776" i="12"/>
  <c r="BT776" i="12"/>
  <c r="CF776" i="12"/>
  <c r="BX776" i="12"/>
  <c r="BP776" i="12"/>
  <c r="CG776" i="12"/>
  <c r="BV776" i="12"/>
  <c r="CE776" i="12"/>
  <c r="BU776" i="12"/>
  <c r="CD776" i="12"/>
  <c r="BS776" i="12"/>
  <c r="CC776" i="12"/>
  <c r="BR776" i="12"/>
  <c r="CA776" i="12"/>
  <c r="BQ776" i="12"/>
  <c r="CK776" i="12"/>
  <c r="BZ776" i="12"/>
  <c r="BO776" i="12"/>
  <c r="CI776" i="12"/>
  <c r="BY776" i="12"/>
  <c r="BN776" i="12"/>
  <c r="CH776" i="12"/>
  <c r="BW776" i="12"/>
  <c r="AK784" i="12"/>
  <c r="ET784" i="12"/>
  <c r="EL784" i="12"/>
  <c r="EP784" i="12"/>
  <c r="EH784" i="12"/>
  <c r="EN784" i="12"/>
  <c r="ES784" i="12"/>
  <c r="EI784" i="12"/>
  <c r="EQ784" i="12"/>
  <c r="EO784" i="12"/>
  <c r="EJ784" i="12"/>
  <c r="EU784" i="12"/>
  <c r="ER784" i="12"/>
  <c r="EM784" i="12"/>
  <c r="EK784" i="12"/>
  <c r="EG784" i="12"/>
  <c r="EF784" i="12"/>
  <c r="DZ784" i="12"/>
  <c r="DR784" i="12"/>
  <c r="DV784" i="12"/>
  <c r="DN784" i="12"/>
  <c r="EC784" i="12"/>
  <c r="DS784" i="12"/>
  <c r="EB784" i="12"/>
  <c r="DQ784" i="12"/>
  <c r="EA784" i="12"/>
  <c r="DP784" i="12"/>
  <c r="DY784" i="12"/>
  <c r="DO784" i="12"/>
  <c r="DX784" i="12"/>
  <c r="DW784" i="12"/>
  <c r="DU784" i="12"/>
  <c r="DT784" i="12"/>
  <c r="DK784" i="12"/>
  <c r="DC784" i="12"/>
  <c r="CU784" i="12"/>
  <c r="DG784" i="12"/>
  <c r="CY784" i="12"/>
  <c r="CQ784" i="12"/>
  <c r="DJ784" i="12"/>
  <c r="CZ784" i="12"/>
  <c r="CO784" i="12"/>
  <c r="DI784" i="12"/>
  <c r="CX784" i="12"/>
  <c r="CN784" i="12"/>
  <c r="DH784" i="12"/>
  <c r="CW784" i="12"/>
  <c r="DF784" i="12"/>
  <c r="CV784" i="12"/>
  <c r="DE784" i="12"/>
  <c r="CT784" i="12"/>
  <c r="DD784" i="12"/>
  <c r="CS784" i="12"/>
  <c r="DB784" i="12"/>
  <c r="CR784" i="12"/>
  <c r="DA784" i="12"/>
  <c r="CP784" i="12"/>
  <c r="CJ784" i="12"/>
  <c r="CB784" i="12"/>
  <c r="BT784" i="12"/>
  <c r="CF784" i="12"/>
  <c r="BX784" i="12"/>
  <c r="BP784" i="12"/>
  <c r="CG784" i="12"/>
  <c r="BV784" i="12"/>
  <c r="CE784" i="12"/>
  <c r="BU784" i="12"/>
  <c r="CD784" i="12"/>
  <c r="BS784" i="12"/>
  <c r="CC784" i="12"/>
  <c r="BR784" i="12"/>
  <c r="CA784" i="12"/>
  <c r="BQ784" i="12"/>
  <c r="CK784" i="12"/>
  <c r="BZ784" i="12"/>
  <c r="BO784" i="12"/>
  <c r="CI784" i="12"/>
  <c r="BY784" i="12"/>
  <c r="BN784" i="12"/>
  <c r="CH784" i="12"/>
  <c r="BW784" i="12"/>
  <c r="AF792" i="12"/>
  <c r="EQ792" i="12"/>
  <c r="EI792" i="12"/>
  <c r="EP792" i="12"/>
  <c r="EO792" i="12"/>
  <c r="EG792" i="12"/>
  <c r="EN792" i="12"/>
  <c r="EU792" i="12"/>
  <c r="EM792" i="12"/>
  <c r="ET792" i="12"/>
  <c r="EL792" i="12"/>
  <c r="ES792" i="12"/>
  <c r="EK792" i="12"/>
  <c r="ER792" i="12"/>
  <c r="EJ792" i="12"/>
  <c r="EH792" i="12"/>
  <c r="EF792" i="12"/>
  <c r="DW792" i="12"/>
  <c r="DO792" i="12"/>
  <c r="EA792" i="12"/>
  <c r="DS792" i="12"/>
  <c r="DU792" i="12"/>
  <c r="DZ792" i="12"/>
  <c r="DP792" i="12"/>
  <c r="EC792" i="12"/>
  <c r="DN792" i="12"/>
  <c r="EB792" i="12"/>
  <c r="DY792" i="12"/>
  <c r="DX792" i="12"/>
  <c r="DV792" i="12"/>
  <c r="DT792" i="12"/>
  <c r="DR792" i="12"/>
  <c r="DQ792" i="12"/>
  <c r="DK792" i="12"/>
  <c r="DC792" i="12"/>
  <c r="CU792" i="12"/>
  <c r="DG792" i="12"/>
  <c r="CY792" i="12"/>
  <c r="CQ792" i="12"/>
  <c r="DB792" i="12"/>
  <c r="CR792" i="12"/>
  <c r="DF792" i="12"/>
  <c r="CV792" i="12"/>
  <c r="DA792" i="12"/>
  <c r="CN792" i="12"/>
  <c r="CZ792" i="12"/>
  <c r="CX792" i="12"/>
  <c r="DJ792" i="12"/>
  <c r="CW792" i="12"/>
  <c r="DI792" i="12"/>
  <c r="CT792" i="12"/>
  <c r="DH792" i="12"/>
  <c r="CS792" i="12"/>
  <c r="DE792" i="12"/>
  <c r="CP792" i="12"/>
  <c r="DD792" i="12"/>
  <c r="CO792" i="12"/>
  <c r="CJ792" i="12"/>
  <c r="CB792" i="12"/>
  <c r="BT792" i="12"/>
  <c r="CF792" i="12"/>
  <c r="BX792" i="12"/>
  <c r="BP792" i="12"/>
  <c r="CG792" i="12"/>
  <c r="BV792" i="12"/>
  <c r="CE792" i="12"/>
  <c r="BU792" i="12"/>
  <c r="CD792" i="12"/>
  <c r="BS792" i="12"/>
  <c r="CC792" i="12"/>
  <c r="BR792" i="12"/>
  <c r="CA792" i="12"/>
  <c r="BQ792" i="12"/>
  <c r="CK792" i="12"/>
  <c r="BZ792" i="12"/>
  <c r="BO792" i="12"/>
  <c r="CI792" i="12"/>
  <c r="BY792" i="12"/>
  <c r="BN792" i="12"/>
  <c r="CH792" i="12"/>
  <c r="BW792" i="12"/>
  <c r="AC800" i="12"/>
  <c r="EQ800" i="12"/>
  <c r="EI800" i="12"/>
  <c r="EP800" i="12"/>
  <c r="EH800" i="12"/>
  <c r="EO800" i="12"/>
  <c r="EG800" i="12"/>
  <c r="EN800" i="12"/>
  <c r="EF800" i="12"/>
  <c r="EU800" i="12"/>
  <c r="EM800" i="12"/>
  <c r="ET800" i="12"/>
  <c r="EL800" i="12"/>
  <c r="ES800" i="12"/>
  <c r="EK800" i="12"/>
  <c r="ER800" i="12"/>
  <c r="EJ800" i="12"/>
  <c r="DW800" i="12"/>
  <c r="DO800" i="12"/>
  <c r="EA800" i="12"/>
  <c r="DS800" i="12"/>
  <c r="DU800" i="12"/>
  <c r="DZ800" i="12"/>
  <c r="DP800" i="12"/>
  <c r="EC800" i="12"/>
  <c r="DN800" i="12"/>
  <c r="EB800" i="12"/>
  <c r="DY800" i="12"/>
  <c r="DX800" i="12"/>
  <c r="DV800" i="12"/>
  <c r="DT800" i="12"/>
  <c r="DR800" i="12"/>
  <c r="DQ800" i="12"/>
  <c r="DK800" i="12"/>
  <c r="DC800" i="12"/>
  <c r="CU800" i="12"/>
  <c r="DG800" i="12"/>
  <c r="CY800" i="12"/>
  <c r="CQ800" i="12"/>
  <c r="DB800" i="12"/>
  <c r="CR800" i="12"/>
  <c r="DF800" i="12"/>
  <c r="CV800" i="12"/>
  <c r="DI800" i="12"/>
  <c r="CT800" i="12"/>
  <c r="DH800" i="12"/>
  <c r="CS800" i="12"/>
  <c r="DE800" i="12"/>
  <c r="CP800" i="12"/>
  <c r="DD800" i="12"/>
  <c r="CO800" i="12"/>
  <c r="DA800" i="12"/>
  <c r="CN800" i="12"/>
  <c r="CZ800" i="12"/>
  <c r="CX800" i="12"/>
  <c r="DJ800" i="12"/>
  <c r="CW800" i="12"/>
  <c r="CJ800" i="12"/>
  <c r="CB800" i="12"/>
  <c r="BT800" i="12"/>
  <c r="CF800" i="12"/>
  <c r="BX800" i="12"/>
  <c r="BP800" i="12"/>
  <c r="CG800" i="12"/>
  <c r="BV800" i="12"/>
  <c r="CE800" i="12"/>
  <c r="BU800" i="12"/>
  <c r="CD800" i="12"/>
  <c r="BS800" i="12"/>
  <c r="CC800" i="12"/>
  <c r="BR800" i="12"/>
  <c r="CA800" i="12"/>
  <c r="BQ800" i="12"/>
  <c r="CK800" i="12"/>
  <c r="BZ800" i="12"/>
  <c r="BO800" i="12"/>
  <c r="CI800" i="12"/>
  <c r="BY800" i="12"/>
  <c r="BN800" i="12"/>
  <c r="CH800" i="12"/>
  <c r="BW800" i="12"/>
  <c r="EO808" i="12"/>
  <c r="EG808" i="12"/>
  <c r="EU808" i="12"/>
  <c r="EM808" i="12"/>
  <c r="ES808" i="12"/>
  <c r="EK808" i="12"/>
  <c r="EJ808" i="12"/>
  <c r="EI808" i="12"/>
  <c r="ET808" i="12"/>
  <c r="EH808" i="12"/>
  <c r="ER808" i="12"/>
  <c r="EF808" i="12"/>
  <c r="EQ808" i="12"/>
  <c r="EP808" i="12"/>
  <c r="EN808" i="12"/>
  <c r="EL808" i="12"/>
  <c r="DW808" i="12"/>
  <c r="DO808" i="12"/>
  <c r="EA808" i="12"/>
  <c r="DS808" i="12"/>
  <c r="DU808" i="12"/>
  <c r="DZ808" i="12"/>
  <c r="DP808" i="12"/>
  <c r="EC808" i="12"/>
  <c r="DN808" i="12"/>
  <c r="EB808" i="12"/>
  <c r="DY808" i="12"/>
  <c r="DX808" i="12"/>
  <c r="DV808" i="12"/>
  <c r="DT808" i="12"/>
  <c r="DR808" i="12"/>
  <c r="DQ808" i="12"/>
  <c r="DK808" i="12"/>
  <c r="DC808" i="12"/>
  <c r="CU808" i="12"/>
  <c r="DG808" i="12"/>
  <c r="CY808" i="12"/>
  <c r="CQ808" i="12"/>
  <c r="DB808" i="12"/>
  <c r="CR808" i="12"/>
  <c r="DF808" i="12"/>
  <c r="CV808" i="12"/>
  <c r="DA808" i="12"/>
  <c r="CN808" i="12"/>
  <c r="CZ808" i="12"/>
  <c r="CX808" i="12"/>
  <c r="DJ808" i="12"/>
  <c r="CW808" i="12"/>
  <c r="DI808" i="12"/>
  <c r="CT808" i="12"/>
  <c r="DH808" i="12"/>
  <c r="CS808" i="12"/>
  <c r="DE808" i="12"/>
  <c r="CP808" i="12"/>
  <c r="DD808" i="12"/>
  <c r="CO808" i="12"/>
  <c r="CJ808" i="12"/>
  <c r="CB808" i="12"/>
  <c r="BT808" i="12"/>
  <c r="CF808" i="12"/>
  <c r="BX808" i="12"/>
  <c r="BP808" i="12"/>
  <c r="CG808" i="12"/>
  <c r="BV808" i="12"/>
  <c r="CE808" i="12"/>
  <c r="BU808" i="12"/>
  <c r="CD808" i="12"/>
  <c r="BS808" i="12"/>
  <c r="CC808" i="12"/>
  <c r="BR808" i="12"/>
  <c r="CA808" i="12"/>
  <c r="BQ808" i="12"/>
  <c r="CK808" i="12"/>
  <c r="BZ808" i="12"/>
  <c r="BO808" i="12"/>
  <c r="CI808" i="12"/>
  <c r="BY808" i="12"/>
  <c r="BN808" i="12"/>
  <c r="CH808" i="12"/>
  <c r="BW808" i="12"/>
  <c r="U816" i="12"/>
  <c r="EO816" i="12"/>
  <c r="EG816" i="12"/>
  <c r="EU816" i="12"/>
  <c r="EM816" i="12"/>
  <c r="ES816" i="12"/>
  <c r="EK816" i="12"/>
  <c r="EJ816" i="12"/>
  <c r="EI816" i="12"/>
  <c r="ET816" i="12"/>
  <c r="EH816" i="12"/>
  <c r="ER816" i="12"/>
  <c r="EF816" i="12"/>
  <c r="EQ816" i="12"/>
  <c r="EP816" i="12"/>
  <c r="EN816" i="12"/>
  <c r="EL816" i="12"/>
  <c r="DW816" i="12"/>
  <c r="DO816" i="12"/>
  <c r="EA816" i="12"/>
  <c r="DS816" i="12"/>
  <c r="DU816" i="12"/>
  <c r="DZ816" i="12"/>
  <c r="DP816" i="12"/>
  <c r="EC816" i="12"/>
  <c r="DN816" i="12"/>
  <c r="EB816" i="12"/>
  <c r="DY816" i="12"/>
  <c r="DX816" i="12"/>
  <c r="DV816" i="12"/>
  <c r="DT816" i="12"/>
  <c r="DR816" i="12"/>
  <c r="DQ816" i="12"/>
  <c r="DK816" i="12"/>
  <c r="DC816" i="12"/>
  <c r="CU816" i="12"/>
  <c r="DG816" i="12"/>
  <c r="CY816" i="12"/>
  <c r="CQ816" i="12"/>
  <c r="DB816" i="12"/>
  <c r="CR816" i="12"/>
  <c r="DF816" i="12"/>
  <c r="CV816" i="12"/>
  <c r="DI816" i="12"/>
  <c r="CT816" i="12"/>
  <c r="DH816" i="12"/>
  <c r="CS816" i="12"/>
  <c r="DE816" i="12"/>
  <c r="CP816" i="12"/>
  <c r="DD816" i="12"/>
  <c r="CO816" i="12"/>
  <c r="CJ816" i="12"/>
  <c r="CB816" i="12"/>
  <c r="BT816" i="12"/>
  <c r="DA816" i="12"/>
  <c r="CN816" i="12"/>
  <c r="CZ816" i="12"/>
  <c r="CX816" i="12"/>
  <c r="DJ816" i="12"/>
  <c r="CW816" i="12"/>
  <c r="CF816" i="12"/>
  <c r="BX816" i="12"/>
  <c r="BP816" i="12"/>
  <c r="CH816" i="12"/>
  <c r="BW816" i="12"/>
  <c r="CC816" i="12"/>
  <c r="BR816" i="12"/>
  <c r="CK816" i="12"/>
  <c r="BV816" i="12"/>
  <c r="CI816" i="12"/>
  <c r="BU816" i="12"/>
  <c r="CG816" i="12"/>
  <c r="BS816" i="12"/>
  <c r="CE816" i="12"/>
  <c r="BQ816" i="12"/>
  <c r="CD816" i="12"/>
  <c r="BO816" i="12"/>
  <c r="CA816" i="12"/>
  <c r="BN816" i="12"/>
  <c r="BZ816" i="12"/>
  <c r="BY816" i="12"/>
  <c r="EO824" i="12"/>
  <c r="EG824" i="12"/>
  <c r="EU824" i="12"/>
  <c r="EM824" i="12"/>
  <c r="ES824" i="12"/>
  <c r="EK824" i="12"/>
  <c r="EJ824" i="12"/>
  <c r="EI824" i="12"/>
  <c r="ET824" i="12"/>
  <c r="EH824" i="12"/>
  <c r="ER824" i="12"/>
  <c r="EF824" i="12"/>
  <c r="EQ824" i="12"/>
  <c r="EP824" i="12"/>
  <c r="EN824" i="12"/>
  <c r="EL824" i="12"/>
  <c r="DW824" i="12"/>
  <c r="DO824" i="12"/>
  <c r="EA824" i="12"/>
  <c r="DS824" i="12"/>
  <c r="DU824" i="12"/>
  <c r="DZ824" i="12"/>
  <c r="DP824" i="12"/>
  <c r="EC824" i="12"/>
  <c r="DN824" i="12"/>
  <c r="EB824" i="12"/>
  <c r="DY824" i="12"/>
  <c r="DX824" i="12"/>
  <c r="DV824" i="12"/>
  <c r="DT824" i="12"/>
  <c r="DR824" i="12"/>
  <c r="DQ824" i="12"/>
  <c r="DK824" i="12"/>
  <c r="DC824" i="12"/>
  <c r="CU824" i="12"/>
  <c r="DG824" i="12"/>
  <c r="CY824" i="12"/>
  <c r="CQ824" i="12"/>
  <c r="DB824" i="12"/>
  <c r="CR824" i="12"/>
  <c r="DF824" i="12"/>
  <c r="CV824" i="12"/>
  <c r="DA824" i="12"/>
  <c r="CN824" i="12"/>
  <c r="CZ824" i="12"/>
  <c r="CX824" i="12"/>
  <c r="DJ824" i="12"/>
  <c r="CW824" i="12"/>
  <c r="CJ824" i="12"/>
  <c r="CB824" i="12"/>
  <c r="BT824" i="12"/>
  <c r="DI824" i="12"/>
  <c r="CT824" i="12"/>
  <c r="DH824" i="12"/>
  <c r="CS824" i="12"/>
  <c r="DE824" i="12"/>
  <c r="CP824" i="12"/>
  <c r="DD824" i="12"/>
  <c r="CO824" i="12"/>
  <c r="CF824" i="12"/>
  <c r="BX824" i="12"/>
  <c r="BP824" i="12"/>
  <c r="CH824" i="12"/>
  <c r="BW824" i="12"/>
  <c r="CC824" i="12"/>
  <c r="BR824" i="12"/>
  <c r="CD824" i="12"/>
  <c r="BO824" i="12"/>
  <c r="CA824" i="12"/>
  <c r="BN824" i="12"/>
  <c r="BZ824" i="12"/>
  <c r="BY824" i="12"/>
  <c r="CK824" i="12"/>
  <c r="BV824" i="12"/>
  <c r="CI824" i="12"/>
  <c r="BU824" i="12"/>
  <c r="CG824" i="12"/>
  <c r="BS824" i="12"/>
  <c r="CE824" i="12"/>
  <c r="BQ824" i="12"/>
  <c r="EO832" i="12"/>
  <c r="EG832" i="12"/>
  <c r="EU832" i="12"/>
  <c r="EM832" i="12"/>
  <c r="ES832" i="12"/>
  <c r="EK832" i="12"/>
  <c r="EJ832" i="12"/>
  <c r="EI832" i="12"/>
  <c r="ET832" i="12"/>
  <c r="EH832" i="12"/>
  <c r="ER832" i="12"/>
  <c r="EF832" i="12"/>
  <c r="EQ832" i="12"/>
  <c r="EP832" i="12"/>
  <c r="EN832" i="12"/>
  <c r="EL832" i="12"/>
  <c r="DW832" i="12"/>
  <c r="DO832" i="12"/>
  <c r="EA832" i="12"/>
  <c r="DS832" i="12"/>
  <c r="DU832" i="12"/>
  <c r="DZ832" i="12"/>
  <c r="DP832" i="12"/>
  <c r="EC832" i="12"/>
  <c r="DN832" i="12"/>
  <c r="EB832" i="12"/>
  <c r="DY832" i="12"/>
  <c r="DX832" i="12"/>
  <c r="DV832" i="12"/>
  <c r="DT832" i="12"/>
  <c r="DR832" i="12"/>
  <c r="DQ832" i="12"/>
  <c r="DK832" i="12"/>
  <c r="DC832" i="12"/>
  <c r="CU832" i="12"/>
  <c r="DG832" i="12"/>
  <c r="CY832" i="12"/>
  <c r="CQ832" i="12"/>
  <c r="DB832" i="12"/>
  <c r="CR832" i="12"/>
  <c r="DF832" i="12"/>
  <c r="CV832" i="12"/>
  <c r="DI832" i="12"/>
  <c r="CT832" i="12"/>
  <c r="DH832" i="12"/>
  <c r="CS832" i="12"/>
  <c r="DE832" i="12"/>
  <c r="CP832" i="12"/>
  <c r="DD832" i="12"/>
  <c r="CO832" i="12"/>
  <c r="CJ832" i="12"/>
  <c r="CB832" i="12"/>
  <c r="BT832" i="12"/>
  <c r="DA832" i="12"/>
  <c r="CN832" i="12"/>
  <c r="CZ832" i="12"/>
  <c r="CX832" i="12"/>
  <c r="DJ832" i="12"/>
  <c r="CW832" i="12"/>
  <c r="CF832" i="12"/>
  <c r="BX832" i="12"/>
  <c r="BP832" i="12"/>
  <c r="CH832" i="12"/>
  <c r="BW832" i="12"/>
  <c r="CC832" i="12"/>
  <c r="BR832" i="12"/>
  <c r="CK832" i="12"/>
  <c r="BV832" i="12"/>
  <c r="CI832" i="12"/>
  <c r="BU832" i="12"/>
  <c r="CG832" i="12"/>
  <c r="BS832" i="12"/>
  <c r="CE832" i="12"/>
  <c r="BQ832" i="12"/>
  <c r="CD832" i="12"/>
  <c r="BO832" i="12"/>
  <c r="CA832" i="12"/>
  <c r="BN832" i="12"/>
  <c r="BZ832" i="12"/>
  <c r="BY832" i="12"/>
  <c r="EO840" i="12"/>
  <c r="EG840" i="12"/>
  <c r="EU840" i="12"/>
  <c r="EM840" i="12"/>
  <c r="ES840" i="12"/>
  <c r="EK840" i="12"/>
  <c r="EJ840" i="12"/>
  <c r="EI840" i="12"/>
  <c r="ET840" i="12"/>
  <c r="EH840" i="12"/>
  <c r="ER840" i="12"/>
  <c r="EF840" i="12"/>
  <c r="EQ840" i="12"/>
  <c r="EP840" i="12"/>
  <c r="EN840" i="12"/>
  <c r="EL840" i="12"/>
  <c r="DW840" i="12"/>
  <c r="DO840" i="12"/>
  <c r="EA840" i="12"/>
  <c r="DS840" i="12"/>
  <c r="DU840" i="12"/>
  <c r="DZ840" i="12"/>
  <c r="DP840" i="12"/>
  <c r="EC840" i="12"/>
  <c r="DN840" i="12"/>
  <c r="EB840" i="12"/>
  <c r="DY840" i="12"/>
  <c r="DX840" i="12"/>
  <c r="DV840" i="12"/>
  <c r="DT840" i="12"/>
  <c r="DR840" i="12"/>
  <c r="DQ840" i="12"/>
  <c r="DK840" i="12"/>
  <c r="DC840" i="12"/>
  <c r="CU840" i="12"/>
  <c r="DG840" i="12"/>
  <c r="CY840" i="12"/>
  <c r="CQ840" i="12"/>
  <c r="DB840" i="12"/>
  <c r="CR840" i="12"/>
  <c r="DF840" i="12"/>
  <c r="CV840" i="12"/>
  <c r="DA840" i="12"/>
  <c r="CN840" i="12"/>
  <c r="CZ840" i="12"/>
  <c r="CX840" i="12"/>
  <c r="DJ840" i="12"/>
  <c r="CW840" i="12"/>
  <c r="CJ840" i="12"/>
  <c r="CB840" i="12"/>
  <c r="BT840" i="12"/>
  <c r="DI840" i="12"/>
  <c r="CT840" i="12"/>
  <c r="DH840" i="12"/>
  <c r="CS840" i="12"/>
  <c r="DE840" i="12"/>
  <c r="CP840" i="12"/>
  <c r="DD840" i="12"/>
  <c r="CO840" i="12"/>
  <c r="CF840" i="12"/>
  <c r="BX840" i="12"/>
  <c r="BP840" i="12"/>
  <c r="CH840" i="12"/>
  <c r="BW840" i="12"/>
  <c r="CC840" i="12"/>
  <c r="BR840" i="12"/>
  <c r="CD840" i="12"/>
  <c r="BO840" i="12"/>
  <c r="CA840" i="12"/>
  <c r="BN840" i="12"/>
  <c r="BZ840" i="12"/>
  <c r="BY840" i="12"/>
  <c r="CK840" i="12"/>
  <c r="BV840" i="12"/>
  <c r="CI840" i="12"/>
  <c r="BU840" i="12"/>
  <c r="CG840" i="12"/>
  <c r="BS840" i="12"/>
  <c r="CE840" i="12"/>
  <c r="BQ840" i="12"/>
  <c r="EP848" i="12"/>
  <c r="EH848" i="12"/>
  <c r="EN848" i="12"/>
  <c r="EF848" i="12"/>
  <c r="EU848" i="12"/>
  <c r="EM848" i="12"/>
  <c r="ES848" i="12"/>
  <c r="EK848" i="12"/>
  <c r="ER848" i="12"/>
  <c r="EJ848" i="12"/>
  <c r="ET848" i="12"/>
  <c r="EO848" i="12"/>
  <c r="EI848" i="12"/>
  <c r="EG848" i="12"/>
  <c r="EQ848" i="12"/>
  <c r="EL848" i="12"/>
  <c r="DW848" i="12"/>
  <c r="DO848" i="12"/>
  <c r="EA848" i="12"/>
  <c r="DS848" i="12"/>
  <c r="DU848" i="12"/>
  <c r="DZ848" i="12"/>
  <c r="DP848" i="12"/>
  <c r="EC848" i="12"/>
  <c r="DN848" i="12"/>
  <c r="EB848" i="12"/>
  <c r="DY848" i="12"/>
  <c r="DX848" i="12"/>
  <c r="DV848" i="12"/>
  <c r="DT848" i="12"/>
  <c r="DR848" i="12"/>
  <c r="DQ848" i="12"/>
  <c r="DK848" i="12"/>
  <c r="DC848" i="12"/>
  <c r="CU848" i="12"/>
  <c r="DG848" i="12"/>
  <c r="CY848" i="12"/>
  <c r="CQ848" i="12"/>
  <c r="DB848" i="12"/>
  <c r="CR848" i="12"/>
  <c r="DF848" i="12"/>
  <c r="CV848" i="12"/>
  <c r="DI848" i="12"/>
  <c r="CT848" i="12"/>
  <c r="DH848" i="12"/>
  <c r="CS848" i="12"/>
  <c r="DE848" i="12"/>
  <c r="CP848" i="12"/>
  <c r="DD848" i="12"/>
  <c r="CO848" i="12"/>
  <c r="CJ848" i="12"/>
  <c r="CB848" i="12"/>
  <c r="BT848" i="12"/>
  <c r="DA848" i="12"/>
  <c r="CN848" i="12"/>
  <c r="CZ848" i="12"/>
  <c r="CX848" i="12"/>
  <c r="DJ848" i="12"/>
  <c r="CW848" i="12"/>
  <c r="CF848" i="12"/>
  <c r="BX848" i="12"/>
  <c r="BP848" i="12"/>
  <c r="CH848" i="12"/>
  <c r="BW848" i="12"/>
  <c r="CC848" i="12"/>
  <c r="BR848" i="12"/>
  <c r="CK848" i="12"/>
  <c r="BV848" i="12"/>
  <c r="CI848" i="12"/>
  <c r="BU848" i="12"/>
  <c r="CG848" i="12"/>
  <c r="BS848" i="12"/>
  <c r="CE848" i="12"/>
  <c r="BQ848" i="12"/>
  <c r="CD848" i="12"/>
  <c r="BO848" i="12"/>
  <c r="CA848" i="12"/>
  <c r="BN848" i="12"/>
  <c r="BZ848" i="12"/>
  <c r="BY848" i="12"/>
  <c r="U856" i="12"/>
  <c r="EP856" i="12"/>
  <c r="EH856" i="12"/>
  <c r="EO856" i="12"/>
  <c r="EG856" i="12"/>
  <c r="EN856" i="12"/>
  <c r="EF856" i="12"/>
  <c r="EU856" i="12"/>
  <c r="EM856" i="12"/>
  <c r="ET856" i="12"/>
  <c r="EL856" i="12"/>
  <c r="ES856" i="12"/>
  <c r="EK856" i="12"/>
  <c r="ER856" i="12"/>
  <c r="EJ856" i="12"/>
  <c r="EQ856" i="12"/>
  <c r="EI856" i="12"/>
  <c r="EB856" i="12"/>
  <c r="DZ856" i="12"/>
  <c r="DR856" i="12"/>
  <c r="DX856" i="12"/>
  <c r="DP856" i="12"/>
  <c r="DW856" i="12"/>
  <c r="DO856" i="12"/>
  <c r="DV856" i="12"/>
  <c r="DN856" i="12"/>
  <c r="EC856" i="12"/>
  <c r="DT856" i="12"/>
  <c r="EA856" i="12"/>
  <c r="DS856" i="12"/>
  <c r="DY856" i="12"/>
  <c r="DU856" i="12"/>
  <c r="DQ856" i="12"/>
  <c r="DK856" i="12"/>
  <c r="DC856" i="12"/>
  <c r="CU856" i="12"/>
  <c r="DG856" i="12"/>
  <c r="CY856" i="12"/>
  <c r="CQ856" i="12"/>
  <c r="DB856" i="12"/>
  <c r="CR856" i="12"/>
  <c r="DF856" i="12"/>
  <c r="CV856" i="12"/>
  <c r="DA856" i="12"/>
  <c r="CN856" i="12"/>
  <c r="CZ856" i="12"/>
  <c r="CX856" i="12"/>
  <c r="DJ856" i="12"/>
  <c r="CW856" i="12"/>
  <c r="CJ856" i="12"/>
  <c r="CB856" i="12"/>
  <c r="BT856" i="12"/>
  <c r="DI856" i="12"/>
  <c r="CT856" i="12"/>
  <c r="DH856" i="12"/>
  <c r="CS856" i="12"/>
  <c r="DE856" i="12"/>
  <c r="CP856" i="12"/>
  <c r="DD856" i="12"/>
  <c r="CO856" i="12"/>
  <c r="CF856" i="12"/>
  <c r="BX856" i="12"/>
  <c r="BP856" i="12"/>
  <c r="CA856" i="12"/>
  <c r="BQ856" i="12"/>
  <c r="CI856" i="12"/>
  <c r="BY856" i="12"/>
  <c r="BN856" i="12"/>
  <c r="CH856" i="12"/>
  <c r="BW856" i="12"/>
  <c r="CG856" i="12"/>
  <c r="BV856" i="12"/>
  <c r="CD856" i="12"/>
  <c r="BS856" i="12"/>
  <c r="CC856" i="12"/>
  <c r="BR856" i="12"/>
  <c r="BU856" i="12"/>
  <c r="BO856" i="12"/>
  <c r="CK856" i="12"/>
  <c r="CE856" i="12"/>
  <c r="BZ856" i="12"/>
  <c r="EP864" i="12"/>
  <c r="EH864" i="12"/>
  <c r="EO864" i="12"/>
  <c r="EG864" i="12"/>
  <c r="EN864" i="12"/>
  <c r="EF864" i="12"/>
  <c r="EU864" i="12"/>
  <c r="EM864" i="12"/>
  <c r="ET864" i="12"/>
  <c r="EL864" i="12"/>
  <c r="ES864" i="12"/>
  <c r="EK864" i="12"/>
  <c r="ER864" i="12"/>
  <c r="EJ864" i="12"/>
  <c r="EQ864" i="12"/>
  <c r="EI864" i="12"/>
  <c r="EB864" i="12"/>
  <c r="DT864" i="12"/>
  <c r="DX864" i="12"/>
  <c r="DP864" i="12"/>
  <c r="DZ864" i="12"/>
  <c r="DO864" i="12"/>
  <c r="DW864" i="12"/>
  <c r="DV864" i="12"/>
  <c r="DU864" i="12"/>
  <c r="EC864" i="12"/>
  <c r="DR864" i="12"/>
  <c r="EA864" i="12"/>
  <c r="DQ864" i="12"/>
  <c r="DY864" i="12"/>
  <c r="DS864" i="12"/>
  <c r="DN864" i="12"/>
  <c r="DF864" i="12"/>
  <c r="CX864" i="12"/>
  <c r="DE864" i="12"/>
  <c r="CW864" i="12"/>
  <c r="DD864" i="12"/>
  <c r="CV864" i="12"/>
  <c r="DK864" i="12"/>
  <c r="DC864" i="12"/>
  <c r="CU864" i="12"/>
  <c r="CK864" i="12"/>
  <c r="CC864" i="12"/>
  <c r="BU864" i="12"/>
  <c r="DJ864" i="12"/>
  <c r="DB864" i="12"/>
  <c r="DI864" i="12"/>
  <c r="DA864" i="12"/>
  <c r="DH864" i="12"/>
  <c r="CZ864" i="12"/>
  <c r="DG864" i="12"/>
  <c r="CY864" i="12"/>
  <c r="CQ864" i="12"/>
  <c r="CG864" i="12"/>
  <c r="BY864" i="12"/>
  <c r="BQ864" i="12"/>
  <c r="CR864" i="12"/>
  <c r="CT864" i="12"/>
  <c r="CS864" i="12"/>
  <c r="CP864" i="12"/>
  <c r="CO864" i="12"/>
  <c r="CA864" i="12"/>
  <c r="BP864" i="12"/>
  <c r="CN864" i="12"/>
  <c r="CF864" i="12"/>
  <c r="BV864" i="12"/>
  <c r="CH864" i="12"/>
  <c r="BS864" i="12"/>
  <c r="CD864" i="12"/>
  <c r="BO864" i="12"/>
  <c r="CB864" i="12"/>
  <c r="BN864" i="12"/>
  <c r="BZ864" i="12"/>
  <c r="CJ864" i="12"/>
  <c r="BW864" i="12"/>
  <c r="CI864" i="12"/>
  <c r="BT864" i="12"/>
  <c r="CE864" i="12"/>
  <c r="BX864" i="12"/>
  <c r="BR864" i="12"/>
  <c r="EP872" i="12"/>
  <c r="EH872" i="12"/>
  <c r="EO872" i="12"/>
  <c r="EG872" i="12"/>
  <c r="EN872" i="12"/>
  <c r="EF872" i="12"/>
  <c r="EU872" i="12"/>
  <c r="EM872" i="12"/>
  <c r="ET872" i="12"/>
  <c r="EL872" i="12"/>
  <c r="ES872" i="12"/>
  <c r="EK872" i="12"/>
  <c r="ER872" i="12"/>
  <c r="EJ872" i="12"/>
  <c r="EQ872" i="12"/>
  <c r="EI872" i="12"/>
  <c r="EB872" i="12"/>
  <c r="DT872" i="12"/>
  <c r="DX872" i="12"/>
  <c r="DP872" i="12"/>
  <c r="DZ872" i="12"/>
  <c r="DO872" i="12"/>
  <c r="DW872" i="12"/>
  <c r="DV872" i="12"/>
  <c r="DU872" i="12"/>
  <c r="EC872" i="12"/>
  <c r="DR872" i="12"/>
  <c r="EA872" i="12"/>
  <c r="DQ872" i="12"/>
  <c r="DY872" i="12"/>
  <c r="DS872" i="12"/>
  <c r="DN872" i="12"/>
  <c r="DF872" i="12"/>
  <c r="CX872" i="12"/>
  <c r="CP872" i="12"/>
  <c r="DE872" i="12"/>
  <c r="CW872" i="12"/>
  <c r="CO872" i="12"/>
  <c r="DD872" i="12"/>
  <c r="CV872" i="12"/>
  <c r="CN872" i="12"/>
  <c r="DK872" i="12"/>
  <c r="DC872" i="12"/>
  <c r="CU872" i="12"/>
  <c r="CK872" i="12"/>
  <c r="CC872" i="12"/>
  <c r="BU872" i="12"/>
  <c r="DJ872" i="12"/>
  <c r="DB872" i="12"/>
  <c r="CT872" i="12"/>
  <c r="DI872" i="12"/>
  <c r="DA872" i="12"/>
  <c r="CS872" i="12"/>
  <c r="DH872" i="12"/>
  <c r="CZ872" i="12"/>
  <c r="CR872" i="12"/>
  <c r="DG872" i="12"/>
  <c r="CY872" i="12"/>
  <c r="CQ872" i="12"/>
  <c r="CG872" i="12"/>
  <c r="BY872" i="12"/>
  <c r="BQ872" i="12"/>
  <c r="CA872" i="12"/>
  <c r="BP872" i="12"/>
  <c r="CF872" i="12"/>
  <c r="BV872" i="12"/>
  <c r="BZ872" i="12"/>
  <c r="CJ872" i="12"/>
  <c r="BW872" i="12"/>
  <c r="CI872" i="12"/>
  <c r="BT872" i="12"/>
  <c r="CH872" i="12"/>
  <c r="BS872" i="12"/>
  <c r="CD872" i="12"/>
  <c r="BO872" i="12"/>
  <c r="CB872" i="12"/>
  <c r="BN872" i="12"/>
  <c r="CE872" i="12"/>
  <c r="BX872" i="12"/>
  <c r="BR872" i="12"/>
  <c r="U880" i="12"/>
  <c r="EO880" i="12"/>
  <c r="EG880" i="12"/>
  <c r="EU880" i="12"/>
  <c r="EM880" i="12"/>
  <c r="ES880" i="12"/>
  <c r="EK880" i="12"/>
  <c r="ER880" i="12"/>
  <c r="EJ880" i="12"/>
  <c r="EQ880" i="12"/>
  <c r="EI880" i="12"/>
  <c r="ET880" i="12"/>
  <c r="EP880" i="12"/>
  <c r="EN880" i="12"/>
  <c r="EL880" i="12"/>
  <c r="EH880" i="12"/>
  <c r="EF880" i="12"/>
  <c r="DX880" i="12"/>
  <c r="DP880" i="12"/>
  <c r="EB880" i="12"/>
  <c r="DT880" i="12"/>
  <c r="DU880" i="12"/>
  <c r="DZ880" i="12"/>
  <c r="DO880" i="12"/>
  <c r="DY880" i="12"/>
  <c r="DW880" i="12"/>
  <c r="DV880" i="12"/>
  <c r="DS880" i="12"/>
  <c r="DR880" i="12"/>
  <c r="DQ880" i="12"/>
  <c r="EC880" i="12"/>
  <c r="DN880" i="12"/>
  <c r="EA880" i="12"/>
  <c r="DF880" i="12"/>
  <c r="CX880" i="12"/>
  <c r="CP880" i="12"/>
  <c r="DJ880" i="12"/>
  <c r="DB880" i="12"/>
  <c r="CT880" i="12"/>
  <c r="DG880" i="12"/>
  <c r="CV880" i="12"/>
  <c r="DE880" i="12"/>
  <c r="CU880" i="12"/>
  <c r="DD880" i="12"/>
  <c r="CS880" i="12"/>
  <c r="DC880" i="12"/>
  <c r="CR880" i="12"/>
  <c r="CK880" i="12"/>
  <c r="CC880" i="12"/>
  <c r="BU880" i="12"/>
  <c r="DA880" i="12"/>
  <c r="CQ880" i="12"/>
  <c r="DK880" i="12"/>
  <c r="CZ880" i="12"/>
  <c r="CO880" i="12"/>
  <c r="DI880" i="12"/>
  <c r="CY880" i="12"/>
  <c r="CN880" i="12"/>
  <c r="DH880" i="12"/>
  <c r="CW880" i="12"/>
  <c r="CG880" i="12"/>
  <c r="BY880" i="12"/>
  <c r="BQ880" i="12"/>
  <c r="CA880" i="12"/>
  <c r="BP880" i="12"/>
  <c r="CF880" i="12"/>
  <c r="BV880" i="12"/>
  <c r="CH880" i="12"/>
  <c r="BS880" i="12"/>
  <c r="CE880" i="12"/>
  <c r="BR880" i="12"/>
  <c r="CD880" i="12"/>
  <c r="BO880" i="12"/>
  <c r="CB880" i="12"/>
  <c r="BN880" i="12"/>
  <c r="BZ880" i="12"/>
  <c r="BX880" i="12"/>
  <c r="CJ880" i="12"/>
  <c r="BW880" i="12"/>
  <c r="CI880" i="12"/>
  <c r="BT880" i="12"/>
  <c r="EO888" i="12"/>
  <c r="EG888" i="12"/>
  <c r="EU888" i="12"/>
  <c r="EM888" i="12"/>
  <c r="ES888" i="12"/>
  <c r="EK888" i="12"/>
  <c r="ER888" i="12"/>
  <c r="EJ888" i="12"/>
  <c r="EQ888" i="12"/>
  <c r="EI888" i="12"/>
  <c r="ET888" i="12"/>
  <c r="EP888" i="12"/>
  <c r="EN888" i="12"/>
  <c r="EL888" i="12"/>
  <c r="EH888" i="12"/>
  <c r="EF888" i="12"/>
  <c r="DX888" i="12"/>
  <c r="DP888" i="12"/>
  <c r="EB888" i="12"/>
  <c r="DT888" i="12"/>
  <c r="DU888" i="12"/>
  <c r="DZ888" i="12"/>
  <c r="DO888" i="12"/>
  <c r="DY888" i="12"/>
  <c r="DW888" i="12"/>
  <c r="DV888" i="12"/>
  <c r="DS888" i="12"/>
  <c r="DR888" i="12"/>
  <c r="DQ888" i="12"/>
  <c r="EC888" i="12"/>
  <c r="DN888" i="12"/>
  <c r="EA888" i="12"/>
  <c r="DH888" i="12"/>
  <c r="CZ888" i="12"/>
  <c r="CR888" i="12"/>
  <c r="DD888" i="12"/>
  <c r="CV888" i="12"/>
  <c r="CN888" i="12"/>
  <c r="DG888" i="12"/>
  <c r="CW888" i="12"/>
  <c r="DB888" i="12"/>
  <c r="CQ888" i="12"/>
  <c r="DK888" i="12"/>
  <c r="CX888" i="12"/>
  <c r="DJ888" i="12"/>
  <c r="CU888" i="12"/>
  <c r="DI888" i="12"/>
  <c r="CT888" i="12"/>
  <c r="DF888" i="12"/>
  <c r="CS888" i="12"/>
  <c r="CK888" i="12"/>
  <c r="CC888" i="12"/>
  <c r="BU888" i="12"/>
  <c r="DE888" i="12"/>
  <c r="CP888" i="12"/>
  <c r="DC888" i="12"/>
  <c r="CO888" i="12"/>
  <c r="DA888" i="12"/>
  <c r="CY888" i="12"/>
  <c r="CG888" i="12"/>
  <c r="BY888" i="12"/>
  <c r="BQ888" i="12"/>
  <c r="CA888" i="12"/>
  <c r="BP888" i="12"/>
  <c r="CF888" i="12"/>
  <c r="BV888" i="12"/>
  <c r="BZ888" i="12"/>
  <c r="BX888" i="12"/>
  <c r="CJ888" i="12"/>
  <c r="BW888" i="12"/>
  <c r="CI888" i="12"/>
  <c r="BT888" i="12"/>
  <c r="CH888" i="12"/>
  <c r="BS888" i="12"/>
  <c r="CE888" i="12"/>
  <c r="BR888" i="12"/>
  <c r="CD888" i="12"/>
  <c r="BO888" i="12"/>
  <c r="CB888" i="12"/>
  <c r="BN888" i="12"/>
  <c r="EU896" i="12"/>
  <c r="EM896" i="12"/>
  <c r="ER896" i="12"/>
  <c r="EJ896" i="12"/>
  <c r="EQ896" i="12"/>
  <c r="EI896" i="12"/>
  <c r="EK896" i="12"/>
  <c r="EH896" i="12"/>
  <c r="ET896" i="12"/>
  <c r="EG896" i="12"/>
  <c r="ES896" i="12"/>
  <c r="EF896" i="12"/>
  <c r="EP896" i="12"/>
  <c r="EO896" i="12"/>
  <c r="EN896" i="12"/>
  <c r="EL896" i="12"/>
  <c r="DX896" i="12"/>
  <c r="DP896" i="12"/>
  <c r="EB896" i="12"/>
  <c r="DT896" i="12"/>
  <c r="DU896" i="12"/>
  <c r="DS896" i="12"/>
  <c r="DZ896" i="12"/>
  <c r="DO896" i="12"/>
  <c r="DQ896" i="12"/>
  <c r="DN896" i="12"/>
  <c r="EC896" i="12"/>
  <c r="EA896" i="12"/>
  <c r="DY896" i="12"/>
  <c r="DW896" i="12"/>
  <c r="DV896" i="12"/>
  <c r="DR896" i="12"/>
  <c r="DH896" i="12"/>
  <c r="CZ896" i="12"/>
  <c r="CR896" i="12"/>
  <c r="DD896" i="12"/>
  <c r="CV896" i="12"/>
  <c r="CN896" i="12"/>
  <c r="DG896" i="12"/>
  <c r="CW896" i="12"/>
  <c r="DB896" i="12"/>
  <c r="CQ896" i="12"/>
  <c r="DE896" i="12"/>
  <c r="CP896" i="12"/>
  <c r="DC896" i="12"/>
  <c r="CO896" i="12"/>
  <c r="DA896" i="12"/>
  <c r="CY896" i="12"/>
  <c r="CK896" i="12"/>
  <c r="CC896" i="12"/>
  <c r="BU896" i="12"/>
  <c r="DK896" i="12"/>
  <c r="CX896" i="12"/>
  <c r="DJ896" i="12"/>
  <c r="CU896" i="12"/>
  <c r="DI896" i="12"/>
  <c r="CT896" i="12"/>
  <c r="DF896" i="12"/>
  <c r="CS896" i="12"/>
  <c r="CG896" i="12"/>
  <c r="BY896" i="12"/>
  <c r="BQ896" i="12"/>
  <c r="CA896" i="12"/>
  <c r="BP896" i="12"/>
  <c r="CF896" i="12"/>
  <c r="BV896" i="12"/>
  <c r="CH896" i="12"/>
  <c r="BS896" i="12"/>
  <c r="CE896" i="12"/>
  <c r="BR896" i="12"/>
  <c r="CD896" i="12"/>
  <c r="BO896" i="12"/>
  <c r="CB896" i="12"/>
  <c r="BN896" i="12"/>
  <c r="BZ896" i="12"/>
  <c r="BX896" i="12"/>
  <c r="CJ896" i="12"/>
  <c r="BW896" i="12"/>
  <c r="CI896" i="12"/>
  <c r="BT896" i="12"/>
  <c r="EU904" i="12"/>
  <c r="EM904" i="12"/>
  <c r="ER904" i="12"/>
  <c r="EJ904" i="12"/>
  <c r="EQ904" i="12"/>
  <c r="EI904" i="12"/>
  <c r="EK904" i="12"/>
  <c r="EH904" i="12"/>
  <c r="ET904" i="12"/>
  <c r="EG904" i="12"/>
  <c r="ES904" i="12"/>
  <c r="EF904" i="12"/>
  <c r="EP904" i="12"/>
  <c r="EO904" i="12"/>
  <c r="EN904" i="12"/>
  <c r="EL904" i="12"/>
  <c r="DX904" i="12"/>
  <c r="DP904" i="12"/>
  <c r="EB904" i="12"/>
  <c r="DT904" i="12"/>
  <c r="DU904" i="12"/>
  <c r="DS904" i="12"/>
  <c r="DZ904" i="12"/>
  <c r="DO904" i="12"/>
  <c r="DY904" i="12"/>
  <c r="DW904" i="12"/>
  <c r="DV904" i="12"/>
  <c r="DR904" i="12"/>
  <c r="DQ904" i="12"/>
  <c r="DN904" i="12"/>
  <c r="EC904" i="12"/>
  <c r="EA904" i="12"/>
  <c r="DH904" i="12"/>
  <c r="CZ904" i="12"/>
  <c r="CR904" i="12"/>
  <c r="DD904" i="12"/>
  <c r="CV904" i="12"/>
  <c r="CN904" i="12"/>
  <c r="DG904" i="12"/>
  <c r="CW904" i="12"/>
  <c r="DB904" i="12"/>
  <c r="CQ904" i="12"/>
  <c r="DK904" i="12"/>
  <c r="CX904" i="12"/>
  <c r="DJ904" i="12"/>
  <c r="CU904" i="12"/>
  <c r="DI904" i="12"/>
  <c r="CT904" i="12"/>
  <c r="DF904" i="12"/>
  <c r="CS904" i="12"/>
  <c r="CK904" i="12"/>
  <c r="CC904" i="12"/>
  <c r="BU904" i="12"/>
  <c r="DE904" i="12"/>
  <c r="CP904" i="12"/>
  <c r="DC904" i="12"/>
  <c r="CO904" i="12"/>
  <c r="DA904" i="12"/>
  <c r="CY904" i="12"/>
  <c r="CG904" i="12"/>
  <c r="BY904" i="12"/>
  <c r="BQ904" i="12"/>
  <c r="CA904" i="12"/>
  <c r="BP904" i="12"/>
  <c r="CF904" i="12"/>
  <c r="BV904" i="12"/>
  <c r="BZ904" i="12"/>
  <c r="BX904" i="12"/>
  <c r="CJ904" i="12"/>
  <c r="BW904" i="12"/>
  <c r="CI904" i="12"/>
  <c r="BT904" i="12"/>
  <c r="CH904" i="12"/>
  <c r="BS904" i="12"/>
  <c r="CE904" i="12"/>
  <c r="BR904" i="12"/>
  <c r="CD904" i="12"/>
  <c r="BO904" i="12"/>
  <c r="CB904" i="12"/>
  <c r="BN904" i="12"/>
  <c r="ET912" i="12"/>
  <c r="EL912" i="12"/>
  <c r="EQ912" i="12"/>
  <c r="EI912" i="12"/>
  <c r="EP912" i="12"/>
  <c r="EH912" i="12"/>
  <c r="ES912" i="12"/>
  <c r="EF912" i="12"/>
  <c r="EN912" i="12"/>
  <c r="EM912" i="12"/>
  <c r="EU912" i="12"/>
  <c r="ER912" i="12"/>
  <c r="EO912" i="12"/>
  <c r="EK912" i="12"/>
  <c r="EJ912" i="12"/>
  <c r="EG912" i="12"/>
  <c r="DX912" i="12"/>
  <c r="DP912" i="12"/>
  <c r="EB912" i="12"/>
  <c r="DT912" i="12"/>
  <c r="DU912" i="12"/>
  <c r="DS912" i="12"/>
  <c r="DZ912" i="12"/>
  <c r="DO912" i="12"/>
  <c r="DQ912" i="12"/>
  <c r="DN912" i="12"/>
  <c r="EC912" i="12"/>
  <c r="EA912" i="12"/>
  <c r="DY912" i="12"/>
  <c r="DW912" i="12"/>
  <c r="DV912" i="12"/>
  <c r="DR912" i="12"/>
  <c r="DH912" i="12"/>
  <c r="CZ912" i="12"/>
  <c r="CR912" i="12"/>
  <c r="DD912" i="12"/>
  <c r="CV912" i="12"/>
  <c r="CN912" i="12"/>
  <c r="DG912" i="12"/>
  <c r="CW912" i="12"/>
  <c r="DB912" i="12"/>
  <c r="CQ912" i="12"/>
  <c r="DE912" i="12"/>
  <c r="CP912" i="12"/>
  <c r="DC912" i="12"/>
  <c r="CO912" i="12"/>
  <c r="DA912" i="12"/>
  <c r="CY912" i="12"/>
  <c r="CK912" i="12"/>
  <c r="CC912" i="12"/>
  <c r="BU912" i="12"/>
  <c r="DK912" i="12"/>
  <c r="CX912" i="12"/>
  <c r="DJ912" i="12"/>
  <c r="CU912" i="12"/>
  <c r="DI912" i="12"/>
  <c r="CT912" i="12"/>
  <c r="DF912" i="12"/>
  <c r="CS912" i="12"/>
  <c r="CG912" i="12"/>
  <c r="BY912" i="12"/>
  <c r="BQ912" i="12"/>
  <c r="CA912" i="12"/>
  <c r="BP912" i="12"/>
  <c r="CF912" i="12"/>
  <c r="BV912" i="12"/>
  <c r="CH912" i="12"/>
  <c r="BS912" i="12"/>
  <c r="CE912" i="12"/>
  <c r="BR912" i="12"/>
  <c r="CD912" i="12"/>
  <c r="BO912" i="12"/>
  <c r="CB912" i="12"/>
  <c r="BN912" i="12"/>
  <c r="BZ912" i="12"/>
  <c r="BX912" i="12"/>
  <c r="CJ912" i="12"/>
  <c r="BW912" i="12"/>
  <c r="CI912" i="12"/>
  <c r="BT912" i="12"/>
  <c r="U920" i="12"/>
  <c r="ET920" i="12"/>
  <c r="EL920" i="12"/>
  <c r="EQ920" i="12"/>
  <c r="EI920" i="12"/>
  <c r="EP920" i="12"/>
  <c r="EH920" i="12"/>
  <c r="ES920" i="12"/>
  <c r="EF920" i="12"/>
  <c r="EN920" i="12"/>
  <c r="EM920" i="12"/>
  <c r="EU920" i="12"/>
  <c r="ER920" i="12"/>
  <c r="EO920" i="12"/>
  <c r="EK920" i="12"/>
  <c r="EJ920" i="12"/>
  <c r="EG920" i="12"/>
  <c r="DX920" i="12"/>
  <c r="DP920" i="12"/>
  <c r="EB920" i="12"/>
  <c r="DT920" i="12"/>
  <c r="DU920" i="12"/>
  <c r="DS920" i="12"/>
  <c r="DZ920" i="12"/>
  <c r="DO920" i="12"/>
  <c r="DY920" i="12"/>
  <c r="DW920" i="12"/>
  <c r="DV920" i="12"/>
  <c r="DR920" i="12"/>
  <c r="DQ920" i="12"/>
  <c r="DN920" i="12"/>
  <c r="EC920" i="12"/>
  <c r="EA920" i="12"/>
  <c r="DH920" i="12"/>
  <c r="CZ920" i="12"/>
  <c r="CR920" i="12"/>
  <c r="DD920" i="12"/>
  <c r="CV920" i="12"/>
  <c r="CN920" i="12"/>
  <c r="DG920" i="12"/>
  <c r="CW920" i="12"/>
  <c r="DB920" i="12"/>
  <c r="CQ920" i="12"/>
  <c r="DK920" i="12"/>
  <c r="CX920" i="12"/>
  <c r="DJ920" i="12"/>
  <c r="CU920" i="12"/>
  <c r="DI920" i="12"/>
  <c r="CT920" i="12"/>
  <c r="DF920" i="12"/>
  <c r="CS920" i="12"/>
  <c r="CK920" i="12"/>
  <c r="CC920" i="12"/>
  <c r="BU920" i="12"/>
  <c r="DE920" i="12"/>
  <c r="CP920" i="12"/>
  <c r="DC920" i="12"/>
  <c r="CO920" i="12"/>
  <c r="DA920" i="12"/>
  <c r="CY920" i="12"/>
  <c r="CG920" i="12"/>
  <c r="BY920" i="12"/>
  <c r="BQ920" i="12"/>
  <c r="CA920" i="12"/>
  <c r="BP920" i="12"/>
  <c r="CF920" i="12"/>
  <c r="BV920" i="12"/>
  <c r="BZ920" i="12"/>
  <c r="BX920" i="12"/>
  <c r="CJ920" i="12"/>
  <c r="BW920" i="12"/>
  <c r="CI920" i="12"/>
  <c r="BT920" i="12"/>
  <c r="CH920" i="12"/>
  <c r="BS920" i="12"/>
  <c r="CE920" i="12"/>
  <c r="BR920" i="12"/>
  <c r="CD920" i="12"/>
  <c r="BO920" i="12"/>
  <c r="CB920" i="12"/>
  <c r="BN920" i="12"/>
  <c r="ET928" i="12"/>
  <c r="EL928" i="12"/>
  <c r="EQ928" i="12"/>
  <c r="EI928" i="12"/>
  <c r="EP928" i="12"/>
  <c r="EH928" i="12"/>
  <c r="ES928" i="12"/>
  <c r="EF928" i="12"/>
  <c r="EN928" i="12"/>
  <c r="EM928" i="12"/>
  <c r="EO928" i="12"/>
  <c r="EK928" i="12"/>
  <c r="EJ928" i="12"/>
  <c r="EG928" i="12"/>
  <c r="EU928" i="12"/>
  <c r="ER928" i="12"/>
  <c r="DX928" i="12"/>
  <c r="DP928" i="12"/>
  <c r="EB928" i="12"/>
  <c r="DT928" i="12"/>
  <c r="DU928" i="12"/>
  <c r="DS928" i="12"/>
  <c r="DZ928" i="12"/>
  <c r="DO928" i="12"/>
  <c r="DQ928" i="12"/>
  <c r="DN928" i="12"/>
  <c r="EC928" i="12"/>
  <c r="EA928" i="12"/>
  <c r="DY928" i="12"/>
  <c r="DW928" i="12"/>
  <c r="DV928" i="12"/>
  <c r="DR928" i="12"/>
  <c r="DH928" i="12"/>
  <c r="CZ928" i="12"/>
  <c r="CR928" i="12"/>
  <c r="DD928" i="12"/>
  <c r="CV928" i="12"/>
  <c r="CN928" i="12"/>
  <c r="DK928" i="12"/>
  <c r="DA928" i="12"/>
  <c r="CP928" i="12"/>
  <c r="DJ928" i="12"/>
  <c r="CY928" i="12"/>
  <c r="CO928" i="12"/>
  <c r="DG928" i="12"/>
  <c r="CW928" i="12"/>
  <c r="DF928" i="12"/>
  <c r="CU928" i="12"/>
  <c r="DE928" i="12"/>
  <c r="CT928" i="12"/>
  <c r="DB928" i="12"/>
  <c r="CQ928" i="12"/>
  <c r="CK928" i="12"/>
  <c r="CC928" i="12"/>
  <c r="BU928" i="12"/>
  <c r="DI928" i="12"/>
  <c r="DC928" i="12"/>
  <c r="CX928" i="12"/>
  <c r="CS928" i="12"/>
  <c r="CG928" i="12"/>
  <c r="BY928" i="12"/>
  <c r="BQ928" i="12"/>
  <c r="CA928" i="12"/>
  <c r="BP928" i="12"/>
  <c r="CF928" i="12"/>
  <c r="BV928" i="12"/>
  <c r="CH928" i="12"/>
  <c r="BS928" i="12"/>
  <c r="CE928" i="12"/>
  <c r="BR928" i="12"/>
  <c r="CD928" i="12"/>
  <c r="BO928" i="12"/>
  <c r="CB928" i="12"/>
  <c r="BN928" i="12"/>
  <c r="BZ928" i="12"/>
  <c r="BX928" i="12"/>
  <c r="CJ928" i="12"/>
  <c r="BW928" i="12"/>
  <c r="CI928" i="12"/>
  <c r="BT928" i="12"/>
  <c r="ET936" i="12"/>
  <c r="EL936" i="12"/>
  <c r="EQ936" i="12"/>
  <c r="EI936" i="12"/>
  <c r="EP936" i="12"/>
  <c r="EH936" i="12"/>
  <c r="ES936" i="12"/>
  <c r="EF936" i="12"/>
  <c r="EN936" i="12"/>
  <c r="EM936" i="12"/>
  <c r="EJ936" i="12"/>
  <c r="EG936" i="12"/>
  <c r="EU936" i="12"/>
  <c r="ER936" i="12"/>
  <c r="EO936" i="12"/>
  <c r="EK936" i="12"/>
  <c r="EA936" i="12"/>
  <c r="DS936" i="12"/>
  <c r="DW936" i="12"/>
  <c r="DO936" i="12"/>
  <c r="DU936" i="12"/>
  <c r="DZ936" i="12"/>
  <c r="DP936" i="12"/>
  <c r="DT936" i="12"/>
  <c r="DR936" i="12"/>
  <c r="EB936" i="12"/>
  <c r="EC936" i="12"/>
  <c r="DY936" i="12"/>
  <c r="DX936" i="12"/>
  <c r="DV936" i="12"/>
  <c r="DQ936" i="12"/>
  <c r="DN936" i="12"/>
  <c r="DH936" i="12"/>
  <c r="CZ936" i="12"/>
  <c r="CR936" i="12"/>
  <c r="DD936" i="12"/>
  <c r="CV936" i="12"/>
  <c r="CN936" i="12"/>
  <c r="DK936" i="12"/>
  <c r="DA936" i="12"/>
  <c r="CP936" i="12"/>
  <c r="DJ936" i="12"/>
  <c r="CY936" i="12"/>
  <c r="CO936" i="12"/>
  <c r="DG936" i="12"/>
  <c r="CW936" i="12"/>
  <c r="DF936" i="12"/>
  <c r="CU936" i="12"/>
  <c r="DE936" i="12"/>
  <c r="CT936" i="12"/>
  <c r="DB936" i="12"/>
  <c r="CQ936" i="12"/>
  <c r="DI936" i="12"/>
  <c r="DC936" i="12"/>
  <c r="CX936" i="12"/>
  <c r="CS936" i="12"/>
  <c r="CK936" i="12"/>
  <c r="CC936" i="12"/>
  <c r="BU936" i="12"/>
  <c r="CG936" i="12"/>
  <c r="BY936" i="12"/>
  <c r="BQ936" i="12"/>
  <c r="CA936" i="12"/>
  <c r="BP936" i="12"/>
  <c r="CF936" i="12"/>
  <c r="BV936" i="12"/>
  <c r="BZ936" i="12"/>
  <c r="BX936" i="12"/>
  <c r="CJ936" i="12"/>
  <c r="BW936" i="12"/>
  <c r="CI936" i="12"/>
  <c r="BT936" i="12"/>
  <c r="CH936" i="12"/>
  <c r="BS936" i="12"/>
  <c r="CE936" i="12"/>
  <c r="BR936" i="12"/>
  <c r="CD936" i="12"/>
  <c r="BO936" i="12"/>
  <c r="CB936" i="12"/>
  <c r="BN936" i="12"/>
  <c r="U944" i="12"/>
  <c r="ET944" i="12"/>
  <c r="EL944" i="12"/>
  <c r="EQ944" i="12"/>
  <c r="EI944" i="12"/>
  <c r="EP944" i="12"/>
  <c r="EH944" i="12"/>
  <c r="ES944" i="12"/>
  <c r="EF944" i="12"/>
  <c r="EN944" i="12"/>
  <c r="EM944" i="12"/>
  <c r="EU944" i="12"/>
  <c r="ER944" i="12"/>
  <c r="EO944" i="12"/>
  <c r="EK944" i="12"/>
  <c r="EJ944" i="12"/>
  <c r="EG944" i="12"/>
  <c r="EA944" i="12"/>
  <c r="DS944" i="12"/>
  <c r="DW944" i="12"/>
  <c r="DO944" i="12"/>
  <c r="DU944" i="12"/>
  <c r="DZ944" i="12"/>
  <c r="DP944" i="12"/>
  <c r="DT944" i="12"/>
  <c r="DR944" i="12"/>
  <c r="EB944" i="12"/>
  <c r="DQ944" i="12"/>
  <c r="DN944" i="12"/>
  <c r="EC944" i="12"/>
  <c r="DY944" i="12"/>
  <c r="DX944" i="12"/>
  <c r="DV944" i="12"/>
  <c r="DH944" i="12"/>
  <c r="CZ944" i="12"/>
  <c r="CR944" i="12"/>
  <c r="DD944" i="12"/>
  <c r="CV944" i="12"/>
  <c r="CN944" i="12"/>
  <c r="DK944" i="12"/>
  <c r="DA944" i="12"/>
  <c r="CP944" i="12"/>
  <c r="DJ944" i="12"/>
  <c r="CY944" i="12"/>
  <c r="CO944" i="12"/>
  <c r="DI944" i="12"/>
  <c r="CX944" i="12"/>
  <c r="DG944" i="12"/>
  <c r="CW944" i="12"/>
  <c r="DF944" i="12"/>
  <c r="CU944" i="12"/>
  <c r="DE944" i="12"/>
  <c r="CT944" i="12"/>
  <c r="DC944" i="12"/>
  <c r="CS944" i="12"/>
  <c r="DB944" i="12"/>
  <c r="CQ944" i="12"/>
  <c r="CK944" i="12"/>
  <c r="CC944" i="12"/>
  <c r="BU944" i="12"/>
  <c r="CG944" i="12"/>
  <c r="BY944" i="12"/>
  <c r="BQ944" i="12"/>
  <c r="CA944" i="12"/>
  <c r="BP944" i="12"/>
  <c r="CF944" i="12"/>
  <c r="BV944" i="12"/>
  <c r="CH944" i="12"/>
  <c r="BS944" i="12"/>
  <c r="CE944" i="12"/>
  <c r="BR944" i="12"/>
  <c r="CD944" i="12"/>
  <c r="BO944" i="12"/>
  <c r="CB944" i="12"/>
  <c r="BN944" i="12"/>
  <c r="BZ944" i="12"/>
  <c r="BX944" i="12"/>
  <c r="CJ944" i="12"/>
  <c r="BW944" i="12"/>
  <c r="CI944" i="12"/>
  <c r="BT944" i="12"/>
  <c r="U775" i="12"/>
  <c r="U803" i="12"/>
  <c r="U827" i="12"/>
  <c r="U903" i="12"/>
  <c r="Y767" i="12"/>
  <c r="AJ767" i="12"/>
  <c r="AI770" i="12"/>
  <c r="AC771" i="12"/>
  <c r="AN771" i="12"/>
  <c r="AQ773" i="12"/>
  <c r="X775" i="12"/>
  <c r="AI775" i="12"/>
  <c r="AB778" i="12"/>
  <c r="Y779" i="12"/>
  <c r="AL779" i="12"/>
  <c r="AL781" i="12"/>
  <c r="AP782" i="12"/>
  <c r="AG783" i="12"/>
  <c r="V786" i="12"/>
  <c r="V787" i="12"/>
  <c r="AG787" i="12"/>
  <c r="Z790" i="12"/>
  <c r="X791" i="12"/>
  <c r="AJ791" i="12"/>
  <c r="AA794" i="12"/>
  <c r="Y795" i="12"/>
  <c r="AM795" i="12"/>
  <c r="W799" i="12"/>
  <c r="AN799" i="12"/>
  <c r="AF803" i="12"/>
  <c r="AE807" i="12"/>
  <c r="AA811" i="12"/>
  <c r="AA815" i="12"/>
  <c r="W819" i="12"/>
  <c r="AQ819" i="12"/>
  <c r="AQ823" i="12"/>
  <c r="AA831" i="12"/>
  <c r="AF835" i="12"/>
  <c r="AN839" i="12"/>
  <c r="AD847" i="12"/>
  <c r="AC855" i="12"/>
  <c r="AB863" i="12"/>
  <c r="AC871" i="12"/>
  <c r="AE879" i="12"/>
  <c r="AF895" i="12"/>
  <c r="EO961" i="12"/>
  <c r="EG961" i="12"/>
  <c r="ES961" i="12"/>
  <c r="EK961" i="12"/>
  <c r="EU961" i="12"/>
  <c r="EJ961" i="12"/>
  <c r="EP961" i="12"/>
  <c r="ET961" i="12"/>
  <c r="EF961" i="12"/>
  <c r="ER961" i="12"/>
  <c r="EQ961" i="12"/>
  <c r="EN961" i="12"/>
  <c r="DV961" i="12"/>
  <c r="DN961" i="12"/>
  <c r="EM961" i="12"/>
  <c r="EL961" i="12"/>
  <c r="EI961" i="12"/>
  <c r="EH961" i="12"/>
  <c r="DZ961" i="12"/>
  <c r="DR961" i="12"/>
  <c r="DX961" i="12"/>
  <c r="DW961" i="12"/>
  <c r="DU961" i="12"/>
  <c r="DT961" i="12"/>
  <c r="EC961" i="12"/>
  <c r="DS961" i="12"/>
  <c r="EB961" i="12"/>
  <c r="DQ961" i="12"/>
  <c r="EA961" i="12"/>
  <c r="DP961" i="12"/>
  <c r="DY961" i="12"/>
  <c r="DO961" i="12"/>
  <c r="DK961" i="12"/>
  <c r="DC961" i="12"/>
  <c r="CU961" i="12"/>
  <c r="DJ961" i="12"/>
  <c r="DB961" i="12"/>
  <c r="CT961" i="12"/>
  <c r="DI961" i="12"/>
  <c r="DA961" i="12"/>
  <c r="CS961" i="12"/>
  <c r="DH961" i="12"/>
  <c r="CZ961" i="12"/>
  <c r="CR961" i="12"/>
  <c r="DG961" i="12"/>
  <c r="CY961" i="12"/>
  <c r="CQ961" i="12"/>
  <c r="DF961" i="12"/>
  <c r="CX961" i="12"/>
  <c r="CP961" i="12"/>
  <c r="DE961" i="12"/>
  <c r="CW961" i="12"/>
  <c r="CO961" i="12"/>
  <c r="DD961" i="12"/>
  <c r="CV961" i="12"/>
  <c r="CN961" i="12"/>
  <c r="CD961" i="12"/>
  <c r="BV961" i="12"/>
  <c r="BN961" i="12"/>
  <c r="CK961" i="12"/>
  <c r="CC961" i="12"/>
  <c r="BU961" i="12"/>
  <c r="CJ961" i="12"/>
  <c r="CB961" i="12"/>
  <c r="BT961" i="12"/>
  <c r="CI961" i="12"/>
  <c r="CA961" i="12"/>
  <c r="BS961" i="12"/>
  <c r="CH961" i="12"/>
  <c r="BZ961" i="12"/>
  <c r="BR961" i="12"/>
  <c r="CG961" i="12"/>
  <c r="BY961" i="12"/>
  <c r="BQ961" i="12"/>
  <c r="CF961" i="12"/>
  <c r="BX961" i="12"/>
  <c r="BP961" i="12"/>
  <c r="CE961" i="12"/>
  <c r="BW961" i="12"/>
  <c r="BO961" i="12"/>
  <c r="BI961" i="12"/>
  <c r="BA961" i="12"/>
  <c r="BH961" i="12"/>
  <c r="AZ961" i="12"/>
  <c r="BG961" i="12"/>
  <c r="AY961" i="12"/>
  <c r="BF961" i="12"/>
  <c r="AX961" i="12"/>
  <c r="BE961" i="12"/>
  <c r="AW961" i="12"/>
  <c r="BD961" i="12"/>
  <c r="AV961" i="12"/>
  <c r="BK961" i="12"/>
  <c r="BC961" i="12"/>
  <c r="AU961" i="12"/>
  <c r="BJ961" i="12"/>
  <c r="BB961" i="12"/>
  <c r="EO969" i="12"/>
  <c r="EG969" i="12"/>
  <c r="ES969" i="12"/>
  <c r="EK969" i="12"/>
  <c r="EU969" i="12"/>
  <c r="EJ969" i="12"/>
  <c r="EP969" i="12"/>
  <c r="ET969" i="12"/>
  <c r="EF969" i="12"/>
  <c r="ER969" i="12"/>
  <c r="EQ969" i="12"/>
  <c r="EN969" i="12"/>
  <c r="DV969" i="12"/>
  <c r="DN969" i="12"/>
  <c r="EM969" i="12"/>
  <c r="EL969" i="12"/>
  <c r="EI969" i="12"/>
  <c r="EH969" i="12"/>
  <c r="DZ969" i="12"/>
  <c r="DR969" i="12"/>
  <c r="DX969" i="12"/>
  <c r="DW969" i="12"/>
  <c r="DU969" i="12"/>
  <c r="DT969" i="12"/>
  <c r="EC969" i="12"/>
  <c r="DS969" i="12"/>
  <c r="EB969" i="12"/>
  <c r="DQ969" i="12"/>
  <c r="EA969" i="12"/>
  <c r="DP969" i="12"/>
  <c r="DY969" i="12"/>
  <c r="DO969" i="12"/>
  <c r="DK969" i="12"/>
  <c r="DC969" i="12"/>
  <c r="CU969" i="12"/>
  <c r="DJ969" i="12"/>
  <c r="DB969" i="12"/>
  <c r="CT969" i="12"/>
  <c r="DI969" i="12"/>
  <c r="DA969" i="12"/>
  <c r="CS969" i="12"/>
  <c r="DH969" i="12"/>
  <c r="CZ969" i="12"/>
  <c r="CR969" i="12"/>
  <c r="DG969" i="12"/>
  <c r="CY969" i="12"/>
  <c r="CQ969" i="12"/>
  <c r="DF969" i="12"/>
  <c r="CX969" i="12"/>
  <c r="CP969" i="12"/>
  <c r="DE969" i="12"/>
  <c r="CW969" i="12"/>
  <c r="CO969" i="12"/>
  <c r="DD969" i="12"/>
  <c r="CV969" i="12"/>
  <c r="CN969" i="12"/>
  <c r="CD969" i="12"/>
  <c r="BV969" i="12"/>
  <c r="BN969" i="12"/>
  <c r="CK969" i="12"/>
  <c r="CC969" i="12"/>
  <c r="BU969" i="12"/>
  <c r="CJ969" i="12"/>
  <c r="CB969" i="12"/>
  <c r="BT969" i="12"/>
  <c r="CI969" i="12"/>
  <c r="CA969" i="12"/>
  <c r="BS969" i="12"/>
  <c r="CH969" i="12"/>
  <c r="BZ969" i="12"/>
  <c r="BR969" i="12"/>
  <c r="CG969" i="12"/>
  <c r="BY969" i="12"/>
  <c r="BQ969" i="12"/>
  <c r="CF969" i="12"/>
  <c r="BX969" i="12"/>
  <c r="BP969" i="12"/>
  <c r="CE969" i="12"/>
  <c r="BW969" i="12"/>
  <c r="BO969" i="12"/>
  <c r="BI969" i="12"/>
  <c r="BA969" i="12"/>
  <c r="BH969" i="12"/>
  <c r="AZ969" i="12"/>
  <c r="BG969" i="12"/>
  <c r="AY969" i="12"/>
  <c r="BF969" i="12"/>
  <c r="AX969" i="12"/>
  <c r="BE969" i="12"/>
  <c r="AW969" i="12"/>
  <c r="BD969" i="12"/>
  <c r="AV969" i="12"/>
  <c r="BK969" i="12"/>
  <c r="BC969" i="12"/>
  <c r="AU969" i="12"/>
  <c r="BJ969" i="12"/>
  <c r="BB969" i="12"/>
  <c r="EO977" i="12"/>
  <c r="EG977" i="12"/>
  <c r="ES977" i="12"/>
  <c r="EK977" i="12"/>
  <c r="EU977" i="12"/>
  <c r="EJ977" i="12"/>
  <c r="EP977" i="12"/>
  <c r="ET977" i="12"/>
  <c r="EF977" i="12"/>
  <c r="ER977" i="12"/>
  <c r="EQ977" i="12"/>
  <c r="EN977" i="12"/>
  <c r="DV977" i="12"/>
  <c r="DN977" i="12"/>
  <c r="EM977" i="12"/>
  <c r="EL977" i="12"/>
  <c r="EI977" i="12"/>
  <c r="EH977" i="12"/>
  <c r="DZ977" i="12"/>
  <c r="DR977" i="12"/>
  <c r="DX977" i="12"/>
  <c r="DW977" i="12"/>
  <c r="DU977" i="12"/>
  <c r="DT977" i="12"/>
  <c r="EC977" i="12"/>
  <c r="DS977" i="12"/>
  <c r="EB977" i="12"/>
  <c r="DQ977" i="12"/>
  <c r="EA977" i="12"/>
  <c r="DP977" i="12"/>
  <c r="DY977" i="12"/>
  <c r="DO977" i="12"/>
  <c r="DK977" i="12"/>
  <c r="DC977" i="12"/>
  <c r="CU977" i="12"/>
  <c r="DJ977" i="12"/>
  <c r="DB977" i="12"/>
  <c r="CT977" i="12"/>
  <c r="DI977" i="12"/>
  <c r="DA977" i="12"/>
  <c r="CS977" i="12"/>
  <c r="DH977" i="12"/>
  <c r="CZ977" i="12"/>
  <c r="CR977" i="12"/>
  <c r="DG977" i="12"/>
  <c r="CY977" i="12"/>
  <c r="CQ977" i="12"/>
  <c r="DF977" i="12"/>
  <c r="CX977" i="12"/>
  <c r="CP977" i="12"/>
  <c r="DE977" i="12"/>
  <c r="CW977" i="12"/>
  <c r="CO977" i="12"/>
  <c r="DD977" i="12"/>
  <c r="CV977" i="12"/>
  <c r="CN977" i="12"/>
  <c r="CD977" i="12"/>
  <c r="BV977" i="12"/>
  <c r="BN977" i="12"/>
  <c r="CK977" i="12"/>
  <c r="CC977" i="12"/>
  <c r="BU977" i="12"/>
  <c r="CJ977" i="12"/>
  <c r="CB977" i="12"/>
  <c r="BT977" i="12"/>
  <c r="CI977" i="12"/>
  <c r="CA977" i="12"/>
  <c r="BS977" i="12"/>
  <c r="CH977" i="12"/>
  <c r="BZ977" i="12"/>
  <c r="BR977" i="12"/>
  <c r="CG977" i="12"/>
  <c r="BY977" i="12"/>
  <c r="BQ977" i="12"/>
  <c r="CF977" i="12"/>
  <c r="BX977" i="12"/>
  <c r="BP977" i="12"/>
  <c r="CE977" i="12"/>
  <c r="BW977" i="12"/>
  <c r="BO977" i="12"/>
  <c r="BI977" i="12"/>
  <c r="BA977" i="12"/>
  <c r="BH977" i="12"/>
  <c r="AZ977" i="12"/>
  <c r="BG977" i="12"/>
  <c r="AY977" i="12"/>
  <c r="BF977" i="12"/>
  <c r="AX977" i="12"/>
  <c r="BE977" i="12"/>
  <c r="AW977" i="12"/>
  <c r="BD977" i="12"/>
  <c r="AV977" i="12"/>
  <c r="BK977" i="12"/>
  <c r="BC977" i="12"/>
  <c r="AU977" i="12"/>
  <c r="BJ977" i="12"/>
  <c r="BB977" i="12"/>
  <c r="EO985" i="12"/>
  <c r="EG985" i="12"/>
  <c r="ES985" i="12"/>
  <c r="EK985" i="12"/>
  <c r="EU985" i="12"/>
  <c r="EJ985" i="12"/>
  <c r="EP985" i="12"/>
  <c r="ET985" i="12"/>
  <c r="EF985" i="12"/>
  <c r="DY985" i="12"/>
  <c r="DQ985" i="12"/>
  <c r="ER985" i="12"/>
  <c r="DX985" i="12"/>
  <c r="DP985" i="12"/>
  <c r="EQ985" i="12"/>
  <c r="DW985" i="12"/>
  <c r="DO985" i="12"/>
  <c r="EN985" i="12"/>
  <c r="DV985" i="12"/>
  <c r="DN985" i="12"/>
  <c r="EM985" i="12"/>
  <c r="EC985" i="12"/>
  <c r="DU985" i="12"/>
  <c r="EL985" i="12"/>
  <c r="EB985" i="12"/>
  <c r="DT985" i="12"/>
  <c r="EI985" i="12"/>
  <c r="EA985" i="12"/>
  <c r="DS985" i="12"/>
  <c r="EH985" i="12"/>
  <c r="DZ985" i="12"/>
  <c r="DR985" i="12"/>
  <c r="DK985" i="12"/>
  <c r="DC985" i="12"/>
  <c r="CU985" i="12"/>
  <c r="DG985" i="12"/>
  <c r="CY985" i="12"/>
  <c r="CQ985" i="12"/>
  <c r="DJ985" i="12"/>
  <c r="CZ985" i="12"/>
  <c r="CO985" i="12"/>
  <c r="DI985" i="12"/>
  <c r="CX985" i="12"/>
  <c r="CN985" i="12"/>
  <c r="DH985" i="12"/>
  <c r="CW985" i="12"/>
  <c r="DF985" i="12"/>
  <c r="CV985" i="12"/>
  <c r="DE985" i="12"/>
  <c r="CT985" i="12"/>
  <c r="DD985" i="12"/>
  <c r="CS985" i="12"/>
  <c r="DB985" i="12"/>
  <c r="CR985" i="12"/>
  <c r="DA985" i="12"/>
  <c r="CP985" i="12"/>
  <c r="CD985" i="12"/>
  <c r="BV985" i="12"/>
  <c r="BN985" i="12"/>
  <c r="CK985" i="12"/>
  <c r="CC985" i="12"/>
  <c r="BU985" i="12"/>
  <c r="CJ985" i="12"/>
  <c r="CB985" i="12"/>
  <c r="BT985" i="12"/>
  <c r="CI985" i="12"/>
  <c r="CA985" i="12"/>
  <c r="BS985" i="12"/>
  <c r="CH985" i="12"/>
  <c r="BZ985" i="12"/>
  <c r="BR985" i="12"/>
  <c r="CG985" i="12"/>
  <c r="BY985" i="12"/>
  <c r="BQ985" i="12"/>
  <c r="CF985" i="12"/>
  <c r="BX985" i="12"/>
  <c r="BP985" i="12"/>
  <c r="CE985" i="12"/>
  <c r="BW985" i="12"/>
  <c r="BO985" i="12"/>
  <c r="BI985" i="12"/>
  <c r="BA985" i="12"/>
  <c r="BH985" i="12"/>
  <c r="AZ985" i="12"/>
  <c r="BG985" i="12"/>
  <c r="AY985" i="12"/>
  <c r="BF985" i="12"/>
  <c r="AX985" i="12"/>
  <c r="BE985" i="12"/>
  <c r="AW985" i="12"/>
  <c r="BD985" i="12"/>
  <c r="AV985" i="12"/>
  <c r="BK985" i="12"/>
  <c r="BC985" i="12"/>
  <c r="AU985" i="12"/>
  <c r="BJ985" i="12"/>
  <c r="BB985" i="12"/>
  <c r="EO993" i="12"/>
  <c r="EG993" i="12"/>
  <c r="ES993" i="12"/>
  <c r="EK993" i="12"/>
  <c r="EU993" i="12"/>
  <c r="EJ993" i="12"/>
  <c r="EP993" i="12"/>
  <c r="ET993" i="12"/>
  <c r="EF993" i="12"/>
  <c r="DY993" i="12"/>
  <c r="DQ993" i="12"/>
  <c r="ER993" i="12"/>
  <c r="DX993" i="12"/>
  <c r="DP993" i="12"/>
  <c r="EQ993" i="12"/>
  <c r="DW993" i="12"/>
  <c r="DO993" i="12"/>
  <c r="EN993" i="12"/>
  <c r="DV993" i="12"/>
  <c r="DN993" i="12"/>
  <c r="EM993" i="12"/>
  <c r="EC993" i="12"/>
  <c r="DU993" i="12"/>
  <c r="EL993" i="12"/>
  <c r="EB993" i="12"/>
  <c r="DT993" i="12"/>
  <c r="EI993" i="12"/>
  <c r="EA993" i="12"/>
  <c r="DS993" i="12"/>
  <c r="EH993" i="12"/>
  <c r="DZ993" i="12"/>
  <c r="DR993" i="12"/>
  <c r="DK993" i="12"/>
  <c r="DC993" i="12"/>
  <c r="CU993" i="12"/>
  <c r="DG993" i="12"/>
  <c r="CY993" i="12"/>
  <c r="CQ993" i="12"/>
  <c r="DJ993" i="12"/>
  <c r="CZ993" i="12"/>
  <c r="CO993" i="12"/>
  <c r="DI993" i="12"/>
  <c r="CX993" i="12"/>
  <c r="CN993" i="12"/>
  <c r="DH993" i="12"/>
  <c r="CW993" i="12"/>
  <c r="DF993" i="12"/>
  <c r="CV993" i="12"/>
  <c r="DE993" i="12"/>
  <c r="CT993" i="12"/>
  <c r="DD993" i="12"/>
  <c r="CS993" i="12"/>
  <c r="DB993" i="12"/>
  <c r="CR993" i="12"/>
  <c r="DA993" i="12"/>
  <c r="CP993" i="12"/>
  <c r="CD993" i="12"/>
  <c r="BV993" i="12"/>
  <c r="BN993" i="12"/>
  <c r="CK993" i="12"/>
  <c r="CC993" i="12"/>
  <c r="BU993" i="12"/>
  <c r="CJ993" i="12"/>
  <c r="CB993" i="12"/>
  <c r="BT993" i="12"/>
  <c r="CI993" i="12"/>
  <c r="CA993" i="12"/>
  <c r="BS993" i="12"/>
  <c r="CH993" i="12"/>
  <c r="BZ993" i="12"/>
  <c r="BR993" i="12"/>
  <c r="CG993" i="12"/>
  <c r="BY993" i="12"/>
  <c r="BQ993" i="12"/>
  <c r="CF993" i="12"/>
  <c r="BX993" i="12"/>
  <c r="BP993" i="12"/>
  <c r="CE993" i="12"/>
  <c r="BW993" i="12"/>
  <c r="BO993" i="12"/>
  <c r="BI993" i="12"/>
  <c r="BA993" i="12"/>
  <c r="BH993" i="12"/>
  <c r="AZ993" i="12"/>
  <c r="BG993" i="12"/>
  <c r="AY993" i="12"/>
  <c r="BF993" i="12"/>
  <c r="AX993" i="12"/>
  <c r="BE993" i="12"/>
  <c r="AW993" i="12"/>
  <c r="BD993" i="12"/>
  <c r="AV993" i="12"/>
  <c r="BK993" i="12"/>
  <c r="BC993" i="12"/>
  <c r="AU993" i="12"/>
  <c r="BJ993" i="12"/>
  <c r="BB993" i="12"/>
  <c r="EO1001" i="12"/>
  <c r="EG1001" i="12"/>
  <c r="ES1001" i="12"/>
  <c r="EK1001" i="12"/>
  <c r="EU1001" i="12"/>
  <c r="EJ1001" i="12"/>
  <c r="EP1001" i="12"/>
  <c r="ET1001" i="12"/>
  <c r="EF1001" i="12"/>
  <c r="DY1001" i="12"/>
  <c r="DQ1001" i="12"/>
  <c r="ER1001" i="12"/>
  <c r="DX1001" i="12"/>
  <c r="DP1001" i="12"/>
  <c r="EQ1001" i="12"/>
  <c r="DW1001" i="12"/>
  <c r="DO1001" i="12"/>
  <c r="EN1001" i="12"/>
  <c r="DV1001" i="12"/>
  <c r="DN1001" i="12"/>
  <c r="EM1001" i="12"/>
  <c r="EC1001" i="12"/>
  <c r="DU1001" i="12"/>
  <c r="EL1001" i="12"/>
  <c r="EB1001" i="12"/>
  <c r="DT1001" i="12"/>
  <c r="EI1001" i="12"/>
  <c r="EA1001" i="12"/>
  <c r="DS1001" i="12"/>
  <c r="EH1001" i="12"/>
  <c r="DZ1001" i="12"/>
  <c r="DR1001" i="12"/>
  <c r="DK1001" i="12"/>
  <c r="DC1001" i="12"/>
  <c r="CU1001" i="12"/>
  <c r="DG1001" i="12"/>
  <c r="CY1001" i="12"/>
  <c r="CQ1001" i="12"/>
  <c r="DJ1001" i="12"/>
  <c r="CZ1001" i="12"/>
  <c r="CO1001" i="12"/>
  <c r="DI1001" i="12"/>
  <c r="CX1001" i="12"/>
  <c r="CN1001" i="12"/>
  <c r="DH1001" i="12"/>
  <c r="CW1001" i="12"/>
  <c r="DF1001" i="12"/>
  <c r="CV1001" i="12"/>
  <c r="DE1001" i="12"/>
  <c r="CT1001" i="12"/>
  <c r="DD1001" i="12"/>
  <c r="CS1001" i="12"/>
  <c r="DB1001" i="12"/>
  <c r="CR1001" i="12"/>
  <c r="DA1001" i="12"/>
  <c r="CP1001" i="12"/>
  <c r="CD1001" i="12"/>
  <c r="BV1001" i="12"/>
  <c r="BN1001" i="12"/>
  <c r="CK1001" i="12"/>
  <c r="CC1001" i="12"/>
  <c r="BU1001" i="12"/>
  <c r="CJ1001" i="12"/>
  <c r="CB1001" i="12"/>
  <c r="BT1001" i="12"/>
  <c r="CI1001" i="12"/>
  <c r="CA1001" i="12"/>
  <c r="BS1001" i="12"/>
  <c r="CH1001" i="12"/>
  <c r="BZ1001" i="12"/>
  <c r="BR1001" i="12"/>
  <c r="CG1001" i="12"/>
  <c r="BY1001" i="12"/>
  <c r="BQ1001" i="12"/>
  <c r="CF1001" i="12"/>
  <c r="BX1001" i="12"/>
  <c r="BP1001" i="12"/>
  <c r="CE1001" i="12"/>
  <c r="BW1001" i="12"/>
  <c r="BO1001" i="12"/>
  <c r="BI1001" i="12"/>
  <c r="BA1001" i="12"/>
  <c r="BH1001" i="12"/>
  <c r="AZ1001" i="12"/>
  <c r="BG1001" i="12"/>
  <c r="AY1001" i="12"/>
  <c r="BF1001" i="12"/>
  <c r="AX1001" i="12"/>
  <c r="BE1001" i="12"/>
  <c r="AW1001" i="12"/>
  <c r="BD1001" i="12"/>
  <c r="AV1001" i="12"/>
  <c r="BK1001" i="12"/>
  <c r="BC1001" i="12"/>
  <c r="AU1001" i="12"/>
  <c r="BJ1001" i="12"/>
  <c r="BB1001" i="12"/>
  <c r="EO1009" i="12"/>
  <c r="EG1009" i="12"/>
  <c r="ES1009" i="12"/>
  <c r="EK1009" i="12"/>
  <c r="EU1009" i="12"/>
  <c r="EJ1009" i="12"/>
  <c r="EP1009" i="12"/>
  <c r="ET1009" i="12"/>
  <c r="EF1009" i="12"/>
  <c r="DY1009" i="12"/>
  <c r="DQ1009" i="12"/>
  <c r="ER1009" i="12"/>
  <c r="DX1009" i="12"/>
  <c r="DP1009" i="12"/>
  <c r="EQ1009" i="12"/>
  <c r="DW1009" i="12"/>
  <c r="DO1009" i="12"/>
  <c r="EN1009" i="12"/>
  <c r="DV1009" i="12"/>
  <c r="DN1009" i="12"/>
  <c r="EM1009" i="12"/>
  <c r="EC1009" i="12"/>
  <c r="DU1009" i="12"/>
  <c r="EL1009" i="12"/>
  <c r="EB1009" i="12"/>
  <c r="DT1009" i="12"/>
  <c r="EI1009" i="12"/>
  <c r="EA1009" i="12"/>
  <c r="DS1009" i="12"/>
  <c r="EH1009" i="12"/>
  <c r="DZ1009" i="12"/>
  <c r="DR1009" i="12"/>
  <c r="DK1009" i="12"/>
  <c r="DC1009" i="12"/>
  <c r="CU1009" i="12"/>
  <c r="DG1009" i="12"/>
  <c r="CY1009" i="12"/>
  <c r="CQ1009" i="12"/>
  <c r="DJ1009" i="12"/>
  <c r="CZ1009" i="12"/>
  <c r="CO1009" i="12"/>
  <c r="DI1009" i="12"/>
  <c r="CX1009" i="12"/>
  <c r="CN1009" i="12"/>
  <c r="DH1009" i="12"/>
  <c r="CW1009" i="12"/>
  <c r="DF1009" i="12"/>
  <c r="CV1009" i="12"/>
  <c r="DE1009" i="12"/>
  <c r="CT1009" i="12"/>
  <c r="DD1009" i="12"/>
  <c r="CS1009" i="12"/>
  <c r="DB1009" i="12"/>
  <c r="CR1009" i="12"/>
  <c r="DA1009" i="12"/>
  <c r="CP1009" i="12"/>
  <c r="CD1009" i="12"/>
  <c r="BV1009" i="12"/>
  <c r="BN1009" i="12"/>
  <c r="CK1009" i="12"/>
  <c r="CC1009" i="12"/>
  <c r="BU1009" i="12"/>
  <c r="CJ1009" i="12"/>
  <c r="CB1009" i="12"/>
  <c r="BT1009" i="12"/>
  <c r="CI1009" i="12"/>
  <c r="CA1009" i="12"/>
  <c r="BS1009" i="12"/>
  <c r="CH1009" i="12"/>
  <c r="BZ1009" i="12"/>
  <c r="BR1009" i="12"/>
  <c r="CG1009" i="12"/>
  <c r="BY1009" i="12"/>
  <c r="BQ1009" i="12"/>
  <c r="CF1009" i="12"/>
  <c r="BX1009" i="12"/>
  <c r="BP1009" i="12"/>
  <c r="CE1009" i="12"/>
  <c r="BW1009" i="12"/>
  <c r="BO1009" i="12"/>
  <c r="BI1009" i="12"/>
  <c r="BA1009" i="12"/>
  <c r="BH1009" i="12"/>
  <c r="AZ1009" i="12"/>
  <c r="BG1009" i="12"/>
  <c r="AY1009" i="12"/>
  <c r="BF1009" i="12"/>
  <c r="AX1009" i="12"/>
  <c r="BE1009" i="12"/>
  <c r="AW1009" i="12"/>
  <c r="BD1009" i="12"/>
  <c r="AV1009" i="12"/>
  <c r="BK1009" i="12"/>
  <c r="BC1009" i="12"/>
  <c r="AU1009" i="12"/>
  <c r="BJ1009" i="12"/>
  <c r="BB1009" i="12"/>
  <c r="EO1017" i="12"/>
  <c r="EG1017" i="12"/>
  <c r="ES1017" i="12"/>
  <c r="EK1017" i="12"/>
  <c r="EU1017" i="12"/>
  <c r="EJ1017" i="12"/>
  <c r="EP1017" i="12"/>
  <c r="ET1017" i="12"/>
  <c r="EF1017" i="12"/>
  <c r="DY1017" i="12"/>
  <c r="DQ1017" i="12"/>
  <c r="ER1017" i="12"/>
  <c r="DX1017" i="12"/>
  <c r="DP1017" i="12"/>
  <c r="EQ1017" i="12"/>
  <c r="DW1017" i="12"/>
  <c r="DO1017" i="12"/>
  <c r="EN1017" i="12"/>
  <c r="DV1017" i="12"/>
  <c r="DN1017" i="12"/>
  <c r="EM1017" i="12"/>
  <c r="EC1017" i="12"/>
  <c r="DU1017" i="12"/>
  <c r="EL1017" i="12"/>
  <c r="EB1017" i="12"/>
  <c r="DT1017" i="12"/>
  <c r="EI1017" i="12"/>
  <c r="EA1017" i="12"/>
  <c r="DS1017" i="12"/>
  <c r="EH1017" i="12"/>
  <c r="DZ1017" i="12"/>
  <c r="DR1017" i="12"/>
  <c r="DK1017" i="12"/>
  <c r="DC1017" i="12"/>
  <c r="CU1017" i="12"/>
  <c r="DJ1017" i="12"/>
  <c r="DG1017" i="12"/>
  <c r="CY1017" i="12"/>
  <c r="CQ1017" i="12"/>
  <c r="CZ1017" i="12"/>
  <c r="CO1017" i="12"/>
  <c r="DI1017" i="12"/>
  <c r="CX1017" i="12"/>
  <c r="CN1017" i="12"/>
  <c r="DH1017" i="12"/>
  <c r="CW1017" i="12"/>
  <c r="DF1017" i="12"/>
  <c r="CV1017" i="12"/>
  <c r="DE1017" i="12"/>
  <c r="CT1017" i="12"/>
  <c r="DD1017" i="12"/>
  <c r="CS1017" i="12"/>
  <c r="DB1017" i="12"/>
  <c r="CR1017" i="12"/>
  <c r="DA1017" i="12"/>
  <c r="CP1017" i="12"/>
  <c r="CD1017" i="12"/>
  <c r="BV1017" i="12"/>
  <c r="BN1017" i="12"/>
  <c r="CK1017" i="12"/>
  <c r="CC1017" i="12"/>
  <c r="BU1017" i="12"/>
  <c r="CJ1017" i="12"/>
  <c r="CB1017" i="12"/>
  <c r="BT1017" i="12"/>
  <c r="CI1017" i="12"/>
  <c r="CA1017" i="12"/>
  <c r="BS1017" i="12"/>
  <c r="CH1017" i="12"/>
  <c r="BZ1017" i="12"/>
  <c r="BR1017" i="12"/>
  <c r="CG1017" i="12"/>
  <c r="BY1017" i="12"/>
  <c r="BQ1017" i="12"/>
  <c r="CF1017" i="12"/>
  <c r="BX1017" i="12"/>
  <c r="BP1017" i="12"/>
  <c r="CE1017" i="12"/>
  <c r="BW1017" i="12"/>
  <c r="BO1017" i="12"/>
  <c r="BI1017" i="12"/>
  <c r="BA1017" i="12"/>
  <c r="BH1017" i="12"/>
  <c r="AZ1017" i="12"/>
  <c r="BG1017" i="12"/>
  <c r="AY1017" i="12"/>
  <c r="BF1017" i="12"/>
  <c r="AX1017" i="12"/>
  <c r="BE1017" i="12"/>
  <c r="AW1017" i="12"/>
  <c r="BD1017" i="12"/>
  <c r="AV1017" i="12"/>
  <c r="BK1017" i="12"/>
  <c r="BC1017" i="12"/>
  <c r="AU1017" i="12"/>
  <c r="BJ1017" i="12"/>
  <c r="BB1017" i="12"/>
  <c r="EO1025" i="12"/>
  <c r="EG1025" i="12"/>
  <c r="ES1025" i="12"/>
  <c r="EK1025" i="12"/>
  <c r="EN1025" i="12"/>
  <c r="EM1025" i="12"/>
  <c r="EL1025" i="12"/>
  <c r="EU1025" i="12"/>
  <c r="EJ1025" i="12"/>
  <c r="ET1025" i="12"/>
  <c r="EI1025" i="12"/>
  <c r="ER1025" i="12"/>
  <c r="EH1025" i="12"/>
  <c r="EQ1025" i="12"/>
  <c r="EF1025" i="12"/>
  <c r="EP1025" i="12"/>
  <c r="DY1025" i="12"/>
  <c r="DQ1025" i="12"/>
  <c r="DX1025" i="12"/>
  <c r="DP1025" i="12"/>
  <c r="DW1025" i="12"/>
  <c r="DO1025" i="12"/>
  <c r="DV1025" i="12"/>
  <c r="DN1025" i="12"/>
  <c r="EC1025" i="12"/>
  <c r="DU1025" i="12"/>
  <c r="EB1025" i="12"/>
  <c r="DT1025" i="12"/>
  <c r="EA1025" i="12"/>
  <c r="DS1025" i="12"/>
  <c r="DZ1025" i="12"/>
  <c r="DR1025" i="12"/>
  <c r="DF1025" i="12"/>
  <c r="CX1025" i="12"/>
  <c r="CP1025" i="12"/>
  <c r="DE1025" i="12"/>
  <c r="CW1025" i="12"/>
  <c r="CO1025" i="12"/>
  <c r="DD1025" i="12"/>
  <c r="CV1025" i="12"/>
  <c r="CN1025" i="12"/>
  <c r="DK1025" i="12"/>
  <c r="DC1025" i="12"/>
  <c r="CU1025" i="12"/>
  <c r="DJ1025" i="12"/>
  <c r="DB1025" i="12"/>
  <c r="CT1025" i="12"/>
  <c r="DI1025" i="12"/>
  <c r="DA1025" i="12"/>
  <c r="CS1025" i="12"/>
  <c r="DH1025" i="12"/>
  <c r="DG1025" i="12"/>
  <c r="CY1025" i="12"/>
  <c r="CQ1025" i="12"/>
  <c r="CZ1025" i="12"/>
  <c r="CR1025" i="12"/>
  <c r="CD1025" i="12"/>
  <c r="BV1025" i="12"/>
  <c r="BN1025" i="12"/>
  <c r="CK1025" i="12"/>
  <c r="CC1025" i="12"/>
  <c r="BU1025" i="12"/>
  <c r="CJ1025" i="12"/>
  <c r="CB1025" i="12"/>
  <c r="BT1025" i="12"/>
  <c r="CI1025" i="12"/>
  <c r="CA1025" i="12"/>
  <c r="BS1025" i="12"/>
  <c r="CH1025" i="12"/>
  <c r="BZ1025" i="12"/>
  <c r="BR1025" i="12"/>
  <c r="CG1025" i="12"/>
  <c r="BY1025" i="12"/>
  <c r="BQ1025" i="12"/>
  <c r="CF1025" i="12"/>
  <c r="BX1025" i="12"/>
  <c r="BP1025" i="12"/>
  <c r="CE1025" i="12"/>
  <c r="BW1025" i="12"/>
  <c r="BO1025" i="12"/>
  <c r="BI1025" i="12"/>
  <c r="BA1025" i="12"/>
  <c r="BH1025" i="12"/>
  <c r="AZ1025" i="12"/>
  <c r="BG1025" i="12"/>
  <c r="AY1025" i="12"/>
  <c r="BF1025" i="12"/>
  <c r="AX1025" i="12"/>
  <c r="BE1025" i="12"/>
  <c r="AW1025" i="12"/>
  <c r="BD1025" i="12"/>
  <c r="AV1025" i="12"/>
  <c r="BK1025" i="12"/>
  <c r="BC1025" i="12"/>
  <c r="AU1025" i="12"/>
  <c r="BJ1025" i="12"/>
  <c r="BB1025" i="12"/>
  <c r="EO1033" i="12"/>
  <c r="EG1033" i="12"/>
  <c r="ES1033" i="12"/>
  <c r="EK1033" i="12"/>
  <c r="EN1033" i="12"/>
  <c r="EM1033" i="12"/>
  <c r="EL1033" i="12"/>
  <c r="EU1033" i="12"/>
  <c r="EJ1033" i="12"/>
  <c r="ET1033" i="12"/>
  <c r="EI1033" i="12"/>
  <c r="ER1033" i="12"/>
  <c r="EH1033" i="12"/>
  <c r="EQ1033" i="12"/>
  <c r="EF1033" i="12"/>
  <c r="EP1033" i="12"/>
  <c r="DY1033" i="12"/>
  <c r="DQ1033" i="12"/>
  <c r="DX1033" i="12"/>
  <c r="DP1033" i="12"/>
  <c r="DW1033" i="12"/>
  <c r="DO1033" i="12"/>
  <c r="DV1033" i="12"/>
  <c r="DN1033" i="12"/>
  <c r="EC1033" i="12"/>
  <c r="DU1033" i="12"/>
  <c r="EB1033" i="12"/>
  <c r="DT1033" i="12"/>
  <c r="EA1033" i="12"/>
  <c r="DS1033" i="12"/>
  <c r="DZ1033" i="12"/>
  <c r="DR1033" i="12"/>
  <c r="DF1033" i="12"/>
  <c r="CX1033" i="12"/>
  <c r="CP1033" i="12"/>
  <c r="DE1033" i="12"/>
  <c r="CW1033" i="12"/>
  <c r="CO1033" i="12"/>
  <c r="DD1033" i="12"/>
  <c r="CV1033" i="12"/>
  <c r="CN1033" i="12"/>
  <c r="DK1033" i="12"/>
  <c r="DC1033" i="12"/>
  <c r="CU1033" i="12"/>
  <c r="DJ1033" i="12"/>
  <c r="DB1033" i="12"/>
  <c r="CT1033" i="12"/>
  <c r="DI1033" i="12"/>
  <c r="DA1033" i="12"/>
  <c r="CS1033" i="12"/>
  <c r="DH1033" i="12"/>
  <c r="CZ1033" i="12"/>
  <c r="CR1033" i="12"/>
  <c r="DG1033" i="12"/>
  <c r="CY1033" i="12"/>
  <c r="CQ1033" i="12"/>
  <c r="CD1033" i="12"/>
  <c r="BV1033" i="12"/>
  <c r="BN1033" i="12"/>
  <c r="CK1033" i="12"/>
  <c r="CC1033" i="12"/>
  <c r="BU1033" i="12"/>
  <c r="CJ1033" i="12"/>
  <c r="CB1033" i="12"/>
  <c r="BT1033" i="12"/>
  <c r="CI1033" i="12"/>
  <c r="CA1033" i="12"/>
  <c r="BS1033" i="12"/>
  <c r="CH1033" i="12"/>
  <c r="BZ1033" i="12"/>
  <c r="BR1033" i="12"/>
  <c r="CG1033" i="12"/>
  <c r="BY1033" i="12"/>
  <c r="BQ1033" i="12"/>
  <c r="CF1033" i="12"/>
  <c r="BX1033" i="12"/>
  <c r="BP1033" i="12"/>
  <c r="CE1033" i="12"/>
  <c r="BW1033" i="12"/>
  <c r="BO1033" i="12"/>
  <c r="BI1033" i="12"/>
  <c r="BA1033" i="12"/>
  <c r="BH1033" i="12"/>
  <c r="AZ1033" i="12"/>
  <c r="BG1033" i="12"/>
  <c r="AY1033" i="12"/>
  <c r="BF1033" i="12"/>
  <c r="AX1033" i="12"/>
  <c r="BE1033" i="12"/>
  <c r="AW1033" i="12"/>
  <c r="BD1033" i="12"/>
  <c r="AV1033" i="12"/>
  <c r="BK1033" i="12"/>
  <c r="BC1033" i="12"/>
  <c r="AU1033" i="12"/>
  <c r="BJ1033" i="12"/>
  <c r="BB1033" i="12"/>
  <c r="EO1041" i="12"/>
  <c r="EG1041" i="12"/>
  <c r="ES1041" i="12"/>
  <c r="EK1041" i="12"/>
  <c r="EN1041" i="12"/>
  <c r="EM1041" i="12"/>
  <c r="EL1041" i="12"/>
  <c r="EU1041" i="12"/>
  <c r="EJ1041" i="12"/>
  <c r="ET1041" i="12"/>
  <c r="EI1041" i="12"/>
  <c r="ER1041" i="12"/>
  <c r="EH1041" i="12"/>
  <c r="EQ1041" i="12"/>
  <c r="EF1041" i="12"/>
  <c r="EP1041" i="12"/>
  <c r="DY1041" i="12"/>
  <c r="DQ1041" i="12"/>
  <c r="DX1041" i="12"/>
  <c r="DP1041" i="12"/>
  <c r="DW1041" i="12"/>
  <c r="DO1041" i="12"/>
  <c r="DV1041" i="12"/>
  <c r="DN1041" i="12"/>
  <c r="EC1041" i="12"/>
  <c r="DU1041" i="12"/>
  <c r="EB1041" i="12"/>
  <c r="DT1041" i="12"/>
  <c r="EA1041" i="12"/>
  <c r="DS1041" i="12"/>
  <c r="DZ1041" i="12"/>
  <c r="DR1041" i="12"/>
  <c r="DF1041" i="12"/>
  <c r="CX1041" i="12"/>
  <c r="CP1041" i="12"/>
  <c r="DE1041" i="12"/>
  <c r="CW1041" i="12"/>
  <c r="CO1041" i="12"/>
  <c r="DD1041" i="12"/>
  <c r="CV1041" i="12"/>
  <c r="CN1041" i="12"/>
  <c r="DK1041" i="12"/>
  <c r="DC1041" i="12"/>
  <c r="CU1041" i="12"/>
  <c r="DJ1041" i="12"/>
  <c r="DB1041" i="12"/>
  <c r="CT1041" i="12"/>
  <c r="DI1041" i="12"/>
  <c r="DA1041" i="12"/>
  <c r="CS1041" i="12"/>
  <c r="DH1041" i="12"/>
  <c r="CZ1041" i="12"/>
  <c r="CR1041" i="12"/>
  <c r="DG1041" i="12"/>
  <c r="CY1041" i="12"/>
  <c r="CQ1041" i="12"/>
  <c r="CH1041" i="12"/>
  <c r="BZ1041" i="12"/>
  <c r="BR1041" i="12"/>
  <c r="CD1041" i="12"/>
  <c r="BV1041" i="12"/>
  <c r="BN1041" i="12"/>
  <c r="CJ1041" i="12"/>
  <c r="BY1041" i="12"/>
  <c r="BO1041" i="12"/>
  <c r="CI1041" i="12"/>
  <c r="BX1041" i="12"/>
  <c r="CG1041" i="12"/>
  <c r="BW1041" i="12"/>
  <c r="CF1041" i="12"/>
  <c r="BU1041" i="12"/>
  <c r="CE1041" i="12"/>
  <c r="BT1041" i="12"/>
  <c r="CC1041" i="12"/>
  <c r="BS1041" i="12"/>
  <c r="CB1041" i="12"/>
  <c r="BQ1041" i="12"/>
  <c r="CK1041" i="12"/>
  <c r="CA1041" i="12"/>
  <c r="BP1041" i="12"/>
  <c r="BI1041" i="12"/>
  <c r="BA1041" i="12"/>
  <c r="BH1041" i="12"/>
  <c r="AZ1041" i="12"/>
  <c r="BG1041" i="12"/>
  <c r="AY1041" i="12"/>
  <c r="BF1041" i="12"/>
  <c r="AX1041" i="12"/>
  <c r="BE1041" i="12"/>
  <c r="AW1041" i="12"/>
  <c r="BD1041" i="12"/>
  <c r="AV1041" i="12"/>
  <c r="BK1041" i="12"/>
  <c r="BC1041" i="12"/>
  <c r="AU1041" i="12"/>
  <c r="BJ1041" i="12"/>
  <c r="BB1041" i="12"/>
  <c r="EO1049" i="12"/>
  <c r="EG1049" i="12"/>
  <c r="ES1049" i="12"/>
  <c r="EK1049" i="12"/>
  <c r="EN1049" i="12"/>
  <c r="EM1049" i="12"/>
  <c r="EL1049" i="12"/>
  <c r="EU1049" i="12"/>
  <c r="EJ1049" i="12"/>
  <c r="ET1049" i="12"/>
  <c r="EI1049" i="12"/>
  <c r="ER1049" i="12"/>
  <c r="EH1049" i="12"/>
  <c r="EQ1049" i="12"/>
  <c r="EF1049" i="12"/>
  <c r="EP1049" i="12"/>
  <c r="DY1049" i="12"/>
  <c r="DQ1049" i="12"/>
  <c r="DX1049" i="12"/>
  <c r="DP1049" i="12"/>
  <c r="DW1049" i="12"/>
  <c r="DO1049" i="12"/>
  <c r="DV1049" i="12"/>
  <c r="DN1049" i="12"/>
  <c r="EC1049" i="12"/>
  <c r="DU1049" i="12"/>
  <c r="EB1049" i="12"/>
  <c r="DT1049" i="12"/>
  <c r="EA1049" i="12"/>
  <c r="DS1049" i="12"/>
  <c r="DZ1049" i="12"/>
  <c r="DR1049" i="12"/>
  <c r="DF1049" i="12"/>
  <c r="CX1049" i="12"/>
  <c r="CP1049" i="12"/>
  <c r="DE1049" i="12"/>
  <c r="CW1049" i="12"/>
  <c r="CO1049" i="12"/>
  <c r="DD1049" i="12"/>
  <c r="CV1049" i="12"/>
  <c r="CN1049" i="12"/>
  <c r="DK1049" i="12"/>
  <c r="DC1049" i="12"/>
  <c r="CU1049" i="12"/>
  <c r="DJ1049" i="12"/>
  <c r="DB1049" i="12"/>
  <c r="CT1049" i="12"/>
  <c r="DI1049" i="12"/>
  <c r="DA1049" i="12"/>
  <c r="CS1049" i="12"/>
  <c r="DH1049" i="12"/>
  <c r="CZ1049" i="12"/>
  <c r="CR1049" i="12"/>
  <c r="DG1049" i="12"/>
  <c r="CY1049" i="12"/>
  <c r="CQ1049" i="12"/>
  <c r="CH1049" i="12"/>
  <c r="BZ1049" i="12"/>
  <c r="BR1049" i="12"/>
  <c r="CD1049" i="12"/>
  <c r="BV1049" i="12"/>
  <c r="BN1049" i="12"/>
  <c r="CJ1049" i="12"/>
  <c r="BY1049" i="12"/>
  <c r="BO1049" i="12"/>
  <c r="CI1049" i="12"/>
  <c r="BX1049" i="12"/>
  <c r="CG1049" i="12"/>
  <c r="BW1049" i="12"/>
  <c r="CF1049" i="12"/>
  <c r="BU1049" i="12"/>
  <c r="CE1049" i="12"/>
  <c r="BT1049" i="12"/>
  <c r="CC1049" i="12"/>
  <c r="BS1049" i="12"/>
  <c r="CB1049" i="12"/>
  <c r="BQ1049" i="12"/>
  <c r="CK1049" i="12"/>
  <c r="CA1049" i="12"/>
  <c r="BP1049" i="12"/>
  <c r="BI1049" i="12"/>
  <c r="BA1049" i="12"/>
  <c r="BH1049" i="12"/>
  <c r="AZ1049" i="12"/>
  <c r="BG1049" i="12"/>
  <c r="AY1049" i="12"/>
  <c r="BF1049" i="12"/>
  <c r="AX1049" i="12"/>
  <c r="BE1049" i="12"/>
  <c r="AW1049" i="12"/>
  <c r="BD1049" i="12"/>
  <c r="AV1049" i="12"/>
  <c r="BK1049" i="12"/>
  <c r="BC1049" i="12"/>
  <c r="AU1049" i="12"/>
  <c r="BJ1049" i="12"/>
  <c r="BB1049" i="12"/>
  <c r="EO1057" i="12"/>
  <c r="EG1057" i="12"/>
  <c r="ES1057" i="12"/>
  <c r="EK1057" i="12"/>
  <c r="EN1057" i="12"/>
  <c r="EM1057" i="12"/>
  <c r="EL1057" i="12"/>
  <c r="EU1057" i="12"/>
  <c r="EJ1057" i="12"/>
  <c r="ET1057" i="12"/>
  <c r="EI1057" i="12"/>
  <c r="ER1057" i="12"/>
  <c r="EH1057" i="12"/>
  <c r="EQ1057" i="12"/>
  <c r="EF1057" i="12"/>
  <c r="EP1057" i="12"/>
  <c r="DY1057" i="12"/>
  <c r="DQ1057" i="12"/>
  <c r="DX1057" i="12"/>
  <c r="DP1057" i="12"/>
  <c r="DW1057" i="12"/>
  <c r="DO1057" i="12"/>
  <c r="DV1057" i="12"/>
  <c r="DN1057" i="12"/>
  <c r="EC1057" i="12"/>
  <c r="DU1057" i="12"/>
  <c r="EB1057" i="12"/>
  <c r="DT1057" i="12"/>
  <c r="EA1057" i="12"/>
  <c r="DS1057" i="12"/>
  <c r="DZ1057" i="12"/>
  <c r="DR1057" i="12"/>
  <c r="DF1057" i="12"/>
  <c r="CX1057" i="12"/>
  <c r="CP1057" i="12"/>
  <c r="DE1057" i="12"/>
  <c r="CW1057" i="12"/>
  <c r="CO1057" i="12"/>
  <c r="DD1057" i="12"/>
  <c r="CV1057" i="12"/>
  <c r="CN1057" i="12"/>
  <c r="DK1057" i="12"/>
  <c r="DC1057" i="12"/>
  <c r="CU1057" i="12"/>
  <c r="DJ1057" i="12"/>
  <c r="DB1057" i="12"/>
  <c r="CT1057" i="12"/>
  <c r="DI1057" i="12"/>
  <c r="DA1057" i="12"/>
  <c r="CS1057" i="12"/>
  <c r="DH1057" i="12"/>
  <c r="CZ1057" i="12"/>
  <c r="CR1057" i="12"/>
  <c r="DG1057" i="12"/>
  <c r="CY1057" i="12"/>
  <c r="CQ1057" i="12"/>
  <c r="CH1057" i="12"/>
  <c r="BZ1057" i="12"/>
  <c r="BR1057" i="12"/>
  <c r="CD1057" i="12"/>
  <c r="BV1057" i="12"/>
  <c r="BN1057" i="12"/>
  <c r="CJ1057" i="12"/>
  <c r="BY1057" i="12"/>
  <c r="BO1057" i="12"/>
  <c r="CI1057" i="12"/>
  <c r="BX1057" i="12"/>
  <c r="CG1057" i="12"/>
  <c r="BW1057" i="12"/>
  <c r="CF1057" i="12"/>
  <c r="BU1057" i="12"/>
  <c r="CE1057" i="12"/>
  <c r="BT1057" i="12"/>
  <c r="CC1057" i="12"/>
  <c r="BS1057" i="12"/>
  <c r="CB1057" i="12"/>
  <c r="BQ1057" i="12"/>
  <c r="CK1057" i="12"/>
  <c r="CA1057" i="12"/>
  <c r="BP1057" i="12"/>
  <c r="BI1057" i="12"/>
  <c r="BA1057" i="12"/>
  <c r="BH1057" i="12"/>
  <c r="AZ1057" i="12"/>
  <c r="BG1057" i="12"/>
  <c r="AY1057" i="12"/>
  <c r="BF1057" i="12"/>
  <c r="AX1057" i="12"/>
  <c r="BE1057" i="12"/>
  <c r="AW1057" i="12"/>
  <c r="BD1057" i="12"/>
  <c r="AV1057" i="12"/>
  <c r="BK1057" i="12"/>
  <c r="BC1057" i="12"/>
  <c r="AU1057" i="12"/>
  <c r="BJ1057" i="12"/>
  <c r="BB1057" i="12"/>
  <c r="EO1065" i="12"/>
  <c r="EG1065" i="12"/>
  <c r="ES1065" i="12"/>
  <c r="EK1065" i="12"/>
  <c r="EN1065" i="12"/>
  <c r="EM1065" i="12"/>
  <c r="EL1065" i="12"/>
  <c r="EU1065" i="12"/>
  <c r="EJ1065" i="12"/>
  <c r="ET1065" i="12"/>
  <c r="EI1065" i="12"/>
  <c r="ER1065" i="12"/>
  <c r="EH1065" i="12"/>
  <c r="EQ1065" i="12"/>
  <c r="EF1065" i="12"/>
  <c r="EP1065" i="12"/>
  <c r="DY1065" i="12"/>
  <c r="DQ1065" i="12"/>
  <c r="DX1065" i="12"/>
  <c r="DP1065" i="12"/>
  <c r="DW1065" i="12"/>
  <c r="DO1065" i="12"/>
  <c r="DV1065" i="12"/>
  <c r="DN1065" i="12"/>
  <c r="DD1065" i="12"/>
  <c r="CV1065" i="12"/>
  <c r="CN1065" i="12"/>
  <c r="EC1065" i="12"/>
  <c r="DU1065" i="12"/>
  <c r="EB1065" i="12"/>
  <c r="DT1065" i="12"/>
  <c r="EA1065" i="12"/>
  <c r="DS1065" i="12"/>
  <c r="DZ1065" i="12"/>
  <c r="DR1065" i="12"/>
  <c r="DH1065" i="12"/>
  <c r="CZ1065" i="12"/>
  <c r="CR1065" i="12"/>
  <c r="DF1065" i="12"/>
  <c r="CU1065" i="12"/>
  <c r="DE1065" i="12"/>
  <c r="CT1065" i="12"/>
  <c r="DC1065" i="12"/>
  <c r="CS1065" i="12"/>
  <c r="DB1065" i="12"/>
  <c r="CQ1065" i="12"/>
  <c r="DK1065" i="12"/>
  <c r="DA1065" i="12"/>
  <c r="CP1065" i="12"/>
  <c r="DJ1065" i="12"/>
  <c r="CY1065" i="12"/>
  <c r="CO1065" i="12"/>
  <c r="DI1065" i="12"/>
  <c r="CX1065" i="12"/>
  <c r="DG1065" i="12"/>
  <c r="CW1065" i="12"/>
  <c r="CH1065" i="12"/>
  <c r="BZ1065" i="12"/>
  <c r="BR1065" i="12"/>
  <c r="CD1065" i="12"/>
  <c r="BV1065" i="12"/>
  <c r="BN1065" i="12"/>
  <c r="CJ1065" i="12"/>
  <c r="BY1065" i="12"/>
  <c r="BO1065" i="12"/>
  <c r="CI1065" i="12"/>
  <c r="BX1065" i="12"/>
  <c r="CG1065" i="12"/>
  <c r="BW1065" i="12"/>
  <c r="CF1065" i="12"/>
  <c r="BU1065" i="12"/>
  <c r="CE1065" i="12"/>
  <c r="BT1065" i="12"/>
  <c r="CC1065" i="12"/>
  <c r="BS1065" i="12"/>
  <c r="CB1065" i="12"/>
  <c r="BQ1065" i="12"/>
  <c r="CK1065" i="12"/>
  <c r="CA1065" i="12"/>
  <c r="BP1065" i="12"/>
  <c r="BI1065" i="12"/>
  <c r="BA1065" i="12"/>
  <c r="BH1065" i="12"/>
  <c r="AZ1065" i="12"/>
  <c r="BG1065" i="12"/>
  <c r="AY1065" i="12"/>
  <c r="BF1065" i="12"/>
  <c r="AX1065" i="12"/>
  <c r="BE1065" i="12"/>
  <c r="AW1065" i="12"/>
  <c r="BD1065" i="12"/>
  <c r="AV1065" i="12"/>
  <c r="BK1065" i="12"/>
  <c r="BC1065" i="12"/>
  <c r="AU1065" i="12"/>
  <c r="BJ1065" i="12"/>
  <c r="BB1065" i="12"/>
  <c r="EO1073" i="12"/>
  <c r="EG1073" i="12"/>
  <c r="ES1073" i="12"/>
  <c r="EK1073" i="12"/>
  <c r="EN1073" i="12"/>
  <c r="EM1073" i="12"/>
  <c r="EL1073" i="12"/>
  <c r="EU1073" i="12"/>
  <c r="EJ1073" i="12"/>
  <c r="ET1073" i="12"/>
  <c r="EI1073" i="12"/>
  <c r="ER1073" i="12"/>
  <c r="EH1073" i="12"/>
  <c r="EQ1073" i="12"/>
  <c r="EF1073" i="12"/>
  <c r="EP1073" i="12"/>
  <c r="DY1073" i="12"/>
  <c r="DQ1073" i="12"/>
  <c r="DX1073" i="12"/>
  <c r="DP1073" i="12"/>
  <c r="DW1073" i="12"/>
  <c r="DO1073" i="12"/>
  <c r="DV1073" i="12"/>
  <c r="DN1073" i="12"/>
  <c r="DD1073" i="12"/>
  <c r="CV1073" i="12"/>
  <c r="CN1073" i="12"/>
  <c r="EC1073" i="12"/>
  <c r="DU1073" i="12"/>
  <c r="EB1073" i="12"/>
  <c r="DT1073" i="12"/>
  <c r="EA1073" i="12"/>
  <c r="DS1073" i="12"/>
  <c r="DZ1073" i="12"/>
  <c r="DR1073" i="12"/>
  <c r="DH1073" i="12"/>
  <c r="CZ1073" i="12"/>
  <c r="CR1073" i="12"/>
  <c r="DF1073" i="12"/>
  <c r="CU1073" i="12"/>
  <c r="DE1073" i="12"/>
  <c r="CT1073" i="12"/>
  <c r="DC1073" i="12"/>
  <c r="CS1073" i="12"/>
  <c r="DB1073" i="12"/>
  <c r="CQ1073" i="12"/>
  <c r="DK1073" i="12"/>
  <c r="DA1073" i="12"/>
  <c r="CP1073" i="12"/>
  <c r="DJ1073" i="12"/>
  <c r="CY1073" i="12"/>
  <c r="CO1073" i="12"/>
  <c r="DI1073" i="12"/>
  <c r="CX1073" i="12"/>
  <c r="DG1073" i="12"/>
  <c r="CW1073" i="12"/>
  <c r="CH1073" i="12"/>
  <c r="BZ1073" i="12"/>
  <c r="BR1073" i="12"/>
  <c r="CD1073" i="12"/>
  <c r="BV1073" i="12"/>
  <c r="BN1073" i="12"/>
  <c r="CJ1073" i="12"/>
  <c r="BY1073" i="12"/>
  <c r="BO1073" i="12"/>
  <c r="CI1073" i="12"/>
  <c r="BX1073" i="12"/>
  <c r="CG1073" i="12"/>
  <c r="BW1073" i="12"/>
  <c r="CF1073" i="12"/>
  <c r="BU1073" i="12"/>
  <c r="CE1073" i="12"/>
  <c r="BT1073" i="12"/>
  <c r="CC1073" i="12"/>
  <c r="BS1073" i="12"/>
  <c r="CB1073" i="12"/>
  <c r="BQ1073" i="12"/>
  <c r="CK1073" i="12"/>
  <c r="CA1073" i="12"/>
  <c r="BP1073" i="12"/>
  <c r="BI1073" i="12"/>
  <c r="BA1073" i="12"/>
  <c r="BH1073" i="12"/>
  <c r="AZ1073" i="12"/>
  <c r="BG1073" i="12"/>
  <c r="AY1073" i="12"/>
  <c r="BF1073" i="12"/>
  <c r="AX1073" i="12"/>
  <c r="BE1073" i="12"/>
  <c r="AW1073" i="12"/>
  <c r="BD1073" i="12"/>
  <c r="AV1073" i="12"/>
  <c r="BK1073" i="12"/>
  <c r="BC1073" i="12"/>
  <c r="AU1073" i="12"/>
  <c r="BJ1073" i="12"/>
  <c r="BB1073" i="12"/>
  <c r="EO1081" i="12"/>
  <c r="EG1081" i="12"/>
  <c r="DW1081" i="12"/>
  <c r="DO1081" i="12"/>
  <c r="ES1081" i="12"/>
  <c r="EK1081" i="12"/>
  <c r="EA1081" i="12"/>
  <c r="DS1081" i="12"/>
  <c r="EN1081" i="12"/>
  <c r="EM1081" i="12"/>
  <c r="EL1081" i="12"/>
  <c r="EU1081" i="12"/>
  <c r="EJ1081" i="12"/>
  <c r="ET1081" i="12"/>
  <c r="EI1081" i="12"/>
  <c r="ER1081" i="12"/>
  <c r="EH1081" i="12"/>
  <c r="EQ1081" i="12"/>
  <c r="EF1081" i="12"/>
  <c r="EP1081" i="12"/>
  <c r="EC1081" i="12"/>
  <c r="DR1081" i="12"/>
  <c r="EB1081" i="12"/>
  <c r="DQ1081" i="12"/>
  <c r="DZ1081" i="12"/>
  <c r="DP1081" i="12"/>
  <c r="DY1081" i="12"/>
  <c r="DN1081" i="12"/>
  <c r="DD1081" i="12"/>
  <c r="CV1081" i="12"/>
  <c r="CN1081" i="12"/>
  <c r="DX1081" i="12"/>
  <c r="DV1081" i="12"/>
  <c r="DU1081" i="12"/>
  <c r="DT1081" i="12"/>
  <c r="DH1081" i="12"/>
  <c r="CZ1081" i="12"/>
  <c r="CR1081" i="12"/>
  <c r="DF1081" i="12"/>
  <c r="CU1081" i="12"/>
  <c r="DE1081" i="12"/>
  <c r="CT1081" i="12"/>
  <c r="DC1081" i="12"/>
  <c r="CS1081" i="12"/>
  <c r="DB1081" i="12"/>
  <c r="CQ1081" i="12"/>
  <c r="DK1081" i="12"/>
  <c r="DA1081" i="12"/>
  <c r="CP1081" i="12"/>
  <c r="DJ1081" i="12"/>
  <c r="CY1081" i="12"/>
  <c r="CO1081" i="12"/>
  <c r="DI1081" i="12"/>
  <c r="CX1081" i="12"/>
  <c r="DG1081" i="12"/>
  <c r="CW1081" i="12"/>
  <c r="CK1081" i="12"/>
  <c r="CC1081" i="12"/>
  <c r="BU1081" i="12"/>
  <c r="CJ1081" i="12"/>
  <c r="CB1081" i="12"/>
  <c r="BT1081" i="12"/>
  <c r="CI1081" i="12"/>
  <c r="CA1081" i="12"/>
  <c r="BS1081" i="12"/>
  <c r="CH1081" i="12"/>
  <c r="BZ1081" i="12"/>
  <c r="BR1081" i="12"/>
  <c r="CG1081" i="12"/>
  <c r="BY1081" i="12"/>
  <c r="BQ1081" i="12"/>
  <c r="CF1081" i="12"/>
  <c r="BX1081" i="12"/>
  <c r="BP1081" i="12"/>
  <c r="CE1081" i="12"/>
  <c r="BW1081" i="12"/>
  <c r="BO1081" i="12"/>
  <c r="CD1081" i="12"/>
  <c r="BV1081" i="12"/>
  <c r="BN1081" i="12"/>
  <c r="BH1081" i="12"/>
  <c r="AZ1081" i="12"/>
  <c r="BD1081" i="12"/>
  <c r="AV1081" i="12"/>
  <c r="BK1081" i="12"/>
  <c r="BA1081" i="12"/>
  <c r="BJ1081" i="12"/>
  <c r="AY1081" i="12"/>
  <c r="BI1081" i="12"/>
  <c r="AX1081" i="12"/>
  <c r="BG1081" i="12"/>
  <c r="AW1081" i="12"/>
  <c r="BF1081" i="12"/>
  <c r="AU1081" i="12"/>
  <c r="BE1081" i="12"/>
  <c r="BC1081" i="12"/>
  <c r="BB1081" i="12"/>
  <c r="EO1089" i="12"/>
  <c r="EG1089" i="12"/>
  <c r="DW1089" i="12"/>
  <c r="DO1089" i="12"/>
  <c r="ES1089" i="12"/>
  <c r="EK1089" i="12"/>
  <c r="EA1089" i="12"/>
  <c r="DS1089" i="12"/>
  <c r="EN1089" i="12"/>
  <c r="EM1089" i="12"/>
  <c r="EL1089" i="12"/>
  <c r="EU1089" i="12"/>
  <c r="EJ1089" i="12"/>
  <c r="ET1089" i="12"/>
  <c r="EI1089" i="12"/>
  <c r="ER1089" i="12"/>
  <c r="EH1089" i="12"/>
  <c r="EQ1089" i="12"/>
  <c r="EF1089" i="12"/>
  <c r="EP1089" i="12"/>
  <c r="EC1089" i="12"/>
  <c r="DR1089" i="12"/>
  <c r="EB1089" i="12"/>
  <c r="DQ1089" i="12"/>
  <c r="DZ1089" i="12"/>
  <c r="DP1089" i="12"/>
  <c r="DY1089" i="12"/>
  <c r="DN1089" i="12"/>
  <c r="DD1089" i="12"/>
  <c r="CV1089" i="12"/>
  <c r="CN1089" i="12"/>
  <c r="DX1089" i="12"/>
  <c r="DV1089" i="12"/>
  <c r="DU1089" i="12"/>
  <c r="DT1089" i="12"/>
  <c r="DH1089" i="12"/>
  <c r="CZ1089" i="12"/>
  <c r="CR1089" i="12"/>
  <c r="DF1089" i="12"/>
  <c r="CU1089" i="12"/>
  <c r="DE1089" i="12"/>
  <c r="CT1089" i="12"/>
  <c r="DC1089" i="12"/>
  <c r="CS1089" i="12"/>
  <c r="DB1089" i="12"/>
  <c r="CQ1089" i="12"/>
  <c r="DK1089" i="12"/>
  <c r="DA1089" i="12"/>
  <c r="CP1089" i="12"/>
  <c r="DJ1089" i="12"/>
  <c r="CY1089" i="12"/>
  <c r="CO1089" i="12"/>
  <c r="DI1089" i="12"/>
  <c r="CX1089" i="12"/>
  <c r="DG1089" i="12"/>
  <c r="CW1089" i="12"/>
  <c r="CK1089" i="12"/>
  <c r="CC1089" i="12"/>
  <c r="BU1089" i="12"/>
  <c r="CJ1089" i="12"/>
  <c r="CB1089" i="12"/>
  <c r="BT1089" i="12"/>
  <c r="CI1089" i="12"/>
  <c r="CA1089" i="12"/>
  <c r="BS1089" i="12"/>
  <c r="CH1089" i="12"/>
  <c r="BZ1089" i="12"/>
  <c r="BR1089" i="12"/>
  <c r="CG1089" i="12"/>
  <c r="BY1089" i="12"/>
  <c r="BQ1089" i="12"/>
  <c r="CF1089" i="12"/>
  <c r="BX1089" i="12"/>
  <c r="BP1089" i="12"/>
  <c r="CE1089" i="12"/>
  <c r="BW1089" i="12"/>
  <c r="BO1089" i="12"/>
  <c r="CD1089" i="12"/>
  <c r="BV1089" i="12"/>
  <c r="BN1089" i="12"/>
  <c r="BH1089" i="12"/>
  <c r="AZ1089" i="12"/>
  <c r="BD1089" i="12"/>
  <c r="AV1089" i="12"/>
  <c r="BC1089" i="12"/>
  <c r="BB1089" i="12"/>
  <c r="BK1089" i="12"/>
  <c r="BA1089" i="12"/>
  <c r="BJ1089" i="12"/>
  <c r="AY1089" i="12"/>
  <c r="AN1089" i="12"/>
  <c r="AF1089" i="12"/>
  <c r="X1089" i="12"/>
  <c r="BI1089" i="12"/>
  <c r="AX1089" i="12"/>
  <c r="BG1089" i="12"/>
  <c r="AW1089" i="12"/>
  <c r="BF1089" i="12"/>
  <c r="AU1089" i="12"/>
  <c r="BE1089" i="12"/>
  <c r="AR1089" i="12"/>
  <c r="AJ1089" i="12"/>
  <c r="AB1089" i="12"/>
  <c r="EO1097" i="12"/>
  <c r="EG1097" i="12"/>
  <c r="DW1097" i="12"/>
  <c r="DO1097" i="12"/>
  <c r="ES1097" i="12"/>
  <c r="EK1097" i="12"/>
  <c r="EA1097" i="12"/>
  <c r="DS1097" i="12"/>
  <c r="EN1097" i="12"/>
  <c r="EM1097" i="12"/>
  <c r="EL1097" i="12"/>
  <c r="EU1097" i="12"/>
  <c r="EJ1097" i="12"/>
  <c r="DX1097" i="12"/>
  <c r="ET1097" i="12"/>
  <c r="EI1097" i="12"/>
  <c r="ER1097" i="12"/>
  <c r="EH1097" i="12"/>
  <c r="EQ1097" i="12"/>
  <c r="EF1097" i="12"/>
  <c r="EP1097" i="12"/>
  <c r="EC1097" i="12"/>
  <c r="DR1097" i="12"/>
  <c r="DV1097" i="12"/>
  <c r="DU1097" i="12"/>
  <c r="DT1097" i="12"/>
  <c r="DQ1097" i="12"/>
  <c r="DD1097" i="12"/>
  <c r="CV1097" i="12"/>
  <c r="CN1097" i="12"/>
  <c r="DP1097" i="12"/>
  <c r="EB1097" i="12"/>
  <c r="DN1097" i="12"/>
  <c r="DZ1097" i="12"/>
  <c r="DY1097" i="12"/>
  <c r="DH1097" i="12"/>
  <c r="CZ1097" i="12"/>
  <c r="CR1097" i="12"/>
  <c r="DF1097" i="12"/>
  <c r="CU1097" i="12"/>
  <c r="DE1097" i="12"/>
  <c r="CT1097" i="12"/>
  <c r="DC1097" i="12"/>
  <c r="CS1097" i="12"/>
  <c r="DB1097" i="12"/>
  <c r="CQ1097" i="12"/>
  <c r="DK1097" i="12"/>
  <c r="DA1097" i="12"/>
  <c r="CP1097" i="12"/>
  <c r="DJ1097" i="12"/>
  <c r="CY1097" i="12"/>
  <c r="CO1097" i="12"/>
  <c r="DI1097" i="12"/>
  <c r="CX1097" i="12"/>
  <c r="DG1097" i="12"/>
  <c r="CW1097" i="12"/>
  <c r="CK1097" i="12"/>
  <c r="CC1097" i="12"/>
  <c r="BU1097" i="12"/>
  <c r="CJ1097" i="12"/>
  <c r="CB1097" i="12"/>
  <c r="BT1097" i="12"/>
  <c r="CI1097" i="12"/>
  <c r="CA1097" i="12"/>
  <c r="BS1097" i="12"/>
  <c r="CH1097" i="12"/>
  <c r="BZ1097" i="12"/>
  <c r="BR1097" i="12"/>
  <c r="CG1097" i="12"/>
  <c r="BY1097" i="12"/>
  <c r="BQ1097" i="12"/>
  <c r="CF1097" i="12"/>
  <c r="BX1097" i="12"/>
  <c r="BP1097" i="12"/>
  <c r="CE1097" i="12"/>
  <c r="BW1097" i="12"/>
  <c r="BO1097" i="12"/>
  <c r="CD1097" i="12"/>
  <c r="BV1097" i="12"/>
  <c r="BN1097" i="12"/>
  <c r="BH1097" i="12"/>
  <c r="AZ1097" i="12"/>
  <c r="BD1097" i="12"/>
  <c r="AV1097" i="12"/>
  <c r="BF1097" i="12"/>
  <c r="AU1097" i="12"/>
  <c r="BE1097" i="12"/>
  <c r="BC1097" i="12"/>
  <c r="BB1097" i="12"/>
  <c r="AN1097" i="12"/>
  <c r="AF1097" i="12"/>
  <c r="X1097" i="12"/>
  <c r="BK1097" i="12"/>
  <c r="BA1097" i="12"/>
  <c r="BJ1097" i="12"/>
  <c r="AY1097" i="12"/>
  <c r="BI1097" i="12"/>
  <c r="AX1097" i="12"/>
  <c r="BG1097" i="12"/>
  <c r="AW1097" i="12"/>
  <c r="AR1097" i="12"/>
  <c r="AJ1097" i="12"/>
  <c r="AB1097" i="12"/>
  <c r="EO1105" i="12"/>
  <c r="EG1105" i="12"/>
  <c r="DW1105" i="12"/>
  <c r="DO1105" i="12"/>
  <c r="ES1105" i="12"/>
  <c r="EK1105" i="12"/>
  <c r="EA1105" i="12"/>
  <c r="DS1105" i="12"/>
  <c r="EN1105" i="12"/>
  <c r="EM1105" i="12"/>
  <c r="EL1105" i="12"/>
  <c r="EU1105" i="12"/>
  <c r="EJ1105" i="12"/>
  <c r="DX1105" i="12"/>
  <c r="ET1105" i="12"/>
  <c r="EI1105" i="12"/>
  <c r="ER1105" i="12"/>
  <c r="EH1105" i="12"/>
  <c r="EQ1105" i="12"/>
  <c r="EF1105" i="12"/>
  <c r="EP1105" i="12"/>
  <c r="EC1105" i="12"/>
  <c r="DR1105" i="12"/>
  <c r="DV1105" i="12"/>
  <c r="DU1105" i="12"/>
  <c r="DT1105" i="12"/>
  <c r="DQ1105" i="12"/>
  <c r="DD1105" i="12"/>
  <c r="CV1105" i="12"/>
  <c r="CN1105" i="12"/>
  <c r="DP1105" i="12"/>
  <c r="EB1105" i="12"/>
  <c r="DN1105" i="12"/>
  <c r="DZ1105" i="12"/>
  <c r="DY1105" i="12"/>
  <c r="DH1105" i="12"/>
  <c r="CZ1105" i="12"/>
  <c r="CR1105" i="12"/>
  <c r="DF1105" i="12"/>
  <c r="CU1105" i="12"/>
  <c r="DE1105" i="12"/>
  <c r="CT1105" i="12"/>
  <c r="DC1105" i="12"/>
  <c r="CS1105" i="12"/>
  <c r="DB1105" i="12"/>
  <c r="CQ1105" i="12"/>
  <c r="DK1105" i="12"/>
  <c r="DA1105" i="12"/>
  <c r="CP1105" i="12"/>
  <c r="DJ1105" i="12"/>
  <c r="CY1105" i="12"/>
  <c r="CO1105" i="12"/>
  <c r="DI1105" i="12"/>
  <c r="CX1105" i="12"/>
  <c r="DG1105" i="12"/>
  <c r="CW1105" i="12"/>
  <c r="CK1105" i="12"/>
  <c r="CC1105" i="12"/>
  <c r="BU1105" i="12"/>
  <c r="CJ1105" i="12"/>
  <c r="CB1105" i="12"/>
  <c r="BT1105" i="12"/>
  <c r="CI1105" i="12"/>
  <c r="CA1105" i="12"/>
  <c r="BS1105" i="12"/>
  <c r="CH1105" i="12"/>
  <c r="BZ1105" i="12"/>
  <c r="BR1105" i="12"/>
  <c r="CG1105" i="12"/>
  <c r="BY1105" i="12"/>
  <c r="BQ1105" i="12"/>
  <c r="CF1105" i="12"/>
  <c r="BX1105" i="12"/>
  <c r="BP1105" i="12"/>
  <c r="CE1105" i="12"/>
  <c r="BW1105" i="12"/>
  <c r="BO1105" i="12"/>
  <c r="CD1105" i="12"/>
  <c r="BV1105" i="12"/>
  <c r="BN1105" i="12"/>
  <c r="BH1105" i="12"/>
  <c r="AZ1105" i="12"/>
  <c r="BD1105" i="12"/>
  <c r="AV1105" i="12"/>
  <c r="BI1105" i="12"/>
  <c r="AX1105" i="12"/>
  <c r="BG1105" i="12"/>
  <c r="AW1105" i="12"/>
  <c r="BF1105" i="12"/>
  <c r="AU1105" i="12"/>
  <c r="BE1105" i="12"/>
  <c r="AN1105" i="12"/>
  <c r="AF1105" i="12"/>
  <c r="X1105" i="12"/>
  <c r="BC1105" i="12"/>
  <c r="BB1105" i="12"/>
  <c r="BK1105" i="12"/>
  <c r="BA1105" i="12"/>
  <c r="BJ1105" i="12"/>
  <c r="AY1105" i="12"/>
  <c r="AR1105" i="12"/>
  <c r="AJ1105" i="12"/>
  <c r="AB1105" i="12"/>
  <c r="EQ1113" i="12"/>
  <c r="EI1113" i="12"/>
  <c r="EU1113" i="12"/>
  <c r="EM1113" i="12"/>
  <c r="EN1113" i="12"/>
  <c r="DW1113" i="12"/>
  <c r="DO1113" i="12"/>
  <c r="ES1113" i="12"/>
  <c r="EH1113" i="12"/>
  <c r="EA1113" i="12"/>
  <c r="DS1113" i="12"/>
  <c r="EJ1113" i="12"/>
  <c r="EG1113" i="12"/>
  <c r="ET1113" i="12"/>
  <c r="EF1113" i="12"/>
  <c r="ER1113" i="12"/>
  <c r="DX1113" i="12"/>
  <c r="EP1113" i="12"/>
  <c r="EO1113" i="12"/>
  <c r="EL1113" i="12"/>
  <c r="EK1113" i="12"/>
  <c r="EC1113" i="12"/>
  <c r="DR1113" i="12"/>
  <c r="DV1113" i="12"/>
  <c r="DU1113" i="12"/>
  <c r="DT1113" i="12"/>
  <c r="DQ1113" i="12"/>
  <c r="DD1113" i="12"/>
  <c r="CV1113" i="12"/>
  <c r="CN1113" i="12"/>
  <c r="DP1113" i="12"/>
  <c r="EB1113" i="12"/>
  <c r="DN1113" i="12"/>
  <c r="DZ1113" i="12"/>
  <c r="DY1113" i="12"/>
  <c r="DH1113" i="12"/>
  <c r="CZ1113" i="12"/>
  <c r="CR1113" i="12"/>
  <c r="DF1113" i="12"/>
  <c r="CU1113" i="12"/>
  <c r="DE1113" i="12"/>
  <c r="CT1113" i="12"/>
  <c r="DC1113" i="12"/>
  <c r="CS1113" i="12"/>
  <c r="DB1113" i="12"/>
  <c r="CQ1113" i="12"/>
  <c r="DK1113" i="12"/>
  <c r="DA1113" i="12"/>
  <c r="CP1113" i="12"/>
  <c r="DJ1113" i="12"/>
  <c r="CY1113" i="12"/>
  <c r="CO1113" i="12"/>
  <c r="DI1113" i="12"/>
  <c r="CX1113" i="12"/>
  <c r="DG1113" i="12"/>
  <c r="CW1113" i="12"/>
  <c r="CK1113" i="12"/>
  <c r="CC1113" i="12"/>
  <c r="BU1113" i="12"/>
  <c r="CJ1113" i="12"/>
  <c r="CB1113" i="12"/>
  <c r="BT1113" i="12"/>
  <c r="CI1113" i="12"/>
  <c r="CA1113" i="12"/>
  <c r="BS1113" i="12"/>
  <c r="CH1113" i="12"/>
  <c r="BZ1113" i="12"/>
  <c r="BR1113" i="12"/>
  <c r="CG1113" i="12"/>
  <c r="BY1113" i="12"/>
  <c r="BQ1113" i="12"/>
  <c r="CF1113" i="12"/>
  <c r="BX1113" i="12"/>
  <c r="BP1113" i="12"/>
  <c r="CE1113" i="12"/>
  <c r="BW1113" i="12"/>
  <c r="BO1113" i="12"/>
  <c r="CD1113" i="12"/>
  <c r="BV1113" i="12"/>
  <c r="BN1113" i="12"/>
  <c r="BH1113" i="12"/>
  <c r="AZ1113" i="12"/>
  <c r="BD1113" i="12"/>
  <c r="AV1113" i="12"/>
  <c r="BK1113" i="12"/>
  <c r="BA1113" i="12"/>
  <c r="BJ1113" i="12"/>
  <c r="AY1113" i="12"/>
  <c r="BI1113" i="12"/>
  <c r="AX1113" i="12"/>
  <c r="BG1113" i="12"/>
  <c r="AW1113" i="12"/>
  <c r="AN1113" i="12"/>
  <c r="AF1113" i="12"/>
  <c r="X1113" i="12"/>
  <c r="BF1113" i="12"/>
  <c r="AU1113" i="12"/>
  <c r="BE1113" i="12"/>
  <c r="BC1113" i="12"/>
  <c r="BB1113" i="12"/>
  <c r="AR1113" i="12"/>
  <c r="AJ1113" i="12"/>
  <c r="AB1113" i="12"/>
  <c r="EQ1121" i="12"/>
  <c r="EI1121" i="12"/>
  <c r="EU1121" i="12"/>
  <c r="EM1121" i="12"/>
  <c r="EN1121" i="12"/>
  <c r="DW1121" i="12"/>
  <c r="DO1121" i="12"/>
  <c r="ES1121" i="12"/>
  <c r="EH1121" i="12"/>
  <c r="EA1121" i="12"/>
  <c r="DS1121" i="12"/>
  <c r="EJ1121" i="12"/>
  <c r="EG1121" i="12"/>
  <c r="ET1121" i="12"/>
  <c r="EF1121" i="12"/>
  <c r="ER1121" i="12"/>
  <c r="DX1121" i="12"/>
  <c r="EP1121" i="12"/>
  <c r="EO1121" i="12"/>
  <c r="EL1121" i="12"/>
  <c r="EK1121" i="12"/>
  <c r="EC1121" i="12"/>
  <c r="DR1121" i="12"/>
  <c r="DV1121" i="12"/>
  <c r="DU1121" i="12"/>
  <c r="DT1121" i="12"/>
  <c r="DQ1121" i="12"/>
  <c r="DD1121" i="12"/>
  <c r="CV1121" i="12"/>
  <c r="CN1121" i="12"/>
  <c r="DP1121" i="12"/>
  <c r="EB1121" i="12"/>
  <c r="DN1121" i="12"/>
  <c r="DZ1121" i="12"/>
  <c r="DY1121" i="12"/>
  <c r="DH1121" i="12"/>
  <c r="CZ1121" i="12"/>
  <c r="CR1121" i="12"/>
  <c r="DF1121" i="12"/>
  <c r="CU1121" i="12"/>
  <c r="DE1121" i="12"/>
  <c r="CT1121" i="12"/>
  <c r="DC1121" i="12"/>
  <c r="CS1121" i="12"/>
  <c r="DB1121" i="12"/>
  <c r="CQ1121" i="12"/>
  <c r="DK1121" i="12"/>
  <c r="DA1121" i="12"/>
  <c r="CP1121" i="12"/>
  <c r="DJ1121" i="12"/>
  <c r="CY1121" i="12"/>
  <c r="CO1121" i="12"/>
  <c r="DI1121" i="12"/>
  <c r="CX1121" i="12"/>
  <c r="DG1121" i="12"/>
  <c r="CW1121" i="12"/>
  <c r="CK1121" i="12"/>
  <c r="CC1121" i="12"/>
  <c r="BU1121" i="12"/>
  <c r="CJ1121" i="12"/>
  <c r="CB1121" i="12"/>
  <c r="BT1121" i="12"/>
  <c r="CI1121" i="12"/>
  <c r="CA1121" i="12"/>
  <c r="BS1121" i="12"/>
  <c r="CH1121" i="12"/>
  <c r="BZ1121" i="12"/>
  <c r="BR1121" i="12"/>
  <c r="CG1121" i="12"/>
  <c r="BY1121" i="12"/>
  <c r="BQ1121" i="12"/>
  <c r="CF1121" i="12"/>
  <c r="BX1121" i="12"/>
  <c r="BP1121" i="12"/>
  <c r="CE1121" i="12"/>
  <c r="BW1121" i="12"/>
  <c r="BO1121" i="12"/>
  <c r="CD1121" i="12"/>
  <c r="BV1121" i="12"/>
  <c r="BN1121" i="12"/>
  <c r="BH1121" i="12"/>
  <c r="AZ1121" i="12"/>
  <c r="BD1121" i="12"/>
  <c r="AV1121" i="12"/>
  <c r="BC1121" i="12"/>
  <c r="BB1121" i="12"/>
  <c r="BK1121" i="12"/>
  <c r="BA1121" i="12"/>
  <c r="BJ1121" i="12"/>
  <c r="AY1121" i="12"/>
  <c r="AN1121" i="12"/>
  <c r="AF1121" i="12"/>
  <c r="X1121" i="12"/>
  <c r="BI1121" i="12"/>
  <c r="AX1121" i="12"/>
  <c r="BG1121" i="12"/>
  <c r="AW1121" i="12"/>
  <c r="BF1121" i="12"/>
  <c r="AU1121" i="12"/>
  <c r="BE1121" i="12"/>
  <c r="AR1121" i="12"/>
  <c r="AJ1121" i="12"/>
  <c r="AB1121" i="12"/>
  <c r="EQ1129" i="12"/>
  <c r="EI1129" i="12"/>
  <c r="EU1129" i="12"/>
  <c r="EM1129" i="12"/>
  <c r="EN1129" i="12"/>
  <c r="DW1129" i="12"/>
  <c r="DO1129" i="12"/>
  <c r="ES1129" i="12"/>
  <c r="EH1129" i="12"/>
  <c r="EA1129" i="12"/>
  <c r="DS1129" i="12"/>
  <c r="EJ1129" i="12"/>
  <c r="EG1129" i="12"/>
  <c r="ET1129" i="12"/>
  <c r="EF1129" i="12"/>
  <c r="ER1129" i="12"/>
  <c r="DX1129" i="12"/>
  <c r="EP1129" i="12"/>
  <c r="EO1129" i="12"/>
  <c r="EL1129" i="12"/>
  <c r="EK1129" i="12"/>
  <c r="EC1129" i="12"/>
  <c r="DR1129" i="12"/>
  <c r="DV1129" i="12"/>
  <c r="DU1129" i="12"/>
  <c r="DT1129" i="12"/>
  <c r="DQ1129" i="12"/>
  <c r="DD1129" i="12"/>
  <c r="CV1129" i="12"/>
  <c r="CN1129" i="12"/>
  <c r="DP1129" i="12"/>
  <c r="EB1129" i="12"/>
  <c r="DN1129" i="12"/>
  <c r="DZ1129" i="12"/>
  <c r="DY1129" i="12"/>
  <c r="DH1129" i="12"/>
  <c r="CZ1129" i="12"/>
  <c r="CR1129" i="12"/>
  <c r="DF1129" i="12"/>
  <c r="CU1129" i="12"/>
  <c r="DE1129" i="12"/>
  <c r="CT1129" i="12"/>
  <c r="DC1129" i="12"/>
  <c r="CS1129" i="12"/>
  <c r="DB1129" i="12"/>
  <c r="CQ1129" i="12"/>
  <c r="DK1129" i="12"/>
  <c r="DA1129" i="12"/>
  <c r="CP1129" i="12"/>
  <c r="DJ1129" i="12"/>
  <c r="CY1129" i="12"/>
  <c r="CO1129" i="12"/>
  <c r="DI1129" i="12"/>
  <c r="CX1129" i="12"/>
  <c r="DG1129" i="12"/>
  <c r="CW1129" i="12"/>
  <c r="CK1129" i="12"/>
  <c r="CC1129" i="12"/>
  <c r="BU1129" i="12"/>
  <c r="CJ1129" i="12"/>
  <c r="CB1129" i="12"/>
  <c r="BT1129" i="12"/>
  <c r="CI1129" i="12"/>
  <c r="CA1129" i="12"/>
  <c r="BS1129" i="12"/>
  <c r="CH1129" i="12"/>
  <c r="BZ1129" i="12"/>
  <c r="BR1129" i="12"/>
  <c r="CG1129" i="12"/>
  <c r="BY1129" i="12"/>
  <c r="BQ1129" i="12"/>
  <c r="CF1129" i="12"/>
  <c r="BX1129" i="12"/>
  <c r="BP1129" i="12"/>
  <c r="CE1129" i="12"/>
  <c r="BW1129" i="12"/>
  <c r="BO1129" i="12"/>
  <c r="CD1129" i="12"/>
  <c r="BV1129" i="12"/>
  <c r="BN1129" i="12"/>
  <c r="BH1129" i="12"/>
  <c r="AZ1129" i="12"/>
  <c r="BD1129" i="12"/>
  <c r="AV1129" i="12"/>
  <c r="BF1129" i="12"/>
  <c r="AU1129" i="12"/>
  <c r="BE1129" i="12"/>
  <c r="BC1129" i="12"/>
  <c r="BB1129" i="12"/>
  <c r="AN1129" i="12"/>
  <c r="AF1129" i="12"/>
  <c r="X1129" i="12"/>
  <c r="BK1129" i="12"/>
  <c r="BA1129" i="12"/>
  <c r="BJ1129" i="12"/>
  <c r="AY1129" i="12"/>
  <c r="BI1129" i="12"/>
  <c r="AX1129" i="12"/>
  <c r="BG1129" i="12"/>
  <c r="AW1129" i="12"/>
  <c r="AR1129" i="12"/>
  <c r="AJ1129" i="12"/>
  <c r="AB1129" i="12"/>
  <c r="U960" i="12"/>
  <c r="U968" i="12"/>
  <c r="U976" i="12"/>
  <c r="U984" i="12"/>
  <c r="U992" i="12"/>
  <c r="U1000" i="12"/>
  <c r="U1008" i="12"/>
  <c r="U1016" i="12"/>
  <c r="U1024" i="12"/>
  <c r="U1032" i="12"/>
  <c r="U1040" i="12"/>
  <c r="U1048" i="12"/>
  <c r="U1056" i="12"/>
  <c r="U1064" i="12"/>
  <c r="U1072" i="12"/>
  <c r="U1080" i="12"/>
  <c r="U1088" i="12"/>
  <c r="U1096" i="12"/>
  <c r="U1104" i="12"/>
  <c r="U1112" i="12"/>
  <c r="U1120" i="12"/>
  <c r="U1128" i="12"/>
  <c r="W956" i="12"/>
  <c r="AE956" i="12"/>
  <c r="AM956" i="12"/>
  <c r="X957" i="12"/>
  <c r="AF957" i="12"/>
  <c r="AN957" i="12"/>
  <c r="Y958" i="12"/>
  <c r="AG958" i="12"/>
  <c r="AO958" i="12"/>
  <c r="Z959" i="12"/>
  <c r="AH959" i="12"/>
  <c r="AP959" i="12"/>
  <c r="AA960" i="12"/>
  <c r="AI960" i="12"/>
  <c r="AQ960" i="12"/>
  <c r="AB961" i="12"/>
  <c r="AJ961" i="12"/>
  <c r="AR961" i="12"/>
  <c r="AC962" i="12"/>
  <c r="V963" i="12"/>
  <c r="AD963" i="12"/>
  <c r="AL963" i="12"/>
  <c r="W964" i="12"/>
  <c r="AE964" i="12"/>
  <c r="AM964" i="12"/>
  <c r="X965" i="12"/>
  <c r="AF965" i="12"/>
  <c r="AN965" i="12"/>
  <c r="Y966" i="12"/>
  <c r="AG966" i="12"/>
  <c r="AO966" i="12"/>
  <c r="Z967" i="12"/>
  <c r="AH967" i="12"/>
  <c r="AP967" i="12"/>
  <c r="AA968" i="12"/>
  <c r="AI968" i="12"/>
  <c r="AQ968" i="12"/>
  <c r="AB969" i="12"/>
  <c r="AJ969" i="12"/>
  <c r="AR969" i="12"/>
  <c r="AC970" i="12"/>
  <c r="V971" i="12"/>
  <c r="AD971" i="12"/>
  <c r="AL971" i="12"/>
  <c r="W972" i="12"/>
  <c r="AE972" i="12"/>
  <c r="AM972" i="12"/>
  <c r="X973" i="12"/>
  <c r="AF973" i="12"/>
  <c r="AN973" i="12"/>
  <c r="Y974" i="12"/>
  <c r="AG974" i="12"/>
  <c r="AO974" i="12"/>
  <c r="Z975" i="12"/>
  <c r="AH975" i="12"/>
  <c r="AP975" i="12"/>
  <c r="AA976" i="12"/>
  <c r="AI976" i="12"/>
  <c r="AQ976" i="12"/>
  <c r="AB977" i="12"/>
  <c r="AJ977" i="12"/>
  <c r="AR977" i="12"/>
  <c r="AC978" i="12"/>
  <c r="V979" i="12"/>
  <c r="AD979" i="12"/>
  <c r="AL979" i="12"/>
  <c r="W980" i="12"/>
  <c r="AE980" i="12"/>
  <c r="AM980" i="12"/>
  <c r="X981" i="12"/>
  <c r="AF981" i="12"/>
  <c r="AN981" i="12"/>
  <c r="Y982" i="12"/>
  <c r="AG982" i="12"/>
  <c r="AO982" i="12"/>
  <c r="Z983" i="12"/>
  <c r="AH983" i="12"/>
  <c r="AP983" i="12"/>
  <c r="AA984" i="12"/>
  <c r="AI984" i="12"/>
  <c r="AQ984" i="12"/>
  <c r="AB985" i="12"/>
  <c r="AJ985" i="12"/>
  <c r="AR985" i="12"/>
  <c r="AC986" i="12"/>
  <c r="V987" i="12"/>
  <c r="AD987" i="12"/>
  <c r="AL987" i="12"/>
  <c r="W988" i="12"/>
  <c r="AE988" i="12"/>
  <c r="AM988" i="12"/>
  <c r="X989" i="12"/>
  <c r="AF989" i="12"/>
  <c r="AN989" i="12"/>
  <c r="Y990" i="12"/>
  <c r="AG990" i="12"/>
  <c r="AO990" i="12"/>
  <c r="Z991" i="12"/>
  <c r="AH991" i="12"/>
  <c r="AP991" i="12"/>
  <c r="AA992" i="12"/>
  <c r="AI992" i="12"/>
  <c r="AQ992" i="12"/>
  <c r="AB993" i="12"/>
  <c r="AJ993" i="12"/>
  <c r="AR993" i="12"/>
  <c r="AC994" i="12"/>
  <c r="V995" i="12"/>
  <c r="AD995" i="12"/>
  <c r="AL995" i="12"/>
  <c r="W996" i="12"/>
  <c r="AE996" i="12"/>
  <c r="AM996" i="12"/>
  <c r="X997" i="12"/>
  <c r="AF997" i="12"/>
  <c r="AN997" i="12"/>
  <c r="Y998" i="12"/>
  <c r="AG998" i="12"/>
  <c r="AO998" i="12"/>
  <c r="Z999" i="12"/>
  <c r="AH999" i="12"/>
  <c r="AP999" i="12"/>
  <c r="AA1000" i="12"/>
  <c r="AI1000" i="12"/>
  <c r="AQ1000" i="12"/>
  <c r="AB1001" i="12"/>
  <c r="AJ1001" i="12"/>
  <c r="AR1001" i="12"/>
  <c r="AC1002" i="12"/>
  <c r="V1003" i="12"/>
  <c r="AD1003" i="12"/>
  <c r="AL1003" i="12"/>
  <c r="W1004" i="12"/>
  <c r="AE1004" i="12"/>
  <c r="AM1004" i="12"/>
  <c r="X1005" i="12"/>
  <c r="AF1005" i="12"/>
  <c r="AN1005" i="12"/>
  <c r="Y1006" i="12"/>
  <c r="AG1006" i="12"/>
  <c r="AO1006" i="12"/>
  <c r="Z1007" i="12"/>
  <c r="AH1007" i="12"/>
  <c r="AP1007" i="12"/>
  <c r="AA1008" i="12"/>
  <c r="AI1008" i="12"/>
  <c r="AQ1008" i="12"/>
  <c r="AB1009" i="12"/>
  <c r="AJ1009" i="12"/>
  <c r="AR1009" i="12"/>
  <c r="AC1010" i="12"/>
  <c r="V1011" i="12"/>
  <c r="AD1011" i="12"/>
  <c r="AL1011" i="12"/>
  <c r="W1012" i="12"/>
  <c r="AE1012" i="12"/>
  <c r="AM1012" i="12"/>
  <c r="X1013" i="12"/>
  <c r="AF1013" i="12"/>
  <c r="AN1013" i="12"/>
  <c r="Y1014" i="12"/>
  <c r="AG1014" i="12"/>
  <c r="AO1014" i="12"/>
  <c r="Z1015" i="12"/>
  <c r="AH1015" i="12"/>
  <c r="AP1015" i="12"/>
  <c r="AA1016" i="12"/>
  <c r="AI1016" i="12"/>
  <c r="AQ1016" i="12"/>
  <c r="AB1017" i="12"/>
  <c r="AJ1017" i="12"/>
  <c r="AR1017" i="12"/>
  <c r="AC1018" i="12"/>
  <c r="V1019" i="12"/>
  <c r="AD1019" i="12"/>
  <c r="AL1019" i="12"/>
  <c r="W1020" i="12"/>
  <c r="AE1020" i="12"/>
  <c r="AM1020" i="12"/>
  <c r="X1021" i="12"/>
  <c r="AF1021" i="12"/>
  <c r="AN1021" i="12"/>
  <c r="Y1022" i="12"/>
  <c r="AG1022" i="12"/>
  <c r="AO1022" i="12"/>
  <c r="Z1023" i="12"/>
  <c r="AH1023" i="12"/>
  <c r="AP1023" i="12"/>
  <c r="AA1024" i="12"/>
  <c r="AI1024" i="12"/>
  <c r="AQ1024" i="12"/>
  <c r="AB1025" i="12"/>
  <c r="AJ1025" i="12"/>
  <c r="AR1025" i="12"/>
  <c r="AC1026" i="12"/>
  <c r="V1027" i="12"/>
  <c r="AD1027" i="12"/>
  <c r="AL1027" i="12"/>
  <c r="W1028" i="12"/>
  <c r="AE1028" i="12"/>
  <c r="AM1028" i="12"/>
  <c r="X1029" i="12"/>
  <c r="AF1029" i="12"/>
  <c r="AN1029" i="12"/>
  <c r="Y1030" i="12"/>
  <c r="AG1030" i="12"/>
  <c r="AO1030" i="12"/>
  <c r="Z1031" i="12"/>
  <c r="AH1031" i="12"/>
  <c r="AP1031" i="12"/>
  <c r="AA1032" i="12"/>
  <c r="AI1032" i="12"/>
  <c r="AQ1032" i="12"/>
  <c r="AB1033" i="12"/>
  <c r="AJ1033" i="12"/>
  <c r="AR1033" i="12"/>
  <c r="AC1034" i="12"/>
  <c r="V1035" i="12"/>
  <c r="AD1035" i="12"/>
  <c r="AL1035" i="12"/>
  <c r="W1036" i="12"/>
  <c r="AE1036" i="12"/>
  <c r="AM1036" i="12"/>
  <c r="X1037" i="12"/>
  <c r="AF1037" i="12"/>
  <c r="AN1037" i="12"/>
  <c r="Y1038" i="12"/>
  <c r="AG1038" i="12"/>
  <c r="AO1038" i="12"/>
  <c r="Z1039" i="12"/>
  <c r="AH1039" i="12"/>
  <c r="AP1039" i="12"/>
  <c r="AA1040" i="12"/>
  <c r="AI1040" i="12"/>
  <c r="AQ1040" i="12"/>
  <c r="AB1041" i="12"/>
  <c r="AJ1041" i="12"/>
  <c r="AR1041" i="12"/>
  <c r="AC1042" i="12"/>
  <c r="V1043" i="12"/>
  <c r="AD1043" i="12"/>
  <c r="AL1043" i="12"/>
  <c r="W1044" i="12"/>
  <c r="AE1044" i="12"/>
  <c r="AM1044" i="12"/>
  <c r="X1045" i="12"/>
  <c r="AF1045" i="12"/>
  <c r="AN1045" i="12"/>
  <c r="Y1046" i="12"/>
  <c r="AG1046" i="12"/>
  <c r="AO1046" i="12"/>
  <c r="Z1047" i="12"/>
  <c r="AH1047" i="12"/>
  <c r="AP1047" i="12"/>
  <c r="AA1048" i="12"/>
  <c r="AI1048" i="12"/>
  <c r="AQ1048" i="12"/>
  <c r="AB1049" i="12"/>
  <c r="AJ1049" i="12"/>
  <c r="AR1049" i="12"/>
  <c r="AC1050" i="12"/>
  <c r="V1051" i="12"/>
  <c r="AD1051" i="12"/>
  <c r="AL1051" i="12"/>
  <c r="W1052" i="12"/>
  <c r="AE1052" i="12"/>
  <c r="AM1052" i="12"/>
  <c r="X1053" i="12"/>
  <c r="AF1053" i="12"/>
  <c r="AN1053" i="12"/>
  <c r="Y1054" i="12"/>
  <c r="AG1054" i="12"/>
  <c r="AO1054" i="12"/>
  <c r="Z1055" i="12"/>
  <c r="AH1055" i="12"/>
  <c r="AP1055" i="12"/>
  <c r="AA1056" i="12"/>
  <c r="AI1056" i="12"/>
  <c r="AQ1056" i="12"/>
  <c r="AB1057" i="12"/>
  <c r="AJ1057" i="12"/>
  <c r="AR1057" i="12"/>
  <c r="AC1058" i="12"/>
  <c r="V1059" i="12"/>
  <c r="AD1059" i="12"/>
  <c r="AL1059" i="12"/>
  <c r="W1060" i="12"/>
  <c r="AE1060" i="12"/>
  <c r="AM1060" i="12"/>
  <c r="X1061" i="12"/>
  <c r="AF1061" i="12"/>
  <c r="AN1061" i="12"/>
  <c r="Y1062" i="12"/>
  <c r="AG1062" i="12"/>
  <c r="AO1062" i="12"/>
  <c r="Z1063" i="12"/>
  <c r="AH1063" i="12"/>
  <c r="AP1063" i="12"/>
  <c r="AA1064" i="12"/>
  <c r="AI1064" i="12"/>
  <c r="AQ1064" i="12"/>
  <c r="AB1065" i="12"/>
  <c r="AJ1065" i="12"/>
  <c r="AR1065" i="12"/>
  <c r="AC1066" i="12"/>
  <c r="V1067" i="12"/>
  <c r="AD1067" i="12"/>
  <c r="AL1067" i="12"/>
  <c r="W1068" i="12"/>
  <c r="AE1068" i="12"/>
  <c r="AM1068" i="12"/>
  <c r="X1069" i="12"/>
  <c r="AF1069" i="12"/>
  <c r="AN1069" i="12"/>
  <c r="Y1070" i="12"/>
  <c r="AG1070" i="12"/>
  <c r="AO1070" i="12"/>
  <c r="Z1071" i="12"/>
  <c r="AH1071" i="12"/>
  <c r="AP1071" i="12"/>
  <c r="AA1072" i="12"/>
  <c r="AI1072" i="12"/>
  <c r="AQ1072" i="12"/>
  <c r="AB1073" i="12"/>
  <c r="AJ1073" i="12"/>
  <c r="AR1073" i="12"/>
  <c r="AC1074" i="12"/>
  <c r="V1075" i="12"/>
  <c r="AD1075" i="12"/>
  <c r="AL1075" i="12"/>
  <c r="W1076" i="12"/>
  <c r="AE1076" i="12"/>
  <c r="AM1076" i="12"/>
  <c r="X1077" i="12"/>
  <c r="AF1077" i="12"/>
  <c r="AN1077" i="12"/>
  <c r="Y1078" i="12"/>
  <c r="AG1078" i="12"/>
  <c r="AO1078" i="12"/>
  <c r="Z1079" i="12"/>
  <c r="AH1079" i="12"/>
  <c r="AP1079" i="12"/>
  <c r="AA1080" i="12"/>
  <c r="AI1080" i="12"/>
  <c r="AQ1080" i="12"/>
  <c r="AB1081" i="12"/>
  <c r="AJ1081" i="12"/>
  <c r="AR1081" i="12"/>
  <c r="AC1082" i="12"/>
  <c r="V1083" i="12"/>
  <c r="AD1083" i="12"/>
  <c r="AL1083" i="12"/>
  <c r="W1084" i="12"/>
  <c r="AE1084" i="12"/>
  <c r="AM1084" i="12"/>
  <c r="X1085" i="12"/>
  <c r="AF1085" i="12"/>
  <c r="AN1085" i="12"/>
  <c r="Y1086" i="12"/>
  <c r="AG1086" i="12"/>
  <c r="AO1086" i="12"/>
  <c r="Z1087" i="12"/>
  <c r="AH1087" i="12"/>
  <c r="AR1087" i="12"/>
  <c r="AF1088" i="12"/>
  <c r="AP1088" i="12"/>
  <c r="AD1089" i="12"/>
  <c r="AO1089" i="12"/>
  <c r="AB1090" i="12"/>
  <c r="AA1091" i="12"/>
  <c r="AK1091" i="12"/>
  <c r="Y1092" i="12"/>
  <c r="AJ1092" i="12"/>
  <c r="W1093" i="12"/>
  <c r="AH1093" i="12"/>
  <c r="V1094" i="12"/>
  <c r="AF1094" i="12"/>
  <c r="AQ1094" i="12"/>
  <c r="AE1095" i="12"/>
  <c r="AO1095" i="12"/>
  <c r="AC1096" i="12"/>
  <c r="AN1096" i="12"/>
  <c r="AA1097" i="12"/>
  <c r="AL1097" i="12"/>
  <c r="Z1098" i="12"/>
  <c r="X1099" i="12"/>
  <c r="AI1099" i="12"/>
  <c r="V1100" i="12"/>
  <c r="AG1100" i="12"/>
  <c r="AR1100" i="12"/>
  <c r="AE1101" i="12"/>
  <c r="AP1101" i="12"/>
  <c r="AD1102" i="12"/>
  <c r="AN1102" i="12"/>
  <c r="AB1103" i="12"/>
  <c r="AM1103" i="12"/>
  <c r="Z1104" i="12"/>
  <c r="AK1104" i="12"/>
  <c r="Y1105" i="12"/>
  <c r="AI1105" i="12"/>
  <c r="W1106" i="12"/>
  <c r="AH1106" i="12"/>
  <c r="AF1107" i="12"/>
  <c r="AQ1107" i="12"/>
  <c r="AD1108" i="12"/>
  <c r="AO1108" i="12"/>
  <c r="AC1109" i="12"/>
  <c r="AM1109" i="12"/>
  <c r="AA1110" i="12"/>
  <c r="AL1110" i="12"/>
  <c r="Y1111" i="12"/>
  <c r="AJ1111" i="12"/>
  <c r="X1112" i="12"/>
  <c r="AH1112" i="12"/>
  <c r="V1113" i="12"/>
  <c r="AG1113" i="12"/>
  <c r="AQ1113" i="12"/>
  <c r="AE1114" i="12"/>
  <c r="AC1115" i="12"/>
  <c r="AN1115" i="12"/>
  <c r="AB1116" i="12"/>
  <c r="AL1116" i="12"/>
  <c r="Z1117" i="12"/>
  <c r="AK1117" i="12"/>
  <c r="X1118" i="12"/>
  <c r="AI1118" i="12"/>
  <c r="W1119" i="12"/>
  <c r="AG1119" i="12"/>
  <c r="AR1119" i="12"/>
  <c r="AF1120" i="12"/>
  <c r="AP1120" i="12"/>
  <c r="AD1121" i="12"/>
  <c r="AO1121" i="12"/>
  <c r="AB1122" i="12"/>
  <c r="AA1123" i="12"/>
  <c r="AK1123" i="12"/>
  <c r="Y1124" i="12"/>
  <c r="AJ1124" i="12"/>
  <c r="W1125" i="12"/>
  <c r="AH1125" i="12"/>
  <c r="V1126" i="12"/>
  <c r="AF1126" i="12"/>
  <c r="AQ1126" i="12"/>
  <c r="AE1127" i="12"/>
  <c r="AO1127" i="12"/>
  <c r="AC1128" i="12"/>
  <c r="AN1128" i="12"/>
  <c r="AA1129" i="12"/>
  <c r="AL1129" i="12"/>
  <c r="Z1130" i="12"/>
  <c r="X1131" i="12"/>
  <c r="AI1131" i="12"/>
  <c r="V1132" i="12"/>
  <c r="AG1132" i="12"/>
  <c r="AR1132" i="12"/>
  <c r="AE1133" i="12"/>
  <c r="AP1133" i="12"/>
  <c r="AD1134" i="12"/>
  <c r="AN1134" i="12"/>
  <c r="AB1135" i="12"/>
  <c r="AM1135" i="12"/>
  <c r="BD956" i="12"/>
  <c r="AW957" i="12"/>
  <c r="BH957" i="12"/>
  <c r="BB958" i="12"/>
  <c r="AU959" i="12"/>
  <c r="AZ960" i="12"/>
  <c r="AQ769" i="12"/>
  <c r="ET769" i="12"/>
  <c r="EL769" i="12"/>
  <c r="EP769" i="12"/>
  <c r="EH769" i="12"/>
  <c r="ES769" i="12"/>
  <c r="EI769" i="12"/>
  <c r="EN769" i="12"/>
  <c r="EO769" i="12"/>
  <c r="EM769" i="12"/>
  <c r="EG769" i="12"/>
  <c r="EK769" i="12"/>
  <c r="EJ769" i="12"/>
  <c r="EF769" i="12"/>
  <c r="EU769" i="12"/>
  <c r="ER769" i="12"/>
  <c r="EQ769" i="12"/>
  <c r="DZ769" i="12"/>
  <c r="DR769" i="12"/>
  <c r="DV769" i="12"/>
  <c r="DN769" i="12"/>
  <c r="DX769" i="12"/>
  <c r="DW769" i="12"/>
  <c r="DU769" i="12"/>
  <c r="DT769" i="12"/>
  <c r="EC769" i="12"/>
  <c r="DS769" i="12"/>
  <c r="EB769" i="12"/>
  <c r="DQ769" i="12"/>
  <c r="EA769" i="12"/>
  <c r="DP769" i="12"/>
  <c r="DY769" i="12"/>
  <c r="DO769" i="12"/>
  <c r="DK769" i="12"/>
  <c r="DC769" i="12"/>
  <c r="CU769" i="12"/>
  <c r="DG769" i="12"/>
  <c r="CY769" i="12"/>
  <c r="CQ769" i="12"/>
  <c r="DH769" i="12"/>
  <c r="DD769" i="12"/>
  <c r="CS769" i="12"/>
  <c r="DJ769" i="12"/>
  <c r="DI769" i="12"/>
  <c r="CX769" i="12"/>
  <c r="CN769" i="12"/>
  <c r="CV769" i="12"/>
  <c r="CT769" i="12"/>
  <c r="DF769" i="12"/>
  <c r="CR769" i="12"/>
  <c r="DE769" i="12"/>
  <c r="CP769" i="12"/>
  <c r="CJ769" i="12"/>
  <c r="CB769" i="12"/>
  <c r="BT769" i="12"/>
  <c r="DB769" i="12"/>
  <c r="CO769" i="12"/>
  <c r="DA769" i="12"/>
  <c r="CZ769" i="12"/>
  <c r="CW769" i="12"/>
  <c r="CF769" i="12"/>
  <c r="BX769" i="12"/>
  <c r="BP769" i="12"/>
  <c r="CK769" i="12"/>
  <c r="BZ769" i="12"/>
  <c r="BO769" i="12"/>
  <c r="CE769" i="12"/>
  <c r="BU769" i="12"/>
  <c r="CH769" i="12"/>
  <c r="BS769" i="12"/>
  <c r="CG769" i="12"/>
  <c r="BR769" i="12"/>
  <c r="CD769" i="12"/>
  <c r="BQ769" i="12"/>
  <c r="CC769" i="12"/>
  <c r="BN769" i="12"/>
  <c r="CA769" i="12"/>
  <c r="BY769" i="12"/>
  <c r="BW769" i="12"/>
  <c r="CI769" i="12"/>
  <c r="BV769" i="12"/>
  <c r="AP777" i="12"/>
  <c r="ET777" i="12"/>
  <c r="EL777" i="12"/>
  <c r="EP777" i="12"/>
  <c r="EH777" i="12"/>
  <c r="ES777" i="12"/>
  <c r="EI777" i="12"/>
  <c r="EN777" i="12"/>
  <c r="EO777" i="12"/>
  <c r="EM777" i="12"/>
  <c r="EG777" i="12"/>
  <c r="EU777" i="12"/>
  <c r="ER777" i="12"/>
  <c r="EQ777" i="12"/>
  <c r="EK777" i="12"/>
  <c r="EJ777" i="12"/>
  <c r="EF777" i="12"/>
  <c r="DZ777" i="12"/>
  <c r="DR777" i="12"/>
  <c r="DV777" i="12"/>
  <c r="DN777" i="12"/>
  <c r="DX777" i="12"/>
  <c r="DW777" i="12"/>
  <c r="DU777" i="12"/>
  <c r="DT777" i="12"/>
  <c r="EC777" i="12"/>
  <c r="DS777" i="12"/>
  <c r="EB777" i="12"/>
  <c r="DQ777" i="12"/>
  <c r="EA777" i="12"/>
  <c r="DP777" i="12"/>
  <c r="DY777" i="12"/>
  <c r="DO777" i="12"/>
  <c r="DK777" i="12"/>
  <c r="DC777" i="12"/>
  <c r="CU777" i="12"/>
  <c r="DG777" i="12"/>
  <c r="CY777" i="12"/>
  <c r="CQ777" i="12"/>
  <c r="DH777" i="12"/>
  <c r="CW777" i="12"/>
  <c r="DF777" i="12"/>
  <c r="CV777" i="12"/>
  <c r="DE777" i="12"/>
  <c r="CT777" i="12"/>
  <c r="DD777" i="12"/>
  <c r="CS777" i="12"/>
  <c r="DB777" i="12"/>
  <c r="CR777" i="12"/>
  <c r="DA777" i="12"/>
  <c r="CP777" i="12"/>
  <c r="DJ777" i="12"/>
  <c r="CZ777" i="12"/>
  <c r="CO777" i="12"/>
  <c r="DI777" i="12"/>
  <c r="CX777" i="12"/>
  <c r="CN777" i="12"/>
  <c r="CJ777" i="12"/>
  <c r="CB777" i="12"/>
  <c r="BT777" i="12"/>
  <c r="CF777" i="12"/>
  <c r="BX777" i="12"/>
  <c r="BP777" i="12"/>
  <c r="CD777" i="12"/>
  <c r="BS777" i="12"/>
  <c r="CC777" i="12"/>
  <c r="BR777" i="12"/>
  <c r="CA777" i="12"/>
  <c r="BQ777" i="12"/>
  <c r="CK777" i="12"/>
  <c r="BZ777" i="12"/>
  <c r="BO777" i="12"/>
  <c r="CI777" i="12"/>
  <c r="BY777" i="12"/>
  <c r="BN777" i="12"/>
  <c r="CH777" i="12"/>
  <c r="BW777" i="12"/>
  <c r="CG777" i="12"/>
  <c r="BV777" i="12"/>
  <c r="CE777" i="12"/>
  <c r="BU777" i="12"/>
  <c r="AJ785" i="12"/>
  <c r="ET785" i="12"/>
  <c r="EL785" i="12"/>
  <c r="EP785" i="12"/>
  <c r="EH785" i="12"/>
  <c r="ES785" i="12"/>
  <c r="EI785" i="12"/>
  <c r="EN785" i="12"/>
  <c r="EO785" i="12"/>
  <c r="EM785" i="12"/>
  <c r="EG785" i="12"/>
  <c r="EF785" i="12"/>
  <c r="EU785" i="12"/>
  <c r="ER785" i="12"/>
  <c r="EQ785" i="12"/>
  <c r="EK785" i="12"/>
  <c r="EJ785" i="12"/>
  <c r="DZ785" i="12"/>
  <c r="DR785" i="12"/>
  <c r="DV785" i="12"/>
  <c r="DN785" i="12"/>
  <c r="DX785" i="12"/>
  <c r="DW785" i="12"/>
  <c r="DU785" i="12"/>
  <c r="DT785" i="12"/>
  <c r="EC785" i="12"/>
  <c r="DS785" i="12"/>
  <c r="EB785" i="12"/>
  <c r="DQ785" i="12"/>
  <c r="EA785" i="12"/>
  <c r="DP785" i="12"/>
  <c r="DY785" i="12"/>
  <c r="DO785" i="12"/>
  <c r="DK785" i="12"/>
  <c r="DC785" i="12"/>
  <c r="CU785" i="12"/>
  <c r="DG785" i="12"/>
  <c r="CY785" i="12"/>
  <c r="CQ785" i="12"/>
  <c r="DH785" i="12"/>
  <c r="CW785" i="12"/>
  <c r="DF785" i="12"/>
  <c r="CV785" i="12"/>
  <c r="DE785" i="12"/>
  <c r="CT785" i="12"/>
  <c r="DD785" i="12"/>
  <c r="CS785" i="12"/>
  <c r="DB785" i="12"/>
  <c r="CR785" i="12"/>
  <c r="DA785" i="12"/>
  <c r="CP785" i="12"/>
  <c r="DJ785" i="12"/>
  <c r="CZ785" i="12"/>
  <c r="CO785" i="12"/>
  <c r="DI785" i="12"/>
  <c r="CX785" i="12"/>
  <c r="CN785" i="12"/>
  <c r="CJ785" i="12"/>
  <c r="CB785" i="12"/>
  <c r="BT785" i="12"/>
  <c r="CF785" i="12"/>
  <c r="BX785" i="12"/>
  <c r="BP785" i="12"/>
  <c r="CD785" i="12"/>
  <c r="BS785" i="12"/>
  <c r="CC785" i="12"/>
  <c r="BR785" i="12"/>
  <c r="CA785" i="12"/>
  <c r="BQ785" i="12"/>
  <c r="CK785" i="12"/>
  <c r="BZ785" i="12"/>
  <c r="BO785" i="12"/>
  <c r="CI785" i="12"/>
  <c r="BY785" i="12"/>
  <c r="BN785" i="12"/>
  <c r="CH785" i="12"/>
  <c r="BW785" i="12"/>
  <c r="CG785" i="12"/>
  <c r="BV785" i="12"/>
  <c r="CE785" i="12"/>
  <c r="BU785" i="12"/>
  <c r="AD793" i="12"/>
  <c r="EQ793" i="12"/>
  <c r="EI793" i="12"/>
  <c r="EP793" i="12"/>
  <c r="EH793" i="12"/>
  <c r="EO793" i="12"/>
  <c r="EG793" i="12"/>
  <c r="EN793" i="12"/>
  <c r="EF793" i="12"/>
  <c r="EU793" i="12"/>
  <c r="EM793" i="12"/>
  <c r="ET793" i="12"/>
  <c r="EL793" i="12"/>
  <c r="ES793" i="12"/>
  <c r="EK793" i="12"/>
  <c r="ER793" i="12"/>
  <c r="EJ793" i="12"/>
  <c r="DW793" i="12"/>
  <c r="DO793" i="12"/>
  <c r="EA793" i="12"/>
  <c r="DS793" i="12"/>
  <c r="DZ793" i="12"/>
  <c r="DP793" i="12"/>
  <c r="DU793" i="12"/>
  <c r="EB793" i="12"/>
  <c r="DY793" i="12"/>
  <c r="DX793" i="12"/>
  <c r="DV793" i="12"/>
  <c r="DT793" i="12"/>
  <c r="DR793" i="12"/>
  <c r="DQ793" i="12"/>
  <c r="EC793" i="12"/>
  <c r="DN793" i="12"/>
  <c r="DK793" i="12"/>
  <c r="DC793" i="12"/>
  <c r="CU793" i="12"/>
  <c r="DG793" i="12"/>
  <c r="CY793" i="12"/>
  <c r="CQ793" i="12"/>
  <c r="DJ793" i="12"/>
  <c r="CZ793" i="12"/>
  <c r="CO793" i="12"/>
  <c r="DD793" i="12"/>
  <c r="CS793" i="12"/>
  <c r="DF793" i="12"/>
  <c r="CR793" i="12"/>
  <c r="DE793" i="12"/>
  <c r="CP793" i="12"/>
  <c r="DB793" i="12"/>
  <c r="CN793" i="12"/>
  <c r="DA793" i="12"/>
  <c r="CX793" i="12"/>
  <c r="CW793" i="12"/>
  <c r="DI793" i="12"/>
  <c r="CV793" i="12"/>
  <c r="DH793" i="12"/>
  <c r="CT793" i="12"/>
  <c r="CJ793" i="12"/>
  <c r="CB793" i="12"/>
  <c r="BT793" i="12"/>
  <c r="CF793" i="12"/>
  <c r="BX793" i="12"/>
  <c r="BP793" i="12"/>
  <c r="CD793" i="12"/>
  <c r="BS793" i="12"/>
  <c r="CC793" i="12"/>
  <c r="BR793" i="12"/>
  <c r="CA793" i="12"/>
  <c r="BQ793" i="12"/>
  <c r="CK793" i="12"/>
  <c r="BZ793" i="12"/>
  <c r="BO793" i="12"/>
  <c r="CI793" i="12"/>
  <c r="BY793" i="12"/>
  <c r="BN793" i="12"/>
  <c r="CH793" i="12"/>
  <c r="BW793" i="12"/>
  <c r="CG793" i="12"/>
  <c r="BV793" i="12"/>
  <c r="CE793" i="12"/>
  <c r="BU793" i="12"/>
  <c r="EQ801" i="12"/>
  <c r="EI801" i="12"/>
  <c r="EP801" i="12"/>
  <c r="EH801" i="12"/>
  <c r="EO801" i="12"/>
  <c r="EG801" i="12"/>
  <c r="EN801" i="12"/>
  <c r="EF801" i="12"/>
  <c r="EU801" i="12"/>
  <c r="EM801" i="12"/>
  <c r="ET801" i="12"/>
  <c r="EL801" i="12"/>
  <c r="ES801" i="12"/>
  <c r="EK801" i="12"/>
  <c r="ER801" i="12"/>
  <c r="EJ801" i="12"/>
  <c r="DW801" i="12"/>
  <c r="DO801" i="12"/>
  <c r="EA801" i="12"/>
  <c r="DS801" i="12"/>
  <c r="DZ801" i="12"/>
  <c r="DP801" i="12"/>
  <c r="DU801" i="12"/>
  <c r="EB801" i="12"/>
  <c r="DY801" i="12"/>
  <c r="DX801" i="12"/>
  <c r="DV801" i="12"/>
  <c r="DT801" i="12"/>
  <c r="DR801" i="12"/>
  <c r="DQ801" i="12"/>
  <c r="EC801" i="12"/>
  <c r="DN801" i="12"/>
  <c r="DK801" i="12"/>
  <c r="DC801" i="12"/>
  <c r="CU801" i="12"/>
  <c r="DG801" i="12"/>
  <c r="CY801" i="12"/>
  <c r="CQ801" i="12"/>
  <c r="DJ801" i="12"/>
  <c r="CZ801" i="12"/>
  <c r="CO801" i="12"/>
  <c r="DD801" i="12"/>
  <c r="CS801" i="12"/>
  <c r="CX801" i="12"/>
  <c r="CW801" i="12"/>
  <c r="DI801" i="12"/>
  <c r="CV801" i="12"/>
  <c r="DH801" i="12"/>
  <c r="CT801" i="12"/>
  <c r="DF801" i="12"/>
  <c r="CR801" i="12"/>
  <c r="DE801" i="12"/>
  <c r="CP801" i="12"/>
  <c r="DB801" i="12"/>
  <c r="CN801" i="12"/>
  <c r="DA801" i="12"/>
  <c r="CJ801" i="12"/>
  <c r="CB801" i="12"/>
  <c r="BT801" i="12"/>
  <c r="CF801" i="12"/>
  <c r="BX801" i="12"/>
  <c r="BP801" i="12"/>
  <c r="CD801" i="12"/>
  <c r="BS801" i="12"/>
  <c r="CC801" i="12"/>
  <c r="BR801" i="12"/>
  <c r="CA801" i="12"/>
  <c r="BQ801" i="12"/>
  <c r="CK801" i="12"/>
  <c r="BZ801" i="12"/>
  <c r="BO801" i="12"/>
  <c r="CI801" i="12"/>
  <c r="BY801" i="12"/>
  <c r="BN801" i="12"/>
  <c r="CH801" i="12"/>
  <c r="BW801" i="12"/>
  <c r="CG801" i="12"/>
  <c r="BV801" i="12"/>
  <c r="CE801" i="12"/>
  <c r="BU801" i="12"/>
  <c r="EO809" i="12"/>
  <c r="EG809" i="12"/>
  <c r="EU809" i="12"/>
  <c r="EM809" i="12"/>
  <c r="ES809" i="12"/>
  <c r="EK809" i="12"/>
  <c r="ET809" i="12"/>
  <c r="EH809" i="12"/>
  <c r="ER809" i="12"/>
  <c r="EF809" i="12"/>
  <c r="EQ809" i="12"/>
  <c r="EP809" i="12"/>
  <c r="EN809" i="12"/>
  <c r="EL809" i="12"/>
  <c r="EJ809" i="12"/>
  <c r="EI809" i="12"/>
  <c r="DW809" i="12"/>
  <c r="DO809" i="12"/>
  <c r="EA809" i="12"/>
  <c r="DS809" i="12"/>
  <c r="DZ809" i="12"/>
  <c r="DP809" i="12"/>
  <c r="DU809" i="12"/>
  <c r="EB809" i="12"/>
  <c r="DY809" i="12"/>
  <c r="DX809" i="12"/>
  <c r="DV809" i="12"/>
  <c r="DT809" i="12"/>
  <c r="DR809" i="12"/>
  <c r="DQ809" i="12"/>
  <c r="EC809" i="12"/>
  <c r="DN809" i="12"/>
  <c r="DK809" i="12"/>
  <c r="DC809" i="12"/>
  <c r="CU809" i="12"/>
  <c r="DG809" i="12"/>
  <c r="CY809" i="12"/>
  <c r="CQ809" i="12"/>
  <c r="DJ809" i="12"/>
  <c r="CZ809" i="12"/>
  <c r="CO809" i="12"/>
  <c r="DD809" i="12"/>
  <c r="CS809" i="12"/>
  <c r="DF809" i="12"/>
  <c r="CR809" i="12"/>
  <c r="DE809" i="12"/>
  <c r="CP809" i="12"/>
  <c r="DB809" i="12"/>
  <c r="CN809" i="12"/>
  <c r="DA809" i="12"/>
  <c r="CJ809" i="12"/>
  <c r="CB809" i="12"/>
  <c r="BT809" i="12"/>
  <c r="CX809" i="12"/>
  <c r="CW809" i="12"/>
  <c r="DI809" i="12"/>
  <c r="CV809" i="12"/>
  <c r="DH809" i="12"/>
  <c r="CT809" i="12"/>
  <c r="CF809" i="12"/>
  <c r="BX809" i="12"/>
  <c r="CE809" i="12"/>
  <c r="BU809" i="12"/>
  <c r="CK809" i="12"/>
  <c r="BZ809" i="12"/>
  <c r="BP809" i="12"/>
  <c r="CH809" i="12"/>
  <c r="BS809" i="12"/>
  <c r="CG809" i="12"/>
  <c r="BR809" i="12"/>
  <c r="CD809" i="12"/>
  <c r="BQ809" i="12"/>
  <c r="CC809" i="12"/>
  <c r="BO809" i="12"/>
  <c r="CA809" i="12"/>
  <c r="BN809" i="12"/>
  <c r="BY809" i="12"/>
  <c r="BW809" i="12"/>
  <c r="CI809" i="12"/>
  <c r="BV809" i="12"/>
  <c r="EO817" i="12"/>
  <c r="EG817" i="12"/>
  <c r="EU817" i="12"/>
  <c r="EM817" i="12"/>
  <c r="ES817" i="12"/>
  <c r="EK817" i="12"/>
  <c r="ET817" i="12"/>
  <c r="EH817" i="12"/>
  <c r="ER817" i="12"/>
  <c r="EF817" i="12"/>
  <c r="EQ817" i="12"/>
  <c r="EP817" i="12"/>
  <c r="EN817" i="12"/>
  <c r="EL817" i="12"/>
  <c r="EJ817" i="12"/>
  <c r="EI817" i="12"/>
  <c r="DW817" i="12"/>
  <c r="DO817" i="12"/>
  <c r="EA817" i="12"/>
  <c r="DS817" i="12"/>
  <c r="DZ817" i="12"/>
  <c r="DP817" i="12"/>
  <c r="DU817" i="12"/>
  <c r="EB817" i="12"/>
  <c r="DY817" i="12"/>
  <c r="DX817" i="12"/>
  <c r="DV817" i="12"/>
  <c r="DT817" i="12"/>
  <c r="DR817" i="12"/>
  <c r="DQ817" i="12"/>
  <c r="EC817" i="12"/>
  <c r="DN817" i="12"/>
  <c r="DK817" i="12"/>
  <c r="DC817" i="12"/>
  <c r="CU817" i="12"/>
  <c r="DG817" i="12"/>
  <c r="CY817" i="12"/>
  <c r="CQ817" i="12"/>
  <c r="DJ817" i="12"/>
  <c r="CZ817" i="12"/>
  <c r="CO817" i="12"/>
  <c r="DD817" i="12"/>
  <c r="CS817" i="12"/>
  <c r="CX817" i="12"/>
  <c r="CW817" i="12"/>
  <c r="DI817" i="12"/>
  <c r="CV817" i="12"/>
  <c r="DH817" i="12"/>
  <c r="CT817" i="12"/>
  <c r="CJ817" i="12"/>
  <c r="CB817" i="12"/>
  <c r="BT817" i="12"/>
  <c r="DF817" i="12"/>
  <c r="CR817" i="12"/>
  <c r="DE817" i="12"/>
  <c r="CP817" i="12"/>
  <c r="DB817" i="12"/>
  <c r="CN817" i="12"/>
  <c r="DA817" i="12"/>
  <c r="CF817" i="12"/>
  <c r="BX817" i="12"/>
  <c r="BP817" i="12"/>
  <c r="CE817" i="12"/>
  <c r="BU817" i="12"/>
  <c r="CK817" i="12"/>
  <c r="BZ817" i="12"/>
  <c r="BO817" i="12"/>
  <c r="CA817" i="12"/>
  <c r="BY817" i="12"/>
  <c r="BW817" i="12"/>
  <c r="CI817" i="12"/>
  <c r="BV817" i="12"/>
  <c r="CH817" i="12"/>
  <c r="BS817" i="12"/>
  <c r="CG817" i="12"/>
  <c r="BR817" i="12"/>
  <c r="CD817" i="12"/>
  <c r="BQ817" i="12"/>
  <c r="CC817" i="12"/>
  <c r="BN817" i="12"/>
  <c r="EO825" i="12"/>
  <c r="EG825" i="12"/>
  <c r="EU825" i="12"/>
  <c r="EM825" i="12"/>
  <c r="ES825" i="12"/>
  <c r="EK825" i="12"/>
  <c r="ET825" i="12"/>
  <c r="EH825" i="12"/>
  <c r="ER825" i="12"/>
  <c r="EF825" i="12"/>
  <c r="EQ825" i="12"/>
  <c r="EP825" i="12"/>
  <c r="EN825" i="12"/>
  <c r="EL825" i="12"/>
  <c r="EJ825" i="12"/>
  <c r="EI825" i="12"/>
  <c r="DW825" i="12"/>
  <c r="DO825" i="12"/>
  <c r="EA825" i="12"/>
  <c r="DS825" i="12"/>
  <c r="DZ825" i="12"/>
  <c r="DP825" i="12"/>
  <c r="DU825" i="12"/>
  <c r="EB825" i="12"/>
  <c r="DY825" i="12"/>
  <c r="DX825" i="12"/>
  <c r="DV825" i="12"/>
  <c r="DT825" i="12"/>
  <c r="DR825" i="12"/>
  <c r="DQ825" i="12"/>
  <c r="EC825" i="12"/>
  <c r="DN825" i="12"/>
  <c r="DK825" i="12"/>
  <c r="DC825" i="12"/>
  <c r="CU825" i="12"/>
  <c r="DG825" i="12"/>
  <c r="CY825" i="12"/>
  <c r="CQ825" i="12"/>
  <c r="DJ825" i="12"/>
  <c r="CZ825" i="12"/>
  <c r="CO825" i="12"/>
  <c r="DD825" i="12"/>
  <c r="CS825" i="12"/>
  <c r="DF825" i="12"/>
  <c r="CR825" i="12"/>
  <c r="DE825" i="12"/>
  <c r="CP825" i="12"/>
  <c r="DB825" i="12"/>
  <c r="CN825" i="12"/>
  <c r="DA825" i="12"/>
  <c r="CJ825" i="12"/>
  <c r="CB825" i="12"/>
  <c r="BT825" i="12"/>
  <c r="CX825" i="12"/>
  <c r="CW825" i="12"/>
  <c r="DI825" i="12"/>
  <c r="CV825" i="12"/>
  <c r="DH825" i="12"/>
  <c r="CT825" i="12"/>
  <c r="CF825" i="12"/>
  <c r="BX825" i="12"/>
  <c r="BP825" i="12"/>
  <c r="CE825" i="12"/>
  <c r="BU825" i="12"/>
  <c r="CK825" i="12"/>
  <c r="BZ825" i="12"/>
  <c r="BO825" i="12"/>
  <c r="CH825" i="12"/>
  <c r="BS825" i="12"/>
  <c r="CG825" i="12"/>
  <c r="BR825" i="12"/>
  <c r="CD825" i="12"/>
  <c r="BQ825" i="12"/>
  <c r="CC825" i="12"/>
  <c r="BN825" i="12"/>
  <c r="CA825" i="12"/>
  <c r="BY825" i="12"/>
  <c r="BW825" i="12"/>
  <c r="CI825" i="12"/>
  <c r="BV825" i="12"/>
  <c r="EO833" i="12"/>
  <c r="EG833" i="12"/>
  <c r="EU833" i="12"/>
  <c r="EM833" i="12"/>
  <c r="ES833" i="12"/>
  <c r="EK833" i="12"/>
  <c r="ET833" i="12"/>
  <c r="EH833" i="12"/>
  <c r="ER833" i="12"/>
  <c r="EF833" i="12"/>
  <c r="EQ833" i="12"/>
  <c r="EP833" i="12"/>
  <c r="EN833" i="12"/>
  <c r="EL833" i="12"/>
  <c r="EJ833" i="12"/>
  <c r="EI833" i="12"/>
  <c r="DW833" i="12"/>
  <c r="DO833" i="12"/>
  <c r="EA833" i="12"/>
  <c r="DS833" i="12"/>
  <c r="DZ833" i="12"/>
  <c r="DP833" i="12"/>
  <c r="DU833" i="12"/>
  <c r="EB833" i="12"/>
  <c r="DY833" i="12"/>
  <c r="DX833" i="12"/>
  <c r="DV833" i="12"/>
  <c r="DT833" i="12"/>
  <c r="DR833" i="12"/>
  <c r="DQ833" i="12"/>
  <c r="EC833" i="12"/>
  <c r="DN833" i="12"/>
  <c r="DK833" i="12"/>
  <c r="DC833" i="12"/>
  <c r="CU833" i="12"/>
  <c r="DG833" i="12"/>
  <c r="CY833" i="12"/>
  <c r="CQ833" i="12"/>
  <c r="DJ833" i="12"/>
  <c r="CZ833" i="12"/>
  <c r="CO833" i="12"/>
  <c r="DD833" i="12"/>
  <c r="CS833" i="12"/>
  <c r="CX833" i="12"/>
  <c r="CW833" i="12"/>
  <c r="DI833" i="12"/>
  <c r="CV833" i="12"/>
  <c r="DH833" i="12"/>
  <c r="CT833" i="12"/>
  <c r="CJ833" i="12"/>
  <c r="CB833" i="12"/>
  <c r="BT833" i="12"/>
  <c r="DF833" i="12"/>
  <c r="CR833" i="12"/>
  <c r="DE833" i="12"/>
  <c r="CP833" i="12"/>
  <c r="DB833" i="12"/>
  <c r="CN833" i="12"/>
  <c r="DA833" i="12"/>
  <c r="CF833" i="12"/>
  <c r="BX833" i="12"/>
  <c r="BP833" i="12"/>
  <c r="CE833" i="12"/>
  <c r="BU833" i="12"/>
  <c r="CK833" i="12"/>
  <c r="BZ833" i="12"/>
  <c r="BO833" i="12"/>
  <c r="CA833" i="12"/>
  <c r="BY833" i="12"/>
  <c r="BW833" i="12"/>
  <c r="CI833" i="12"/>
  <c r="BV833" i="12"/>
  <c r="CH833" i="12"/>
  <c r="BS833" i="12"/>
  <c r="CG833" i="12"/>
  <c r="BR833" i="12"/>
  <c r="CD833" i="12"/>
  <c r="BQ833" i="12"/>
  <c r="CC833" i="12"/>
  <c r="BN833" i="12"/>
  <c r="EO841" i="12"/>
  <c r="EG841" i="12"/>
  <c r="EU841" i="12"/>
  <c r="EM841" i="12"/>
  <c r="ES841" i="12"/>
  <c r="EK841" i="12"/>
  <c r="ET841" i="12"/>
  <c r="EH841" i="12"/>
  <c r="ER841" i="12"/>
  <c r="EF841" i="12"/>
  <c r="EQ841" i="12"/>
  <c r="EP841" i="12"/>
  <c r="EN841" i="12"/>
  <c r="EL841" i="12"/>
  <c r="EJ841" i="12"/>
  <c r="EI841" i="12"/>
  <c r="DW841" i="12"/>
  <c r="DO841" i="12"/>
  <c r="EA841" i="12"/>
  <c r="DS841" i="12"/>
  <c r="DZ841" i="12"/>
  <c r="DP841" i="12"/>
  <c r="DU841" i="12"/>
  <c r="EB841" i="12"/>
  <c r="DY841" i="12"/>
  <c r="DX841" i="12"/>
  <c r="DV841" i="12"/>
  <c r="DT841" i="12"/>
  <c r="DR841" i="12"/>
  <c r="DQ841" i="12"/>
  <c r="EC841" i="12"/>
  <c r="DN841" i="12"/>
  <c r="DK841" i="12"/>
  <c r="DC841" i="12"/>
  <c r="CU841" i="12"/>
  <c r="DG841" i="12"/>
  <c r="CY841" i="12"/>
  <c r="CQ841" i="12"/>
  <c r="DJ841" i="12"/>
  <c r="CZ841" i="12"/>
  <c r="CO841" i="12"/>
  <c r="DD841" i="12"/>
  <c r="CS841" i="12"/>
  <c r="DF841" i="12"/>
  <c r="CR841" i="12"/>
  <c r="DE841" i="12"/>
  <c r="CP841" i="12"/>
  <c r="DB841" i="12"/>
  <c r="CN841" i="12"/>
  <c r="DA841" i="12"/>
  <c r="CJ841" i="12"/>
  <c r="CB841" i="12"/>
  <c r="BT841" i="12"/>
  <c r="CX841" i="12"/>
  <c r="CW841" i="12"/>
  <c r="DI841" i="12"/>
  <c r="CV841" i="12"/>
  <c r="DH841" i="12"/>
  <c r="CT841" i="12"/>
  <c r="CF841" i="12"/>
  <c r="BX841" i="12"/>
  <c r="BP841" i="12"/>
  <c r="CE841" i="12"/>
  <c r="BU841" i="12"/>
  <c r="CK841" i="12"/>
  <c r="BZ841" i="12"/>
  <c r="BO841" i="12"/>
  <c r="CH841" i="12"/>
  <c r="BS841" i="12"/>
  <c r="CG841" i="12"/>
  <c r="BR841" i="12"/>
  <c r="CD841" i="12"/>
  <c r="BQ841" i="12"/>
  <c r="CC841" i="12"/>
  <c r="BN841" i="12"/>
  <c r="CA841" i="12"/>
  <c r="BY841" i="12"/>
  <c r="BW841" i="12"/>
  <c r="CI841" i="12"/>
  <c r="BV841" i="12"/>
  <c r="EP849" i="12"/>
  <c r="EH849" i="12"/>
  <c r="EN849" i="12"/>
  <c r="EF849" i="12"/>
  <c r="EU849" i="12"/>
  <c r="EM849" i="12"/>
  <c r="ES849" i="12"/>
  <c r="EK849" i="12"/>
  <c r="ER849" i="12"/>
  <c r="EJ849" i="12"/>
  <c r="ET849" i="12"/>
  <c r="EO849" i="12"/>
  <c r="EQ849" i="12"/>
  <c r="EL849" i="12"/>
  <c r="EI849" i="12"/>
  <c r="EG849" i="12"/>
  <c r="DW849" i="12"/>
  <c r="DO849" i="12"/>
  <c r="EA849" i="12"/>
  <c r="DS849" i="12"/>
  <c r="DZ849" i="12"/>
  <c r="DP849" i="12"/>
  <c r="DU849" i="12"/>
  <c r="EB849" i="12"/>
  <c r="DY849" i="12"/>
  <c r="DX849" i="12"/>
  <c r="DV849" i="12"/>
  <c r="DT849" i="12"/>
  <c r="DR849" i="12"/>
  <c r="DQ849" i="12"/>
  <c r="EC849" i="12"/>
  <c r="DN849" i="12"/>
  <c r="DK849" i="12"/>
  <c r="DC849" i="12"/>
  <c r="CU849" i="12"/>
  <c r="DG849" i="12"/>
  <c r="CY849" i="12"/>
  <c r="CQ849" i="12"/>
  <c r="DJ849" i="12"/>
  <c r="CZ849" i="12"/>
  <c r="CO849" i="12"/>
  <c r="DD849" i="12"/>
  <c r="CS849" i="12"/>
  <c r="CX849" i="12"/>
  <c r="CW849" i="12"/>
  <c r="DI849" i="12"/>
  <c r="CV849" i="12"/>
  <c r="DH849" i="12"/>
  <c r="CT849" i="12"/>
  <c r="CJ849" i="12"/>
  <c r="CB849" i="12"/>
  <c r="BT849" i="12"/>
  <c r="DF849" i="12"/>
  <c r="CR849" i="12"/>
  <c r="DE849" i="12"/>
  <c r="CP849" i="12"/>
  <c r="DB849" i="12"/>
  <c r="CN849" i="12"/>
  <c r="DA849" i="12"/>
  <c r="CF849" i="12"/>
  <c r="BX849" i="12"/>
  <c r="BP849" i="12"/>
  <c r="CE849" i="12"/>
  <c r="BU849" i="12"/>
  <c r="CK849" i="12"/>
  <c r="BZ849" i="12"/>
  <c r="BO849" i="12"/>
  <c r="CA849" i="12"/>
  <c r="BY849" i="12"/>
  <c r="BW849" i="12"/>
  <c r="CI849" i="12"/>
  <c r="BV849" i="12"/>
  <c r="CH849" i="12"/>
  <c r="BS849" i="12"/>
  <c r="CG849" i="12"/>
  <c r="BR849" i="12"/>
  <c r="CD849" i="12"/>
  <c r="BQ849" i="12"/>
  <c r="CC849" i="12"/>
  <c r="BN849" i="12"/>
  <c r="EP857" i="12"/>
  <c r="EH857" i="12"/>
  <c r="EO857" i="12"/>
  <c r="EG857" i="12"/>
  <c r="EN857" i="12"/>
  <c r="EF857" i="12"/>
  <c r="EU857" i="12"/>
  <c r="EM857" i="12"/>
  <c r="ET857" i="12"/>
  <c r="EL857" i="12"/>
  <c r="ES857" i="12"/>
  <c r="EK857" i="12"/>
  <c r="ER857" i="12"/>
  <c r="EJ857" i="12"/>
  <c r="EI857" i="12"/>
  <c r="EQ857" i="12"/>
  <c r="EB857" i="12"/>
  <c r="DT857" i="12"/>
  <c r="DX857" i="12"/>
  <c r="DP857" i="12"/>
  <c r="DU857" i="12"/>
  <c r="EC857" i="12"/>
  <c r="DR857" i="12"/>
  <c r="EA857" i="12"/>
  <c r="DQ857" i="12"/>
  <c r="DZ857" i="12"/>
  <c r="DO857" i="12"/>
  <c r="DW857" i="12"/>
  <c r="DV857" i="12"/>
  <c r="DY857" i="12"/>
  <c r="DS857" i="12"/>
  <c r="DN857" i="12"/>
  <c r="DK857" i="12"/>
  <c r="DC857" i="12"/>
  <c r="CU857" i="12"/>
  <c r="DG857" i="12"/>
  <c r="CY857" i="12"/>
  <c r="CQ857" i="12"/>
  <c r="DJ857" i="12"/>
  <c r="CZ857" i="12"/>
  <c r="CO857" i="12"/>
  <c r="DD857" i="12"/>
  <c r="CS857" i="12"/>
  <c r="DF857" i="12"/>
  <c r="CR857" i="12"/>
  <c r="DE857" i="12"/>
  <c r="CP857" i="12"/>
  <c r="DB857" i="12"/>
  <c r="CN857" i="12"/>
  <c r="DA857" i="12"/>
  <c r="CJ857" i="12"/>
  <c r="CB857" i="12"/>
  <c r="BT857" i="12"/>
  <c r="CX857" i="12"/>
  <c r="CW857" i="12"/>
  <c r="DI857" i="12"/>
  <c r="CV857" i="12"/>
  <c r="DH857" i="12"/>
  <c r="CT857" i="12"/>
  <c r="CF857" i="12"/>
  <c r="BX857" i="12"/>
  <c r="BP857" i="12"/>
  <c r="CI857" i="12"/>
  <c r="BY857" i="12"/>
  <c r="BN857" i="12"/>
  <c r="CG857" i="12"/>
  <c r="BV857" i="12"/>
  <c r="CE857" i="12"/>
  <c r="BU857" i="12"/>
  <c r="CD857" i="12"/>
  <c r="BS857" i="12"/>
  <c r="CA857" i="12"/>
  <c r="BQ857" i="12"/>
  <c r="CK857" i="12"/>
  <c r="BZ857" i="12"/>
  <c r="BO857" i="12"/>
  <c r="CH857" i="12"/>
  <c r="CC857" i="12"/>
  <c r="BW857" i="12"/>
  <c r="BR857" i="12"/>
  <c r="EP865" i="12"/>
  <c r="EH865" i="12"/>
  <c r="EO865" i="12"/>
  <c r="EG865" i="12"/>
  <c r="EN865" i="12"/>
  <c r="EF865" i="12"/>
  <c r="EU865" i="12"/>
  <c r="EM865" i="12"/>
  <c r="ET865" i="12"/>
  <c r="EL865" i="12"/>
  <c r="ES865" i="12"/>
  <c r="EK865" i="12"/>
  <c r="ER865" i="12"/>
  <c r="EJ865" i="12"/>
  <c r="EI865" i="12"/>
  <c r="EQ865" i="12"/>
  <c r="EB865" i="12"/>
  <c r="DT865" i="12"/>
  <c r="DX865" i="12"/>
  <c r="DP865" i="12"/>
  <c r="DU865" i="12"/>
  <c r="EC865" i="12"/>
  <c r="DR865" i="12"/>
  <c r="EA865" i="12"/>
  <c r="DQ865" i="12"/>
  <c r="DZ865" i="12"/>
  <c r="DO865" i="12"/>
  <c r="DW865" i="12"/>
  <c r="DV865" i="12"/>
  <c r="DY865" i="12"/>
  <c r="DS865" i="12"/>
  <c r="DN865" i="12"/>
  <c r="DF865" i="12"/>
  <c r="CX865" i="12"/>
  <c r="CP865" i="12"/>
  <c r="DE865" i="12"/>
  <c r="CW865" i="12"/>
  <c r="CO865" i="12"/>
  <c r="DD865" i="12"/>
  <c r="CV865" i="12"/>
  <c r="CN865" i="12"/>
  <c r="DK865" i="12"/>
  <c r="DC865" i="12"/>
  <c r="CU865" i="12"/>
  <c r="CK865" i="12"/>
  <c r="CC865" i="12"/>
  <c r="BU865" i="12"/>
  <c r="DJ865" i="12"/>
  <c r="DB865" i="12"/>
  <c r="CT865" i="12"/>
  <c r="DI865" i="12"/>
  <c r="DA865" i="12"/>
  <c r="CS865" i="12"/>
  <c r="DH865" i="12"/>
  <c r="CZ865" i="12"/>
  <c r="CR865" i="12"/>
  <c r="DG865" i="12"/>
  <c r="CY865" i="12"/>
  <c r="CQ865" i="12"/>
  <c r="CG865" i="12"/>
  <c r="BY865" i="12"/>
  <c r="BQ865" i="12"/>
  <c r="CI865" i="12"/>
  <c r="BX865" i="12"/>
  <c r="BN865" i="12"/>
  <c r="CD865" i="12"/>
  <c r="BS865" i="12"/>
  <c r="BW865" i="12"/>
  <c r="CH865" i="12"/>
  <c r="BT865" i="12"/>
  <c r="CF865" i="12"/>
  <c r="BR865" i="12"/>
  <c r="CE865" i="12"/>
  <c r="BP865" i="12"/>
  <c r="CA865" i="12"/>
  <c r="BZ865" i="12"/>
  <c r="CJ865" i="12"/>
  <c r="CB865" i="12"/>
  <c r="BV865" i="12"/>
  <c r="BO865" i="12"/>
  <c r="EP873" i="12"/>
  <c r="EH873" i="12"/>
  <c r="EO873" i="12"/>
  <c r="EG873" i="12"/>
  <c r="EN873" i="12"/>
  <c r="EF873" i="12"/>
  <c r="EU873" i="12"/>
  <c r="EM873" i="12"/>
  <c r="ET873" i="12"/>
  <c r="EL873" i="12"/>
  <c r="ES873" i="12"/>
  <c r="EK873" i="12"/>
  <c r="ER873" i="12"/>
  <c r="EJ873" i="12"/>
  <c r="EI873" i="12"/>
  <c r="EQ873" i="12"/>
  <c r="EB873" i="12"/>
  <c r="DT873" i="12"/>
  <c r="DX873" i="12"/>
  <c r="DP873" i="12"/>
  <c r="DU873" i="12"/>
  <c r="EC873" i="12"/>
  <c r="DR873" i="12"/>
  <c r="EA873" i="12"/>
  <c r="DQ873" i="12"/>
  <c r="DZ873" i="12"/>
  <c r="DO873" i="12"/>
  <c r="DW873" i="12"/>
  <c r="DV873" i="12"/>
  <c r="DN873" i="12"/>
  <c r="DY873" i="12"/>
  <c r="DS873" i="12"/>
  <c r="DF873" i="12"/>
  <c r="CX873" i="12"/>
  <c r="CP873" i="12"/>
  <c r="DE873" i="12"/>
  <c r="CW873" i="12"/>
  <c r="CO873" i="12"/>
  <c r="DD873" i="12"/>
  <c r="CV873" i="12"/>
  <c r="CN873" i="12"/>
  <c r="DK873" i="12"/>
  <c r="DC873" i="12"/>
  <c r="CU873" i="12"/>
  <c r="CK873" i="12"/>
  <c r="CC873" i="12"/>
  <c r="BU873" i="12"/>
  <c r="DJ873" i="12"/>
  <c r="DB873" i="12"/>
  <c r="CT873" i="12"/>
  <c r="DI873" i="12"/>
  <c r="DA873" i="12"/>
  <c r="CS873" i="12"/>
  <c r="DH873" i="12"/>
  <c r="CZ873" i="12"/>
  <c r="CR873" i="12"/>
  <c r="DG873" i="12"/>
  <c r="CY873" i="12"/>
  <c r="CQ873" i="12"/>
  <c r="CG873" i="12"/>
  <c r="BY873" i="12"/>
  <c r="BQ873" i="12"/>
  <c r="CI873" i="12"/>
  <c r="BX873" i="12"/>
  <c r="BN873" i="12"/>
  <c r="CD873" i="12"/>
  <c r="BS873" i="12"/>
  <c r="CE873" i="12"/>
  <c r="BP873" i="12"/>
  <c r="CB873" i="12"/>
  <c r="CA873" i="12"/>
  <c r="BZ873" i="12"/>
  <c r="BW873" i="12"/>
  <c r="CJ873" i="12"/>
  <c r="CH873" i="12"/>
  <c r="BT873" i="12"/>
  <c r="CF873" i="12"/>
  <c r="BR873" i="12"/>
  <c r="BV873" i="12"/>
  <c r="BO873" i="12"/>
  <c r="EO881" i="12"/>
  <c r="EG881" i="12"/>
  <c r="EU881" i="12"/>
  <c r="EM881" i="12"/>
  <c r="ES881" i="12"/>
  <c r="EK881" i="12"/>
  <c r="ER881" i="12"/>
  <c r="EJ881" i="12"/>
  <c r="EQ881" i="12"/>
  <c r="EI881" i="12"/>
  <c r="EF881" i="12"/>
  <c r="ET881" i="12"/>
  <c r="EP881" i="12"/>
  <c r="EN881" i="12"/>
  <c r="EL881" i="12"/>
  <c r="EH881" i="12"/>
  <c r="DX881" i="12"/>
  <c r="DP881" i="12"/>
  <c r="EB881" i="12"/>
  <c r="DT881" i="12"/>
  <c r="DZ881" i="12"/>
  <c r="DO881" i="12"/>
  <c r="DU881" i="12"/>
  <c r="DW881" i="12"/>
  <c r="DV881" i="12"/>
  <c r="DS881" i="12"/>
  <c r="DR881" i="12"/>
  <c r="DQ881" i="12"/>
  <c r="EC881" i="12"/>
  <c r="DN881" i="12"/>
  <c r="EA881" i="12"/>
  <c r="DY881" i="12"/>
  <c r="DF881" i="12"/>
  <c r="CX881" i="12"/>
  <c r="CP881" i="12"/>
  <c r="DJ881" i="12"/>
  <c r="DB881" i="12"/>
  <c r="CT881" i="12"/>
  <c r="DD881" i="12"/>
  <c r="CS881" i="12"/>
  <c r="DC881" i="12"/>
  <c r="CR881" i="12"/>
  <c r="DA881" i="12"/>
  <c r="CQ881" i="12"/>
  <c r="DK881" i="12"/>
  <c r="CZ881" i="12"/>
  <c r="CO881" i="12"/>
  <c r="CK881" i="12"/>
  <c r="CC881" i="12"/>
  <c r="BU881" i="12"/>
  <c r="DI881" i="12"/>
  <c r="CY881" i="12"/>
  <c r="CN881" i="12"/>
  <c r="DH881" i="12"/>
  <c r="CW881" i="12"/>
  <c r="DG881" i="12"/>
  <c r="CV881" i="12"/>
  <c r="DE881" i="12"/>
  <c r="CU881" i="12"/>
  <c r="CG881" i="12"/>
  <c r="BY881" i="12"/>
  <c r="BQ881" i="12"/>
  <c r="CI881" i="12"/>
  <c r="BX881" i="12"/>
  <c r="BN881" i="12"/>
  <c r="CD881" i="12"/>
  <c r="BS881" i="12"/>
  <c r="BW881" i="12"/>
  <c r="CJ881" i="12"/>
  <c r="BV881" i="12"/>
  <c r="CH881" i="12"/>
  <c r="BT881" i="12"/>
  <c r="CF881" i="12"/>
  <c r="BR881" i="12"/>
  <c r="CE881" i="12"/>
  <c r="BP881" i="12"/>
  <c r="CB881" i="12"/>
  <c r="BO881" i="12"/>
  <c r="CA881" i="12"/>
  <c r="BZ881" i="12"/>
  <c r="EO889" i="12"/>
  <c r="EG889" i="12"/>
  <c r="EU889" i="12"/>
  <c r="EM889" i="12"/>
  <c r="ES889" i="12"/>
  <c r="EK889" i="12"/>
  <c r="ER889" i="12"/>
  <c r="EJ889" i="12"/>
  <c r="EQ889" i="12"/>
  <c r="EI889" i="12"/>
  <c r="EF889" i="12"/>
  <c r="ET889" i="12"/>
  <c r="EP889" i="12"/>
  <c r="EN889" i="12"/>
  <c r="EL889" i="12"/>
  <c r="EH889" i="12"/>
  <c r="DX889" i="12"/>
  <c r="DP889" i="12"/>
  <c r="EB889" i="12"/>
  <c r="DT889" i="12"/>
  <c r="DZ889" i="12"/>
  <c r="DO889" i="12"/>
  <c r="DU889" i="12"/>
  <c r="DW889" i="12"/>
  <c r="DV889" i="12"/>
  <c r="DS889" i="12"/>
  <c r="DR889" i="12"/>
  <c r="DQ889" i="12"/>
  <c r="EC889" i="12"/>
  <c r="DN889" i="12"/>
  <c r="EA889" i="12"/>
  <c r="DY889" i="12"/>
  <c r="DH889" i="12"/>
  <c r="CZ889" i="12"/>
  <c r="CR889" i="12"/>
  <c r="DD889" i="12"/>
  <c r="CV889" i="12"/>
  <c r="CN889" i="12"/>
  <c r="DE889" i="12"/>
  <c r="CT889" i="12"/>
  <c r="DJ889" i="12"/>
  <c r="CY889" i="12"/>
  <c r="CO889" i="12"/>
  <c r="DB889" i="12"/>
  <c r="DA889" i="12"/>
  <c r="CX889" i="12"/>
  <c r="DK889" i="12"/>
  <c r="CW889" i="12"/>
  <c r="CK889" i="12"/>
  <c r="CC889" i="12"/>
  <c r="BU889" i="12"/>
  <c r="DI889" i="12"/>
  <c r="CU889" i="12"/>
  <c r="DG889" i="12"/>
  <c r="CS889" i="12"/>
  <c r="DF889" i="12"/>
  <c r="CQ889" i="12"/>
  <c r="DC889" i="12"/>
  <c r="CP889" i="12"/>
  <c r="CG889" i="12"/>
  <c r="BY889" i="12"/>
  <c r="BQ889" i="12"/>
  <c r="CI889" i="12"/>
  <c r="BX889" i="12"/>
  <c r="BN889" i="12"/>
  <c r="CD889" i="12"/>
  <c r="BS889" i="12"/>
  <c r="CE889" i="12"/>
  <c r="BP889" i="12"/>
  <c r="CB889" i="12"/>
  <c r="BO889" i="12"/>
  <c r="CA889" i="12"/>
  <c r="BZ889" i="12"/>
  <c r="BW889" i="12"/>
  <c r="CJ889" i="12"/>
  <c r="BV889" i="12"/>
  <c r="CH889" i="12"/>
  <c r="BT889" i="12"/>
  <c r="CF889" i="12"/>
  <c r="BR889" i="12"/>
  <c r="EU897" i="12"/>
  <c r="EM897" i="12"/>
  <c r="ER897" i="12"/>
  <c r="EJ897" i="12"/>
  <c r="EQ897" i="12"/>
  <c r="EI897" i="12"/>
  <c r="ET897" i="12"/>
  <c r="EG897" i="12"/>
  <c r="ES897" i="12"/>
  <c r="EF897" i="12"/>
  <c r="EP897" i="12"/>
  <c r="EO897" i="12"/>
  <c r="EN897" i="12"/>
  <c r="EL897" i="12"/>
  <c r="EK897" i="12"/>
  <c r="EH897" i="12"/>
  <c r="DX897" i="12"/>
  <c r="DP897" i="12"/>
  <c r="EB897" i="12"/>
  <c r="DT897" i="12"/>
  <c r="DZ897" i="12"/>
  <c r="DO897" i="12"/>
  <c r="DY897" i="12"/>
  <c r="DN897" i="12"/>
  <c r="DU897" i="12"/>
  <c r="DR897" i="12"/>
  <c r="DQ897" i="12"/>
  <c r="EC897" i="12"/>
  <c r="EA897" i="12"/>
  <c r="DW897" i="12"/>
  <c r="DV897" i="12"/>
  <c r="DS897" i="12"/>
  <c r="DH897" i="12"/>
  <c r="CZ897" i="12"/>
  <c r="CR897" i="12"/>
  <c r="DD897" i="12"/>
  <c r="CV897" i="12"/>
  <c r="CN897" i="12"/>
  <c r="DE897" i="12"/>
  <c r="CT897" i="12"/>
  <c r="DJ897" i="12"/>
  <c r="CY897" i="12"/>
  <c r="CO897" i="12"/>
  <c r="DI897" i="12"/>
  <c r="CU897" i="12"/>
  <c r="DG897" i="12"/>
  <c r="CS897" i="12"/>
  <c r="DF897" i="12"/>
  <c r="CQ897" i="12"/>
  <c r="DC897" i="12"/>
  <c r="CP897" i="12"/>
  <c r="CK897" i="12"/>
  <c r="CC897" i="12"/>
  <c r="BU897" i="12"/>
  <c r="DB897" i="12"/>
  <c r="DA897" i="12"/>
  <c r="CX897" i="12"/>
  <c r="DK897" i="12"/>
  <c r="CW897" i="12"/>
  <c r="CG897" i="12"/>
  <c r="BY897" i="12"/>
  <c r="BQ897" i="12"/>
  <c r="CI897" i="12"/>
  <c r="BX897" i="12"/>
  <c r="BN897" i="12"/>
  <c r="CD897" i="12"/>
  <c r="BS897" i="12"/>
  <c r="BW897" i="12"/>
  <c r="CJ897" i="12"/>
  <c r="BV897" i="12"/>
  <c r="CH897" i="12"/>
  <c r="BT897" i="12"/>
  <c r="CF897" i="12"/>
  <c r="BR897" i="12"/>
  <c r="CE897" i="12"/>
  <c r="BP897" i="12"/>
  <c r="CB897" i="12"/>
  <c r="BO897" i="12"/>
  <c r="CA897" i="12"/>
  <c r="BZ897" i="12"/>
  <c r="EU905" i="12"/>
  <c r="EM905" i="12"/>
  <c r="ER905" i="12"/>
  <c r="EJ905" i="12"/>
  <c r="EQ905" i="12"/>
  <c r="EI905" i="12"/>
  <c r="ET905" i="12"/>
  <c r="EG905" i="12"/>
  <c r="ES905" i="12"/>
  <c r="EF905" i="12"/>
  <c r="EP905" i="12"/>
  <c r="EO905" i="12"/>
  <c r="EN905" i="12"/>
  <c r="EL905" i="12"/>
  <c r="EK905" i="12"/>
  <c r="EH905" i="12"/>
  <c r="DX905" i="12"/>
  <c r="DP905" i="12"/>
  <c r="EB905" i="12"/>
  <c r="DT905" i="12"/>
  <c r="DZ905" i="12"/>
  <c r="DO905" i="12"/>
  <c r="DY905" i="12"/>
  <c r="DN905" i="12"/>
  <c r="DU905" i="12"/>
  <c r="EA905" i="12"/>
  <c r="DW905" i="12"/>
  <c r="DV905" i="12"/>
  <c r="DS905" i="12"/>
  <c r="DR905" i="12"/>
  <c r="DQ905" i="12"/>
  <c r="EC905" i="12"/>
  <c r="DH905" i="12"/>
  <c r="CZ905" i="12"/>
  <c r="CR905" i="12"/>
  <c r="DD905" i="12"/>
  <c r="CV905" i="12"/>
  <c r="CN905" i="12"/>
  <c r="DE905" i="12"/>
  <c r="CT905" i="12"/>
  <c r="DJ905" i="12"/>
  <c r="CY905" i="12"/>
  <c r="CO905" i="12"/>
  <c r="DB905" i="12"/>
  <c r="DA905" i="12"/>
  <c r="CX905" i="12"/>
  <c r="DK905" i="12"/>
  <c r="CW905" i="12"/>
  <c r="CK905" i="12"/>
  <c r="CC905" i="12"/>
  <c r="BU905" i="12"/>
  <c r="DI905" i="12"/>
  <c r="CU905" i="12"/>
  <c r="DG905" i="12"/>
  <c r="CS905" i="12"/>
  <c r="DF905" i="12"/>
  <c r="CQ905" i="12"/>
  <c r="DC905" i="12"/>
  <c r="CP905" i="12"/>
  <c r="CG905" i="12"/>
  <c r="BY905" i="12"/>
  <c r="BQ905" i="12"/>
  <c r="CI905" i="12"/>
  <c r="BX905" i="12"/>
  <c r="BN905" i="12"/>
  <c r="CD905" i="12"/>
  <c r="BS905" i="12"/>
  <c r="CE905" i="12"/>
  <c r="BP905" i="12"/>
  <c r="CB905" i="12"/>
  <c r="BO905" i="12"/>
  <c r="CA905" i="12"/>
  <c r="BZ905" i="12"/>
  <c r="BW905" i="12"/>
  <c r="CJ905" i="12"/>
  <c r="BV905" i="12"/>
  <c r="CH905" i="12"/>
  <c r="BT905" i="12"/>
  <c r="CF905" i="12"/>
  <c r="BR905" i="12"/>
  <c r="ET913" i="12"/>
  <c r="EL913" i="12"/>
  <c r="EQ913" i="12"/>
  <c r="EI913" i="12"/>
  <c r="EP913" i="12"/>
  <c r="EH913" i="12"/>
  <c r="EO913" i="12"/>
  <c r="EK913" i="12"/>
  <c r="EJ913" i="12"/>
  <c r="EG913" i="12"/>
  <c r="EF913" i="12"/>
  <c r="EU913" i="12"/>
  <c r="ES913" i="12"/>
  <c r="ER913" i="12"/>
  <c r="EN913" i="12"/>
  <c r="EM913" i="12"/>
  <c r="DX913" i="12"/>
  <c r="DP913" i="12"/>
  <c r="EB913" i="12"/>
  <c r="DT913" i="12"/>
  <c r="DZ913" i="12"/>
  <c r="DO913" i="12"/>
  <c r="DY913" i="12"/>
  <c r="DN913" i="12"/>
  <c r="DU913" i="12"/>
  <c r="DR913" i="12"/>
  <c r="DQ913" i="12"/>
  <c r="EC913" i="12"/>
  <c r="EA913" i="12"/>
  <c r="DW913" i="12"/>
  <c r="DV913" i="12"/>
  <c r="DS913" i="12"/>
  <c r="DH913" i="12"/>
  <c r="CZ913" i="12"/>
  <c r="CR913" i="12"/>
  <c r="DD913" i="12"/>
  <c r="CV913" i="12"/>
  <c r="CN913" i="12"/>
  <c r="DE913" i="12"/>
  <c r="CT913" i="12"/>
  <c r="DJ913" i="12"/>
  <c r="CY913" i="12"/>
  <c r="CO913" i="12"/>
  <c r="DI913" i="12"/>
  <c r="CU913" i="12"/>
  <c r="DG913" i="12"/>
  <c r="CS913" i="12"/>
  <c r="DF913" i="12"/>
  <c r="CQ913" i="12"/>
  <c r="DC913" i="12"/>
  <c r="CP913" i="12"/>
  <c r="CK913" i="12"/>
  <c r="CC913" i="12"/>
  <c r="BU913" i="12"/>
  <c r="DB913" i="12"/>
  <c r="DA913" i="12"/>
  <c r="CX913" i="12"/>
  <c r="DK913" i="12"/>
  <c r="CW913" i="12"/>
  <c r="CG913" i="12"/>
  <c r="BY913" i="12"/>
  <c r="BQ913" i="12"/>
  <c r="CI913" i="12"/>
  <c r="BX913" i="12"/>
  <c r="BN913" i="12"/>
  <c r="CD913" i="12"/>
  <c r="BS913" i="12"/>
  <c r="BW913" i="12"/>
  <c r="CJ913" i="12"/>
  <c r="BV913" i="12"/>
  <c r="CH913" i="12"/>
  <c r="BT913" i="12"/>
  <c r="CF913" i="12"/>
  <c r="BR913" i="12"/>
  <c r="CE913" i="12"/>
  <c r="BP913" i="12"/>
  <c r="CB913" i="12"/>
  <c r="BO913" i="12"/>
  <c r="CA913" i="12"/>
  <c r="BZ913" i="12"/>
  <c r="ET921" i="12"/>
  <c r="EL921" i="12"/>
  <c r="EQ921" i="12"/>
  <c r="EI921" i="12"/>
  <c r="EP921" i="12"/>
  <c r="EH921" i="12"/>
  <c r="EO921" i="12"/>
  <c r="EK921" i="12"/>
  <c r="EJ921" i="12"/>
  <c r="EU921" i="12"/>
  <c r="ES921" i="12"/>
  <c r="ER921" i="12"/>
  <c r="EN921" i="12"/>
  <c r="EM921" i="12"/>
  <c r="EG921" i="12"/>
  <c r="EF921" i="12"/>
  <c r="DX921" i="12"/>
  <c r="DP921" i="12"/>
  <c r="EB921" i="12"/>
  <c r="DT921" i="12"/>
  <c r="DZ921" i="12"/>
  <c r="DO921" i="12"/>
  <c r="DY921" i="12"/>
  <c r="DN921" i="12"/>
  <c r="DU921" i="12"/>
  <c r="EA921" i="12"/>
  <c r="DW921" i="12"/>
  <c r="DV921" i="12"/>
  <c r="DS921" i="12"/>
  <c r="DR921" i="12"/>
  <c r="DQ921" i="12"/>
  <c r="EC921" i="12"/>
  <c r="DH921" i="12"/>
  <c r="CZ921" i="12"/>
  <c r="CR921" i="12"/>
  <c r="DD921" i="12"/>
  <c r="CV921" i="12"/>
  <c r="CN921" i="12"/>
  <c r="DE921" i="12"/>
  <c r="CT921" i="12"/>
  <c r="DJ921" i="12"/>
  <c r="CY921" i="12"/>
  <c r="CO921" i="12"/>
  <c r="DB921" i="12"/>
  <c r="DA921" i="12"/>
  <c r="CX921" i="12"/>
  <c r="DK921" i="12"/>
  <c r="CW921" i="12"/>
  <c r="CK921" i="12"/>
  <c r="CC921" i="12"/>
  <c r="BU921" i="12"/>
  <c r="DI921" i="12"/>
  <c r="CU921" i="12"/>
  <c r="DG921" i="12"/>
  <c r="CS921" i="12"/>
  <c r="DF921" i="12"/>
  <c r="CQ921" i="12"/>
  <c r="DC921" i="12"/>
  <c r="CP921" i="12"/>
  <c r="CG921" i="12"/>
  <c r="BY921" i="12"/>
  <c r="BQ921" i="12"/>
  <c r="CI921" i="12"/>
  <c r="BX921" i="12"/>
  <c r="BN921" i="12"/>
  <c r="CD921" i="12"/>
  <c r="BS921" i="12"/>
  <c r="CE921" i="12"/>
  <c r="BP921" i="12"/>
  <c r="CB921" i="12"/>
  <c r="BO921" i="12"/>
  <c r="CA921" i="12"/>
  <c r="BZ921" i="12"/>
  <c r="BW921" i="12"/>
  <c r="CJ921" i="12"/>
  <c r="BV921" i="12"/>
  <c r="CH921" i="12"/>
  <c r="BT921" i="12"/>
  <c r="CF921" i="12"/>
  <c r="BR921" i="12"/>
  <c r="ET929" i="12"/>
  <c r="EL929" i="12"/>
  <c r="EQ929" i="12"/>
  <c r="EI929" i="12"/>
  <c r="EP929" i="12"/>
  <c r="EH929" i="12"/>
  <c r="EO929" i="12"/>
  <c r="EK929" i="12"/>
  <c r="EJ929" i="12"/>
  <c r="ES929" i="12"/>
  <c r="ER929" i="12"/>
  <c r="EN929" i="12"/>
  <c r="EM929" i="12"/>
  <c r="EG929" i="12"/>
  <c r="EF929" i="12"/>
  <c r="EU929" i="12"/>
  <c r="DX929" i="12"/>
  <c r="DP929" i="12"/>
  <c r="EB929" i="12"/>
  <c r="DT929" i="12"/>
  <c r="DZ929" i="12"/>
  <c r="DO929" i="12"/>
  <c r="DY929" i="12"/>
  <c r="DN929" i="12"/>
  <c r="DU929" i="12"/>
  <c r="DR929" i="12"/>
  <c r="DQ929" i="12"/>
  <c r="EC929" i="12"/>
  <c r="EA929" i="12"/>
  <c r="DW929" i="12"/>
  <c r="DV929" i="12"/>
  <c r="DS929" i="12"/>
  <c r="DH929" i="12"/>
  <c r="CZ929" i="12"/>
  <c r="CR929" i="12"/>
  <c r="DD929" i="12"/>
  <c r="CV929" i="12"/>
  <c r="CN929" i="12"/>
  <c r="DI929" i="12"/>
  <c r="CX929" i="12"/>
  <c r="DG929" i="12"/>
  <c r="CW929" i="12"/>
  <c r="DE929" i="12"/>
  <c r="CT929" i="12"/>
  <c r="DC929" i="12"/>
  <c r="CS929" i="12"/>
  <c r="DB929" i="12"/>
  <c r="CQ929" i="12"/>
  <c r="DJ929" i="12"/>
  <c r="CY929" i="12"/>
  <c r="CO929" i="12"/>
  <c r="DF929" i="12"/>
  <c r="DA929" i="12"/>
  <c r="CU929" i="12"/>
  <c r="CP929" i="12"/>
  <c r="CK929" i="12"/>
  <c r="CC929" i="12"/>
  <c r="BU929" i="12"/>
  <c r="DK929" i="12"/>
  <c r="CG929" i="12"/>
  <c r="BY929" i="12"/>
  <c r="BQ929" i="12"/>
  <c r="CI929" i="12"/>
  <c r="BX929" i="12"/>
  <c r="BN929" i="12"/>
  <c r="CD929" i="12"/>
  <c r="BS929" i="12"/>
  <c r="BW929" i="12"/>
  <c r="CJ929" i="12"/>
  <c r="BV929" i="12"/>
  <c r="CH929" i="12"/>
  <c r="BT929" i="12"/>
  <c r="CF929" i="12"/>
  <c r="BR929" i="12"/>
  <c r="CE929" i="12"/>
  <c r="BP929" i="12"/>
  <c r="CB929" i="12"/>
  <c r="BO929" i="12"/>
  <c r="CA929" i="12"/>
  <c r="BZ929" i="12"/>
  <c r="ET937" i="12"/>
  <c r="EL937" i="12"/>
  <c r="EQ937" i="12"/>
  <c r="EI937" i="12"/>
  <c r="EP937" i="12"/>
  <c r="EH937" i="12"/>
  <c r="EO937" i="12"/>
  <c r="EK937" i="12"/>
  <c r="EJ937" i="12"/>
  <c r="EN937" i="12"/>
  <c r="EM937" i="12"/>
  <c r="EG937" i="12"/>
  <c r="EF937" i="12"/>
  <c r="EU937" i="12"/>
  <c r="ES937" i="12"/>
  <c r="ER937" i="12"/>
  <c r="EA937" i="12"/>
  <c r="DS937" i="12"/>
  <c r="DW937" i="12"/>
  <c r="DO937" i="12"/>
  <c r="DZ937" i="12"/>
  <c r="DP937" i="12"/>
  <c r="DU937" i="12"/>
  <c r="DR937" i="12"/>
  <c r="DQ937" i="12"/>
  <c r="DY937" i="12"/>
  <c r="DN937" i="12"/>
  <c r="EC937" i="12"/>
  <c r="EB937" i="12"/>
  <c r="DX937" i="12"/>
  <c r="DV937" i="12"/>
  <c r="DT937" i="12"/>
  <c r="DH937" i="12"/>
  <c r="CZ937" i="12"/>
  <c r="CR937" i="12"/>
  <c r="DD937" i="12"/>
  <c r="CV937" i="12"/>
  <c r="CN937" i="12"/>
  <c r="DI937" i="12"/>
  <c r="CX937" i="12"/>
  <c r="DG937" i="12"/>
  <c r="CW937" i="12"/>
  <c r="DE937" i="12"/>
  <c r="CT937" i="12"/>
  <c r="DC937" i="12"/>
  <c r="CS937" i="12"/>
  <c r="DB937" i="12"/>
  <c r="CQ937" i="12"/>
  <c r="DJ937" i="12"/>
  <c r="CY937" i="12"/>
  <c r="CO937" i="12"/>
  <c r="DK937" i="12"/>
  <c r="CK937" i="12"/>
  <c r="CC937" i="12"/>
  <c r="BU937" i="12"/>
  <c r="DF937" i="12"/>
  <c r="DA937" i="12"/>
  <c r="CU937" i="12"/>
  <c r="CP937" i="12"/>
  <c r="CG937" i="12"/>
  <c r="BY937" i="12"/>
  <c r="BQ937" i="12"/>
  <c r="CI937" i="12"/>
  <c r="BX937" i="12"/>
  <c r="BN937" i="12"/>
  <c r="CD937" i="12"/>
  <c r="BS937" i="12"/>
  <c r="CE937" i="12"/>
  <c r="BP937" i="12"/>
  <c r="CB937" i="12"/>
  <c r="BO937" i="12"/>
  <c r="CA937" i="12"/>
  <c r="BZ937" i="12"/>
  <c r="BW937" i="12"/>
  <c r="CJ937" i="12"/>
  <c r="BV937" i="12"/>
  <c r="CH937" i="12"/>
  <c r="BT937" i="12"/>
  <c r="CF937" i="12"/>
  <c r="BR937" i="12"/>
  <c r="ET945" i="12"/>
  <c r="EL945" i="12"/>
  <c r="EQ945" i="12"/>
  <c r="EI945" i="12"/>
  <c r="EP945" i="12"/>
  <c r="EH945" i="12"/>
  <c r="EO945" i="12"/>
  <c r="EK945" i="12"/>
  <c r="EJ945" i="12"/>
  <c r="EG945" i="12"/>
  <c r="EF945" i="12"/>
  <c r="EU945" i="12"/>
  <c r="ES945" i="12"/>
  <c r="ER945" i="12"/>
  <c r="EN945" i="12"/>
  <c r="EM945" i="12"/>
  <c r="EA945" i="12"/>
  <c r="DS945" i="12"/>
  <c r="DW945" i="12"/>
  <c r="DO945" i="12"/>
  <c r="DZ945" i="12"/>
  <c r="DP945" i="12"/>
  <c r="DU945" i="12"/>
  <c r="DR945" i="12"/>
  <c r="DQ945" i="12"/>
  <c r="DY945" i="12"/>
  <c r="DX945" i="12"/>
  <c r="DV945" i="12"/>
  <c r="DT945" i="12"/>
  <c r="DN945" i="12"/>
  <c r="EC945" i="12"/>
  <c r="EB945" i="12"/>
  <c r="DH945" i="12"/>
  <c r="CZ945" i="12"/>
  <c r="CR945" i="12"/>
  <c r="DD945" i="12"/>
  <c r="CV945" i="12"/>
  <c r="CN945" i="12"/>
  <c r="DI945" i="12"/>
  <c r="CX945" i="12"/>
  <c r="DG945" i="12"/>
  <c r="CW945" i="12"/>
  <c r="DF945" i="12"/>
  <c r="CU945" i="12"/>
  <c r="DE945" i="12"/>
  <c r="CT945" i="12"/>
  <c r="DC945" i="12"/>
  <c r="CS945" i="12"/>
  <c r="DB945" i="12"/>
  <c r="CQ945" i="12"/>
  <c r="DK945" i="12"/>
  <c r="DA945" i="12"/>
  <c r="CP945" i="12"/>
  <c r="DJ945" i="12"/>
  <c r="CY945" i="12"/>
  <c r="CO945" i="12"/>
  <c r="CK945" i="12"/>
  <c r="CC945" i="12"/>
  <c r="BU945" i="12"/>
  <c r="CG945" i="12"/>
  <c r="BY945" i="12"/>
  <c r="BQ945" i="12"/>
  <c r="CI945" i="12"/>
  <c r="BX945" i="12"/>
  <c r="BN945" i="12"/>
  <c r="CD945" i="12"/>
  <c r="BS945" i="12"/>
  <c r="BW945" i="12"/>
  <c r="CJ945" i="12"/>
  <c r="BV945" i="12"/>
  <c r="CH945" i="12"/>
  <c r="BT945" i="12"/>
  <c r="CF945" i="12"/>
  <c r="BR945" i="12"/>
  <c r="CE945" i="12"/>
  <c r="BP945" i="12"/>
  <c r="CB945" i="12"/>
  <c r="BO945" i="12"/>
  <c r="CA945" i="12"/>
  <c r="BZ945" i="12"/>
  <c r="U779" i="12"/>
  <c r="U831" i="12"/>
  <c r="U855" i="12"/>
  <c r="U879" i="12"/>
  <c r="Z767" i="12"/>
  <c r="AM767" i="12"/>
  <c r="AI769" i="12"/>
  <c r="AD771" i="12"/>
  <c r="AQ771" i="12"/>
  <c r="X774" i="12"/>
  <c r="Y775" i="12"/>
  <c r="AK775" i="12"/>
  <c r="AB779" i="12"/>
  <c r="AM779" i="12"/>
  <c r="W782" i="12"/>
  <c r="W783" i="12"/>
  <c r="AH783" i="12"/>
  <c r="W787" i="12"/>
  <c r="AJ787" i="12"/>
  <c r="AA790" i="12"/>
  <c r="Z791" i="12"/>
  <c r="AK791" i="12"/>
  <c r="AA795" i="12"/>
  <c r="AQ795" i="12"/>
  <c r="X799" i="12"/>
  <c r="AP799" i="12"/>
  <c r="AI803" i="12"/>
  <c r="AI807" i="12"/>
  <c r="AE811" i="12"/>
  <c r="AB815" i="12"/>
  <c r="X819" i="12"/>
  <c r="W823" i="12"/>
  <c r="AR823" i="12"/>
  <c r="AB831" i="12"/>
  <c r="AG835" i="12"/>
  <c r="AO839" i="12"/>
  <c r="AE847" i="12"/>
  <c r="AD855" i="12"/>
  <c r="AC863" i="12"/>
  <c r="AE871" i="12"/>
  <c r="AQ879" i="12"/>
  <c r="EO962" i="12"/>
  <c r="EG962" i="12"/>
  <c r="ES962" i="12"/>
  <c r="EK962" i="12"/>
  <c r="EP962" i="12"/>
  <c r="EU962" i="12"/>
  <c r="EJ962" i="12"/>
  <c r="ER962" i="12"/>
  <c r="EQ962" i="12"/>
  <c r="EN962" i="12"/>
  <c r="EM962" i="12"/>
  <c r="DV962" i="12"/>
  <c r="DN962" i="12"/>
  <c r="EL962" i="12"/>
  <c r="EI962" i="12"/>
  <c r="EH962" i="12"/>
  <c r="ET962" i="12"/>
  <c r="EF962" i="12"/>
  <c r="DZ962" i="12"/>
  <c r="DR962" i="12"/>
  <c r="EC962" i="12"/>
  <c r="DS962" i="12"/>
  <c r="EB962" i="12"/>
  <c r="DQ962" i="12"/>
  <c r="EA962" i="12"/>
  <c r="DP962" i="12"/>
  <c r="DY962" i="12"/>
  <c r="DO962" i="12"/>
  <c r="DX962" i="12"/>
  <c r="DW962" i="12"/>
  <c r="DU962" i="12"/>
  <c r="DT962" i="12"/>
  <c r="DK962" i="12"/>
  <c r="DC962" i="12"/>
  <c r="CU962" i="12"/>
  <c r="DJ962" i="12"/>
  <c r="DB962" i="12"/>
  <c r="CT962" i="12"/>
  <c r="DI962" i="12"/>
  <c r="DA962" i="12"/>
  <c r="CS962" i="12"/>
  <c r="DH962" i="12"/>
  <c r="CZ962" i="12"/>
  <c r="CR962" i="12"/>
  <c r="DG962" i="12"/>
  <c r="CY962" i="12"/>
  <c r="CQ962" i="12"/>
  <c r="DF962" i="12"/>
  <c r="CX962" i="12"/>
  <c r="CP962" i="12"/>
  <c r="DE962" i="12"/>
  <c r="CW962" i="12"/>
  <c r="CO962" i="12"/>
  <c r="DD962" i="12"/>
  <c r="CV962" i="12"/>
  <c r="CN962" i="12"/>
  <c r="CD962" i="12"/>
  <c r="BV962" i="12"/>
  <c r="BN962" i="12"/>
  <c r="CK962" i="12"/>
  <c r="CC962" i="12"/>
  <c r="BU962" i="12"/>
  <c r="CJ962" i="12"/>
  <c r="CB962" i="12"/>
  <c r="BT962" i="12"/>
  <c r="CI962" i="12"/>
  <c r="CA962" i="12"/>
  <c r="BS962" i="12"/>
  <c r="CH962" i="12"/>
  <c r="BZ962" i="12"/>
  <c r="BR962" i="12"/>
  <c r="CG962" i="12"/>
  <c r="BY962" i="12"/>
  <c r="BQ962" i="12"/>
  <c r="CF962" i="12"/>
  <c r="BX962" i="12"/>
  <c r="BP962" i="12"/>
  <c r="CE962" i="12"/>
  <c r="BW962" i="12"/>
  <c r="BO962" i="12"/>
  <c r="BH962" i="12"/>
  <c r="AZ962" i="12"/>
  <c r="BG962" i="12"/>
  <c r="AY962" i="12"/>
  <c r="BF962" i="12"/>
  <c r="AX962" i="12"/>
  <c r="BE962" i="12"/>
  <c r="AW962" i="12"/>
  <c r="BD962" i="12"/>
  <c r="AV962" i="12"/>
  <c r="BK962" i="12"/>
  <c r="BC962" i="12"/>
  <c r="AU962" i="12"/>
  <c r="BJ962" i="12"/>
  <c r="BB962" i="12"/>
  <c r="BI962" i="12"/>
  <c r="BA962" i="12"/>
  <c r="EO970" i="12"/>
  <c r="EG970" i="12"/>
  <c r="ES970" i="12"/>
  <c r="EK970" i="12"/>
  <c r="EP970" i="12"/>
  <c r="EU970" i="12"/>
  <c r="EJ970" i="12"/>
  <c r="ER970" i="12"/>
  <c r="EQ970" i="12"/>
  <c r="EN970" i="12"/>
  <c r="EM970" i="12"/>
  <c r="DV970" i="12"/>
  <c r="DN970" i="12"/>
  <c r="EL970" i="12"/>
  <c r="EI970" i="12"/>
  <c r="EH970" i="12"/>
  <c r="ET970" i="12"/>
  <c r="EF970" i="12"/>
  <c r="DZ970" i="12"/>
  <c r="DR970" i="12"/>
  <c r="EC970" i="12"/>
  <c r="DS970" i="12"/>
  <c r="EB970" i="12"/>
  <c r="DQ970" i="12"/>
  <c r="EA970" i="12"/>
  <c r="DP970" i="12"/>
  <c r="DY970" i="12"/>
  <c r="DO970" i="12"/>
  <c r="DX970" i="12"/>
  <c r="DW970" i="12"/>
  <c r="DU970" i="12"/>
  <c r="DT970" i="12"/>
  <c r="DK970" i="12"/>
  <c r="DC970" i="12"/>
  <c r="CU970" i="12"/>
  <c r="DJ970" i="12"/>
  <c r="DB970" i="12"/>
  <c r="CT970" i="12"/>
  <c r="DI970" i="12"/>
  <c r="DA970" i="12"/>
  <c r="CS970" i="12"/>
  <c r="DH970" i="12"/>
  <c r="CZ970" i="12"/>
  <c r="CR970" i="12"/>
  <c r="DG970" i="12"/>
  <c r="CY970" i="12"/>
  <c r="CQ970" i="12"/>
  <c r="DF970" i="12"/>
  <c r="CX970" i="12"/>
  <c r="CP970" i="12"/>
  <c r="DE970" i="12"/>
  <c r="CW970" i="12"/>
  <c r="CO970" i="12"/>
  <c r="DD970" i="12"/>
  <c r="CV970" i="12"/>
  <c r="CN970" i="12"/>
  <c r="CD970" i="12"/>
  <c r="BV970" i="12"/>
  <c r="BN970" i="12"/>
  <c r="CK970" i="12"/>
  <c r="CC970" i="12"/>
  <c r="BU970" i="12"/>
  <c r="CJ970" i="12"/>
  <c r="CB970" i="12"/>
  <c r="BT970" i="12"/>
  <c r="CI970" i="12"/>
  <c r="CA970" i="12"/>
  <c r="BS970" i="12"/>
  <c r="CH970" i="12"/>
  <c r="BZ970" i="12"/>
  <c r="BR970" i="12"/>
  <c r="CG970" i="12"/>
  <c r="BY970" i="12"/>
  <c r="BQ970" i="12"/>
  <c r="CF970" i="12"/>
  <c r="BX970" i="12"/>
  <c r="BP970" i="12"/>
  <c r="CE970" i="12"/>
  <c r="BW970" i="12"/>
  <c r="BO970" i="12"/>
  <c r="BH970" i="12"/>
  <c r="AZ970" i="12"/>
  <c r="BG970" i="12"/>
  <c r="AY970" i="12"/>
  <c r="BF970" i="12"/>
  <c r="AX970" i="12"/>
  <c r="BE970" i="12"/>
  <c r="AW970" i="12"/>
  <c r="BD970" i="12"/>
  <c r="AV970" i="12"/>
  <c r="BK970" i="12"/>
  <c r="BC970" i="12"/>
  <c r="AU970" i="12"/>
  <c r="BJ970" i="12"/>
  <c r="BB970" i="12"/>
  <c r="BI970" i="12"/>
  <c r="BA970" i="12"/>
  <c r="EO978" i="12"/>
  <c r="EG978" i="12"/>
  <c r="ES978" i="12"/>
  <c r="EK978" i="12"/>
  <c r="EP978" i="12"/>
  <c r="EU978" i="12"/>
  <c r="EJ978" i="12"/>
  <c r="ER978" i="12"/>
  <c r="EQ978" i="12"/>
  <c r="EN978" i="12"/>
  <c r="EM978" i="12"/>
  <c r="DV978" i="12"/>
  <c r="DN978" i="12"/>
  <c r="EL978" i="12"/>
  <c r="EI978" i="12"/>
  <c r="EH978" i="12"/>
  <c r="ET978" i="12"/>
  <c r="EF978" i="12"/>
  <c r="DZ978" i="12"/>
  <c r="DR978" i="12"/>
  <c r="EC978" i="12"/>
  <c r="DS978" i="12"/>
  <c r="EB978" i="12"/>
  <c r="DQ978" i="12"/>
  <c r="EA978" i="12"/>
  <c r="DP978" i="12"/>
  <c r="DY978" i="12"/>
  <c r="DO978" i="12"/>
  <c r="DX978" i="12"/>
  <c r="DW978" i="12"/>
  <c r="DU978" i="12"/>
  <c r="DT978" i="12"/>
  <c r="DK978" i="12"/>
  <c r="DC978" i="12"/>
  <c r="CU978" i="12"/>
  <c r="DJ978" i="12"/>
  <c r="DB978" i="12"/>
  <c r="CT978" i="12"/>
  <c r="DI978" i="12"/>
  <c r="DA978" i="12"/>
  <c r="CS978" i="12"/>
  <c r="DH978" i="12"/>
  <c r="CZ978" i="12"/>
  <c r="CR978" i="12"/>
  <c r="DG978" i="12"/>
  <c r="CY978" i="12"/>
  <c r="CQ978" i="12"/>
  <c r="DF978" i="12"/>
  <c r="CX978" i="12"/>
  <c r="CP978" i="12"/>
  <c r="DE978" i="12"/>
  <c r="CW978" i="12"/>
  <c r="CO978" i="12"/>
  <c r="DD978" i="12"/>
  <c r="CV978" i="12"/>
  <c r="CN978" i="12"/>
  <c r="CD978" i="12"/>
  <c r="BV978" i="12"/>
  <c r="BN978" i="12"/>
  <c r="CK978" i="12"/>
  <c r="CC978" i="12"/>
  <c r="BU978" i="12"/>
  <c r="CJ978" i="12"/>
  <c r="CB978" i="12"/>
  <c r="BT978" i="12"/>
  <c r="CI978" i="12"/>
  <c r="CA978" i="12"/>
  <c r="BS978" i="12"/>
  <c r="CH978" i="12"/>
  <c r="BZ978" i="12"/>
  <c r="BR978" i="12"/>
  <c r="CG978" i="12"/>
  <c r="BY978" i="12"/>
  <c r="BQ978" i="12"/>
  <c r="CF978" i="12"/>
  <c r="BX978" i="12"/>
  <c r="BP978" i="12"/>
  <c r="CE978" i="12"/>
  <c r="BW978" i="12"/>
  <c r="BO978" i="12"/>
  <c r="BH978" i="12"/>
  <c r="AZ978" i="12"/>
  <c r="BG978" i="12"/>
  <c r="AY978" i="12"/>
  <c r="BF978" i="12"/>
  <c r="AX978" i="12"/>
  <c r="BE978" i="12"/>
  <c r="AW978" i="12"/>
  <c r="BD978" i="12"/>
  <c r="AV978" i="12"/>
  <c r="BK978" i="12"/>
  <c r="BC978" i="12"/>
  <c r="AU978" i="12"/>
  <c r="BJ978" i="12"/>
  <c r="BB978" i="12"/>
  <c r="BI978" i="12"/>
  <c r="BA978" i="12"/>
  <c r="EO986" i="12"/>
  <c r="EG986" i="12"/>
  <c r="ES986" i="12"/>
  <c r="EK986" i="12"/>
  <c r="EP986" i="12"/>
  <c r="EU986" i="12"/>
  <c r="EJ986" i="12"/>
  <c r="ER986" i="12"/>
  <c r="DY986" i="12"/>
  <c r="DQ986" i="12"/>
  <c r="EQ986" i="12"/>
  <c r="DX986" i="12"/>
  <c r="DP986" i="12"/>
  <c r="EN986" i="12"/>
  <c r="DW986" i="12"/>
  <c r="DO986" i="12"/>
  <c r="EM986" i="12"/>
  <c r="DV986" i="12"/>
  <c r="DN986" i="12"/>
  <c r="EL986" i="12"/>
  <c r="EC986" i="12"/>
  <c r="DU986" i="12"/>
  <c r="EI986" i="12"/>
  <c r="EB986" i="12"/>
  <c r="DT986" i="12"/>
  <c r="EH986" i="12"/>
  <c r="EA986" i="12"/>
  <c r="DS986" i="12"/>
  <c r="ET986" i="12"/>
  <c r="EF986" i="12"/>
  <c r="DZ986" i="12"/>
  <c r="DR986" i="12"/>
  <c r="DK986" i="12"/>
  <c r="DC986" i="12"/>
  <c r="CU986" i="12"/>
  <c r="DG986" i="12"/>
  <c r="CY986" i="12"/>
  <c r="CQ986" i="12"/>
  <c r="DH986" i="12"/>
  <c r="CW986" i="12"/>
  <c r="DF986" i="12"/>
  <c r="CV986" i="12"/>
  <c r="DE986" i="12"/>
  <c r="CT986" i="12"/>
  <c r="DD986" i="12"/>
  <c r="CS986" i="12"/>
  <c r="DB986" i="12"/>
  <c r="CR986" i="12"/>
  <c r="DA986" i="12"/>
  <c r="CP986" i="12"/>
  <c r="DJ986" i="12"/>
  <c r="CZ986" i="12"/>
  <c r="CO986" i="12"/>
  <c r="DI986" i="12"/>
  <c r="CX986" i="12"/>
  <c r="CN986" i="12"/>
  <c r="CD986" i="12"/>
  <c r="BV986" i="12"/>
  <c r="BN986" i="12"/>
  <c r="CK986" i="12"/>
  <c r="CC986" i="12"/>
  <c r="BU986" i="12"/>
  <c r="CJ986" i="12"/>
  <c r="CB986" i="12"/>
  <c r="BT986" i="12"/>
  <c r="CI986" i="12"/>
  <c r="CA986" i="12"/>
  <c r="BS986" i="12"/>
  <c r="CH986" i="12"/>
  <c r="BZ986" i="12"/>
  <c r="BR986" i="12"/>
  <c r="CG986" i="12"/>
  <c r="BY986" i="12"/>
  <c r="BQ986" i="12"/>
  <c r="CF986" i="12"/>
  <c r="BX986" i="12"/>
  <c r="BP986" i="12"/>
  <c r="CE986" i="12"/>
  <c r="BW986" i="12"/>
  <c r="BO986" i="12"/>
  <c r="BH986" i="12"/>
  <c r="AZ986" i="12"/>
  <c r="BG986" i="12"/>
  <c r="AY986" i="12"/>
  <c r="BF986" i="12"/>
  <c r="AX986" i="12"/>
  <c r="BE986" i="12"/>
  <c r="AW986" i="12"/>
  <c r="BD986" i="12"/>
  <c r="AV986" i="12"/>
  <c r="BK986" i="12"/>
  <c r="BC986" i="12"/>
  <c r="AU986" i="12"/>
  <c r="BJ986" i="12"/>
  <c r="BB986" i="12"/>
  <c r="BI986" i="12"/>
  <c r="BA986" i="12"/>
  <c r="EO994" i="12"/>
  <c r="EG994" i="12"/>
  <c r="ES994" i="12"/>
  <c r="EK994" i="12"/>
  <c r="EP994" i="12"/>
  <c r="EU994" i="12"/>
  <c r="EJ994" i="12"/>
  <c r="ER994" i="12"/>
  <c r="DY994" i="12"/>
  <c r="DQ994" i="12"/>
  <c r="EQ994" i="12"/>
  <c r="DX994" i="12"/>
  <c r="DP994" i="12"/>
  <c r="EN994" i="12"/>
  <c r="DW994" i="12"/>
  <c r="DO994" i="12"/>
  <c r="EM994" i="12"/>
  <c r="DV994" i="12"/>
  <c r="DN994" i="12"/>
  <c r="EL994" i="12"/>
  <c r="EC994" i="12"/>
  <c r="DU994" i="12"/>
  <c r="EI994" i="12"/>
  <c r="EB994" i="12"/>
  <c r="DT994" i="12"/>
  <c r="EH994" i="12"/>
  <c r="EA994" i="12"/>
  <c r="DS994" i="12"/>
  <c r="ET994" i="12"/>
  <c r="EF994" i="12"/>
  <c r="DZ994" i="12"/>
  <c r="DR994" i="12"/>
  <c r="DK994" i="12"/>
  <c r="DC994" i="12"/>
  <c r="CU994" i="12"/>
  <c r="DG994" i="12"/>
  <c r="CY994" i="12"/>
  <c r="CQ994" i="12"/>
  <c r="DH994" i="12"/>
  <c r="CW994" i="12"/>
  <c r="DF994" i="12"/>
  <c r="CV994" i="12"/>
  <c r="DE994" i="12"/>
  <c r="CT994" i="12"/>
  <c r="DD994" i="12"/>
  <c r="CS994" i="12"/>
  <c r="DB994" i="12"/>
  <c r="CR994" i="12"/>
  <c r="DA994" i="12"/>
  <c r="CP994" i="12"/>
  <c r="DJ994" i="12"/>
  <c r="CZ994" i="12"/>
  <c r="CO994" i="12"/>
  <c r="DI994" i="12"/>
  <c r="CX994" i="12"/>
  <c r="CN994" i="12"/>
  <c r="CD994" i="12"/>
  <c r="BV994" i="12"/>
  <c r="BN994" i="12"/>
  <c r="CK994" i="12"/>
  <c r="CC994" i="12"/>
  <c r="BU994" i="12"/>
  <c r="CJ994" i="12"/>
  <c r="CB994" i="12"/>
  <c r="BT994" i="12"/>
  <c r="CI994" i="12"/>
  <c r="CA994" i="12"/>
  <c r="BS994" i="12"/>
  <c r="CH994" i="12"/>
  <c r="BZ994" i="12"/>
  <c r="BR994" i="12"/>
  <c r="CG994" i="12"/>
  <c r="BY994" i="12"/>
  <c r="BQ994" i="12"/>
  <c r="CF994" i="12"/>
  <c r="BX994" i="12"/>
  <c r="BP994" i="12"/>
  <c r="CE994" i="12"/>
  <c r="BW994" i="12"/>
  <c r="BO994" i="12"/>
  <c r="BH994" i="12"/>
  <c r="AZ994" i="12"/>
  <c r="BG994" i="12"/>
  <c r="AY994" i="12"/>
  <c r="BF994" i="12"/>
  <c r="AX994" i="12"/>
  <c r="BE994" i="12"/>
  <c r="AW994" i="12"/>
  <c r="BD994" i="12"/>
  <c r="AV994" i="12"/>
  <c r="BK994" i="12"/>
  <c r="BC994" i="12"/>
  <c r="AU994" i="12"/>
  <c r="BJ994" i="12"/>
  <c r="BB994" i="12"/>
  <c r="BI994" i="12"/>
  <c r="BA994" i="12"/>
  <c r="EO1002" i="12"/>
  <c r="EG1002" i="12"/>
  <c r="ES1002" i="12"/>
  <c r="EK1002" i="12"/>
  <c r="EP1002" i="12"/>
  <c r="EU1002" i="12"/>
  <c r="EJ1002" i="12"/>
  <c r="ER1002" i="12"/>
  <c r="DY1002" i="12"/>
  <c r="DQ1002" i="12"/>
  <c r="EQ1002" i="12"/>
  <c r="DX1002" i="12"/>
  <c r="DP1002" i="12"/>
  <c r="EN1002" i="12"/>
  <c r="DW1002" i="12"/>
  <c r="DO1002" i="12"/>
  <c r="EM1002" i="12"/>
  <c r="DV1002" i="12"/>
  <c r="DN1002" i="12"/>
  <c r="EL1002" i="12"/>
  <c r="EC1002" i="12"/>
  <c r="DU1002" i="12"/>
  <c r="EI1002" i="12"/>
  <c r="EB1002" i="12"/>
  <c r="DT1002" i="12"/>
  <c r="EH1002" i="12"/>
  <c r="EA1002" i="12"/>
  <c r="DS1002" i="12"/>
  <c r="ET1002" i="12"/>
  <c r="EF1002" i="12"/>
  <c r="DZ1002" i="12"/>
  <c r="DR1002" i="12"/>
  <c r="DK1002" i="12"/>
  <c r="DC1002" i="12"/>
  <c r="CU1002" i="12"/>
  <c r="DG1002" i="12"/>
  <c r="CY1002" i="12"/>
  <c r="CQ1002" i="12"/>
  <c r="DH1002" i="12"/>
  <c r="CW1002" i="12"/>
  <c r="DF1002" i="12"/>
  <c r="CV1002" i="12"/>
  <c r="DE1002" i="12"/>
  <c r="CT1002" i="12"/>
  <c r="DD1002" i="12"/>
  <c r="CS1002" i="12"/>
  <c r="DB1002" i="12"/>
  <c r="CR1002" i="12"/>
  <c r="DA1002" i="12"/>
  <c r="CP1002" i="12"/>
  <c r="DJ1002" i="12"/>
  <c r="CZ1002" i="12"/>
  <c r="CO1002" i="12"/>
  <c r="DI1002" i="12"/>
  <c r="CX1002" i="12"/>
  <c r="CN1002" i="12"/>
  <c r="CD1002" i="12"/>
  <c r="BV1002" i="12"/>
  <c r="BN1002" i="12"/>
  <c r="CK1002" i="12"/>
  <c r="CC1002" i="12"/>
  <c r="BU1002" i="12"/>
  <c r="CJ1002" i="12"/>
  <c r="CB1002" i="12"/>
  <c r="BT1002" i="12"/>
  <c r="CI1002" i="12"/>
  <c r="CA1002" i="12"/>
  <c r="BS1002" i="12"/>
  <c r="CH1002" i="12"/>
  <c r="BZ1002" i="12"/>
  <c r="BR1002" i="12"/>
  <c r="CG1002" i="12"/>
  <c r="BY1002" i="12"/>
  <c r="BQ1002" i="12"/>
  <c r="CF1002" i="12"/>
  <c r="BX1002" i="12"/>
  <c r="BP1002" i="12"/>
  <c r="CE1002" i="12"/>
  <c r="BW1002" i="12"/>
  <c r="BO1002" i="12"/>
  <c r="BH1002" i="12"/>
  <c r="AZ1002" i="12"/>
  <c r="BG1002" i="12"/>
  <c r="AY1002" i="12"/>
  <c r="BF1002" i="12"/>
  <c r="AX1002" i="12"/>
  <c r="BE1002" i="12"/>
  <c r="AW1002" i="12"/>
  <c r="BD1002" i="12"/>
  <c r="AV1002" i="12"/>
  <c r="BK1002" i="12"/>
  <c r="BC1002" i="12"/>
  <c r="AU1002" i="12"/>
  <c r="BJ1002" i="12"/>
  <c r="BB1002" i="12"/>
  <c r="BI1002" i="12"/>
  <c r="BA1002" i="12"/>
  <c r="EO1010" i="12"/>
  <c r="EG1010" i="12"/>
  <c r="ES1010" i="12"/>
  <c r="EK1010" i="12"/>
  <c r="EP1010" i="12"/>
  <c r="EU1010" i="12"/>
  <c r="EJ1010" i="12"/>
  <c r="ER1010" i="12"/>
  <c r="DY1010" i="12"/>
  <c r="DQ1010" i="12"/>
  <c r="EQ1010" i="12"/>
  <c r="DX1010" i="12"/>
  <c r="DP1010" i="12"/>
  <c r="EN1010" i="12"/>
  <c r="DW1010" i="12"/>
  <c r="DO1010" i="12"/>
  <c r="EM1010" i="12"/>
  <c r="DV1010" i="12"/>
  <c r="DN1010" i="12"/>
  <c r="EL1010" i="12"/>
  <c r="EC1010" i="12"/>
  <c r="DU1010" i="12"/>
  <c r="EI1010" i="12"/>
  <c r="EB1010" i="12"/>
  <c r="DT1010" i="12"/>
  <c r="EH1010" i="12"/>
  <c r="EA1010" i="12"/>
  <c r="DS1010" i="12"/>
  <c r="ET1010" i="12"/>
  <c r="EF1010" i="12"/>
  <c r="DZ1010" i="12"/>
  <c r="DR1010" i="12"/>
  <c r="DK1010" i="12"/>
  <c r="DC1010" i="12"/>
  <c r="CU1010" i="12"/>
  <c r="DG1010" i="12"/>
  <c r="CY1010" i="12"/>
  <c r="CQ1010" i="12"/>
  <c r="DH1010" i="12"/>
  <c r="CW1010" i="12"/>
  <c r="DF1010" i="12"/>
  <c r="CV1010" i="12"/>
  <c r="DE1010" i="12"/>
  <c r="CT1010" i="12"/>
  <c r="DD1010" i="12"/>
  <c r="CS1010" i="12"/>
  <c r="DB1010" i="12"/>
  <c r="CR1010" i="12"/>
  <c r="DA1010" i="12"/>
  <c r="CP1010" i="12"/>
  <c r="DJ1010" i="12"/>
  <c r="CZ1010" i="12"/>
  <c r="CO1010" i="12"/>
  <c r="DI1010" i="12"/>
  <c r="CX1010" i="12"/>
  <c r="CN1010" i="12"/>
  <c r="CD1010" i="12"/>
  <c r="BV1010" i="12"/>
  <c r="BN1010" i="12"/>
  <c r="CK1010" i="12"/>
  <c r="CC1010" i="12"/>
  <c r="BU1010" i="12"/>
  <c r="CJ1010" i="12"/>
  <c r="CB1010" i="12"/>
  <c r="BT1010" i="12"/>
  <c r="CI1010" i="12"/>
  <c r="CA1010" i="12"/>
  <c r="BS1010" i="12"/>
  <c r="CH1010" i="12"/>
  <c r="BZ1010" i="12"/>
  <c r="BR1010" i="12"/>
  <c r="CG1010" i="12"/>
  <c r="BY1010" i="12"/>
  <c r="BQ1010" i="12"/>
  <c r="CF1010" i="12"/>
  <c r="BX1010" i="12"/>
  <c r="BP1010" i="12"/>
  <c r="CE1010" i="12"/>
  <c r="BW1010" i="12"/>
  <c r="BO1010" i="12"/>
  <c r="BH1010" i="12"/>
  <c r="AZ1010" i="12"/>
  <c r="BG1010" i="12"/>
  <c r="AY1010" i="12"/>
  <c r="BF1010" i="12"/>
  <c r="AX1010" i="12"/>
  <c r="BE1010" i="12"/>
  <c r="AW1010" i="12"/>
  <c r="BD1010" i="12"/>
  <c r="AV1010" i="12"/>
  <c r="BK1010" i="12"/>
  <c r="BC1010" i="12"/>
  <c r="AU1010" i="12"/>
  <c r="BJ1010" i="12"/>
  <c r="BB1010" i="12"/>
  <c r="BI1010" i="12"/>
  <c r="BA1010" i="12"/>
  <c r="EO1018" i="12"/>
  <c r="EG1018" i="12"/>
  <c r="ES1018" i="12"/>
  <c r="EK1018" i="12"/>
  <c r="EP1018" i="12"/>
  <c r="EU1018" i="12"/>
  <c r="EJ1018" i="12"/>
  <c r="ER1018" i="12"/>
  <c r="DY1018" i="12"/>
  <c r="DQ1018" i="12"/>
  <c r="EQ1018" i="12"/>
  <c r="DX1018" i="12"/>
  <c r="DP1018" i="12"/>
  <c r="EN1018" i="12"/>
  <c r="DW1018" i="12"/>
  <c r="DO1018" i="12"/>
  <c r="EM1018" i="12"/>
  <c r="DV1018" i="12"/>
  <c r="DN1018" i="12"/>
  <c r="EL1018" i="12"/>
  <c r="EC1018" i="12"/>
  <c r="DU1018" i="12"/>
  <c r="EI1018" i="12"/>
  <c r="EB1018" i="12"/>
  <c r="DT1018" i="12"/>
  <c r="EH1018" i="12"/>
  <c r="EA1018" i="12"/>
  <c r="DS1018" i="12"/>
  <c r="ET1018" i="12"/>
  <c r="EF1018" i="12"/>
  <c r="DZ1018" i="12"/>
  <c r="DR1018" i="12"/>
  <c r="DF1018" i="12"/>
  <c r="CX1018" i="12"/>
  <c r="CP1018" i="12"/>
  <c r="DE1018" i="12"/>
  <c r="CW1018" i="12"/>
  <c r="CO1018" i="12"/>
  <c r="DK1018" i="12"/>
  <c r="DC1018" i="12"/>
  <c r="CU1018" i="12"/>
  <c r="DJ1018" i="12"/>
  <c r="DB1018" i="12"/>
  <c r="CT1018" i="12"/>
  <c r="DI1018" i="12"/>
  <c r="DA1018" i="12"/>
  <c r="CS1018" i="12"/>
  <c r="DG1018" i="12"/>
  <c r="CY1018" i="12"/>
  <c r="CQ1018" i="12"/>
  <c r="CN1018" i="12"/>
  <c r="DH1018" i="12"/>
  <c r="DD1018" i="12"/>
  <c r="CZ1018" i="12"/>
  <c r="CV1018" i="12"/>
  <c r="CR1018" i="12"/>
  <c r="CD1018" i="12"/>
  <c r="BV1018" i="12"/>
  <c r="BN1018" i="12"/>
  <c r="CK1018" i="12"/>
  <c r="CC1018" i="12"/>
  <c r="BU1018" i="12"/>
  <c r="CJ1018" i="12"/>
  <c r="CB1018" i="12"/>
  <c r="BT1018" i="12"/>
  <c r="CI1018" i="12"/>
  <c r="CA1018" i="12"/>
  <c r="BS1018" i="12"/>
  <c r="CH1018" i="12"/>
  <c r="BZ1018" i="12"/>
  <c r="BR1018" i="12"/>
  <c r="CG1018" i="12"/>
  <c r="BY1018" i="12"/>
  <c r="BQ1018" i="12"/>
  <c r="CF1018" i="12"/>
  <c r="BX1018" i="12"/>
  <c r="BP1018" i="12"/>
  <c r="CE1018" i="12"/>
  <c r="BW1018" i="12"/>
  <c r="BO1018" i="12"/>
  <c r="BH1018" i="12"/>
  <c r="AZ1018" i="12"/>
  <c r="BG1018" i="12"/>
  <c r="AY1018" i="12"/>
  <c r="BF1018" i="12"/>
  <c r="AX1018" i="12"/>
  <c r="BE1018" i="12"/>
  <c r="AW1018" i="12"/>
  <c r="BD1018" i="12"/>
  <c r="AV1018" i="12"/>
  <c r="BK1018" i="12"/>
  <c r="BC1018" i="12"/>
  <c r="AU1018" i="12"/>
  <c r="BJ1018" i="12"/>
  <c r="BB1018" i="12"/>
  <c r="BI1018" i="12"/>
  <c r="BA1018" i="12"/>
  <c r="EO1026" i="12"/>
  <c r="EG1026" i="12"/>
  <c r="ES1026" i="12"/>
  <c r="EK1026" i="12"/>
  <c r="ET1026" i="12"/>
  <c r="EI1026" i="12"/>
  <c r="ER1026" i="12"/>
  <c r="EH1026" i="12"/>
  <c r="EQ1026" i="12"/>
  <c r="EF1026" i="12"/>
  <c r="EP1026" i="12"/>
  <c r="EN1026" i="12"/>
  <c r="EM1026" i="12"/>
  <c r="EL1026" i="12"/>
  <c r="EU1026" i="12"/>
  <c r="EJ1026" i="12"/>
  <c r="DY1026" i="12"/>
  <c r="DQ1026" i="12"/>
  <c r="DX1026" i="12"/>
  <c r="DP1026" i="12"/>
  <c r="DW1026" i="12"/>
  <c r="DO1026" i="12"/>
  <c r="DV1026" i="12"/>
  <c r="DN1026" i="12"/>
  <c r="EC1026" i="12"/>
  <c r="DU1026" i="12"/>
  <c r="EB1026" i="12"/>
  <c r="DT1026" i="12"/>
  <c r="EA1026" i="12"/>
  <c r="DS1026" i="12"/>
  <c r="DZ1026" i="12"/>
  <c r="DR1026" i="12"/>
  <c r="DF1026" i="12"/>
  <c r="CX1026" i="12"/>
  <c r="CP1026" i="12"/>
  <c r="DE1026" i="12"/>
  <c r="CW1026" i="12"/>
  <c r="CO1026" i="12"/>
  <c r="DD1026" i="12"/>
  <c r="CV1026" i="12"/>
  <c r="CN1026" i="12"/>
  <c r="DK1026" i="12"/>
  <c r="DC1026" i="12"/>
  <c r="CU1026" i="12"/>
  <c r="DJ1026" i="12"/>
  <c r="DB1026" i="12"/>
  <c r="CT1026" i="12"/>
  <c r="DI1026" i="12"/>
  <c r="DA1026" i="12"/>
  <c r="CS1026" i="12"/>
  <c r="DH1026" i="12"/>
  <c r="CZ1026" i="12"/>
  <c r="CR1026" i="12"/>
  <c r="DG1026" i="12"/>
  <c r="CY1026" i="12"/>
  <c r="CQ1026" i="12"/>
  <c r="CD1026" i="12"/>
  <c r="BV1026" i="12"/>
  <c r="BN1026" i="12"/>
  <c r="CK1026" i="12"/>
  <c r="CC1026" i="12"/>
  <c r="BU1026" i="12"/>
  <c r="CJ1026" i="12"/>
  <c r="CB1026" i="12"/>
  <c r="BT1026" i="12"/>
  <c r="CI1026" i="12"/>
  <c r="CA1026" i="12"/>
  <c r="BS1026" i="12"/>
  <c r="CH1026" i="12"/>
  <c r="BZ1026" i="12"/>
  <c r="BR1026" i="12"/>
  <c r="CG1026" i="12"/>
  <c r="BY1026" i="12"/>
  <c r="BQ1026" i="12"/>
  <c r="CF1026" i="12"/>
  <c r="BX1026" i="12"/>
  <c r="BP1026" i="12"/>
  <c r="CE1026" i="12"/>
  <c r="BW1026" i="12"/>
  <c r="BO1026" i="12"/>
  <c r="BH1026" i="12"/>
  <c r="AZ1026" i="12"/>
  <c r="BG1026" i="12"/>
  <c r="AY1026" i="12"/>
  <c r="BF1026" i="12"/>
  <c r="AX1026" i="12"/>
  <c r="BE1026" i="12"/>
  <c r="AW1026" i="12"/>
  <c r="BD1026" i="12"/>
  <c r="AV1026" i="12"/>
  <c r="BK1026" i="12"/>
  <c r="BC1026" i="12"/>
  <c r="AU1026" i="12"/>
  <c r="BJ1026" i="12"/>
  <c r="BB1026" i="12"/>
  <c r="BI1026" i="12"/>
  <c r="BA1026" i="12"/>
  <c r="EO1034" i="12"/>
  <c r="EG1034" i="12"/>
  <c r="ES1034" i="12"/>
  <c r="EK1034" i="12"/>
  <c r="ET1034" i="12"/>
  <c r="EI1034" i="12"/>
  <c r="ER1034" i="12"/>
  <c r="EH1034" i="12"/>
  <c r="EQ1034" i="12"/>
  <c r="EF1034" i="12"/>
  <c r="EP1034" i="12"/>
  <c r="EN1034" i="12"/>
  <c r="EM1034" i="12"/>
  <c r="EL1034" i="12"/>
  <c r="EU1034" i="12"/>
  <c r="EJ1034" i="12"/>
  <c r="DY1034" i="12"/>
  <c r="DQ1034" i="12"/>
  <c r="DX1034" i="12"/>
  <c r="DP1034" i="12"/>
  <c r="DW1034" i="12"/>
  <c r="DO1034" i="12"/>
  <c r="DV1034" i="12"/>
  <c r="DN1034" i="12"/>
  <c r="EC1034" i="12"/>
  <c r="DU1034" i="12"/>
  <c r="EB1034" i="12"/>
  <c r="DT1034" i="12"/>
  <c r="EA1034" i="12"/>
  <c r="DS1034" i="12"/>
  <c r="DZ1034" i="12"/>
  <c r="DR1034" i="12"/>
  <c r="DF1034" i="12"/>
  <c r="CX1034" i="12"/>
  <c r="CP1034" i="12"/>
  <c r="DE1034" i="12"/>
  <c r="CW1034" i="12"/>
  <c r="CO1034" i="12"/>
  <c r="DD1034" i="12"/>
  <c r="CV1034" i="12"/>
  <c r="CN1034" i="12"/>
  <c r="DK1034" i="12"/>
  <c r="DC1034" i="12"/>
  <c r="CU1034" i="12"/>
  <c r="DJ1034" i="12"/>
  <c r="DB1034" i="12"/>
  <c r="CT1034" i="12"/>
  <c r="DI1034" i="12"/>
  <c r="DA1034" i="12"/>
  <c r="CS1034" i="12"/>
  <c r="DH1034" i="12"/>
  <c r="CZ1034" i="12"/>
  <c r="CR1034" i="12"/>
  <c r="DG1034" i="12"/>
  <c r="CY1034" i="12"/>
  <c r="CQ1034" i="12"/>
  <c r="CH1034" i="12"/>
  <c r="BZ1034" i="12"/>
  <c r="CD1034" i="12"/>
  <c r="BV1034" i="12"/>
  <c r="CG1034" i="12"/>
  <c r="BW1034" i="12"/>
  <c r="BN1034" i="12"/>
  <c r="CF1034" i="12"/>
  <c r="BU1034" i="12"/>
  <c r="CE1034" i="12"/>
  <c r="BT1034" i="12"/>
  <c r="CC1034" i="12"/>
  <c r="BS1034" i="12"/>
  <c r="CB1034" i="12"/>
  <c r="BR1034" i="12"/>
  <c r="CK1034" i="12"/>
  <c r="CA1034" i="12"/>
  <c r="BQ1034" i="12"/>
  <c r="CJ1034" i="12"/>
  <c r="BY1034" i="12"/>
  <c r="BP1034" i="12"/>
  <c r="CI1034" i="12"/>
  <c r="BX1034" i="12"/>
  <c r="BO1034" i="12"/>
  <c r="BH1034" i="12"/>
  <c r="AZ1034" i="12"/>
  <c r="BG1034" i="12"/>
  <c r="AY1034" i="12"/>
  <c r="BF1034" i="12"/>
  <c r="AX1034" i="12"/>
  <c r="BE1034" i="12"/>
  <c r="AW1034" i="12"/>
  <c r="BD1034" i="12"/>
  <c r="AV1034" i="12"/>
  <c r="BK1034" i="12"/>
  <c r="BC1034" i="12"/>
  <c r="AU1034" i="12"/>
  <c r="BJ1034" i="12"/>
  <c r="BB1034" i="12"/>
  <c r="BI1034" i="12"/>
  <c r="BA1034" i="12"/>
  <c r="EO1042" i="12"/>
  <c r="EG1042" i="12"/>
  <c r="ES1042" i="12"/>
  <c r="EK1042" i="12"/>
  <c r="ET1042" i="12"/>
  <c r="EI1042" i="12"/>
  <c r="ER1042" i="12"/>
  <c r="EH1042" i="12"/>
  <c r="EQ1042" i="12"/>
  <c r="EF1042" i="12"/>
  <c r="EP1042" i="12"/>
  <c r="EN1042" i="12"/>
  <c r="EM1042" i="12"/>
  <c r="EL1042" i="12"/>
  <c r="EU1042" i="12"/>
  <c r="EJ1042" i="12"/>
  <c r="DY1042" i="12"/>
  <c r="DQ1042" i="12"/>
  <c r="DX1042" i="12"/>
  <c r="DP1042" i="12"/>
  <c r="DW1042" i="12"/>
  <c r="DO1042" i="12"/>
  <c r="DV1042" i="12"/>
  <c r="DN1042" i="12"/>
  <c r="EC1042" i="12"/>
  <c r="DU1042" i="12"/>
  <c r="EB1042" i="12"/>
  <c r="DT1042" i="12"/>
  <c r="EA1042" i="12"/>
  <c r="DS1042" i="12"/>
  <c r="DZ1042" i="12"/>
  <c r="DR1042" i="12"/>
  <c r="DF1042" i="12"/>
  <c r="CX1042" i="12"/>
  <c r="CP1042" i="12"/>
  <c r="DE1042" i="12"/>
  <c r="CW1042" i="12"/>
  <c r="CO1042" i="12"/>
  <c r="DD1042" i="12"/>
  <c r="CV1042" i="12"/>
  <c r="CN1042" i="12"/>
  <c r="DK1042" i="12"/>
  <c r="DC1042" i="12"/>
  <c r="CU1042" i="12"/>
  <c r="DJ1042" i="12"/>
  <c r="DB1042" i="12"/>
  <c r="CT1042" i="12"/>
  <c r="DI1042" i="12"/>
  <c r="DA1042" i="12"/>
  <c r="CS1042" i="12"/>
  <c r="DH1042" i="12"/>
  <c r="CZ1042" i="12"/>
  <c r="CR1042" i="12"/>
  <c r="DG1042" i="12"/>
  <c r="CY1042" i="12"/>
  <c r="CQ1042" i="12"/>
  <c r="CH1042" i="12"/>
  <c r="BZ1042" i="12"/>
  <c r="BR1042" i="12"/>
  <c r="CD1042" i="12"/>
  <c r="BV1042" i="12"/>
  <c r="BN1042" i="12"/>
  <c r="CG1042" i="12"/>
  <c r="BW1042" i="12"/>
  <c r="CF1042" i="12"/>
  <c r="BU1042" i="12"/>
  <c r="CE1042" i="12"/>
  <c r="BT1042" i="12"/>
  <c r="CC1042" i="12"/>
  <c r="BS1042" i="12"/>
  <c r="CB1042" i="12"/>
  <c r="BQ1042" i="12"/>
  <c r="CK1042" i="12"/>
  <c r="CA1042" i="12"/>
  <c r="BP1042" i="12"/>
  <c r="CJ1042" i="12"/>
  <c r="BY1042" i="12"/>
  <c r="BO1042" i="12"/>
  <c r="CI1042" i="12"/>
  <c r="BX1042" i="12"/>
  <c r="BH1042" i="12"/>
  <c r="AZ1042" i="12"/>
  <c r="BG1042" i="12"/>
  <c r="AY1042" i="12"/>
  <c r="BF1042" i="12"/>
  <c r="AX1042" i="12"/>
  <c r="BE1042" i="12"/>
  <c r="AW1042" i="12"/>
  <c r="BD1042" i="12"/>
  <c r="AV1042" i="12"/>
  <c r="BK1042" i="12"/>
  <c r="BC1042" i="12"/>
  <c r="AU1042" i="12"/>
  <c r="BJ1042" i="12"/>
  <c r="BB1042" i="12"/>
  <c r="BI1042" i="12"/>
  <c r="BA1042" i="12"/>
  <c r="EO1050" i="12"/>
  <c r="EG1050" i="12"/>
  <c r="ES1050" i="12"/>
  <c r="EK1050" i="12"/>
  <c r="ET1050" i="12"/>
  <c r="EI1050" i="12"/>
  <c r="ER1050" i="12"/>
  <c r="EH1050" i="12"/>
  <c r="EQ1050" i="12"/>
  <c r="EF1050" i="12"/>
  <c r="EP1050" i="12"/>
  <c r="EN1050" i="12"/>
  <c r="EM1050" i="12"/>
  <c r="EL1050" i="12"/>
  <c r="EU1050" i="12"/>
  <c r="EJ1050" i="12"/>
  <c r="DY1050" i="12"/>
  <c r="DQ1050" i="12"/>
  <c r="DX1050" i="12"/>
  <c r="DP1050" i="12"/>
  <c r="DW1050" i="12"/>
  <c r="DO1050" i="12"/>
  <c r="DV1050" i="12"/>
  <c r="DN1050" i="12"/>
  <c r="EC1050" i="12"/>
  <c r="DU1050" i="12"/>
  <c r="EB1050" i="12"/>
  <c r="DT1050" i="12"/>
  <c r="EA1050" i="12"/>
  <c r="DS1050" i="12"/>
  <c r="DZ1050" i="12"/>
  <c r="DR1050" i="12"/>
  <c r="DF1050" i="12"/>
  <c r="CX1050" i="12"/>
  <c r="CP1050" i="12"/>
  <c r="DE1050" i="12"/>
  <c r="CW1050" i="12"/>
  <c r="CO1050" i="12"/>
  <c r="DD1050" i="12"/>
  <c r="CV1050" i="12"/>
  <c r="CN1050" i="12"/>
  <c r="DK1050" i="12"/>
  <c r="DC1050" i="12"/>
  <c r="CU1050" i="12"/>
  <c r="DJ1050" i="12"/>
  <c r="DB1050" i="12"/>
  <c r="CT1050" i="12"/>
  <c r="DI1050" i="12"/>
  <c r="DA1050" i="12"/>
  <c r="CS1050" i="12"/>
  <c r="DH1050" i="12"/>
  <c r="CZ1050" i="12"/>
  <c r="CR1050" i="12"/>
  <c r="DG1050" i="12"/>
  <c r="CY1050" i="12"/>
  <c r="CQ1050" i="12"/>
  <c r="CH1050" i="12"/>
  <c r="BZ1050" i="12"/>
  <c r="BR1050" i="12"/>
  <c r="CD1050" i="12"/>
  <c r="BV1050" i="12"/>
  <c r="BN1050" i="12"/>
  <c r="CG1050" i="12"/>
  <c r="BW1050" i="12"/>
  <c r="CF1050" i="12"/>
  <c r="BU1050" i="12"/>
  <c r="CE1050" i="12"/>
  <c r="BT1050" i="12"/>
  <c r="CC1050" i="12"/>
  <c r="BS1050" i="12"/>
  <c r="CB1050" i="12"/>
  <c r="BQ1050" i="12"/>
  <c r="CK1050" i="12"/>
  <c r="CA1050" i="12"/>
  <c r="BP1050" i="12"/>
  <c r="CJ1050" i="12"/>
  <c r="BY1050" i="12"/>
  <c r="BO1050" i="12"/>
  <c r="CI1050" i="12"/>
  <c r="BX1050" i="12"/>
  <c r="BH1050" i="12"/>
  <c r="AZ1050" i="12"/>
  <c r="BG1050" i="12"/>
  <c r="AY1050" i="12"/>
  <c r="BF1050" i="12"/>
  <c r="AX1050" i="12"/>
  <c r="BE1050" i="12"/>
  <c r="AW1050" i="12"/>
  <c r="BD1050" i="12"/>
  <c r="AV1050" i="12"/>
  <c r="BK1050" i="12"/>
  <c r="BC1050" i="12"/>
  <c r="AU1050" i="12"/>
  <c r="BJ1050" i="12"/>
  <c r="BB1050" i="12"/>
  <c r="BI1050" i="12"/>
  <c r="BA1050" i="12"/>
  <c r="EO1058" i="12"/>
  <c r="EG1058" i="12"/>
  <c r="ES1058" i="12"/>
  <c r="EK1058" i="12"/>
  <c r="ET1058" i="12"/>
  <c r="EI1058" i="12"/>
  <c r="ER1058" i="12"/>
  <c r="EH1058" i="12"/>
  <c r="EQ1058" i="12"/>
  <c r="EF1058" i="12"/>
  <c r="EP1058" i="12"/>
  <c r="EN1058" i="12"/>
  <c r="EM1058" i="12"/>
  <c r="EL1058" i="12"/>
  <c r="EU1058" i="12"/>
  <c r="EJ1058" i="12"/>
  <c r="DY1058" i="12"/>
  <c r="DQ1058" i="12"/>
  <c r="DX1058" i="12"/>
  <c r="DP1058" i="12"/>
  <c r="DW1058" i="12"/>
  <c r="DO1058" i="12"/>
  <c r="DV1058" i="12"/>
  <c r="DN1058" i="12"/>
  <c r="EC1058" i="12"/>
  <c r="DU1058" i="12"/>
  <c r="EB1058" i="12"/>
  <c r="DT1058" i="12"/>
  <c r="EA1058" i="12"/>
  <c r="DS1058" i="12"/>
  <c r="DZ1058" i="12"/>
  <c r="DR1058" i="12"/>
  <c r="DF1058" i="12"/>
  <c r="CX1058" i="12"/>
  <c r="CP1058" i="12"/>
  <c r="DE1058" i="12"/>
  <c r="CW1058" i="12"/>
  <c r="CO1058" i="12"/>
  <c r="DD1058" i="12"/>
  <c r="CV1058" i="12"/>
  <c r="CN1058" i="12"/>
  <c r="DK1058" i="12"/>
  <c r="DC1058" i="12"/>
  <c r="CU1058" i="12"/>
  <c r="DJ1058" i="12"/>
  <c r="DB1058" i="12"/>
  <c r="CT1058" i="12"/>
  <c r="DI1058" i="12"/>
  <c r="DA1058" i="12"/>
  <c r="CS1058" i="12"/>
  <c r="DH1058" i="12"/>
  <c r="CZ1058" i="12"/>
  <c r="CR1058" i="12"/>
  <c r="DG1058" i="12"/>
  <c r="CY1058" i="12"/>
  <c r="CQ1058" i="12"/>
  <c r="CH1058" i="12"/>
  <c r="BZ1058" i="12"/>
  <c r="BR1058" i="12"/>
  <c r="CD1058" i="12"/>
  <c r="BV1058" i="12"/>
  <c r="BN1058" i="12"/>
  <c r="CG1058" i="12"/>
  <c r="BW1058" i="12"/>
  <c r="CF1058" i="12"/>
  <c r="BU1058" i="12"/>
  <c r="CE1058" i="12"/>
  <c r="BT1058" i="12"/>
  <c r="CC1058" i="12"/>
  <c r="BS1058" i="12"/>
  <c r="CB1058" i="12"/>
  <c r="BQ1058" i="12"/>
  <c r="CK1058" i="12"/>
  <c r="CA1058" i="12"/>
  <c r="BP1058" i="12"/>
  <c r="CJ1058" i="12"/>
  <c r="BY1058" i="12"/>
  <c r="BO1058" i="12"/>
  <c r="CI1058" i="12"/>
  <c r="BX1058" i="12"/>
  <c r="BH1058" i="12"/>
  <c r="AZ1058" i="12"/>
  <c r="BG1058" i="12"/>
  <c r="AY1058" i="12"/>
  <c r="BF1058" i="12"/>
  <c r="AX1058" i="12"/>
  <c r="BE1058" i="12"/>
  <c r="AW1058" i="12"/>
  <c r="BD1058" i="12"/>
  <c r="AV1058" i="12"/>
  <c r="BK1058" i="12"/>
  <c r="BC1058" i="12"/>
  <c r="AU1058" i="12"/>
  <c r="BJ1058" i="12"/>
  <c r="BB1058" i="12"/>
  <c r="BI1058" i="12"/>
  <c r="BA1058" i="12"/>
  <c r="EO1066" i="12"/>
  <c r="EG1066" i="12"/>
  <c r="ES1066" i="12"/>
  <c r="EK1066" i="12"/>
  <c r="ET1066" i="12"/>
  <c r="EI1066" i="12"/>
  <c r="ER1066" i="12"/>
  <c r="EH1066" i="12"/>
  <c r="EQ1066" i="12"/>
  <c r="EF1066" i="12"/>
  <c r="EP1066" i="12"/>
  <c r="EN1066" i="12"/>
  <c r="EM1066" i="12"/>
  <c r="EL1066" i="12"/>
  <c r="EU1066" i="12"/>
  <c r="EJ1066" i="12"/>
  <c r="DY1066" i="12"/>
  <c r="DQ1066" i="12"/>
  <c r="DX1066" i="12"/>
  <c r="DP1066" i="12"/>
  <c r="DW1066" i="12"/>
  <c r="DO1066" i="12"/>
  <c r="DV1066" i="12"/>
  <c r="DN1066" i="12"/>
  <c r="DD1066" i="12"/>
  <c r="CV1066" i="12"/>
  <c r="CN1066" i="12"/>
  <c r="EC1066" i="12"/>
  <c r="DU1066" i="12"/>
  <c r="EB1066" i="12"/>
  <c r="DT1066" i="12"/>
  <c r="EA1066" i="12"/>
  <c r="DS1066" i="12"/>
  <c r="DZ1066" i="12"/>
  <c r="DR1066" i="12"/>
  <c r="DH1066" i="12"/>
  <c r="CZ1066" i="12"/>
  <c r="CR1066" i="12"/>
  <c r="DC1066" i="12"/>
  <c r="CS1066" i="12"/>
  <c r="DB1066" i="12"/>
  <c r="CQ1066" i="12"/>
  <c r="DK1066" i="12"/>
  <c r="DA1066" i="12"/>
  <c r="CP1066" i="12"/>
  <c r="DJ1066" i="12"/>
  <c r="CY1066" i="12"/>
  <c r="CO1066" i="12"/>
  <c r="DI1066" i="12"/>
  <c r="CX1066" i="12"/>
  <c r="DG1066" i="12"/>
  <c r="CW1066" i="12"/>
  <c r="DF1066" i="12"/>
  <c r="CU1066" i="12"/>
  <c r="DE1066" i="12"/>
  <c r="CT1066" i="12"/>
  <c r="CH1066" i="12"/>
  <c r="BZ1066" i="12"/>
  <c r="BR1066" i="12"/>
  <c r="CD1066" i="12"/>
  <c r="BV1066" i="12"/>
  <c r="BN1066" i="12"/>
  <c r="CG1066" i="12"/>
  <c r="BW1066" i="12"/>
  <c r="CF1066" i="12"/>
  <c r="BU1066" i="12"/>
  <c r="CE1066" i="12"/>
  <c r="BT1066" i="12"/>
  <c r="CC1066" i="12"/>
  <c r="BS1066" i="12"/>
  <c r="CB1066" i="12"/>
  <c r="BQ1066" i="12"/>
  <c r="CK1066" i="12"/>
  <c r="CA1066" i="12"/>
  <c r="BP1066" i="12"/>
  <c r="CJ1066" i="12"/>
  <c r="BY1066" i="12"/>
  <c r="BO1066" i="12"/>
  <c r="CI1066" i="12"/>
  <c r="BX1066" i="12"/>
  <c r="BH1066" i="12"/>
  <c r="AZ1066" i="12"/>
  <c r="BG1066" i="12"/>
  <c r="AY1066" i="12"/>
  <c r="BF1066" i="12"/>
  <c r="AX1066" i="12"/>
  <c r="BE1066" i="12"/>
  <c r="AW1066" i="12"/>
  <c r="BD1066" i="12"/>
  <c r="AV1066" i="12"/>
  <c r="BK1066" i="12"/>
  <c r="BC1066" i="12"/>
  <c r="AU1066" i="12"/>
  <c r="BJ1066" i="12"/>
  <c r="BB1066" i="12"/>
  <c r="BI1066" i="12"/>
  <c r="BA1066" i="12"/>
  <c r="EO1074" i="12"/>
  <c r="EG1074" i="12"/>
  <c r="ES1074" i="12"/>
  <c r="EK1074" i="12"/>
  <c r="ET1074" i="12"/>
  <c r="EI1074" i="12"/>
  <c r="ER1074" i="12"/>
  <c r="EH1074" i="12"/>
  <c r="EQ1074" i="12"/>
  <c r="EF1074" i="12"/>
  <c r="EP1074" i="12"/>
  <c r="EN1074" i="12"/>
  <c r="EM1074" i="12"/>
  <c r="EL1074" i="12"/>
  <c r="EU1074" i="12"/>
  <c r="EJ1074" i="12"/>
  <c r="DY1074" i="12"/>
  <c r="DQ1074" i="12"/>
  <c r="DX1074" i="12"/>
  <c r="DP1074" i="12"/>
  <c r="DW1074" i="12"/>
  <c r="DO1074" i="12"/>
  <c r="DV1074" i="12"/>
  <c r="DN1074" i="12"/>
  <c r="DD1074" i="12"/>
  <c r="CV1074" i="12"/>
  <c r="CN1074" i="12"/>
  <c r="EC1074" i="12"/>
  <c r="DU1074" i="12"/>
  <c r="EB1074" i="12"/>
  <c r="DT1074" i="12"/>
  <c r="EA1074" i="12"/>
  <c r="DS1074" i="12"/>
  <c r="DZ1074" i="12"/>
  <c r="DR1074" i="12"/>
  <c r="DH1074" i="12"/>
  <c r="CZ1074" i="12"/>
  <c r="CR1074" i="12"/>
  <c r="DC1074" i="12"/>
  <c r="CS1074" i="12"/>
  <c r="DB1074" i="12"/>
  <c r="CQ1074" i="12"/>
  <c r="DK1074" i="12"/>
  <c r="DA1074" i="12"/>
  <c r="CP1074" i="12"/>
  <c r="DJ1074" i="12"/>
  <c r="CY1074" i="12"/>
  <c r="CO1074" i="12"/>
  <c r="DI1074" i="12"/>
  <c r="CX1074" i="12"/>
  <c r="DG1074" i="12"/>
  <c r="CW1074" i="12"/>
  <c r="DF1074" i="12"/>
  <c r="CU1074" i="12"/>
  <c r="DE1074" i="12"/>
  <c r="CT1074" i="12"/>
  <c r="CH1074" i="12"/>
  <c r="BZ1074" i="12"/>
  <c r="BR1074" i="12"/>
  <c r="CD1074" i="12"/>
  <c r="BV1074" i="12"/>
  <c r="BN1074" i="12"/>
  <c r="CG1074" i="12"/>
  <c r="BW1074" i="12"/>
  <c r="CF1074" i="12"/>
  <c r="BU1074" i="12"/>
  <c r="CE1074" i="12"/>
  <c r="BT1074" i="12"/>
  <c r="CC1074" i="12"/>
  <c r="BS1074" i="12"/>
  <c r="BG1074" i="12"/>
  <c r="AY1074" i="12"/>
  <c r="CB1074" i="12"/>
  <c r="BQ1074" i="12"/>
  <c r="CK1074" i="12"/>
  <c r="CA1074" i="12"/>
  <c r="BP1074" i="12"/>
  <c r="CJ1074" i="12"/>
  <c r="BY1074" i="12"/>
  <c r="BO1074" i="12"/>
  <c r="CI1074" i="12"/>
  <c r="BX1074" i="12"/>
  <c r="BK1074" i="12"/>
  <c r="BC1074" i="12"/>
  <c r="AU1074" i="12"/>
  <c r="BB1074" i="12"/>
  <c r="BA1074" i="12"/>
  <c r="BJ1074" i="12"/>
  <c r="AZ1074" i="12"/>
  <c r="BI1074" i="12"/>
  <c r="AX1074" i="12"/>
  <c r="BH1074" i="12"/>
  <c r="AW1074" i="12"/>
  <c r="BF1074" i="12"/>
  <c r="AV1074" i="12"/>
  <c r="BE1074" i="12"/>
  <c r="BD1074" i="12"/>
  <c r="EO1082" i="12"/>
  <c r="EG1082" i="12"/>
  <c r="DW1082" i="12"/>
  <c r="DO1082" i="12"/>
  <c r="ES1082" i="12"/>
  <c r="EK1082" i="12"/>
  <c r="EA1082" i="12"/>
  <c r="DS1082" i="12"/>
  <c r="ET1082" i="12"/>
  <c r="EI1082" i="12"/>
  <c r="ER1082" i="12"/>
  <c r="EH1082" i="12"/>
  <c r="EQ1082" i="12"/>
  <c r="EF1082" i="12"/>
  <c r="EP1082" i="12"/>
  <c r="EN1082" i="12"/>
  <c r="EM1082" i="12"/>
  <c r="EL1082" i="12"/>
  <c r="EU1082" i="12"/>
  <c r="EJ1082" i="12"/>
  <c r="DX1082" i="12"/>
  <c r="DV1082" i="12"/>
  <c r="DU1082" i="12"/>
  <c r="DT1082" i="12"/>
  <c r="DD1082" i="12"/>
  <c r="CV1082" i="12"/>
  <c r="CN1082" i="12"/>
  <c r="EC1082" i="12"/>
  <c r="DR1082" i="12"/>
  <c r="EB1082" i="12"/>
  <c r="DQ1082" i="12"/>
  <c r="DZ1082" i="12"/>
  <c r="DP1082" i="12"/>
  <c r="DY1082" i="12"/>
  <c r="DN1082" i="12"/>
  <c r="DH1082" i="12"/>
  <c r="CZ1082" i="12"/>
  <c r="CR1082" i="12"/>
  <c r="DC1082" i="12"/>
  <c r="CS1082" i="12"/>
  <c r="DB1082" i="12"/>
  <c r="CQ1082" i="12"/>
  <c r="DK1082" i="12"/>
  <c r="DA1082" i="12"/>
  <c r="CP1082" i="12"/>
  <c r="DJ1082" i="12"/>
  <c r="CY1082" i="12"/>
  <c r="CO1082" i="12"/>
  <c r="DI1082" i="12"/>
  <c r="CX1082" i="12"/>
  <c r="DG1082" i="12"/>
  <c r="CW1082" i="12"/>
  <c r="DF1082" i="12"/>
  <c r="CU1082" i="12"/>
  <c r="DE1082" i="12"/>
  <c r="CT1082" i="12"/>
  <c r="CK1082" i="12"/>
  <c r="CC1082" i="12"/>
  <c r="BU1082" i="12"/>
  <c r="CJ1082" i="12"/>
  <c r="CB1082" i="12"/>
  <c r="BT1082" i="12"/>
  <c r="CI1082" i="12"/>
  <c r="CA1082" i="12"/>
  <c r="BS1082" i="12"/>
  <c r="CH1082" i="12"/>
  <c r="BZ1082" i="12"/>
  <c r="BR1082" i="12"/>
  <c r="CG1082" i="12"/>
  <c r="BY1082" i="12"/>
  <c r="BQ1082" i="12"/>
  <c r="CF1082" i="12"/>
  <c r="BX1082" i="12"/>
  <c r="BP1082" i="12"/>
  <c r="CE1082" i="12"/>
  <c r="BW1082" i="12"/>
  <c r="BO1082" i="12"/>
  <c r="CD1082" i="12"/>
  <c r="BV1082" i="12"/>
  <c r="BN1082" i="12"/>
  <c r="BG1082" i="12"/>
  <c r="AY1082" i="12"/>
  <c r="BK1082" i="12"/>
  <c r="BC1082" i="12"/>
  <c r="AU1082" i="12"/>
  <c r="BE1082" i="12"/>
  <c r="BD1082" i="12"/>
  <c r="BB1082" i="12"/>
  <c r="BA1082" i="12"/>
  <c r="BJ1082" i="12"/>
  <c r="AZ1082" i="12"/>
  <c r="BI1082" i="12"/>
  <c r="AX1082" i="12"/>
  <c r="BH1082" i="12"/>
  <c r="AW1082" i="12"/>
  <c r="BF1082" i="12"/>
  <c r="AV1082" i="12"/>
  <c r="EO1090" i="12"/>
  <c r="EG1090" i="12"/>
  <c r="DW1090" i="12"/>
  <c r="DO1090" i="12"/>
  <c r="ES1090" i="12"/>
  <c r="EK1090" i="12"/>
  <c r="EA1090" i="12"/>
  <c r="DS1090" i="12"/>
  <c r="ET1090" i="12"/>
  <c r="EI1090" i="12"/>
  <c r="ER1090" i="12"/>
  <c r="EH1090" i="12"/>
  <c r="EQ1090" i="12"/>
  <c r="EF1090" i="12"/>
  <c r="EP1090" i="12"/>
  <c r="EN1090" i="12"/>
  <c r="EM1090" i="12"/>
  <c r="EL1090" i="12"/>
  <c r="EU1090" i="12"/>
  <c r="EJ1090" i="12"/>
  <c r="DX1090" i="12"/>
  <c r="DV1090" i="12"/>
  <c r="DU1090" i="12"/>
  <c r="DT1090" i="12"/>
  <c r="DD1090" i="12"/>
  <c r="CV1090" i="12"/>
  <c r="CN1090" i="12"/>
  <c r="EC1090" i="12"/>
  <c r="DR1090" i="12"/>
  <c r="EB1090" i="12"/>
  <c r="DQ1090" i="12"/>
  <c r="DZ1090" i="12"/>
  <c r="DP1090" i="12"/>
  <c r="DY1090" i="12"/>
  <c r="DN1090" i="12"/>
  <c r="DH1090" i="12"/>
  <c r="CZ1090" i="12"/>
  <c r="CR1090" i="12"/>
  <c r="DC1090" i="12"/>
  <c r="CS1090" i="12"/>
  <c r="DB1090" i="12"/>
  <c r="CQ1090" i="12"/>
  <c r="DK1090" i="12"/>
  <c r="DA1090" i="12"/>
  <c r="CP1090" i="12"/>
  <c r="DJ1090" i="12"/>
  <c r="CY1090" i="12"/>
  <c r="CO1090" i="12"/>
  <c r="DI1090" i="12"/>
  <c r="CX1090" i="12"/>
  <c r="DG1090" i="12"/>
  <c r="CW1090" i="12"/>
  <c r="DF1090" i="12"/>
  <c r="CU1090" i="12"/>
  <c r="DE1090" i="12"/>
  <c r="CT1090" i="12"/>
  <c r="CK1090" i="12"/>
  <c r="CC1090" i="12"/>
  <c r="BU1090" i="12"/>
  <c r="CJ1090" i="12"/>
  <c r="CB1090" i="12"/>
  <c r="BT1090" i="12"/>
  <c r="CI1090" i="12"/>
  <c r="CA1090" i="12"/>
  <c r="BS1090" i="12"/>
  <c r="CH1090" i="12"/>
  <c r="BZ1090" i="12"/>
  <c r="BR1090" i="12"/>
  <c r="CG1090" i="12"/>
  <c r="BY1090" i="12"/>
  <c r="BQ1090" i="12"/>
  <c r="CF1090" i="12"/>
  <c r="BX1090" i="12"/>
  <c r="BP1090" i="12"/>
  <c r="CE1090" i="12"/>
  <c r="BW1090" i="12"/>
  <c r="BO1090" i="12"/>
  <c r="CD1090" i="12"/>
  <c r="BV1090" i="12"/>
  <c r="BN1090" i="12"/>
  <c r="BG1090" i="12"/>
  <c r="AY1090" i="12"/>
  <c r="BK1090" i="12"/>
  <c r="BC1090" i="12"/>
  <c r="AU1090" i="12"/>
  <c r="BH1090" i="12"/>
  <c r="AW1090" i="12"/>
  <c r="BF1090" i="12"/>
  <c r="AV1090" i="12"/>
  <c r="BE1090" i="12"/>
  <c r="BD1090" i="12"/>
  <c r="AO1090" i="12"/>
  <c r="AG1090" i="12"/>
  <c r="Y1090" i="12"/>
  <c r="BB1090" i="12"/>
  <c r="BA1090" i="12"/>
  <c r="BJ1090" i="12"/>
  <c r="AZ1090" i="12"/>
  <c r="BI1090" i="12"/>
  <c r="AX1090" i="12"/>
  <c r="AK1090" i="12"/>
  <c r="AC1090" i="12"/>
  <c r="EO1098" i="12"/>
  <c r="EG1098" i="12"/>
  <c r="DW1098" i="12"/>
  <c r="DO1098" i="12"/>
  <c r="ES1098" i="12"/>
  <c r="EK1098" i="12"/>
  <c r="EA1098" i="12"/>
  <c r="DS1098" i="12"/>
  <c r="ET1098" i="12"/>
  <c r="EI1098" i="12"/>
  <c r="ER1098" i="12"/>
  <c r="EH1098" i="12"/>
  <c r="EQ1098" i="12"/>
  <c r="EF1098" i="12"/>
  <c r="EP1098" i="12"/>
  <c r="EC1098" i="12"/>
  <c r="DR1098" i="12"/>
  <c r="EN1098" i="12"/>
  <c r="EM1098" i="12"/>
  <c r="EL1098" i="12"/>
  <c r="EU1098" i="12"/>
  <c r="EJ1098" i="12"/>
  <c r="DX1098" i="12"/>
  <c r="DU1098" i="12"/>
  <c r="DT1098" i="12"/>
  <c r="DQ1098" i="12"/>
  <c r="DP1098" i="12"/>
  <c r="DD1098" i="12"/>
  <c r="CV1098" i="12"/>
  <c r="CN1098" i="12"/>
  <c r="EB1098" i="12"/>
  <c r="DN1098" i="12"/>
  <c r="DZ1098" i="12"/>
  <c r="DY1098" i="12"/>
  <c r="DV1098" i="12"/>
  <c r="DH1098" i="12"/>
  <c r="CZ1098" i="12"/>
  <c r="CR1098" i="12"/>
  <c r="DC1098" i="12"/>
  <c r="CS1098" i="12"/>
  <c r="DB1098" i="12"/>
  <c r="CQ1098" i="12"/>
  <c r="DK1098" i="12"/>
  <c r="DA1098" i="12"/>
  <c r="CP1098" i="12"/>
  <c r="DJ1098" i="12"/>
  <c r="CY1098" i="12"/>
  <c r="CO1098" i="12"/>
  <c r="DI1098" i="12"/>
  <c r="CX1098" i="12"/>
  <c r="DG1098" i="12"/>
  <c r="CW1098" i="12"/>
  <c r="DF1098" i="12"/>
  <c r="CU1098" i="12"/>
  <c r="DE1098" i="12"/>
  <c r="CT1098" i="12"/>
  <c r="CK1098" i="12"/>
  <c r="CC1098" i="12"/>
  <c r="BU1098" i="12"/>
  <c r="CJ1098" i="12"/>
  <c r="CB1098" i="12"/>
  <c r="BT1098" i="12"/>
  <c r="CI1098" i="12"/>
  <c r="CA1098" i="12"/>
  <c r="BS1098" i="12"/>
  <c r="CH1098" i="12"/>
  <c r="BZ1098" i="12"/>
  <c r="BR1098" i="12"/>
  <c r="CG1098" i="12"/>
  <c r="BY1098" i="12"/>
  <c r="BQ1098" i="12"/>
  <c r="CF1098" i="12"/>
  <c r="BX1098" i="12"/>
  <c r="BP1098" i="12"/>
  <c r="CE1098" i="12"/>
  <c r="BW1098" i="12"/>
  <c r="BO1098" i="12"/>
  <c r="CD1098" i="12"/>
  <c r="BV1098" i="12"/>
  <c r="BN1098" i="12"/>
  <c r="BG1098" i="12"/>
  <c r="AY1098" i="12"/>
  <c r="BK1098" i="12"/>
  <c r="BC1098" i="12"/>
  <c r="AU1098" i="12"/>
  <c r="BJ1098" i="12"/>
  <c r="AZ1098" i="12"/>
  <c r="BI1098" i="12"/>
  <c r="AX1098" i="12"/>
  <c r="BH1098" i="12"/>
  <c r="AW1098" i="12"/>
  <c r="BF1098" i="12"/>
  <c r="AV1098" i="12"/>
  <c r="AO1098" i="12"/>
  <c r="AG1098" i="12"/>
  <c r="Y1098" i="12"/>
  <c r="BE1098" i="12"/>
  <c r="BD1098" i="12"/>
  <c r="BB1098" i="12"/>
  <c r="BA1098" i="12"/>
  <c r="AK1098" i="12"/>
  <c r="AC1098" i="12"/>
  <c r="EO1106" i="12"/>
  <c r="EG1106" i="12"/>
  <c r="DW1106" i="12"/>
  <c r="DO1106" i="12"/>
  <c r="ES1106" i="12"/>
  <c r="EK1106" i="12"/>
  <c r="EA1106" i="12"/>
  <c r="DS1106" i="12"/>
  <c r="ET1106" i="12"/>
  <c r="EI1106" i="12"/>
  <c r="ER1106" i="12"/>
  <c r="EH1106" i="12"/>
  <c r="EQ1106" i="12"/>
  <c r="EF1106" i="12"/>
  <c r="EP1106" i="12"/>
  <c r="EC1106" i="12"/>
  <c r="DR1106" i="12"/>
  <c r="EN1106" i="12"/>
  <c r="EM1106" i="12"/>
  <c r="EL1106" i="12"/>
  <c r="EU1106" i="12"/>
  <c r="EJ1106" i="12"/>
  <c r="DX1106" i="12"/>
  <c r="DU1106" i="12"/>
  <c r="DT1106" i="12"/>
  <c r="DQ1106" i="12"/>
  <c r="DP1106" i="12"/>
  <c r="DD1106" i="12"/>
  <c r="CV1106" i="12"/>
  <c r="CN1106" i="12"/>
  <c r="EB1106" i="12"/>
  <c r="DN1106" i="12"/>
  <c r="DZ1106" i="12"/>
  <c r="DY1106" i="12"/>
  <c r="DV1106" i="12"/>
  <c r="DH1106" i="12"/>
  <c r="CZ1106" i="12"/>
  <c r="CR1106" i="12"/>
  <c r="DC1106" i="12"/>
  <c r="CS1106" i="12"/>
  <c r="DB1106" i="12"/>
  <c r="CQ1106" i="12"/>
  <c r="DK1106" i="12"/>
  <c r="DA1106" i="12"/>
  <c r="CP1106" i="12"/>
  <c r="DJ1106" i="12"/>
  <c r="CY1106" i="12"/>
  <c r="CO1106" i="12"/>
  <c r="DI1106" i="12"/>
  <c r="CX1106" i="12"/>
  <c r="DG1106" i="12"/>
  <c r="CW1106" i="12"/>
  <c r="DF1106" i="12"/>
  <c r="CU1106" i="12"/>
  <c r="DE1106" i="12"/>
  <c r="CT1106" i="12"/>
  <c r="CK1106" i="12"/>
  <c r="CC1106" i="12"/>
  <c r="BU1106" i="12"/>
  <c r="CJ1106" i="12"/>
  <c r="CB1106" i="12"/>
  <c r="BT1106" i="12"/>
  <c r="CI1106" i="12"/>
  <c r="CA1106" i="12"/>
  <c r="BS1106" i="12"/>
  <c r="CH1106" i="12"/>
  <c r="BZ1106" i="12"/>
  <c r="BR1106" i="12"/>
  <c r="CG1106" i="12"/>
  <c r="BY1106" i="12"/>
  <c r="BQ1106" i="12"/>
  <c r="CF1106" i="12"/>
  <c r="BX1106" i="12"/>
  <c r="BP1106" i="12"/>
  <c r="CE1106" i="12"/>
  <c r="BW1106" i="12"/>
  <c r="BO1106" i="12"/>
  <c r="CD1106" i="12"/>
  <c r="BV1106" i="12"/>
  <c r="BN1106" i="12"/>
  <c r="BG1106" i="12"/>
  <c r="AY1106" i="12"/>
  <c r="BK1106" i="12"/>
  <c r="BC1106" i="12"/>
  <c r="AU1106" i="12"/>
  <c r="BB1106" i="12"/>
  <c r="BA1106" i="12"/>
  <c r="BJ1106" i="12"/>
  <c r="AZ1106" i="12"/>
  <c r="BI1106" i="12"/>
  <c r="AX1106" i="12"/>
  <c r="AO1106" i="12"/>
  <c r="AG1106" i="12"/>
  <c r="Y1106" i="12"/>
  <c r="BH1106" i="12"/>
  <c r="AW1106" i="12"/>
  <c r="BF1106" i="12"/>
  <c r="AV1106" i="12"/>
  <c r="BE1106" i="12"/>
  <c r="BD1106" i="12"/>
  <c r="AK1106" i="12"/>
  <c r="AC1106" i="12"/>
  <c r="EQ1114" i="12"/>
  <c r="EI1114" i="12"/>
  <c r="EU1114" i="12"/>
  <c r="EM1114" i="12"/>
  <c r="ES1114" i="12"/>
  <c r="EH1114" i="12"/>
  <c r="DW1114" i="12"/>
  <c r="DO1114" i="12"/>
  <c r="EN1114" i="12"/>
  <c r="EA1114" i="12"/>
  <c r="DS1114" i="12"/>
  <c r="EG1114" i="12"/>
  <c r="ET1114" i="12"/>
  <c r="EF1114" i="12"/>
  <c r="ER1114" i="12"/>
  <c r="EP1114" i="12"/>
  <c r="EC1114" i="12"/>
  <c r="DR1114" i="12"/>
  <c r="EO1114" i="12"/>
  <c r="EL1114" i="12"/>
  <c r="EK1114" i="12"/>
  <c r="EJ1114" i="12"/>
  <c r="DX1114" i="12"/>
  <c r="DU1114" i="12"/>
  <c r="DT1114" i="12"/>
  <c r="DQ1114" i="12"/>
  <c r="DP1114" i="12"/>
  <c r="DD1114" i="12"/>
  <c r="CV1114" i="12"/>
  <c r="CN1114" i="12"/>
  <c r="EB1114" i="12"/>
  <c r="DN1114" i="12"/>
  <c r="DZ1114" i="12"/>
  <c r="DY1114" i="12"/>
  <c r="DV1114" i="12"/>
  <c r="DH1114" i="12"/>
  <c r="CZ1114" i="12"/>
  <c r="CR1114" i="12"/>
  <c r="DC1114" i="12"/>
  <c r="CS1114" i="12"/>
  <c r="DB1114" i="12"/>
  <c r="CQ1114" i="12"/>
  <c r="DK1114" i="12"/>
  <c r="DA1114" i="12"/>
  <c r="CP1114" i="12"/>
  <c r="DJ1114" i="12"/>
  <c r="CY1114" i="12"/>
  <c r="CO1114" i="12"/>
  <c r="DI1114" i="12"/>
  <c r="CX1114" i="12"/>
  <c r="DG1114" i="12"/>
  <c r="CW1114" i="12"/>
  <c r="DF1114" i="12"/>
  <c r="CU1114" i="12"/>
  <c r="DE1114" i="12"/>
  <c r="CT1114" i="12"/>
  <c r="CK1114" i="12"/>
  <c r="CC1114" i="12"/>
  <c r="BU1114" i="12"/>
  <c r="CJ1114" i="12"/>
  <c r="CB1114" i="12"/>
  <c r="BT1114" i="12"/>
  <c r="CI1114" i="12"/>
  <c r="CA1114" i="12"/>
  <c r="BS1114" i="12"/>
  <c r="CH1114" i="12"/>
  <c r="BZ1114" i="12"/>
  <c r="BR1114" i="12"/>
  <c r="CG1114" i="12"/>
  <c r="BY1114" i="12"/>
  <c r="BQ1114" i="12"/>
  <c r="CF1114" i="12"/>
  <c r="BX1114" i="12"/>
  <c r="BP1114" i="12"/>
  <c r="CE1114" i="12"/>
  <c r="BW1114" i="12"/>
  <c r="BO1114" i="12"/>
  <c r="CD1114" i="12"/>
  <c r="BV1114" i="12"/>
  <c r="BN1114" i="12"/>
  <c r="BG1114" i="12"/>
  <c r="AY1114" i="12"/>
  <c r="BK1114" i="12"/>
  <c r="BC1114" i="12"/>
  <c r="AU1114" i="12"/>
  <c r="BE1114" i="12"/>
  <c r="BD1114" i="12"/>
  <c r="BB1114" i="12"/>
  <c r="BA1114" i="12"/>
  <c r="AO1114" i="12"/>
  <c r="AG1114" i="12"/>
  <c r="Y1114" i="12"/>
  <c r="BJ1114" i="12"/>
  <c r="AZ1114" i="12"/>
  <c r="BI1114" i="12"/>
  <c r="AX1114" i="12"/>
  <c r="BH1114" i="12"/>
  <c r="AW1114" i="12"/>
  <c r="BF1114" i="12"/>
  <c r="AV1114" i="12"/>
  <c r="AK1114" i="12"/>
  <c r="AC1114" i="12"/>
  <c r="EQ1122" i="12"/>
  <c r="EI1122" i="12"/>
  <c r="EU1122" i="12"/>
  <c r="EM1122" i="12"/>
  <c r="ES1122" i="12"/>
  <c r="EH1122" i="12"/>
  <c r="DW1122" i="12"/>
  <c r="DO1122" i="12"/>
  <c r="EN1122" i="12"/>
  <c r="EA1122" i="12"/>
  <c r="DS1122" i="12"/>
  <c r="EG1122" i="12"/>
  <c r="ET1122" i="12"/>
  <c r="EF1122" i="12"/>
  <c r="ER1122" i="12"/>
  <c r="EP1122" i="12"/>
  <c r="EC1122" i="12"/>
  <c r="DR1122" i="12"/>
  <c r="EO1122" i="12"/>
  <c r="EL1122" i="12"/>
  <c r="EK1122" i="12"/>
  <c r="EJ1122" i="12"/>
  <c r="DX1122" i="12"/>
  <c r="DU1122" i="12"/>
  <c r="DT1122" i="12"/>
  <c r="DQ1122" i="12"/>
  <c r="DP1122" i="12"/>
  <c r="DD1122" i="12"/>
  <c r="CV1122" i="12"/>
  <c r="CN1122" i="12"/>
  <c r="EB1122" i="12"/>
  <c r="DN1122" i="12"/>
  <c r="DZ1122" i="12"/>
  <c r="DY1122" i="12"/>
  <c r="DV1122" i="12"/>
  <c r="DH1122" i="12"/>
  <c r="CZ1122" i="12"/>
  <c r="CR1122" i="12"/>
  <c r="DC1122" i="12"/>
  <c r="CS1122" i="12"/>
  <c r="DB1122" i="12"/>
  <c r="CQ1122" i="12"/>
  <c r="DK1122" i="12"/>
  <c r="DA1122" i="12"/>
  <c r="CP1122" i="12"/>
  <c r="DJ1122" i="12"/>
  <c r="CY1122" i="12"/>
  <c r="CO1122" i="12"/>
  <c r="DI1122" i="12"/>
  <c r="CX1122" i="12"/>
  <c r="DG1122" i="12"/>
  <c r="CW1122" i="12"/>
  <c r="DF1122" i="12"/>
  <c r="CU1122" i="12"/>
  <c r="DE1122" i="12"/>
  <c r="CT1122" i="12"/>
  <c r="CK1122" i="12"/>
  <c r="CC1122" i="12"/>
  <c r="BU1122" i="12"/>
  <c r="CJ1122" i="12"/>
  <c r="CB1122" i="12"/>
  <c r="BT1122" i="12"/>
  <c r="CI1122" i="12"/>
  <c r="CA1122" i="12"/>
  <c r="BS1122" i="12"/>
  <c r="CH1122" i="12"/>
  <c r="BZ1122" i="12"/>
  <c r="BR1122" i="12"/>
  <c r="CG1122" i="12"/>
  <c r="BY1122" i="12"/>
  <c r="BQ1122" i="12"/>
  <c r="CF1122" i="12"/>
  <c r="BX1122" i="12"/>
  <c r="BP1122" i="12"/>
  <c r="CE1122" i="12"/>
  <c r="BW1122" i="12"/>
  <c r="BO1122" i="12"/>
  <c r="CD1122" i="12"/>
  <c r="BV1122" i="12"/>
  <c r="BN1122" i="12"/>
  <c r="BG1122" i="12"/>
  <c r="AY1122" i="12"/>
  <c r="BK1122" i="12"/>
  <c r="BC1122" i="12"/>
  <c r="AU1122" i="12"/>
  <c r="BH1122" i="12"/>
  <c r="AW1122" i="12"/>
  <c r="BF1122" i="12"/>
  <c r="AV1122" i="12"/>
  <c r="BE1122" i="12"/>
  <c r="BD1122" i="12"/>
  <c r="AO1122" i="12"/>
  <c r="AG1122" i="12"/>
  <c r="Y1122" i="12"/>
  <c r="BB1122" i="12"/>
  <c r="BA1122" i="12"/>
  <c r="BJ1122" i="12"/>
  <c r="AZ1122" i="12"/>
  <c r="BI1122" i="12"/>
  <c r="AX1122" i="12"/>
  <c r="AK1122" i="12"/>
  <c r="AC1122" i="12"/>
  <c r="EQ1130" i="12"/>
  <c r="EI1130" i="12"/>
  <c r="EU1130" i="12"/>
  <c r="EM1130" i="12"/>
  <c r="ES1130" i="12"/>
  <c r="EH1130" i="12"/>
  <c r="DW1130" i="12"/>
  <c r="DO1130" i="12"/>
  <c r="EN1130" i="12"/>
  <c r="EA1130" i="12"/>
  <c r="DS1130" i="12"/>
  <c r="EG1130" i="12"/>
  <c r="ET1130" i="12"/>
  <c r="EF1130" i="12"/>
  <c r="ER1130" i="12"/>
  <c r="EP1130" i="12"/>
  <c r="EC1130" i="12"/>
  <c r="DR1130" i="12"/>
  <c r="EO1130" i="12"/>
  <c r="EL1130" i="12"/>
  <c r="EK1130" i="12"/>
  <c r="EJ1130" i="12"/>
  <c r="DX1130" i="12"/>
  <c r="DU1130" i="12"/>
  <c r="DT1130" i="12"/>
  <c r="DQ1130" i="12"/>
  <c r="DP1130" i="12"/>
  <c r="DD1130" i="12"/>
  <c r="CV1130" i="12"/>
  <c r="CN1130" i="12"/>
  <c r="EB1130" i="12"/>
  <c r="DN1130" i="12"/>
  <c r="DZ1130" i="12"/>
  <c r="DY1130" i="12"/>
  <c r="DV1130" i="12"/>
  <c r="DH1130" i="12"/>
  <c r="CZ1130" i="12"/>
  <c r="CR1130" i="12"/>
  <c r="DC1130" i="12"/>
  <c r="CS1130" i="12"/>
  <c r="DB1130" i="12"/>
  <c r="CQ1130" i="12"/>
  <c r="DK1130" i="12"/>
  <c r="DA1130" i="12"/>
  <c r="CP1130" i="12"/>
  <c r="DJ1130" i="12"/>
  <c r="CY1130" i="12"/>
  <c r="CO1130" i="12"/>
  <c r="DI1130" i="12"/>
  <c r="CX1130" i="12"/>
  <c r="DG1130" i="12"/>
  <c r="CW1130" i="12"/>
  <c r="DF1130" i="12"/>
  <c r="CU1130" i="12"/>
  <c r="DE1130" i="12"/>
  <c r="CT1130" i="12"/>
  <c r="CK1130" i="12"/>
  <c r="CC1130" i="12"/>
  <c r="BU1130" i="12"/>
  <c r="CJ1130" i="12"/>
  <c r="CB1130" i="12"/>
  <c r="BT1130" i="12"/>
  <c r="CI1130" i="12"/>
  <c r="CA1130" i="12"/>
  <c r="BS1130" i="12"/>
  <c r="CH1130" i="12"/>
  <c r="BZ1130" i="12"/>
  <c r="BR1130" i="12"/>
  <c r="CG1130" i="12"/>
  <c r="BY1130" i="12"/>
  <c r="BQ1130" i="12"/>
  <c r="CF1130" i="12"/>
  <c r="BX1130" i="12"/>
  <c r="BP1130" i="12"/>
  <c r="CE1130" i="12"/>
  <c r="BW1130" i="12"/>
  <c r="BO1130" i="12"/>
  <c r="CD1130" i="12"/>
  <c r="BV1130" i="12"/>
  <c r="BN1130" i="12"/>
  <c r="BG1130" i="12"/>
  <c r="AY1130" i="12"/>
  <c r="BK1130" i="12"/>
  <c r="BC1130" i="12"/>
  <c r="AU1130" i="12"/>
  <c r="BJ1130" i="12"/>
  <c r="AZ1130" i="12"/>
  <c r="BI1130" i="12"/>
  <c r="AX1130" i="12"/>
  <c r="BH1130" i="12"/>
  <c r="AW1130" i="12"/>
  <c r="BF1130" i="12"/>
  <c r="AV1130" i="12"/>
  <c r="AO1130" i="12"/>
  <c r="AG1130" i="12"/>
  <c r="Y1130" i="12"/>
  <c r="BE1130" i="12"/>
  <c r="BD1130" i="12"/>
  <c r="BB1130" i="12"/>
  <c r="BA1130" i="12"/>
  <c r="AK1130" i="12"/>
  <c r="AC1130" i="12"/>
  <c r="U961" i="12"/>
  <c r="U969" i="12"/>
  <c r="U977" i="12"/>
  <c r="U985" i="12"/>
  <c r="U993" i="12"/>
  <c r="U1001" i="12"/>
  <c r="U1009" i="12"/>
  <c r="U1017" i="12"/>
  <c r="U1025" i="12"/>
  <c r="U1033" i="12"/>
  <c r="U1041" i="12"/>
  <c r="U1049" i="12"/>
  <c r="U1057" i="12"/>
  <c r="U1065" i="12"/>
  <c r="U1073" i="12"/>
  <c r="U1081" i="12"/>
  <c r="U1089" i="12"/>
  <c r="U1097" i="12"/>
  <c r="U1105" i="12"/>
  <c r="U1113" i="12"/>
  <c r="U1121" i="12"/>
  <c r="U1129" i="12"/>
  <c r="X956" i="12"/>
  <c r="AF956" i="12"/>
  <c r="AN956" i="12"/>
  <c r="Y957" i="12"/>
  <c r="AG957" i="12"/>
  <c r="AO957" i="12"/>
  <c r="Z958" i="12"/>
  <c r="AH958" i="12"/>
  <c r="AP958" i="12"/>
  <c r="AA959" i="12"/>
  <c r="AI959" i="12"/>
  <c r="AQ959" i="12"/>
  <c r="AB960" i="12"/>
  <c r="AJ960" i="12"/>
  <c r="AR960" i="12"/>
  <c r="AC961" i="12"/>
  <c r="AK961" i="12"/>
  <c r="V962" i="12"/>
  <c r="AD962" i="12"/>
  <c r="AL962" i="12"/>
  <c r="W963" i="12"/>
  <c r="AE963" i="12"/>
  <c r="X964" i="12"/>
  <c r="AF964" i="12"/>
  <c r="AN964" i="12"/>
  <c r="Y965" i="12"/>
  <c r="AG965" i="12"/>
  <c r="AO965" i="12"/>
  <c r="Z966" i="12"/>
  <c r="AH966" i="12"/>
  <c r="AP966" i="12"/>
  <c r="AA967" i="12"/>
  <c r="AI967" i="12"/>
  <c r="AQ967" i="12"/>
  <c r="AB968" i="12"/>
  <c r="AJ968" i="12"/>
  <c r="AR968" i="12"/>
  <c r="AC969" i="12"/>
  <c r="AK969" i="12"/>
  <c r="V970" i="12"/>
  <c r="AD970" i="12"/>
  <c r="AL970" i="12"/>
  <c r="W971" i="12"/>
  <c r="AE971" i="12"/>
  <c r="X972" i="12"/>
  <c r="AF972" i="12"/>
  <c r="AN972" i="12"/>
  <c r="Y973" i="12"/>
  <c r="AG973" i="12"/>
  <c r="AO973" i="12"/>
  <c r="Z974" i="12"/>
  <c r="AH974" i="12"/>
  <c r="AP974" i="12"/>
  <c r="AA975" i="12"/>
  <c r="AI975" i="12"/>
  <c r="AQ975" i="12"/>
  <c r="AB976" i="12"/>
  <c r="AJ976" i="12"/>
  <c r="AR976" i="12"/>
  <c r="AC977" i="12"/>
  <c r="AK977" i="12"/>
  <c r="V978" i="12"/>
  <c r="AD978" i="12"/>
  <c r="AL978" i="12"/>
  <c r="W979" i="12"/>
  <c r="AE979" i="12"/>
  <c r="X980" i="12"/>
  <c r="AF980" i="12"/>
  <c r="AN980" i="12"/>
  <c r="Y981" i="12"/>
  <c r="AG981" i="12"/>
  <c r="AO981" i="12"/>
  <c r="Z982" i="12"/>
  <c r="AH982" i="12"/>
  <c r="AP982" i="12"/>
  <c r="AA983" i="12"/>
  <c r="AI983" i="12"/>
  <c r="AQ983" i="12"/>
  <c r="AB984" i="12"/>
  <c r="AJ984" i="12"/>
  <c r="AR984" i="12"/>
  <c r="AC985" i="12"/>
  <c r="AK985" i="12"/>
  <c r="V986" i="12"/>
  <c r="AD986" i="12"/>
  <c r="AL986" i="12"/>
  <c r="W987" i="12"/>
  <c r="AE987" i="12"/>
  <c r="X988" i="12"/>
  <c r="AF988" i="12"/>
  <c r="AN988" i="12"/>
  <c r="Y989" i="12"/>
  <c r="AG989" i="12"/>
  <c r="AO989" i="12"/>
  <c r="Z990" i="12"/>
  <c r="AH990" i="12"/>
  <c r="AP990" i="12"/>
  <c r="AA991" i="12"/>
  <c r="AI991" i="12"/>
  <c r="AQ991" i="12"/>
  <c r="AB992" i="12"/>
  <c r="AJ992" i="12"/>
  <c r="AR992" i="12"/>
  <c r="AC993" i="12"/>
  <c r="AK993" i="12"/>
  <c r="V994" i="12"/>
  <c r="AD994" i="12"/>
  <c r="AL994" i="12"/>
  <c r="W995" i="12"/>
  <c r="AE995" i="12"/>
  <c r="X996" i="12"/>
  <c r="AF996" i="12"/>
  <c r="AN996" i="12"/>
  <c r="Y997" i="12"/>
  <c r="AG997" i="12"/>
  <c r="AO997" i="12"/>
  <c r="Z998" i="12"/>
  <c r="AH998" i="12"/>
  <c r="AP998" i="12"/>
  <c r="AA999" i="12"/>
  <c r="AI999" i="12"/>
  <c r="AQ999" i="12"/>
  <c r="AB1000" i="12"/>
  <c r="AJ1000" i="12"/>
  <c r="AR1000" i="12"/>
  <c r="AC1001" i="12"/>
  <c r="AK1001" i="12"/>
  <c r="V1002" i="12"/>
  <c r="AD1002" i="12"/>
  <c r="AL1002" i="12"/>
  <c r="W1003" i="12"/>
  <c r="AE1003" i="12"/>
  <c r="X1004" i="12"/>
  <c r="AF1004" i="12"/>
  <c r="AN1004" i="12"/>
  <c r="Y1005" i="12"/>
  <c r="AG1005" i="12"/>
  <c r="AO1005" i="12"/>
  <c r="Z1006" i="12"/>
  <c r="AH1006" i="12"/>
  <c r="AP1006" i="12"/>
  <c r="AA1007" i="12"/>
  <c r="AI1007" i="12"/>
  <c r="AQ1007" i="12"/>
  <c r="AB1008" i="12"/>
  <c r="AJ1008" i="12"/>
  <c r="AR1008" i="12"/>
  <c r="AC1009" i="12"/>
  <c r="AK1009" i="12"/>
  <c r="V1010" i="12"/>
  <c r="AD1010" i="12"/>
  <c r="AL1010" i="12"/>
  <c r="W1011" i="12"/>
  <c r="AE1011" i="12"/>
  <c r="X1012" i="12"/>
  <c r="AF1012" i="12"/>
  <c r="AN1012" i="12"/>
  <c r="Y1013" i="12"/>
  <c r="AG1013" i="12"/>
  <c r="AO1013" i="12"/>
  <c r="Z1014" i="12"/>
  <c r="AH1014" i="12"/>
  <c r="AP1014" i="12"/>
  <c r="AA1015" i="12"/>
  <c r="AI1015" i="12"/>
  <c r="AQ1015" i="12"/>
  <c r="AB1016" i="12"/>
  <c r="AJ1016" i="12"/>
  <c r="AR1016" i="12"/>
  <c r="AC1017" i="12"/>
  <c r="AK1017" i="12"/>
  <c r="V1018" i="12"/>
  <c r="AD1018" i="12"/>
  <c r="AL1018" i="12"/>
  <c r="W1019" i="12"/>
  <c r="AE1019" i="12"/>
  <c r="X1020" i="12"/>
  <c r="AF1020" i="12"/>
  <c r="AN1020" i="12"/>
  <c r="Y1021" i="12"/>
  <c r="AG1021" i="12"/>
  <c r="AO1021" i="12"/>
  <c r="Z1022" i="12"/>
  <c r="AH1022" i="12"/>
  <c r="AP1022" i="12"/>
  <c r="AA1023" i="12"/>
  <c r="AI1023" i="12"/>
  <c r="AQ1023" i="12"/>
  <c r="AB1024" i="12"/>
  <c r="AJ1024" i="12"/>
  <c r="AR1024" i="12"/>
  <c r="AC1025" i="12"/>
  <c r="AK1025" i="12"/>
  <c r="V1026" i="12"/>
  <c r="AD1026" i="12"/>
  <c r="AL1026" i="12"/>
  <c r="W1027" i="12"/>
  <c r="AE1027" i="12"/>
  <c r="X1028" i="12"/>
  <c r="AF1028" i="12"/>
  <c r="AN1028" i="12"/>
  <c r="Y1029" i="12"/>
  <c r="AG1029" i="12"/>
  <c r="AO1029" i="12"/>
  <c r="Z1030" i="12"/>
  <c r="AH1030" i="12"/>
  <c r="AP1030" i="12"/>
  <c r="AA1031" i="12"/>
  <c r="AI1031" i="12"/>
  <c r="AQ1031" i="12"/>
  <c r="AB1032" i="12"/>
  <c r="AJ1032" i="12"/>
  <c r="AR1032" i="12"/>
  <c r="AC1033" i="12"/>
  <c r="AK1033" i="12"/>
  <c r="V1034" i="12"/>
  <c r="AD1034" i="12"/>
  <c r="AL1034" i="12"/>
  <c r="W1035" i="12"/>
  <c r="AE1035" i="12"/>
  <c r="X1036" i="12"/>
  <c r="AF1036" i="12"/>
  <c r="AN1036" i="12"/>
  <c r="Y1037" i="12"/>
  <c r="AG1037" i="12"/>
  <c r="AO1037" i="12"/>
  <c r="Z1038" i="12"/>
  <c r="AH1038" i="12"/>
  <c r="AP1038" i="12"/>
  <c r="AA1039" i="12"/>
  <c r="AI1039" i="12"/>
  <c r="AQ1039" i="12"/>
  <c r="AB1040" i="12"/>
  <c r="AJ1040" i="12"/>
  <c r="AR1040" i="12"/>
  <c r="AC1041" i="12"/>
  <c r="AK1041" i="12"/>
  <c r="V1042" i="12"/>
  <c r="AD1042" i="12"/>
  <c r="AL1042" i="12"/>
  <c r="W1043" i="12"/>
  <c r="AE1043" i="12"/>
  <c r="X1044" i="12"/>
  <c r="AF1044" i="12"/>
  <c r="AN1044" i="12"/>
  <c r="Y1045" i="12"/>
  <c r="AG1045" i="12"/>
  <c r="AO1045" i="12"/>
  <c r="Z1046" i="12"/>
  <c r="AH1046" i="12"/>
  <c r="AP1046" i="12"/>
  <c r="AA1047" i="12"/>
  <c r="AI1047" i="12"/>
  <c r="AQ1047" i="12"/>
  <c r="AB1048" i="12"/>
  <c r="AJ1048" i="12"/>
  <c r="AR1048" i="12"/>
  <c r="AC1049" i="12"/>
  <c r="AK1049" i="12"/>
  <c r="V1050" i="12"/>
  <c r="AD1050" i="12"/>
  <c r="AL1050" i="12"/>
  <c r="W1051" i="12"/>
  <c r="AE1051" i="12"/>
  <c r="X1052" i="12"/>
  <c r="AF1052" i="12"/>
  <c r="AN1052" i="12"/>
  <c r="Y1053" i="12"/>
  <c r="AG1053" i="12"/>
  <c r="AO1053" i="12"/>
  <c r="Z1054" i="12"/>
  <c r="AH1054" i="12"/>
  <c r="AP1054" i="12"/>
  <c r="AA1055" i="12"/>
  <c r="AI1055" i="12"/>
  <c r="AQ1055" i="12"/>
  <c r="AB1056" i="12"/>
  <c r="AJ1056" i="12"/>
  <c r="AR1056" i="12"/>
  <c r="AC1057" i="12"/>
  <c r="AK1057" i="12"/>
  <c r="V1058" i="12"/>
  <c r="AD1058" i="12"/>
  <c r="AL1058" i="12"/>
  <c r="W1059" i="12"/>
  <c r="AE1059" i="12"/>
  <c r="X1060" i="12"/>
  <c r="AF1060" i="12"/>
  <c r="AN1060" i="12"/>
  <c r="Y1061" i="12"/>
  <c r="AG1061" i="12"/>
  <c r="AO1061" i="12"/>
  <c r="Z1062" i="12"/>
  <c r="AH1062" i="12"/>
  <c r="AP1062" i="12"/>
  <c r="AA1063" i="12"/>
  <c r="AI1063" i="12"/>
  <c r="AQ1063" i="12"/>
  <c r="AB1064" i="12"/>
  <c r="AJ1064" i="12"/>
  <c r="AR1064" i="12"/>
  <c r="AC1065" i="12"/>
  <c r="AK1065" i="12"/>
  <c r="V1066" i="12"/>
  <c r="AD1066" i="12"/>
  <c r="AL1066" i="12"/>
  <c r="W1067" i="12"/>
  <c r="AE1067" i="12"/>
  <c r="X1068" i="12"/>
  <c r="AF1068" i="12"/>
  <c r="AN1068" i="12"/>
  <c r="Y1069" i="12"/>
  <c r="AG1069" i="12"/>
  <c r="AO1069" i="12"/>
  <c r="Z1070" i="12"/>
  <c r="AH1070" i="12"/>
  <c r="AP1070" i="12"/>
  <c r="AA1071" i="12"/>
  <c r="AI1071" i="12"/>
  <c r="AQ1071" i="12"/>
  <c r="AB1072" i="12"/>
  <c r="AJ1072" i="12"/>
  <c r="AR1072" i="12"/>
  <c r="AC1073" i="12"/>
  <c r="AK1073" i="12"/>
  <c r="V1074" i="12"/>
  <c r="AD1074" i="12"/>
  <c r="AL1074" i="12"/>
  <c r="W1075" i="12"/>
  <c r="AE1075" i="12"/>
  <c r="X1076" i="12"/>
  <c r="AF1076" i="12"/>
  <c r="AN1076" i="12"/>
  <c r="Y1077" i="12"/>
  <c r="AG1077" i="12"/>
  <c r="AO1077" i="12"/>
  <c r="Z1078" i="12"/>
  <c r="AH1078" i="12"/>
  <c r="AP1078" i="12"/>
  <c r="AA1079" i="12"/>
  <c r="AI1079" i="12"/>
  <c r="AQ1079" i="12"/>
  <c r="AB1080" i="12"/>
  <c r="AJ1080" i="12"/>
  <c r="AR1080" i="12"/>
  <c r="AC1081" i="12"/>
  <c r="AK1081" i="12"/>
  <c r="V1082" i="12"/>
  <c r="AD1082" i="12"/>
  <c r="AL1082" i="12"/>
  <c r="W1083" i="12"/>
  <c r="AE1083" i="12"/>
  <c r="X1084" i="12"/>
  <c r="AF1084" i="12"/>
  <c r="AN1084" i="12"/>
  <c r="Y1085" i="12"/>
  <c r="AG1085" i="12"/>
  <c r="AO1085" i="12"/>
  <c r="Z1086" i="12"/>
  <c r="AH1086" i="12"/>
  <c r="AP1086" i="12"/>
  <c r="AA1087" i="12"/>
  <c r="AI1087" i="12"/>
  <c r="V1088" i="12"/>
  <c r="AG1088" i="12"/>
  <c r="AR1088" i="12"/>
  <c r="AE1089" i="12"/>
  <c r="AP1089" i="12"/>
  <c r="AD1090" i="12"/>
  <c r="AN1090" i="12"/>
  <c r="AB1091" i="12"/>
  <c r="Z1092" i="12"/>
  <c r="AK1092" i="12"/>
  <c r="Y1093" i="12"/>
  <c r="AI1093" i="12"/>
  <c r="W1094" i="12"/>
  <c r="AH1094" i="12"/>
  <c r="AR1094" i="12"/>
  <c r="AF1095" i="12"/>
  <c r="AQ1095" i="12"/>
  <c r="AD1096" i="12"/>
  <c r="AO1096" i="12"/>
  <c r="AC1097" i="12"/>
  <c r="AM1097" i="12"/>
  <c r="AA1098" i="12"/>
  <c r="AL1098" i="12"/>
  <c r="Y1099" i="12"/>
  <c r="X1100" i="12"/>
  <c r="AH1100" i="12"/>
  <c r="V1101" i="12"/>
  <c r="AG1101" i="12"/>
  <c r="AQ1101" i="12"/>
  <c r="AE1102" i="12"/>
  <c r="AP1102" i="12"/>
  <c r="AC1103" i="12"/>
  <c r="AN1103" i="12"/>
  <c r="AB1104" i="12"/>
  <c r="AL1104" i="12"/>
  <c r="Z1105" i="12"/>
  <c r="AK1105" i="12"/>
  <c r="X1106" i="12"/>
  <c r="AI1106" i="12"/>
  <c r="W1107" i="12"/>
  <c r="AG1107" i="12"/>
  <c r="AF1108" i="12"/>
  <c r="AP1108" i="12"/>
  <c r="AD1109" i="12"/>
  <c r="AO1109" i="12"/>
  <c r="AB1110" i="12"/>
  <c r="AM1110" i="12"/>
  <c r="AA1111" i="12"/>
  <c r="AK1111" i="12"/>
  <c r="Y1112" i="12"/>
  <c r="AJ1112" i="12"/>
  <c r="W1113" i="12"/>
  <c r="AH1113" i="12"/>
  <c r="V1114" i="12"/>
  <c r="AF1114" i="12"/>
  <c r="AQ1114" i="12"/>
  <c r="AE1115" i="12"/>
  <c r="AC1116" i="12"/>
  <c r="AN1116" i="12"/>
  <c r="AA1117" i="12"/>
  <c r="AL1117" i="12"/>
  <c r="Z1118" i="12"/>
  <c r="AJ1118" i="12"/>
  <c r="X1119" i="12"/>
  <c r="AI1119" i="12"/>
  <c r="V1120" i="12"/>
  <c r="AG1120" i="12"/>
  <c r="AR1120" i="12"/>
  <c r="AE1121" i="12"/>
  <c r="AP1121" i="12"/>
  <c r="AD1122" i="12"/>
  <c r="AN1122" i="12"/>
  <c r="AB1123" i="12"/>
  <c r="Z1124" i="12"/>
  <c r="AK1124" i="12"/>
  <c r="Y1125" i="12"/>
  <c r="AI1125" i="12"/>
  <c r="W1126" i="12"/>
  <c r="AH1126" i="12"/>
  <c r="AR1126" i="12"/>
  <c r="AF1127" i="12"/>
  <c r="AQ1127" i="12"/>
  <c r="AD1128" i="12"/>
  <c r="AO1128" i="12"/>
  <c r="AC1129" i="12"/>
  <c r="AM1129" i="12"/>
  <c r="AA1130" i="12"/>
  <c r="AL1130" i="12"/>
  <c r="Y1131" i="12"/>
  <c r="X1132" i="12"/>
  <c r="AH1132" i="12"/>
  <c r="V1133" i="12"/>
  <c r="AG1133" i="12"/>
  <c r="AQ1133" i="12"/>
  <c r="AE1134" i="12"/>
  <c r="AP1134" i="12"/>
  <c r="AC1135" i="12"/>
  <c r="AN1135" i="12"/>
  <c r="BE956" i="12"/>
  <c r="AY957" i="12"/>
  <c r="BI957" i="12"/>
  <c r="BC958" i="12"/>
  <c r="AW959" i="12"/>
  <c r="AL770" i="12"/>
  <c r="ET770" i="12"/>
  <c r="EL770" i="12"/>
  <c r="EP770" i="12"/>
  <c r="EH770" i="12"/>
  <c r="EN770" i="12"/>
  <c r="ES770" i="12"/>
  <c r="EI770" i="12"/>
  <c r="EM770" i="12"/>
  <c r="EK770" i="12"/>
  <c r="EU770" i="12"/>
  <c r="EF770" i="12"/>
  <c r="ER770" i="12"/>
  <c r="EQ770" i="12"/>
  <c r="EO770" i="12"/>
  <c r="EJ770" i="12"/>
  <c r="EG770" i="12"/>
  <c r="DZ770" i="12"/>
  <c r="DR770" i="12"/>
  <c r="DV770" i="12"/>
  <c r="DN770" i="12"/>
  <c r="EC770" i="12"/>
  <c r="DS770" i="12"/>
  <c r="EB770" i="12"/>
  <c r="DQ770" i="12"/>
  <c r="EA770" i="12"/>
  <c r="DP770" i="12"/>
  <c r="DY770" i="12"/>
  <c r="DO770" i="12"/>
  <c r="DX770" i="12"/>
  <c r="DW770" i="12"/>
  <c r="DU770" i="12"/>
  <c r="DT770" i="12"/>
  <c r="DK770" i="12"/>
  <c r="DC770" i="12"/>
  <c r="CU770" i="12"/>
  <c r="DG770" i="12"/>
  <c r="CY770" i="12"/>
  <c r="CQ770" i="12"/>
  <c r="DE770" i="12"/>
  <c r="CT770" i="12"/>
  <c r="DD770" i="12"/>
  <c r="CS770" i="12"/>
  <c r="DA770" i="12"/>
  <c r="CP770" i="12"/>
  <c r="DJ770" i="12"/>
  <c r="CZ770" i="12"/>
  <c r="CO770" i="12"/>
  <c r="DH770" i="12"/>
  <c r="CW770" i="12"/>
  <c r="DF770" i="12"/>
  <c r="CV770" i="12"/>
  <c r="CR770" i="12"/>
  <c r="CN770" i="12"/>
  <c r="CJ770" i="12"/>
  <c r="CB770" i="12"/>
  <c r="BT770" i="12"/>
  <c r="DI770" i="12"/>
  <c r="DB770" i="12"/>
  <c r="CX770" i="12"/>
  <c r="CF770" i="12"/>
  <c r="BX770" i="12"/>
  <c r="BP770" i="12"/>
  <c r="CH770" i="12"/>
  <c r="BW770" i="12"/>
  <c r="CC770" i="12"/>
  <c r="BR770" i="12"/>
  <c r="BY770" i="12"/>
  <c r="CK770" i="12"/>
  <c r="BV770" i="12"/>
  <c r="CI770" i="12"/>
  <c r="BU770" i="12"/>
  <c r="CG770" i="12"/>
  <c r="BS770" i="12"/>
  <c r="CE770" i="12"/>
  <c r="BQ770" i="12"/>
  <c r="CD770" i="12"/>
  <c r="BO770" i="12"/>
  <c r="CA770" i="12"/>
  <c r="BN770" i="12"/>
  <c r="BZ770" i="12"/>
  <c r="AF778" i="12"/>
  <c r="ET778" i="12"/>
  <c r="EL778" i="12"/>
  <c r="EP778" i="12"/>
  <c r="EH778" i="12"/>
  <c r="EN778" i="12"/>
  <c r="ES778" i="12"/>
  <c r="EI778" i="12"/>
  <c r="EM778" i="12"/>
  <c r="EK778" i="12"/>
  <c r="EU778" i="12"/>
  <c r="EF778" i="12"/>
  <c r="ER778" i="12"/>
  <c r="EQ778" i="12"/>
  <c r="EO778" i="12"/>
  <c r="EJ778" i="12"/>
  <c r="EG778" i="12"/>
  <c r="DZ778" i="12"/>
  <c r="DR778" i="12"/>
  <c r="DV778" i="12"/>
  <c r="DN778" i="12"/>
  <c r="EC778" i="12"/>
  <c r="DS778" i="12"/>
  <c r="EB778" i="12"/>
  <c r="DQ778" i="12"/>
  <c r="EA778" i="12"/>
  <c r="DP778" i="12"/>
  <c r="DY778" i="12"/>
  <c r="DO778" i="12"/>
  <c r="DX778" i="12"/>
  <c r="DW778" i="12"/>
  <c r="DU778" i="12"/>
  <c r="DT778" i="12"/>
  <c r="DK778" i="12"/>
  <c r="DC778" i="12"/>
  <c r="CU778" i="12"/>
  <c r="DG778" i="12"/>
  <c r="CY778" i="12"/>
  <c r="CQ778" i="12"/>
  <c r="DE778" i="12"/>
  <c r="CT778" i="12"/>
  <c r="DD778" i="12"/>
  <c r="CS778" i="12"/>
  <c r="DB778" i="12"/>
  <c r="CR778" i="12"/>
  <c r="DA778" i="12"/>
  <c r="CP778" i="12"/>
  <c r="DJ778" i="12"/>
  <c r="CZ778" i="12"/>
  <c r="CO778" i="12"/>
  <c r="DI778" i="12"/>
  <c r="CX778" i="12"/>
  <c r="CN778" i="12"/>
  <c r="DH778" i="12"/>
  <c r="CW778" i="12"/>
  <c r="DF778" i="12"/>
  <c r="CV778" i="12"/>
  <c r="CJ778" i="12"/>
  <c r="CB778" i="12"/>
  <c r="BT778" i="12"/>
  <c r="CF778" i="12"/>
  <c r="BX778" i="12"/>
  <c r="BP778" i="12"/>
  <c r="CA778" i="12"/>
  <c r="BQ778" i="12"/>
  <c r="CK778" i="12"/>
  <c r="BZ778" i="12"/>
  <c r="BO778" i="12"/>
  <c r="CI778" i="12"/>
  <c r="BY778" i="12"/>
  <c r="BN778" i="12"/>
  <c r="CH778" i="12"/>
  <c r="BW778" i="12"/>
  <c r="CG778" i="12"/>
  <c r="BV778" i="12"/>
  <c r="CE778" i="12"/>
  <c r="BU778" i="12"/>
  <c r="CD778" i="12"/>
  <c r="BS778" i="12"/>
  <c r="CC778" i="12"/>
  <c r="BR778" i="12"/>
  <c r="AA786" i="12"/>
  <c r="ET786" i="12"/>
  <c r="EL786" i="12"/>
  <c r="EP786" i="12"/>
  <c r="EH786" i="12"/>
  <c r="EN786" i="12"/>
  <c r="ES786" i="12"/>
  <c r="EI786" i="12"/>
  <c r="EM786" i="12"/>
  <c r="EK786" i="12"/>
  <c r="EU786" i="12"/>
  <c r="EF786" i="12"/>
  <c r="EO786" i="12"/>
  <c r="EJ786" i="12"/>
  <c r="EG786" i="12"/>
  <c r="ER786" i="12"/>
  <c r="EQ786" i="12"/>
  <c r="DZ786" i="12"/>
  <c r="DR786" i="12"/>
  <c r="DV786" i="12"/>
  <c r="DN786" i="12"/>
  <c r="EC786" i="12"/>
  <c r="DS786" i="12"/>
  <c r="EB786" i="12"/>
  <c r="DQ786" i="12"/>
  <c r="EA786" i="12"/>
  <c r="DP786" i="12"/>
  <c r="DY786" i="12"/>
  <c r="DO786" i="12"/>
  <c r="DX786" i="12"/>
  <c r="DW786" i="12"/>
  <c r="DU786" i="12"/>
  <c r="DT786" i="12"/>
  <c r="DK786" i="12"/>
  <c r="DC786" i="12"/>
  <c r="CU786" i="12"/>
  <c r="DG786" i="12"/>
  <c r="CY786" i="12"/>
  <c r="CQ786" i="12"/>
  <c r="DE786" i="12"/>
  <c r="CT786" i="12"/>
  <c r="DD786" i="12"/>
  <c r="CS786" i="12"/>
  <c r="DB786" i="12"/>
  <c r="CR786" i="12"/>
  <c r="DA786" i="12"/>
  <c r="CP786" i="12"/>
  <c r="DJ786" i="12"/>
  <c r="CZ786" i="12"/>
  <c r="CO786" i="12"/>
  <c r="DI786" i="12"/>
  <c r="CX786" i="12"/>
  <c r="CN786" i="12"/>
  <c r="DH786" i="12"/>
  <c r="CW786" i="12"/>
  <c r="DF786" i="12"/>
  <c r="CV786" i="12"/>
  <c r="CJ786" i="12"/>
  <c r="CB786" i="12"/>
  <c r="BT786" i="12"/>
  <c r="CF786" i="12"/>
  <c r="BX786" i="12"/>
  <c r="BP786" i="12"/>
  <c r="CA786" i="12"/>
  <c r="BQ786" i="12"/>
  <c r="CK786" i="12"/>
  <c r="BZ786" i="12"/>
  <c r="BO786" i="12"/>
  <c r="CI786" i="12"/>
  <c r="BY786" i="12"/>
  <c r="BN786" i="12"/>
  <c r="CH786" i="12"/>
  <c r="BW786" i="12"/>
  <c r="CG786" i="12"/>
  <c r="BV786" i="12"/>
  <c r="CE786" i="12"/>
  <c r="BU786" i="12"/>
  <c r="CD786" i="12"/>
  <c r="BS786" i="12"/>
  <c r="CC786" i="12"/>
  <c r="BR786" i="12"/>
  <c r="AM794" i="12"/>
  <c r="EQ794" i="12"/>
  <c r="EI794" i="12"/>
  <c r="EP794" i="12"/>
  <c r="EH794" i="12"/>
  <c r="EO794" i="12"/>
  <c r="EG794" i="12"/>
  <c r="EN794" i="12"/>
  <c r="EF794" i="12"/>
  <c r="EU794" i="12"/>
  <c r="EM794" i="12"/>
  <c r="ET794" i="12"/>
  <c r="EL794" i="12"/>
  <c r="ES794" i="12"/>
  <c r="EK794" i="12"/>
  <c r="ER794" i="12"/>
  <c r="EJ794" i="12"/>
  <c r="DW794" i="12"/>
  <c r="DO794" i="12"/>
  <c r="EA794" i="12"/>
  <c r="DS794" i="12"/>
  <c r="DU794" i="12"/>
  <c r="DZ794" i="12"/>
  <c r="DP794" i="12"/>
  <c r="DY794" i="12"/>
  <c r="DX794" i="12"/>
  <c r="DV794" i="12"/>
  <c r="DT794" i="12"/>
  <c r="DR794" i="12"/>
  <c r="DQ794" i="12"/>
  <c r="EC794" i="12"/>
  <c r="DN794" i="12"/>
  <c r="EB794" i="12"/>
  <c r="DK794" i="12"/>
  <c r="DC794" i="12"/>
  <c r="CU794" i="12"/>
  <c r="DG794" i="12"/>
  <c r="CY794" i="12"/>
  <c r="CQ794" i="12"/>
  <c r="DH794" i="12"/>
  <c r="CW794" i="12"/>
  <c r="DA794" i="12"/>
  <c r="CP794" i="12"/>
  <c r="DJ794" i="12"/>
  <c r="CV794" i="12"/>
  <c r="DI794" i="12"/>
  <c r="CT794" i="12"/>
  <c r="DF794" i="12"/>
  <c r="CS794" i="12"/>
  <c r="DE794" i="12"/>
  <c r="CR794" i="12"/>
  <c r="DD794" i="12"/>
  <c r="CO794" i="12"/>
  <c r="DB794" i="12"/>
  <c r="CN794" i="12"/>
  <c r="CZ794" i="12"/>
  <c r="CX794" i="12"/>
  <c r="CJ794" i="12"/>
  <c r="CB794" i="12"/>
  <c r="BT794" i="12"/>
  <c r="CF794" i="12"/>
  <c r="BX794" i="12"/>
  <c r="BP794" i="12"/>
  <c r="CA794" i="12"/>
  <c r="BQ794" i="12"/>
  <c r="CK794" i="12"/>
  <c r="BZ794" i="12"/>
  <c r="BO794" i="12"/>
  <c r="CI794" i="12"/>
  <c r="BY794" i="12"/>
  <c r="BN794" i="12"/>
  <c r="CH794" i="12"/>
  <c r="BW794" i="12"/>
  <c r="CG794" i="12"/>
  <c r="BV794" i="12"/>
  <c r="CE794" i="12"/>
  <c r="BU794" i="12"/>
  <c r="CD794" i="12"/>
  <c r="BS794" i="12"/>
  <c r="CC794" i="12"/>
  <c r="BR794" i="12"/>
  <c r="AD802" i="12"/>
  <c r="EQ802" i="12"/>
  <c r="EI802" i="12"/>
  <c r="EP802" i="12"/>
  <c r="EH802" i="12"/>
  <c r="EO802" i="12"/>
  <c r="EG802" i="12"/>
  <c r="EN802" i="12"/>
  <c r="EF802" i="12"/>
  <c r="EU802" i="12"/>
  <c r="EM802" i="12"/>
  <c r="ET802" i="12"/>
  <c r="EL802" i="12"/>
  <c r="ES802" i="12"/>
  <c r="EK802" i="12"/>
  <c r="ER802" i="12"/>
  <c r="EJ802" i="12"/>
  <c r="DW802" i="12"/>
  <c r="DO802" i="12"/>
  <c r="EA802" i="12"/>
  <c r="DS802" i="12"/>
  <c r="DU802" i="12"/>
  <c r="DZ802" i="12"/>
  <c r="DP802" i="12"/>
  <c r="DY802" i="12"/>
  <c r="DX802" i="12"/>
  <c r="DV802" i="12"/>
  <c r="DT802" i="12"/>
  <c r="DR802" i="12"/>
  <c r="DQ802" i="12"/>
  <c r="EC802" i="12"/>
  <c r="DN802" i="12"/>
  <c r="EB802" i="12"/>
  <c r="DK802" i="12"/>
  <c r="DC802" i="12"/>
  <c r="CU802" i="12"/>
  <c r="DG802" i="12"/>
  <c r="CY802" i="12"/>
  <c r="CQ802" i="12"/>
  <c r="DH802" i="12"/>
  <c r="CW802" i="12"/>
  <c r="DA802" i="12"/>
  <c r="CP802" i="12"/>
  <c r="DD802" i="12"/>
  <c r="CO802" i="12"/>
  <c r="DB802" i="12"/>
  <c r="CN802" i="12"/>
  <c r="CZ802" i="12"/>
  <c r="CX802" i="12"/>
  <c r="DJ802" i="12"/>
  <c r="CV802" i="12"/>
  <c r="DI802" i="12"/>
  <c r="CT802" i="12"/>
  <c r="DF802" i="12"/>
  <c r="CS802" i="12"/>
  <c r="DE802" i="12"/>
  <c r="CR802" i="12"/>
  <c r="CJ802" i="12"/>
  <c r="CB802" i="12"/>
  <c r="BT802" i="12"/>
  <c r="CF802" i="12"/>
  <c r="BX802" i="12"/>
  <c r="BP802" i="12"/>
  <c r="CA802" i="12"/>
  <c r="BQ802" i="12"/>
  <c r="CK802" i="12"/>
  <c r="BZ802" i="12"/>
  <c r="BO802" i="12"/>
  <c r="CI802" i="12"/>
  <c r="BY802" i="12"/>
  <c r="BN802" i="12"/>
  <c r="CH802" i="12"/>
  <c r="BW802" i="12"/>
  <c r="CG802" i="12"/>
  <c r="BV802" i="12"/>
  <c r="CE802" i="12"/>
  <c r="BU802" i="12"/>
  <c r="CD802" i="12"/>
  <c r="BS802" i="12"/>
  <c r="CC802" i="12"/>
  <c r="BR802" i="12"/>
  <c r="EO810" i="12"/>
  <c r="EG810" i="12"/>
  <c r="EU810" i="12"/>
  <c r="EM810" i="12"/>
  <c r="ES810" i="12"/>
  <c r="EK810" i="12"/>
  <c r="EQ810" i="12"/>
  <c r="EP810" i="12"/>
  <c r="EN810" i="12"/>
  <c r="EL810" i="12"/>
  <c r="EJ810" i="12"/>
  <c r="EI810" i="12"/>
  <c r="ET810" i="12"/>
  <c r="EH810" i="12"/>
  <c r="ER810" i="12"/>
  <c r="EF810" i="12"/>
  <c r="DW810" i="12"/>
  <c r="DO810" i="12"/>
  <c r="EA810" i="12"/>
  <c r="DS810" i="12"/>
  <c r="DU810" i="12"/>
  <c r="DZ810" i="12"/>
  <c r="DP810" i="12"/>
  <c r="DY810" i="12"/>
  <c r="DX810" i="12"/>
  <c r="DV810" i="12"/>
  <c r="DT810" i="12"/>
  <c r="DR810" i="12"/>
  <c r="DQ810" i="12"/>
  <c r="EC810" i="12"/>
  <c r="DN810" i="12"/>
  <c r="EB810" i="12"/>
  <c r="DK810" i="12"/>
  <c r="DC810" i="12"/>
  <c r="CU810" i="12"/>
  <c r="DG810" i="12"/>
  <c r="CY810" i="12"/>
  <c r="CQ810" i="12"/>
  <c r="DH810" i="12"/>
  <c r="CW810" i="12"/>
  <c r="DA810" i="12"/>
  <c r="CP810" i="12"/>
  <c r="DJ810" i="12"/>
  <c r="CV810" i="12"/>
  <c r="DI810" i="12"/>
  <c r="CT810" i="12"/>
  <c r="DF810" i="12"/>
  <c r="CS810" i="12"/>
  <c r="DE810" i="12"/>
  <c r="CR810" i="12"/>
  <c r="CJ810" i="12"/>
  <c r="CB810" i="12"/>
  <c r="BT810" i="12"/>
  <c r="DD810" i="12"/>
  <c r="CO810" i="12"/>
  <c r="DB810" i="12"/>
  <c r="CN810" i="12"/>
  <c r="CZ810" i="12"/>
  <c r="CX810" i="12"/>
  <c r="CF810" i="12"/>
  <c r="BX810" i="12"/>
  <c r="BP810" i="12"/>
  <c r="CC810" i="12"/>
  <c r="BR810" i="12"/>
  <c r="CH810" i="12"/>
  <c r="BW810" i="12"/>
  <c r="BY810" i="12"/>
  <c r="CK810" i="12"/>
  <c r="BV810" i="12"/>
  <c r="CI810" i="12"/>
  <c r="BU810" i="12"/>
  <c r="CG810" i="12"/>
  <c r="BS810" i="12"/>
  <c r="CE810" i="12"/>
  <c r="BQ810" i="12"/>
  <c r="CD810" i="12"/>
  <c r="BO810" i="12"/>
  <c r="CA810" i="12"/>
  <c r="BN810" i="12"/>
  <c r="BZ810" i="12"/>
  <c r="EO818" i="12"/>
  <c r="EG818" i="12"/>
  <c r="EU818" i="12"/>
  <c r="EM818" i="12"/>
  <c r="ES818" i="12"/>
  <c r="EK818" i="12"/>
  <c r="EQ818" i="12"/>
  <c r="EP818" i="12"/>
  <c r="EN818" i="12"/>
  <c r="EL818" i="12"/>
  <c r="EJ818" i="12"/>
  <c r="EI818" i="12"/>
  <c r="ET818" i="12"/>
  <c r="EH818" i="12"/>
  <c r="ER818" i="12"/>
  <c r="EF818" i="12"/>
  <c r="DW818" i="12"/>
  <c r="DO818" i="12"/>
  <c r="EA818" i="12"/>
  <c r="DS818" i="12"/>
  <c r="DU818" i="12"/>
  <c r="DZ818" i="12"/>
  <c r="DP818" i="12"/>
  <c r="DY818" i="12"/>
  <c r="DX818" i="12"/>
  <c r="DV818" i="12"/>
  <c r="DT818" i="12"/>
  <c r="DR818" i="12"/>
  <c r="DQ818" i="12"/>
  <c r="EC818" i="12"/>
  <c r="DN818" i="12"/>
  <c r="EB818" i="12"/>
  <c r="DK818" i="12"/>
  <c r="DC818" i="12"/>
  <c r="CU818" i="12"/>
  <c r="DG818" i="12"/>
  <c r="CY818" i="12"/>
  <c r="CQ818" i="12"/>
  <c r="DH818" i="12"/>
  <c r="CW818" i="12"/>
  <c r="DA818" i="12"/>
  <c r="CP818" i="12"/>
  <c r="DD818" i="12"/>
  <c r="CO818" i="12"/>
  <c r="DB818" i="12"/>
  <c r="CN818" i="12"/>
  <c r="CZ818" i="12"/>
  <c r="CX818" i="12"/>
  <c r="CJ818" i="12"/>
  <c r="CB818" i="12"/>
  <c r="BT818" i="12"/>
  <c r="DJ818" i="12"/>
  <c r="CV818" i="12"/>
  <c r="DI818" i="12"/>
  <c r="CT818" i="12"/>
  <c r="DF818" i="12"/>
  <c r="CS818" i="12"/>
  <c r="DE818" i="12"/>
  <c r="CR818" i="12"/>
  <c r="CF818" i="12"/>
  <c r="BX818" i="12"/>
  <c r="BP818" i="12"/>
  <c r="CC818" i="12"/>
  <c r="BR818" i="12"/>
  <c r="CH818" i="12"/>
  <c r="BW818" i="12"/>
  <c r="CE818" i="12"/>
  <c r="BQ818" i="12"/>
  <c r="CD818" i="12"/>
  <c r="BO818" i="12"/>
  <c r="CA818" i="12"/>
  <c r="BN818" i="12"/>
  <c r="BZ818" i="12"/>
  <c r="BY818" i="12"/>
  <c r="CK818" i="12"/>
  <c r="BV818" i="12"/>
  <c r="CI818" i="12"/>
  <c r="BU818" i="12"/>
  <c r="CG818" i="12"/>
  <c r="BS818" i="12"/>
  <c r="EO826" i="12"/>
  <c r="EG826" i="12"/>
  <c r="EU826" i="12"/>
  <c r="EM826" i="12"/>
  <c r="ES826" i="12"/>
  <c r="EK826" i="12"/>
  <c r="EQ826" i="12"/>
  <c r="EP826" i="12"/>
  <c r="EN826" i="12"/>
  <c r="EL826" i="12"/>
  <c r="EJ826" i="12"/>
  <c r="EI826" i="12"/>
  <c r="ET826" i="12"/>
  <c r="EH826" i="12"/>
  <c r="ER826" i="12"/>
  <c r="EF826" i="12"/>
  <c r="DW826" i="12"/>
  <c r="DO826" i="12"/>
  <c r="EA826" i="12"/>
  <c r="DS826" i="12"/>
  <c r="DU826" i="12"/>
  <c r="DZ826" i="12"/>
  <c r="DP826" i="12"/>
  <c r="DY826" i="12"/>
  <c r="DX826" i="12"/>
  <c r="DV826" i="12"/>
  <c r="DT826" i="12"/>
  <c r="DR826" i="12"/>
  <c r="DQ826" i="12"/>
  <c r="EC826" i="12"/>
  <c r="DN826" i="12"/>
  <c r="EB826" i="12"/>
  <c r="DK826" i="12"/>
  <c r="DC826" i="12"/>
  <c r="CU826" i="12"/>
  <c r="DG826" i="12"/>
  <c r="CY826" i="12"/>
  <c r="CQ826" i="12"/>
  <c r="DH826" i="12"/>
  <c r="CW826" i="12"/>
  <c r="DA826" i="12"/>
  <c r="CP826" i="12"/>
  <c r="DJ826" i="12"/>
  <c r="CV826" i="12"/>
  <c r="DI826" i="12"/>
  <c r="CT826" i="12"/>
  <c r="DF826" i="12"/>
  <c r="CS826" i="12"/>
  <c r="DE826" i="12"/>
  <c r="CR826" i="12"/>
  <c r="CJ826" i="12"/>
  <c r="CB826" i="12"/>
  <c r="BT826" i="12"/>
  <c r="DD826" i="12"/>
  <c r="CO826" i="12"/>
  <c r="DB826" i="12"/>
  <c r="CN826" i="12"/>
  <c r="CZ826" i="12"/>
  <c r="CX826" i="12"/>
  <c r="CF826" i="12"/>
  <c r="BX826" i="12"/>
  <c r="BP826" i="12"/>
  <c r="CC826" i="12"/>
  <c r="BR826" i="12"/>
  <c r="CH826" i="12"/>
  <c r="BW826" i="12"/>
  <c r="BY826" i="12"/>
  <c r="CK826" i="12"/>
  <c r="BV826" i="12"/>
  <c r="CI826" i="12"/>
  <c r="BU826" i="12"/>
  <c r="CG826" i="12"/>
  <c r="BS826" i="12"/>
  <c r="CE826" i="12"/>
  <c r="BQ826" i="12"/>
  <c r="CD826" i="12"/>
  <c r="BO826" i="12"/>
  <c r="CA826" i="12"/>
  <c r="BN826" i="12"/>
  <c r="BZ826" i="12"/>
  <c r="EO834" i="12"/>
  <c r="EG834" i="12"/>
  <c r="EU834" i="12"/>
  <c r="EM834" i="12"/>
  <c r="ES834" i="12"/>
  <c r="EK834" i="12"/>
  <c r="EQ834" i="12"/>
  <c r="EP834" i="12"/>
  <c r="EN834" i="12"/>
  <c r="EL834" i="12"/>
  <c r="EJ834" i="12"/>
  <c r="EI834" i="12"/>
  <c r="ET834" i="12"/>
  <c r="EH834" i="12"/>
  <c r="ER834" i="12"/>
  <c r="EF834" i="12"/>
  <c r="DW834" i="12"/>
  <c r="DO834" i="12"/>
  <c r="EA834" i="12"/>
  <c r="DS834" i="12"/>
  <c r="DU834" i="12"/>
  <c r="DZ834" i="12"/>
  <c r="DP834" i="12"/>
  <c r="DY834" i="12"/>
  <c r="DX834" i="12"/>
  <c r="DV834" i="12"/>
  <c r="DT834" i="12"/>
  <c r="DR834" i="12"/>
  <c r="DQ834" i="12"/>
  <c r="EC834" i="12"/>
  <c r="DN834" i="12"/>
  <c r="EB834" i="12"/>
  <c r="DK834" i="12"/>
  <c r="DC834" i="12"/>
  <c r="CU834" i="12"/>
  <c r="DG834" i="12"/>
  <c r="CY834" i="12"/>
  <c r="CQ834" i="12"/>
  <c r="DH834" i="12"/>
  <c r="CW834" i="12"/>
  <c r="DA834" i="12"/>
  <c r="CP834" i="12"/>
  <c r="DD834" i="12"/>
  <c r="CO834" i="12"/>
  <c r="DB834" i="12"/>
  <c r="CN834" i="12"/>
  <c r="CZ834" i="12"/>
  <c r="CX834" i="12"/>
  <c r="CJ834" i="12"/>
  <c r="CB834" i="12"/>
  <c r="BT834" i="12"/>
  <c r="DJ834" i="12"/>
  <c r="CV834" i="12"/>
  <c r="DI834" i="12"/>
  <c r="CT834" i="12"/>
  <c r="DF834" i="12"/>
  <c r="CS834" i="12"/>
  <c r="DE834" i="12"/>
  <c r="CR834" i="12"/>
  <c r="CF834" i="12"/>
  <c r="BX834" i="12"/>
  <c r="BP834" i="12"/>
  <c r="CC834" i="12"/>
  <c r="BR834" i="12"/>
  <c r="CH834" i="12"/>
  <c r="BW834" i="12"/>
  <c r="CE834" i="12"/>
  <c r="BQ834" i="12"/>
  <c r="CD834" i="12"/>
  <c r="BO834" i="12"/>
  <c r="CA834" i="12"/>
  <c r="BN834" i="12"/>
  <c r="BZ834" i="12"/>
  <c r="BY834" i="12"/>
  <c r="CK834" i="12"/>
  <c r="BV834" i="12"/>
  <c r="CI834" i="12"/>
  <c r="BU834" i="12"/>
  <c r="CG834" i="12"/>
  <c r="BS834" i="12"/>
  <c r="EP842" i="12"/>
  <c r="EH842" i="12"/>
  <c r="EN842" i="12"/>
  <c r="EF842" i="12"/>
  <c r="EU842" i="12"/>
  <c r="EM842" i="12"/>
  <c r="ES842" i="12"/>
  <c r="EK842" i="12"/>
  <c r="ER842" i="12"/>
  <c r="EJ842" i="12"/>
  <c r="EI842" i="12"/>
  <c r="ET842" i="12"/>
  <c r="EQ842" i="12"/>
  <c r="EO842" i="12"/>
  <c r="EL842" i="12"/>
  <c r="EG842" i="12"/>
  <c r="DW842" i="12"/>
  <c r="DO842" i="12"/>
  <c r="EA842" i="12"/>
  <c r="DS842" i="12"/>
  <c r="DU842" i="12"/>
  <c r="DZ842" i="12"/>
  <c r="DP842" i="12"/>
  <c r="DY842" i="12"/>
  <c r="DX842" i="12"/>
  <c r="DV842" i="12"/>
  <c r="DT842" i="12"/>
  <c r="DR842" i="12"/>
  <c r="DQ842" i="12"/>
  <c r="EC842" i="12"/>
  <c r="DN842" i="12"/>
  <c r="EB842" i="12"/>
  <c r="DK842" i="12"/>
  <c r="DC842" i="12"/>
  <c r="CU842" i="12"/>
  <c r="DG842" i="12"/>
  <c r="CY842" i="12"/>
  <c r="CQ842" i="12"/>
  <c r="DH842" i="12"/>
  <c r="CW842" i="12"/>
  <c r="DA842" i="12"/>
  <c r="CP842" i="12"/>
  <c r="DJ842" i="12"/>
  <c r="CV842" i="12"/>
  <c r="DI842" i="12"/>
  <c r="CT842" i="12"/>
  <c r="DF842" i="12"/>
  <c r="CS842" i="12"/>
  <c r="DE842" i="12"/>
  <c r="CR842" i="12"/>
  <c r="CJ842" i="12"/>
  <c r="CB842" i="12"/>
  <c r="BT842" i="12"/>
  <c r="DD842" i="12"/>
  <c r="CO842" i="12"/>
  <c r="DB842" i="12"/>
  <c r="CN842" i="12"/>
  <c r="CZ842" i="12"/>
  <c r="CX842" i="12"/>
  <c r="CF842" i="12"/>
  <c r="BX842" i="12"/>
  <c r="BP842" i="12"/>
  <c r="CC842" i="12"/>
  <c r="BR842" i="12"/>
  <c r="CH842" i="12"/>
  <c r="BW842" i="12"/>
  <c r="BY842" i="12"/>
  <c r="CK842" i="12"/>
  <c r="BV842" i="12"/>
  <c r="CI842" i="12"/>
  <c r="BU842" i="12"/>
  <c r="CG842" i="12"/>
  <c r="BS842" i="12"/>
  <c r="CE842" i="12"/>
  <c r="BQ842" i="12"/>
  <c r="CD842" i="12"/>
  <c r="BO842" i="12"/>
  <c r="CA842" i="12"/>
  <c r="BN842" i="12"/>
  <c r="BZ842" i="12"/>
  <c r="EP850" i="12"/>
  <c r="EH850" i="12"/>
  <c r="EN850" i="12"/>
  <c r="EF850" i="12"/>
  <c r="EU850" i="12"/>
  <c r="EM850" i="12"/>
  <c r="ES850" i="12"/>
  <c r="EK850" i="12"/>
  <c r="ER850" i="12"/>
  <c r="EJ850" i="12"/>
  <c r="EI850" i="12"/>
  <c r="ET850" i="12"/>
  <c r="EL850" i="12"/>
  <c r="EG850" i="12"/>
  <c r="EQ850" i="12"/>
  <c r="EO850" i="12"/>
  <c r="DW850" i="12"/>
  <c r="DO850" i="12"/>
  <c r="EA850" i="12"/>
  <c r="DS850" i="12"/>
  <c r="DU850" i="12"/>
  <c r="DZ850" i="12"/>
  <c r="DP850" i="12"/>
  <c r="DY850" i="12"/>
  <c r="DX850" i="12"/>
  <c r="DV850" i="12"/>
  <c r="DT850" i="12"/>
  <c r="DR850" i="12"/>
  <c r="DQ850" i="12"/>
  <c r="EC850" i="12"/>
  <c r="DN850" i="12"/>
  <c r="EB850" i="12"/>
  <c r="DK850" i="12"/>
  <c r="DC850" i="12"/>
  <c r="CU850" i="12"/>
  <c r="DG850" i="12"/>
  <c r="CY850" i="12"/>
  <c r="CQ850" i="12"/>
  <c r="DH850" i="12"/>
  <c r="CW850" i="12"/>
  <c r="DA850" i="12"/>
  <c r="CP850" i="12"/>
  <c r="DD850" i="12"/>
  <c r="CO850" i="12"/>
  <c r="DB850" i="12"/>
  <c r="CN850" i="12"/>
  <c r="CZ850" i="12"/>
  <c r="CX850" i="12"/>
  <c r="CJ850" i="12"/>
  <c r="CB850" i="12"/>
  <c r="BT850" i="12"/>
  <c r="DJ850" i="12"/>
  <c r="CV850" i="12"/>
  <c r="DI850" i="12"/>
  <c r="CT850" i="12"/>
  <c r="DF850" i="12"/>
  <c r="CS850" i="12"/>
  <c r="DE850" i="12"/>
  <c r="CR850" i="12"/>
  <c r="CF850" i="12"/>
  <c r="BX850" i="12"/>
  <c r="BP850" i="12"/>
  <c r="CC850" i="12"/>
  <c r="BR850" i="12"/>
  <c r="CH850" i="12"/>
  <c r="BW850" i="12"/>
  <c r="CE850" i="12"/>
  <c r="BQ850" i="12"/>
  <c r="CD850" i="12"/>
  <c r="BO850" i="12"/>
  <c r="CA850" i="12"/>
  <c r="BN850" i="12"/>
  <c r="BZ850" i="12"/>
  <c r="BY850" i="12"/>
  <c r="CK850" i="12"/>
  <c r="BV850" i="12"/>
  <c r="CI850" i="12"/>
  <c r="BU850" i="12"/>
  <c r="CG850" i="12"/>
  <c r="BS850" i="12"/>
  <c r="AH858" i="12"/>
  <c r="EP858" i="12"/>
  <c r="EH858" i="12"/>
  <c r="EO858" i="12"/>
  <c r="EG858" i="12"/>
  <c r="EN858" i="12"/>
  <c r="EF858" i="12"/>
  <c r="EU858" i="12"/>
  <c r="EM858" i="12"/>
  <c r="ET858" i="12"/>
  <c r="EL858" i="12"/>
  <c r="ES858" i="12"/>
  <c r="EK858" i="12"/>
  <c r="ER858" i="12"/>
  <c r="EJ858" i="12"/>
  <c r="EI858" i="12"/>
  <c r="EQ858" i="12"/>
  <c r="EB858" i="12"/>
  <c r="DT858" i="12"/>
  <c r="DX858" i="12"/>
  <c r="DP858" i="12"/>
  <c r="DZ858" i="12"/>
  <c r="DO858" i="12"/>
  <c r="DW858" i="12"/>
  <c r="DV858" i="12"/>
  <c r="DU858" i="12"/>
  <c r="EC858" i="12"/>
  <c r="DR858" i="12"/>
  <c r="EA858" i="12"/>
  <c r="DQ858" i="12"/>
  <c r="DN858" i="12"/>
  <c r="DY858" i="12"/>
  <c r="DS858" i="12"/>
  <c r="DK858" i="12"/>
  <c r="DC858" i="12"/>
  <c r="CU858" i="12"/>
  <c r="DG858" i="12"/>
  <c r="CY858" i="12"/>
  <c r="CQ858" i="12"/>
  <c r="DH858" i="12"/>
  <c r="CW858" i="12"/>
  <c r="DA858" i="12"/>
  <c r="CP858" i="12"/>
  <c r="DJ858" i="12"/>
  <c r="CV858" i="12"/>
  <c r="DI858" i="12"/>
  <c r="CT858" i="12"/>
  <c r="DF858" i="12"/>
  <c r="CS858" i="12"/>
  <c r="DE858" i="12"/>
  <c r="CR858" i="12"/>
  <c r="CJ858" i="12"/>
  <c r="CB858" i="12"/>
  <c r="BT858" i="12"/>
  <c r="DD858" i="12"/>
  <c r="CO858" i="12"/>
  <c r="DB858" i="12"/>
  <c r="CN858" i="12"/>
  <c r="CZ858" i="12"/>
  <c r="CX858" i="12"/>
  <c r="CF858" i="12"/>
  <c r="BX858" i="12"/>
  <c r="BP858" i="12"/>
  <c r="CG858" i="12"/>
  <c r="BV858" i="12"/>
  <c r="CD858" i="12"/>
  <c r="BS858" i="12"/>
  <c r="CC858" i="12"/>
  <c r="BR858" i="12"/>
  <c r="CA858" i="12"/>
  <c r="BQ858" i="12"/>
  <c r="CI858" i="12"/>
  <c r="BY858" i="12"/>
  <c r="BN858" i="12"/>
  <c r="CH858" i="12"/>
  <c r="BW858" i="12"/>
  <c r="BO858" i="12"/>
  <c r="CK858" i="12"/>
  <c r="CE858" i="12"/>
  <c r="BZ858" i="12"/>
  <c r="BU858" i="12"/>
  <c r="AG866" i="12"/>
  <c r="EP866" i="12"/>
  <c r="EH866" i="12"/>
  <c r="EO866" i="12"/>
  <c r="EG866" i="12"/>
  <c r="EN866" i="12"/>
  <c r="EF866" i="12"/>
  <c r="EU866" i="12"/>
  <c r="EM866" i="12"/>
  <c r="ET866" i="12"/>
  <c r="EL866" i="12"/>
  <c r="ES866" i="12"/>
  <c r="EK866" i="12"/>
  <c r="ER866" i="12"/>
  <c r="EJ866" i="12"/>
  <c r="EI866" i="12"/>
  <c r="EQ866" i="12"/>
  <c r="EB866" i="12"/>
  <c r="DT866" i="12"/>
  <c r="DX866" i="12"/>
  <c r="DP866" i="12"/>
  <c r="DZ866" i="12"/>
  <c r="DO866" i="12"/>
  <c r="DW866" i="12"/>
  <c r="DV866" i="12"/>
  <c r="DU866" i="12"/>
  <c r="EC866" i="12"/>
  <c r="DR866" i="12"/>
  <c r="EA866" i="12"/>
  <c r="DQ866" i="12"/>
  <c r="DN866" i="12"/>
  <c r="DY866" i="12"/>
  <c r="DS866" i="12"/>
  <c r="DF866" i="12"/>
  <c r="CX866" i="12"/>
  <c r="CP866" i="12"/>
  <c r="DE866" i="12"/>
  <c r="CW866" i="12"/>
  <c r="CO866" i="12"/>
  <c r="DD866" i="12"/>
  <c r="CV866" i="12"/>
  <c r="CN866" i="12"/>
  <c r="DK866" i="12"/>
  <c r="DC866" i="12"/>
  <c r="CU866" i="12"/>
  <c r="CK866" i="12"/>
  <c r="CC866" i="12"/>
  <c r="BU866" i="12"/>
  <c r="DJ866" i="12"/>
  <c r="DB866" i="12"/>
  <c r="CT866" i="12"/>
  <c r="DI866" i="12"/>
  <c r="DA866" i="12"/>
  <c r="CS866" i="12"/>
  <c r="DH866" i="12"/>
  <c r="CZ866" i="12"/>
  <c r="CR866" i="12"/>
  <c r="DG866" i="12"/>
  <c r="CY866" i="12"/>
  <c r="CQ866" i="12"/>
  <c r="CG866" i="12"/>
  <c r="BY866" i="12"/>
  <c r="BQ866" i="12"/>
  <c r="CF866" i="12"/>
  <c r="BV866" i="12"/>
  <c r="CA866" i="12"/>
  <c r="BP866" i="12"/>
  <c r="CB866" i="12"/>
  <c r="BN866" i="12"/>
  <c r="BX866" i="12"/>
  <c r="CJ866" i="12"/>
  <c r="BW866" i="12"/>
  <c r="CI866" i="12"/>
  <c r="BT866" i="12"/>
  <c r="CE866" i="12"/>
  <c r="BR866" i="12"/>
  <c r="CD866" i="12"/>
  <c r="BO866" i="12"/>
  <c r="BS866" i="12"/>
  <c r="CH866" i="12"/>
  <c r="BZ866" i="12"/>
  <c r="AF874" i="12"/>
  <c r="EU874" i="12"/>
  <c r="ES874" i="12"/>
  <c r="EQ874" i="12"/>
  <c r="EP874" i="12"/>
  <c r="EH874" i="12"/>
  <c r="EO874" i="12"/>
  <c r="EG874" i="12"/>
  <c r="EN874" i="12"/>
  <c r="EF874" i="12"/>
  <c r="EM874" i="12"/>
  <c r="EL874" i="12"/>
  <c r="EK874" i="12"/>
  <c r="ET874" i="12"/>
  <c r="EJ874" i="12"/>
  <c r="EI874" i="12"/>
  <c r="ER874" i="12"/>
  <c r="EB874" i="12"/>
  <c r="DT874" i="12"/>
  <c r="DX874" i="12"/>
  <c r="DP874" i="12"/>
  <c r="DZ874" i="12"/>
  <c r="DO874" i="12"/>
  <c r="DW874" i="12"/>
  <c r="DV874" i="12"/>
  <c r="DU874" i="12"/>
  <c r="EC874" i="12"/>
  <c r="DR874" i="12"/>
  <c r="EA874" i="12"/>
  <c r="DQ874" i="12"/>
  <c r="DN874" i="12"/>
  <c r="DY874" i="12"/>
  <c r="DS874" i="12"/>
  <c r="DF874" i="12"/>
  <c r="CX874" i="12"/>
  <c r="CP874" i="12"/>
  <c r="DE874" i="12"/>
  <c r="CW874" i="12"/>
  <c r="CO874" i="12"/>
  <c r="DD874" i="12"/>
  <c r="CV874" i="12"/>
  <c r="CN874" i="12"/>
  <c r="DK874" i="12"/>
  <c r="DC874" i="12"/>
  <c r="CU874" i="12"/>
  <c r="CK874" i="12"/>
  <c r="CC874" i="12"/>
  <c r="BU874" i="12"/>
  <c r="DJ874" i="12"/>
  <c r="DB874" i="12"/>
  <c r="CT874" i="12"/>
  <c r="DI874" i="12"/>
  <c r="DA874" i="12"/>
  <c r="CS874" i="12"/>
  <c r="DH874" i="12"/>
  <c r="CZ874" i="12"/>
  <c r="CR874" i="12"/>
  <c r="DG874" i="12"/>
  <c r="CY874" i="12"/>
  <c r="CQ874" i="12"/>
  <c r="CG874" i="12"/>
  <c r="BY874" i="12"/>
  <c r="BQ874" i="12"/>
  <c r="CF874" i="12"/>
  <c r="BV874" i="12"/>
  <c r="CA874" i="12"/>
  <c r="BP874" i="12"/>
  <c r="CI874" i="12"/>
  <c r="BT874" i="12"/>
  <c r="CH874" i="12"/>
  <c r="BS874" i="12"/>
  <c r="CE874" i="12"/>
  <c r="BR874" i="12"/>
  <c r="CD874" i="12"/>
  <c r="BO874" i="12"/>
  <c r="CB874" i="12"/>
  <c r="BN874" i="12"/>
  <c r="BZ874" i="12"/>
  <c r="BX874" i="12"/>
  <c r="CJ874" i="12"/>
  <c r="BW874" i="12"/>
  <c r="AN882" i="12"/>
  <c r="EO882" i="12"/>
  <c r="EG882" i="12"/>
  <c r="EU882" i="12"/>
  <c r="EM882" i="12"/>
  <c r="ES882" i="12"/>
  <c r="EK882" i="12"/>
  <c r="ER882" i="12"/>
  <c r="EJ882" i="12"/>
  <c r="EQ882" i="12"/>
  <c r="EI882" i="12"/>
  <c r="EL882" i="12"/>
  <c r="EH882" i="12"/>
  <c r="EF882" i="12"/>
  <c r="ET882" i="12"/>
  <c r="EP882" i="12"/>
  <c r="EN882" i="12"/>
  <c r="DX882" i="12"/>
  <c r="DP882" i="12"/>
  <c r="EB882" i="12"/>
  <c r="DT882" i="12"/>
  <c r="DU882" i="12"/>
  <c r="DZ882" i="12"/>
  <c r="DO882" i="12"/>
  <c r="DV882" i="12"/>
  <c r="DS882" i="12"/>
  <c r="DR882" i="12"/>
  <c r="DQ882" i="12"/>
  <c r="EC882" i="12"/>
  <c r="DN882" i="12"/>
  <c r="EA882" i="12"/>
  <c r="DY882" i="12"/>
  <c r="DW882" i="12"/>
  <c r="DF882" i="12"/>
  <c r="CX882" i="12"/>
  <c r="CP882" i="12"/>
  <c r="DJ882" i="12"/>
  <c r="DB882" i="12"/>
  <c r="CT882" i="12"/>
  <c r="DA882" i="12"/>
  <c r="CQ882" i="12"/>
  <c r="DK882" i="12"/>
  <c r="CZ882" i="12"/>
  <c r="CO882" i="12"/>
  <c r="DI882" i="12"/>
  <c r="CY882" i="12"/>
  <c r="CN882" i="12"/>
  <c r="DH882" i="12"/>
  <c r="CW882" i="12"/>
  <c r="CK882" i="12"/>
  <c r="CC882" i="12"/>
  <c r="BU882" i="12"/>
  <c r="DG882" i="12"/>
  <c r="CV882" i="12"/>
  <c r="DE882" i="12"/>
  <c r="CU882" i="12"/>
  <c r="DD882" i="12"/>
  <c r="CS882" i="12"/>
  <c r="DC882" i="12"/>
  <c r="CR882" i="12"/>
  <c r="CG882" i="12"/>
  <c r="BY882" i="12"/>
  <c r="BQ882" i="12"/>
  <c r="CF882" i="12"/>
  <c r="BV882" i="12"/>
  <c r="CA882" i="12"/>
  <c r="BP882" i="12"/>
  <c r="CB882" i="12"/>
  <c r="BN882" i="12"/>
  <c r="BZ882" i="12"/>
  <c r="BX882" i="12"/>
  <c r="CJ882" i="12"/>
  <c r="BW882" i="12"/>
  <c r="CI882" i="12"/>
  <c r="BT882" i="12"/>
  <c r="CH882" i="12"/>
  <c r="BS882" i="12"/>
  <c r="CE882" i="12"/>
  <c r="BR882" i="12"/>
  <c r="CD882" i="12"/>
  <c r="BO882" i="12"/>
  <c r="AH890" i="12"/>
  <c r="EU890" i="12"/>
  <c r="EM890" i="12"/>
  <c r="ER890" i="12"/>
  <c r="EQ890" i="12"/>
  <c r="EP890" i="12"/>
  <c r="EG890" i="12"/>
  <c r="EN890" i="12"/>
  <c r="EK890" i="12"/>
  <c r="EJ890" i="12"/>
  <c r="ET890" i="12"/>
  <c r="EI890" i="12"/>
  <c r="EL890" i="12"/>
  <c r="EH890" i="12"/>
  <c r="EF890" i="12"/>
  <c r="ES890" i="12"/>
  <c r="EO890" i="12"/>
  <c r="DX890" i="12"/>
  <c r="DP890" i="12"/>
  <c r="EB890" i="12"/>
  <c r="DT890" i="12"/>
  <c r="DU890" i="12"/>
  <c r="DZ890" i="12"/>
  <c r="DO890" i="12"/>
  <c r="DV890" i="12"/>
  <c r="DS890" i="12"/>
  <c r="DR890" i="12"/>
  <c r="DQ890" i="12"/>
  <c r="EC890" i="12"/>
  <c r="DN890" i="12"/>
  <c r="EA890" i="12"/>
  <c r="DY890" i="12"/>
  <c r="DW890" i="12"/>
  <c r="DH890" i="12"/>
  <c r="CZ890" i="12"/>
  <c r="CR890" i="12"/>
  <c r="DD890" i="12"/>
  <c r="CV890" i="12"/>
  <c r="CN890" i="12"/>
  <c r="DB890" i="12"/>
  <c r="CQ890" i="12"/>
  <c r="DG890" i="12"/>
  <c r="CW890" i="12"/>
  <c r="DF890" i="12"/>
  <c r="CS890" i="12"/>
  <c r="DE890" i="12"/>
  <c r="CP890" i="12"/>
  <c r="DC890" i="12"/>
  <c r="CO890" i="12"/>
  <c r="DA890" i="12"/>
  <c r="CK890" i="12"/>
  <c r="CC890" i="12"/>
  <c r="BU890" i="12"/>
  <c r="CY890" i="12"/>
  <c r="DK890" i="12"/>
  <c r="CX890" i="12"/>
  <c r="DJ890" i="12"/>
  <c r="CU890" i="12"/>
  <c r="DI890" i="12"/>
  <c r="CT890" i="12"/>
  <c r="CG890" i="12"/>
  <c r="BY890" i="12"/>
  <c r="BQ890" i="12"/>
  <c r="CF890" i="12"/>
  <c r="BV890" i="12"/>
  <c r="CA890" i="12"/>
  <c r="BP890" i="12"/>
  <c r="CI890" i="12"/>
  <c r="BT890" i="12"/>
  <c r="CH890" i="12"/>
  <c r="BS890" i="12"/>
  <c r="CE890" i="12"/>
  <c r="BR890" i="12"/>
  <c r="CD890" i="12"/>
  <c r="BO890" i="12"/>
  <c r="CB890" i="12"/>
  <c r="BN890" i="12"/>
  <c r="BZ890" i="12"/>
  <c r="BX890" i="12"/>
  <c r="CJ890" i="12"/>
  <c r="BW890" i="12"/>
  <c r="AI898" i="12"/>
  <c r="EU898" i="12"/>
  <c r="EM898" i="12"/>
  <c r="ER898" i="12"/>
  <c r="EJ898" i="12"/>
  <c r="EQ898" i="12"/>
  <c r="EI898" i="12"/>
  <c r="EP898" i="12"/>
  <c r="EO898" i="12"/>
  <c r="EN898" i="12"/>
  <c r="EL898" i="12"/>
  <c r="EK898" i="12"/>
  <c r="EH898" i="12"/>
  <c r="ET898" i="12"/>
  <c r="EG898" i="12"/>
  <c r="ES898" i="12"/>
  <c r="EF898" i="12"/>
  <c r="DX898" i="12"/>
  <c r="DP898" i="12"/>
  <c r="EB898" i="12"/>
  <c r="DT898" i="12"/>
  <c r="DU898" i="12"/>
  <c r="DS898" i="12"/>
  <c r="DZ898" i="12"/>
  <c r="DO898" i="12"/>
  <c r="DR898" i="12"/>
  <c r="DQ898" i="12"/>
  <c r="DN898" i="12"/>
  <c r="EC898" i="12"/>
  <c r="EA898" i="12"/>
  <c r="DY898" i="12"/>
  <c r="DW898" i="12"/>
  <c r="DV898" i="12"/>
  <c r="DH898" i="12"/>
  <c r="CZ898" i="12"/>
  <c r="CR898" i="12"/>
  <c r="DD898" i="12"/>
  <c r="CV898" i="12"/>
  <c r="CN898" i="12"/>
  <c r="DB898" i="12"/>
  <c r="CQ898" i="12"/>
  <c r="DG898" i="12"/>
  <c r="CW898" i="12"/>
  <c r="CY898" i="12"/>
  <c r="DK898" i="12"/>
  <c r="CX898" i="12"/>
  <c r="DJ898" i="12"/>
  <c r="CU898" i="12"/>
  <c r="DI898" i="12"/>
  <c r="CT898" i="12"/>
  <c r="CK898" i="12"/>
  <c r="CC898" i="12"/>
  <c r="BU898" i="12"/>
  <c r="DF898" i="12"/>
  <c r="CS898" i="12"/>
  <c r="DE898" i="12"/>
  <c r="CP898" i="12"/>
  <c r="DC898" i="12"/>
  <c r="CO898" i="12"/>
  <c r="DA898" i="12"/>
  <c r="CG898" i="12"/>
  <c r="BY898" i="12"/>
  <c r="BQ898" i="12"/>
  <c r="CF898" i="12"/>
  <c r="BV898" i="12"/>
  <c r="CA898" i="12"/>
  <c r="BP898" i="12"/>
  <c r="CB898" i="12"/>
  <c r="BN898" i="12"/>
  <c r="BZ898" i="12"/>
  <c r="BX898" i="12"/>
  <c r="CJ898" i="12"/>
  <c r="BW898" i="12"/>
  <c r="CI898" i="12"/>
  <c r="BT898" i="12"/>
  <c r="CH898" i="12"/>
  <c r="BS898" i="12"/>
  <c r="CE898" i="12"/>
  <c r="BR898" i="12"/>
  <c r="CD898" i="12"/>
  <c r="BO898" i="12"/>
  <c r="U906" i="12"/>
  <c r="ET906" i="12"/>
  <c r="EQ906" i="12"/>
  <c r="EP906" i="12"/>
  <c r="EM906" i="12"/>
  <c r="EU906" i="12"/>
  <c r="EJ906" i="12"/>
  <c r="ES906" i="12"/>
  <c r="EI906" i="12"/>
  <c r="ER906" i="12"/>
  <c r="EO906" i="12"/>
  <c r="EN906" i="12"/>
  <c r="EL906" i="12"/>
  <c r="EK906" i="12"/>
  <c r="EH906" i="12"/>
  <c r="EG906" i="12"/>
  <c r="EF906" i="12"/>
  <c r="DX906" i="12"/>
  <c r="DP906" i="12"/>
  <c r="EB906" i="12"/>
  <c r="DT906" i="12"/>
  <c r="DU906" i="12"/>
  <c r="DS906" i="12"/>
  <c r="DZ906" i="12"/>
  <c r="DO906" i="12"/>
  <c r="EA906" i="12"/>
  <c r="DY906" i="12"/>
  <c r="DW906" i="12"/>
  <c r="DV906" i="12"/>
  <c r="DR906" i="12"/>
  <c r="DQ906" i="12"/>
  <c r="DN906" i="12"/>
  <c r="EC906" i="12"/>
  <c r="DH906" i="12"/>
  <c r="CZ906" i="12"/>
  <c r="CR906" i="12"/>
  <c r="DD906" i="12"/>
  <c r="CV906" i="12"/>
  <c r="CN906" i="12"/>
  <c r="DB906" i="12"/>
  <c r="CQ906" i="12"/>
  <c r="DG906" i="12"/>
  <c r="CW906" i="12"/>
  <c r="DF906" i="12"/>
  <c r="CS906" i="12"/>
  <c r="DE906" i="12"/>
  <c r="CP906" i="12"/>
  <c r="DC906" i="12"/>
  <c r="CO906" i="12"/>
  <c r="DA906" i="12"/>
  <c r="CK906" i="12"/>
  <c r="CC906" i="12"/>
  <c r="BU906" i="12"/>
  <c r="CY906" i="12"/>
  <c r="DK906" i="12"/>
  <c r="CX906" i="12"/>
  <c r="DJ906" i="12"/>
  <c r="CU906" i="12"/>
  <c r="DI906" i="12"/>
  <c r="CT906" i="12"/>
  <c r="CG906" i="12"/>
  <c r="BY906" i="12"/>
  <c r="BQ906" i="12"/>
  <c r="CF906" i="12"/>
  <c r="BV906" i="12"/>
  <c r="CA906" i="12"/>
  <c r="BP906" i="12"/>
  <c r="CI906" i="12"/>
  <c r="BT906" i="12"/>
  <c r="CH906" i="12"/>
  <c r="BS906" i="12"/>
  <c r="CE906" i="12"/>
  <c r="BR906" i="12"/>
  <c r="CD906" i="12"/>
  <c r="BO906" i="12"/>
  <c r="CB906" i="12"/>
  <c r="BN906" i="12"/>
  <c r="BZ906" i="12"/>
  <c r="BX906" i="12"/>
  <c r="CJ906" i="12"/>
  <c r="BW906" i="12"/>
  <c r="U914" i="12"/>
  <c r="ET914" i="12"/>
  <c r="EL914" i="12"/>
  <c r="EQ914" i="12"/>
  <c r="EI914" i="12"/>
  <c r="EP914" i="12"/>
  <c r="EH914" i="12"/>
  <c r="EM914" i="12"/>
  <c r="EU914" i="12"/>
  <c r="EG914" i="12"/>
  <c r="ES914" i="12"/>
  <c r="EF914" i="12"/>
  <c r="EN914" i="12"/>
  <c r="EK914" i="12"/>
  <c r="EJ914" i="12"/>
  <c r="ER914" i="12"/>
  <c r="EO914" i="12"/>
  <c r="DX914" i="12"/>
  <c r="DP914" i="12"/>
  <c r="EB914" i="12"/>
  <c r="DT914" i="12"/>
  <c r="DU914" i="12"/>
  <c r="DS914" i="12"/>
  <c r="DZ914" i="12"/>
  <c r="DO914" i="12"/>
  <c r="DR914" i="12"/>
  <c r="DQ914" i="12"/>
  <c r="DN914" i="12"/>
  <c r="EC914" i="12"/>
  <c r="EA914" i="12"/>
  <c r="DY914" i="12"/>
  <c r="DW914" i="12"/>
  <c r="DV914" i="12"/>
  <c r="DH914" i="12"/>
  <c r="CZ914" i="12"/>
  <c r="CR914" i="12"/>
  <c r="DD914" i="12"/>
  <c r="CV914" i="12"/>
  <c r="CN914" i="12"/>
  <c r="DB914" i="12"/>
  <c r="CQ914" i="12"/>
  <c r="DG914" i="12"/>
  <c r="CW914" i="12"/>
  <c r="CY914" i="12"/>
  <c r="DK914" i="12"/>
  <c r="CX914" i="12"/>
  <c r="DJ914" i="12"/>
  <c r="CU914" i="12"/>
  <c r="DI914" i="12"/>
  <c r="CT914" i="12"/>
  <c r="CK914" i="12"/>
  <c r="CC914" i="12"/>
  <c r="BU914" i="12"/>
  <c r="DF914" i="12"/>
  <c r="CS914" i="12"/>
  <c r="DE914" i="12"/>
  <c r="CP914" i="12"/>
  <c r="DC914" i="12"/>
  <c r="CO914" i="12"/>
  <c r="DA914" i="12"/>
  <c r="CG914" i="12"/>
  <c r="BY914" i="12"/>
  <c r="BQ914" i="12"/>
  <c r="CF914" i="12"/>
  <c r="BV914" i="12"/>
  <c r="CA914" i="12"/>
  <c r="BP914" i="12"/>
  <c r="CB914" i="12"/>
  <c r="BN914" i="12"/>
  <c r="BZ914" i="12"/>
  <c r="BX914" i="12"/>
  <c r="CJ914" i="12"/>
  <c r="BW914" i="12"/>
  <c r="CI914" i="12"/>
  <c r="BT914" i="12"/>
  <c r="CH914" i="12"/>
  <c r="BS914" i="12"/>
  <c r="CE914" i="12"/>
  <c r="BR914" i="12"/>
  <c r="CD914" i="12"/>
  <c r="BO914" i="12"/>
  <c r="U922" i="12"/>
  <c r="ET922" i="12"/>
  <c r="EL922" i="12"/>
  <c r="EQ922" i="12"/>
  <c r="EI922" i="12"/>
  <c r="EP922" i="12"/>
  <c r="EH922" i="12"/>
  <c r="EM922" i="12"/>
  <c r="EU922" i="12"/>
  <c r="EG922" i="12"/>
  <c r="ES922" i="12"/>
  <c r="EF922" i="12"/>
  <c r="EJ922" i="12"/>
  <c r="ER922" i="12"/>
  <c r="EO922" i="12"/>
  <c r="EN922" i="12"/>
  <c r="EK922" i="12"/>
  <c r="DX922" i="12"/>
  <c r="DP922" i="12"/>
  <c r="EB922" i="12"/>
  <c r="DT922" i="12"/>
  <c r="DU922" i="12"/>
  <c r="DS922" i="12"/>
  <c r="DZ922" i="12"/>
  <c r="DO922" i="12"/>
  <c r="EA922" i="12"/>
  <c r="DY922" i="12"/>
  <c r="DW922" i="12"/>
  <c r="DV922" i="12"/>
  <c r="DR922" i="12"/>
  <c r="DQ922" i="12"/>
  <c r="DN922" i="12"/>
  <c r="EC922" i="12"/>
  <c r="DH922" i="12"/>
  <c r="CZ922" i="12"/>
  <c r="CR922" i="12"/>
  <c r="DD922" i="12"/>
  <c r="CV922" i="12"/>
  <c r="CN922" i="12"/>
  <c r="DB922" i="12"/>
  <c r="CQ922" i="12"/>
  <c r="DK922" i="12"/>
  <c r="DJ922" i="12"/>
  <c r="DG922" i="12"/>
  <c r="CW922" i="12"/>
  <c r="DF922" i="12"/>
  <c r="CS922" i="12"/>
  <c r="DE922" i="12"/>
  <c r="CP922" i="12"/>
  <c r="DC922" i="12"/>
  <c r="CO922" i="12"/>
  <c r="DA922" i="12"/>
  <c r="CK922" i="12"/>
  <c r="CC922" i="12"/>
  <c r="BU922" i="12"/>
  <c r="CY922" i="12"/>
  <c r="CX922" i="12"/>
  <c r="CU922" i="12"/>
  <c r="DI922" i="12"/>
  <c r="CT922" i="12"/>
  <c r="CG922" i="12"/>
  <c r="BY922" i="12"/>
  <c r="BQ922" i="12"/>
  <c r="CF922" i="12"/>
  <c r="BV922" i="12"/>
  <c r="CA922" i="12"/>
  <c r="BP922" i="12"/>
  <c r="CI922" i="12"/>
  <c r="BT922" i="12"/>
  <c r="CH922" i="12"/>
  <c r="BS922" i="12"/>
  <c r="CE922" i="12"/>
  <c r="BR922" i="12"/>
  <c r="CD922" i="12"/>
  <c r="BO922" i="12"/>
  <c r="CB922" i="12"/>
  <c r="BN922" i="12"/>
  <c r="BZ922" i="12"/>
  <c r="BX922" i="12"/>
  <c r="CJ922" i="12"/>
  <c r="BW922" i="12"/>
  <c r="U930" i="12"/>
  <c r="ET930" i="12"/>
  <c r="EL930" i="12"/>
  <c r="EQ930" i="12"/>
  <c r="EI930" i="12"/>
  <c r="EP930" i="12"/>
  <c r="EH930" i="12"/>
  <c r="EM930" i="12"/>
  <c r="EU930" i="12"/>
  <c r="EG930" i="12"/>
  <c r="ES930" i="12"/>
  <c r="EF930" i="12"/>
  <c r="ER930" i="12"/>
  <c r="EO930" i="12"/>
  <c r="EN930" i="12"/>
  <c r="EK930" i="12"/>
  <c r="EJ930" i="12"/>
  <c r="DX930" i="12"/>
  <c r="DP930" i="12"/>
  <c r="EB930" i="12"/>
  <c r="DT930" i="12"/>
  <c r="DU930" i="12"/>
  <c r="DS930" i="12"/>
  <c r="DZ930" i="12"/>
  <c r="DO930" i="12"/>
  <c r="DR930" i="12"/>
  <c r="DQ930" i="12"/>
  <c r="DN930" i="12"/>
  <c r="EC930" i="12"/>
  <c r="EA930" i="12"/>
  <c r="DY930" i="12"/>
  <c r="DW930" i="12"/>
  <c r="DV930" i="12"/>
  <c r="DH930" i="12"/>
  <c r="CZ930" i="12"/>
  <c r="CR930" i="12"/>
  <c r="DD930" i="12"/>
  <c r="CV930" i="12"/>
  <c r="CN930" i="12"/>
  <c r="DF930" i="12"/>
  <c r="CU930" i="12"/>
  <c r="DE930" i="12"/>
  <c r="CT930" i="12"/>
  <c r="DB930" i="12"/>
  <c r="CQ930" i="12"/>
  <c r="DK930" i="12"/>
  <c r="DA930" i="12"/>
  <c r="CP930" i="12"/>
  <c r="DJ930" i="12"/>
  <c r="CY930" i="12"/>
  <c r="CO930" i="12"/>
  <c r="DG930" i="12"/>
  <c r="CW930" i="12"/>
  <c r="DI930" i="12"/>
  <c r="CK930" i="12"/>
  <c r="CC930" i="12"/>
  <c r="BU930" i="12"/>
  <c r="DC930" i="12"/>
  <c r="CX930" i="12"/>
  <c r="CS930" i="12"/>
  <c r="CG930" i="12"/>
  <c r="BY930" i="12"/>
  <c r="BQ930" i="12"/>
  <c r="CF930" i="12"/>
  <c r="BV930" i="12"/>
  <c r="CA930" i="12"/>
  <c r="BP930" i="12"/>
  <c r="CB930" i="12"/>
  <c r="BN930" i="12"/>
  <c r="BZ930" i="12"/>
  <c r="BX930" i="12"/>
  <c r="CJ930" i="12"/>
  <c r="BW930" i="12"/>
  <c r="CI930" i="12"/>
  <c r="BT930" i="12"/>
  <c r="CH930" i="12"/>
  <c r="BS930" i="12"/>
  <c r="CE930" i="12"/>
  <c r="BR930" i="12"/>
  <c r="CD930" i="12"/>
  <c r="BO930" i="12"/>
  <c r="U938" i="12"/>
  <c r="ET938" i="12"/>
  <c r="EL938" i="12"/>
  <c r="EQ938" i="12"/>
  <c r="EI938" i="12"/>
  <c r="EP938" i="12"/>
  <c r="EH938" i="12"/>
  <c r="EM938" i="12"/>
  <c r="EU938" i="12"/>
  <c r="EG938" i="12"/>
  <c r="ES938" i="12"/>
  <c r="EF938" i="12"/>
  <c r="ER938" i="12"/>
  <c r="EO938" i="12"/>
  <c r="EN938" i="12"/>
  <c r="EK938" i="12"/>
  <c r="EJ938" i="12"/>
  <c r="EA938" i="12"/>
  <c r="DS938" i="12"/>
  <c r="DW938" i="12"/>
  <c r="DO938" i="12"/>
  <c r="DU938" i="12"/>
  <c r="DZ938" i="12"/>
  <c r="DP938" i="12"/>
  <c r="DQ938" i="12"/>
  <c r="EC938" i="12"/>
  <c r="DN938" i="12"/>
  <c r="DX938" i="12"/>
  <c r="DV938" i="12"/>
  <c r="DT938" i="12"/>
  <c r="DR938" i="12"/>
  <c r="EB938" i="12"/>
  <c r="DY938" i="12"/>
  <c r="DH938" i="12"/>
  <c r="CZ938" i="12"/>
  <c r="CR938" i="12"/>
  <c r="DD938" i="12"/>
  <c r="CV938" i="12"/>
  <c r="CN938" i="12"/>
  <c r="DF938" i="12"/>
  <c r="CU938" i="12"/>
  <c r="DE938" i="12"/>
  <c r="CT938" i="12"/>
  <c r="DB938" i="12"/>
  <c r="CQ938" i="12"/>
  <c r="DK938" i="12"/>
  <c r="DA938" i="12"/>
  <c r="CP938" i="12"/>
  <c r="DJ938" i="12"/>
  <c r="CY938" i="12"/>
  <c r="CO938" i="12"/>
  <c r="DI938" i="12"/>
  <c r="DG938" i="12"/>
  <c r="CW938" i="12"/>
  <c r="DC938" i="12"/>
  <c r="CX938" i="12"/>
  <c r="CS938" i="12"/>
  <c r="CK938" i="12"/>
  <c r="CC938" i="12"/>
  <c r="BU938" i="12"/>
  <c r="CG938" i="12"/>
  <c r="BY938" i="12"/>
  <c r="BQ938" i="12"/>
  <c r="CF938" i="12"/>
  <c r="BV938" i="12"/>
  <c r="CA938" i="12"/>
  <c r="BP938" i="12"/>
  <c r="CI938" i="12"/>
  <c r="BT938" i="12"/>
  <c r="CH938" i="12"/>
  <c r="BS938" i="12"/>
  <c r="CE938" i="12"/>
  <c r="BR938" i="12"/>
  <c r="CD938" i="12"/>
  <c r="BO938" i="12"/>
  <c r="CB938" i="12"/>
  <c r="BN938" i="12"/>
  <c r="BZ938" i="12"/>
  <c r="BX938" i="12"/>
  <c r="CJ938" i="12"/>
  <c r="BW938" i="12"/>
  <c r="U946" i="12"/>
  <c r="ET946" i="12"/>
  <c r="EL946" i="12"/>
  <c r="EQ946" i="12"/>
  <c r="EI946" i="12"/>
  <c r="EP946" i="12"/>
  <c r="EH946" i="12"/>
  <c r="EM946" i="12"/>
  <c r="EU946" i="12"/>
  <c r="EG946" i="12"/>
  <c r="ES946" i="12"/>
  <c r="EF946" i="12"/>
  <c r="EN946" i="12"/>
  <c r="EK946" i="12"/>
  <c r="EJ946" i="12"/>
  <c r="ER946" i="12"/>
  <c r="EO946" i="12"/>
  <c r="EA946" i="12"/>
  <c r="DS946" i="12"/>
  <c r="DW946" i="12"/>
  <c r="DO946" i="12"/>
  <c r="DU946" i="12"/>
  <c r="DZ946" i="12"/>
  <c r="DP946" i="12"/>
  <c r="DQ946" i="12"/>
  <c r="EC946" i="12"/>
  <c r="DN946" i="12"/>
  <c r="DX946" i="12"/>
  <c r="EB946" i="12"/>
  <c r="DY946" i="12"/>
  <c r="DV946" i="12"/>
  <c r="DT946" i="12"/>
  <c r="DR946" i="12"/>
  <c r="DH946" i="12"/>
  <c r="CZ946" i="12"/>
  <c r="CR946" i="12"/>
  <c r="DD946" i="12"/>
  <c r="CV946" i="12"/>
  <c r="CN946" i="12"/>
  <c r="DF946" i="12"/>
  <c r="CU946" i="12"/>
  <c r="DE946" i="12"/>
  <c r="CT946" i="12"/>
  <c r="DC946" i="12"/>
  <c r="CS946" i="12"/>
  <c r="DB946" i="12"/>
  <c r="CQ946" i="12"/>
  <c r="DK946" i="12"/>
  <c r="DA946" i="12"/>
  <c r="CP946" i="12"/>
  <c r="DJ946" i="12"/>
  <c r="CY946" i="12"/>
  <c r="CO946" i="12"/>
  <c r="DI946" i="12"/>
  <c r="CX946" i="12"/>
  <c r="DG946" i="12"/>
  <c r="CW946" i="12"/>
  <c r="CK946" i="12"/>
  <c r="CC946" i="12"/>
  <c r="BU946" i="12"/>
  <c r="CG946" i="12"/>
  <c r="BY946" i="12"/>
  <c r="BQ946" i="12"/>
  <c r="CF946" i="12"/>
  <c r="BV946" i="12"/>
  <c r="CA946" i="12"/>
  <c r="BP946" i="12"/>
  <c r="CB946" i="12"/>
  <c r="BN946" i="12"/>
  <c r="BZ946" i="12"/>
  <c r="BX946" i="12"/>
  <c r="CJ946" i="12"/>
  <c r="BW946" i="12"/>
  <c r="CI946" i="12"/>
  <c r="BT946" i="12"/>
  <c r="CH946" i="12"/>
  <c r="BS946" i="12"/>
  <c r="CE946" i="12"/>
  <c r="BR946" i="12"/>
  <c r="CD946" i="12"/>
  <c r="BO946" i="12"/>
  <c r="U807" i="12"/>
  <c r="U835" i="12"/>
  <c r="U883" i="12"/>
  <c r="U935" i="12"/>
  <c r="AA767" i="12"/>
  <c r="AN767" i="12"/>
  <c r="AL769" i="12"/>
  <c r="AQ770" i="12"/>
  <c r="AE771" i="12"/>
  <c r="AB774" i="12"/>
  <c r="Z775" i="12"/>
  <c r="AM775" i="12"/>
  <c r="AH778" i="12"/>
  <c r="AC779" i="12"/>
  <c r="X782" i="12"/>
  <c r="X783" i="12"/>
  <c r="AJ783" i="12"/>
  <c r="AB786" i="12"/>
  <c r="X787" i="12"/>
  <c r="AE790" i="12"/>
  <c r="AA791" i="12"/>
  <c r="AN791" i="12"/>
  <c r="AI794" i="12"/>
  <c r="AB795" i="12"/>
  <c r="AA799" i="12"/>
  <c r="AQ799" i="12"/>
  <c r="AJ807" i="12"/>
  <c r="AE815" i="12"/>
  <c r="AA823" i="12"/>
  <c r="AI831" i="12"/>
  <c r="AM847" i="12"/>
  <c r="AL855" i="12"/>
  <c r="AK863" i="12"/>
  <c r="AN871" i="12"/>
  <c r="EO955" i="12"/>
  <c r="EG955" i="12"/>
  <c r="ES955" i="12"/>
  <c r="EK955" i="12"/>
  <c r="EU955" i="12"/>
  <c r="EJ955" i="12"/>
  <c r="EP955" i="12"/>
  <c r="EQ955" i="12"/>
  <c r="EN955" i="12"/>
  <c r="EM955" i="12"/>
  <c r="EL955" i="12"/>
  <c r="DV955" i="12"/>
  <c r="DN955" i="12"/>
  <c r="EI955" i="12"/>
  <c r="EH955" i="12"/>
  <c r="ET955" i="12"/>
  <c r="EF955" i="12"/>
  <c r="ER955" i="12"/>
  <c r="DZ955" i="12"/>
  <c r="DR955" i="12"/>
  <c r="DX955" i="12"/>
  <c r="DW955" i="12"/>
  <c r="DU955" i="12"/>
  <c r="DT955" i="12"/>
  <c r="EC955" i="12"/>
  <c r="DS955" i="12"/>
  <c r="EB955" i="12"/>
  <c r="DQ955" i="12"/>
  <c r="EA955" i="12"/>
  <c r="DP955" i="12"/>
  <c r="DY955" i="12"/>
  <c r="DO955" i="12"/>
  <c r="DK955" i="12"/>
  <c r="DC955" i="12"/>
  <c r="CU955" i="12"/>
  <c r="DJ955" i="12"/>
  <c r="DB955" i="12"/>
  <c r="CT955" i="12"/>
  <c r="DI955" i="12"/>
  <c r="DA955" i="12"/>
  <c r="CS955" i="12"/>
  <c r="DH955" i="12"/>
  <c r="CZ955" i="12"/>
  <c r="CR955" i="12"/>
  <c r="DG955" i="12"/>
  <c r="CY955" i="12"/>
  <c r="CQ955" i="12"/>
  <c r="DF955" i="12"/>
  <c r="CX955" i="12"/>
  <c r="CP955" i="12"/>
  <c r="DE955" i="12"/>
  <c r="CW955" i="12"/>
  <c r="CO955" i="12"/>
  <c r="DD955" i="12"/>
  <c r="CV955" i="12"/>
  <c r="CN955" i="12"/>
  <c r="CD955" i="12"/>
  <c r="BV955" i="12"/>
  <c r="BN955" i="12"/>
  <c r="CK955" i="12"/>
  <c r="CC955" i="12"/>
  <c r="BU955" i="12"/>
  <c r="CJ955" i="12"/>
  <c r="CB955" i="12"/>
  <c r="BT955" i="12"/>
  <c r="CI955" i="12"/>
  <c r="CA955" i="12"/>
  <c r="BS955" i="12"/>
  <c r="CH955" i="12"/>
  <c r="BZ955" i="12"/>
  <c r="BR955" i="12"/>
  <c r="CG955" i="12"/>
  <c r="BY955" i="12"/>
  <c r="BQ955" i="12"/>
  <c r="CF955" i="12"/>
  <c r="BX955" i="12"/>
  <c r="BP955" i="12"/>
  <c r="CE955" i="12"/>
  <c r="BW955" i="12"/>
  <c r="BO955" i="12"/>
  <c r="EO963" i="12"/>
  <c r="EG963" i="12"/>
  <c r="ES963" i="12"/>
  <c r="EK963" i="12"/>
  <c r="EU963" i="12"/>
  <c r="EJ963" i="12"/>
  <c r="EP963" i="12"/>
  <c r="EQ963" i="12"/>
  <c r="EN963" i="12"/>
  <c r="EM963" i="12"/>
  <c r="EL963" i="12"/>
  <c r="DV963" i="12"/>
  <c r="DN963" i="12"/>
  <c r="EI963" i="12"/>
  <c r="EH963" i="12"/>
  <c r="ET963" i="12"/>
  <c r="EF963" i="12"/>
  <c r="ER963" i="12"/>
  <c r="DZ963" i="12"/>
  <c r="DR963" i="12"/>
  <c r="DX963" i="12"/>
  <c r="DW963" i="12"/>
  <c r="DU963" i="12"/>
  <c r="DT963" i="12"/>
  <c r="EC963" i="12"/>
  <c r="DS963" i="12"/>
  <c r="EB963" i="12"/>
  <c r="DQ963" i="12"/>
  <c r="EA963" i="12"/>
  <c r="DP963" i="12"/>
  <c r="DY963" i="12"/>
  <c r="DO963" i="12"/>
  <c r="DK963" i="12"/>
  <c r="DC963" i="12"/>
  <c r="CU963" i="12"/>
  <c r="DJ963" i="12"/>
  <c r="DB963" i="12"/>
  <c r="CT963" i="12"/>
  <c r="DI963" i="12"/>
  <c r="DA963" i="12"/>
  <c r="CS963" i="12"/>
  <c r="DH963" i="12"/>
  <c r="CZ963" i="12"/>
  <c r="CR963" i="12"/>
  <c r="DG963" i="12"/>
  <c r="CY963" i="12"/>
  <c r="CQ963" i="12"/>
  <c r="DF963" i="12"/>
  <c r="CX963" i="12"/>
  <c r="CP963" i="12"/>
  <c r="DE963" i="12"/>
  <c r="CW963" i="12"/>
  <c r="CO963" i="12"/>
  <c r="DD963" i="12"/>
  <c r="CV963" i="12"/>
  <c r="CN963" i="12"/>
  <c r="CD963" i="12"/>
  <c r="BV963" i="12"/>
  <c r="BN963" i="12"/>
  <c r="CK963" i="12"/>
  <c r="CC963" i="12"/>
  <c r="BU963" i="12"/>
  <c r="CJ963" i="12"/>
  <c r="CB963" i="12"/>
  <c r="BT963" i="12"/>
  <c r="CI963" i="12"/>
  <c r="CA963" i="12"/>
  <c r="BS963" i="12"/>
  <c r="CH963" i="12"/>
  <c r="BZ963" i="12"/>
  <c r="BR963" i="12"/>
  <c r="CG963" i="12"/>
  <c r="BY963" i="12"/>
  <c r="BQ963" i="12"/>
  <c r="CF963" i="12"/>
  <c r="BX963" i="12"/>
  <c r="BP963" i="12"/>
  <c r="CE963" i="12"/>
  <c r="BW963" i="12"/>
  <c r="BO963" i="12"/>
  <c r="BG963" i="12"/>
  <c r="AY963" i="12"/>
  <c r="BF963" i="12"/>
  <c r="AX963" i="12"/>
  <c r="BE963" i="12"/>
  <c r="AW963" i="12"/>
  <c r="BD963" i="12"/>
  <c r="AV963" i="12"/>
  <c r="BK963" i="12"/>
  <c r="BC963" i="12"/>
  <c r="AU963" i="12"/>
  <c r="BJ963" i="12"/>
  <c r="BB963" i="12"/>
  <c r="BI963" i="12"/>
  <c r="BA963" i="12"/>
  <c r="BH963" i="12"/>
  <c r="AZ963" i="12"/>
  <c r="EO971" i="12"/>
  <c r="EG971" i="12"/>
  <c r="ES971" i="12"/>
  <c r="EK971" i="12"/>
  <c r="EU971" i="12"/>
  <c r="EJ971" i="12"/>
  <c r="EP971" i="12"/>
  <c r="EQ971" i="12"/>
  <c r="EN971" i="12"/>
  <c r="EM971" i="12"/>
  <c r="EL971" i="12"/>
  <c r="DV971" i="12"/>
  <c r="DN971" i="12"/>
  <c r="EI971" i="12"/>
  <c r="EH971" i="12"/>
  <c r="ET971" i="12"/>
  <c r="EF971" i="12"/>
  <c r="ER971" i="12"/>
  <c r="DZ971" i="12"/>
  <c r="DR971" i="12"/>
  <c r="DX971" i="12"/>
  <c r="DW971" i="12"/>
  <c r="DU971" i="12"/>
  <c r="DT971" i="12"/>
  <c r="EC971" i="12"/>
  <c r="DS971" i="12"/>
  <c r="EB971" i="12"/>
  <c r="DQ971" i="12"/>
  <c r="EA971" i="12"/>
  <c r="DP971" i="12"/>
  <c r="DY971" i="12"/>
  <c r="DO971" i="12"/>
  <c r="DK971" i="12"/>
  <c r="DC971" i="12"/>
  <c r="CU971" i="12"/>
  <c r="DJ971" i="12"/>
  <c r="DB971" i="12"/>
  <c r="CT971" i="12"/>
  <c r="DI971" i="12"/>
  <c r="DA971" i="12"/>
  <c r="CS971" i="12"/>
  <c r="DH971" i="12"/>
  <c r="CZ971" i="12"/>
  <c r="CR971" i="12"/>
  <c r="DG971" i="12"/>
  <c r="CY971" i="12"/>
  <c r="CQ971" i="12"/>
  <c r="DF971" i="12"/>
  <c r="CX971" i="12"/>
  <c r="CP971" i="12"/>
  <c r="DE971" i="12"/>
  <c r="CW971" i="12"/>
  <c r="CO971" i="12"/>
  <c r="DD971" i="12"/>
  <c r="CV971" i="12"/>
  <c r="CN971" i="12"/>
  <c r="CD971" i="12"/>
  <c r="BV971" i="12"/>
  <c r="BN971" i="12"/>
  <c r="CK971" i="12"/>
  <c r="CC971" i="12"/>
  <c r="BU971" i="12"/>
  <c r="CJ971" i="12"/>
  <c r="CB971" i="12"/>
  <c r="BT971" i="12"/>
  <c r="CI971" i="12"/>
  <c r="CA971" i="12"/>
  <c r="BS971" i="12"/>
  <c r="CH971" i="12"/>
  <c r="BZ971" i="12"/>
  <c r="BR971" i="12"/>
  <c r="CG971" i="12"/>
  <c r="BY971" i="12"/>
  <c r="BQ971" i="12"/>
  <c r="CF971" i="12"/>
  <c r="BX971" i="12"/>
  <c r="BP971" i="12"/>
  <c r="CE971" i="12"/>
  <c r="BW971" i="12"/>
  <c r="BO971" i="12"/>
  <c r="BG971" i="12"/>
  <c r="AY971" i="12"/>
  <c r="BF971" i="12"/>
  <c r="AX971" i="12"/>
  <c r="BE971" i="12"/>
  <c r="AW971" i="12"/>
  <c r="BD971" i="12"/>
  <c r="AV971" i="12"/>
  <c r="BK971" i="12"/>
  <c r="BC971" i="12"/>
  <c r="AU971" i="12"/>
  <c r="BJ971" i="12"/>
  <c r="BB971" i="12"/>
  <c r="BI971" i="12"/>
  <c r="BA971" i="12"/>
  <c r="BH971" i="12"/>
  <c r="AZ971" i="12"/>
  <c r="EO979" i="12"/>
  <c r="EG979" i="12"/>
  <c r="ES979" i="12"/>
  <c r="EK979" i="12"/>
  <c r="EU979" i="12"/>
  <c r="EJ979" i="12"/>
  <c r="EP979" i="12"/>
  <c r="EQ979" i="12"/>
  <c r="EN979" i="12"/>
  <c r="EM979" i="12"/>
  <c r="EL979" i="12"/>
  <c r="DV979" i="12"/>
  <c r="DN979" i="12"/>
  <c r="EI979" i="12"/>
  <c r="EH979" i="12"/>
  <c r="ET979" i="12"/>
  <c r="EF979" i="12"/>
  <c r="ER979" i="12"/>
  <c r="DZ979" i="12"/>
  <c r="DR979" i="12"/>
  <c r="DX979" i="12"/>
  <c r="DW979" i="12"/>
  <c r="DU979" i="12"/>
  <c r="DT979" i="12"/>
  <c r="EC979" i="12"/>
  <c r="DS979" i="12"/>
  <c r="EB979" i="12"/>
  <c r="DQ979" i="12"/>
  <c r="EA979" i="12"/>
  <c r="DP979" i="12"/>
  <c r="DY979" i="12"/>
  <c r="DO979" i="12"/>
  <c r="DK979" i="12"/>
  <c r="DC979" i="12"/>
  <c r="CU979" i="12"/>
  <c r="DJ979" i="12"/>
  <c r="DB979" i="12"/>
  <c r="CT979" i="12"/>
  <c r="DI979" i="12"/>
  <c r="DA979" i="12"/>
  <c r="CS979" i="12"/>
  <c r="DH979" i="12"/>
  <c r="CZ979" i="12"/>
  <c r="CR979" i="12"/>
  <c r="DG979" i="12"/>
  <c r="CY979" i="12"/>
  <c r="CQ979" i="12"/>
  <c r="DF979" i="12"/>
  <c r="CX979" i="12"/>
  <c r="CP979" i="12"/>
  <c r="DE979" i="12"/>
  <c r="CW979" i="12"/>
  <c r="CO979" i="12"/>
  <c r="DD979" i="12"/>
  <c r="CV979" i="12"/>
  <c r="CN979" i="12"/>
  <c r="CD979" i="12"/>
  <c r="BV979" i="12"/>
  <c r="BN979" i="12"/>
  <c r="CK979" i="12"/>
  <c r="CC979" i="12"/>
  <c r="BU979" i="12"/>
  <c r="CJ979" i="12"/>
  <c r="CB979" i="12"/>
  <c r="BT979" i="12"/>
  <c r="CI979" i="12"/>
  <c r="CA979" i="12"/>
  <c r="BS979" i="12"/>
  <c r="CH979" i="12"/>
  <c r="BZ979" i="12"/>
  <c r="BR979" i="12"/>
  <c r="CG979" i="12"/>
  <c r="BY979" i="12"/>
  <c r="BQ979" i="12"/>
  <c r="CF979" i="12"/>
  <c r="BX979" i="12"/>
  <c r="BP979" i="12"/>
  <c r="CE979" i="12"/>
  <c r="BW979" i="12"/>
  <c r="BO979" i="12"/>
  <c r="BG979" i="12"/>
  <c r="AY979" i="12"/>
  <c r="BF979" i="12"/>
  <c r="AX979" i="12"/>
  <c r="BE979" i="12"/>
  <c r="AW979" i="12"/>
  <c r="BD979" i="12"/>
  <c r="AV979" i="12"/>
  <c r="BK979" i="12"/>
  <c r="BC979" i="12"/>
  <c r="AU979" i="12"/>
  <c r="BJ979" i="12"/>
  <c r="BB979" i="12"/>
  <c r="BI979" i="12"/>
  <c r="BA979" i="12"/>
  <c r="BH979" i="12"/>
  <c r="AZ979" i="12"/>
  <c r="EO987" i="12"/>
  <c r="EG987" i="12"/>
  <c r="ES987" i="12"/>
  <c r="EK987" i="12"/>
  <c r="EU987" i="12"/>
  <c r="EJ987" i="12"/>
  <c r="EP987" i="12"/>
  <c r="EQ987" i="12"/>
  <c r="DY987" i="12"/>
  <c r="DQ987" i="12"/>
  <c r="EN987" i="12"/>
  <c r="DX987" i="12"/>
  <c r="DP987" i="12"/>
  <c r="EM987" i="12"/>
  <c r="DW987" i="12"/>
  <c r="DO987" i="12"/>
  <c r="EL987" i="12"/>
  <c r="DV987" i="12"/>
  <c r="DN987" i="12"/>
  <c r="EI987" i="12"/>
  <c r="EC987" i="12"/>
  <c r="DU987" i="12"/>
  <c r="EH987" i="12"/>
  <c r="EB987" i="12"/>
  <c r="DT987" i="12"/>
  <c r="ET987" i="12"/>
  <c r="EF987" i="12"/>
  <c r="EA987" i="12"/>
  <c r="DS987" i="12"/>
  <c r="ER987" i="12"/>
  <c r="DZ987" i="12"/>
  <c r="DR987" i="12"/>
  <c r="DK987" i="12"/>
  <c r="DC987" i="12"/>
  <c r="CU987" i="12"/>
  <c r="DG987" i="12"/>
  <c r="CY987" i="12"/>
  <c r="CQ987" i="12"/>
  <c r="DE987" i="12"/>
  <c r="CT987" i="12"/>
  <c r="DD987" i="12"/>
  <c r="CS987" i="12"/>
  <c r="DB987" i="12"/>
  <c r="CR987" i="12"/>
  <c r="DA987" i="12"/>
  <c r="CP987" i="12"/>
  <c r="DJ987" i="12"/>
  <c r="CZ987" i="12"/>
  <c r="CO987" i="12"/>
  <c r="DI987" i="12"/>
  <c r="CX987" i="12"/>
  <c r="CN987" i="12"/>
  <c r="DH987" i="12"/>
  <c r="CW987" i="12"/>
  <c r="DF987" i="12"/>
  <c r="CV987" i="12"/>
  <c r="CD987" i="12"/>
  <c r="BV987" i="12"/>
  <c r="BN987" i="12"/>
  <c r="CK987" i="12"/>
  <c r="CC987" i="12"/>
  <c r="BU987" i="12"/>
  <c r="CJ987" i="12"/>
  <c r="CB987" i="12"/>
  <c r="BT987" i="12"/>
  <c r="CI987" i="12"/>
  <c r="CA987" i="12"/>
  <c r="BS987" i="12"/>
  <c r="CH987" i="12"/>
  <c r="BZ987" i="12"/>
  <c r="BR987" i="12"/>
  <c r="CG987" i="12"/>
  <c r="BY987" i="12"/>
  <c r="BQ987" i="12"/>
  <c r="CF987" i="12"/>
  <c r="BX987" i="12"/>
  <c r="BP987" i="12"/>
  <c r="CE987" i="12"/>
  <c r="BW987" i="12"/>
  <c r="BO987" i="12"/>
  <c r="BG987" i="12"/>
  <c r="AY987" i="12"/>
  <c r="BF987" i="12"/>
  <c r="AX987" i="12"/>
  <c r="BE987" i="12"/>
  <c r="AW987" i="12"/>
  <c r="BD987" i="12"/>
  <c r="AV987" i="12"/>
  <c r="BK987" i="12"/>
  <c r="BC987" i="12"/>
  <c r="AU987" i="12"/>
  <c r="BJ987" i="12"/>
  <c r="BB987" i="12"/>
  <c r="BI987" i="12"/>
  <c r="BA987" i="12"/>
  <c r="BH987" i="12"/>
  <c r="AZ987" i="12"/>
  <c r="EO995" i="12"/>
  <c r="EG995" i="12"/>
  <c r="ES995" i="12"/>
  <c r="EK995" i="12"/>
  <c r="EU995" i="12"/>
  <c r="EJ995" i="12"/>
  <c r="EP995" i="12"/>
  <c r="EQ995" i="12"/>
  <c r="DY995" i="12"/>
  <c r="DQ995" i="12"/>
  <c r="EN995" i="12"/>
  <c r="DX995" i="12"/>
  <c r="DP995" i="12"/>
  <c r="EM995" i="12"/>
  <c r="DW995" i="12"/>
  <c r="DO995" i="12"/>
  <c r="EL995" i="12"/>
  <c r="DV995" i="12"/>
  <c r="DN995" i="12"/>
  <c r="EI995" i="12"/>
  <c r="EC995" i="12"/>
  <c r="DU995" i="12"/>
  <c r="EH995" i="12"/>
  <c r="EB995" i="12"/>
  <c r="DT995" i="12"/>
  <c r="ET995" i="12"/>
  <c r="EF995" i="12"/>
  <c r="EA995" i="12"/>
  <c r="DS995" i="12"/>
  <c r="ER995" i="12"/>
  <c r="DZ995" i="12"/>
  <c r="DR995" i="12"/>
  <c r="DK995" i="12"/>
  <c r="DC995" i="12"/>
  <c r="CU995" i="12"/>
  <c r="DG995" i="12"/>
  <c r="CY995" i="12"/>
  <c r="CQ995" i="12"/>
  <c r="DE995" i="12"/>
  <c r="CT995" i="12"/>
  <c r="DD995" i="12"/>
  <c r="CS995" i="12"/>
  <c r="DB995" i="12"/>
  <c r="CR995" i="12"/>
  <c r="DA995" i="12"/>
  <c r="CP995" i="12"/>
  <c r="DJ995" i="12"/>
  <c r="CZ995" i="12"/>
  <c r="CO995" i="12"/>
  <c r="DI995" i="12"/>
  <c r="CX995" i="12"/>
  <c r="CN995" i="12"/>
  <c r="DH995" i="12"/>
  <c r="CW995" i="12"/>
  <c r="DF995" i="12"/>
  <c r="CV995" i="12"/>
  <c r="CD995" i="12"/>
  <c r="BV995" i="12"/>
  <c r="BN995" i="12"/>
  <c r="CK995" i="12"/>
  <c r="CC995" i="12"/>
  <c r="BU995" i="12"/>
  <c r="CJ995" i="12"/>
  <c r="CB995" i="12"/>
  <c r="BT995" i="12"/>
  <c r="CI995" i="12"/>
  <c r="CA995" i="12"/>
  <c r="BS995" i="12"/>
  <c r="CH995" i="12"/>
  <c r="BZ995" i="12"/>
  <c r="BR995" i="12"/>
  <c r="CG995" i="12"/>
  <c r="BY995" i="12"/>
  <c r="BQ995" i="12"/>
  <c r="CF995" i="12"/>
  <c r="BX995" i="12"/>
  <c r="BP995" i="12"/>
  <c r="CE995" i="12"/>
  <c r="BW995" i="12"/>
  <c r="BO995" i="12"/>
  <c r="BG995" i="12"/>
  <c r="AY995" i="12"/>
  <c r="BF995" i="12"/>
  <c r="AX995" i="12"/>
  <c r="BE995" i="12"/>
  <c r="AW995" i="12"/>
  <c r="BD995" i="12"/>
  <c r="AV995" i="12"/>
  <c r="BK995" i="12"/>
  <c r="BC995" i="12"/>
  <c r="AU995" i="12"/>
  <c r="BJ995" i="12"/>
  <c r="BB995" i="12"/>
  <c r="BI995" i="12"/>
  <c r="BA995" i="12"/>
  <c r="BH995" i="12"/>
  <c r="AZ995" i="12"/>
  <c r="EO1003" i="12"/>
  <c r="EG1003" i="12"/>
  <c r="ES1003" i="12"/>
  <c r="EK1003" i="12"/>
  <c r="EU1003" i="12"/>
  <c r="EJ1003" i="12"/>
  <c r="EP1003" i="12"/>
  <c r="EQ1003" i="12"/>
  <c r="DY1003" i="12"/>
  <c r="DQ1003" i="12"/>
  <c r="EN1003" i="12"/>
  <c r="DX1003" i="12"/>
  <c r="DP1003" i="12"/>
  <c r="EM1003" i="12"/>
  <c r="DW1003" i="12"/>
  <c r="DO1003" i="12"/>
  <c r="EL1003" i="12"/>
  <c r="DV1003" i="12"/>
  <c r="DN1003" i="12"/>
  <c r="EI1003" i="12"/>
  <c r="EC1003" i="12"/>
  <c r="DU1003" i="12"/>
  <c r="EH1003" i="12"/>
  <c r="EB1003" i="12"/>
  <c r="DT1003" i="12"/>
  <c r="ET1003" i="12"/>
  <c r="EF1003" i="12"/>
  <c r="EA1003" i="12"/>
  <c r="DS1003" i="12"/>
  <c r="ER1003" i="12"/>
  <c r="DZ1003" i="12"/>
  <c r="DR1003" i="12"/>
  <c r="DK1003" i="12"/>
  <c r="DC1003" i="12"/>
  <c r="CU1003" i="12"/>
  <c r="DG1003" i="12"/>
  <c r="CY1003" i="12"/>
  <c r="CQ1003" i="12"/>
  <c r="DE1003" i="12"/>
  <c r="CT1003" i="12"/>
  <c r="DD1003" i="12"/>
  <c r="CS1003" i="12"/>
  <c r="DB1003" i="12"/>
  <c r="CR1003" i="12"/>
  <c r="DA1003" i="12"/>
  <c r="CP1003" i="12"/>
  <c r="DJ1003" i="12"/>
  <c r="CZ1003" i="12"/>
  <c r="CO1003" i="12"/>
  <c r="DI1003" i="12"/>
  <c r="CX1003" i="12"/>
  <c r="CN1003" i="12"/>
  <c r="DH1003" i="12"/>
  <c r="CW1003" i="12"/>
  <c r="DF1003" i="12"/>
  <c r="CV1003" i="12"/>
  <c r="CD1003" i="12"/>
  <c r="BV1003" i="12"/>
  <c r="BN1003" i="12"/>
  <c r="CK1003" i="12"/>
  <c r="CC1003" i="12"/>
  <c r="BU1003" i="12"/>
  <c r="CJ1003" i="12"/>
  <c r="CB1003" i="12"/>
  <c r="BT1003" i="12"/>
  <c r="CI1003" i="12"/>
  <c r="CA1003" i="12"/>
  <c r="BS1003" i="12"/>
  <c r="CH1003" i="12"/>
  <c r="BZ1003" i="12"/>
  <c r="BR1003" i="12"/>
  <c r="CG1003" i="12"/>
  <c r="BY1003" i="12"/>
  <c r="BQ1003" i="12"/>
  <c r="CF1003" i="12"/>
  <c r="BX1003" i="12"/>
  <c r="BP1003" i="12"/>
  <c r="CE1003" i="12"/>
  <c r="BW1003" i="12"/>
  <c r="BO1003" i="12"/>
  <c r="BG1003" i="12"/>
  <c r="AY1003" i="12"/>
  <c r="BF1003" i="12"/>
  <c r="AX1003" i="12"/>
  <c r="BE1003" i="12"/>
  <c r="AW1003" i="12"/>
  <c r="BD1003" i="12"/>
  <c r="AV1003" i="12"/>
  <c r="BK1003" i="12"/>
  <c r="BC1003" i="12"/>
  <c r="AU1003" i="12"/>
  <c r="BJ1003" i="12"/>
  <c r="BB1003" i="12"/>
  <c r="BI1003" i="12"/>
  <c r="BA1003" i="12"/>
  <c r="BH1003" i="12"/>
  <c r="AZ1003" i="12"/>
  <c r="EO1011" i="12"/>
  <c r="EG1011" i="12"/>
  <c r="ES1011" i="12"/>
  <c r="EK1011" i="12"/>
  <c r="EU1011" i="12"/>
  <c r="EJ1011" i="12"/>
  <c r="EP1011" i="12"/>
  <c r="EQ1011" i="12"/>
  <c r="DY1011" i="12"/>
  <c r="DQ1011" i="12"/>
  <c r="EN1011" i="12"/>
  <c r="DX1011" i="12"/>
  <c r="DP1011" i="12"/>
  <c r="EM1011" i="12"/>
  <c r="DW1011" i="12"/>
  <c r="DO1011" i="12"/>
  <c r="EL1011" i="12"/>
  <c r="DV1011" i="12"/>
  <c r="DN1011" i="12"/>
  <c r="EI1011" i="12"/>
  <c r="EC1011" i="12"/>
  <c r="DU1011" i="12"/>
  <c r="EH1011" i="12"/>
  <c r="EB1011" i="12"/>
  <c r="DT1011" i="12"/>
  <c r="ET1011" i="12"/>
  <c r="EF1011" i="12"/>
  <c r="EA1011" i="12"/>
  <c r="DS1011" i="12"/>
  <c r="ER1011" i="12"/>
  <c r="DZ1011" i="12"/>
  <c r="DR1011" i="12"/>
  <c r="DK1011" i="12"/>
  <c r="DC1011" i="12"/>
  <c r="CU1011" i="12"/>
  <c r="DG1011" i="12"/>
  <c r="CY1011" i="12"/>
  <c r="CQ1011" i="12"/>
  <c r="DE1011" i="12"/>
  <c r="CT1011" i="12"/>
  <c r="DD1011" i="12"/>
  <c r="CS1011" i="12"/>
  <c r="DB1011" i="12"/>
  <c r="CR1011" i="12"/>
  <c r="DA1011" i="12"/>
  <c r="CP1011" i="12"/>
  <c r="DJ1011" i="12"/>
  <c r="CZ1011" i="12"/>
  <c r="CO1011" i="12"/>
  <c r="DI1011" i="12"/>
  <c r="CX1011" i="12"/>
  <c r="CN1011" i="12"/>
  <c r="DH1011" i="12"/>
  <c r="CW1011" i="12"/>
  <c r="DF1011" i="12"/>
  <c r="CV1011" i="12"/>
  <c r="CD1011" i="12"/>
  <c r="BV1011" i="12"/>
  <c r="BN1011" i="12"/>
  <c r="CK1011" i="12"/>
  <c r="CC1011" i="12"/>
  <c r="BU1011" i="12"/>
  <c r="CJ1011" i="12"/>
  <c r="CB1011" i="12"/>
  <c r="BT1011" i="12"/>
  <c r="CI1011" i="12"/>
  <c r="CA1011" i="12"/>
  <c r="BS1011" i="12"/>
  <c r="CH1011" i="12"/>
  <c r="BZ1011" i="12"/>
  <c r="BR1011" i="12"/>
  <c r="CG1011" i="12"/>
  <c r="BY1011" i="12"/>
  <c r="BQ1011" i="12"/>
  <c r="CF1011" i="12"/>
  <c r="BX1011" i="12"/>
  <c r="BP1011" i="12"/>
  <c r="CE1011" i="12"/>
  <c r="BW1011" i="12"/>
  <c r="BO1011" i="12"/>
  <c r="BG1011" i="12"/>
  <c r="AY1011" i="12"/>
  <c r="BF1011" i="12"/>
  <c r="AX1011" i="12"/>
  <c r="BE1011" i="12"/>
  <c r="AW1011" i="12"/>
  <c r="BD1011" i="12"/>
  <c r="AV1011" i="12"/>
  <c r="BK1011" i="12"/>
  <c r="BC1011" i="12"/>
  <c r="AU1011" i="12"/>
  <c r="BJ1011" i="12"/>
  <c r="BB1011" i="12"/>
  <c r="BI1011" i="12"/>
  <c r="BA1011" i="12"/>
  <c r="BH1011" i="12"/>
  <c r="AZ1011" i="12"/>
  <c r="EO1019" i="12"/>
  <c r="EG1019" i="12"/>
  <c r="ES1019" i="12"/>
  <c r="EK1019" i="12"/>
  <c r="EU1019" i="12"/>
  <c r="EJ1019" i="12"/>
  <c r="EP1019" i="12"/>
  <c r="EQ1019" i="12"/>
  <c r="DY1019" i="12"/>
  <c r="DQ1019" i="12"/>
  <c r="EN1019" i="12"/>
  <c r="DX1019" i="12"/>
  <c r="DP1019" i="12"/>
  <c r="EM1019" i="12"/>
  <c r="DW1019" i="12"/>
  <c r="DO1019" i="12"/>
  <c r="EL1019" i="12"/>
  <c r="DV1019" i="12"/>
  <c r="DN1019" i="12"/>
  <c r="EI1019" i="12"/>
  <c r="EC1019" i="12"/>
  <c r="DU1019" i="12"/>
  <c r="EH1019" i="12"/>
  <c r="EB1019" i="12"/>
  <c r="DT1019" i="12"/>
  <c r="ET1019" i="12"/>
  <c r="EF1019" i="12"/>
  <c r="EA1019" i="12"/>
  <c r="DS1019" i="12"/>
  <c r="ER1019" i="12"/>
  <c r="DZ1019" i="12"/>
  <c r="DR1019" i="12"/>
  <c r="DF1019" i="12"/>
  <c r="CX1019" i="12"/>
  <c r="CP1019" i="12"/>
  <c r="DE1019" i="12"/>
  <c r="CW1019" i="12"/>
  <c r="CO1019" i="12"/>
  <c r="DD1019" i="12"/>
  <c r="DK1019" i="12"/>
  <c r="DC1019" i="12"/>
  <c r="CU1019" i="12"/>
  <c r="DJ1019" i="12"/>
  <c r="DB1019" i="12"/>
  <c r="CT1019" i="12"/>
  <c r="DI1019" i="12"/>
  <c r="DA1019" i="12"/>
  <c r="CS1019" i="12"/>
  <c r="DG1019" i="12"/>
  <c r="CY1019" i="12"/>
  <c r="CQ1019" i="12"/>
  <c r="CV1019" i="12"/>
  <c r="CR1019" i="12"/>
  <c r="CN1019" i="12"/>
  <c r="DH1019" i="12"/>
  <c r="CZ1019" i="12"/>
  <c r="CD1019" i="12"/>
  <c r="BV1019" i="12"/>
  <c r="BN1019" i="12"/>
  <c r="CK1019" i="12"/>
  <c r="CC1019" i="12"/>
  <c r="BU1019" i="12"/>
  <c r="CJ1019" i="12"/>
  <c r="CB1019" i="12"/>
  <c r="BT1019" i="12"/>
  <c r="CI1019" i="12"/>
  <c r="CA1019" i="12"/>
  <c r="BS1019" i="12"/>
  <c r="CH1019" i="12"/>
  <c r="BZ1019" i="12"/>
  <c r="BR1019" i="12"/>
  <c r="CG1019" i="12"/>
  <c r="BY1019" i="12"/>
  <c r="BQ1019" i="12"/>
  <c r="CF1019" i="12"/>
  <c r="BX1019" i="12"/>
  <c r="BP1019" i="12"/>
  <c r="CE1019" i="12"/>
  <c r="BW1019" i="12"/>
  <c r="BO1019" i="12"/>
  <c r="BG1019" i="12"/>
  <c r="AY1019" i="12"/>
  <c r="BF1019" i="12"/>
  <c r="AX1019" i="12"/>
  <c r="BE1019" i="12"/>
  <c r="AW1019" i="12"/>
  <c r="BD1019" i="12"/>
  <c r="AV1019" i="12"/>
  <c r="BK1019" i="12"/>
  <c r="BC1019" i="12"/>
  <c r="AU1019" i="12"/>
  <c r="BJ1019" i="12"/>
  <c r="BB1019" i="12"/>
  <c r="BI1019" i="12"/>
  <c r="BA1019" i="12"/>
  <c r="BH1019" i="12"/>
  <c r="AZ1019" i="12"/>
  <c r="EO1027" i="12"/>
  <c r="EG1027" i="12"/>
  <c r="ES1027" i="12"/>
  <c r="EK1027" i="12"/>
  <c r="EN1027" i="12"/>
  <c r="EM1027" i="12"/>
  <c r="EL1027" i="12"/>
  <c r="EU1027" i="12"/>
  <c r="EJ1027" i="12"/>
  <c r="ET1027" i="12"/>
  <c r="EI1027" i="12"/>
  <c r="ER1027" i="12"/>
  <c r="EH1027" i="12"/>
  <c r="EQ1027" i="12"/>
  <c r="EF1027" i="12"/>
  <c r="EP1027" i="12"/>
  <c r="DY1027" i="12"/>
  <c r="DQ1027" i="12"/>
  <c r="DX1027" i="12"/>
  <c r="DP1027" i="12"/>
  <c r="DW1027" i="12"/>
  <c r="DO1027" i="12"/>
  <c r="DV1027" i="12"/>
  <c r="DN1027" i="12"/>
  <c r="EC1027" i="12"/>
  <c r="DU1027" i="12"/>
  <c r="EB1027" i="12"/>
  <c r="DT1027" i="12"/>
  <c r="EA1027" i="12"/>
  <c r="DS1027" i="12"/>
  <c r="DZ1027" i="12"/>
  <c r="DR1027" i="12"/>
  <c r="DF1027" i="12"/>
  <c r="CX1027" i="12"/>
  <c r="CP1027" i="12"/>
  <c r="DE1027" i="12"/>
  <c r="CW1027" i="12"/>
  <c r="CO1027" i="12"/>
  <c r="DD1027" i="12"/>
  <c r="CV1027" i="12"/>
  <c r="CN1027" i="12"/>
  <c r="DK1027" i="12"/>
  <c r="DC1027" i="12"/>
  <c r="CU1027" i="12"/>
  <c r="DJ1027" i="12"/>
  <c r="DB1027" i="12"/>
  <c r="CT1027" i="12"/>
  <c r="DI1027" i="12"/>
  <c r="DA1027" i="12"/>
  <c r="CS1027" i="12"/>
  <c r="DH1027" i="12"/>
  <c r="CZ1027" i="12"/>
  <c r="CR1027" i="12"/>
  <c r="DG1027" i="12"/>
  <c r="CY1027" i="12"/>
  <c r="CQ1027" i="12"/>
  <c r="CD1027" i="12"/>
  <c r="BV1027" i="12"/>
  <c r="BN1027" i="12"/>
  <c r="CK1027" i="12"/>
  <c r="CC1027" i="12"/>
  <c r="BU1027" i="12"/>
  <c r="CJ1027" i="12"/>
  <c r="CB1027" i="12"/>
  <c r="BT1027" i="12"/>
  <c r="CI1027" i="12"/>
  <c r="CA1027" i="12"/>
  <c r="BS1027" i="12"/>
  <c r="CH1027" i="12"/>
  <c r="BZ1027" i="12"/>
  <c r="BR1027" i="12"/>
  <c r="CG1027" i="12"/>
  <c r="BY1027" i="12"/>
  <c r="BQ1027" i="12"/>
  <c r="CF1027" i="12"/>
  <c r="BX1027" i="12"/>
  <c r="BP1027" i="12"/>
  <c r="CE1027" i="12"/>
  <c r="BW1027" i="12"/>
  <c r="BO1027" i="12"/>
  <c r="BG1027" i="12"/>
  <c r="AY1027" i="12"/>
  <c r="BF1027" i="12"/>
  <c r="AX1027" i="12"/>
  <c r="BE1027" i="12"/>
  <c r="AW1027" i="12"/>
  <c r="BD1027" i="12"/>
  <c r="AV1027" i="12"/>
  <c r="BK1027" i="12"/>
  <c r="BC1027" i="12"/>
  <c r="AU1027" i="12"/>
  <c r="BJ1027" i="12"/>
  <c r="BB1027" i="12"/>
  <c r="BI1027" i="12"/>
  <c r="BA1027" i="12"/>
  <c r="BH1027" i="12"/>
  <c r="AZ1027" i="12"/>
  <c r="EO1035" i="12"/>
  <c r="EG1035" i="12"/>
  <c r="ES1035" i="12"/>
  <c r="EK1035" i="12"/>
  <c r="EN1035" i="12"/>
  <c r="EM1035" i="12"/>
  <c r="EL1035" i="12"/>
  <c r="EU1035" i="12"/>
  <c r="EJ1035" i="12"/>
  <c r="ET1035" i="12"/>
  <c r="EI1035" i="12"/>
  <c r="ER1035" i="12"/>
  <c r="EH1035" i="12"/>
  <c r="EQ1035" i="12"/>
  <c r="EF1035" i="12"/>
  <c r="EP1035" i="12"/>
  <c r="DY1035" i="12"/>
  <c r="DQ1035" i="12"/>
  <c r="DX1035" i="12"/>
  <c r="DP1035" i="12"/>
  <c r="DW1035" i="12"/>
  <c r="DO1035" i="12"/>
  <c r="DV1035" i="12"/>
  <c r="DN1035" i="12"/>
  <c r="EC1035" i="12"/>
  <c r="DU1035" i="12"/>
  <c r="EB1035" i="12"/>
  <c r="DT1035" i="12"/>
  <c r="EA1035" i="12"/>
  <c r="DS1035" i="12"/>
  <c r="DZ1035" i="12"/>
  <c r="DR1035" i="12"/>
  <c r="DF1035" i="12"/>
  <c r="CX1035" i="12"/>
  <c r="CP1035" i="12"/>
  <c r="DE1035" i="12"/>
  <c r="CW1035" i="12"/>
  <c r="CO1035" i="12"/>
  <c r="DD1035" i="12"/>
  <c r="CV1035" i="12"/>
  <c r="CN1035" i="12"/>
  <c r="DK1035" i="12"/>
  <c r="DC1035" i="12"/>
  <c r="CU1035" i="12"/>
  <c r="DJ1035" i="12"/>
  <c r="DB1035" i="12"/>
  <c r="CT1035" i="12"/>
  <c r="DI1035" i="12"/>
  <c r="DA1035" i="12"/>
  <c r="CS1035" i="12"/>
  <c r="DH1035" i="12"/>
  <c r="CZ1035" i="12"/>
  <c r="CR1035" i="12"/>
  <c r="DG1035" i="12"/>
  <c r="CY1035" i="12"/>
  <c r="CQ1035" i="12"/>
  <c r="CH1035" i="12"/>
  <c r="BZ1035" i="12"/>
  <c r="BR1035" i="12"/>
  <c r="CD1035" i="12"/>
  <c r="BV1035" i="12"/>
  <c r="BN1035" i="12"/>
  <c r="CE1035" i="12"/>
  <c r="BT1035" i="12"/>
  <c r="CC1035" i="12"/>
  <c r="BS1035" i="12"/>
  <c r="CB1035" i="12"/>
  <c r="BQ1035" i="12"/>
  <c r="CK1035" i="12"/>
  <c r="CA1035" i="12"/>
  <c r="BP1035" i="12"/>
  <c r="CJ1035" i="12"/>
  <c r="BY1035" i="12"/>
  <c r="BO1035" i="12"/>
  <c r="CI1035" i="12"/>
  <c r="BX1035" i="12"/>
  <c r="CG1035" i="12"/>
  <c r="BW1035" i="12"/>
  <c r="CF1035" i="12"/>
  <c r="BU1035" i="12"/>
  <c r="BG1035" i="12"/>
  <c r="AY1035" i="12"/>
  <c r="BF1035" i="12"/>
  <c r="AX1035" i="12"/>
  <c r="BE1035" i="12"/>
  <c r="AW1035" i="12"/>
  <c r="BD1035" i="12"/>
  <c r="AV1035" i="12"/>
  <c r="BK1035" i="12"/>
  <c r="BC1035" i="12"/>
  <c r="AU1035" i="12"/>
  <c r="BJ1035" i="12"/>
  <c r="BB1035" i="12"/>
  <c r="BI1035" i="12"/>
  <c r="BA1035" i="12"/>
  <c r="BH1035" i="12"/>
  <c r="AZ1035" i="12"/>
  <c r="EO1043" i="12"/>
  <c r="EG1043" i="12"/>
  <c r="ES1043" i="12"/>
  <c r="EK1043" i="12"/>
  <c r="EN1043" i="12"/>
  <c r="EM1043" i="12"/>
  <c r="EL1043" i="12"/>
  <c r="EU1043" i="12"/>
  <c r="EJ1043" i="12"/>
  <c r="ET1043" i="12"/>
  <c r="EI1043" i="12"/>
  <c r="ER1043" i="12"/>
  <c r="EH1043" i="12"/>
  <c r="EQ1043" i="12"/>
  <c r="EF1043" i="12"/>
  <c r="EP1043" i="12"/>
  <c r="DY1043" i="12"/>
  <c r="DQ1043" i="12"/>
  <c r="DX1043" i="12"/>
  <c r="DP1043" i="12"/>
  <c r="DW1043" i="12"/>
  <c r="DO1043" i="12"/>
  <c r="DV1043" i="12"/>
  <c r="DN1043" i="12"/>
  <c r="EC1043" i="12"/>
  <c r="DU1043" i="12"/>
  <c r="EB1043" i="12"/>
  <c r="DT1043" i="12"/>
  <c r="EA1043" i="12"/>
  <c r="DS1043" i="12"/>
  <c r="DZ1043" i="12"/>
  <c r="DR1043" i="12"/>
  <c r="DF1043" i="12"/>
  <c r="CX1043" i="12"/>
  <c r="CP1043" i="12"/>
  <c r="DE1043" i="12"/>
  <c r="CW1043" i="12"/>
  <c r="CO1043" i="12"/>
  <c r="DD1043" i="12"/>
  <c r="CV1043" i="12"/>
  <c r="CN1043" i="12"/>
  <c r="DK1043" i="12"/>
  <c r="DC1043" i="12"/>
  <c r="CU1043" i="12"/>
  <c r="DJ1043" i="12"/>
  <c r="DB1043" i="12"/>
  <c r="CT1043" i="12"/>
  <c r="DI1043" i="12"/>
  <c r="DA1043" i="12"/>
  <c r="CS1043" i="12"/>
  <c r="DH1043" i="12"/>
  <c r="CZ1043" i="12"/>
  <c r="CR1043" i="12"/>
  <c r="DG1043" i="12"/>
  <c r="CY1043" i="12"/>
  <c r="CQ1043" i="12"/>
  <c r="CH1043" i="12"/>
  <c r="BZ1043" i="12"/>
  <c r="BR1043" i="12"/>
  <c r="CD1043" i="12"/>
  <c r="BV1043" i="12"/>
  <c r="BN1043" i="12"/>
  <c r="CE1043" i="12"/>
  <c r="BT1043" i="12"/>
  <c r="CC1043" i="12"/>
  <c r="BS1043" i="12"/>
  <c r="CB1043" i="12"/>
  <c r="BQ1043" i="12"/>
  <c r="CK1043" i="12"/>
  <c r="CA1043" i="12"/>
  <c r="BP1043" i="12"/>
  <c r="CJ1043" i="12"/>
  <c r="BY1043" i="12"/>
  <c r="BO1043" i="12"/>
  <c r="CI1043" i="12"/>
  <c r="BX1043" i="12"/>
  <c r="CG1043" i="12"/>
  <c r="BW1043" i="12"/>
  <c r="CF1043" i="12"/>
  <c r="BU1043" i="12"/>
  <c r="BG1043" i="12"/>
  <c r="AY1043" i="12"/>
  <c r="BF1043" i="12"/>
  <c r="AX1043" i="12"/>
  <c r="BE1043" i="12"/>
  <c r="AW1043" i="12"/>
  <c r="BD1043" i="12"/>
  <c r="AV1043" i="12"/>
  <c r="BK1043" i="12"/>
  <c r="BC1043" i="12"/>
  <c r="AU1043" i="12"/>
  <c r="BJ1043" i="12"/>
  <c r="BB1043" i="12"/>
  <c r="BI1043" i="12"/>
  <c r="BA1043" i="12"/>
  <c r="BH1043" i="12"/>
  <c r="AZ1043" i="12"/>
  <c r="EO1051" i="12"/>
  <c r="EG1051" i="12"/>
  <c r="ES1051" i="12"/>
  <c r="EK1051" i="12"/>
  <c r="EN1051" i="12"/>
  <c r="EM1051" i="12"/>
  <c r="EL1051" i="12"/>
  <c r="EU1051" i="12"/>
  <c r="EJ1051" i="12"/>
  <c r="ET1051" i="12"/>
  <c r="EI1051" i="12"/>
  <c r="ER1051" i="12"/>
  <c r="EH1051" i="12"/>
  <c r="EQ1051" i="12"/>
  <c r="EF1051" i="12"/>
  <c r="EP1051" i="12"/>
  <c r="DY1051" i="12"/>
  <c r="DQ1051" i="12"/>
  <c r="DX1051" i="12"/>
  <c r="DP1051" i="12"/>
  <c r="DW1051" i="12"/>
  <c r="DO1051" i="12"/>
  <c r="DV1051" i="12"/>
  <c r="DN1051" i="12"/>
  <c r="EC1051" i="12"/>
  <c r="DU1051" i="12"/>
  <c r="EB1051" i="12"/>
  <c r="DT1051" i="12"/>
  <c r="EA1051" i="12"/>
  <c r="DS1051" i="12"/>
  <c r="DZ1051" i="12"/>
  <c r="DR1051" i="12"/>
  <c r="DF1051" i="12"/>
  <c r="CX1051" i="12"/>
  <c r="CP1051" i="12"/>
  <c r="DE1051" i="12"/>
  <c r="CW1051" i="12"/>
  <c r="CO1051" i="12"/>
  <c r="DD1051" i="12"/>
  <c r="CV1051" i="12"/>
  <c r="CN1051" i="12"/>
  <c r="DK1051" i="12"/>
  <c r="DC1051" i="12"/>
  <c r="CU1051" i="12"/>
  <c r="DJ1051" i="12"/>
  <c r="DB1051" i="12"/>
  <c r="CT1051" i="12"/>
  <c r="DI1051" i="12"/>
  <c r="DA1051" i="12"/>
  <c r="CS1051" i="12"/>
  <c r="DH1051" i="12"/>
  <c r="CZ1051" i="12"/>
  <c r="CR1051" i="12"/>
  <c r="DG1051" i="12"/>
  <c r="CY1051" i="12"/>
  <c r="CQ1051" i="12"/>
  <c r="CH1051" i="12"/>
  <c r="BZ1051" i="12"/>
  <c r="BR1051" i="12"/>
  <c r="CD1051" i="12"/>
  <c r="BV1051" i="12"/>
  <c r="BN1051" i="12"/>
  <c r="CE1051" i="12"/>
  <c r="BT1051" i="12"/>
  <c r="CC1051" i="12"/>
  <c r="BS1051" i="12"/>
  <c r="CB1051" i="12"/>
  <c r="BQ1051" i="12"/>
  <c r="CK1051" i="12"/>
  <c r="CA1051" i="12"/>
  <c r="BP1051" i="12"/>
  <c r="CJ1051" i="12"/>
  <c r="BY1051" i="12"/>
  <c r="BO1051" i="12"/>
  <c r="CI1051" i="12"/>
  <c r="BX1051" i="12"/>
  <c r="CG1051" i="12"/>
  <c r="BW1051" i="12"/>
  <c r="CF1051" i="12"/>
  <c r="BU1051" i="12"/>
  <c r="BG1051" i="12"/>
  <c r="AY1051" i="12"/>
  <c r="BF1051" i="12"/>
  <c r="AX1051" i="12"/>
  <c r="BE1051" i="12"/>
  <c r="AW1051" i="12"/>
  <c r="BD1051" i="12"/>
  <c r="AV1051" i="12"/>
  <c r="BK1051" i="12"/>
  <c r="BC1051" i="12"/>
  <c r="AU1051" i="12"/>
  <c r="BJ1051" i="12"/>
  <c r="BB1051" i="12"/>
  <c r="BI1051" i="12"/>
  <c r="BA1051" i="12"/>
  <c r="BH1051" i="12"/>
  <c r="AZ1051" i="12"/>
  <c r="EO1059" i="12"/>
  <c r="EG1059" i="12"/>
  <c r="ES1059" i="12"/>
  <c r="EK1059" i="12"/>
  <c r="EN1059" i="12"/>
  <c r="EM1059" i="12"/>
  <c r="EL1059" i="12"/>
  <c r="EU1059" i="12"/>
  <c r="EJ1059" i="12"/>
  <c r="ET1059" i="12"/>
  <c r="EI1059" i="12"/>
  <c r="ER1059" i="12"/>
  <c r="EH1059" i="12"/>
  <c r="EQ1059" i="12"/>
  <c r="EF1059" i="12"/>
  <c r="EP1059" i="12"/>
  <c r="DY1059" i="12"/>
  <c r="DQ1059" i="12"/>
  <c r="DX1059" i="12"/>
  <c r="DP1059" i="12"/>
  <c r="DW1059" i="12"/>
  <c r="DO1059" i="12"/>
  <c r="DV1059" i="12"/>
  <c r="DN1059" i="12"/>
  <c r="EC1059" i="12"/>
  <c r="DU1059" i="12"/>
  <c r="EB1059" i="12"/>
  <c r="DT1059" i="12"/>
  <c r="EA1059" i="12"/>
  <c r="DS1059" i="12"/>
  <c r="DZ1059" i="12"/>
  <c r="DR1059" i="12"/>
  <c r="DF1059" i="12"/>
  <c r="CX1059" i="12"/>
  <c r="CP1059" i="12"/>
  <c r="DE1059" i="12"/>
  <c r="CW1059" i="12"/>
  <c r="CO1059" i="12"/>
  <c r="DD1059" i="12"/>
  <c r="CV1059" i="12"/>
  <c r="CN1059" i="12"/>
  <c r="DK1059" i="12"/>
  <c r="DC1059" i="12"/>
  <c r="CU1059" i="12"/>
  <c r="DJ1059" i="12"/>
  <c r="DB1059" i="12"/>
  <c r="CT1059" i="12"/>
  <c r="DI1059" i="12"/>
  <c r="DA1059" i="12"/>
  <c r="CS1059" i="12"/>
  <c r="DH1059" i="12"/>
  <c r="CZ1059" i="12"/>
  <c r="CR1059" i="12"/>
  <c r="DG1059" i="12"/>
  <c r="CY1059" i="12"/>
  <c r="CQ1059" i="12"/>
  <c r="CH1059" i="12"/>
  <c r="BZ1059" i="12"/>
  <c r="BR1059" i="12"/>
  <c r="CD1059" i="12"/>
  <c r="BV1059" i="12"/>
  <c r="BN1059" i="12"/>
  <c r="CE1059" i="12"/>
  <c r="BT1059" i="12"/>
  <c r="CC1059" i="12"/>
  <c r="BS1059" i="12"/>
  <c r="CB1059" i="12"/>
  <c r="BQ1059" i="12"/>
  <c r="CK1059" i="12"/>
  <c r="CA1059" i="12"/>
  <c r="BP1059" i="12"/>
  <c r="CJ1059" i="12"/>
  <c r="BY1059" i="12"/>
  <c r="BO1059" i="12"/>
  <c r="CI1059" i="12"/>
  <c r="BX1059" i="12"/>
  <c r="CG1059" i="12"/>
  <c r="BW1059" i="12"/>
  <c r="CF1059" i="12"/>
  <c r="BU1059" i="12"/>
  <c r="BG1059" i="12"/>
  <c r="AY1059" i="12"/>
  <c r="BF1059" i="12"/>
  <c r="AX1059" i="12"/>
  <c r="BE1059" i="12"/>
  <c r="AW1059" i="12"/>
  <c r="BD1059" i="12"/>
  <c r="AV1059" i="12"/>
  <c r="BK1059" i="12"/>
  <c r="BC1059" i="12"/>
  <c r="AU1059" i="12"/>
  <c r="BJ1059" i="12"/>
  <c r="BB1059" i="12"/>
  <c r="BI1059" i="12"/>
  <c r="BA1059" i="12"/>
  <c r="BH1059" i="12"/>
  <c r="AZ1059" i="12"/>
  <c r="EO1067" i="12"/>
  <c r="EG1067" i="12"/>
  <c r="ES1067" i="12"/>
  <c r="EK1067" i="12"/>
  <c r="EN1067" i="12"/>
  <c r="EM1067" i="12"/>
  <c r="EL1067" i="12"/>
  <c r="EU1067" i="12"/>
  <c r="EJ1067" i="12"/>
  <c r="ET1067" i="12"/>
  <c r="EI1067" i="12"/>
  <c r="ER1067" i="12"/>
  <c r="EH1067" i="12"/>
  <c r="EQ1067" i="12"/>
  <c r="EF1067" i="12"/>
  <c r="EP1067" i="12"/>
  <c r="DY1067" i="12"/>
  <c r="DQ1067" i="12"/>
  <c r="DX1067" i="12"/>
  <c r="DP1067" i="12"/>
  <c r="DW1067" i="12"/>
  <c r="DO1067" i="12"/>
  <c r="DV1067" i="12"/>
  <c r="DN1067" i="12"/>
  <c r="DD1067" i="12"/>
  <c r="CV1067" i="12"/>
  <c r="CN1067" i="12"/>
  <c r="EC1067" i="12"/>
  <c r="DU1067" i="12"/>
  <c r="EB1067" i="12"/>
  <c r="DT1067" i="12"/>
  <c r="EA1067" i="12"/>
  <c r="DS1067" i="12"/>
  <c r="DZ1067" i="12"/>
  <c r="DR1067" i="12"/>
  <c r="DH1067" i="12"/>
  <c r="CZ1067" i="12"/>
  <c r="CR1067" i="12"/>
  <c r="DK1067" i="12"/>
  <c r="DA1067" i="12"/>
  <c r="CP1067" i="12"/>
  <c r="DJ1067" i="12"/>
  <c r="CY1067" i="12"/>
  <c r="CO1067" i="12"/>
  <c r="DI1067" i="12"/>
  <c r="CX1067" i="12"/>
  <c r="DG1067" i="12"/>
  <c r="CW1067" i="12"/>
  <c r="DF1067" i="12"/>
  <c r="CU1067" i="12"/>
  <c r="DE1067" i="12"/>
  <c r="CT1067" i="12"/>
  <c r="DC1067" i="12"/>
  <c r="CS1067" i="12"/>
  <c r="DB1067" i="12"/>
  <c r="CQ1067" i="12"/>
  <c r="CH1067" i="12"/>
  <c r="BZ1067" i="12"/>
  <c r="BR1067" i="12"/>
  <c r="CD1067" i="12"/>
  <c r="BV1067" i="12"/>
  <c r="BN1067" i="12"/>
  <c r="CE1067" i="12"/>
  <c r="BT1067" i="12"/>
  <c r="CC1067" i="12"/>
  <c r="BS1067" i="12"/>
  <c r="CB1067" i="12"/>
  <c r="BQ1067" i="12"/>
  <c r="CK1067" i="12"/>
  <c r="CA1067" i="12"/>
  <c r="BP1067" i="12"/>
  <c r="CJ1067" i="12"/>
  <c r="BY1067" i="12"/>
  <c r="BO1067" i="12"/>
  <c r="CI1067" i="12"/>
  <c r="BX1067" i="12"/>
  <c r="CG1067" i="12"/>
  <c r="BW1067" i="12"/>
  <c r="CF1067" i="12"/>
  <c r="BU1067" i="12"/>
  <c r="BG1067" i="12"/>
  <c r="AY1067" i="12"/>
  <c r="BF1067" i="12"/>
  <c r="AX1067" i="12"/>
  <c r="BE1067" i="12"/>
  <c r="AW1067" i="12"/>
  <c r="BD1067" i="12"/>
  <c r="AV1067" i="12"/>
  <c r="BK1067" i="12"/>
  <c r="BC1067" i="12"/>
  <c r="AU1067" i="12"/>
  <c r="BJ1067" i="12"/>
  <c r="BB1067" i="12"/>
  <c r="BI1067" i="12"/>
  <c r="BA1067" i="12"/>
  <c r="BH1067" i="12"/>
  <c r="AZ1067" i="12"/>
  <c r="EO1075" i="12"/>
  <c r="EG1075" i="12"/>
  <c r="ES1075" i="12"/>
  <c r="EK1075" i="12"/>
  <c r="EN1075" i="12"/>
  <c r="EM1075" i="12"/>
  <c r="EL1075" i="12"/>
  <c r="EU1075" i="12"/>
  <c r="EJ1075" i="12"/>
  <c r="ET1075" i="12"/>
  <c r="EI1075" i="12"/>
  <c r="ER1075" i="12"/>
  <c r="EH1075" i="12"/>
  <c r="EQ1075" i="12"/>
  <c r="EF1075" i="12"/>
  <c r="EP1075" i="12"/>
  <c r="DY1075" i="12"/>
  <c r="DQ1075" i="12"/>
  <c r="DX1075" i="12"/>
  <c r="DP1075" i="12"/>
  <c r="DW1075" i="12"/>
  <c r="DO1075" i="12"/>
  <c r="DV1075" i="12"/>
  <c r="DN1075" i="12"/>
  <c r="DD1075" i="12"/>
  <c r="CV1075" i="12"/>
  <c r="CN1075" i="12"/>
  <c r="EC1075" i="12"/>
  <c r="DU1075" i="12"/>
  <c r="EB1075" i="12"/>
  <c r="DT1075" i="12"/>
  <c r="EA1075" i="12"/>
  <c r="DS1075" i="12"/>
  <c r="DZ1075" i="12"/>
  <c r="DR1075" i="12"/>
  <c r="DH1075" i="12"/>
  <c r="CZ1075" i="12"/>
  <c r="CR1075" i="12"/>
  <c r="DK1075" i="12"/>
  <c r="DA1075" i="12"/>
  <c r="CP1075" i="12"/>
  <c r="DJ1075" i="12"/>
  <c r="CY1075" i="12"/>
  <c r="CO1075" i="12"/>
  <c r="DI1075" i="12"/>
  <c r="CX1075" i="12"/>
  <c r="DG1075" i="12"/>
  <c r="CW1075" i="12"/>
  <c r="DF1075" i="12"/>
  <c r="CU1075" i="12"/>
  <c r="DE1075" i="12"/>
  <c r="CT1075" i="12"/>
  <c r="DC1075" i="12"/>
  <c r="CS1075" i="12"/>
  <c r="DB1075" i="12"/>
  <c r="CQ1075" i="12"/>
  <c r="CH1075" i="12"/>
  <c r="BZ1075" i="12"/>
  <c r="BR1075" i="12"/>
  <c r="CD1075" i="12"/>
  <c r="BV1075" i="12"/>
  <c r="BN1075" i="12"/>
  <c r="CE1075" i="12"/>
  <c r="BT1075" i="12"/>
  <c r="CC1075" i="12"/>
  <c r="BS1075" i="12"/>
  <c r="CB1075" i="12"/>
  <c r="BQ1075" i="12"/>
  <c r="CK1075" i="12"/>
  <c r="CA1075" i="12"/>
  <c r="BP1075" i="12"/>
  <c r="BF1075" i="12"/>
  <c r="AX1075" i="12"/>
  <c r="CJ1075" i="12"/>
  <c r="BY1075" i="12"/>
  <c r="BO1075" i="12"/>
  <c r="CI1075" i="12"/>
  <c r="BX1075" i="12"/>
  <c r="CG1075" i="12"/>
  <c r="BW1075" i="12"/>
  <c r="CF1075" i="12"/>
  <c r="BU1075" i="12"/>
  <c r="BJ1075" i="12"/>
  <c r="BB1075" i="12"/>
  <c r="BG1075" i="12"/>
  <c r="AV1075" i="12"/>
  <c r="BE1075" i="12"/>
  <c r="AU1075" i="12"/>
  <c r="BD1075" i="12"/>
  <c r="BC1075" i="12"/>
  <c r="BA1075" i="12"/>
  <c r="BK1075" i="12"/>
  <c r="AZ1075" i="12"/>
  <c r="BI1075" i="12"/>
  <c r="AY1075" i="12"/>
  <c r="BH1075" i="12"/>
  <c r="AW1075" i="12"/>
  <c r="EO1083" i="12"/>
  <c r="EG1083" i="12"/>
  <c r="DW1083" i="12"/>
  <c r="DO1083" i="12"/>
  <c r="ES1083" i="12"/>
  <c r="EK1083" i="12"/>
  <c r="EA1083" i="12"/>
  <c r="DS1083" i="12"/>
  <c r="EN1083" i="12"/>
  <c r="EM1083" i="12"/>
  <c r="EL1083" i="12"/>
  <c r="EU1083" i="12"/>
  <c r="EJ1083" i="12"/>
  <c r="ET1083" i="12"/>
  <c r="EI1083" i="12"/>
  <c r="ER1083" i="12"/>
  <c r="EH1083" i="12"/>
  <c r="EQ1083" i="12"/>
  <c r="EF1083" i="12"/>
  <c r="EP1083" i="12"/>
  <c r="EC1083" i="12"/>
  <c r="DR1083" i="12"/>
  <c r="EB1083" i="12"/>
  <c r="DQ1083" i="12"/>
  <c r="DZ1083" i="12"/>
  <c r="DP1083" i="12"/>
  <c r="DY1083" i="12"/>
  <c r="DN1083" i="12"/>
  <c r="DD1083" i="12"/>
  <c r="CV1083" i="12"/>
  <c r="CN1083" i="12"/>
  <c r="DX1083" i="12"/>
  <c r="DV1083" i="12"/>
  <c r="DU1083" i="12"/>
  <c r="DT1083" i="12"/>
  <c r="DH1083" i="12"/>
  <c r="CZ1083" i="12"/>
  <c r="CR1083" i="12"/>
  <c r="DK1083" i="12"/>
  <c r="DA1083" i="12"/>
  <c r="CP1083" i="12"/>
  <c r="DJ1083" i="12"/>
  <c r="CY1083" i="12"/>
  <c r="CO1083" i="12"/>
  <c r="DI1083" i="12"/>
  <c r="CX1083" i="12"/>
  <c r="DG1083" i="12"/>
  <c r="CW1083" i="12"/>
  <c r="DF1083" i="12"/>
  <c r="CU1083" i="12"/>
  <c r="DE1083" i="12"/>
  <c r="CT1083" i="12"/>
  <c r="DC1083" i="12"/>
  <c r="CS1083" i="12"/>
  <c r="DB1083" i="12"/>
  <c r="CQ1083" i="12"/>
  <c r="CK1083" i="12"/>
  <c r="CC1083" i="12"/>
  <c r="BU1083" i="12"/>
  <c r="CJ1083" i="12"/>
  <c r="CB1083" i="12"/>
  <c r="BT1083" i="12"/>
  <c r="CI1083" i="12"/>
  <c r="CA1083" i="12"/>
  <c r="BS1083" i="12"/>
  <c r="CH1083" i="12"/>
  <c r="BZ1083" i="12"/>
  <c r="BR1083" i="12"/>
  <c r="CG1083" i="12"/>
  <c r="BY1083" i="12"/>
  <c r="BQ1083" i="12"/>
  <c r="CF1083" i="12"/>
  <c r="BX1083" i="12"/>
  <c r="BP1083" i="12"/>
  <c r="CE1083" i="12"/>
  <c r="BW1083" i="12"/>
  <c r="BO1083" i="12"/>
  <c r="CD1083" i="12"/>
  <c r="BV1083" i="12"/>
  <c r="BN1083" i="12"/>
  <c r="BF1083" i="12"/>
  <c r="AX1083" i="12"/>
  <c r="BJ1083" i="12"/>
  <c r="BB1083" i="12"/>
  <c r="BI1083" i="12"/>
  <c r="AY1083" i="12"/>
  <c r="BH1083" i="12"/>
  <c r="AW1083" i="12"/>
  <c r="BG1083" i="12"/>
  <c r="AV1083" i="12"/>
  <c r="BE1083" i="12"/>
  <c r="AU1083" i="12"/>
  <c r="BD1083" i="12"/>
  <c r="BC1083" i="12"/>
  <c r="BA1083" i="12"/>
  <c r="BK1083" i="12"/>
  <c r="AZ1083" i="12"/>
  <c r="EO1091" i="12"/>
  <c r="EG1091" i="12"/>
  <c r="DW1091" i="12"/>
  <c r="DO1091" i="12"/>
  <c r="ES1091" i="12"/>
  <c r="EK1091" i="12"/>
  <c r="EA1091" i="12"/>
  <c r="DS1091" i="12"/>
  <c r="EN1091" i="12"/>
  <c r="EM1091" i="12"/>
  <c r="EL1091" i="12"/>
  <c r="EU1091" i="12"/>
  <c r="EJ1091" i="12"/>
  <c r="DX1091" i="12"/>
  <c r="ET1091" i="12"/>
  <c r="EI1091" i="12"/>
  <c r="ER1091" i="12"/>
  <c r="EH1091" i="12"/>
  <c r="EQ1091" i="12"/>
  <c r="EF1091" i="12"/>
  <c r="EP1091" i="12"/>
  <c r="EC1091" i="12"/>
  <c r="DR1091" i="12"/>
  <c r="DT1091" i="12"/>
  <c r="DQ1091" i="12"/>
  <c r="DP1091" i="12"/>
  <c r="EB1091" i="12"/>
  <c r="DN1091" i="12"/>
  <c r="DD1091" i="12"/>
  <c r="CV1091" i="12"/>
  <c r="CN1091" i="12"/>
  <c r="DZ1091" i="12"/>
  <c r="DY1091" i="12"/>
  <c r="DV1091" i="12"/>
  <c r="DU1091" i="12"/>
  <c r="DH1091" i="12"/>
  <c r="CZ1091" i="12"/>
  <c r="CR1091" i="12"/>
  <c r="DK1091" i="12"/>
  <c r="DA1091" i="12"/>
  <c r="CP1091" i="12"/>
  <c r="DJ1091" i="12"/>
  <c r="CY1091" i="12"/>
  <c r="CO1091" i="12"/>
  <c r="DI1091" i="12"/>
  <c r="CX1091" i="12"/>
  <c r="DG1091" i="12"/>
  <c r="CW1091" i="12"/>
  <c r="DF1091" i="12"/>
  <c r="CU1091" i="12"/>
  <c r="DE1091" i="12"/>
  <c r="CT1091" i="12"/>
  <c r="DC1091" i="12"/>
  <c r="CS1091" i="12"/>
  <c r="DB1091" i="12"/>
  <c r="CQ1091" i="12"/>
  <c r="CK1091" i="12"/>
  <c r="CC1091" i="12"/>
  <c r="BU1091" i="12"/>
  <c r="CJ1091" i="12"/>
  <c r="CB1091" i="12"/>
  <c r="BT1091" i="12"/>
  <c r="CI1091" i="12"/>
  <c r="CA1091" i="12"/>
  <c r="BS1091" i="12"/>
  <c r="CH1091" i="12"/>
  <c r="BZ1091" i="12"/>
  <c r="BR1091" i="12"/>
  <c r="CG1091" i="12"/>
  <c r="BY1091" i="12"/>
  <c r="BQ1091" i="12"/>
  <c r="CF1091" i="12"/>
  <c r="BX1091" i="12"/>
  <c r="BP1091" i="12"/>
  <c r="CE1091" i="12"/>
  <c r="BW1091" i="12"/>
  <c r="BO1091" i="12"/>
  <c r="CD1091" i="12"/>
  <c r="BV1091" i="12"/>
  <c r="BN1091" i="12"/>
  <c r="BF1091" i="12"/>
  <c r="AX1091" i="12"/>
  <c r="BJ1091" i="12"/>
  <c r="BB1091" i="12"/>
  <c r="BA1091" i="12"/>
  <c r="BK1091" i="12"/>
  <c r="AZ1091" i="12"/>
  <c r="BI1091" i="12"/>
  <c r="AY1091" i="12"/>
  <c r="BH1091" i="12"/>
  <c r="AW1091" i="12"/>
  <c r="AP1091" i="12"/>
  <c r="AH1091" i="12"/>
  <c r="Z1091" i="12"/>
  <c r="BG1091" i="12"/>
  <c r="AV1091" i="12"/>
  <c r="BE1091" i="12"/>
  <c r="AU1091" i="12"/>
  <c r="BD1091" i="12"/>
  <c r="BC1091" i="12"/>
  <c r="AL1091" i="12"/>
  <c r="AD1091" i="12"/>
  <c r="V1091" i="12"/>
  <c r="EO1099" i="12"/>
  <c r="EG1099" i="12"/>
  <c r="DW1099" i="12"/>
  <c r="DO1099" i="12"/>
  <c r="ES1099" i="12"/>
  <c r="EK1099" i="12"/>
  <c r="EA1099" i="12"/>
  <c r="DS1099" i="12"/>
  <c r="EN1099" i="12"/>
  <c r="EM1099" i="12"/>
  <c r="EL1099" i="12"/>
  <c r="EU1099" i="12"/>
  <c r="EJ1099" i="12"/>
  <c r="DX1099" i="12"/>
  <c r="ET1099" i="12"/>
  <c r="EI1099" i="12"/>
  <c r="ER1099" i="12"/>
  <c r="EH1099" i="12"/>
  <c r="EQ1099" i="12"/>
  <c r="EF1099" i="12"/>
  <c r="EP1099" i="12"/>
  <c r="EC1099" i="12"/>
  <c r="DR1099" i="12"/>
  <c r="DT1099" i="12"/>
  <c r="DQ1099" i="12"/>
  <c r="DP1099" i="12"/>
  <c r="EB1099" i="12"/>
  <c r="DN1099" i="12"/>
  <c r="DD1099" i="12"/>
  <c r="CV1099" i="12"/>
  <c r="CN1099" i="12"/>
  <c r="DZ1099" i="12"/>
  <c r="DY1099" i="12"/>
  <c r="DV1099" i="12"/>
  <c r="DU1099" i="12"/>
  <c r="DH1099" i="12"/>
  <c r="CZ1099" i="12"/>
  <c r="CR1099" i="12"/>
  <c r="DK1099" i="12"/>
  <c r="DA1099" i="12"/>
  <c r="CP1099" i="12"/>
  <c r="DJ1099" i="12"/>
  <c r="CY1099" i="12"/>
  <c r="CO1099" i="12"/>
  <c r="DI1099" i="12"/>
  <c r="CX1099" i="12"/>
  <c r="DG1099" i="12"/>
  <c r="CW1099" i="12"/>
  <c r="DF1099" i="12"/>
  <c r="CU1099" i="12"/>
  <c r="DE1099" i="12"/>
  <c r="CT1099" i="12"/>
  <c r="DC1099" i="12"/>
  <c r="CS1099" i="12"/>
  <c r="DB1099" i="12"/>
  <c r="CQ1099" i="12"/>
  <c r="CK1099" i="12"/>
  <c r="CC1099" i="12"/>
  <c r="BU1099" i="12"/>
  <c r="CJ1099" i="12"/>
  <c r="CB1099" i="12"/>
  <c r="BT1099" i="12"/>
  <c r="CI1099" i="12"/>
  <c r="CA1099" i="12"/>
  <c r="BS1099" i="12"/>
  <c r="CH1099" i="12"/>
  <c r="BZ1099" i="12"/>
  <c r="BR1099" i="12"/>
  <c r="CG1099" i="12"/>
  <c r="BY1099" i="12"/>
  <c r="BQ1099" i="12"/>
  <c r="CF1099" i="12"/>
  <c r="BX1099" i="12"/>
  <c r="BP1099" i="12"/>
  <c r="CE1099" i="12"/>
  <c r="BW1099" i="12"/>
  <c r="BO1099" i="12"/>
  <c r="CD1099" i="12"/>
  <c r="BV1099" i="12"/>
  <c r="BN1099" i="12"/>
  <c r="BF1099" i="12"/>
  <c r="AX1099" i="12"/>
  <c r="BJ1099" i="12"/>
  <c r="BB1099" i="12"/>
  <c r="BD1099" i="12"/>
  <c r="BC1099" i="12"/>
  <c r="BA1099" i="12"/>
  <c r="BK1099" i="12"/>
  <c r="AZ1099" i="12"/>
  <c r="AP1099" i="12"/>
  <c r="AH1099" i="12"/>
  <c r="Z1099" i="12"/>
  <c r="BI1099" i="12"/>
  <c r="AY1099" i="12"/>
  <c r="BH1099" i="12"/>
  <c r="AW1099" i="12"/>
  <c r="BG1099" i="12"/>
  <c r="AV1099" i="12"/>
  <c r="BE1099" i="12"/>
  <c r="AU1099" i="12"/>
  <c r="AL1099" i="12"/>
  <c r="AD1099" i="12"/>
  <c r="V1099" i="12"/>
  <c r="EO1107" i="12"/>
  <c r="EG1107" i="12"/>
  <c r="DW1107" i="12"/>
  <c r="DO1107" i="12"/>
  <c r="ES1107" i="12"/>
  <c r="EK1107" i="12"/>
  <c r="EA1107" i="12"/>
  <c r="DS1107" i="12"/>
  <c r="EN1107" i="12"/>
  <c r="EM1107" i="12"/>
  <c r="EL1107" i="12"/>
  <c r="EU1107" i="12"/>
  <c r="EJ1107" i="12"/>
  <c r="DX1107" i="12"/>
  <c r="ET1107" i="12"/>
  <c r="EI1107" i="12"/>
  <c r="ER1107" i="12"/>
  <c r="EH1107" i="12"/>
  <c r="EQ1107" i="12"/>
  <c r="EF1107" i="12"/>
  <c r="EP1107" i="12"/>
  <c r="EC1107" i="12"/>
  <c r="DR1107" i="12"/>
  <c r="DT1107" i="12"/>
  <c r="DQ1107" i="12"/>
  <c r="DP1107" i="12"/>
  <c r="EB1107" i="12"/>
  <c r="DN1107" i="12"/>
  <c r="DD1107" i="12"/>
  <c r="CV1107" i="12"/>
  <c r="CN1107" i="12"/>
  <c r="DZ1107" i="12"/>
  <c r="DY1107" i="12"/>
  <c r="DV1107" i="12"/>
  <c r="DU1107" i="12"/>
  <c r="DH1107" i="12"/>
  <c r="CZ1107" i="12"/>
  <c r="CR1107" i="12"/>
  <c r="DK1107" i="12"/>
  <c r="DA1107" i="12"/>
  <c r="CP1107" i="12"/>
  <c r="DJ1107" i="12"/>
  <c r="CY1107" i="12"/>
  <c r="CO1107" i="12"/>
  <c r="DI1107" i="12"/>
  <c r="CX1107" i="12"/>
  <c r="DG1107" i="12"/>
  <c r="CW1107" i="12"/>
  <c r="DF1107" i="12"/>
  <c r="CU1107" i="12"/>
  <c r="DE1107" i="12"/>
  <c r="CT1107" i="12"/>
  <c r="DC1107" i="12"/>
  <c r="CS1107" i="12"/>
  <c r="DB1107" i="12"/>
  <c r="CQ1107" i="12"/>
  <c r="CK1107" i="12"/>
  <c r="CC1107" i="12"/>
  <c r="BU1107" i="12"/>
  <c r="CJ1107" i="12"/>
  <c r="CB1107" i="12"/>
  <c r="BT1107" i="12"/>
  <c r="CI1107" i="12"/>
  <c r="CA1107" i="12"/>
  <c r="BS1107" i="12"/>
  <c r="CH1107" i="12"/>
  <c r="BZ1107" i="12"/>
  <c r="BR1107" i="12"/>
  <c r="CG1107" i="12"/>
  <c r="BY1107" i="12"/>
  <c r="BQ1107" i="12"/>
  <c r="CF1107" i="12"/>
  <c r="BX1107" i="12"/>
  <c r="BP1107" i="12"/>
  <c r="CE1107" i="12"/>
  <c r="BW1107" i="12"/>
  <c r="BO1107" i="12"/>
  <c r="CD1107" i="12"/>
  <c r="BV1107" i="12"/>
  <c r="BN1107" i="12"/>
  <c r="BF1107" i="12"/>
  <c r="AX1107" i="12"/>
  <c r="BJ1107" i="12"/>
  <c r="BB1107" i="12"/>
  <c r="BG1107" i="12"/>
  <c r="AV1107" i="12"/>
  <c r="BE1107" i="12"/>
  <c r="AU1107" i="12"/>
  <c r="BD1107" i="12"/>
  <c r="BC1107" i="12"/>
  <c r="AP1107" i="12"/>
  <c r="AH1107" i="12"/>
  <c r="Z1107" i="12"/>
  <c r="BA1107" i="12"/>
  <c r="BK1107" i="12"/>
  <c r="AZ1107" i="12"/>
  <c r="BI1107" i="12"/>
  <c r="AY1107" i="12"/>
  <c r="BH1107" i="12"/>
  <c r="AW1107" i="12"/>
  <c r="AL1107" i="12"/>
  <c r="AD1107" i="12"/>
  <c r="V1107" i="12"/>
  <c r="EQ1115" i="12"/>
  <c r="EI1115" i="12"/>
  <c r="EU1115" i="12"/>
  <c r="EM1115" i="12"/>
  <c r="EN1115" i="12"/>
  <c r="DW1115" i="12"/>
  <c r="DO1115" i="12"/>
  <c r="ES1115" i="12"/>
  <c r="EH1115" i="12"/>
  <c r="EA1115" i="12"/>
  <c r="DS1115" i="12"/>
  <c r="ET1115" i="12"/>
  <c r="EF1115" i="12"/>
  <c r="ER1115" i="12"/>
  <c r="EP1115" i="12"/>
  <c r="EO1115" i="12"/>
  <c r="DX1115" i="12"/>
  <c r="EL1115" i="12"/>
  <c r="EK1115" i="12"/>
  <c r="EJ1115" i="12"/>
  <c r="EG1115" i="12"/>
  <c r="EC1115" i="12"/>
  <c r="DR1115" i="12"/>
  <c r="DT1115" i="12"/>
  <c r="DQ1115" i="12"/>
  <c r="DP1115" i="12"/>
  <c r="EB1115" i="12"/>
  <c r="DN1115" i="12"/>
  <c r="DD1115" i="12"/>
  <c r="CV1115" i="12"/>
  <c r="CN1115" i="12"/>
  <c r="DZ1115" i="12"/>
  <c r="DY1115" i="12"/>
  <c r="DV1115" i="12"/>
  <c r="DU1115" i="12"/>
  <c r="DH1115" i="12"/>
  <c r="CZ1115" i="12"/>
  <c r="CR1115" i="12"/>
  <c r="DK1115" i="12"/>
  <c r="DA1115" i="12"/>
  <c r="CP1115" i="12"/>
  <c r="DJ1115" i="12"/>
  <c r="CY1115" i="12"/>
  <c r="CO1115" i="12"/>
  <c r="DI1115" i="12"/>
  <c r="CX1115" i="12"/>
  <c r="DG1115" i="12"/>
  <c r="CW1115" i="12"/>
  <c r="DF1115" i="12"/>
  <c r="CU1115" i="12"/>
  <c r="DE1115" i="12"/>
  <c r="CT1115" i="12"/>
  <c r="DC1115" i="12"/>
  <c r="CS1115" i="12"/>
  <c r="DB1115" i="12"/>
  <c r="CQ1115" i="12"/>
  <c r="CK1115" i="12"/>
  <c r="CC1115" i="12"/>
  <c r="BU1115" i="12"/>
  <c r="CJ1115" i="12"/>
  <c r="CB1115" i="12"/>
  <c r="BT1115" i="12"/>
  <c r="CI1115" i="12"/>
  <c r="CA1115" i="12"/>
  <c r="BS1115" i="12"/>
  <c r="CH1115" i="12"/>
  <c r="BZ1115" i="12"/>
  <c r="BR1115" i="12"/>
  <c r="CG1115" i="12"/>
  <c r="BY1115" i="12"/>
  <c r="BQ1115" i="12"/>
  <c r="CF1115" i="12"/>
  <c r="BX1115" i="12"/>
  <c r="BP1115" i="12"/>
  <c r="CE1115" i="12"/>
  <c r="BW1115" i="12"/>
  <c r="BO1115" i="12"/>
  <c r="CD1115" i="12"/>
  <c r="BV1115" i="12"/>
  <c r="BN1115" i="12"/>
  <c r="BF1115" i="12"/>
  <c r="AX1115" i="12"/>
  <c r="BJ1115" i="12"/>
  <c r="BB1115" i="12"/>
  <c r="BI1115" i="12"/>
  <c r="AY1115" i="12"/>
  <c r="BH1115" i="12"/>
  <c r="AW1115" i="12"/>
  <c r="BG1115" i="12"/>
  <c r="AV1115" i="12"/>
  <c r="BE1115" i="12"/>
  <c r="AU1115" i="12"/>
  <c r="AP1115" i="12"/>
  <c r="AH1115" i="12"/>
  <c r="Z1115" i="12"/>
  <c r="BD1115" i="12"/>
  <c r="BC1115" i="12"/>
  <c r="BA1115" i="12"/>
  <c r="BK1115" i="12"/>
  <c r="AZ1115" i="12"/>
  <c r="AL1115" i="12"/>
  <c r="AD1115" i="12"/>
  <c r="V1115" i="12"/>
  <c r="EQ1123" i="12"/>
  <c r="EI1123" i="12"/>
  <c r="EU1123" i="12"/>
  <c r="EM1123" i="12"/>
  <c r="EN1123" i="12"/>
  <c r="DW1123" i="12"/>
  <c r="DO1123" i="12"/>
  <c r="ES1123" i="12"/>
  <c r="EH1123" i="12"/>
  <c r="EA1123" i="12"/>
  <c r="DS1123" i="12"/>
  <c r="ET1123" i="12"/>
  <c r="EF1123" i="12"/>
  <c r="ER1123" i="12"/>
  <c r="EP1123" i="12"/>
  <c r="EO1123" i="12"/>
  <c r="DX1123" i="12"/>
  <c r="EL1123" i="12"/>
  <c r="EK1123" i="12"/>
  <c r="EJ1123" i="12"/>
  <c r="EG1123" i="12"/>
  <c r="EC1123" i="12"/>
  <c r="DR1123" i="12"/>
  <c r="DT1123" i="12"/>
  <c r="DQ1123" i="12"/>
  <c r="DP1123" i="12"/>
  <c r="EB1123" i="12"/>
  <c r="DN1123" i="12"/>
  <c r="DD1123" i="12"/>
  <c r="CV1123" i="12"/>
  <c r="CN1123" i="12"/>
  <c r="DZ1123" i="12"/>
  <c r="DY1123" i="12"/>
  <c r="DV1123" i="12"/>
  <c r="DU1123" i="12"/>
  <c r="DH1123" i="12"/>
  <c r="CZ1123" i="12"/>
  <c r="CR1123" i="12"/>
  <c r="DK1123" i="12"/>
  <c r="DA1123" i="12"/>
  <c r="CP1123" i="12"/>
  <c r="DJ1123" i="12"/>
  <c r="CY1123" i="12"/>
  <c r="CO1123" i="12"/>
  <c r="DI1123" i="12"/>
  <c r="CX1123" i="12"/>
  <c r="DG1123" i="12"/>
  <c r="CW1123" i="12"/>
  <c r="DF1123" i="12"/>
  <c r="CU1123" i="12"/>
  <c r="DE1123" i="12"/>
  <c r="CT1123" i="12"/>
  <c r="DC1123" i="12"/>
  <c r="CS1123" i="12"/>
  <c r="DB1123" i="12"/>
  <c r="CQ1123" i="12"/>
  <c r="CK1123" i="12"/>
  <c r="CC1123" i="12"/>
  <c r="BU1123" i="12"/>
  <c r="CJ1123" i="12"/>
  <c r="CB1123" i="12"/>
  <c r="BT1123" i="12"/>
  <c r="CI1123" i="12"/>
  <c r="CA1123" i="12"/>
  <c r="BS1123" i="12"/>
  <c r="CH1123" i="12"/>
  <c r="BZ1123" i="12"/>
  <c r="BR1123" i="12"/>
  <c r="CG1123" i="12"/>
  <c r="BY1123" i="12"/>
  <c r="BQ1123" i="12"/>
  <c r="CF1123" i="12"/>
  <c r="BX1123" i="12"/>
  <c r="BP1123" i="12"/>
  <c r="CE1123" i="12"/>
  <c r="BW1123" i="12"/>
  <c r="BO1123" i="12"/>
  <c r="CD1123" i="12"/>
  <c r="BV1123" i="12"/>
  <c r="BN1123" i="12"/>
  <c r="BF1123" i="12"/>
  <c r="AX1123" i="12"/>
  <c r="BJ1123" i="12"/>
  <c r="BB1123" i="12"/>
  <c r="BA1123" i="12"/>
  <c r="BK1123" i="12"/>
  <c r="AZ1123" i="12"/>
  <c r="BI1123" i="12"/>
  <c r="AY1123" i="12"/>
  <c r="BH1123" i="12"/>
  <c r="AW1123" i="12"/>
  <c r="AP1123" i="12"/>
  <c r="AH1123" i="12"/>
  <c r="Z1123" i="12"/>
  <c r="BG1123" i="12"/>
  <c r="AV1123" i="12"/>
  <c r="BE1123" i="12"/>
  <c r="AU1123" i="12"/>
  <c r="BD1123" i="12"/>
  <c r="BC1123" i="12"/>
  <c r="AL1123" i="12"/>
  <c r="AD1123" i="12"/>
  <c r="V1123" i="12"/>
  <c r="EQ1131" i="12"/>
  <c r="EI1131" i="12"/>
  <c r="EU1131" i="12"/>
  <c r="EM1131" i="12"/>
  <c r="EN1131" i="12"/>
  <c r="DW1131" i="12"/>
  <c r="DO1131" i="12"/>
  <c r="ES1131" i="12"/>
  <c r="EH1131" i="12"/>
  <c r="EA1131" i="12"/>
  <c r="DS1131" i="12"/>
  <c r="ET1131" i="12"/>
  <c r="EF1131" i="12"/>
  <c r="ER1131" i="12"/>
  <c r="EP1131" i="12"/>
  <c r="EO1131" i="12"/>
  <c r="DX1131" i="12"/>
  <c r="EL1131" i="12"/>
  <c r="EK1131" i="12"/>
  <c r="EJ1131" i="12"/>
  <c r="EG1131" i="12"/>
  <c r="EC1131" i="12"/>
  <c r="DR1131" i="12"/>
  <c r="DT1131" i="12"/>
  <c r="DQ1131" i="12"/>
  <c r="DP1131" i="12"/>
  <c r="EB1131" i="12"/>
  <c r="DN1131" i="12"/>
  <c r="DD1131" i="12"/>
  <c r="CV1131" i="12"/>
  <c r="CN1131" i="12"/>
  <c r="DZ1131" i="12"/>
  <c r="DY1131" i="12"/>
  <c r="DV1131" i="12"/>
  <c r="DU1131" i="12"/>
  <c r="DH1131" i="12"/>
  <c r="CZ1131" i="12"/>
  <c r="CR1131" i="12"/>
  <c r="DK1131" i="12"/>
  <c r="DA1131" i="12"/>
  <c r="CP1131" i="12"/>
  <c r="DJ1131" i="12"/>
  <c r="CY1131" i="12"/>
  <c r="CO1131" i="12"/>
  <c r="DI1131" i="12"/>
  <c r="CX1131" i="12"/>
  <c r="DG1131" i="12"/>
  <c r="CW1131" i="12"/>
  <c r="DF1131" i="12"/>
  <c r="CU1131" i="12"/>
  <c r="DE1131" i="12"/>
  <c r="CT1131" i="12"/>
  <c r="DC1131" i="12"/>
  <c r="CS1131" i="12"/>
  <c r="DB1131" i="12"/>
  <c r="CQ1131" i="12"/>
  <c r="CK1131" i="12"/>
  <c r="CC1131" i="12"/>
  <c r="BU1131" i="12"/>
  <c r="CJ1131" i="12"/>
  <c r="CB1131" i="12"/>
  <c r="BT1131" i="12"/>
  <c r="CI1131" i="12"/>
  <c r="CA1131" i="12"/>
  <c r="BS1131" i="12"/>
  <c r="CH1131" i="12"/>
  <c r="BZ1131" i="12"/>
  <c r="BR1131" i="12"/>
  <c r="CG1131" i="12"/>
  <c r="BY1131" i="12"/>
  <c r="BQ1131" i="12"/>
  <c r="CF1131" i="12"/>
  <c r="BX1131" i="12"/>
  <c r="BP1131" i="12"/>
  <c r="CE1131" i="12"/>
  <c r="BW1131" i="12"/>
  <c r="BO1131" i="12"/>
  <c r="CD1131" i="12"/>
  <c r="BV1131" i="12"/>
  <c r="BN1131" i="12"/>
  <c r="BF1131" i="12"/>
  <c r="AX1131" i="12"/>
  <c r="BJ1131" i="12"/>
  <c r="BB1131" i="12"/>
  <c r="BD1131" i="12"/>
  <c r="BC1131" i="12"/>
  <c r="BA1131" i="12"/>
  <c r="BK1131" i="12"/>
  <c r="AZ1131" i="12"/>
  <c r="AP1131" i="12"/>
  <c r="AH1131" i="12"/>
  <c r="Z1131" i="12"/>
  <c r="BI1131" i="12"/>
  <c r="AY1131" i="12"/>
  <c r="BH1131" i="12"/>
  <c r="AW1131" i="12"/>
  <c r="BG1131" i="12"/>
  <c r="AV1131" i="12"/>
  <c r="BE1131" i="12"/>
  <c r="AU1131" i="12"/>
  <c r="AL1131" i="12"/>
  <c r="AD1131" i="12"/>
  <c r="V1131" i="12"/>
  <c r="U962" i="12"/>
  <c r="U970" i="12"/>
  <c r="U978" i="12"/>
  <c r="U986" i="12"/>
  <c r="U994" i="12"/>
  <c r="U1002" i="12"/>
  <c r="U1010" i="12"/>
  <c r="U1018" i="12"/>
  <c r="U1026" i="12"/>
  <c r="U1034" i="12"/>
  <c r="U1042" i="12"/>
  <c r="U1050" i="12"/>
  <c r="U1058" i="12"/>
  <c r="U1066" i="12"/>
  <c r="U1074" i="12"/>
  <c r="U1082" i="12"/>
  <c r="U1090" i="12"/>
  <c r="U1098" i="12"/>
  <c r="U1106" i="12"/>
  <c r="U1114" i="12"/>
  <c r="U1122" i="12"/>
  <c r="U1130" i="12"/>
  <c r="Y956" i="12"/>
  <c r="AG956" i="12"/>
  <c r="AO956" i="12"/>
  <c r="Z957" i="12"/>
  <c r="AH957" i="12"/>
  <c r="AP957" i="12"/>
  <c r="AA958" i="12"/>
  <c r="AI958" i="12"/>
  <c r="AQ958" i="12"/>
  <c r="AB959" i="12"/>
  <c r="AJ959" i="12"/>
  <c r="AR959" i="12"/>
  <c r="AC960" i="12"/>
  <c r="AK960" i="12"/>
  <c r="V961" i="12"/>
  <c r="AD961" i="12"/>
  <c r="AL961" i="12"/>
  <c r="W962" i="12"/>
  <c r="AE962" i="12"/>
  <c r="AM962" i="12"/>
  <c r="X963" i="12"/>
  <c r="AF963" i="12"/>
  <c r="AN963" i="12"/>
  <c r="Y964" i="12"/>
  <c r="AG964" i="12"/>
  <c r="Z965" i="12"/>
  <c r="AH965" i="12"/>
  <c r="AP965" i="12"/>
  <c r="AA966" i="12"/>
  <c r="AI966" i="12"/>
  <c r="AQ966" i="12"/>
  <c r="AB967" i="12"/>
  <c r="AJ967" i="12"/>
  <c r="AR967" i="12"/>
  <c r="AC968" i="12"/>
  <c r="AK968" i="12"/>
  <c r="V969" i="12"/>
  <c r="AD969" i="12"/>
  <c r="AL969" i="12"/>
  <c r="W970" i="12"/>
  <c r="AE970" i="12"/>
  <c r="AM970" i="12"/>
  <c r="X971" i="12"/>
  <c r="AF971" i="12"/>
  <c r="AN971" i="12"/>
  <c r="Y972" i="12"/>
  <c r="AG972" i="12"/>
  <c r="Z973" i="12"/>
  <c r="AH973" i="12"/>
  <c r="AP973" i="12"/>
  <c r="AA974" i="12"/>
  <c r="AI974" i="12"/>
  <c r="AQ974" i="12"/>
  <c r="AB975" i="12"/>
  <c r="AJ975" i="12"/>
  <c r="AR975" i="12"/>
  <c r="AC976" i="12"/>
  <c r="AK976" i="12"/>
  <c r="V977" i="12"/>
  <c r="AD977" i="12"/>
  <c r="AL977" i="12"/>
  <c r="W978" i="12"/>
  <c r="AE978" i="12"/>
  <c r="AM978" i="12"/>
  <c r="X979" i="12"/>
  <c r="AF979" i="12"/>
  <c r="AN979" i="12"/>
  <c r="Y980" i="12"/>
  <c r="AG980" i="12"/>
  <c r="Z981" i="12"/>
  <c r="AH981" i="12"/>
  <c r="AP981" i="12"/>
  <c r="AA982" i="12"/>
  <c r="AI982" i="12"/>
  <c r="AQ982" i="12"/>
  <c r="AB983" i="12"/>
  <c r="AJ983" i="12"/>
  <c r="AR983" i="12"/>
  <c r="AC984" i="12"/>
  <c r="AK984" i="12"/>
  <c r="V985" i="12"/>
  <c r="AD985" i="12"/>
  <c r="AL985" i="12"/>
  <c r="W986" i="12"/>
  <c r="AE986" i="12"/>
  <c r="AM986" i="12"/>
  <c r="X987" i="12"/>
  <c r="AF987" i="12"/>
  <c r="AN987" i="12"/>
  <c r="Y988" i="12"/>
  <c r="AG988" i="12"/>
  <c r="Z989" i="12"/>
  <c r="AH989" i="12"/>
  <c r="AP989" i="12"/>
  <c r="AA990" i="12"/>
  <c r="AI990" i="12"/>
  <c r="AQ990" i="12"/>
  <c r="AB991" i="12"/>
  <c r="AJ991" i="12"/>
  <c r="AR991" i="12"/>
  <c r="AC992" i="12"/>
  <c r="AK992" i="12"/>
  <c r="V993" i="12"/>
  <c r="AD993" i="12"/>
  <c r="AL993" i="12"/>
  <c r="W994" i="12"/>
  <c r="AE994" i="12"/>
  <c r="AM994" i="12"/>
  <c r="X995" i="12"/>
  <c r="AF995" i="12"/>
  <c r="AN995" i="12"/>
  <c r="Y996" i="12"/>
  <c r="AG996" i="12"/>
  <c r="Z997" i="12"/>
  <c r="AH997" i="12"/>
  <c r="AP997" i="12"/>
  <c r="AA998" i="12"/>
  <c r="AI998" i="12"/>
  <c r="AQ998" i="12"/>
  <c r="AB999" i="12"/>
  <c r="AJ999" i="12"/>
  <c r="AR999" i="12"/>
  <c r="AC1000" i="12"/>
  <c r="AK1000" i="12"/>
  <c r="V1001" i="12"/>
  <c r="AD1001" i="12"/>
  <c r="AL1001" i="12"/>
  <c r="W1002" i="12"/>
  <c r="AE1002" i="12"/>
  <c r="AM1002" i="12"/>
  <c r="X1003" i="12"/>
  <c r="AF1003" i="12"/>
  <c r="AN1003" i="12"/>
  <c r="Y1004" i="12"/>
  <c r="AG1004" i="12"/>
  <c r="Z1005" i="12"/>
  <c r="AH1005" i="12"/>
  <c r="AP1005" i="12"/>
  <c r="AA1006" i="12"/>
  <c r="AI1006" i="12"/>
  <c r="AQ1006" i="12"/>
  <c r="AB1007" i="12"/>
  <c r="AJ1007" i="12"/>
  <c r="AR1007" i="12"/>
  <c r="AC1008" i="12"/>
  <c r="AK1008" i="12"/>
  <c r="V1009" i="12"/>
  <c r="AD1009" i="12"/>
  <c r="AL1009" i="12"/>
  <c r="W1010" i="12"/>
  <c r="AE1010" i="12"/>
  <c r="AM1010" i="12"/>
  <c r="X1011" i="12"/>
  <c r="AF1011" i="12"/>
  <c r="AN1011" i="12"/>
  <c r="Y1012" i="12"/>
  <c r="AG1012" i="12"/>
  <c r="Z1013" i="12"/>
  <c r="AH1013" i="12"/>
  <c r="AP1013" i="12"/>
  <c r="AA1014" i="12"/>
  <c r="AI1014" i="12"/>
  <c r="AQ1014" i="12"/>
  <c r="AB1015" i="12"/>
  <c r="AJ1015" i="12"/>
  <c r="AR1015" i="12"/>
  <c r="AC1016" i="12"/>
  <c r="AK1016" i="12"/>
  <c r="V1017" i="12"/>
  <c r="AD1017" i="12"/>
  <c r="AL1017" i="12"/>
  <c r="W1018" i="12"/>
  <c r="AE1018" i="12"/>
  <c r="AM1018" i="12"/>
  <c r="X1019" i="12"/>
  <c r="AF1019" i="12"/>
  <c r="AN1019" i="12"/>
  <c r="Y1020" i="12"/>
  <c r="AG1020" i="12"/>
  <c r="Z1021" i="12"/>
  <c r="AH1021" i="12"/>
  <c r="AP1021" i="12"/>
  <c r="AA1022" i="12"/>
  <c r="AI1022" i="12"/>
  <c r="AQ1022" i="12"/>
  <c r="AB1023" i="12"/>
  <c r="AJ1023" i="12"/>
  <c r="AR1023" i="12"/>
  <c r="AC1024" i="12"/>
  <c r="AK1024" i="12"/>
  <c r="V1025" i="12"/>
  <c r="AD1025" i="12"/>
  <c r="AL1025" i="12"/>
  <c r="W1026" i="12"/>
  <c r="AE1026" i="12"/>
  <c r="AM1026" i="12"/>
  <c r="X1027" i="12"/>
  <c r="AF1027" i="12"/>
  <c r="AN1027" i="12"/>
  <c r="Y1028" i="12"/>
  <c r="AG1028" i="12"/>
  <c r="Z1029" i="12"/>
  <c r="AH1029" i="12"/>
  <c r="AP1029" i="12"/>
  <c r="AA1030" i="12"/>
  <c r="AI1030" i="12"/>
  <c r="AQ1030" i="12"/>
  <c r="AB1031" i="12"/>
  <c r="AJ1031" i="12"/>
  <c r="AR1031" i="12"/>
  <c r="AC1032" i="12"/>
  <c r="AK1032" i="12"/>
  <c r="V1033" i="12"/>
  <c r="AD1033" i="12"/>
  <c r="AL1033" i="12"/>
  <c r="W1034" i="12"/>
  <c r="AE1034" i="12"/>
  <c r="AM1034" i="12"/>
  <c r="X1035" i="12"/>
  <c r="AF1035" i="12"/>
  <c r="AN1035" i="12"/>
  <c r="Y1036" i="12"/>
  <c r="AG1036" i="12"/>
  <c r="Z1037" i="12"/>
  <c r="AH1037" i="12"/>
  <c r="AP1037" i="12"/>
  <c r="AA1038" i="12"/>
  <c r="AI1038" i="12"/>
  <c r="AQ1038" i="12"/>
  <c r="AB1039" i="12"/>
  <c r="AJ1039" i="12"/>
  <c r="AR1039" i="12"/>
  <c r="AC1040" i="12"/>
  <c r="AK1040" i="12"/>
  <c r="V1041" i="12"/>
  <c r="AD1041" i="12"/>
  <c r="AL1041" i="12"/>
  <c r="W1042" i="12"/>
  <c r="AE1042" i="12"/>
  <c r="AM1042" i="12"/>
  <c r="X1043" i="12"/>
  <c r="AF1043" i="12"/>
  <c r="AN1043" i="12"/>
  <c r="Y1044" i="12"/>
  <c r="AG1044" i="12"/>
  <c r="Z1045" i="12"/>
  <c r="AH1045" i="12"/>
  <c r="AP1045" i="12"/>
  <c r="AA1046" i="12"/>
  <c r="AI1046" i="12"/>
  <c r="AQ1046" i="12"/>
  <c r="AB1047" i="12"/>
  <c r="AJ1047" i="12"/>
  <c r="AR1047" i="12"/>
  <c r="AC1048" i="12"/>
  <c r="AK1048" i="12"/>
  <c r="V1049" i="12"/>
  <c r="AD1049" i="12"/>
  <c r="AL1049" i="12"/>
  <c r="W1050" i="12"/>
  <c r="AE1050" i="12"/>
  <c r="AM1050" i="12"/>
  <c r="X1051" i="12"/>
  <c r="AF1051" i="12"/>
  <c r="AN1051" i="12"/>
  <c r="Y1052" i="12"/>
  <c r="AG1052" i="12"/>
  <c r="Z1053" i="12"/>
  <c r="AH1053" i="12"/>
  <c r="AP1053" i="12"/>
  <c r="AA1054" i="12"/>
  <c r="AI1054" i="12"/>
  <c r="AQ1054" i="12"/>
  <c r="AB1055" i="12"/>
  <c r="AJ1055" i="12"/>
  <c r="AR1055" i="12"/>
  <c r="AC1056" i="12"/>
  <c r="AK1056" i="12"/>
  <c r="V1057" i="12"/>
  <c r="AD1057" i="12"/>
  <c r="AL1057" i="12"/>
  <c r="W1058" i="12"/>
  <c r="AE1058" i="12"/>
  <c r="AM1058" i="12"/>
  <c r="X1059" i="12"/>
  <c r="AF1059" i="12"/>
  <c r="AN1059" i="12"/>
  <c r="Y1060" i="12"/>
  <c r="AG1060" i="12"/>
  <c r="Z1061" i="12"/>
  <c r="AH1061" i="12"/>
  <c r="AP1061" i="12"/>
  <c r="AA1062" i="12"/>
  <c r="AI1062" i="12"/>
  <c r="AQ1062" i="12"/>
  <c r="AB1063" i="12"/>
  <c r="AJ1063" i="12"/>
  <c r="AR1063" i="12"/>
  <c r="AC1064" i="12"/>
  <c r="AK1064" i="12"/>
  <c r="V1065" i="12"/>
  <c r="AD1065" i="12"/>
  <c r="AL1065" i="12"/>
  <c r="W1066" i="12"/>
  <c r="AE1066" i="12"/>
  <c r="AM1066" i="12"/>
  <c r="X1067" i="12"/>
  <c r="AF1067" i="12"/>
  <c r="AN1067" i="12"/>
  <c r="Y1068" i="12"/>
  <c r="AG1068" i="12"/>
  <c r="Z1069" i="12"/>
  <c r="AH1069" i="12"/>
  <c r="AP1069" i="12"/>
  <c r="AA1070" i="12"/>
  <c r="AI1070" i="12"/>
  <c r="AQ1070" i="12"/>
  <c r="AB1071" i="12"/>
  <c r="AJ1071" i="12"/>
  <c r="AR1071" i="12"/>
  <c r="AC1072" i="12"/>
  <c r="AK1072" i="12"/>
  <c r="V1073" i="12"/>
  <c r="AD1073" i="12"/>
  <c r="AL1073" i="12"/>
  <c r="W1074" i="12"/>
  <c r="AE1074" i="12"/>
  <c r="AM1074" i="12"/>
  <c r="X1075" i="12"/>
  <c r="AF1075" i="12"/>
  <c r="AN1075" i="12"/>
  <c r="Y1076" i="12"/>
  <c r="AG1076" i="12"/>
  <c r="Z1077" i="12"/>
  <c r="AH1077" i="12"/>
  <c r="AP1077" i="12"/>
  <c r="AA1078" i="12"/>
  <c r="AI1078" i="12"/>
  <c r="AQ1078" i="12"/>
  <c r="AB1079" i="12"/>
  <c r="AJ1079" i="12"/>
  <c r="AR1079" i="12"/>
  <c r="AC1080" i="12"/>
  <c r="AK1080" i="12"/>
  <c r="V1081" i="12"/>
  <c r="AD1081" i="12"/>
  <c r="AL1081" i="12"/>
  <c r="W1082" i="12"/>
  <c r="AE1082" i="12"/>
  <c r="AM1082" i="12"/>
  <c r="X1083" i="12"/>
  <c r="AF1083" i="12"/>
  <c r="AN1083" i="12"/>
  <c r="Y1084" i="12"/>
  <c r="AG1084" i="12"/>
  <c r="Z1085" i="12"/>
  <c r="AH1085" i="12"/>
  <c r="AP1085" i="12"/>
  <c r="AA1086" i="12"/>
  <c r="AI1086" i="12"/>
  <c r="AQ1086" i="12"/>
  <c r="AB1087" i="12"/>
  <c r="AJ1087" i="12"/>
  <c r="X1088" i="12"/>
  <c r="AH1088" i="12"/>
  <c r="V1089" i="12"/>
  <c r="AG1089" i="12"/>
  <c r="AQ1089" i="12"/>
  <c r="AE1090" i="12"/>
  <c r="AP1090" i="12"/>
  <c r="AC1091" i="12"/>
  <c r="AN1091" i="12"/>
  <c r="AB1092" i="12"/>
  <c r="Z1093" i="12"/>
  <c r="AK1093" i="12"/>
  <c r="X1094" i="12"/>
  <c r="AI1094" i="12"/>
  <c r="W1095" i="12"/>
  <c r="AG1095" i="12"/>
  <c r="AR1095" i="12"/>
  <c r="AF1096" i="12"/>
  <c r="AP1096" i="12"/>
  <c r="AD1097" i="12"/>
  <c r="AO1097" i="12"/>
  <c r="AB1098" i="12"/>
  <c r="AM1098" i="12"/>
  <c r="AA1099" i="12"/>
  <c r="AK1099" i="12"/>
  <c r="Y1100" i="12"/>
  <c r="W1101" i="12"/>
  <c r="AH1101" i="12"/>
  <c r="V1102" i="12"/>
  <c r="AF1102" i="12"/>
  <c r="AQ1102" i="12"/>
  <c r="AE1103" i="12"/>
  <c r="AO1103" i="12"/>
  <c r="AC1104" i="12"/>
  <c r="AN1104" i="12"/>
  <c r="AA1105" i="12"/>
  <c r="AL1105" i="12"/>
  <c r="Z1106" i="12"/>
  <c r="AJ1106" i="12"/>
  <c r="X1107" i="12"/>
  <c r="AI1107" i="12"/>
  <c r="V1108" i="12"/>
  <c r="AG1108" i="12"/>
  <c r="AE1109" i="12"/>
  <c r="AP1109" i="12"/>
  <c r="AD1110" i="12"/>
  <c r="AN1110" i="12"/>
  <c r="AB1111" i="12"/>
  <c r="AM1111" i="12"/>
  <c r="Z1112" i="12"/>
  <c r="AK1112" i="12"/>
  <c r="Y1113" i="12"/>
  <c r="AI1113" i="12"/>
  <c r="W1114" i="12"/>
  <c r="AH1114" i="12"/>
  <c r="AR1114" i="12"/>
  <c r="AF1115" i="12"/>
  <c r="AQ1115" i="12"/>
  <c r="AD1116" i="12"/>
  <c r="AC1117" i="12"/>
  <c r="AM1117" i="12"/>
  <c r="AA1118" i="12"/>
  <c r="AL1118" i="12"/>
  <c r="Y1119" i="12"/>
  <c r="AJ1119" i="12"/>
  <c r="X1120" i="12"/>
  <c r="AH1120" i="12"/>
  <c r="V1121" i="12"/>
  <c r="AG1121" i="12"/>
  <c r="AQ1121" i="12"/>
  <c r="AE1122" i="12"/>
  <c r="AP1122" i="12"/>
  <c r="AC1123" i="12"/>
  <c r="AN1123" i="12"/>
  <c r="AB1124" i="12"/>
  <c r="Z1125" i="12"/>
  <c r="AK1125" i="12"/>
  <c r="X1126" i="12"/>
  <c r="AI1126" i="12"/>
  <c r="W1127" i="12"/>
  <c r="AG1127" i="12"/>
  <c r="AR1127" i="12"/>
  <c r="AF1128" i="12"/>
  <c r="AP1128" i="12"/>
  <c r="AD1129" i="12"/>
  <c r="AO1129" i="12"/>
  <c r="AB1130" i="12"/>
  <c r="AM1130" i="12"/>
  <c r="AA1131" i="12"/>
  <c r="AK1131" i="12"/>
  <c r="Y1132" i="12"/>
  <c r="W1133" i="12"/>
  <c r="AH1133" i="12"/>
  <c r="V1134" i="12"/>
  <c r="AF1134" i="12"/>
  <c r="AQ1134" i="12"/>
  <c r="AE1135" i="12"/>
  <c r="AO1135" i="12"/>
  <c r="AV956" i="12"/>
  <c r="AZ957" i="12"/>
  <c r="BK957" i="12"/>
  <c r="BD958" i="12"/>
  <c r="AY959" i="12"/>
  <c r="ET771" i="12"/>
  <c r="EL771" i="12"/>
  <c r="EP771" i="12"/>
  <c r="EH771" i="12"/>
  <c r="ES771" i="12"/>
  <c r="EI771" i="12"/>
  <c r="EN771" i="12"/>
  <c r="EK771" i="12"/>
  <c r="EJ771" i="12"/>
  <c r="ER771" i="12"/>
  <c r="EU771" i="12"/>
  <c r="EQ771" i="12"/>
  <c r="EO771" i="12"/>
  <c r="EM771" i="12"/>
  <c r="EG771" i="12"/>
  <c r="EF771" i="12"/>
  <c r="DZ771" i="12"/>
  <c r="DR771" i="12"/>
  <c r="DV771" i="12"/>
  <c r="DN771" i="12"/>
  <c r="DX771" i="12"/>
  <c r="DW771" i="12"/>
  <c r="DU771" i="12"/>
  <c r="DT771" i="12"/>
  <c r="EC771" i="12"/>
  <c r="DS771" i="12"/>
  <c r="EB771" i="12"/>
  <c r="DQ771" i="12"/>
  <c r="EA771" i="12"/>
  <c r="DP771" i="12"/>
  <c r="DY771" i="12"/>
  <c r="DO771" i="12"/>
  <c r="DK771" i="12"/>
  <c r="DC771" i="12"/>
  <c r="CU771" i="12"/>
  <c r="DG771" i="12"/>
  <c r="CY771" i="12"/>
  <c r="CQ771" i="12"/>
  <c r="DB771" i="12"/>
  <c r="CR771" i="12"/>
  <c r="DA771" i="12"/>
  <c r="CP771" i="12"/>
  <c r="DI771" i="12"/>
  <c r="CX771" i="12"/>
  <c r="CN771" i="12"/>
  <c r="DH771" i="12"/>
  <c r="CW771" i="12"/>
  <c r="DE771" i="12"/>
  <c r="CT771" i="12"/>
  <c r="DD771" i="12"/>
  <c r="CS771" i="12"/>
  <c r="DJ771" i="12"/>
  <c r="DF771" i="12"/>
  <c r="CZ771" i="12"/>
  <c r="CV771" i="12"/>
  <c r="CJ771" i="12"/>
  <c r="CB771" i="12"/>
  <c r="BT771" i="12"/>
  <c r="CO771" i="12"/>
  <c r="CF771" i="12"/>
  <c r="BX771" i="12"/>
  <c r="BP771" i="12"/>
  <c r="CI771" i="12"/>
  <c r="CH771" i="12"/>
  <c r="CG771" i="12"/>
  <c r="CE771" i="12"/>
  <c r="BU771" i="12"/>
  <c r="CD771" i="12"/>
  <c r="CK771" i="12"/>
  <c r="BZ771" i="12"/>
  <c r="BO771" i="12"/>
  <c r="CC771" i="12"/>
  <c r="BN771" i="12"/>
  <c r="CA771" i="12"/>
  <c r="BY771" i="12"/>
  <c r="BW771" i="12"/>
  <c r="BV771" i="12"/>
  <c r="BS771" i="12"/>
  <c r="BR771" i="12"/>
  <c r="BQ771" i="12"/>
  <c r="ET779" i="12"/>
  <c r="EL779" i="12"/>
  <c r="EP779" i="12"/>
  <c r="EH779" i="12"/>
  <c r="ES779" i="12"/>
  <c r="EI779" i="12"/>
  <c r="EN779" i="12"/>
  <c r="EK779" i="12"/>
  <c r="EJ779" i="12"/>
  <c r="ER779" i="12"/>
  <c r="EM779" i="12"/>
  <c r="EG779" i="12"/>
  <c r="EF779" i="12"/>
  <c r="EU779" i="12"/>
  <c r="EQ779" i="12"/>
  <c r="EO779" i="12"/>
  <c r="DZ779" i="12"/>
  <c r="DR779" i="12"/>
  <c r="DV779" i="12"/>
  <c r="DN779" i="12"/>
  <c r="DX779" i="12"/>
  <c r="DW779" i="12"/>
  <c r="DU779" i="12"/>
  <c r="DT779" i="12"/>
  <c r="EC779" i="12"/>
  <c r="DS779" i="12"/>
  <c r="EB779" i="12"/>
  <c r="DQ779" i="12"/>
  <c r="EA779" i="12"/>
  <c r="DP779" i="12"/>
  <c r="DY779" i="12"/>
  <c r="DO779" i="12"/>
  <c r="DK779" i="12"/>
  <c r="DC779" i="12"/>
  <c r="CU779" i="12"/>
  <c r="DG779" i="12"/>
  <c r="CY779" i="12"/>
  <c r="CQ779" i="12"/>
  <c r="DB779" i="12"/>
  <c r="CR779" i="12"/>
  <c r="DA779" i="12"/>
  <c r="CP779" i="12"/>
  <c r="DJ779" i="12"/>
  <c r="CZ779" i="12"/>
  <c r="CO779" i="12"/>
  <c r="DI779" i="12"/>
  <c r="CX779" i="12"/>
  <c r="CN779" i="12"/>
  <c r="DH779" i="12"/>
  <c r="CW779" i="12"/>
  <c r="DF779" i="12"/>
  <c r="CV779" i="12"/>
  <c r="DE779" i="12"/>
  <c r="CT779" i="12"/>
  <c r="DD779" i="12"/>
  <c r="CS779" i="12"/>
  <c r="CJ779" i="12"/>
  <c r="CB779" i="12"/>
  <c r="BT779" i="12"/>
  <c r="CF779" i="12"/>
  <c r="BX779" i="12"/>
  <c r="BP779" i="12"/>
  <c r="CI779" i="12"/>
  <c r="BY779" i="12"/>
  <c r="BN779" i="12"/>
  <c r="CH779" i="12"/>
  <c r="BW779" i="12"/>
  <c r="CG779" i="12"/>
  <c r="BV779" i="12"/>
  <c r="CE779" i="12"/>
  <c r="BU779" i="12"/>
  <c r="CD779" i="12"/>
  <c r="BS779" i="12"/>
  <c r="CC779" i="12"/>
  <c r="BR779" i="12"/>
  <c r="CA779" i="12"/>
  <c r="BQ779" i="12"/>
  <c r="CK779" i="12"/>
  <c r="BZ779" i="12"/>
  <c r="BO779" i="12"/>
  <c r="ET787" i="12"/>
  <c r="EL787" i="12"/>
  <c r="EP787" i="12"/>
  <c r="EH787" i="12"/>
  <c r="ES787" i="12"/>
  <c r="EI787" i="12"/>
  <c r="EN787" i="12"/>
  <c r="EK787" i="12"/>
  <c r="EJ787" i="12"/>
  <c r="ER787" i="12"/>
  <c r="EU787" i="12"/>
  <c r="EQ787" i="12"/>
  <c r="EO787" i="12"/>
  <c r="EM787" i="12"/>
  <c r="EG787" i="12"/>
  <c r="EF787" i="12"/>
  <c r="EA787" i="12"/>
  <c r="DZ787" i="12"/>
  <c r="DR787" i="12"/>
  <c r="DV787" i="12"/>
  <c r="DN787" i="12"/>
  <c r="DX787" i="12"/>
  <c r="DW787" i="12"/>
  <c r="DU787" i="12"/>
  <c r="DT787" i="12"/>
  <c r="DS787" i="12"/>
  <c r="EC787" i="12"/>
  <c r="DQ787" i="12"/>
  <c r="EB787" i="12"/>
  <c r="DP787" i="12"/>
  <c r="DY787" i="12"/>
  <c r="DO787" i="12"/>
  <c r="DK787" i="12"/>
  <c r="DC787" i="12"/>
  <c r="CU787" i="12"/>
  <c r="DG787" i="12"/>
  <c r="CY787" i="12"/>
  <c r="CQ787" i="12"/>
  <c r="DB787" i="12"/>
  <c r="CR787" i="12"/>
  <c r="DA787" i="12"/>
  <c r="CP787" i="12"/>
  <c r="DJ787" i="12"/>
  <c r="CZ787" i="12"/>
  <c r="CO787" i="12"/>
  <c r="DI787" i="12"/>
  <c r="CX787" i="12"/>
  <c r="CN787" i="12"/>
  <c r="DH787" i="12"/>
  <c r="CW787" i="12"/>
  <c r="DF787" i="12"/>
  <c r="CV787" i="12"/>
  <c r="DE787" i="12"/>
  <c r="CT787" i="12"/>
  <c r="DD787" i="12"/>
  <c r="CS787" i="12"/>
  <c r="CJ787" i="12"/>
  <c r="CB787" i="12"/>
  <c r="BT787" i="12"/>
  <c r="CF787" i="12"/>
  <c r="BX787" i="12"/>
  <c r="BP787" i="12"/>
  <c r="CI787" i="12"/>
  <c r="BY787" i="12"/>
  <c r="BN787" i="12"/>
  <c r="CH787" i="12"/>
  <c r="BW787" i="12"/>
  <c r="CG787" i="12"/>
  <c r="BV787" i="12"/>
  <c r="CE787" i="12"/>
  <c r="BU787" i="12"/>
  <c r="CD787" i="12"/>
  <c r="BS787" i="12"/>
  <c r="CC787" i="12"/>
  <c r="BR787" i="12"/>
  <c r="CA787" i="12"/>
  <c r="BQ787" i="12"/>
  <c r="CK787" i="12"/>
  <c r="BZ787" i="12"/>
  <c r="BO787" i="12"/>
  <c r="EQ795" i="12"/>
  <c r="EI795" i="12"/>
  <c r="EP795" i="12"/>
  <c r="EH795" i="12"/>
  <c r="EO795" i="12"/>
  <c r="EG795" i="12"/>
  <c r="EN795" i="12"/>
  <c r="EF795" i="12"/>
  <c r="EU795" i="12"/>
  <c r="EM795" i="12"/>
  <c r="ET795" i="12"/>
  <c r="EL795" i="12"/>
  <c r="ES795" i="12"/>
  <c r="EK795" i="12"/>
  <c r="ER795" i="12"/>
  <c r="EJ795" i="12"/>
  <c r="DW795" i="12"/>
  <c r="DO795" i="12"/>
  <c r="EA795" i="12"/>
  <c r="DS795" i="12"/>
  <c r="DZ795" i="12"/>
  <c r="DP795" i="12"/>
  <c r="DU795" i="12"/>
  <c r="DX795" i="12"/>
  <c r="DV795" i="12"/>
  <c r="DT795" i="12"/>
  <c r="DR795" i="12"/>
  <c r="DQ795" i="12"/>
  <c r="EC795" i="12"/>
  <c r="DN795" i="12"/>
  <c r="EB795" i="12"/>
  <c r="DY795" i="12"/>
  <c r="DK795" i="12"/>
  <c r="DC795" i="12"/>
  <c r="CU795" i="12"/>
  <c r="DG795" i="12"/>
  <c r="CY795" i="12"/>
  <c r="CQ795" i="12"/>
  <c r="DE795" i="12"/>
  <c r="CT795" i="12"/>
  <c r="DI795" i="12"/>
  <c r="CX795" i="12"/>
  <c r="CN795" i="12"/>
  <c r="DA795" i="12"/>
  <c r="CZ795" i="12"/>
  <c r="CW795" i="12"/>
  <c r="DJ795" i="12"/>
  <c r="CV795" i="12"/>
  <c r="DH795" i="12"/>
  <c r="CS795" i="12"/>
  <c r="DF795" i="12"/>
  <c r="CR795" i="12"/>
  <c r="DD795" i="12"/>
  <c r="CP795" i="12"/>
  <c r="DB795" i="12"/>
  <c r="CO795" i="12"/>
  <c r="CJ795" i="12"/>
  <c r="CB795" i="12"/>
  <c r="BT795" i="12"/>
  <c r="CF795" i="12"/>
  <c r="BX795" i="12"/>
  <c r="BP795" i="12"/>
  <c r="CI795" i="12"/>
  <c r="BY795" i="12"/>
  <c r="BN795" i="12"/>
  <c r="CH795" i="12"/>
  <c r="BW795" i="12"/>
  <c r="CG795" i="12"/>
  <c r="BV795" i="12"/>
  <c r="CE795" i="12"/>
  <c r="BU795" i="12"/>
  <c r="CD795" i="12"/>
  <c r="BS795" i="12"/>
  <c r="CC795" i="12"/>
  <c r="BR795" i="12"/>
  <c r="CA795" i="12"/>
  <c r="BQ795" i="12"/>
  <c r="CK795" i="12"/>
  <c r="BZ795" i="12"/>
  <c r="BO795" i="12"/>
  <c r="EQ803" i="12"/>
  <c r="EI803" i="12"/>
  <c r="EP803" i="12"/>
  <c r="EH803" i="12"/>
  <c r="EO803" i="12"/>
  <c r="EG803" i="12"/>
  <c r="EN803" i="12"/>
  <c r="EF803" i="12"/>
  <c r="EU803" i="12"/>
  <c r="EM803" i="12"/>
  <c r="ET803" i="12"/>
  <c r="EL803" i="12"/>
  <c r="ES803" i="12"/>
  <c r="EK803" i="12"/>
  <c r="ER803" i="12"/>
  <c r="EJ803" i="12"/>
  <c r="DW803" i="12"/>
  <c r="DO803" i="12"/>
  <c r="EA803" i="12"/>
  <c r="DS803" i="12"/>
  <c r="DZ803" i="12"/>
  <c r="DP803" i="12"/>
  <c r="DU803" i="12"/>
  <c r="DX803" i="12"/>
  <c r="DV803" i="12"/>
  <c r="DT803" i="12"/>
  <c r="DR803" i="12"/>
  <c r="DQ803" i="12"/>
  <c r="EC803" i="12"/>
  <c r="DN803" i="12"/>
  <c r="EB803" i="12"/>
  <c r="DY803" i="12"/>
  <c r="DK803" i="12"/>
  <c r="DC803" i="12"/>
  <c r="CU803" i="12"/>
  <c r="DG803" i="12"/>
  <c r="CY803" i="12"/>
  <c r="CQ803" i="12"/>
  <c r="DE803" i="12"/>
  <c r="CT803" i="12"/>
  <c r="DI803" i="12"/>
  <c r="CX803" i="12"/>
  <c r="CN803" i="12"/>
  <c r="DH803" i="12"/>
  <c r="CS803" i="12"/>
  <c r="DF803" i="12"/>
  <c r="CR803" i="12"/>
  <c r="DD803" i="12"/>
  <c r="CP803" i="12"/>
  <c r="DB803" i="12"/>
  <c r="CO803" i="12"/>
  <c r="DA803" i="12"/>
  <c r="CZ803" i="12"/>
  <c r="CW803" i="12"/>
  <c r="DJ803" i="12"/>
  <c r="CV803" i="12"/>
  <c r="CJ803" i="12"/>
  <c r="CB803" i="12"/>
  <c r="BT803" i="12"/>
  <c r="CF803" i="12"/>
  <c r="BX803" i="12"/>
  <c r="BP803" i="12"/>
  <c r="CI803" i="12"/>
  <c r="BY803" i="12"/>
  <c r="BN803" i="12"/>
  <c r="CH803" i="12"/>
  <c r="BW803" i="12"/>
  <c r="CG803" i="12"/>
  <c r="BV803" i="12"/>
  <c r="CE803" i="12"/>
  <c r="BU803" i="12"/>
  <c r="CD803" i="12"/>
  <c r="BS803" i="12"/>
  <c r="CC803" i="12"/>
  <c r="BR803" i="12"/>
  <c r="CA803" i="12"/>
  <c r="BQ803" i="12"/>
  <c r="CK803" i="12"/>
  <c r="BZ803" i="12"/>
  <c r="BO803" i="12"/>
  <c r="EO811" i="12"/>
  <c r="EG811" i="12"/>
  <c r="EU811" i="12"/>
  <c r="EM811" i="12"/>
  <c r="ES811" i="12"/>
  <c r="EK811" i="12"/>
  <c r="EN811" i="12"/>
  <c r="EL811" i="12"/>
  <c r="EJ811" i="12"/>
  <c r="EI811" i="12"/>
  <c r="ET811" i="12"/>
  <c r="EH811" i="12"/>
  <c r="ER811" i="12"/>
  <c r="EF811" i="12"/>
  <c r="EQ811" i="12"/>
  <c r="EP811" i="12"/>
  <c r="DW811" i="12"/>
  <c r="DO811" i="12"/>
  <c r="EA811" i="12"/>
  <c r="DS811" i="12"/>
  <c r="DZ811" i="12"/>
  <c r="DP811" i="12"/>
  <c r="DU811" i="12"/>
  <c r="DX811" i="12"/>
  <c r="DV811" i="12"/>
  <c r="DT811" i="12"/>
  <c r="DR811" i="12"/>
  <c r="DQ811" i="12"/>
  <c r="EC811" i="12"/>
  <c r="DN811" i="12"/>
  <c r="EB811" i="12"/>
  <c r="DY811" i="12"/>
  <c r="DK811" i="12"/>
  <c r="DC811" i="12"/>
  <c r="CU811" i="12"/>
  <c r="DG811" i="12"/>
  <c r="CY811" i="12"/>
  <c r="CQ811" i="12"/>
  <c r="DE811" i="12"/>
  <c r="CT811" i="12"/>
  <c r="DI811" i="12"/>
  <c r="CX811" i="12"/>
  <c r="CN811" i="12"/>
  <c r="DA811" i="12"/>
  <c r="CZ811" i="12"/>
  <c r="CW811" i="12"/>
  <c r="DJ811" i="12"/>
  <c r="CV811" i="12"/>
  <c r="CJ811" i="12"/>
  <c r="CB811" i="12"/>
  <c r="BT811" i="12"/>
  <c r="DH811" i="12"/>
  <c r="CS811" i="12"/>
  <c r="DF811" i="12"/>
  <c r="CR811" i="12"/>
  <c r="DD811" i="12"/>
  <c r="CP811" i="12"/>
  <c r="DB811" i="12"/>
  <c r="CO811" i="12"/>
  <c r="CF811" i="12"/>
  <c r="BX811" i="12"/>
  <c r="BP811" i="12"/>
  <c r="CK811" i="12"/>
  <c r="BZ811" i="12"/>
  <c r="BO811" i="12"/>
  <c r="CE811" i="12"/>
  <c r="BU811" i="12"/>
  <c r="CC811" i="12"/>
  <c r="BN811" i="12"/>
  <c r="CA811" i="12"/>
  <c r="BY811" i="12"/>
  <c r="BW811" i="12"/>
  <c r="CI811" i="12"/>
  <c r="BV811" i="12"/>
  <c r="CH811" i="12"/>
  <c r="BS811" i="12"/>
  <c r="CG811" i="12"/>
  <c r="BR811" i="12"/>
  <c r="CD811" i="12"/>
  <c r="BQ811" i="12"/>
  <c r="EO819" i="12"/>
  <c r="EG819" i="12"/>
  <c r="EU819" i="12"/>
  <c r="EM819" i="12"/>
  <c r="ES819" i="12"/>
  <c r="EK819" i="12"/>
  <c r="EN819" i="12"/>
  <c r="EL819" i="12"/>
  <c r="EJ819" i="12"/>
  <c r="EI819" i="12"/>
  <c r="ET819" i="12"/>
  <c r="EH819" i="12"/>
  <c r="ER819" i="12"/>
  <c r="EF819" i="12"/>
  <c r="EQ819" i="12"/>
  <c r="EP819" i="12"/>
  <c r="DW819" i="12"/>
  <c r="DO819" i="12"/>
  <c r="EA819" i="12"/>
  <c r="DS819" i="12"/>
  <c r="DZ819" i="12"/>
  <c r="DP819" i="12"/>
  <c r="DU819" i="12"/>
  <c r="DX819" i="12"/>
  <c r="DV819" i="12"/>
  <c r="DT819" i="12"/>
  <c r="DR819" i="12"/>
  <c r="DQ819" i="12"/>
  <c r="EC819" i="12"/>
  <c r="DN819" i="12"/>
  <c r="EB819" i="12"/>
  <c r="DY819" i="12"/>
  <c r="DK819" i="12"/>
  <c r="DC819" i="12"/>
  <c r="CU819" i="12"/>
  <c r="DG819" i="12"/>
  <c r="CY819" i="12"/>
  <c r="CQ819" i="12"/>
  <c r="DE819" i="12"/>
  <c r="CT819" i="12"/>
  <c r="DI819" i="12"/>
  <c r="CX819" i="12"/>
  <c r="CN819" i="12"/>
  <c r="DH819" i="12"/>
  <c r="CS819" i="12"/>
  <c r="DF819" i="12"/>
  <c r="CR819" i="12"/>
  <c r="DD819" i="12"/>
  <c r="CP819" i="12"/>
  <c r="DB819" i="12"/>
  <c r="CO819" i="12"/>
  <c r="CJ819" i="12"/>
  <c r="CB819" i="12"/>
  <c r="BT819" i="12"/>
  <c r="DA819" i="12"/>
  <c r="CZ819" i="12"/>
  <c r="CW819" i="12"/>
  <c r="DJ819" i="12"/>
  <c r="CV819" i="12"/>
  <c r="CF819" i="12"/>
  <c r="BX819" i="12"/>
  <c r="BP819" i="12"/>
  <c r="CK819" i="12"/>
  <c r="BZ819" i="12"/>
  <c r="BO819" i="12"/>
  <c r="CE819" i="12"/>
  <c r="BU819" i="12"/>
  <c r="CI819" i="12"/>
  <c r="BV819" i="12"/>
  <c r="CH819" i="12"/>
  <c r="BS819" i="12"/>
  <c r="CG819" i="12"/>
  <c r="BR819" i="12"/>
  <c r="CD819" i="12"/>
  <c r="BQ819" i="12"/>
  <c r="CC819" i="12"/>
  <c r="BN819" i="12"/>
  <c r="CA819" i="12"/>
  <c r="BY819" i="12"/>
  <c r="BW819" i="12"/>
  <c r="EO827" i="12"/>
  <c r="EG827" i="12"/>
  <c r="EU827" i="12"/>
  <c r="EM827" i="12"/>
  <c r="ES827" i="12"/>
  <c r="EK827" i="12"/>
  <c r="EN827" i="12"/>
  <c r="EL827" i="12"/>
  <c r="EJ827" i="12"/>
  <c r="EI827" i="12"/>
  <c r="ET827" i="12"/>
  <c r="EH827" i="12"/>
  <c r="ER827" i="12"/>
  <c r="EF827" i="12"/>
  <c r="EQ827" i="12"/>
  <c r="EP827" i="12"/>
  <c r="DW827" i="12"/>
  <c r="DO827" i="12"/>
  <c r="EA827" i="12"/>
  <c r="DS827" i="12"/>
  <c r="DZ827" i="12"/>
  <c r="DP827" i="12"/>
  <c r="DU827" i="12"/>
  <c r="DX827" i="12"/>
  <c r="DV827" i="12"/>
  <c r="DT827" i="12"/>
  <c r="DR827" i="12"/>
  <c r="DQ827" i="12"/>
  <c r="EC827" i="12"/>
  <c r="DN827" i="12"/>
  <c r="EB827" i="12"/>
  <c r="DY827" i="12"/>
  <c r="DK827" i="12"/>
  <c r="DC827" i="12"/>
  <c r="CU827" i="12"/>
  <c r="DG827" i="12"/>
  <c r="CY827" i="12"/>
  <c r="CQ827" i="12"/>
  <c r="DE827" i="12"/>
  <c r="CT827" i="12"/>
  <c r="DI827" i="12"/>
  <c r="CX827" i="12"/>
  <c r="CN827" i="12"/>
  <c r="DA827" i="12"/>
  <c r="CZ827" i="12"/>
  <c r="CW827" i="12"/>
  <c r="DJ827" i="12"/>
  <c r="CV827" i="12"/>
  <c r="CJ827" i="12"/>
  <c r="CB827" i="12"/>
  <c r="BT827" i="12"/>
  <c r="DH827" i="12"/>
  <c r="CS827" i="12"/>
  <c r="DF827" i="12"/>
  <c r="CR827" i="12"/>
  <c r="DD827" i="12"/>
  <c r="CP827" i="12"/>
  <c r="DB827" i="12"/>
  <c r="CO827" i="12"/>
  <c r="CF827" i="12"/>
  <c r="BX827" i="12"/>
  <c r="BP827" i="12"/>
  <c r="CK827" i="12"/>
  <c r="BZ827" i="12"/>
  <c r="BO827" i="12"/>
  <c r="CE827" i="12"/>
  <c r="BU827" i="12"/>
  <c r="CC827" i="12"/>
  <c r="BN827" i="12"/>
  <c r="CA827" i="12"/>
  <c r="BY827" i="12"/>
  <c r="BW827" i="12"/>
  <c r="CI827" i="12"/>
  <c r="BV827" i="12"/>
  <c r="CH827" i="12"/>
  <c r="BS827" i="12"/>
  <c r="CG827" i="12"/>
  <c r="BR827" i="12"/>
  <c r="CD827" i="12"/>
  <c r="BQ827" i="12"/>
  <c r="EO835" i="12"/>
  <c r="EG835" i="12"/>
  <c r="EU835" i="12"/>
  <c r="EM835" i="12"/>
  <c r="ES835" i="12"/>
  <c r="EK835" i="12"/>
  <c r="EN835" i="12"/>
  <c r="EL835" i="12"/>
  <c r="EJ835" i="12"/>
  <c r="EI835" i="12"/>
  <c r="ET835" i="12"/>
  <c r="EH835" i="12"/>
  <c r="ER835" i="12"/>
  <c r="EF835" i="12"/>
  <c r="EQ835" i="12"/>
  <c r="EP835" i="12"/>
  <c r="DW835" i="12"/>
  <c r="DO835" i="12"/>
  <c r="EA835" i="12"/>
  <c r="DS835" i="12"/>
  <c r="DZ835" i="12"/>
  <c r="DP835" i="12"/>
  <c r="DU835" i="12"/>
  <c r="DX835" i="12"/>
  <c r="DV835" i="12"/>
  <c r="DT835" i="12"/>
  <c r="DR835" i="12"/>
  <c r="DQ835" i="12"/>
  <c r="EC835" i="12"/>
  <c r="DN835" i="12"/>
  <c r="EB835" i="12"/>
  <c r="DY835" i="12"/>
  <c r="DK835" i="12"/>
  <c r="DC835" i="12"/>
  <c r="CU835" i="12"/>
  <c r="DG835" i="12"/>
  <c r="CY835" i="12"/>
  <c r="CQ835" i="12"/>
  <c r="DE835" i="12"/>
  <c r="CT835" i="12"/>
  <c r="DI835" i="12"/>
  <c r="CX835" i="12"/>
  <c r="CN835" i="12"/>
  <c r="DH835" i="12"/>
  <c r="CS835" i="12"/>
  <c r="DF835" i="12"/>
  <c r="CR835" i="12"/>
  <c r="DD835" i="12"/>
  <c r="CP835" i="12"/>
  <c r="DB835" i="12"/>
  <c r="CO835" i="12"/>
  <c r="CJ835" i="12"/>
  <c r="CB835" i="12"/>
  <c r="BT835" i="12"/>
  <c r="DA835" i="12"/>
  <c r="CZ835" i="12"/>
  <c r="CW835" i="12"/>
  <c r="DJ835" i="12"/>
  <c r="CV835" i="12"/>
  <c r="CF835" i="12"/>
  <c r="BX835" i="12"/>
  <c r="BP835" i="12"/>
  <c r="CK835" i="12"/>
  <c r="BZ835" i="12"/>
  <c r="BO835" i="12"/>
  <c r="CE835" i="12"/>
  <c r="BU835" i="12"/>
  <c r="CI835" i="12"/>
  <c r="BV835" i="12"/>
  <c r="CH835" i="12"/>
  <c r="BS835" i="12"/>
  <c r="CG835" i="12"/>
  <c r="BR835" i="12"/>
  <c r="CD835" i="12"/>
  <c r="BQ835" i="12"/>
  <c r="CC835" i="12"/>
  <c r="BN835" i="12"/>
  <c r="CA835" i="12"/>
  <c r="BY835" i="12"/>
  <c r="BW835" i="12"/>
  <c r="EP843" i="12"/>
  <c r="EH843" i="12"/>
  <c r="EN843" i="12"/>
  <c r="EF843" i="12"/>
  <c r="EU843" i="12"/>
  <c r="EM843" i="12"/>
  <c r="ES843" i="12"/>
  <c r="EK843" i="12"/>
  <c r="ER843" i="12"/>
  <c r="EJ843" i="12"/>
  <c r="EO843" i="12"/>
  <c r="EI843" i="12"/>
  <c r="ET843" i="12"/>
  <c r="EQ843" i="12"/>
  <c r="EL843" i="12"/>
  <c r="EG843" i="12"/>
  <c r="DW843" i="12"/>
  <c r="DO843" i="12"/>
  <c r="EA843" i="12"/>
  <c r="DS843" i="12"/>
  <c r="DZ843" i="12"/>
  <c r="DP843" i="12"/>
  <c r="DU843" i="12"/>
  <c r="DX843" i="12"/>
  <c r="DV843" i="12"/>
  <c r="DT843" i="12"/>
  <c r="DR843" i="12"/>
  <c r="DQ843" i="12"/>
  <c r="EC843" i="12"/>
  <c r="DN843" i="12"/>
  <c r="EB843" i="12"/>
  <c r="DY843" i="12"/>
  <c r="DK843" i="12"/>
  <c r="DC843" i="12"/>
  <c r="CU843" i="12"/>
  <c r="DG843" i="12"/>
  <c r="CY843" i="12"/>
  <c r="CQ843" i="12"/>
  <c r="DE843" i="12"/>
  <c r="CT843" i="12"/>
  <c r="DI843" i="12"/>
  <c r="CX843" i="12"/>
  <c r="CN843" i="12"/>
  <c r="DA843" i="12"/>
  <c r="CZ843" i="12"/>
  <c r="CW843" i="12"/>
  <c r="DJ843" i="12"/>
  <c r="CV843" i="12"/>
  <c r="CJ843" i="12"/>
  <c r="CB843" i="12"/>
  <c r="BT843" i="12"/>
  <c r="DH843" i="12"/>
  <c r="CS843" i="12"/>
  <c r="DF843" i="12"/>
  <c r="CR843" i="12"/>
  <c r="DD843" i="12"/>
  <c r="CP843" i="12"/>
  <c r="DB843" i="12"/>
  <c r="CO843" i="12"/>
  <c r="CF843" i="12"/>
  <c r="BX843" i="12"/>
  <c r="BP843" i="12"/>
  <c r="CK843" i="12"/>
  <c r="BZ843" i="12"/>
  <c r="BO843" i="12"/>
  <c r="CE843" i="12"/>
  <c r="BU843" i="12"/>
  <c r="CC843" i="12"/>
  <c r="BN843" i="12"/>
  <c r="CA843" i="12"/>
  <c r="BY843" i="12"/>
  <c r="BW843" i="12"/>
  <c r="CI843" i="12"/>
  <c r="BV843" i="12"/>
  <c r="CH843" i="12"/>
  <c r="BS843" i="12"/>
  <c r="CG843" i="12"/>
  <c r="BR843" i="12"/>
  <c r="CD843" i="12"/>
  <c r="BQ843" i="12"/>
  <c r="EP851" i="12"/>
  <c r="EH851" i="12"/>
  <c r="EN851" i="12"/>
  <c r="EF851" i="12"/>
  <c r="EU851" i="12"/>
  <c r="EM851" i="12"/>
  <c r="ES851" i="12"/>
  <c r="EK851" i="12"/>
  <c r="ER851" i="12"/>
  <c r="EJ851" i="12"/>
  <c r="EO851" i="12"/>
  <c r="EI851" i="12"/>
  <c r="ET851" i="12"/>
  <c r="EQ851" i="12"/>
  <c r="EL851" i="12"/>
  <c r="EG851" i="12"/>
  <c r="DW851" i="12"/>
  <c r="DO851" i="12"/>
  <c r="EA851" i="12"/>
  <c r="DS851" i="12"/>
  <c r="DZ851" i="12"/>
  <c r="DP851" i="12"/>
  <c r="DU851" i="12"/>
  <c r="DX851" i="12"/>
  <c r="DV851" i="12"/>
  <c r="DT851" i="12"/>
  <c r="DR851" i="12"/>
  <c r="DQ851" i="12"/>
  <c r="EC851" i="12"/>
  <c r="DN851" i="12"/>
  <c r="EB851" i="12"/>
  <c r="DY851" i="12"/>
  <c r="DK851" i="12"/>
  <c r="DC851" i="12"/>
  <c r="CU851" i="12"/>
  <c r="DG851" i="12"/>
  <c r="CY851" i="12"/>
  <c r="CQ851" i="12"/>
  <c r="DE851" i="12"/>
  <c r="CT851" i="12"/>
  <c r="DI851" i="12"/>
  <c r="CX851" i="12"/>
  <c r="CN851" i="12"/>
  <c r="DH851" i="12"/>
  <c r="CS851" i="12"/>
  <c r="DF851" i="12"/>
  <c r="CR851" i="12"/>
  <c r="DD851" i="12"/>
  <c r="CP851" i="12"/>
  <c r="DB851" i="12"/>
  <c r="CO851" i="12"/>
  <c r="CJ851" i="12"/>
  <c r="CB851" i="12"/>
  <c r="BT851" i="12"/>
  <c r="DA851" i="12"/>
  <c r="CZ851" i="12"/>
  <c r="CW851" i="12"/>
  <c r="DJ851" i="12"/>
  <c r="CV851" i="12"/>
  <c r="CF851" i="12"/>
  <c r="BX851" i="12"/>
  <c r="BP851" i="12"/>
  <c r="CK851" i="12"/>
  <c r="BZ851" i="12"/>
  <c r="BO851" i="12"/>
  <c r="CE851" i="12"/>
  <c r="BU851" i="12"/>
  <c r="CI851" i="12"/>
  <c r="BV851" i="12"/>
  <c r="CH851" i="12"/>
  <c r="BS851" i="12"/>
  <c r="CG851" i="12"/>
  <c r="BR851" i="12"/>
  <c r="CD851" i="12"/>
  <c r="BQ851" i="12"/>
  <c r="CC851" i="12"/>
  <c r="BN851" i="12"/>
  <c r="CA851" i="12"/>
  <c r="BY851" i="12"/>
  <c r="BW851" i="12"/>
  <c r="EP859" i="12"/>
  <c r="EH859" i="12"/>
  <c r="EO859" i="12"/>
  <c r="EG859" i="12"/>
  <c r="EN859" i="12"/>
  <c r="EF859" i="12"/>
  <c r="EU859" i="12"/>
  <c r="EM859" i="12"/>
  <c r="ET859" i="12"/>
  <c r="EL859" i="12"/>
  <c r="ES859" i="12"/>
  <c r="EK859" i="12"/>
  <c r="ER859" i="12"/>
  <c r="EJ859" i="12"/>
  <c r="EI859" i="12"/>
  <c r="EQ859" i="12"/>
  <c r="EB859" i="12"/>
  <c r="DT859" i="12"/>
  <c r="DX859" i="12"/>
  <c r="DP859" i="12"/>
  <c r="DU859" i="12"/>
  <c r="EC859" i="12"/>
  <c r="DR859" i="12"/>
  <c r="EA859" i="12"/>
  <c r="DQ859" i="12"/>
  <c r="DZ859" i="12"/>
  <c r="DO859" i="12"/>
  <c r="DW859" i="12"/>
  <c r="DV859" i="12"/>
  <c r="DS859" i="12"/>
  <c r="DY859" i="12"/>
  <c r="DN859" i="12"/>
  <c r="DK859" i="12"/>
  <c r="DC859" i="12"/>
  <c r="CU859" i="12"/>
  <c r="DG859" i="12"/>
  <c r="CY859" i="12"/>
  <c r="CQ859" i="12"/>
  <c r="DE859" i="12"/>
  <c r="CT859" i="12"/>
  <c r="DI859" i="12"/>
  <c r="CX859" i="12"/>
  <c r="CN859" i="12"/>
  <c r="DA859" i="12"/>
  <c r="CZ859" i="12"/>
  <c r="CW859" i="12"/>
  <c r="DJ859" i="12"/>
  <c r="CV859" i="12"/>
  <c r="CJ859" i="12"/>
  <c r="CB859" i="12"/>
  <c r="BT859" i="12"/>
  <c r="DH859" i="12"/>
  <c r="CS859" i="12"/>
  <c r="DF859" i="12"/>
  <c r="CR859" i="12"/>
  <c r="DD859" i="12"/>
  <c r="CP859" i="12"/>
  <c r="DB859" i="12"/>
  <c r="CO859" i="12"/>
  <c r="CF859" i="12"/>
  <c r="BX859" i="12"/>
  <c r="BP859" i="12"/>
  <c r="CD859" i="12"/>
  <c r="BS859" i="12"/>
  <c r="CA859" i="12"/>
  <c r="BQ859" i="12"/>
  <c r="CK859" i="12"/>
  <c r="BZ859" i="12"/>
  <c r="BO859" i="12"/>
  <c r="CI859" i="12"/>
  <c r="BY859" i="12"/>
  <c r="BN859" i="12"/>
  <c r="CG859" i="12"/>
  <c r="BV859" i="12"/>
  <c r="CE859" i="12"/>
  <c r="BU859" i="12"/>
  <c r="CH859" i="12"/>
  <c r="CC859" i="12"/>
  <c r="BW859" i="12"/>
  <c r="BR859" i="12"/>
  <c r="EP867" i="12"/>
  <c r="EH867" i="12"/>
  <c r="EO867" i="12"/>
  <c r="EG867" i="12"/>
  <c r="EN867" i="12"/>
  <c r="EF867" i="12"/>
  <c r="EU867" i="12"/>
  <c r="EM867" i="12"/>
  <c r="ET867" i="12"/>
  <c r="EL867" i="12"/>
  <c r="ES867" i="12"/>
  <c r="EK867" i="12"/>
  <c r="ER867" i="12"/>
  <c r="EJ867" i="12"/>
  <c r="EI867" i="12"/>
  <c r="EQ867" i="12"/>
  <c r="EB867" i="12"/>
  <c r="DT867" i="12"/>
  <c r="DX867" i="12"/>
  <c r="DP867" i="12"/>
  <c r="DU867" i="12"/>
  <c r="EC867" i="12"/>
  <c r="DR867" i="12"/>
  <c r="EA867" i="12"/>
  <c r="DQ867" i="12"/>
  <c r="DZ867" i="12"/>
  <c r="DO867" i="12"/>
  <c r="DW867" i="12"/>
  <c r="DV867" i="12"/>
  <c r="DS867" i="12"/>
  <c r="DY867" i="12"/>
  <c r="DN867" i="12"/>
  <c r="DF867" i="12"/>
  <c r="CX867" i="12"/>
  <c r="CP867" i="12"/>
  <c r="DE867" i="12"/>
  <c r="CW867" i="12"/>
  <c r="CO867" i="12"/>
  <c r="DD867" i="12"/>
  <c r="CV867" i="12"/>
  <c r="CN867" i="12"/>
  <c r="DK867" i="12"/>
  <c r="DC867" i="12"/>
  <c r="CU867" i="12"/>
  <c r="CK867" i="12"/>
  <c r="CC867" i="12"/>
  <c r="BU867" i="12"/>
  <c r="DJ867" i="12"/>
  <c r="DB867" i="12"/>
  <c r="CT867" i="12"/>
  <c r="DI867" i="12"/>
  <c r="DA867" i="12"/>
  <c r="CS867" i="12"/>
  <c r="DH867" i="12"/>
  <c r="CZ867" i="12"/>
  <c r="CR867" i="12"/>
  <c r="DG867" i="12"/>
  <c r="CY867" i="12"/>
  <c r="CQ867" i="12"/>
  <c r="CG867" i="12"/>
  <c r="BY867" i="12"/>
  <c r="BQ867" i="12"/>
  <c r="CD867" i="12"/>
  <c r="BS867" i="12"/>
  <c r="CI867" i="12"/>
  <c r="BX867" i="12"/>
  <c r="BN867" i="12"/>
  <c r="CF867" i="12"/>
  <c r="BR867" i="12"/>
  <c r="CB867" i="12"/>
  <c r="BO867" i="12"/>
  <c r="CA867" i="12"/>
  <c r="BZ867" i="12"/>
  <c r="CJ867" i="12"/>
  <c r="BV867" i="12"/>
  <c r="CH867" i="12"/>
  <c r="BT867" i="12"/>
  <c r="CE867" i="12"/>
  <c r="BW867" i="12"/>
  <c r="BP867" i="12"/>
  <c r="EO875" i="12"/>
  <c r="EG875" i="12"/>
  <c r="EU875" i="12"/>
  <c r="EM875" i="12"/>
  <c r="ES875" i="12"/>
  <c r="EK875" i="12"/>
  <c r="ER875" i="12"/>
  <c r="EQ875" i="12"/>
  <c r="EI875" i="12"/>
  <c r="EP875" i="12"/>
  <c r="EN875" i="12"/>
  <c r="EL875" i="12"/>
  <c r="EJ875" i="12"/>
  <c r="EH875" i="12"/>
  <c r="EF875" i="12"/>
  <c r="ET875" i="12"/>
  <c r="EB875" i="12"/>
  <c r="DT875" i="12"/>
  <c r="DX875" i="12"/>
  <c r="DP875" i="12"/>
  <c r="DU875" i="12"/>
  <c r="EC875" i="12"/>
  <c r="DR875" i="12"/>
  <c r="EA875" i="12"/>
  <c r="DQ875" i="12"/>
  <c r="DZ875" i="12"/>
  <c r="DO875" i="12"/>
  <c r="DW875" i="12"/>
  <c r="DV875" i="12"/>
  <c r="DS875" i="12"/>
  <c r="DY875" i="12"/>
  <c r="DN875" i="12"/>
  <c r="DF875" i="12"/>
  <c r="CX875" i="12"/>
  <c r="CP875" i="12"/>
  <c r="DE875" i="12"/>
  <c r="CW875" i="12"/>
  <c r="CO875" i="12"/>
  <c r="DD875" i="12"/>
  <c r="CV875" i="12"/>
  <c r="CN875" i="12"/>
  <c r="DK875" i="12"/>
  <c r="DC875" i="12"/>
  <c r="CU875" i="12"/>
  <c r="CK875" i="12"/>
  <c r="CC875" i="12"/>
  <c r="BU875" i="12"/>
  <c r="DJ875" i="12"/>
  <c r="DB875" i="12"/>
  <c r="CT875" i="12"/>
  <c r="DI875" i="12"/>
  <c r="DA875" i="12"/>
  <c r="CS875" i="12"/>
  <c r="DH875" i="12"/>
  <c r="CZ875" i="12"/>
  <c r="CR875" i="12"/>
  <c r="DG875" i="12"/>
  <c r="CY875" i="12"/>
  <c r="CQ875" i="12"/>
  <c r="CG875" i="12"/>
  <c r="BY875" i="12"/>
  <c r="BQ875" i="12"/>
  <c r="CD875" i="12"/>
  <c r="BS875" i="12"/>
  <c r="CI875" i="12"/>
  <c r="BX875" i="12"/>
  <c r="BN875" i="12"/>
  <c r="BZ875" i="12"/>
  <c r="BW875" i="12"/>
  <c r="CJ875" i="12"/>
  <c r="BV875" i="12"/>
  <c r="CH875" i="12"/>
  <c r="BT875" i="12"/>
  <c r="CF875" i="12"/>
  <c r="BR875" i="12"/>
  <c r="CE875" i="12"/>
  <c r="BP875" i="12"/>
  <c r="CB875" i="12"/>
  <c r="BO875" i="12"/>
  <c r="CA875" i="12"/>
  <c r="EO883" i="12"/>
  <c r="EG883" i="12"/>
  <c r="EU883" i="12"/>
  <c r="EM883" i="12"/>
  <c r="ES883" i="12"/>
  <c r="EK883" i="12"/>
  <c r="ER883" i="12"/>
  <c r="EJ883" i="12"/>
  <c r="EQ883" i="12"/>
  <c r="EI883" i="12"/>
  <c r="EP883" i="12"/>
  <c r="EN883" i="12"/>
  <c r="EL883" i="12"/>
  <c r="EH883" i="12"/>
  <c r="EF883" i="12"/>
  <c r="ET883" i="12"/>
  <c r="DX883" i="12"/>
  <c r="DP883" i="12"/>
  <c r="EB883" i="12"/>
  <c r="DT883" i="12"/>
  <c r="DZ883" i="12"/>
  <c r="DO883" i="12"/>
  <c r="DU883" i="12"/>
  <c r="DS883" i="12"/>
  <c r="DR883" i="12"/>
  <c r="DQ883" i="12"/>
  <c r="EC883" i="12"/>
  <c r="DN883" i="12"/>
  <c r="EA883" i="12"/>
  <c r="DY883" i="12"/>
  <c r="DW883" i="12"/>
  <c r="DV883" i="12"/>
  <c r="DF883" i="12"/>
  <c r="CX883" i="12"/>
  <c r="CP883" i="12"/>
  <c r="DJ883" i="12"/>
  <c r="DB883" i="12"/>
  <c r="CT883" i="12"/>
  <c r="DI883" i="12"/>
  <c r="CY883" i="12"/>
  <c r="CN883" i="12"/>
  <c r="DH883" i="12"/>
  <c r="CW883" i="12"/>
  <c r="DG883" i="12"/>
  <c r="CV883" i="12"/>
  <c r="DE883" i="12"/>
  <c r="CU883" i="12"/>
  <c r="CK883" i="12"/>
  <c r="CC883" i="12"/>
  <c r="BU883" i="12"/>
  <c r="DD883" i="12"/>
  <c r="CS883" i="12"/>
  <c r="DC883" i="12"/>
  <c r="CR883" i="12"/>
  <c r="DA883" i="12"/>
  <c r="CQ883" i="12"/>
  <c r="DK883" i="12"/>
  <c r="CZ883" i="12"/>
  <c r="CO883" i="12"/>
  <c r="CG883" i="12"/>
  <c r="BY883" i="12"/>
  <c r="BQ883" i="12"/>
  <c r="CD883" i="12"/>
  <c r="BS883" i="12"/>
  <c r="CI883" i="12"/>
  <c r="BX883" i="12"/>
  <c r="BN883" i="12"/>
  <c r="CF883" i="12"/>
  <c r="BR883" i="12"/>
  <c r="CE883" i="12"/>
  <c r="BP883" i="12"/>
  <c r="CB883" i="12"/>
  <c r="BO883" i="12"/>
  <c r="CA883" i="12"/>
  <c r="BZ883" i="12"/>
  <c r="BW883" i="12"/>
  <c r="CJ883" i="12"/>
  <c r="BV883" i="12"/>
  <c r="CH883" i="12"/>
  <c r="BT883" i="12"/>
  <c r="EU891" i="12"/>
  <c r="EM891" i="12"/>
  <c r="ER891" i="12"/>
  <c r="EJ891" i="12"/>
  <c r="EQ891" i="12"/>
  <c r="EI891" i="12"/>
  <c r="EN891" i="12"/>
  <c r="EK891" i="12"/>
  <c r="ET891" i="12"/>
  <c r="EG891" i="12"/>
  <c r="ES891" i="12"/>
  <c r="EF891" i="12"/>
  <c r="EP891" i="12"/>
  <c r="EO891" i="12"/>
  <c r="EL891" i="12"/>
  <c r="EH891" i="12"/>
  <c r="DX891" i="12"/>
  <c r="DP891" i="12"/>
  <c r="EB891" i="12"/>
  <c r="DT891" i="12"/>
  <c r="DZ891" i="12"/>
  <c r="DO891" i="12"/>
  <c r="DU891" i="12"/>
  <c r="DS891" i="12"/>
  <c r="DR891" i="12"/>
  <c r="DQ891" i="12"/>
  <c r="EC891" i="12"/>
  <c r="DN891" i="12"/>
  <c r="EA891" i="12"/>
  <c r="DY891" i="12"/>
  <c r="DW891" i="12"/>
  <c r="DV891" i="12"/>
  <c r="DH891" i="12"/>
  <c r="CZ891" i="12"/>
  <c r="CR891" i="12"/>
  <c r="DD891" i="12"/>
  <c r="CV891" i="12"/>
  <c r="CN891" i="12"/>
  <c r="DJ891" i="12"/>
  <c r="CY891" i="12"/>
  <c r="CO891" i="12"/>
  <c r="DE891" i="12"/>
  <c r="CT891" i="12"/>
  <c r="DK891" i="12"/>
  <c r="CW891" i="12"/>
  <c r="DI891" i="12"/>
  <c r="CU891" i="12"/>
  <c r="DG891" i="12"/>
  <c r="CS891" i="12"/>
  <c r="DF891" i="12"/>
  <c r="CQ891" i="12"/>
  <c r="CK891" i="12"/>
  <c r="CC891" i="12"/>
  <c r="BU891" i="12"/>
  <c r="DC891" i="12"/>
  <c r="CP891" i="12"/>
  <c r="DB891" i="12"/>
  <c r="DA891" i="12"/>
  <c r="CX891" i="12"/>
  <c r="CG891" i="12"/>
  <c r="BY891" i="12"/>
  <c r="BQ891" i="12"/>
  <c r="CD891" i="12"/>
  <c r="BS891" i="12"/>
  <c r="CI891" i="12"/>
  <c r="BX891" i="12"/>
  <c r="BN891" i="12"/>
  <c r="BZ891" i="12"/>
  <c r="BW891" i="12"/>
  <c r="CJ891" i="12"/>
  <c r="BV891" i="12"/>
  <c r="CH891" i="12"/>
  <c r="BT891" i="12"/>
  <c r="CF891" i="12"/>
  <c r="BR891" i="12"/>
  <c r="CE891" i="12"/>
  <c r="BP891" i="12"/>
  <c r="CB891" i="12"/>
  <c r="BO891" i="12"/>
  <c r="CA891" i="12"/>
  <c r="EU899" i="12"/>
  <c r="EM899" i="12"/>
  <c r="ER899" i="12"/>
  <c r="EJ899" i="12"/>
  <c r="EQ899" i="12"/>
  <c r="EI899" i="12"/>
  <c r="EN899" i="12"/>
  <c r="EL899" i="12"/>
  <c r="EK899" i="12"/>
  <c r="EH899" i="12"/>
  <c r="ET899" i="12"/>
  <c r="EG899" i="12"/>
  <c r="ES899" i="12"/>
  <c r="EF899" i="12"/>
  <c r="EP899" i="12"/>
  <c r="EO899" i="12"/>
  <c r="DX899" i="12"/>
  <c r="DP899" i="12"/>
  <c r="EB899" i="12"/>
  <c r="DT899" i="12"/>
  <c r="DZ899" i="12"/>
  <c r="DO899" i="12"/>
  <c r="DY899" i="12"/>
  <c r="DN899" i="12"/>
  <c r="DU899" i="12"/>
  <c r="DS899" i="12"/>
  <c r="DR899" i="12"/>
  <c r="DQ899" i="12"/>
  <c r="EC899" i="12"/>
  <c r="EA899" i="12"/>
  <c r="DW899" i="12"/>
  <c r="DV899" i="12"/>
  <c r="DH899" i="12"/>
  <c r="CZ899" i="12"/>
  <c r="CR899" i="12"/>
  <c r="DD899" i="12"/>
  <c r="CV899" i="12"/>
  <c r="CN899" i="12"/>
  <c r="DJ899" i="12"/>
  <c r="CY899" i="12"/>
  <c r="CO899" i="12"/>
  <c r="DE899" i="12"/>
  <c r="CT899" i="12"/>
  <c r="DC899" i="12"/>
  <c r="CP899" i="12"/>
  <c r="DB899" i="12"/>
  <c r="DA899" i="12"/>
  <c r="CX899" i="12"/>
  <c r="CK899" i="12"/>
  <c r="CC899" i="12"/>
  <c r="BU899" i="12"/>
  <c r="DK899" i="12"/>
  <c r="CW899" i="12"/>
  <c r="DI899" i="12"/>
  <c r="CU899" i="12"/>
  <c r="DG899" i="12"/>
  <c r="CS899" i="12"/>
  <c r="DF899" i="12"/>
  <c r="CQ899" i="12"/>
  <c r="CG899" i="12"/>
  <c r="BY899" i="12"/>
  <c r="BQ899" i="12"/>
  <c r="CD899" i="12"/>
  <c r="BS899" i="12"/>
  <c r="CI899" i="12"/>
  <c r="BX899" i="12"/>
  <c r="BN899" i="12"/>
  <c r="CF899" i="12"/>
  <c r="BR899" i="12"/>
  <c r="CE899" i="12"/>
  <c r="BP899" i="12"/>
  <c r="CB899" i="12"/>
  <c r="BO899" i="12"/>
  <c r="CA899" i="12"/>
  <c r="BZ899" i="12"/>
  <c r="BW899" i="12"/>
  <c r="CJ899" i="12"/>
  <c r="BV899" i="12"/>
  <c r="CH899" i="12"/>
  <c r="BT899" i="12"/>
  <c r="ET907" i="12"/>
  <c r="EL907" i="12"/>
  <c r="EQ907" i="12"/>
  <c r="EI907" i="12"/>
  <c r="EP907" i="12"/>
  <c r="EH907" i="12"/>
  <c r="EJ907" i="12"/>
  <c r="ER907" i="12"/>
  <c r="EO907" i="12"/>
  <c r="EU907" i="12"/>
  <c r="ES907" i="12"/>
  <c r="EN907" i="12"/>
  <c r="EM907" i="12"/>
  <c r="EK907" i="12"/>
  <c r="EG907" i="12"/>
  <c r="EF907" i="12"/>
  <c r="DX907" i="12"/>
  <c r="DP907" i="12"/>
  <c r="EB907" i="12"/>
  <c r="DT907" i="12"/>
  <c r="DZ907" i="12"/>
  <c r="DO907" i="12"/>
  <c r="DY907" i="12"/>
  <c r="DN907" i="12"/>
  <c r="DU907" i="12"/>
  <c r="EC907" i="12"/>
  <c r="EA907" i="12"/>
  <c r="DW907" i="12"/>
  <c r="DV907" i="12"/>
  <c r="DS907" i="12"/>
  <c r="DR907" i="12"/>
  <c r="DQ907" i="12"/>
  <c r="DH907" i="12"/>
  <c r="CZ907" i="12"/>
  <c r="CR907" i="12"/>
  <c r="DD907" i="12"/>
  <c r="CV907" i="12"/>
  <c r="CN907" i="12"/>
  <c r="DJ907" i="12"/>
  <c r="CY907" i="12"/>
  <c r="CO907" i="12"/>
  <c r="DE907" i="12"/>
  <c r="CT907" i="12"/>
  <c r="DK907" i="12"/>
  <c r="CW907" i="12"/>
  <c r="DI907" i="12"/>
  <c r="CU907" i="12"/>
  <c r="DG907" i="12"/>
  <c r="CS907" i="12"/>
  <c r="DF907" i="12"/>
  <c r="CQ907" i="12"/>
  <c r="CK907" i="12"/>
  <c r="CC907" i="12"/>
  <c r="BU907" i="12"/>
  <c r="DC907" i="12"/>
  <c r="CP907" i="12"/>
  <c r="DB907" i="12"/>
  <c r="DA907" i="12"/>
  <c r="CX907" i="12"/>
  <c r="CG907" i="12"/>
  <c r="BY907" i="12"/>
  <c r="BQ907" i="12"/>
  <c r="CD907" i="12"/>
  <c r="BS907" i="12"/>
  <c r="CI907" i="12"/>
  <c r="BX907" i="12"/>
  <c r="BN907" i="12"/>
  <c r="BZ907" i="12"/>
  <c r="BW907" i="12"/>
  <c r="CJ907" i="12"/>
  <c r="BV907" i="12"/>
  <c r="CH907" i="12"/>
  <c r="BT907" i="12"/>
  <c r="CF907" i="12"/>
  <c r="BR907" i="12"/>
  <c r="CE907" i="12"/>
  <c r="BP907" i="12"/>
  <c r="CB907" i="12"/>
  <c r="BO907" i="12"/>
  <c r="CA907" i="12"/>
  <c r="ET915" i="12"/>
  <c r="EL915" i="12"/>
  <c r="EQ915" i="12"/>
  <c r="EI915" i="12"/>
  <c r="EP915" i="12"/>
  <c r="EH915" i="12"/>
  <c r="EJ915" i="12"/>
  <c r="ER915" i="12"/>
  <c r="EO915" i="12"/>
  <c r="ES915" i="12"/>
  <c r="EN915" i="12"/>
  <c r="EM915" i="12"/>
  <c r="EK915" i="12"/>
  <c r="EG915" i="12"/>
  <c r="EF915" i="12"/>
  <c r="EU915" i="12"/>
  <c r="DX915" i="12"/>
  <c r="DP915" i="12"/>
  <c r="EB915" i="12"/>
  <c r="DT915" i="12"/>
  <c r="DZ915" i="12"/>
  <c r="DO915" i="12"/>
  <c r="DY915" i="12"/>
  <c r="DN915" i="12"/>
  <c r="DU915" i="12"/>
  <c r="DS915" i="12"/>
  <c r="DR915" i="12"/>
  <c r="DQ915" i="12"/>
  <c r="EC915" i="12"/>
  <c r="EA915" i="12"/>
  <c r="DW915" i="12"/>
  <c r="DV915" i="12"/>
  <c r="DH915" i="12"/>
  <c r="CZ915" i="12"/>
  <c r="CR915" i="12"/>
  <c r="DD915" i="12"/>
  <c r="CV915" i="12"/>
  <c r="CN915" i="12"/>
  <c r="DJ915" i="12"/>
  <c r="CY915" i="12"/>
  <c r="CO915" i="12"/>
  <c r="DE915" i="12"/>
  <c r="CT915" i="12"/>
  <c r="DC915" i="12"/>
  <c r="CP915" i="12"/>
  <c r="DB915" i="12"/>
  <c r="DA915" i="12"/>
  <c r="CX915" i="12"/>
  <c r="CK915" i="12"/>
  <c r="CC915" i="12"/>
  <c r="BU915" i="12"/>
  <c r="DK915" i="12"/>
  <c r="CW915" i="12"/>
  <c r="DI915" i="12"/>
  <c r="CU915" i="12"/>
  <c r="DG915" i="12"/>
  <c r="CS915" i="12"/>
  <c r="DF915" i="12"/>
  <c r="CQ915" i="12"/>
  <c r="CG915" i="12"/>
  <c r="BY915" i="12"/>
  <c r="BQ915" i="12"/>
  <c r="CD915" i="12"/>
  <c r="BS915" i="12"/>
  <c r="CI915" i="12"/>
  <c r="BX915" i="12"/>
  <c r="BN915" i="12"/>
  <c r="CF915" i="12"/>
  <c r="BR915" i="12"/>
  <c r="CE915" i="12"/>
  <c r="BP915" i="12"/>
  <c r="CB915" i="12"/>
  <c r="BO915" i="12"/>
  <c r="CA915" i="12"/>
  <c r="BZ915" i="12"/>
  <c r="BW915" i="12"/>
  <c r="CJ915" i="12"/>
  <c r="BV915" i="12"/>
  <c r="CH915" i="12"/>
  <c r="BT915" i="12"/>
  <c r="ET923" i="12"/>
  <c r="EL923" i="12"/>
  <c r="EQ923" i="12"/>
  <c r="EI923" i="12"/>
  <c r="EP923" i="12"/>
  <c r="EH923" i="12"/>
  <c r="EJ923" i="12"/>
  <c r="ER923" i="12"/>
  <c r="EO923" i="12"/>
  <c r="EM923" i="12"/>
  <c r="EK923" i="12"/>
  <c r="EG923" i="12"/>
  <c r="EF923" i="12"/>
  <c r="EU923" i="12"/>
  <c r="ES923" i="12"/>
  <c r="EN923" i="12"/>
  <c r="DX923" i="12"/>
  <c r="DP923" i="12"/>
  <c r="EB923" i="12"/>
  <c r="DT923" i="12"/>
  <c r="DZ923" i="12"/>
  <c r="DO923" i="12"/>
  <c r="DY923" i="12"/>
  <c r="DN923" i="12"/>
  <c r="DU923" i="12"/>
  <c r="EC923" i="12"/>
  <c r="EA923" i="12"/>
  <c r="DW923" i="12"/>
  <c r="DV923" i="12"/>
  <c r="DS923" i="12"/>
  <c r="DR923" i="12"/>
  <c r="DQ923" i="12"/>
  <c r="DH923" i="12"/>
  <c r="CZ923" i="12"/>
  <c r="CR923" i="12"/>
  <c r="DD923" i="12"/>
  <c r="CV923" i="12"/>
  <c r="CN923" i="12"/>
  <c r="DC923" i="12"/>
  <c r="CS923" i="12"/>
  <c r="DB923" i="12"/>
  <c r="CQ923" i="12"/>
  <c r="DJ923" i="12"/>
  <c r="CY923" i="12"/>
  <c r="CO923" i="12"/>
  <c r="DI923" i="12"/>
  <c r="CX923" i="12"/>
  <c r="DG923" i="12"/>
  <c r="CW923" i="12"/>
  <c r="DE923" i="12"/>
  <c r="CT923" i="12"/>
  <c r="DK923" i="12"/>
  <c r="DF923" i="12"/>
  <c r="CK923" i="12"/>
  <c r="CC923" i="12"/>
  <c r="BU923" i="12"/>
  <c r="DA923" i="12"/>
  <c r="CU923" i="12"/>
  <c r="CP923" i="12"/>
  <c r="CG923" i="12"/>
  <c r="BY923" i="12"/>
  <c r="BQ923" i="12"/>
  <c r="CD923" i="12"/>
  <c r="BS923" i="12"/>
  <c r="CI923" i="12"/>
  <c r="BX923" i="12"/>
  <c r="BN923" i="12"/>
  <c r="BZ923" i="12"/>
  <c r="BW923" i="12"/>
  <c r="CJ923" i="12"/>
  <c r="BV923" i="12"/>
  <c r="CH923" i="12"/>
  <c r="BT923" i="12"/>
  <c r="CF923" i="12"/>
  <c r="BR923" i="12"/>
  <c r="CE923" i="12"/>
  <c r="BP923" i="12"/>
  <c r="CB923" i="12"/>
  <c r="BO923" i="12"/>
  <c r="CA923" i="12"/>
  <c r="ET931" i="12"/>
  <c r="EL931" i="12"/>
  <c r="EQ931" i="12"/>
  <c r="EI931" i="12"/>
  <c r="EP931" i="12"/>
  <c r="EH931" i="12"/>
  <c r="EJ931" i="12"/>
  <c r="ER931" i="12"/>
  <c r="EO931" i="12"/>
  <c r="EG931" i="12"/>
  <c r="EF931" i="12"/>
  <c r="EU931" i="12"/>
  <c r="ES931" i="12"/>
  <c r="EN931" i="12"/>
  <c r="EM931" i="12"/>
  <c r="EK931" i="12"/>
  <c r="EA931" i="12"/>
  <c r="DS931" i="12"/>
  <c r="DW931" i="12"/>
  <c r="DZ931" i="12"/>
  <c r="DP931" i="12"/>
  <c r="DU931" i="12"/>
  <c r="EC931" i="12"/>
  <c r="DO931" i="12"/>
  <c r="EB931" i="12"/>
  <c r="DN931" i="12"/>
  <c r="DV931" i="12"/>
  <c r="DT931" i="12"/>
  <c r="DR931" i="12"/>
  <c r="DQ931" i="12"/>
  <c r="DY931" i="12"/>
  <c r="DX931" i="12"/>
  <c r="DH931" i="12"/>
  <c r="CZ931" i="12"/>
  <c r="CR931" i="12"/>
  <c r="DD931" i="12"/>
  <c r="CV931" i="12"/>
  <c r="CN931" i="12"/>
  <c r="DC931" i="12"/>
  <c r="CS931" i="12"/>
  <c r="DB931" i="12"/>
  <c r="CQ931" i="12"/>
  <c r="DJ931" i="12"/>
  <c r="CY931" i="12"/>
  <c r="CO931" i="12"/>
  <c r="DI931" i="12"/>
  <c r="CX931" i="12"/>
  <c r="DG931" i="12"/>
  <c r="CW931" i="12"/>
  <c r="DE931" i="12"/>
  <c r="CT931" i="12"/>
  <c r="DA931" i="12"/>
  <c r="CU931" i="12"/>
  <c r="CP931" i="12"/>
  <c r="CK931" i="12"/>
  <c r="CC931" i="12"/>
  <c r="BU931" i="12"/>
  <c r="DK931" i="12"/>
  <c r="DF931" i="12"/>
  <c r="CG931" i="12"/>
  <c r="BY931" i="12"/>
  <c r="BQ931" i="12"/>
  <c r="CD931" i="12"/>
  <c r="BS931" i="12"/>
  <c r="CI931" i="12"/>
  <c r="BX931" i="12"/>
  <c r="BN931" i="12"/>
  <c r="CF931" i="12"/>
  <c r="BR931" i="12"/>
  <c r="CE931" i="12"/>
  <c r="BP931" i="12"/>
  <c r="CB931" i="12"/>
  <c r="BO931" i="12"/>
  <c r="CA931" i="12"/>
  <c r="BZ931" i="12"/>
  <c r="BW931" i="12"/>
  <c r="CJ931" i="12"/>
  <c r="BV931" i="12"/>
  <c r="CH931" i="12"/>
  <c r="BT931" i="12"/>
  <c r="ET939" i="12"/>
  <c r="EL939" i="12"/>
  <c r="EQ939" i="12"/>
  <c r="EI939" i="12"/>
  <c r="EP939" i="12"/>
  <c r="EH939" i="12"/>
  <c r="EJ939" i="12"/>
  <c r="ER939" i="12"/>
  <c r="EO939" i="12"/>
  <c r="EU939" i="12"/>
  <c r="ES939" i="12"/>
  <c r="EN939" i="12"/>
  <c r="EM939" i="12"/>
  <c r="EK939" i="12"/>
  <c r="EG939" i="12"/>
  <c r="EF939" i="12"/>
  <c r="EA939" i="12"/>
  <c r="DS939" i="12"/>
  <c r="DW939" i="12"/>
  <c r="DO939" i="12"/>
  <c r="DZ939" i="12"/>
  <c r="DP939" i="12"/>
  <c r="DU939" i="12"/>
  <c r="EC939" i="12"/>
  <c r="DN939" i="12"/>
  <c r="EB939" i="12"/>
  <c r="DV939" i="12"/>
  <c r="DY939" i="12"/>
  <c r="DX939" i="12"/>
  <c r="DT939" i="12"/>
  <c r="DR939" i="12"/>
  <c r="DQ939" i="12"/>
  <c r="DH939" i="12"/>
  <c r="CZ939" i="12"/>
  <c r="CR939" i="12"/>
  <c r="DD939" i="12"/>
  <c r="CV939" i="12"/>
  <c r="CN939" i="12"/>
  <c r="DC939" i="12"/>
  <c r="CS939" i="12"/>
  <c r="DB939" i="12"/>
  <c r="CQ939" i="12"/>
  <c r="DK939" i="12"/>
  <c r="DA939" i="12"/>
  <c r="CP939" i="12"/>
  <c r="DJ939" i="12"/>
  <c r="CY939" i="12"/>
  <c r="CO939" i="12"/>
  <c r="DI939" i="12"/>
  <c r="CX939" i="12"/>
  <c r="DG939" i="12"/>
  <c r="CW939" i="12"/>
  <c r="DF939" i="12"/>
  <c r="CU939" i="12"/>
  <c r="DE939" i="12"/>
  <c r="CT939" i="12"/>
  <c r="CK939" i="12"/>
  <c r="CC939" i="12"/>
  <c r="BU939" i="12"/>
  <c r="CG939" i="12"/>
  <c r="BY939" i="12"/>
  <c r="BQ939" i="12"/>
  <c r="CD939" i="12"/>
  <c r="BS939" i="12"/>
  <c r="CI939" i="12"/>
  <c r="BX939" i="12"/>
  <c r="BN939" i="12"/>
  <c r="BZ939" i="12"/>
  <c r="BW939" i="12"/>
  <c r="CJ939" i="12"/>
  <c r="BV939" i="12"/>
  <c r="CH939" i="12"/>
  <c r="BT939" i="12"/>
  <c r="CF939" i="12"/>
  <c r="BR939" i="12"/>
  <c r="CE939" i="12"/>
  <c r="BP939" i="12"/>
  <c r="CB939" i="12"/>
  <c r="BO939" i="12"/>
  <c r="CA939" i="12"/>
  <c r="ET947" i="12"/>
  <c r="EL947" i="12"/>
  <c r="EQ947" i="12"/>
  <c r="EI947" i="12"/>
  <c r="EP947" i="12"/>
  <c r="EH947" i="12"/>
  <c r="EJ947" i="12"/>
  <c r="ER947" i="12"/>
  <c r="EO947" i="12"/>
  <c r="ES947" i="12"/>
  <c r="EN947" i="12"/>
  <c r="EM947" i="12"/>
  <c r="EK947" i="12"/>
  <c r="EG947" i="12"/>
  <c r="EF947" i="12"/>
  <c r="EU947" i="12"/>
  <c r="EA947" i="12"/>
  <c r="DS947" i="12"/>
  <c r="DW947" i="12"/>
  <c r="DO947" i="12"/>
  <c r="DZ947" i="12"/>
  <c r="DP947" i="12"/>
  <c r="DU947" i="12"/>
  <c r="EC947" i="12"/>
  <c r="DN947" i="12"/>
  <c r="EB947" i="12"/>
  <c r="DV947" i="12"/>
  <c r="DQ947" i="12"/>
  <c r="DY947" i="12"/>
  <c r="DX947" i="12"/>
  <c r="DT947" i="12"/>
  <c r="DR947" i="12"/>
  <c r="DH947" i="12"/>
  <c r="CZ947" i="12"/>
  <c r="CR947" i="12"/>
  <c r="DD947" i="12"/>
  <c r="CV947" i="12"/>
  <c r="CN947" i="12"/>
  <c r="DC947" i="12"/>
  <c r="CS947" i="12"/>
  <c r="DB947" i="12"/>
  <c r="CQ947" i="12"/>
  <c r="DK947" i="12"/>
  <c r="DA947" i="12"/>
  <c r="CP947" i="12"/>
  <c r="DJ947" i="12"/>
  <c r="CY947" i="12"/>
  <c r="CO947" i="12"/>
  <c r="DI947" i="12"/>
  <c r="CX947" i="12"/>
  <c r="DG947" i="12"/>
  <c r="CW947" i="12"/>
  <c r="DF947" i="12"/>
  <c r="CU947" i="12"/>
  <c r="DE947" i="12"/>
  <c r="CT947" i="12"/>
  <c r="CK947" i="12"/>
  <c r="CC947" i="12"/>
  <c r="BU947" i="12"/>
  <c r="CG947" i="12"/>
  <c r="BY947" i="12"/>
  <c r="BQ947" i="12"/>
  <c r="CD947" i="12"/>
  <c r="BS947" i="12"/>
  <c r="CI947" i="12"/>
  <c r="BX947" i="12"/>
  <c r="BN947" i="12"/>
  <c r="CF947" i="12"/>
  <c r="BR947" i="12"/>
  <c r="CE947" i="12"/>
  <c r="BP947" i="12"/>
  <c r="CB947" i="12"/>
  <c r="BO947" i="12"/>
  <c r="CA947" i="12"/>
  <c r="BZ947" i="12"/>
  <c r="BW947" i="12"/>
  <c r="CJ947" i="12"/>
  <c r="BV947" i="12"/>
  <c r="CH947" i="12"/>
  <c r="BT947" i="12"/>
  <c r="U783" i="12"/>
  <c r="U811" i="12"/>
  <c r="U863" i="12"/>
  <c r="U887" i="12"/>
  <c r="U911" i="12"/>
  <c r="U939" i="12"/>
  <c r="AC767" i="12"/>
  <c r="AO767" i="12"/>
  <c r="AR769" i="12"/>
  <c r="AG771" i="12"/>
  <c r="X773" i="12"/>
  <c r="AB775" i="12"/>
  <c r="AN775" i="12"/>
  <c r="AD779" i="12"/>
  <c r="AQ779" i="12"/>
  <c r="Y783" i="12"/>
  <c r="AK783" i="12"/>
  <c r="AA787" i="12"/>
  <c r="AL787" i="12"/>
  <c r="AB791" i="12"/>
  <c r="AO791" i="12"/>
  <c r="AD795" i="12"/>
  <c r="AB799" i="12"/>
  <c r="AN803" i="12"/>
  <c r="AM807" i="12"/>
  <c r="AI811" i="12"/>
  <c r="AI815" i="12"/>
  <c r="AE819" i="12"/>
  <c r="AB823" i="12"/>
  <c r="X827" i="12"/>
  <c r="AJ831" i="12"/>
  <c r="AP835" i="12"/>
  <c r="AE843" i="12"/>
  <c r="AN847" i="12"/>
  <c r="AM855" i="12"/>
  <c r="AL863" i="12"/>
  <c r="AO871" i="12"/>
  <c r="X883" i="12"/>
  <c r="EO956" i="12"/>
  <c r="EG956" i="12"/>
  <c r="ES956" i="12"/>
  <c r="EK956" i="12"/>
  <c r="EP956" i="12"/>
  <c r="EU956" i="12"/>
  <c r="EJ956" i="12"/>
  <c r="EN956" i="12"/>
  <c r="EM956" i="12"/>
  <c r="EL956" i="12"/>
  <c r="EI956" i="12"/>
  <c r="DV956" i="12"/>
  <c r="DN956" i="12"/>
  <c r="EH956" i="12"/>
  <c r="ET956" i="12"/>
  <c r="EF956" i="12"/>
  <c r="ER956" i="12"/>
  <c r="EQ956" i="12"/>
  <c r="DZ956" i="12"/>
  <c r="DR956" i="12"/>
  <c r="EC956" i="12"/>
  <c r="DS956" i="12"/>
  <c r="EB956" i="12"/>
  <c r="DQ956" i="12"/>
  <c r="EA956" i="12"/>
  <c r="DP956" i="12"/>
  <c r="DY956" i="12"/>
  <c r="DO956" i="12"/>
  <c r="DX956" i="12"/>
  <c r="DW956" i="12"/>
  <c r="DU956" i="12"/>
  <c r="DT956" i="12"/>
  <c r="DK956" i="12"/>
  <c r="DC956" i="12"/>
  <c r="CU956" i="12"/>
  <c r="DJ956" i="12"/>
  <c r="DB956" i="12"/>
  <c r="CT956" i="12"/>
  <c r="DI956" i="12"/>
  <c r="DA956" i="12"/>
  <c r="CS956" i="12"/>
  <c r="DH956" i="12"/>
  <c r="CZ956" i="12"/>
  <c r="CR956" i="12"/>
  <c r="DG956" i="12"/>
  <c r="CY956" i="12"/>
  <c r="CQ956" i="12"/>
  <c r="DF956" i="12"/>
  <c r="CX956" i="12"/>
  <c r="CP956" i="12"/>
  <c r="DE956" i="12"/>
  <c r="CW956" i="12"/>
  <c r="CO956" i="12"/>
  <c r="DD956" i="12"/>
  <c r="CV956" i="12"/>
  <c r="CN956" i="12"/>
  <c r="CD956" i="12"/>
  <c r="BV956" i="12"/>
  <c r="BN956" i="12"/>
  <c r="CK956" i="12"/>
  <c r="CC956" i="12"/>
  <c r="BU956" i="12"/>
  <c r="CJ956" i="12"/>
  <c r="CB956" i="12"/>
  <c r="BT956" i="12"/>
  <c r="CI956" i="12"/>
  <c r="CA956" i="12"/>
  <c r="BS956" i="12"/>
  <c r="CH956" i="12"/>
  <c r="BZ956" i="12"/>
  <c r="BR956" i="12"/>
  <c r="CG956" i="12"/>
  <c r="BY956" i="12"/>
  <c r="BQ956" i="12"/>
  <c r="CF956" i="12"/>
  <c r="BX956" i="12"/>
  <c r="BP956" i="12"/>
  <c r="CE956" i="12"/>
  <c r="BW956" i="12"/>
  <c r="BO956" i="12"/>
  <c r="BK956" i="12"/>
  <c r="BC956" i="12"/>
  <c r="AU956" i="12"/>
  <c r="BG956" i="12"/>
  <c r="AY956" i="12"/>
  <c r="EO964" i="12"/>
  <c r="EG964" i="12"/>
  <c r="ES964" i="12"/>
  <c r="EK964" i="12"/>
  <c r="EP964" i="12"/>
  <c r="EU964" i="12"/>
  <c r="EJ964" i="12"/>
  <c r="EN964" i="12"/>
  <c r="EM964" i="12"/>
  <c r="EL964" i="12"/>
  <c r="EI964" i="12"/>
  <c r="DV964" i="12"/>
  <c r="DN964" i="12"/>
  <c r="EH964" i="12"/>
  <c r="ET964" i="12"/>
  <c r="EF964" i="12"/>
  <c r="ER964" i="12"/>
  <c r="EQ964" i="12"/>
  <c r="DZ964" i="12"/>
  <c r="DR964" i="12"/>
  <c r="EC964" i="12"/>
  <c r="DS964" i="12"/>
  <c r="EB964" i="12"/>
  <c r="DQ964" i="12"/>
  <c r="EA964" i="12"/>
  <c r="DP964" i="12"/>
  <c r="DY964" i="12"/>
  <c r="DO964" i="12"/>
  <c r="DX964" i="12"/>
  <c r="DW964" i="12"/>
  <c r="DU964" i="12"/>
  <c r="DT964" i="12"/>
  <c r="DK964" i="12"/>
  <c r="DC964" i="12"/>
  <c r="CU964" i="12"/>
  <c r="DJ964" i="12"/>
  <c r="DB964" i="12"/>
  <c r="CT964" i="12"/>
  <c r="DI964" i="12"/>
  <c r="DA964" i="12"/>
  <c r="CS964" i="12"/>
  <c r="DH964" i="12"/>
  <c r="CZ964" i="12"/>
  <c r="CR964" i="12"/>
  <c r="DG964" i="12"/>
  <c r="CY964" i="12"/>
  <c r="CQ964" i="12"/>
  <c r="DF964" i="12"/>
  <c r="CX964" i="12"/>
  <c r="CP964" i="12"/>
  <c r="DE964" i="12"/>
  <c r="CW964" i="12"/>
  <c r="CO964" i="12"/>
  <c r="DD964" i="12"/>
  <c r="CV964" i="12"/>
  <c r="CN964" i="12"/>
  <c r="CD964" i="12"/>
  <c r="BV964" i="12"/>
  <c r="BN964" i="12"/>
  <c r="CK964" i="12"/>
  <c r="CC964" i="12"/>
  <c r="BU964" i="12"/>
  <c r="CJ964" i="12"/>
  <c r="CB964" i="12"/>
  <c r="BT964" i="12"/>
  <c r="CI964" i="12"/>
  <c r="CA964" i="12"/>
  <c r="BS964" i="12"/>
  <c r="CH964" i="12"/>
  <c r="BZ964" i="12"/>
  <c r="BR964" i="12"/>
  <c r="CG964" i="12"/>
  <c r="BY964" i="12"/>
  <c r="BQ964" i="12"/>
  <c r="CF964" i="12"/>
  <c r="BX964" i="12"/>
  <c r="BP964" i="12"/>
  <c r="CE964" i="12"/>
  <c r="BW964" i="12"/>
  <c r="BO964" i="12"/>
  <c r="BF964" i="12"/>
  <c r="AX964" i="12"/>
  <c r="BE964" i="12"/>
  <c r="AW964" i="12"/>
  <c r="BD964" i="12"/>
  <c r="AV964" i="12"/>
  <c r="BK964" i="12"/>
  <c r="BC964" i="12"/>
  <c r="AU964" i="12"/>
  <c r="BJ964" i="12"/>
  <c r="BB964" i="12"/>
  <c r="BI964" i="12"/>
  <c r="BA964" i="12"/>
  <c r="BH964" i="12"/>
  <c r="AZ964" i="12"/>
  <c r="BG964" i="12"/>
  <c r="AY964" i="12"/>
  <c r="EO972" i="12"/>
  <c r="EG972" i="12"/>
  <c r="ES972" i="12"/>
  <c r="EK972" i="12"/>
  <c r="EP972" i="12"/>
  <c r="EU972" i="12"/>
  <c r="EJ972" i="12"/>
  <c r="EN972" i="12"/>
  <c r="EM972" i="12"/>
  <c r="EL972" i="12"/>
  <c r="EI972" i="12"/>
  <c r="DV972" i="12"/>
  <c r="DN972" i="12"/>
  <c r="EH972" i="12"/>
  <c r="ET972" i="12"/>
  <c r="EF972" i="12"/>
  <c r="ER972" i="12"/>
  <c r="EQ972" i="12"/>
  <c r="DZ972" i="12"/>
  <c r="DR972" i="12"/>
  <c r="EC972" i="12"/>
  <c r="DS972" i="12"/>
  <c r="EB972" i="12"/>
  <c r="DQ972" i="12"/>
  <c r="EA972" i="12"/>
  <c r="DP972" i="12"/>
  <c r="DY972" i="12"/>
  <c r="DO972" i="12"/>
  <c r="DX972" i="12"/>
  <c r="DW972" i="12"/>
  <c r="DU972" i="12"/>
  <c r="DT972" i="12"/>
  <c r="DK972" i="12"/>
  <c r="DC972" i="12"/>
  <c r="CU972" i="12"/>
  <c r="DJ972" i="12"/>
  <c r="DB972" i="12"/>
  <c r="CT972" i="12"/>
  <c r="DI972" i="12"/>
  <c r="DA972" i="12"/>
  <c r="CS972" i="12"/>
  <c r="DH972" i="12"/>
  <c r="CZ972" i="12"/>
  <c r="CR972" i="12"/>
  <c r="DG972" i="12"/>
  <c r="CY972" i="12"/>
  <c r="CQ972" i="12"/>
  <c r="DF972" i="12"/>
  <c r="CX972" i="12"/>
  <c r="CP972" i="12"/>
  <c r="DE972" i="12"/>
  <c r="CW972" i="12"/>
  <c r="CO972" i="12"/>
  <c r="DD972" i="12"/>
  <c r="CV972" i="12"/>
  <c r="CN972" i="12"/>
  <c r="CD972" i="12"/>
  <c r="BV972" i="12"/>
  <c r="BN972" i="12"/>
  <c r="CK972" i="12"/>
  <c r="CC972" i="12"/>
  <c r="BU972" i="12"/>
  <c r="CJ972" i="12"/>
  <c r="CB972" i="12"/>
  <c r="BT972" i="12"/>
  <c r="CI972" i="12"/>
  <c r="CA972" i="12"/>
  <c r="BS972" i="12"/>
  <c r="CH972" i="12"/>
  <c r="BZ972" i="12"/>
  <c r="BR972" i="12"/>
  <c r="CG972" i="12"/>
  <c r="BY972" i="12"/>
  <c r="BQ972" i="12"/>
  <c r="CF972" i="12"/>
  <c r="BX972" i="12"/>
  <c r="BP972" i="12"/>
  <c r="CE972" i="12"/>
  <c r="BW972" i="12"/>
  <c r="BO972" i="12"/>
  <c r="BF972" i="12"/>
  <c r="AX972" i="12"/>
  <c r="BE972" i="12"/>
  <c r="AW972" i="12"/>
  <c r="BD972" i="12"/>
  <c r="AV972" i="12"/>
  <c r="BK972" i="12"/>
  <c r="BC972" i="12"/>
  <c r="AU972" i="12"/>
  <c r="BJ972" i="12"/>
  <c r="BB972" i="12"/>
  <c r="BI972" i="12"/>
  <c r="BA972" i="12"/>
  <c r="BH972" i="12"/>
  <c r="AZ972" i="12"/>
  <c r="BG972" i="12"/>
  <c r="AY972" i="12"/>
  <c r="EO980" i="12"/>
  <c r="EG980" i="12"/>
  <c r="ES980" i="12"/>
  <c r="EK980" i="12"/>
  <c r="EP980" i="12"/>
  <c r="EU980" i="12"/>
  <c r="EJ980" i="12"/>
  <c r="EN980" i="12"/>
  <c r="EM980" i="12"/>
  <c r="EL980" i="12"/>
  <c r="EI980" i="12"/>
  <c r="DV980" i="12"/>
  <c r="DN980" i="12"/>
  <c r="EH980" i="12"/>
  <c r="EC980" i="12"/>
  <c r="ET980" i="12"/>
  <c r="EF980" i="12"/>
  <c r="ER980" i="12"/>
  <c r="EQ980" i="12"/>
  <c r="DZ980" i="12"/>
  <c r="DR980" i="12"/>
  <c r="DS980" i="12"/>
  <c r="EB980" i="12"/>
  <c r="DQ980" i="12"/>
  <c r="EA980" i="12"/>
  <c r="DP980" i="12"/>
  <c r="DY980" i="12"/>
  <c r="DO980" i="12"/>
  <c r="DX980" i="12"/>
  <c r="DW980" i="12"/>
  <c r="DU980" i="12"/>
  <c r="DT980" i="12"/>
  <c r="DK980" i="12"/>
  <c r="DC980" i="12"/>
  <c r="CU980" i="12"/>
  <c r="DJ980" i="12"/>
  <c r="DB980" i="12"/>
  <c r="CT980" i="12"/>
  <c r="DI980" i="12"/>
  <c r="DA980" i="12"/>
  <c r="CS980" i="12"/>
  <c r="DH980" i="12"/>
  <c r="CZ980" i="12"/>
  <c r="CR980" i="12"/>
  <c r="DG980" i="12"/>
  <c r="CY980" i="12"/>
  <c r="CQ980" i="12"/>
  <c r="DF980" i="12"/>
  <c r="CX980" i="12"/>
  <c r="CP980" i="12"/>
  <c r="DE980" i="12"/>
  <c r="CW980" i="12"/>
  <c r="CO980" i="12"/>
  <c r="DD980" i="12"/>
  <c r="CV980" i="12"/>
  <c r="CN980" i="12"/>
  <c r="CD980" i="12"/>
  <c r="BV980" i="12"/>
  <c r="BN980" i="12"/>
  <c r="CK980" i="12"/>
  <c r="CC980" i="12"/>
  <c r="BU980" i="12"/>
  <c r="CJ980" i="12"/>
  <c r="CB980" i="12"/>
  <c r="BT980" i="12"/>
  <c r="CI980" i="12"/>
  <c r="CA980" i="12"/>
  <c r="BS980" i="12"/>
  <c r="CH980" i="12"/>
  <c r="BZ980" i="12"/>
  <c r="BR980" i="12"/>
  <c r="CG980" i="12"/>
  <c r="BY980" i="12"/>
  <c r="BQ980" i="12"/>
  <c r="CF980" i="12"/>
  <c r="BX980" i="12"/>
  <c r="BP980" i="12"/>
  <c r="CE980" i="12"/>
  <c r="BW980" i="12"/>
  <c r="BO980" i="12"/>
  <c r="BF980" i="12"/>
  <c r="AX980" i="12"/>
  <c r="BE980" i="12"/>
  <c r="AW980" i="12"/>
  <c r="BD980" i="12"/>
  <c r="AV980" i="12"/>
  <c r="BK980" i="12"/>
  <c r="BC980" i="12"/>
  <c r="AU980" i="12"/>
  <c r="BJ980" i="12"/>
  <c r="BB980" i="12"/>
  <c r="BI980" i="12"/>
  <c r="BA980" i="12"/>
  <c r="BH980" i="12"/>
  <c r="AZ980" i="12"/>
  <c r="BG980" i="12"/>
  <c r="AY980" i="12"/>
  <c r="EO988" i="12"/>
  <c r="EG988" i="12"/>
  <c r="ES988" i="12"/>
  <c r="EK988" i="12"/>
  <c r="EP988" i="12"/>
  <c r="EU988" i="12"/>
  <c r="EJ988" i="12"/>
  <c r="EN988" i="12"/>
  <c r="DY988" i="12"/>
  <c r="DQ988" i="12"/>
  <c r="EM988" i="12"/>
  <c r="DX988" i="12"/>
  <c r="DP988" i="12"/>
  <c r="EL988" i="12"/>
  <c r="DW988" i="12"/>
  <c r="DO988" i="12"/>
  <c r="EI988" i="12"/>
  <c r="DV988" i="12"/>
  <c r="DN988" i="12"/>
  <c r="EH988" i="12"/>
  <c r="EC988" i="12"/>
  <c r="DU988" i="12"/>
  <c r="ET988" i="12"/>
  <c r="EF988" i="12"/>
  <c r="EB988" i="12"/>
  <c r="DT988" i="12"/>
  <c r="ER988" i="12"/>
  <c r="EA988" i="12"/>
  <c r="DS988" i="12"/>
  <c r="EQ988" i="12"/>
  <c r="DZ988" i="12"/>
  <c r="DR988" i="12"/>
  <c r="DK988" i="12"/>
  <c r="DC988" i="12"/>
  <c r="CU988" i="12"/>
  <c r="DG988" i="12"/>
  <c r="CY988" i="12"/>
  <c r="CQ988" i="12"/>
  <c r="DB988" i="12"/>
  <c r="CR988" i="12"/>
  <c r="DA988" i="12"/>
  <c r="CP988" i="12"/>
  <c r="DJ988" i="12"/>
  <c r="CZ988" i="12"/>
  <c r="CO988" i="12"/>
  <c r="DI988" i="12"/>
  <c r="CX988" i="12"/>
  <c r="CN988" i="12"/>
  <c r="DH988" i="12"/>
  <c r="CW988" i="12"/>
  <c r="DF988" i="12"/>
  <c r="CV988" i="12"/>
  <c r="DE988" i="12"/>
  <c r="CT988" i="12"/>
  <c r="DD988" i="12"/>
  <c r="CS988" i="12"/>
  <c r="CD988" i="12"/>
  <c r="BV988" i="12"/>
  <c r="BN988" i="12"/>
  <c r="CK988" i="12"/>
  <c r="CC988" i="12"/>
  <c r="BU988" i="12"/>
  <c r="CJ988" i="12"/>
  <c r="CB988" i="12"/>
  <c r="BT988" i="12"/>
  <c r="CI988" i="12"/>
  <c r="CA988" i="12"/>
  <c r="BS988" i="12"/>
  <c r="CH988" i="12"/>
  <c r="BZ988" i="12"/>
  <c r="BR988" i="12"/>
  <c r="CG988" i="12"/>
  <c r="BY988" i="12"/>
  <c r="BQ988" i="12"/>
  <c r="CF988" i="12"/>
  <c r="BX988" i="12"/>
  <c r="BP988" i="12"/>
  <c r="CE988" i="12"/>
  <c r="BW988" i="12"/>
  <c r="BO988" i="12"/>
  <c r="BF988" i="12"/>
  <c r="AX988" i="12"/>
  <c r="BE988" i="12"/>
  <c r="AW988" i="12"/>
  <c r="BD988" i="12"/>
  <c r="AV988" i="12"/>
  <c r="BK988" i="12"/>
  <c r="BC988" i="12"/>
  <c r="AU988" i="12"/>
  <c r="BJ988" i="12"/>
  <c r="BB988" i="12"/>
  <c r="BI988" i="12"/>
  <c r="BA988" i="12"/>
  <c r="BH988" i="12"/>
  <c r="AZ988" i="12"/>
  <c r="BG988" i="12"/>
  <c r="AY988" i="12"/>
  <c r="EO996" i="12"/>
  <c r="EG996" i="12"/>
  <c r="ES996" i="12"/>
  <c r="EK996" i="12"/>
  <c r="EP996" i="12"/>
  <c r="EU996" i="12"/>
  <c r="EJ996" i="12"/>
  <c r="EN996" i="12"/>
  <c r="DY996" i="12"/>
  <c r="DQ996" i="12"/>
  <c r="EM996" i="12"/>
  <c r="DX996" i="12"/>
  <c r="DP996" i="12"/>
  <c r="EL996" i="12"/>
  <c r="DW996" i="12"/>
  <c r="DO996" i="12"/>
  <c r="EI996" i="12"/>
  <c r="DV996" i="12"/>
  <c r="DN996" i="12"/>
  <c r="EH996" i="12"/>
  <c r="EC996" i="12"/>
  <c r="DU996" i="12"/>
  <c r="ET996" i="12"/>
  <c r="EF996" i="12"/>
  <c r="EB996" i="12"/>
  <c r="DT996" i="12"/>
  <c r="ER996" i="12"/>
  <c r="EA996" i="12"/>
  <c r="DS996" i="12"/>
  <c r="EQ996" i="12"/>
  <c r="DZ996" i="12"/>
  <c r="DR996" i="12"/>
  <c r="DK996" i="12"/>
  <c r="DC996" i="12"/>
  <c r="CU996" i="12"/>
  <c r="DG996" i="12"/>
  <c r="CY996" i="12"/>
  <c r="CQ996" i="12"/>
  <c r="DB996" i="12"/>
  <c r="CR996" i="12"/>
  <c r="DA996" i="12"/>
  <c r="CP996" i="12"/>
  <c r="DJ996" i="12"/>
  <c r="CZ996" i="12"/>
  <c r="CO996" i="12"/>
  <c r="DI996" i="12"/>
  <c r="CX996" i="12"/>
  <c r="CN996" i="12"/>
  <c r="DH996" i="12"/>
  <c r="CW996" i="12"/>
  <c r="DF996" i="12"/>
  <c r="CV996" i="12"/>
  <c r="DE996" i="12"/>
  <c r="CT996" i="12"/>
  <c r="DD996" i="12"/>
  <c r="CS996" i="12"/>
  <c r="CD996" i="12"/>
  <c r="BV996" i="12"/>
  <c r="BN996" i="12"/>
  <c r="CK996" i="12"/>
  <c r="CC996" i="12"/>
  <c r="BU996" i="12"/>
  <c r="CJ996" i="12"/>
  <c r="CB996" i="12"/>
  <c r="BT996" i="12"/>
  <c r="CI996" i="12"/>
  <c r="CA996" i="12"/>
  <c r="BS996" i="12"/>
  <c r="CH996" i="12"/>
  <c r="BZ996" i="12"/>
  <c r="BR996" i="12"/>
  <c r="CG996" i="12"/>
  <c r="BY996" i="12"/>
  <c r="BQ996" i="12"/>
  <c r="CF996" i="12"/>
  <c r="BX996" i="12"/>
  <c r="BP996" i="12"/>
  <c r="CE996" i="12"/>
  <c r="BW996" i="12"/>
  <c r="BO996" i="12"/>
  <c r="BF996" i="12"/>
  <c r="AX996" i="12"/>
  <c r="BE996" i="12"/>
  <c r="AW996" i="12"/>
  <c r="BD996" i="12"/>
  <c r="AV996" i="12"/>
  <c r="BK996" i="12"/>
  <c r="BC996" i="12"/>
  <c r="AU996" i="12"/>
  <c r="BJ996" i="12"/>
  <c r="BB996" i="12"/>
  <c r="BI996" i="12"/>
  <c r="BA996" i="12"/>
  <c r="BH996" i="12"/>
  <c r="AZ996" i="12"/>
  <c r="BG996" i="12"/>
  <c r="AY996" i="12"/>
  <c r="EO1004" i="12"/>
  <c r="EG1004" i="12"/>
  <c r="ES1004" i="12"/>
  <c r="EK1004" i="12"/>
  <c r="EP1004" i="12"/>
  <c r="EU1004" i="12"/>
  <c r="EJ1004" i="12"/>
  <c r="EN1004" i="12"/>
  <c r="DY1004" i="12"/>
  <c r="DQ1004" i="12"/>
  <c r="EM1004" i="12"/>
  <c r="DX1004" i="12"/>
  <c r="DP1004" i="12"/>
  <c r="EL1004" i="12"/>
  <c r="DW1004" i="12"/>
  <c r="DO1004" i="12"/>
  <c r="EI1004" i="12"/>
  <c r="DV1004" i="12"/>
  <c r="DN1004" i="12"/>
  <c r="EH1004" i="12"/>
  <c r="EC1004" i="12"/>
  <c r="DU1004" i="12"/>
  <c r="ET1004" i="12"/>
  <c r="EF1004" i="12"/>
  <c r="EB1004" i="12"/>
  <c r="DT1004" i="12"/>
  <c r="ER1004" i="12"/>
  <c r="EA1004" i="12"/>
  <c r="DS1004" i="12"/>
  <c r="EQ1004" i="12"/>
  <c r="DZ1004" i="12"/>
  <c r="DR1004" i="12"/>
  <c r="DK1004" i="12"/>
  <c r="DC1004" i="12"/>
  <c r="CU1004" i="12"/>
  <c r="DG1004" i="12"/>
  <c r="CY1004" i="12"/>
  <c r="CQ1004" i="12"/>
  <c r="DB1004" i="12"/>
  <c r="CR1004" i="12"/>
  <c r="DA1004" i="12"/>
  <c r="CP1004" i="12"/>
  <c r="DJ1004" i="12"/>
  <c r="CZ1004" i="12"/>
  <c r="CO1004" i="12"/>
  <c r="DI1004" i="12"/>
  <c r="CX1004" i="12"/>
  <c r="CN1004" i="12"/>
  <c r="DH1004" i="12"/>
  <c r="CW1004" i="12"/>
  <c r="DF1004" i="12"/>
  <c r="CV1004" i="12"/>
  <c r="DE1004" i="12"/>
  <c r="CT1004" i="12"/>
  <c r="DD1004" i="12"/>
  <c r="CS1004" i="12"/>
  <c r="CD1004" i="12"/>
  <c r="BV1004" i="12"/>
  <c r="BN1004" i="12"/>
  <c r="CK1004" i="12"/>
  <c r="CC1004" i="12"/>
  <c r="BU1004" i="12"/>
  <c r="CJ1004" i="12"/>
  <c r="CB1004" i="12"/>
  <c r="BT1004" i="12"/>
  <c r="CI1004" i="12"/>
  <c r="CA1004" i="12"/>
  <c r="BS1004" i="12"/>
  <c r="CH1004" i="12"/>
  <c r="BZ1004" i="12"/>
  <c r="BR1004" i="12"/>
  <c r="CG1004" i="12"/>
  <c r="BY1004" i="12"/>
  <c r="BQ1004" i="12"/>
  <c r="CF1004" i="12"/>
  <c r="BX1004" i="12"/>
  <c r="BP1004" i="12"/>
  <c r="CE1004" i="12"/>
  <c r="BW1004" i="12"/>
  <c r="BO1004" i="12"/>
  <c r="BF1004" i="12"/>
  <c r="AX1004" i="12"/>
  <c r="BE1004" i="12"/>
  <c r="AW1004" i="12"/>
  <c r="BD1004" i="12"/>
  <c r="AV1004" i="12"/>
  <c r="BK1004" i="12"/>
  <c r="BC1004" i="12"/>
  <c r="AU1004" i="12"/>
  <c r="BJ1004" i="12"/>
  <c r="BB1004" i="12"/>
  <c r="BI1004" i="12"/>
  <c r="BA1004" i="12"/>
  <c r="BH1004" i="12"/>
  <c r="AZ1004" i="12"/>
  <c r="BG1004" i="12"/>
  <c r="AY1004" i="12"/>
  <c r="EO1012" i="12"/>
  <c r="EG1012" i="12"/>
  <c r="ES1012" i="12"/>
  <c r="EK1012" i="12"/>
  <c r="EP1012" i="12"/>
  <c r="EU1012" i="12"/>
  <c r="EJ1012" i="12"/>
  <c r="EN1012" i="12"/>
  <c r="DY1012" i="12"/>
  <c r="DQ1012" i="12"/>
  <c r="EM1012" i="12"/>
  <c r="DX1012" i="12"/>
  <c r="DP1012" i="12"/>
  <c r="EL1012" i="12"/>
  <c r="DW1012" i="12"/>
  <c r="DO1012" i="12"/>
  <c r="EI1012" i="12"/>
  <c r="DV1012" i="12"/>
  <c r="DN1012" i="12"/>
  <c r="EH1012" i="12"/>
  <c r="EC1012" i="12"/>
  <c r="DU1012" i="12"/>
  <c r="ET1012" i="12"/>
  <c r="EF1012" i="12"/>
  <c r="EB1012" i="12"/>
  <c r="DT1012" i="12"/>
  <c r="ER1012" i="12"/>
  <c r="EA1012" i="12"/>
  <c r="DS1012" i="12"/>
  <c r="EQ1012" i="12"/>
  <c r="DZ1012" i="12"/>
  <c r="DR1012" i="12"/>
  <c r="DK1012" i="12"/>
  <c r="DC1012" i="12"/>
  <c r="CU1012" i="12"/>
  <c r="DG1012" i="12"/>
  <c r="CY1012" i="12"/>
  <c r="CQ1012" i="12"/>
  <c r="DB1012" i="12"/>
  <c r="CR1012" i="12"/>
  <c r="DA1012" i="12"/>
  <c r="CP1012" i="12"/>
  <c r="DJ1012" i="12"/>
  <c r="CZ1012" i="12"/>
  <c r="CO1012" i="12"/>
  <c r="DI1012" i="12"/>
  <c r="CX1012" i="12"/>
  <c r="CN1012" i="12"/>
  <c r="DH1012" i="12"/>
  <c r="CW1012" i="12"/>
  <c r="DF1012" i="12"/>
  <c r="CV1012" i="12"/>
  <c r="DE1012" i="12"/>
  <c r="CT1012" i="12"/>
  <c r="DD1012" i="12"/>
  <c r="CS1012" i="12"/>
  <c r="CD1012" i="12"/>
  <c r="BV1012" i="12"/>
  <c r="BN1012" i="12"/>
  <c r="CK1012" i="12"/>
  <c r="CC1012" i="12"/>
  <c r="BU1012" i="12"/>
  <c r="CJ1012" i="12"/>
  <c r="CB1012" i="12"/>
  <c r="BT1012" i="12"/>
  <c r="CI1012" i="12"/>
  <c r="CA1012" i="12"/>
  <c r="BS1012" i="12"/>
  <c r="CH1012" i="12"/>
  <c r="BZ1012" i="12"/>
  <c r="BR1012" i="12"/>
  <c r="CG1012" i="12"/>
  <c r="BY1012" i="12"/>
  <c r="BQ1012" i="12"/>
  <c r="CF1012" i="12"/>
  <c r="BX1012" i="12"/>
  <c r="BP1012" i="12"/>
  <c r="CE1012" i="12"/>
  <c r="BW1012" i="12"/>
  <c r="BO1012" i="12"/>
  <c r="BF1012" i="12"/>
  <c r="AX1012" i="12"/>
  <c r="BE1012" i="12"/>
  <c r="AW1012" i="12"/>
  <c r="BD1012" i="12"/>
  <c r="AV1012" i="12"/>
  <c r="BK1012" i="12"/>
  <c r="BC1012" i="12"/>
  <c r="AU1012" i="12"/>
  <c r="BJ1012" i="12"/>
  <c r="BB1012" i="12"/>
  <c r="BI1012" i="12"/>
  <c r="BA1012" i="12"/>
  <c r="BH1012" i="12"/>
  <c r="AZ1012" i="12"/>
  <c r="BG1012" i="12"/>
  <c r="AY1012" i="12"/>
  <c r="EO1020" i="12"/>
  <c r="EG1020" i="12"/>
  <c r="ES1020" i="12"/>
  <c r="EK1020" i="12"/>
  <c r="EP1020" i="12"/>
  <c r="EU1020" i="12"/>
  <c r="EJ1020" i="12"/>
  <c r="EN1020" i="12"/>
  <c r="DY1020" i="12"/>
  <c r="DQ1020" i="12"/>
  <c r="EM1020" i="12"/>
  <c r="DX1020" i="12"/>
  <c r="DP1020" i="12"/>
  <c r="EL1020" i="12"/>
  <c r="DW1020" i="12"/>
  <c r="DO1020" i="12"/>
  <c r="EI1020" i="12"/>
  <c r="DV1020" i="12"/>
  <c r="DN1020" i="12"/>
  <c r="EH1020" i="12"/>
  <c r="EC1020" i="12"/>
  <c r="DU1020" i="12"/>
  <c r="ET1020" i="12"/>
  <c r="EF1020" i="12"/>
  <c r="EB1020" i="12"/>
  <c r="DT1020" i="12"/>
  <c r="ER1020" i="12"/>
  <c r="EA1020" i="12"/>
  <c r="DS1020" i="12"/>
  <c r="EQ1020" i="12"/>
  <c r="DZ1020" i="12"/>
  <c r="DR1020" i="12"/>
  <c r="DF1020" i="12"/>
  <c r="CX1020" i="12"/>
  <c r="CP1020" i="12"/>
  <c r="DE1020" i="12"/>
  <c r="CW1020" i="12"/>
  <c r="CO1020" i="12"/>
  <c r="DD1020" i="12"/>
  <c r="CV1020" i="12"/>
  <c r="CN1020" i="12"/>
  <c r="DK1020" i="12"/>
  <c r="DC1020" i="12"/>
  <c r="CU1020" i="12"/>
  <c r="DJ1020" i="12"/>
  <c r="DB1020" i="12"/>
  <c r="CT1020" i="12"/>
  <c r="DI1020" i="12"/>
  <c r="DA1020" i="12"/>
  <c r="CS1020" i="12"/>
  <c r="DG1020" i="12"/>
  <c r="CY1020" i="12"/>
  <c r="CQ1020" i="12"/>
  <c r="DH1020" i="12"/>
  <c r="CZ1020" i="12"/>
  <c r="CR1020" i="12"/>
  <c r="CD1020" i="12"/>
  <c r="BV1020" i="12"/>
  <c r="BN1020" i="12"/>
  <c r="CK1020" i="12"/>
  <c r="CC1020" i="12"/>
  <c r="BU1020" i="12"/>
  <c r="CJ1020" i="12"/>
  <c r="CB1020" i="12"/>
  <c r="BT1020" i="12"/>
  <c r="CI1020" i="12"/>
  <c r="CA1020" i="12"/>
  <c r="BS1020" i="12"/>
  <c r="CH1020" i="12"/>
  <c r="BZ1020" i="12"/>
  <c r="BR1020" i="12"/>
  <c r="CG1020" i="12"/>
  <c r="BY1020" i="12"/>
  <c r="BQ1020" i="12"/>
  <c r="CF1020" i="12"/>
  <c r="BX1020" i="12"/>
  <c r="BP1020" i="12"/>
  <c r="CE1020" i="12"/>
  <c r="BW1020" i="12"/>
  <c r="BO1020" i="12"/>
  <c r="BF1020" i="12"/>
  <c r="AX1020" i="12"/>
  <c r="BE1020" i="12"/>
  <c r="AW1020" i="12"/>
  <c r="BD1020" i="12"/>
  <c r="AV1020" i="12"/>
  <c r="BK1020" i="12"/>
  <c r="BC1020" i="12"/>
  <c r="AU1020" i="12"/>
  <c r="BJ1020" i="12"/>
  <c r="BB1020" i="12"/>
  <c r="BI1020" i="12"/>
  <c r="BA1020" i="12"/>
  <c r="BH1020" i="12"/>
  <c r="AZ1020" i="12"/>
  <c r="BG1020" i="12"/>
  <c r="AY1020" i="12"/>
  <c r="EO1028" i="12"/>
  <c r="EG1028" i="12"/>
  <c r="ES1028" i="12"/>
  <c r="EK1028" i="12"/>
  <c r="ET1028" i="12"/>
  <c r="EI1028" i="12"/>
  <c r="ER1028" i="12"/>
  <c r="EH1028" i="12"/>
  <c r="EQ1028" i="12"/>
  <c r="EF1028" i="12"/>
  <c r="EP1028" i="12"/>
  <c r="EN1028" i="12"/>
  <c r="EM1028" i="12"/>
  <c r="EL1028" i="12"/>
  <c r="EU1028" i="12"/>
  <c r="EJ1028" i="12"/>
  <c r="DY1028" i="12"/>
  <c r="DQ1028" i="12"/>
  <c r="DX1028" i="12"/>
  <c r="DP1028" i="12"/>
  <c r="DW1028" i="12"/>
  <c r="DO1028" i="12"/>
  <c r="DV1028" i="12"/>
  <c r="DN1028" i="12"/>
  <c r="EC1028" i="12"/>
  <c r="DU1028" i="12"/>
  <c r="EB1028" i="12"/>
  <c r="DT1028" i="12"/>
  <c r="EA1028" i="12"/>
  <c r="DS1028" i="12"/>
  <c r="DZ1028" i="12"/>
  <c r="DR1028" i="12"/>
  <c r="DF1028" i="12"/>
  <c r="CX1028" i="12"/>
  <c r="CP1028" i="12"/>
  <c r="DE1028" i="12"/>
  <c r="CW1028" i="12"/>
  <c r="CO1028" i="12"/>
  <c r="DD1028" i="12"/>
  <c r="CV1028" i="12"/>
  <c r="CN1028" i="12"/>
  <c r="DK1028" i="12"/>
  <c r="DC1028" i="12"/>
  <c r="CU1028" i="12"/>
  <c r="DJ1028" i="12"/>
  <c r="DB1028" i="12"/>
  <c r="CT1028" i="12"/>
  <c r="DI1028" i="12"/>
  <c r="DA1028" i="12"/>
  <c r="CS1028" i="12"/>
  <c r="DH1028" i="12"/>
  <c r="CZ1028" i="12"/>
  <c r="CR1028" i="12"/>
  <c r="DG1028" i="12"/>
  <c r="CY1028" i="12"/>
  <c r="CQ1028" i="12"/>
  <c r="CD1028" i="12"/>
  <c r="BV1028" i="12"/>
  <c r="BN1028" i="12"/>
  <c r="CK1028" i="12"/>
  <c r="CC1028" i="12"/>
  <c r="BU1028" i="12"/>
  <c r="CJ1028" i="12"/>
  <c r="CB1028" i="12"/>
  <c r="BT1028" i="12"/>
  <c r="CI1028" i="12"/>
  <c r="CA1028" i="12"/>
  <c r="BS1028" i="12"/>
  <c r="CH1028" i="12"/>
  <c r="BZ1028" i="12"/>
  <c r="BR1028" i="12"/>
  <c r="CG1028" i="12"/>
  <c r="BY1028" i="12"/>
  <c r="BQ1028" i="12"/>
  <c r="CF1028" i="12"/>
  <c r="BX1028" i="12"/>
  <c r="BP1028" i="12"/>
  <c r="CE1028" i="12"/>
  <c r="BW1028" i="12"/>
  <c r="BO1028" i="12"/>
  <c r="BF1028" i="12"/>
  <c r="AX1028" i="12"/>
  <c r="BE1028" i="12"/>
  <c r="AW1028" i="12"/>
  <c r="BD1028" i="12"/>
  <c r="AV1028" i="12"/>
  <c r="BK1028" i="12"/>
  <c r="BC1028" i="12"/>
  <c r="AU1028" i="12"/>
  <c r="BJ1028" i="12"/>
  <c r="BB1028" i="12"/>
  <c r="BI1028" i="12"/>
  <c r="BA1028" i="12"/>
  <c r="BH1028" i="12"/>
  <c r="AZ1028" i="12"/>
  <c r="BG1028" i="12"/>
  <c r="AY1028" i="12"/>
  <c r="EO1036" i="12"/>
  <c r="EG1036" i="12"/>
  <c r="ES1036" i="12"/>
  <c r="EK1036" i="12"/>
  <c r="ET1036" i="12"/>
  <c r="EI1036" i="12"/>
  <c r="ER1036" i="12"/>
  <c r="EH1036" i="12"/>
  <c r="EQ1036" i="12"/>
  <c r="EF1036" i="12"/>
  <c r="EP1036" i="12"/>
  <c r="EN1036" i="12"/>
  <c r="EM1036" i="12"/>
  <c r="EL1036" i="12"/>
  <c r="EU1036" i="12"/>
  <c r="EJ1036" i="12"/>
  <c r="DY1036" i="12"/>
  <c r="DQ1036" i="12"/>
  <c r="DX1036" i="12"/>
  <c r="DP1036" i="12"/>
  <c r="DW1036" i="12"/>
  <c r="DO1036" i="12"/>
  <c r="DV1036" i="12"/>
  <c r="DN1036" i="12"/>
  <c r="EC1036" i="12"/>
  <c r="DU1036" i="12"/>
  <c r="EB1036" i="12"/>
  <c r="DT1036" i="12"/>
  <c r="EA1036" i="12"/>
  <c r="DS1036" i="12"/>
  <c r="DZ1036" i="12"/>
  <c r="DR1036" i="12"/>
  <c r="DF1036" i="12"/>
  <c r="CX1036" i="12"/>
  <c r="CP1036" i="12"/>
  <c r="DE1036" i="12"/>
  <c r="CW1036" i="12"/>
  <c r="CO1036" i="12"/>
  <c r="DD1036" i="12"/>
  <c r="CV1036" i="12"/>
  <c r="CN1036" i="12"/>
  <c r="DK1036" i="12"/>
  <c r="DC1036" i="12"/>
  <c r="CU1036" i="12"/>
  <c r="DJ1036" i="12"/>
  <c r="DB1036" i="12"/>
  <c r="CT1036" i="12"/>
  <c r="DI1036" i="12"/>
  <c r="DA1036" i="12"/>
  <c r="CS1036" i="12"/>
  <c r="DH1036" i="12"/>
  <c r="CZ1036" i="12"/>
  <c r="CR1036" i="12"/>
  <c r="DG1036" i="12"/>
  <c r="CY1036" i="12"/>
  <c r="CQ1036" i="12"/>
  <c r="CH1036" i="12"/>
  <c r="BZ1036" i="12"/>
  <c r="BR1036" i="12"/>
  <c r="CD1036" i="12"/>
  <c r="BV1036" i="12"/>
  <c r="BN1036" i="12"/>
  <c r="CB1036" i="12"/>
  <c r="BQ1036" i="12"/>
  <c r="CK1036" i="12"/>
  <c r="CA1036" i="12"/>
  <c r="BP1036" i="12"/>
  <c r="CJ1036" i="12"/>
  <c r="BY1036" i="12"/>
  <c r="BO1036" i="12"/>
  <c r="CI1036" i="12"/>
  <c r="BX1036" i="12"/>
  <c r="CG1036" i="12"/>
  <c r="BW1036" i="12"/>
  <c r="CF1036" i="12"/>
  <c r="BU1036" i="12"/>
  <c r="CE1036" i="12"/>
  <c r="BT1036" i="12"/>
  <c r="CC1036" i="12"/>
  <c r="BS1036" i="12"/>
  <c r="BF1036" i="12"/>
  <c r="AX1036" i="12"/>
  <c r="BE1036" i="12"/>
  <c r="AW1036" i="12"/>
  <c r="BD1036" i="12"/>
  <c r="AV1036" i="12"/>
  <c r="BK1036" i="12"/>
  <c r="BC1036" i="12"/>
  <c r="AU1036" i="12"/>
  <c r="BJ1036" i="12"/>
  <c r="BB1036" i="12"/>
  <c r="BI1036" i="12"/>
  <c r="BA1036" i="12"/>
  <c r="BH1036" i="12"/>
  <c r="AZ1036" i="12"/>
  <c r="BG1036" i="12"/>
  <c r="AY1036" i="12"/>
  <c r="EO1044" i="12"/>
  <c r="EG1044" i="12"/>
  <c r="ES1044" i="12"/>
  <c r="EK1044" i="12"/>
  <c r="ET1044" i="12"/>
  <c r="EI1044" i="12"/>
  <c r="ER1044" i="12"/>
  <c r="EH1044" i="12"/>
  <c r="EQ1044" i="12"/>
  <c r="EF1044" i="12"/>
  <c r="EP1044" i="12"/>
  <c r="EN1044" i="12"/>
  <c r="EM1044" i="12"/>
  <c r="EL1044" i="12"/>
  <c r="EU1044" i="12"/>
  <c r="EJ1044" i="12"/>
  <c r="DY1044" i="12"/>
  <c r="DQ1044" i="12"/>
  <c r="DX1044" i="12"/>
  <c r="DP1044" i="12"/>
  <c r="DW1044" i="12"/>
  <c r="DO1044" i="12"/>
  <c r="DV1044" i="12"/>
  <c r="DN1044" i="12"/>
  <c r="EC1044" i="12"/>
  <c r="DU1044" i="12"/>
  <c r="EB1044" i="12"/>
  <c r="DT1044" i="12"/>
  <c r="EA1044" i="12"/>
  <c r="DS1044" i="12"/>
  <c r="DZ1044" i="12"/>
  <c r="DR1044" i="12"/>
  <c r="DF1044" i="12"/>
  <c r="CX1044" i="12"/>
  <c r="CP1044" i="12"/>
  <c r="DE1044" i="12"/>
  <c r="CW1044" i="12"/>
  <c r="CO1044" i="12"/>
  <c r="DD1044" i="12"/>
  <c r="CV1044" i="12"/>
  <c r="CN1044" i="12"/>
  <c r="DK1044" i="12"/>
  <c r="DC1044" i="12"/>
  <c r="CU1044" i="12"/>
  <c r="DJ1044" i="12"/>
  <c r="DB1044" i="12"/>
  <c r="CT1044" i="12"/>
  <c r="DI1044" i="12"/>
  <c r="DA1044" i="12"/>
  <c r="CS1044" i="12"/>
  <c r="DH1044" i="12"/>
  <c r="CZ1044" i="12"/>
  <c r="CR1044" i="12"/>
  <c r="DG1044" i="12"/>
  <c r="CY1044" i="12"/>
  <c r="CQ1044" i="12"/>
  <c r="CH1044" i="12"/>
  <c r="BZ1044" i="12"/>
  <c r="BR1044" i="12"/>
  <c r="CD1044" i="12"/>
  <c r="BV1044" i="12"/>
  <c r="BN1044" i="12"/>
  <c r="CB1044" i="12"/>
  <c r="BQ1044" i="12"/>
  <c r="CK1044" i="12"/>
  <c r="CA1044" i="12"/>
  <c r="BP1044" i="12"/>
  <c r="CJ1044" i="12"/>
  <c r="BY1044" i="12"/>
  <c r="BO1044" i="12"/>
  <c r="CI1044" i="12"/>
  <c r="BX1044" i="12"/>
  <c r="CG1044" i="12"/>
  <c r="BW1044" i="12"/>
  <c r="CF1044" i="12"/>
  <c r="BU1044" i="12"/>
  <c r="CE1044" i="12"/>
  <c r="BT1044" i="12"/>
  <c r="CC1044" i="12"/>
  <c r="BS1044" i="12"/>
  <c r="BF1044" i="12"/>
  <c r="AX1044" i="12"/>
  <c r="BE1044" i="12"/>
  <c r="AW1044" i="12"/>
  <c r="BD1044" i="12"/>
  <c r="AV1044" i="12"/>
  <c r="BK1044" i="12"/>
  <c r="BC1044" i="12"/>
  <c r="AU1044" i="12"/>
  <c r="BJ1044" i="12"/>
  <c r="BB1044" i="12"/>
  <c r="BI1044" i="12"/>
  <c r="BA1044" i="12"/>
  <c r="BH1044" i="12"/>
  <c r="AZ1044" i="12"/>
  <c r="BG1044" i="12"/>
  <c r="AY1044" i="12"/>
  <c r="EO1052" i="12"/>
  <c r="EG1052" i="12"/>
  <c r="ES1052" i="12"/>
  <c r="EK1052" i="12"/>
  <c r="ET1052" i="12"/>
  <c r="EI1052" i="12"/>
  <c r="ER1052" i="12"/>
  <c r="EH1052" i="12"/>
  <c r="EQ1052" i="12"/>
  <c r="EF1052" i="12"/>
  <c r="EP1052" i="12"/>
  <c r="EN1052" i="12"/>
  <c r="EM1052" i="12"/>
  <c r="EL1052" i="12"/>
  <c r="EU1052" i="12"/>
  <c r="EJ1052" i="12"/>
  <c r="DY1052" i="12"/>
  <c r="DQ1052" i="12"/>
  <c r="DX1052" i="12"/>
  <c r="DP1052" i="12"/>
  <c r="DW1052" i="12"/>
  <c r="DO1052" i="12"/>
  <c r="DV1052" i="12"/>
  <c r="DN1052" i="12"/>
  <c r="EC1052" i="12"/>
  <c r="DU1052" i="12"/>
  <c r="EB1052" i="12"/>
  <c r="DT1052" i="12"/>
  <c r="EA1052" i="12"/>
  <c r="DS1052" i="12"/>
  <c r="DZ1052" i="12"/>
  <c r="DR1052" i="12"/>
  <c r="DF1052" i="12"/>
  <c r="CX1052" i="12"/>
  <c r="CP1052" i="12"/>
  <c r="DE1052" i="12"/>
  <c r="CW1052" i="12"/>
  <c r="CO1052" i="12"/>
  <c r="DD1052" i="12"/>
  <c r="CV1052" i="12"/>
  <c r="CN1052" i="12"/>
  <c r="DK1052" i="12"/>
  <c r="DC1052" i="12"/>
  <c r="CU1052" i="12"/>
  <c r="DJ1052" i="12"/>
  <c r="DB1052" i="12"/>
  <c r="CT1052" i="12"/>
  <c r="DI1052" i="12"/>
  <c r="DA1052" i="12"/>
  <c r="CS1052" i="12"/>
  <c r="DH1052" i="12"/>
  <c r="CZ1052" i="12"/>
  <c r="CR1052" i="12"/>
  <c r="DG1052" i="12"/>
  <c r="CY1052" i="12"/>
  <c r="CQ1052" i="12"/>
  <c r="CH1052" i="12"/>
  <c r="BZ1052" i="12"/>
  <c r="BR1052" i="12"/>
  <c r="CD1052" i="12"/>
  <c r="BV1052" i="12"/>
  <c r="BN1052" i="12"/>
  <c r="CB1052" i="12"/>
  <c r="BQ1052" i="12"/>
  <c r="CK1052" i="12"/>
  <c r="CA1052" i="12"/>
  <c r="BP1052" i="12"/>
  <c r="CJ1052" i="12"/>
  <c r="BY1052" i="12"/>
  <c r="BO1052" i="12"/>
  <c r="CI1052" i="12"/>
  <c r="BX1052" i="12"/>
  <c r="CG1052" i="12"/>
  <c r="BW1052" i="12"/>
  <c r="CF1052" i="12"/>
  <c r="BU1052" i="12"/>
  <c r="CE1052" i="12"/>
  <c r="BT1052" i="12"/>
  <c r="CC1052" i="12"/>
  <c r="BS1052" i="12"/>
  <c r="BF1052" i="12"/>
  <c r="AX1052" i="12"/>
  <c r="BE1052" i="12"/>
  <c r="AW1052" i="12"/>
  <c r="BD1052" i="12"/>
  <c r="AV1052" i="12"/>
  <c r="BK1052" i="12"/>
  <c r="BC1052" i="12"/>
  <c r="AU1052" i="12"/>
  <c r="BJ1052" i="12"/>
  <c r="BB1052" i="12"/>
  <c r="BI1052" i="12"/>
  <c r="BA1052" i="12"/>
  <c r="BH1052" i="12"/>
  <c r="AZ1052" i="12"/>
  <c r="BG1052" i="12"/>
  <c r="AY1052" i="12"/>
  <c r="EO1060" i="12"/>
  <c r="EG1060" i="12"/>
  <c r="ES1060" i="12"/>
  <c r="EK1060" i="12"/>
  <c r="ET1060" i="12"/>
  <c r="EI1060" i="12"/>
  <c r="ER1060" i="12"/>
  <c r="EH1060" i="12"/>
  <c r="EQ1060" i="12"/>
  <c r="EF1060" i="12"/>
  <c r="EP1060" i="12"/>
  <c r="EN1060" i="12"/>
  <c r="EM1060" i="12"/>
  <c r="EL1060" i="12"/>
  <c r="EU1060" i="12"/>
  <c r="EJ1060" i="12"/>
  <c r="DY1060" i="12"/>
  <c r="DQ1060" i="12"/>
  <c r="DX1060" i="12"/>
  <c r="DP1060" i="12"/>
  <c r="DW1060" i="12"/>
  <c r="DO1060" i="12"/>
  <c r="DV1060" i="12"/>
  <c r="DN1060" i="12"/>
  <c r="EC1060" i="12"/>
  <c r="DU1060" i="12"/>
  <c r="EB1060" i="12"/>
  <c r="DT1060" i="12"/>
  <c r="EA1060" i="12"/>
  <c r="DS1060" i="12"/>
  <c r="DZ1060" i="12"/>
  <c r="DR1060" i="12"/>
  <c r="DF1060" i="12"/>
  <c r="CX1060" i="12"/>
  <c r="CP1060" i="12"/>
  <c r="DE1060" i="12"/>
  <c r="CW1060" i="12"/>
  <c r="CO1060" i="12"/>
  <c r="DD1060" i="12"/>
  <c r="CV1060" i="12"/>
  <c r="CN1060" i="12"/>
  <c r="DK1060" i="12"/>
  <c r="DC1060" i="12"/>
  <c r="CU1060" i="12"/>
  <c r="DJ1060" i="12"/>
  <c r="DB1060" i="12"/>
  <c r="CT1060" i="12"/>
  <c r="DI1060" i="12"/>
  <c r="DA1060" i="12"/>
  <c r="CS1060" i="12"/>
  <c r="DH1060" i="12"/>
  <c r="CZ1060" i="12"/>
  <c r="CR1060" i="12"/>
  <c r="DG1060" i="12"/>
  <c r="CY1060" i="12"/>
  <c r="CQ1060" i="12"/>
  <c r="CH1060" i="12"/>
  <c r="BZ1060" i="12"/>
  <c r="BR1060" i="12"/>
  <c r="CD1060" i="12"/>
  <c r="BV1060" i="12"/>
  <c r="BN1060" i="12"/>
  <c r="CB1060" i="12"/>
  <c r="BQ1060" i="12"/>
  <c r="CK1060" i="12"/>
  <c r="CA1060" i="12"/>
  <c r="BP1060" i="12"/>
  <c r="CJ1060" i="12"/>
  <c r="BY1060" i="12"/>
  <c r="BO1060" i="12"/>
  <c r="CI1060" i="12"/>
  <c r="BX1060" i="12"/>
  <c r="CG1060" i="12"/>
  <c r="BW1060" i="12"/>
  <c r="CF1060" i="12"/>
  <c r="BU1060" i="12"/>
  <c r="CE1060" i="12"/>
  <c r="BT1060" i="12"/>
  <c r="CC1060" i="12"/>
  <c r="BS1060" i="12"/>
  <c r="BF1060" i="12"/>
  <c r="AX1060" i="12"/>
  <c r="BE1060" i="12"/>
  <c r="AW1060" i="12"/>
  <c r="BD1060" i="12"/>
  <c r="AV1060" i="12"/>
  <c r="BK1060" i="12"/>
  <c r="BC1060" i="12"/>
  <c r="AU1060" i="12"/>
  <c r="BJ1060" i="12"/>
  <c r="BB1060" i="12"/>
  <c r="BI1060" i="12"/>
  <c r="BA1060" i="12"/>
  <c r="BH1060" i="12"/>
  <c r="AZ1060" i="12"/>
  <c r="BG1060" i="12"/>
  <c r="AY1060" i="12"/>
  <c r="EO1068" i="12"/>
  <c r="EG1068" i="12"/>
  <c r="ES1068" i="12"/>
  <c r="EK1068" i="12"/>
  <c r="ET1068" i="12"/>
  <c r="EI1068" i="12"/>
  <c r="ER1068" i="12"/>
  <c r="EH1068" i="12"/>
  <c r="EQ1068" i="12"/>
  <c r="EF1068" i="12"/>
  <c r="EP1068" i="12"/>
  <c r="EN1068" i="12"/>
  <c r="EM1068" i="12"/>
  <c r="EL1068" i="12"/>
  <c r="EU1068" i="12"/>
  <c r="EJ1068" i="12"/>
  <c r="DY1068" i="12"/>
  <c r="DQ1068" i="12"/>
  <c r="DX1068" i="12"/>
  <c r="DP1068" i="12"/>
  <c r="DW1068" i="12"/>
  <c r="DO1068" i="12"/>
  <c r="DV1068" i="12"/>
  <c r="DN1068" i="12"/>
  <c r="DD1068" i="12"/>
  <c r="CV1068" i="12"/>
  <c r="CN1068" i="12"/>
  <c r="EC1068" i="12"/>
  <c r="DU1068" i="12"/>
  <c r="EB1068" i="12"/>
  <c r="DT1068" i="12"/>
  <c r="EA1068" i="12"/>
  <c r="DS1068" i="12"/>
  <c r="DZ1068" i="12"/>
  <c r="DR1068" i="12"/>
  <c r="DH1068" i="12"/>
  <c r="CZ1068" i="12"/>
  <c r="CR1068" i="12"/>
  <c r="DI1068" i="12"/>
  <c r="CX1068" i="12"/>
  <c r="DG1068" i="12"/>
  <c r="CW1068" i="12"/>
  <c r="DF1068" i="12"/>
  <c r="CU1068" i="12"/>
  <c r="DE1068" i="12"/>
  <c r="CT1068" i="12"/>
  <c r="DC1068" i="12"/>
  <c r="CS1068" i="12"/>
  <c r="DB1068" i="12"/>
  <c r="CQ1068" i="12"/>
  <c r="DK1068" i="12"/>
  <c r="DA1068" i="12"/>
  <c r="CP1068" i="12"/>
  <c r="DJ1068" i="12"/>
  <c r="CY1068" i="12"/>
  <c r="CO1068" i="12"/>
  <c r="CH1068" i="12"/>
  <c r="BZ1068" i="12"/>
  <c r="BR1068" i="12"/>
  <c r="CD1068" i="12"/>
  <c r="BV1068" i="12"/>
  <c r="BN1068" i="12"/>
  <c r="CB1068" i="12"/>
  <c r="BQ1068" i="12"/>
  <c r="CK1068" i="12"/>
  <c r="CA1068" i="12"/>
  <c r="BP1068" i="12"/>
  <c r="CJ1068" i="12"/>
  <c r="BY1068" i="12"/>
  <c r="BO1068" i="12"/>
  <c r="CI1068" i="12"/>
  <c r="BX1068" i="12"/>
  <c r="CG1068" i="12"/>
  <c r="BW1068" i="12"/>
  <c r="CF1068" i="12"/>
  <c r="BU1068" i="12"/>
  <c r="CE1068" i="12"/>
  <c r="BT1068" i="12"/>
  <c r="CC1068" i="12"/>
  <c r="BS1068" i="12"/>
  <c r="BF1068" i="12"/>
  <c r="AX1068" i="12"/>
  <c r="BE1068" i="12"/>
  <c r="AW1068" i="12"/>
  <c r="BD1068" i="12"/>
  <c r="AV1068" i="12"/>
  <c r="BK1068" i="12"/>
  <c r="BC1068" i="12"/>
  <c r="AU1068" i="12"/>
  <c r="BJ1068" i="12"/>
  <c r="BB1068" i="12"/>
  <c r="BI1068" i="12"/>
  <c r="BA1068" i="12"/>
  <c r="BH1068" i="12"/>
  <c r="AZ1068" i="12"/>
  <c r="BG1068" i="12"/>
  <c r="AY1068" i="12"/>
  <c r="EO1076" i="12"/>
  <c r="EG1076" i="12"/>
  <c r="ES1076" i="12"/>
  <c r="EK1076" i="12"/>
  <c r="ET1076" i="12"/>
  <c r="EI1076" i="12"/>
  <c r="ER1076" i="12"/>
  <c r="EH1076" i="12"/>
  <c r="EQ1076" i="12"/>
  <c r="EF1076" i="12"/>
  <c r="EP1076" i="12"/>
  <c r="EN1076" i="12"/>
  <c r="EM1076" i="12"/>
  <c r="EL1076" i="12"/>
  <c r="EU1076" i="12"/>
  <c r="EJ1076" i="12"/>
  <c r="DY1076" i="12"/>
  <c r="DQ1076" i="12"/>
  <c r="DX1076" i="12"/>
  <c r="DP1076" i="12"/>
  <c r="DW1076" i="12"/>
  <c r="DO1076" i="12"/>
  <c r="DV1076" i="12"/>
  <c r="DN1076" i="12"/>
  <c r="DD1076" i="12"/>
  <c r="CV1076" i="12"/>
  <c r="CN1076" i="12"/>
  <c r="EC1076" i="12"/>
  <c r="DU1076" i="12"/>
  <c r="EB1076" i="12"/>
  <c r="DT1076" i="12"/>
  <c r="EA1076" i="12"/>
  <c r="DS1076" i="12"/>
  <c r="DZ1076" i="12"/>
  <c r="DR1076" i="12"/>
  <c r="DH1076" i="12"/>
  <c r="CZ1076" i="12"/>
  <c r="CR1076" i="12"/>
  <c r="DI1076" i="12"/>
  <c r="CX1076" i="12"/>
  <c r="DG1076" i="12"/>
  <c r="CW1076" i="12"/>
  <c r="DF1076" i="12"/>
  <c r="CU1076" i="12"/>
  <c r="DE1076" i="12"/>
  <c r="CT1076" i="12"/>
  <c r="DC1076" i="12"/>
  <c r="CS1076" i="12"/>
  <c r="DB1076" i="12"/>
  <c r="CQ1076" i="12"/>
  <c r="DK1076" i="12"/>
  <c r="DA1076" i="12"/>
  <c r="CP1076" i="12"/>
  <c r="DJ1076" i="12"/>
  <c r="CY1076" i="12"/>
  <c r="CO1076" i="12"/>
  <c r="CH1076" i="12"/>
  <c r="BZ1076" i="12"/>
  <c r="BR1076" i="12"/>
  <c r="CD1076" i="12"/>
  <c r="BV1076" i="12"/>
  <c r="BN1076" i="12"/>
  <c r="CB1076" i="12"/>
  <c r="BQ1076" i="12"/>
  <c r="CK1076" i="12"/>
  <c r="CA1076" i="12"/>
  <c r="BP1076" i="12"/>
  <c r="CJ1076" i="12"/>
  <c r="BY1076" i="12"/>
  <c r="BO1076" i="12"/>
  <c r="CI1076" i="12"/>
  <c r="BX1076" i="12"/>
  <c r="BE1076" i="12"/>
  <c r="AW1076" i="12"/>
  <c r="CG1076" i="12"/>
  <c r="BW1076" i="12"/>
  <c r="CF1076" i="12"/>
  <c r="BU1076" i="12"/>
  <c r="CE1076" i="12"/>
  <c r="BT1076" i="12"/>
  <c r="CC1076" i="12"/>
  <c r="BS1076" i="12"/>
  <c r="BI1076" i="12"/>
  <c r="BA1076" i="12"/>
  <c r="BK1076" i="12"/>
  <c r="AZ1076" i="12"/>
  <c r="BJ1076" i="12"/>
  <c r="AY1076" i="12"/>
  <c r="BH1076" i="12"/>
  <c r="AX1076" i="12"/>
  <c r="BG1076" i="12"/>
  <c r="AV1076" i="12"/>
  <c r="BF1076" i="12"/>
  <c r="AU1076" i="12"/>
  <c r="BD1076" i="12"/>
  <c r="BC1076" i="12"/>
  <c r="BB1076" i="12"/>
  <c r="EO1084" i="12"/>
  <c r="EG1084" i="12"/>
  <c r="DW1084" i="12"/>
  <c r="DO1084" i="12"/>
  <c r="ES1084" i="12"/>
  <c r="EK1084" i="12"/>
  <c r="EA1084" i="12"/>
  <c r="DS1084" i="12"/>
  <c r="ET1084" i="12"/>
  <c r="EI1084" i="12"/>
  <c r="ER1084" i="12"/>
  <c r="EH1084" i="12"/>
  <c r="EQ1084" i="12"/>
  <c r="EF1084" i="12"/>
  <c r="EP1084" i="12"/>
  <c r="EN1084" i="12"/>
  <c r="EM1084" i="12"/>
  <c r="EL1084" i="12"/>
  <c r="EU1084" i="12"/>
  <c r="EJ1084" i="12"/>
  <c r="DX1084" i="12"/>
  <c r="DV1084" i="12"/>
  <c r="DU1084" i="12"/>
  <c r="DT1084" i="12"/>
  <c r="DD1084" i="12"/>
  <c r="CV1084" i="12"/>
  <c r="CN1084" i="12"/>
  <c r="EC1084" i="12"/>
  <c r="DR1084" i="12"/>
  <c r="EB1084" i="12"/>
  <c r="DQ1084" i="12"/>
  <c r="DZ1084" i="12"/>
  <c r="DP1084" i="12"/>
  <c r="DY1084" i="12"/>
  <c r="DN1084" i="12"/>
  <c r="DH1084" i="12"/>
  <c r="CZ1084" i="12"/>
  <c r="CR1084" i="12"/>
  <c r="DI1084" i="12"/>
  <c r="CX1084" i="12"/>
  <c r="DG1084" i="12"/>
  <c r="CW1084" i="12"/>
  <c r="DF1084" i="12"/>
  <c r="CU1084" i="12"/>
  <c r="DE1084" i="12"/>
  <c r="CT1084" i="12"/>
  <c r="DC1084" i="12"/>
  <c r="CS1084" i="12"/>
  <c r="DB1084" i="12"/>
  <c r="CQ1084" i="12"/>
  <c r="DK1084" i="12"/>
  <c r="DA1084" i="12"/>
  <c r="CP1084" i="12"/>
  <c r="DJ1084" i="12"/>
  <c r="CY1084" i="12"/>
  <c r="CO1084" i="12"/>
  <c r="CK1084" i="12"/>
  <c r="CC1084" i="12"/>
  <c r="BU1084" i="12"/>
  <c r="CJ1084" i="12"/>
  <c r="CB1084" i="12"/>
  <c r="BT1084" i="12"/>
  <c r="CI1084" i="12"/>
  <c r="CA1084" i="12"/>
  <c r="BS1084" i="12"/>
  <c r="CH1084" i="12"/>
  <c r="BZ1084" i="12"/>
  <c r="BR1084" i="12"/>
  <c r="CG1084" i="12"/>
  <c r="BY1084" i="12"/>
  <c r="BQ1084" i="12"/>
  <c r="CF1084" i="12"/>
  <c r="BX1084" i="12"/>
  <c r="BP1084" i="12"/>
  <c r="CE1084" i="12"/>
  <c r="BW1084" i="12"/>
  <c r="BO1084" i="12"/>
  <c r="CD1084" i="12"/>
  <c r="BV1084" i="12"/>
  <c r="BN1084" i="12"/>
  <c r="BE1084" i="12"/>
  <c r="AW1084" i="12"/>
  <c r="BI1084" i="12"/>
  <c r="BA1084" i="12"/>
  <c r="BC1084" i="12"/>
  <c r="BB1084" i="12"/>
  <c r="BK1084" i="12"/>
  <c r="AZ1084" i="12"/>
  <c r="BJ1084" i="12"/>
  <c r="AY1084" i="12"/>
  <c r="BH1084" i="12"/>
  <c r="AX1084" i="12"/>
  <c r="BG1084" i="12"/>
  <c r="AV1084" i="12"/>
  <c r="BF1084" i="12"/>
  <c r="AU1084" i="12"/>
  <c r="BD1084" i="12"/>
  <c r="EO1092" i="12"/>
  <c r="EG1092" i="12"/>
  <c r="DW1092" i="12"/>
  <c r="DO1092" i="12"/>
  <c r="ES1092" i="12"/>
  <c r="EK1092" i="12"/>
  <c r="EA1092" i="12"/>
  <c r="DS1092" i="12"/>
  <c r="ET1092" i="12"/>
  <c r="EI1092" i="12"/>
  <c r="ER1092" i="12"/>
  <c r="EH1092" i="12"/>
  <c r="EQ1092" i="12"/>
  <c r="EF1092" i="12"/>
  <c r="EP1092" i="12"/>
  <c r="EC1092" i="12"/>
  <c r="DR1092" i="12"/>
  <c r="EN1092" i="12"/>
  <c r="EM1092" i="12"/>
  <c r="EL1092" i="12"/>
  <c r="EU1092" i="12"/>
  <c r="EJ1092" i="12"/>
  <c r="DX1092" i="12"/>
  <c r="DQ1092" i="12"/>
  <c r="DP1092" i="12"/>
  <c r="EB1092" i="12"/>
  <c r="DN1092" i="12"/>
  <c r="DZ1092" i="12"/>
  <c r="DD1092" i="12"/>
  <c r="CV1092" i="12"/>
  <c r="CN1092" i="12"/>
  <c r="DY1092" i="12"/>
  <c r="DV1092" i="12"/>
  <c r="DU1092" i="12"/>
  <c r="DT1092" i="12"/>
  <c r="DH1092" i="12"/>
  <c r="CZ1092" i="12"/>
  <c r="CR1092" i="12"/>
  <c r="DI1092" i="12"/>
  <c r="CX1092" i="12"/>
  <c r="DG1092" i="12"/>
  <c r="CW1092" i="12"/>
  <c r="DF1092" i="12"/>
  <c r="CU1092" i="12"/>
  <c r="DE1092" i="12"/>
  <c r="CT1092" i="12"/>
  <c r="DC1092" i="12"/>
  <c r="CS1092" i="12"/>
  <c r="DB1092" i="12"/>
  <c r="CQ1092" i="12"/>
  <c r="DK1092" i="12"/>
  <c r="DA1092" i="12"/>
  <c r="CP1092" i="12"/>
  <c r="DJ1092" i="12"/>
  <c r="CY1092" i="12"/>
  <c r="CO1092" i="12"/>
  <c r="CK1092" i="12"/>
  <c r="CC1092" i="12"/>
  <c r="BU1092" i="12"/>
  <c r="CJ1092" i="12"/>
  <c r="CB1092" i="12"/>
  <c r="BT1092" i="12"/>
  <c r="CI1092" i="12"/>
  <c r="CA1092" i="12"/>
  <c r="BS1092" i="12"/>
  <c r="CH1092" i="12"/>
  <c r="BZ1092" i="12"/>
  <c r="BR1092" i="12"/>
  <c r="CG1092" i="12"/>
  <c r="BY1092" i="12"/>
  <c r="BQ1092" i="12"/>
  <c r="CF1092" i="12"/>
  <c r="BX1092" i="12"/>
  <c r="BP1092" i="12"/>
  <c r="CE1092" i="12"/>
  <c r="BW1092" i="12"/>
  <c r="BO1092" i="12"/>
  <c r="CD1092" i="12"/>
  <c r="BV1092" i="12"/>
  <c r="BN1092" i="12"/>
  <c r="BE1092" i="12"/>
  <c r="AW1092" i="12"/>
  <c r="BI1092" i="12"/>
  <c r="BA1092" i="12"/>
  <c r="BF1092" i="12"/>
  <c r="AU1092" i="12"/>
  <c r="BD1092" i="12"/>
  <c r="BC1092" i="12"/>
  <c r="BB1092" i="12"/>
  <c r="AQ1092" i="12"/>
  <c r="AI1092" i="12"/>
  <c r="AA1092" i="12"/>
  <c r="BK1092" i="12"/>
  <c r="AZ1092" i="12"/>
  <c r="BJ1092" i="12"/>
  <c r="AY1092" i="12"/>
  <c r="BH1092" i="12"/>
  <c r="AX1092" i="12"/>
  <c r="BG1092" i="12"/>
  <c r="AV1092" i="12"/>
  <c r="AM1092" i="12"/>
  <c r="AE1092" i="12"/>
  <c r="W1092" i="12"/>
  <c r="EO1100" i="12"/>
  <c r="EG1100" i="12"/>
  <c r="DW1100" i="12"/>
  <c r="DO1100" i="12"/>
  <c r="ES1100" i="12"/>
  <c r="EK1100" i="12"/>
  <c r="EA1100" i="12"/>
  <c r="DS1100" i="12"/>
  <c r="ET1100" i="12"/>
  <c r="EI1100" i="12"/>
  <c r="ER1100" i="12"/>
  <c r="EH1100" i="12"/>
  <c r="EQ1100" i="12"/>
  <c r="EF1100" i="12"/>
  <c r="EP1100" i="12"/>
  <c r="EC1100" i="12"/>
  <c r="DR1100" i="12"/>
  <c r="EN1100" i="12"/>
  <c r="EM1100" i="12"/>
  <c r="EL1100" i="12"/>
  <c r="EU1100" i="12"/>
  <c r="EJ1100" i="12"/>
  <c r="DX1100" i="12"/>
  <c r="DQ1100" i="12"/>
  <c r="DP1100" i="12"/>
  <c r="EB1100" i="12"/>
  <c r="DN1100" i="12"/>
  <c r="DZ1100" i="12"/>
  <c r="DD1100" i="12"/>
  <c r="CV1100" i="12"/>
  <c r="CN1100" i="12"/>
  <c r="DY1100" i="12"/>
  <c r="DV1100" i="12"/>
  <c r="DU1100" i="12"/>
  <c r="DT1100" i="12"/>
  <c r="DH1100" i="12"/>
  <c r="CZ1100" i="12"/>
  <c r="CR1100" i="12"/>
  <c r="DI1100" i="12"/>
  <c r="CX1100" i="12"/>
  <c r="DG1100" i="12"/>
  <c r="CW1100" i="12"/>
  <c r="DF1100" i="12"/>
  <c r="CU1100" i="12"/>
  <c r="DE1100" i="12"/>
  <c r="CT1100" i="12"/>
  <c r="DC1100" i="12"/>
  <c r="CS1100" i="12"/>
  <c r="DB1100" i="12"/>
  <c r="CQ1100" i="12"/>
  <c r="DK1100" i="12"/>
  <c r="DA1100" i="12"/>
  <c r="CP1100" i="12"/>
  <c r="DJ1100" i="12"/>
  <c r="CY1100" i="12"/>
  <c r="CO1100" i="12"/>
  <c r="CK1100" i="12"/>
  <c r="CC1100" i="12"/>
  <c r="BU1100" i="12"/>
  <c r="CJ1100" i="12"/>
  <c r="CB1100" i="12"/>
  <c r="BT1100" i="12"/>
  <c r="CI1100" i="12"/>
  <c r="CA1100" i="12"/>
  <c r="BS1100" i="12"/>
  <c r="CH1100" i="12"/>
  <c r="BZ1100" i="12"/>
  <c r="BR1100" i="12"/>
  <c r="CG1100" i="12"/>
  <c r="BY1100" i="12"/>
  <c r="BQ1100" i="12"/>
  <c r="CF1100" i="12"/>
  <c r="BX1100" i="12"/>
  <c r="BP1100" i="12"/>
  <c r="CE1100" i="12"/>
  <c r="BW1100" i="12"/>
  <c r="BO1100" i="12"/>
  <c r="CD1100" i="12"/>
  <c r="BV1100" i="12"/>
  <c r="BN1100" i="12"/>
  <c r="BE1100" i="12"/>
  <c r="AW1100" i="12"/>
  <c r="BI1100" i="12"/>
  <c r="BA1100" i="12"/>
  <c r="BH1100" i="12"/>
  <c r="AX1100" i="12"/>
  <c r="BG1100" i="12"/>
  <c r="AV1100" i="12"/>
  <c r="BF1100" i="12"/>
  <c r="AU1100" i="12"/>
  <c r="BD1100" i="12"/>
  <c r="AQ1100" i="12"/>
  <c r="AI1100" i="12"/>
  <c r="AA1100" i="12"/>
  <c r="BC1100" i="12"/>
  <c r="BB1100" i="12"/>
  <c r="BK1100" i="12"/>
  <c r="AZ1100" i="12"/>
  <c r="BJ1100" i="12"/>
  <c r="AY1100" i="12"/>
  <c r="AM1100" i="12"/>
  <c r="AE1100" i="12"/>
  <c r="W1100" i="12"/>
  <c r="EO1108" i="12"/>
  <c r="EG1108" i="12"/>
  <c r="DW1108" i="12"/>
  <c r="DO1108" i="12"/>
  <c r="ES1108" i="12"/>
  <c r="EK1108" i="12"/>
  <c r="EA1108" i="12"/>
  <c r="DS1108" i="12"/>
  <c r="ET1108" i="12"/>
  <c r="EI1108" i="12"/>
  <c r="ER1108" i="12"/>
  <c r="EH1108" i="12"/>
  <c r="EQ1108" i="12"/>
  <c r="EF1108" i="12"/>
  <c r="EP1108" i="12"/>
  <c r="EC1108" i="12"/>
  <c r="DR1108" i="12"/>
  <c r="EN1108" i="12"/>
  <c r="EM1108" i="12"/>
  <c r="EL1108" i="12"/>
  <c r="EU1108" i="12"/>
  <c r="EJ1108" i="12"/>
  <c r="DX1108" i="12"/>
  <c r="DQ1108" i="12"/>
  <c r="DP1108" i="12"/>
  <c r="EB1108" i="12"/>
  <c r="DN1108" i="12"/>
  <c r="DZ1108" i="12"/>
  <c r="DD1108" i="12"/>
  <c r="CV1108" i="12"/>
  <c r="CN1108" i="12"/>
  <c r="DY1108" i="12"/>
  <c r="DV1108" i="12"/>
  <c r="DU1108" i="12"/>
  <c r="DT1108" i="12"/>
  <c r="DH1108" i="12"/>
  <c r="CZ1108" i="12"/>
  <c r="CR1108" i="12"/>
  <c r="DI1108" i="12"/>
  <c r="CX1108" i="12"/>
  <c r="DG1108" i="12"/>
  <c r="CW1108" i="12"/>
  <c r="DF1108" i="12"/>
  <c r="CU1108" i="12"/>
  <c r="DE1108" i="12"/>
  <c r="CT1108" i="12"/>
  <c r="DC1108" i="12"/>
  <c r="CS1108" i="12"/>
  <c r="DB1108" i="12"/>
  <c r="CQ1108" i="12"/>
  <c r="DK1108" i="12"/>
  <c r="DA1108" i="12"/>
  <c r="CP1108" i="12"/>
  <c r="DJ1108" i="12"/>
  <c r="CY1108" i="12"/>
  <c r="CO1108" i="12"/>
  <c r="CK1108" i="12"/>
  <c r="CC1108" i="12"/>
  <c r="BU1108" i="12"/>
  <c r="CJ1108" i="12"/>
  <c r="CB1108" i="12"/>
  <c r="BT1108" i="12"/>
  <c r="CI1108" i="12"/>
  <c r="CA1108" i="12"/>
  <c r="BS1108" i="12"/>
  <c r="CH1108" i="12"/>
  <c r="BZ1108" i="12"/>
  <c r="BR1108" i="12"/>
  <c r="CG1108" i="12"/>
  <c r="BY1108" i="12"/>
  <c r="BQ1108" i="12"/>
  <c r="CF1108" i="12"/>
  <c r="BX1108" i="12"/>
  <c r="BP1108" i="12"/>
  <c r="CE1108" i="12"/>
  <c r="BW1108" i="12"/>
  <c r="BO1108" i="12"/>
  <c r="CD1108" i="12"/>
  <c r="BV1108" i="12"/>
  <c r="BN1108" i="12"/>
  <c r="BE1108" i="12"/>
  <c r="AW1108" i="12"/>
  <c r="BI1108" i="12"/>
  <c r="BA1108" i="12"/>
  <c r="BK1108" i="12"/>
  <c r="AZ1108" i="12"/>
  <c r="BJ1108" i="12"/>
  <c r="AY1108" i="12"/>
  <c r="BH1108" i="12"/>
  <c r="AX1108" i="12"/>
  <c r="BG1108" i="12"/>
  <c r="AV1108" i="12"/>
  <c r="AQ1108" i="12"/>
  <c r="AI1108" i="12"/>
  <c r="AA1108" i="12"/>
  <c r="BF1108" i="12"/>
  <c r="AU1108" i="12"/>
  <c r="BD1108" i="12"/>
  <c r="BC1108" i="12"/>
  <c r="BB1108" i="12"/>
  <c r="AM1108" i="12"/>
  <c r="AE1108" i="12"/>
  <c r="W1108" i="12"/>
  <c r="EQ1116" i="12"/>
  <c r="EI1116" i="12"/>
  <c r="EU1116" i="12"/>
  <c r="EM1116" i="12"/>
  <c r="ES1116" i="12"/>
  <c r="EH1116" i="12"/>
  <c r="DW1116" i="12"/>
  <c r="DO1116" i="12"/>
  <c r="EN1116" i="12"/>
  <c r="EA1116" i="12"/>
  <c r="DS1116" i="12"/>
  <c r="ER1116" i="12"/>
  <c r="EP1116" i="12"/>
  <c r="EO1116" i="12"/>
  <c r="EL1116" i="12"/>
  <c r="EC1116" i="12"/>
  <c r="DR1116" i="12"/>
  <c r="EK1116" i="12"/>
  <c r="EJ1116" i="12"/>
  <c r="EG1116" i="12"/>
  <c r="ET1116" i="12"/>
  <c r="EF1116" i="12"/>
  <c r="DX1116" i="12"/>
  <c r="DQ1116" i="12"/>
  <c r="DP1116" i="12"/>
  <c r="EB1116" i="12"/>
  <c r="DN1116" i="12"/>
  <c r="DZ1116" i="12"/>
  <c r="DD1116" i="12"/>
  <c r="CV1116" i="12"/>
  <c r="CN1116" i="12"/>
  <c r="DY1116" i="12"/>
  <c r="DV1116" i="12"/>
  <c r="DU1116" i="12"/>
  <c r="DT1116" i="12"/>
  <c r="DH1116" i="12"/>
  <c r="CZ1116" i="12"/>
  <c r="CR1116" i="12"/>
  <c r="DI1116" i="12"/>
  <c r="CX1116" i="12"/>
  <c r="DG1116" i="12"/>
  <c r="CW1116" i="12"/>
  <c r="DF1116" i="12"/>
  <c r="CU1116" i="12"/>
  <c r="DE1116" i="12"/>
  <c r="CT1116" i="12"/>
  <c r="DC1116" i="12"/>
  <c r="CS1116" i="12"/>
  <c r="DB1116" i="12"/>
  <c r="CQ1116" i="12"/>
  <c r="DK1116" i="12"/>
  <c r="DA1116" i="12"/>
  <c r="CP1116" i="12"/>
  <c r="DJ1116" i="12"/>
  <c r="CY1116" i="12"/>
  <c r="CO1116" i="12"/>
  <c r="CK1116" i="12"/>
  <c r="CC1116" i="12"/>
  <c r="BU1116" i="12"/>
  <c r="CJ1116" i="12"/>
  <c r="CB1116" i="12"/>
  <c r="BT1116" i="12"/>
  <c r="CI1116" i="12"/>
  <c r="CA1116" i="12"/>
  <c r="BS1116" i="12"/>
  <c r="CH1116" i="12"/>
  <c r="BZ1116" i="12"/>
  <c r="BR1116" i="12"/>
  <c r="CG1116" i="12"/>
  <c r="BY1116" i="12"/>
  <c r="BQ1116" i="12"/>
  <c r="CF1116" i="12"/>
  <c r="BX1116" i="12"/>
  <c r="BP1116" i="12"/>
  <c r="CE1116" i="12"/>
  <c r="BW1116" i="12"/>
  <c r="BO1116" i="12"/>
  <c r="CD1116" i="12"/>
  <c r="BV1116" i="12"/>
  <c r="BN1116" i="12"/>
  <c r="BE1116" i="12"/>
  <c r="AW1116" i="12"/>
  <c r="BI1116" i="12"/>
  <c r="BA1116" i="12"/>
  <c r="BC1116" i="12"/>
  <c r="BB1116" i="12"/>
  <c r="BK1116" i="12"/>
  <c r="AZ1116" i="12"/>
  <c r="BJ1116" i="12"/>
  <c r="AY1116" i="12"/>
  <c r="AQ1116" i="12"/>
  <c r="AI1116" i="12"/>
  <c r="AA1116" i="12"/>
  <c r="BH1116" i="12"/>
  <c r="AX1116" i="12"/>
  <c r="BG1116" i="12"/>
  <c r="AV1116" i="12"/>
  <c r="BF1116" i="12"/>
  <c r="AU1116" i="12"/>
  <c r="BD1116" i="12"/>
  <c r="AM1116" i="12"/>
  <c r="AE1116" i="12"/>
  <c r="W1116" i="12"/>
  <c r="EQ1124" i="12"/>
  <c r="EI1124" i="12"/>
  <c r="EU1124" i="12"/>
  <c r="EM1124" i="12"/>
  <c r="ES1124" i="12"/>
  <c r="EH1124" i="12"/>
  <c r="DW1124" i="12"/>
  <c r="DO1124" i="12"/>
  <c r="EN1124" i="12"/>
  <c r="EA1124" i="12"/>
  <c r="DS1124" i="12"/>
  <c r="ER1124" i="12"/>
  <c r="EP1124" i="12"/>
  <c r="EO1124" i="12"/>
  <c r="EL1124" i="12"/>
  <c r="EC1124" i="12"/>
  <c r="DR1124" i="12"/>
  <c r="EK1124" i="12"/>
  <c r="EJ1124" i="12"/>
  <c r="EG1124" i="12"/>
  <c r="ET1124" i="12"/>
  <c r="EF1124" i="12"/>
  <c r="DX1124" i="12"/>
  <c r="DQ1124" i="12"/>
  <c r="DP1124" i="12"/>
  <c r="EB1124" i="12"/>
  <c r="DN1124" i="12"/>
  <c r="DZ1124" i="12"/>
  <c r="DD1124" i="12"/>
  <c r="CV1124" i="12"/>
  <c r="CN1124" i="12"/>
  <c r="DY1124" i="12"/>
  <c r="DV1124" i="12"/>
  <c r="DU1124" i="12"/>
  <c r="DT1124" i="12"/>
  <c r="DH1124" i="12"/>
  <c r="CZ1124" i="12"/>
  <c r="CR1124" i="12"/>
  <c r="DI1124" i="12"/>
  <c r="CX1124" i="12"/>
  <c r="DG1124" i="12"/>
  <c r="CW1124" i="12"/>
  <c r="DF1124" i="12"/>
  <c r="CU1124" i="12"/>
  <c r="DE1124" i="12"/>
  <c r="CT1124" i="12"/>
  <c r="DC1124" i="12"/>
  <c r="CS1124" i="12"/>
  <c r="DB1124" i="12"/>
  <c r="CQ1124" i="12"/>
  <c r="DK1124" i="12"/>
  <c r="DA1124" i="12"/>
  <c r="CP1124" i="12"/>
  <c r="DJ1124" i="12"/>
  <c r="CY1124" i="12"/>
  <c r="CO1124" i="12"/>
  <c r="CK1124" i="12"/>
  <c r="CC1124" i="12"/>
  <c r="BU1124" i="12"/>
  <c r="CJ1124" i="12"/>
  <c r="CB1124" i="12"/>
  <c r="BT1124" i="12"/>
  <c r="CI1124" i="12"/>
  <c r="CA1124" i="12"/>
  <c r="BS1124" i="12"/>
  <c r="CH1124" i="12"/>
  <c r="BZ1124" i="12"/>
  <c r="BR1124" i="12"/>
  <c r="CG1124" i="12"/>
  <c r="BY1124" i="12"/>
  <c r="BQ1124" i="12"/>
  <c r="CF1124" i="12"/>
  <c r="BX1124" i="12"/>
  <c r="BP1124" i="12"/>
  <c r="CE1124" i="12"/>
  <c r="BW1124" i="12"/>
  <c r="BO1124" i="12"/>
  <c r="CD1124" i="12"/>
  <c r="BV1124" i="12"/>
  <c r="BN1124" i="12"/>
  <c r="BE1124" i="12"/>
  <c r="AW1124" i="12"/>
  <c r="BI1124" i="12"/>
  <c r="BA1124" i="12"/>
  <c r="BF1124" i="12"/>
  <c r="AU1124" i="12"/>
  <c r="BD1124" i="12"/>
  <c r="BC1124" i="12"/>
  <c r="BB1124" i="12"/>
  <c r="AQ1124" i="12"/>
  <c r="AI1124" i="12"/>
  <c r="AA1124" i="12"/>
  <c r="BK1124" i="12"/>
  <c r="AZ1124" i="12"/>
  <c r="BJ1124" i="12"/>
  <c r="AY1124" i="12"/>
  <c r="BH1124" i="12"/>
  <c r="AX1124" i="12"/>
  <c r="BG1124" i="12"/>
  <c r="AV1124" i="12"/>
  <c r="AM1124" i="12"/>
  <c r="AE1124" i="12"/>
  <c r="W1124" i="12"/>
  <c r="EQ1132" i="12"/>
  <c r="EI1132" i="12"/>
  <c r="EU1132" i="12"/>
  <c r="EM1132" i="12"/>
  <c r="ES1132" i="12"/>
  <c r="EH1132" i="12"/>
  <c r="DW1132" i="12"/>
  <c r="DO1132" i="12"/>
  <c r="EN1132" i="12"/>
  <c r="EA1132" i="12"/>
  <c r="DS1132" i="12"/>
  <c r="ER1132" i="12"/>
  <c r="EP1132" i="12"/>
  <c r="EO1132" i="12"/>
  <c r="EL1132" i="12"/>
  <c r="EC1132" i="12"/>
  <c r="DR1132" i="12"/>
  <c r="EK1132" i="12"/>
  <c r="EJ1132" i="12"/>
  <c r="EG1132" i="12"/>
  <c r="ET1132" i="12"/>
  <c r="EF1132" i="12"/>
  <c r="DX1132" i="12"/>
  <c r="DQ1132" i="12"/>
  <c r="DP1132" i="12"/>
  <c r="EB1132" i="12"/>
  <c r="DN1132" i="12"/>
  <c r="DZ1132" i="12"/>
  <c r="DD1132" i="12"/>
  <c r="CV1132" i="12"/>
  <c r="CN1132" i="12"/>
  <c r="DY1132" i="12"/>
  <c r="DV1132" i="12"/>
  <c r="DU1132" i="12"/>
  <c r="DT1132" i="12"/>
  <c r="DH1132" i="12"/>
  <c r="CZ1132" i="12"/>
  <c r="CR1132" i="12"/>
  <c r="DI1132" i="12"/>
  <c r="CX1132" i="12"/>
  <c r="DG1132" i="12"/>
  <c r="CW1132" i="12"/>
  <c r="DF1132" i="12"/>
  <c r="CU1132" i="12"/>
  <c r="DE1132" i="12"/>
  <c r="CT1132" i="12"/>
  <c r="DC1132" i="12"/>
  <c r="CS1132" i="12"/>
  <c r="DB1132" i="12"/>
  <c r="CQ1132" i="12"/>
  <c r="DK1132" i="12"/>
  <c r="DA1132" i="12"/>
  <c r="CP1132" i="12"/>
  <c r="DJ1132" i="12"/>
  <c r="CY1132" i="12"/>
  <c r="CO1132" i="12"/>
  <c r="CK1132" i="12"/>
  <c r="CC1132" i="12"/>
  <c r="BU1132" i="12"/>
  <c r="CJ1132" i="12"/>
  <c r="CB1132" i="12"/>
  <c r="BT1132" i="12"/>
  <c r="CI1132" i="12"/>
  <c r="CA1132" i="12"/>
  <c r="BS1132" i="12"/>
  <c r="CH1132" i="12"/>
  <c r="BZ1132" i="12"/>
  <c r="BR1132" i="12"/>
  <c r="CG1132" i="12"/>
  <c r="BY1132" i="12"/>
  <c r="BQ1132" i="12"/>
  <c r="CF1132" i="12"/>
  <c r="BX1132" i="12"/>
  <c r="BP1132" i="12"/>
  <c r="CE1132" i="12"/>
  <c r="BW1132" i="12"/>
  <c r="BO1132" i="12"/>
  <c r="CD1132" i="12"/>
  <c r="BV1132" i="12"/>
  <c r="BN1132" i="12"/>
  <c r="BE1132" i="12"/>
  <c r="AW1132" i="12"/>
  <c r="BI1132" i="12"/>
  <c r="BA1132" i="12"/>
  <c r="BH1132" i="12"/>
  <c r="AX1132" i="12"/>
  <c r="BG1132" i="12"/>
  <c r="AV1132" i="12"/>
  <c r="BF1132" i="12"/>
  <c r="AU1132" i="12"/>
  <c r="BD1132" i="12"/>
  <c r="AQ1132" i="12"/>
  <c r="AI1132" i="12"/>
  <c r="AA1132" i="12"/>
  <c r="BC1132" i="12"/>
  <c r="BB1132" i="12"/>
  <c r="BK1132" i="12"/>
  <c r="AZ1132" i="12"/>
  <c r="BJ1132" i="12"/>
  <c r="AY1132" i="12"/>
  <c r="AM1132" i="12"/>
  <c r="AE1132" i="12"/>
  <c r="W1132" i="12"/>
  <c r="Z956" i="12"/>
  <c r="AH956" i="12"/>
  <c r="AP956" i="12"/>
  <c r="AA957" i="12"/>
  <c r="AI957" i="12"/>
  <c r="AQ957" i="12"/>
  <c r="AB958" i="12"/>
  <c r="AJ958" i="12"/>
  <c r="AR958" i="12"/>
  <c r="AC959" i="12"/>
  <c r="AK959" i="12"/>
  <c r="V960" i="12"/>
  <c r="AD960" i="12"/>
  <c r="AL960" i="12"/>
  <c r="W961" i="12"/>
  <c r="AE961" i="12"/>
  <c r="AM961" i="12"/>
  <c r="X962" i="12"/>
  <c r="AF962" i="12"/>
  <c r="AN962" i="12"/>
  <c r="Y963" i="12"/>
  <c r="AG963" i="12"/>
  <c r="AO963" i="12"/>
  <c r="Z964" i="12"/>
  <c r="AH964" i="12"/>
  <c r="AP964" i="12"/>
  <c r="AA965" i="12"/>
  <c r="AI965" i="12"/>
  <c r="AB966" i="12"/>
  <c r="AJ966" i="12"/>
  <c r="AR966" i="12"/>
  <c r="AC967" i="12"/>
  <c r="AK967" i="12"/>
  <c r="V968" i="12"/>
  <c r="AD968" i="12"/>
  <c r="AL968" i="12"/>
  <c r="W969" i="12"/>
  <c r="AE969" i="12"/>
  <c r="AM969" i="12"/>
  <c r="X970" i="12"/>
  <c r="AF970" i="12"/>
  <c r="AN970" i="12"/>
  <c r="Y971" i="12"/>
  <c r="AG971" i="12"/>
  <c r="AO971" i="12"/>
  <c r="Z972" i="12"/>
  <c r="AH972" i="12"/>
  <c r="AP972" i="12"/>
  <c r="AA973" i="12"/>
  <c r="AI973" i="12"/>
  <c r="AB974" i="12"/>
  <c r="AJ974" i="12"/>
  <c r="AR974" i="12"/>
  <c r="AC975" i="12"/>
  <c r="AK975" i="12"/>
  <c r="V976" i="12"/>
  <c r="AD976" i="12"/>
  <c r="AL976" i="12"/>
  <c r="W977" i="12"/>
  <c r="AE977" i="12"/>
  <c r="AM977" i="12"/>
  <c r="X978" i="12"/>
  <c r="AF978" i="12"/>
  <c r="AN978" i="12"/>
  <c r="Y979" i="12"/>
  <c r="AG979" i="12"/>
  <c r="AO979" i="12"/>
  <c r="Z980" i="12"/>
  <c r="AH980" i="12"/>
  <c r="AP980" i="12"/>
  <c r="AA981" i="12"/>
  <c r="AI981" i="12"/>
  <c r="AB982" i="12"/>
  <c r="AJ982" i="12"/>
  <c r="AR982" i="12"/>
  <c r="AC983" i="12"/>
  <c r="AK983" i="12"/>
  <c r="V984" i="12"/>
  <c r="AD984" i="12"/>
  <c r="AL984" i="12"/>
  <c r="W985" i="12"/>
  <c r="AE985" i="12"/>
  <c r="AM985" i="12"/>
  <c r="X986" i="12"/>
  <c r="AF986" i="12"/>
  <c r="AN986" i="12"/>
  <c r="Y987" i="12"/>
  <c r="AG987" i="12"/>
  <c r="AO987" i="12"/>
  <c r="Z988" i="12"/>
  <c r="AH988" i="12"/>
  <c r="AP988" i="12"/>
  <c r="AA989" i="12"/>
  <c r="AI989" i="12"/>
  <c r="AB990" i="12"/>
  <c r="AJ990" i="12"/>
  <c r="AR990" i="12"/>
  <c r="AC991" i="12"/>
  <c r="AK991" i="12"/>
  <c r="V992" i="12"/>
  <c r="AD992" i="12"/>
  <c r="AL992" i="12"/>
  <c r="W993" i="12"/>
  <c r="AE993" i="12"/>
  <c r="AM993" i="12"/>
  <c r="X994" i="12"/>
  <c r="AF994" i="12"/>
  <c r="AN994" i="12"/>
  <c r="Y995" i="12"/>
  <c r="AG995" i="12"/>
  <c r="AO995" i="12"/>
  <c r="Z996" i="12"/>
  <c r="AH996" i="12"/>
  <c r="AP996" i="12"/>
  <c r="AA997" i="12"/>
  <c r="AI997" i="12"/>
  <c r="AB998" i="12"/>
  <c r="AJ998" i="12"/>
  <c r="AR998" i="12"/>
  <c r="AC999" i="12"/>
  <c r="AK999" i="12"/>
  <c r="V1000" i="12"/>
  <c r="AD1000" i="12"/>
  <c r="AL1000" i="12"/>
  <c r="W1001" i="12"/>
  <c r="AE1001" i="12"/>
  <c r="AM1001" i="12"/>
  <c r="X1002" i="12"/>
  <c r="AF1002" i="12"/>
  <c r="AN1002" i="12"/>
  <c r="Y1003" i="12"/>
  <c r="AG1003" i="12"/>
  <c r="AO1003" i="12"/>
  <c r="Z1004" i="12"/>
  <c r="AH1004" i="12"/>
  <c r="AP1004" i="12"/>
  <c r="AA1005" i="12"/>
  <c r="AI1005" i="12"/>
  <c r="AB1006" i="12"/>
  <c r="AJ1006" i="12"/>
  <c r="AR1006" i="12"/>
  <c r="AC1007" i="12"/>
  <c r="AK1007" i="12"/>
  <c r="V1008" i="12"/>
  <c r="AD1008" i="12"/>
  <c r="AL1008" i="12"/>
  <c r="W1009" i="12"/>
  <c r="AE1009" i="12"/>
  <c r="AM1009" i="12"/>
  <c r="X1010" i="12"/>
  <c r="AF1010" i="12"/>
  <c r="AN1010" i="12"/>
  <c r="Y1011" i="12"/>
  <c r="AG1011" i="12"/>
  <c r="AO1011" i="12"/>
  <c r="Z1012" i="12"/>
  <c r="AH1012" i="12"/>
  <c r="AP1012" i="12"/>
  <c r="AA1013" i="12"/>
  <c r="AI1013" i="12"/>
  <c r="AB1014" i="12"/>
  <c r="AJ1014" i="12"/>
  <c r="AR1014" i="12"/>
  <c r="AC1015" i="12"/>
  <c r="AK1015" i="12"/>
  <c r="V1016" i="12"/>
  <c r="AD1016" i="12"/>
  <c r="AL1016" i="12"/>
  <c r="W1017" i="12"/>
  <c r="AE1017" i="12"/>
  <c r="AM1017" i="12"/>
  <c r="X1018" i="12"/>
  <c r="AF1018" i="12"/>
  <c r="AN1018" i="12"/>
  <c r="Y1019" i="12"/>
  <c r="AG1019" i="12"/>
  <c r="AO1019" i="12"/>
  <c r="Z1020" i="12"/>
  <c r="AH1020" i="12"/>
  <c r="AP1020" i="12"/>
  <c r="AA1021" i="12"/>
  <c r="AI1021" i="12"/>
  <c r="AB1022" i="12"/>
  <c r="AJ1022" i="12"/>
  <c r="AR1022" i="12"/>
  <c r="AC1023" i="12"/>
  <c r="AK1023" i="12"/>
  <c r="V1024" i="12"/>
  <c r="AD1024" i="12"/>
  <c r="AL1024" i="12"/>
  <c r="W1025" i="12"/>
  <c r="AE1025" i="12"/>
  <c r="AM1025" i="12"/>
  <c r="X1026" i="12"/>
  <c r="AF1026" i="12"/>
  <c r="AN1026" i="12"/>
  <c r="Y1027" i="12"/>
  <c r="AG1027" i="12"/>
  <c r="AO1027" i="12"/>
  <c r="Z1028" i="12"/>
  <c r="AH1028" i="12"/>
  <c r="AP1028" i="12"/>
  <c r="AA1029" i="12"/>
  <c r="AI1029" i="12"/>
  <c r="AB1030" i="12"/>
  <c r="AJ1030" i="12"/>
  <c r="AR1030" i="12"/>
  <c r="AC1031" i="12"/>
  <c r="AK1031" i="12"/>
  <c r="V1032" i="12"/>
  <c r="AD1032" i="12"/>
  <c r="AL1032" i="12"/>
  <c r="W1033" i="12"/>
  <c r="AE1033" i="12"/>
  <c r="AM1033" i="12"/>
  <c r="X1034" i="12"/>
  <c r="AF1034" i="12"/>
  <c r="AN1034" i="12"/>
  <c r="Y1035" i="12"/>
  <c r="AG1035" i="12"/>
  <c r="AO1035" i="12"/>
  <c r="Z1036" i="12"/>
  <c r="AH1036" i="12"/>
  <c r="AP1036" i="12"/>
  <c r="AA1037" i="12"/>
  <c r="AI1037" i="12"/>
  <c r="AB1038" i="12"/>
  <c r="AJ1038" i="12"/>
  <c r="AR1038" i="12"/>
  <c r="AC1039" i="12"/>
  <c r="AK1039" i="12"/>
  <c r="V1040" i="12"/>
  <c r="AD1040" i="12"/>
  <c r="AL1040" i="12"/>
  <c r="W1041" i="12"/>
  <c r="AE1041" i="12"/>
  <c r="AM1041" i="12"/>
  <c r="X1042" i="12"/>
  <c r="AF1042" i="12"/>
  <c r="AN1042" i="12"/>
  <c r="Y1043" i="12"/>
  <c r="AG1043" i="12"/>
  <c r="AO1043" i="12"/>
  <c r="Z1044" i="12"/>
  <c r="AH1044" i="12"/>
  <c r="AP1044" i="12"/>
  <c r="AA1045" i="12"/>
  <c r="AI1045" i="12"/>
  <c r="AB1046" i="12"/>
  <c r="AJ1046" i="12"/>
  <c r="AR1046" i="12"/>
  <c r="AC1047" i="12"/>
  <c r="AK1047" i="12"/>
  <c r="V1048" i="12"/>
  <c r="AD1048" i="12"/>
  <c r="AL1048" i="12"/>
  <c r="W1049" i="12"/>
  <c r="AE1049" i="12"/>
  <c r="AM1049" i="12"/>
  <c r="X1050" i="12"/>
  <c r="AF1050" i="12"/>
  <c r="AN1050" i="12"/>
  <c r="Y1051" i="12"/>
  <c r="AG1051" i="12"/>
  <c r="AO1051" i="12"/>
  <c r="Z1052" i="12"/>
  <c r="AH1052" i="12"/>
  <c r="AP1052" i="12"/>
  <c r="AA1053" i="12"/>
  <c r="AI1053" i="12"/>
  <c r="AB1054" i="12"/>
  <c r="AJ1054" i="12"/>
  <c r="AR1054" i="12"/>
  <c r="AC1055" i="12"/>
  <c r="AK1055" i="12"/>
  <c r="V1056" i="12"/>
  <c r="AD1056" i="12"/>
  <c r="AL1056" i="12"/>
  <c r="W1057" i="12"/>
  <c r="AE1057" i="12"/>
  <c r="AM1057" i="12"/>
  <c r="X1058" i="12"/>
  <c r="AF1058" i="12"/>
  <c r="AN1058" i="12"/>
  <c r="Y1059" i="12"/>
  <c r="AG1059" i="12"/>
  <c r="AO1059" i="12"/>
  <c r="Z1060" i="12"/>
  <c r="AH1060" i="12"/>
  <c r="AP1060" i="12"/>
  <c r="AA1061" i="12"/>
  <c r="AI1061" i="12"/>
  <c r="AB1062" i="12"/>
  <c r="AJ1062" i="12"/>
  <c r="AR1062" i="12"/>
  <c r="AC1063" i="12"/>
  <c r="AK1063" i="12"/>
  <c r="V1064" i="12"/>
  <c r="AD1064" i="12"/>
  <c r="AL1064" i="12"/>
  <c r="W1065" i="12"/>
  <c r="AE1065" i="12"/>
  <c r="AM1065" i="12"/>
  <c r="X1066" i="12"/>
  <c r="AF1066" i="12"/>
  <c r="AN1066" i="12"/>
  <c r="Y1067" i="12"/>
  <c r="AG1067" i="12"/>
  <c r="AO1067" i="12"/>
  <c r="Z1068" i="12"/>
  <c r="AH1068" i="12"/>
  <c r="AP1068" i="12"/>
  <c r="AA1069" i="12"/>
  <c r="AI1069" i="12"/>
  <c r="AB1070" i="12"/>
  <c r="AJ1070" i="12"/>
  <c r="AR1070" i="12"/>
  <c r="AC1071" i="12"/>
  <c r="AK1071" i="12"/>
  <c r="V1072" i="12"/>
  <c r="AD1072" i="12"/>
  <c r="AL1072" i="12"/>
  <c r="W1073" i="12"/>
  <c r="AE1073" i="12"/>
  <c r="AM1073" i="12"/>
  <c r="X1074" i="12"/>
  <c r="AF1074" i="12"/>
  <c r="AN1074" i="12"/>
  <c r="Y1075" i="12"/>
  <c r="AG1075" i="12"/>
  <c r="AO1075" i="12"/>
  <c r="Z1076" i="12"/>
  <c r="AH1076" i="12"/>
  <c r="AP1076" i="12"/>
  <c r="AA1077" i="12"/>
  <c r="AI1077" i="12"/>
  <c r="AB1078" i="12"/>
  <c r="AJ1078" i="12"/>
  <c r="AR1078" i="12"/>
  <c r="AC1079" i="12"/>
  <c r="AK1079" i="12"/>
  <c r="V1080" i="12"/>
  <c r="AD1080" i="12"/>
  <c r="AL1080" i="12"/>
  <c r="W1081" i="12"/>
  <c r="AE1081" i="12"/>
  <c r="AM1081" i="12"/>
  <c r="X1082" i="12"/>
  <c r="AF1082" i="12"/>
  <c r="AN1082" i="12"/>
  <c r="Y1083" i="12"/>
  <c r="AG1083" i="12"/>
  <c r="AO1083" i="12"/>
  <c r="Z1084" i="12"/>
  <c r="AH1084" i="12"/>
  <c r="AP1084" i="12"/>
  <c r="AA1085" i="12"/>
  <c r="AI1085" i="12"/>
  <c r="AB1086" i="12"/>
  <c r="AJ1086" i="12"/>
  <c r="AR1086" i="12"/>
  <c r="AC1087" i="12"/>
  <c r="AK1087" i="12"/>
  <c r="Y1088" i="12"/>
  <c r="AJ1088" i="12"/>
  <c r="W1089" i="12"/>
  <c r="AH1089" i="12"/>
  <c r="V1090" i="12"/>
  <c r="AF1090" i="12"/>
  <c r="AQ1090" i="12"/>
  <c r="AE1091" i="12"/>
  <c r="AO1091" i="12"/>
  <c r="AC1092" i="12"/>
  <c r="AN1092" i="12"/>
  <c r="AA1093" i="12"/>
  <c r="Z1094" i="12"/>
  <c r="AJ1094" i="12"/>
  <c r="X1095" i="12"/>
  <c r="AI1095" i="12"/>
  <c r="V1096" i="12"/>
  <c r="AG1096" i="12"/>
  <c r="AR1096" i="12"/>
  <c r="AE1097" i="12"/>
  <c r="AP1097" i="12"/>
  <c r="AD1098" i="12"/>
  <c r="AN1098" i="12"/>
  <c r="AB1099" i="12"/>
  <c r="AM1099" i="12"/>
  <c r="Z1100" i="12"/>
  <c r="AK1100" i="12"/>
  <c r="Y1101" i="12"/>
  <c r="W1102" i="12"/>
  <c r="AH1102" i="12"/>
  <c r="AR1102" i="12"/>
  <c r="AF1103" i="12"/>
  <c r="AQ1103" i="12"/>
  <c r="AD1104" i="12"/>
  <c r="AO1104" i="12"/>
  <c r="AC1105" i="12"/>
  <c r="AM1105" i="12"/>
  <c r="AA1106" i="12"/>
  <c r="AL1106" i="12"/>
  <c r="Y1107" i="12"/>
  <c r="AJ1107" i="12"/>
  <c r="X1108" i="12"/>
  <c r="AH1108" i="12"/>
  <c r="V1109" i="12"/>
  <c r="AG1109" i="12"/>
  <c r="AE1110" i="12"/>
  <c r="AP1110" i="12"/>
  <c r="AC1111" i="12"/>
  <c r="AN1111" i="12"/>
  <c r="AB1112" i="12"/>
  <c r="AL1112" i="12"/>
  <c r="Z1113" i="12"/>
  <c r="AK1113" i="12"/>
  <c r="X1114" i="12"/>
  <c r="AI1114" i="12"/>
  <c r="W1115" i="12"/>
  <c r="AG1115" i="12"/>
  <c r="AR1115" i="12"/>
  <c r="AF1116" i="12"/>
  <c r="AP1116" i="12"/>
  <c r="AD1117" i="12"/>
  <c r="AB1118" i="12"/>
  <c r="AM1118" i="12"/>
  <c r="AA1119" i="12"/>
  <c r="AK1119" i="12"/>
  <c r="Y1120" i="12"/>
  <c r="AJ1120" i="12"/>
  <c r="W1121" i="12"/>
  <c r="AH1121" i="12"/>
  <c r="V1122" i="12"/>
  <c r="AF1122" i="12"/>
  <c r="AQ1122" i="12"/>
  <c r="AE1123" i="12"/>
  <c r="AO1123" i="12"/>
  <c r="AC1124" i="12"/>
  <c r="AN1124" i="12"/>
  <c r="AA1125" i="12"/>
  <c r="Z1126" i="12"/>
  <c r="AJ1126" i="12"/>
  <c r="X1127" i="12"/>
  <c r="AI1127" i="12"/>
  <c r="V1128" i="12"/>
  <c r="AG1128" i="12"/>
  <c r="AR1128" i="12"/>
  <c r="AE1129" i="12"/>
  <c r="AP1129" i="12"/>
  <c r="AD1130" i="12"/>
  <c r="AN1130" i="12"/>
  <c r="AB1131" i="12"/>
  <c r="AM1131" i="12"/>
  <c r="Z1132" i="12"/>
  <c r="AK1132" i="12"/>
  <c r="Y1133" i="12"/>
  <c r="W1134" i="12"/>
  <c r="AH1134" i="12"/>
  <c r="AR1134" i="12"/>
  <c r="AF1135" i="12"/>
  <c r="AQ1135" i="12"/>
  <c r="AW956" i="12"/>
  <c r="BH956" i="12"/>
  <c r="AU958" i="12"/>
  <c r="BF958" i="12"/>
  <c r="BA959" i="12"/>
  <c r="AC772" i="12"/>
  <c r="ET772" i="12"/>
  <c r="EL772" i="12"/>
  <c r="EP772" i="12"/>
  <c r="EH772" i="12"/>
  <c r="EN772" i="12"/>
  <c r="ES772" i="12"/>
  <c r="EI772" i="12"/>
  <c r="EJ772" i="12"/>
  <c r="EG772" i="12"/>
  <c r="EQ772" i="12"/>
  <c r="EK772" i="12"/>
  <c r="EF772" i="12"/>
  <c r="EU772" i="12"/>
  <c r="ER772" i="12"/>
  <c r="EO772" i="12"/>
  <c r="EM772" i="12"/>
  <c r="DZ772" i="12"/>
  <c r="DR772" i="12"/>
  <c r="DV772" i="12"/>
  <c r="DN772" i="12"/>
  <c r="EC772" i="12"/>
  <c r="DS772" i="12"/>
  <c r="EB772" i="12"/>
  <c r="DQ772" i="12"/>
  <c r="EA772" i="12"/>
  <c r="DP772" i="12"/>
  <c r="DY772" i="12"/>
  <c r="DO772" i="12"/>
  <c r="DX772" i="12"/>
  <c r="DW772" i="12"/>
  <c r="DU772" i="12"/>
  <c r="DT772" i="12"/>
  <c r="DK772" i="12"/>
  <c r="DC772" i="12"/>
  <c r="CU772" i="12"/>
  <c r="DG772" i="12"/>
  <c r="CY772" i="12"/>
  <c r="CQ772" i="12"/>
  <c r="DJ772" i="12"/>
  <c r="CZ772" i="12"/>
  <c r="CO772" i="12"/>
  <c r="DI772" i="12"/>
  <c r="CX772" i="12"/>
  <c r="CN772" i="12"/>
  <c r="DF772" i="12"/>
  <c r="CV772" i="12"/>
  <c r="DE772" i="12"/>
  <c r="CT772" i="12"/>
  <c r="DB772" i="12"/>
  <c r="CR772" i="12"/>
  <c r="DA772" i="12"/>
  <c r="CP772" i="12"/>
  <c r="CJ772" i="12"/>
  <c r="CB772" i="12"/>
  <c r="BT772" i="12"/>
  <c r="DH772" i="12"/>
  <c r="DD772" i="12"/>
  <c r="CW772" i="12"/>
  <c r="CS772" i="12"/>
  <c r="CF772" i="12"/>
  <c r="BX772" i="12"/>
  <c r="BP772" i="12"/>
  <c r="CG772" i="12"/>
  <c r="BV772" i="12"/>
  <c r="CE772" i="12"/>
  <c r="BU772" i="12"/>
  <c r="CD772" i="12"/>
  <c r="BS772" i="12"/>
  <c r="CC772" i="12"/>
  <c r="BR772" i="12"/>
  <c r="CA772" i="12"/>
  <c r="BQ772" i="12"/>
  <c r="CK772" i="12"/>
  <c r="BZ772" i="12"/>
  <c r="BO772" i="12"/>
  <c r="CI772" i="12"/>
  <c r="BY772" i="12"/>
  <c r="BN772" i="12"/>
  <c r="CH772" i="12"/>
  <c r="BW772" i="12"/>
  <c r="AO780" i="12"/>
  <c r="ET780" i="12"/>
  <c r="EL780" i="12"/>
  <c r="EP780" i="12"/>
  <c r="EH780" i="12"/>
  <c r="EN780" i="12"/>
  <c r="ES780" i="12"/>
  <c r="EI780" i="12"/>
  <c r="EJ780" i="12"/>
  <c r="EG780" i="12"/>
  <c r="EQ780" i="12"/>
  <c r="ER780" i="12"/>
  <c r="EO780" i="12"/>
  <c r="EM780" i="12"/>
  <c r="EK780" i="12"/>
  <c r="EF780" i="12"/>
  <c r="EU780" i="12"/>
  <c r="DZ780" i="12"/>
  <c r="DR780" i="12"/>
  <c r="DV780" i="12"/>
  <c r="DN780" i="12"/>
  <c r="EC780" i="12"/>
  <c r="DS780" i="12"/>
  <c r="EB780" i="12"/>
  <c r="DQ780" i="12"/>
  <c r="EA780" i="12"/>
  <c r="DP780" i="12"/>
  <c r="DY780" i="12"/>
  <c r="DO780" i="12"/>
  <c r="DX780" i="12"/>
  <c r="DW780" i="12"/>
  <c r="DU780" i="12"/>
  <c r="DT780" i="12"/>
  <c r="DK780" i="12"/>
  <c r="DC780" i="12"/>
  <c r="CU780" i="12"/>
  <c r="DG780" i="12"/>
  <c r="CY780" i="12"/>
  <c r="CQ780" i="12"/>
  <c r="DJ780" i="12"/>
  <c r="CZ780" i="12"/>
  <c r="CO780" i="12"/>
  <c r="DI780" i="12"/>
  <c r="CX780" i="12"/>
  <c r="CN780" i="12"/>
  <c r="DH780" i="12"/>
  <c r="CW780" i="12"/>
  <c r="DF780" i="12"/>
  <c r="CV780" i="12"/>
  <c r="DE780" i="12"/>
  <c r="CT780" i="12"/>
  <c r="DD780" i="12"/>
  <c r="CS780" i="12"/>
  <c r="DB780" i="12"/>
  <c r="CR780" i="12"/>
  <c r="DA780" i="12"/>
  <c r="CP780" i="12"/>
  <c r="CJ780" i="12"/>
  <c r="CB780" i="12"/>
  <c r="BT780" i="12"/>
  <c r="CF780" i="12"/>
  <c r="BX780" i="12"/>
  <c r="BP780" i="12"/>
  <c r="CG780" i="12"/>
  <c r="BV780" i="12"/>
  <c r="CE780" i="12"/>
  <c r="BU780" i="12"/>
  <c r="CD780" i="12"/>
  <c r="BS780" i="12"/>
  <c r="CC780" i="12"/>
  <c r="BR780" i="12"/>
  <c r="CA780" i="12"/>
  <c r="BQ780" i="12"/>
  <c r="CK780" i="12"/>
  <c r="BZ780" i="12"/>
  <c r="BO780" i="12"/>
  <c r="CI780" i="12"/>
  <c r="BY780" i="12"/>
  <c r="BN780" i="12"/>
  <c r="CH780" i="12"/>
  <c r="BW780" i="12"/>
  <c r="AJ788" i="12"/>
  <c r="ET788" i="12"/>
  <c r="EL788" i="12"/>
  <c r="EP788" i="12"/>
  <c r="EH788" i="12"/>
  <c r="EN788" i="12"/>
  <c r="ES788" i="12"/>
  <c r="EI788" i="12"/>
  <c r="EJ788" i="12"/>
  <c r="EG788" i="12"/>
  <c r="EQ788" i="12"/>
  <c r="EU788" i="12"/>
  <c r="ER788" i="12"/>
  <c r="DW788" i="12"/>
  <c r="DO788" i="12"/>
  <c r="EO788" i="12"/>
  <c r="EM788" i="12"/>
  <c r="EK788" i="12"/>
  <c r="EF788" i="12"/>
  <c r="EA788" i="12"/>
  <c r="DS788" i="12"/>
  <c r="DU788" i="12"/>
  <c r="DZ788" i="12"/>
  <c r="DP788" i="12"/>
  <c r="DV788" i="12"/>
  <c r="DT788" i="12"/>
  <c r="DR788" i="12"/>
  <c r="DQ788" i="12"/>
  <c r="EC788" i="12"/>
  <c r="DN788" i="12"/>
  <c r="EB788" i="12"/>
  <c r="DY788" i="12"/>
  <c r="DX788" i="12"/>
  <c r="DK788" i="12"/>
  <c r="DC788" i="12"/>
  <c r="CU788" i="12"/>
  <c r="DG788" i="12"/>
  <c r="CY788" i="12"/>
  <c r="CQ788" i="12"/>
  <c r="DF788" i="12"/>
  <c r="CZ788" i="12"/>
  <c r="CO788" i="12"/>
  <c r="DJ788" i="12"/>
  <c r="CX788" i="12"/>
  <c r="CN788" i="12"/>
  <c r="DI788" i="12"/>
  <c r="CW788" i="12"/>
  <c r="DH788" i="12"/>
  <c r="CV788" i="12"/>
  <c r="DE788" i="12"/>
  <c r="CT788" i="12"/>
  <c r="DD788" i="12"/>
  <c r="CS788" i="12"/>
  <c r="DB788" i="12"/>
  <c r="CR788" i="12"/>
  <c r="DA788" i="12"/>
  <c r="CP788" i="12"/>
  <c r="CJ788" i="12"/>
  <c r="CB788" i="12"/>
  <c r="BT788" i="12"/>
  <c r="CF788" i="12"/>
  <c r="BX788" i="12"/>
  <c r="BP788" i="12"/>
  <c r="CG788" i="12"/>
  <c r="BV788" i="12"/>
  <c r="CE788" i="12"/>
  <c r="BU788" i="12"/>
  <c r="CD788" i="12"/>
  <c r="BS788" i="12"/>
  <c r="CC788" i="12"/>
  <c r="BR788" i="12"/>
  <c r="CA788" i="12"/>
  <c r="BQ788" i="12"/>
  <c r="CK788" i="12"/>
  <c r="BZ788" i="12"/>
  <c r="BO788" i="12"/>
  <c r="CI788" i="12"/>
  <c r="BY788" i="12"/>
  <c r="BN788" i="12"/>
  <c r="CH788" i="12"/>
  <c r="BW788" i="12"/>
  <c r="AN796" i="12"/>
  <c r="EQ796" i="12"/>
  <c r="EI796" i="12"/>
  <c r="EP796" i="12"/>
  <c r="EH796" i="12"/>
  <c r="EO796" i="12"/>
  <c r="EG796" i="12"/>
  <c r="EN796" i="12"/>
  <c r="EF796" i="12"/>
  <c r="EU796" i="12"/>
  <c r="EM796" i="12"/>
  <c r="ET796" i="12"/>
  <c r="EL796" i="12"/>
  <c r="ES796" i="12"/>
  <c r="EK796" i="12"/>
  <c r="ER796" i="12"/>
  <c r="EJ796" i="12"/>
  <c r="DW796" i="12"/>
  <c r="DO796" i="12"/>
  <c r="EA796" i="12"/>
  <c r="DS796" i="12"/>
  <c r="DU796" i="12"/>
  <c r="DZ796" i="12"/>
  <c r="DP796" i="12"/>
  <c r="DV796" i="12"/>
  <c r="DT796" i="12"/>
  <c r="DR796" i="12"/>
  <c r="DQ796" i="12"/>
  <c r="EC796" i="12"/>
  <c r="DN796" i="12"/>
  <c r="EB796" i="12"/>
  <c r="DY796" i="12"/>
  <c r="DX796" i="12"/>
  <c r="DK796" i="12"/>
  <c r="DC796" i="12"/>
  <c r="CU796" i="12"/>
  <c r="DG796" i="12"/>
  <c r="CY796" i="12"/>
  <c r="CQ796" i="12"/>
  <c r="DB796" i="12"/>
  <c r="CR796" i="12"/>
  <c r="DF796" i="12"/>
  <c r="CV796" i="12"/>
  <c r="DE796" i="12"/>
  <c r="CP796" i="12"/>
  <c r="DD796" i="12"/>
  <c r="CO796" i="12"/>
  <c r="DA796" i="12"/>
  <c r="CN796" i="12"/>
  <c r="CZ796" i="12"/>
  <c r="CX796" i="12"/>
  <c r="DJ796" i="12"/>
  <c r="CW796" i="12"/>
  <c r="DI796" i="12"/>
  <c r="CT796" i="12"/>
  <c r="DH796" i="12"/>
  <c r="CS796" i="12"/>
  <c r="CJ796" i="12"/>
  <c r="CB796" i="12"/>
  <c r="BT796" i="12"/>
  <c r="CF796" i="12"/>
  <c r="BX796" i="12"/>
  <c r="BP796" i="12"/>
  <c r="CG796" i="12"/>
  <c r="BV796" i="12"/>
  <c r="CE796" i="12"/>
  <c r="BU796" i="12"/>
  <c r="CD796" i="12"/>
  <c r="BS796" i="12"/>
  <c r="CC796" i="12"/>
  <c r="BR796" i="12"/>
  <c r="CA796" i="12"/>
  <c r="BQ796" i="12"/>
  <c r="CK796" i="12"/>
  <c r="BZ796" i="12"/>
  <c r="BO796" i="12"/>
  <c r="CI796" i="12"/>
  <c r="BY796" i="12"/>
  <c r="BN796" i="12"/>
  <c r="CH796" i="12"/>
  <c r="BW796" i="12"/>
  <c r="U804" i="12"/>
  <c r="EQ804" i="12"/>
  <c r="EI804" i="12"/>
  <c r="EP804" i="12"/>
  <c r="EH804" i="12"/>
  <c r="EO804" i="12"/>
  <c r="EG804" i="12"/>
  <c r="EN804" i="12"/>
  <c r="EF804" i="12"/>
  <c r="EU804" i="12"/>
  <c r="EM804" i="12"/>
  <c r="ET804" i="12"/>
  <c r="EL804" i="12"/>
  <c r="ES804" i="12"/>
  <c r="EK804" i="12"/>
  <c r="ER804" i="12"/>
  <c r="EJ804" i="12"/>
  <c r="DW804" i="12"/>
  <c r="DO804" i="12"/>
  <c r="EA804" i="12"/>
  <c r="DS804" i="12"/>
  <c r="DU804" i="12"/>
  <c r="DZ804" i="12"/>
  <c r="DP804" i="12"/>
  <c r="DV804" i="12"/>
  <c r="DT804" i="12"/>
  <c r="DR804" i="12"/>
  <c r="DQ804" i="12"/>
  <c r="EC804" i="12"/>
  <c r="DN804" i="12"/>
  <c r="EB804" i="12"/>
  <c r="DY804" i="12"/>
  <c r="DX804" i="12"/>
  <c r="DK804" i="12"/>
  <c r="DC804" i="12"/>
  <c r="CU804" i="12"/>
  <c r="DG804" i="12"/>
  <c r="CY804" i="12"/>
  <c r="CQ804" i="12"/>
  <c r="DB804" i="12"/>
  <c r="CR804" i="12"/>
  <c r="DF804" i="12"/>
  <c r="CV804" i="12"/>
  <c r="CX804" i="12"/>
  <c r="DJ804" i="12"/>
  <c r="CW804" i="12"/>
  <c r="DI804" i="12"/>
  <c r="CT804" i="12"/>
  <c r="DH804" i="12"/>
  <c r="CS804" i="12"/>
  <c r="DE804" i="12"/>
  <c r="CP804" i="12"/>
  <c r="DD804" i="12"/>
  <c r="CO804" i="12"/>
  <c r="DA804" i="12"/>
  <c r="CN804" i="12"/>
  <c r="CZ804" i="12"/>
  <c r="CJ804" i="12"/>
  <c r="CB804" i="12"/>
  <c r="BT804" i="12"/>
  <c r="CF804" i="12"/>
  <c r="BX804" i="12"/>
  <c r="BP804" i="12"/>
  <c r="CG804" i="12"/>
  <c r="BV804" i="12"/>
  <c r="CE804" i="12"/>
  <c r="BU804" i="12"/>
  <c r="CD804" i="12"/>
  <c r="BS804" i="12"/>
  <c r="CC804" i="12"/>
  <c r="BR804" i="12"/>
  <c r="CA804" i="12"/>
  <c r="BQ804" i="12"/>
  <c r="CK804" i="12"/>
  <c r="BZ804" i="12"/>
  <c r="BO804" i="12"/>
  <c r="CI804" i="12"/>
  <c r="BY804" i="12"/>
  <c r="BN804" i="12"/>
  <c r="CH804" i="12"/>
  <c r="BW804" i="12"/>
  <c r="U812" i="12"/>
  <c r="EO812" i="12"/>
  <c r="EG812" i="12"/>
  <c r="EU812" i="12"/>
  <c r="EM812" i="12"/>
  <c r="ES812" i="12"/>
  <c r="EK812" i="12"/>
  <c r="EJ812" i="12"/>
  <c r="EI812" i="12"/>
  <c r="ET812" i="12"/>
  <c r="EH812" i="12"/>
  <c r="ER812" i="12"/>
  <c r="EF812" i="12"/>
  <c r="EQ812" i="12"/>
  <c r="EP812" i="12"/>
  <c r="EN812" i="12"/>
  <c r="EL812" i="12"/>
  <c r="DW812" i="12"/>
  <c r="DO812" i="12"/>
  <c r="EA812" i="12"/>
  <c r="DS812" i="12"/>
  <c r="DU812" i="12"/>
  <c r="DZ812" i="12"/>
  <c r="DP812" i="12"/>
  <c r="DV812" i="12"/>
  <c r="DT812" i="12"/>
  <c r="DR812" i="12"/>
  <c r="DQ812" i="12"/>
  <c r="EC812" i="12"/>
  <c r="DN812" i="12"/>
  <c r="EB812" i="12"/>
  <c r="DY812" i="12"/>
  <c r="DX812" i="12"/>
  <c r="DK812" i="12"/>
  <c r="DC812" i="12"/>
  <c r="CU812" i="12"/>
  <c r="DG812" i="12"/>
  <c r="CY812" i="12"/>
  <c r="CQ812" i="12"/>
  <c r="DB812" i="12"/>
  <c r="CR812" i="12"/>
  <c r="DF812" i="12"/>
  <c r="CV812" i="12"/>
  <c r="DE812" i="12"/>
  <c r="CP812" i="12"/>
  <c r="DD812" i="12"/>
  <c r="CO812" i="12"/>
  <c r="DA812" i="12"/>
  <c r="CN812" i="12"/>
  <c r="CZ812" i="12"/>
  <c r="CJ812" i="12"/>
  <c r="CB812" i="12"/>
  <c r="BT812" i="12"/>
  <c r="CX812" i="12"/>
  <c r="DJ812" i="12"/>
  <c r="CW812" i="12"/>
  <c r="DI812" i="12"/>
  <c r="CT812" i="12"/>
  <c r="DH812" i="12"/>
  <c r="CS812" i="12"/>
  <c r="CF812" i="12"/>
  <c r="BX812" i="12"/>
  <c r="BP812" i="12"/>
  <c r="CH812" i="12"/>
  <c r="BW812" i="12"/>
  <c r="CC812" i="12"/>
  <c r="BR812" i="12"/>
  <c r="CG812" i="12"/>
  <c r="BS812" i="12"/>
  <c r="CE812" i="12"/>
  <c r="BQ812" i="12"/>
  <c r="CD812" i="12"/>
  <c r="BO812" i="12"/>
  <c r="CA812" i="12"/>
  <c r="BN812" i="12"/>
  <c r="BZ812" i="12"/>
  <c r="BY812" i="12"/>
  <c r="CK812" i="12"/>
  <c r="BV812" i="12"/>
  <c r="CI812" i="12"/>
  <c r="BU812" i="12"/>
  <c r="U820" i="12"/>
  <c r="EO820" i="12"/>
  <c r="EG820" i="12"/>
  <c r="EU820" i="12"/>
  <c r="EM820" i="12"/>
  <c r="ES820" i="12"/>
  <c r="EK820" i="12"/>
  <c r="EJ820" i="12"/>
  <c r="EI820" i="12"/>
  <c r="ET820" i="12"/>
  <c r="EH820" i="12"/>
  <c r="ER820" i="12"/>
  <c r="EF820" i="12"/>
  <c r="EQ820" i="12"/>
  <c r="EP820" i="12"/>
  <c r="EN820" i="12"/>
  <c r="EL820" i="12"/>
  <c r="DW820" i="12"/>
  <c r="DO820" i="12"/>
  <c r="EA820" i="12"/>
  <c r="DS820" i="12"/>
  <c r="DU820" i="12"/>
  <c r="DZ820" i="12"/>
  <c r="DP820" i="12"/>
  <c r="DV820" i="12"/>
  <c r="DT820" i="12"/>
  <c r="DR820" i="12"/>
  <c r="DQ820" i="12"/>
  <c r="EC820" i="12"/>
  <c r="DN820" i="12"/>
  <c r="EB820" i="12"/>
  <c r="DY820" i="12"/>
  <c r="DX820" i="12"/>
  <c r="DK820" i="12"/>
  <c r="DC820" i="12"/>
  <c r="CU820" i="12"/>
  <c r="DG820" i="12"/>
  <c r="CY820" i="12"/>
  <c r="CQ820" i="12"/>
  <c r="DB820" i="12"/>
  <c r="CR820" i="12"/>
  <c r="DF820" i="12"/>
  <c r="CV820" i="12"/>
  <c r="CX820" i="12"/>
  <c r="DJ820" i="12"/>
  <c r="CW820" i="12"/>
  <c r="DI820" i="12"/>
  <c r="CT820" i="12"/>
  <c r="DH820" i="12"/>
  <c r="CS820" i="12"/>
  <c r="CJ820" i="12"/>
  <c r="CB820" i="12"/>
  <c r="BT820" i="12"/>
  <c r="DE820" i="12"/>
  <c r="CP820" i="12"/>
  <c r="DD820" i="12"/>
  <c r="CO820" i="12"/>
  <c r="DA820" i="12"/>
  <c r="CN820" i="12"/>
  <c r="CZ820" i="12"/>
  <c r="CF820" i="12"/>
  <c r="BX820" i="12"/>
  <c r="BP820" i="12"/>
  <c r="CH820" i="12"/>
  <c r="BW820" i="12"/>
  <c r="CC820" i="12"/>
  <c r="BR820" i="12"/>
  <c r="BZ820" i="12"/>
  <c r="BY820" i="12"/>
  <c r="CK820" i="12"/>
  <c r="BV820" i="12"/>
  <c r="CI820" i="12"/>
  <c r="BU820" i="12"/>
  <c r="CG820" i="12"/>
  <c r="BS820" i="12"/>
  <c r="CE820" i="12"/>
  <c r="BQ820" i="12"/>
  <c r="CD820" i="12"/>
  <c r="BO820" i="12"/>
  <c r="CA820" i="12"/>
  <c r="BN820" i="12"/>
  <c r="EO828" i="12"/>
  <c r="EG828" i="12"/>
  <c r="EU828" i="12"/>
  <c r="EM828" i="12"/>
  <c r="ES828" i="12"/>
  <c r="EK828" i="12"/>
  <c r="EJ828" i="12"/>
  <c r="EI828" i="12"/>
  <c r="ET828" i="12"/>
  <c r="EH828" i="12"/>
  <c r="ER828" i="12"/>
  <c r="EF828" i="12"/>
  <c r="EQ828" i="12"/>
  <c r="EP828" i="12"/>
  <c r="EN828" i="12"/>
  <c r="EL828" i="12"/>
  <c r="DW828" i="12"/>
  <c r="DO828" i="12"/>
  <c r="EA828" i="12"/>
  <c r="DS828" i="12"/>
  <c r="DU828" i="12"/>
  <c r="DZ828" i="12"/>
  <c r="DP828" i="12"/>
  <c r="DV828" i="12"/>
  <c r="DT828" i="12"/>
  <c r="DR828" i="12"/>
  <c r="DQ828" i="12"/>
  <c r="EC828" i="12"/>
  <c r="DN828" i="12"/>
  <c r="EB828" i="12"/>
  <c r="DY828" i="12"/>
  <c r="DX828" i="12"/>
  <c r="DK828" i="12"/>
  <c r="DC828" i="12"/>
  <c r="CU828" i="12"/>
  <c r="DG828" i="12"/>
  <c r="CY828" i="12"/>
  <c r="CQ828" i="12"/>
  <c r="DB828" i="12"/>
  <c r="CR828" i="12"/>
  <c r="DF828" i="12"/>
  <c r="CV828" i="12"/>
  <c r="DE828" i="12"/>
  <c r="CP828" i="12"/>
  <c r="DD828" i="12"/>
  <c r="CO828" i="12"/>
  <c r="DA828" i="12"/>
  <c r="CN828" i="12"/>
  <c r="CZ828" i="12"/>
  <c r="CJ828" i="12"/>
  <c r="CB828" i="12"/>
  <c r="BT828" i="12"/>
  <c r="CX828" i="12"/>
  <c r="DJ828" i="12"/>
  <c r="CW828" i="12"/>
  <c r="DI828" i="12"/>
  <c r="CT828" i="12"/>
  <c r="DH828" i="12"/>
  <c r="CS828" i="12"/>
  <c r="CF828" i="12"/>
  <c r="BX828" i="12"/>
  <c r="BP828" i="12"/>
  <c r="CH828" i="12"/>
  <c r="BW828" i="12"/>
  <c r="CC828" i="12"/>
  <c r="BR828" i="12"/>
  <c r="CG828" i="12"/>
  <c r="BS828" i="12"/>
  <c r="CE828" i="12"/>
  <c r="BQ828" i="12"/>
  <c r="CD828" i="12"/>
  <c r="BO828" i="12"/>
  <c r="CA828" i="12"/>
  <c r="BN828" i="12"/>
  <c r="BZ828" i="12"/>
  <c r="BY828" i="12"/>
  <c r="CK828" i="12"/>
  <c r="BV828" i="12"/>
  <c r="CI828" i="12"/>
  <c r="BU828" i="12"/>
  <c r="U836" i="12"/>
  <c r="EO836" i="12"/>
  <c r="EG836" i="12"/>
  <c r="EU836" i="12"/>
  <c r="EM836" i="12"/>
  <c r="ES836" i="12"/>
  <c r="EK836" i="12"/>
  <c r="EJ836" i="12"/>
  <c r="EI836" i="12"/>
  <c r="ET836" i="12"/>
  <c r="EH836" i="12"/>
  <c r="ER836" i="12"/>
  <c r="EF836" i="12"/>
  <c r="EQ836" i="12"/>
  <c r="EP836" i="12"/>
  <c r="EN836" i="12"/>
  <c r="EL836" i="12"/>
  <c r="DW836" i="12"/>
  <c r="DO836" i="12"/>
  <c r="EA836" i="12"/>
  <c r="DS836" i="12"/>
  <c r="DU836" i="12"/>
  <c r="DZ836" i="12"/>
  <c r="DP836" i="12"/>
  <c r="DV836" i="12"/>
  <c r="DT836" i="12"/>
  <c r="DR836" i="12"/>
  <c r="DQ836" i="12"/>
  <c r="EC836" i="12"/>
  <c r="DN836" i="12"/>
  <c r="EB836" i="12"/>
  <c r="DY836" i="12"/>
  <c r="DX836" i="12"/>
  <c r="DK836" i="12"/>
  <c r="DC836" i="12"/>
  <c r="CU836" i="12"/>
  <c r="DG836" i="12"/>
  <c r="CY836" i="12"/>
  <c r="CQ836" i="12"/>
  <c r="DB836" i="12"/>
  <c r="CR836" i="12"/>
  <c r="DF836" i="12"/>
  <c r="CV836" i="12"/>
  <c r="CX836" i="12"/>
  <c r="DJ836" i="12"/>
  <c r="CW836" i="12"/>
  <c r="DI836" i="12"/>
  <c r="CT836" i="12"/>
  <c r="DH836" i="12"/>
  <c r="CS836" i="12"/>
  <c r="CJ836" i="12"/>
  <c r="CB836" i="12"/>
  <c r="BT836" i="12"/>
  <c r="DE836" i="12"/>
  <c r="CP836" i="12"/>
  <c r="DD836" i="12"/>
  <c r="CO836" i="12"/>
  <c r="DA836" i="12"/>
  <c r="CN836" i="12"/>
  <c r="CZ836" i="12"/>
  <c r="CF836" i="12"/>
  <c r="BX836" i="12"/>
  <c r="BP836" i="12"/>
  <c r="CH836" i="12"/>
  <c r="BW836" i="12"/>
  <c r="CC836" i="12"/>
  <c r="BR836" i="12"/>
  <c r="BZ836" i="12"/>
  <c r="BY836" i="12"/>
  <c r="CK836" i="12"/>
  <c r="BV836" i="12"/>
  <c r="CI836" i="12"/>
  <c r="BU836" i="12"/>
  <c r="CG836" i="12"/>
  <c r="BS836" i="12"/>
  <c r="CE836" i="12"/>
  <c r="BQ836" i="12"/>
  <c r="CD836" i="12"/>
  <c r="BO836" i="12"/>
  <c r="CA836" i="12"/>
  <c r="BN836" i="12"/>
  <c r="U844" i="12"/>
  <c r="EP844" i="12"/>
  <c r="EH844" i="12"/>
  <c r="EN844" i="12"/>
  <c r="EF844" i="12"/>
  <c r="EU844" i="12"/>
  <c r="EM844" i="12"/>
  <c r="ES844" i="12"/>
  <c r="EK844" i="12"/>
  <c r="ER844" i="12"/>
  <c r="EJ844" i="12"/>
  <c r="ET844" i="12"/>
  <c r="EO844" i="12"/>
  <c r="EI844" i="12"/>
  <c r="EQ844" i="12"/>
  <c r="EL844" i="12"/>
  <c r="EG844" i="12"/>
  <c r="DW844" i="12"/>
  <c r="DO844" i="12"/>
  <c r="EA844" i="12"/>
  <c r="DS844" i="12"/>
  <c r="DU844" i="12"/>
  <c r="DZ844" i="12"/>
  <c r="DP844" i="12"/>
  <c r="DV844" i="12"/>
  <c r="DT844" i="12"/>
  <c r="DR844" i="12"/>
  <c r="DQ844" i="12"/>
  <c r="EC844" i="12"/>
  <c r="DN844" i="12"/>
  <c r="EB844" i="12"/>
  <c r="DY844" i="12"/>
  <c r="DX844" i="12"/>
  <c r="DK844" i="12"/>
  <c r="DC844" i="12"/>
  <c r="CU844" i="12"/>
  <c r="DG844" i="12"/>
  <c r="CY844" i="12"/>
  <c r="CQ844" i="12"/>
  <c r="DB844" i="12"/>
  <c r="CR844" i="12"/>
  <c r="DF844" i="12"/>
  <c r="CV844" i="12"/>
  <c r="DE844" i="12"/>
  <c r="CP844" i="12"/>
  <c r="DD844" i="12"/>
  <c r="CO844" i="12"/>
  <c r="DA844" i="12"/>
  <c r="CN844" i="12"/>
  <c r="CZ844" i="12"/>
  <c r="CJ844" i="12"/>
  <c r="CB844" i="12"/>
  <c r="BT844" i="12"/>
  <c r="CX844" i="12"/>
  <c r="DJ844" i="12"/>
  <c r="CW844" i="12"/>
  <c r="DI844" i="12"/>
  <c r="CT844" i="12"/>
  <c r="DH844" i="12"/>
  <c r="CS844" i="12"/>
  <c r="CF844" i="12"/>
  <c r="BX844" i="12"/>
  <c r="BP844" i="12"/>
  <c r="CH844" i="12"/>
  <c r="BW844" i="12"/>
  <c r="CC844" i="12"/>
  <c r="BR844" i="12"/>
  <c r="CG844" i="12"/>
  <c r="BS844" i="12"/>
  <c r="CE844" i="12"/>
  <c r="BQ844" i="12"/>
  <c r="CD844" i="12"/>
  <c r="BO844" i="12"/>
  <c r="CA844" i="12"/>
  <c r="BN844" i="12"/>
  <c r="BZ844" i="12"/>
  <c r="BY844" i="12"/>
  <c r="CK844" i="12"/>
  <c r="BV844" i="12"/>
  <c r="CI844" i="12"/>
  <c r="BU844" i="12"/>
  <c r="EP852" i="12"/>
  <c r="EH852" i="12"/>
  <c r="EN852" i="12"/>
  <c r="EF852" i="12"/>
  <c r="EU852" i="12"/>
  <c r="EM852" i="12"/>
  <c r="ES852" i="12"/>
  <c r="EK852" i="12"/>
  <c r="ER852" i="12"/>
  <c r="EJ852" i="12"/>
  <c r="ET852" i="12"/>
  <c r="EO852" i="12"/>
  <c r="EI852" i="12"/>
  <c r="EL852" i="12"/>
  <c r="EG852" i="12"/>
  <c r="EQ852" i="12"/>
  <c r="DZ852" i="12"/>
  <c r="DX852" i="12"/>
  <c r="DW852" i="12"/>
  <c r="DO852" i="12"/>
  <c r="DV852" i="12"/>
  <c r="EB852" i="12"/>
  <c r="DT852" i="12"/>
  <c r="EA852" i="12"/>
  <c r="DS852" i="12"/>
  <c r="DY852" i="12"/>
  <c r="DP852" i="12"/>
  <c r="EC852" i="12"/>
  <c r="DU852" i="12"/>
  <c r="DR852" i="12"/>
  <c r="DQ852" i="12"/>
  <c r="DN852" i="12"/>
  <c r="DK852" i="12"/>
  <c r="DC852" i="12"/>
  <c r="CU852" i="12"/>
  <c r="DG852" i="12"/>
  <c r="CY852" i="12"/>
  <c r="CQ852" i="12"/>
  <c r="DB852" i="12"/>
  <c r="CR852" i="12"/>
  <c r="DF852" i="12"/>
  <c r="CV852" i="12"/>
  <c r="CX852" i="12"/>
  <c r="DJ852" i="12"/>
  <c r="CW852" i="12"/>
  <c r="DI852" i="12"/>
  <c r="CT852" i="12"/>
  <c r="DH852" i="12"/>
  <c r="CS852" i="12"/>
  <c r="CJ852" i="12"/>
  <c r="CB852" i="12"/>
  <c r="BT852" i="12"/>
  <c r="DE852" i="12"/>
  <c r="CP852" i="12"/>
  <c r="DD852" i="12"/>
  <c r="CO852" i="12"/>
  <c r="DA852" i="12"/>
  <c r="CN852" i="12"/>
  <c r="CZ852" i="12"/>
  <c r="CF852" i="12"/>
  <c r="BX852" i="12"/>
  <c r="BP852" i="12"/>
  <c r="CH852" i="12"/>
  <c r="BW852" i="12"/>
  <c r="CC852" i="12"/>
  <c r="BR852" i="12"/>
  <c r="BZ852" i="12"/>
  <c r="BY852" i="12"/>
  <c r="CK852" i="12"/>
  <c r="BV852" i="12"/>
  <c r="CI852" i="12"/>
  <c r="BU852" i="12"/>
  <c r="CG852" i="12"/>
  <c r="BS852" i="12"/>
  <c r="CE852" i="12"/>
  <c r="BQ852" i="12"/>
  <c r="CD852" i="12"/>
  <c r="BO852" i="12"/>
  <c r="CA852" i="12"/>
  <c r="BN852" i="12"/>
  <c r="U860" i="12"/>
  <c r="EP860" i="12"/>
  <c r="EH860" i="12"/>
  <c r="EO860" i="12"/>
  <c r="EG860" i="12"/>
  <c r="EN860" i="12"/>
  <c r="EF860" i="12"/>
  <c r="EU860" i="12"/>
  <c r="EM860" i="12"/>
  <c r="ET860" i="12"/>
  <c r="EL860" i="12"/>
  <c r="ES860" i="12"/>
  <c r="EK860" i="12"/>
  <c r="ER860" i="12"/>
  <c r="EJ860" i="12"/>
  <c r="EQ860" i="12"/>
  <c r="EI860" i="12"/>
  <c r="EB860" i="12"/>
  <c r="DT860" i="12"/>
  <c r="DX860" i="12"/>
  <c r="DP860" i="12"/>
  <c r="DZ860" i="12"/>
  <c r="DO860" i="12"/>
  <c r="DW860" i="12"/>
  <c r="DV860" i="12"/>
  <c r="DU860" i="12"/>
  <c r="EC860" i="12"/>
  <c r="DR860" i="12"/>
  <c r="EA860" i="12"/>
  <c r="DQ860" i="12"/>
  <c r="DY860" i="12"/>
  <c r="DS860" i="12"/>
  <c r="DN860" i="12"/>
  <c r="DK860" i="12"/>
  <c r="DC860" i="12"/>
  <c r="CU860" i="12"/>
  <c r="DG860" i="12"/>
  <c r="CY860" i="12"/>
  <c r="CQ860" i="12"/>
  <c r="DB860" i="12"/>
  <c r="CR860" i="12"/>
  <c r="DF860" i="12"/>
  <c r="CV860" i="12"/>
  <c r="DE860" i="12"/>
  <c r="CP860" i="12"/>
  <c r="DD860" i="12"/>
  <c r="CO860" i="12"/>
  <c r="DA860" i="12"/>
  <c r="CN860" i="12"/>
  <c r="CZ860" i="12"/>
  <c r="CJ860" i="12"/>
  <c r="CB860" i="12"/>
  <c r="BT860" i="12"/>
  <c r="CX860" i="12"/>
  <c r="DJ860" i="12"/>
  <c r="CW860" i="12"/>
  <c r="DI860" i="12"/>
  <c r="CT860" i="12"/>
  <c r="DH860" i="12"/>
  <c r="CS860" i="12"/>
  <c r="CF860" i="12"/>
  <c r="BX860" i="12"/>
  <c r="BP860" i="12"/>
  <c r="CA860" i="12"/>
  <c r="BQ860" i="12"/>
  <c r="CI860" i="12"/>
  <c r="BY860" i="12"/>
  <c r="BN860" i="12"/>
  <c r="CH860" i="12"/>
  <c r="BW860" i="12"/>
  <c r="CG860" i="12"/>
  <c r="BV860" i="12"/>
  <c r="CD860" i="12"/>
  <c r="BS860" i="12"/>
  <c r="CC860" i="12"/>
  <c r="BR860" i="12"/>
  <c r="CK860" i="12"/>
  <c r="CE860" i="12"/>
  <c r="BZ860" i="12"/>
  <c r="BU860" i="12"/>
  <c r="BO860" i="12"/>
  <c r="U868" i="12"/>
  <c r="EP868" i="12"/>
  <c r="EH868" i="12"/>
  <c r="EO868" i="12"/>
  <c r="EG868" i="12"/>
  <c r="EN868" i="12"/>
  <c r="EF868" i="12"/>
  <c r="EU868" i="12"/>
  <c r="EM868" i="12"/>
  <c r="ET868" i="12"/>
  <c r="EL868" i="12"/>
  <c r="ES868" i="12"/>
  <c r="EK868" i="12"/>
  <c r="ER868" i="12"/>
  <c r="EJ868" i="12"/>
  <c r="EQ868" i="12"/>
  <c r="EI868" i="12"/>
  <c r="EB868" i="12"/>
  <c r="DT868" i="12"/>
  <c r="DX868" i="12"/>
  <c r="DP868" i="12"/>
  <c r="DZ868" i="12"/>
  <c r="DO868" i="12"/>
  <c r="DW868" i="12"/>
  <c r="DV868" i="12"/>
  <c r="DU868" i="12"/>
  <c r="EC868" i="12"/>
  <c r="DR868" i="12"/>
  <c r="EA868" i="12"/>
  <c r="DQ868" i="12"/>
  <c r="DY868" i="12"/>
  <c r="DS868" i="12"/>
  <c r="DN868" i="12"/>
  <c r="DF868" i="12"/>
  <c r="CX868" i="12"/>
  <c r="CP868" i="12"/>
  <c r="DE868" i="12"/>
  <c r="CW868" i="12"/>
  <c r="CO868" i="12"/>
  <c r="DD868" i="12"/>
  <c r="CV868" i="12"/>
  <c r="CN868" i="12"/>
  <c r="DK868" i="12"/>
  <c r="DC868" i="12"/>
  <c r="CU868" i="12"/>
  <c r="CK868" i="12"/>
  <c r="CC868" i="12"/>
  <c r="BU868" i="12"/>
  <c r="DJ868" i="12"/>
  <c r="DB868" i="12"/>
  <c r="CT868" i="12"/>
  <c r="DI868" i="12"/>
  <c r="DA868" i="12"/>
  <c r="CS868" i="12"/>
  <c r="DH868" i="12"/>
  <c r="CZ868" i="12"/>
  <c r="CR868" i="12"/>
  <c r="DG868" i="12"/>
  <c r="CY868" i="12"/>
  <c r="CQ868" i="12"/>
  <c r="CG868" i="12"/>
  <c r="BY868" i="12"/>
  <c r="BQ868" i="12"/>
  <c r="CA868" i="12"/>
  <c r="BP868" i="12"/>
  <c r="CF868" i="12"/>
  <c r="BV868" i="12"/>
  <c r="CJ868" i="12"/>
  <c r="BW868" i="12"/>
  <c r="CH868" i="12"/>
  <c r="BS868" i="12"/>
  <c r="CE868" i="12"/>
  <c r="BR868" i="12"/>
  <c r="CD868" i="12"/>
  <c r="BO868" i="12"/>
  <c r="BZ868" i="12"/>
  <c r="BX868" i="12"/>
  <c r="CB868" i="12"/>
  <c r="BT868" i="12"/>
  <c r="BN868" i="12"/>
  <c r="CI868" i="12"/>
  <c r="U876" i="12"/>
  <c r="EO876" i="12"/>
  <c r="EG876" i="12"/>
  <c r="EU876" i="12"/>
  <c r="EM876" i="12"/>
  <c r="ES876" i="12"/>
  <c r="EK876" i="12"/>
  <c r="ER876" i="12"/>
  <c r="EJ876" i="12"/>
  <c r="EQ876" i="12"/>
  <c r="EI876" i="12"/>
  <c r="ET876" i="12"/>
  <c r="EP876" i="12"/>
  <c r="EN876" i="12"/>
  <c r="EL876" i="12"/>
  <c r="EH876" i="12"/>
  <c r="EF876" i="12"/>
  <c r="EB876" i="12"/>
  <c r="DT876" i="12"/>
  <c r="DX876" i="12"/>
  <c r="DP876" i="12"/>
  <c r="DZ876" i="12"/>
  <c r="DO876" i="12"/>
  <c r="DY876" i="12"/>
  <c r="DW876" i="12"/>
  <c r="DV876" i="12"/>
  <c r="DU876" i="12"/>
  <c r="EC876" i="12"/>
  <c r="DR876" i="12"/>
  <c r="EA876" i="12"/>
  <c r="DQ876" i="12"/>
  <c r="DS876" i="12"/>
  <c r="DN876" i="12"/>
  <c r="DF876" i="12"/>
  <c r="CX876" i="12"/>
  <c r="CP876" i="12"/>
  <c r="DE876" i="12"/>
  <c r="CW876" i="12"/>
  <c r="CO876" i="12"/>
  <c r="DD876" i="12"/>
  <c r="CV876" i="12"/>
  <c r="CN876" i="12"/>
  <c r="DK876" i="12"/>
  <c r="DC876" i="12"/>
  <c r="CU876" i="12"/>
  <c r="CK876" i="12"/>
  <c r="CC876" i="12"/>
  <c r="BU876" i="12"/>
  <c r="DJ876" i="12"/>
  <c r="DB876" i="12"/>
  <c r="CT876" i="12"/>
  <c r="DI876" i="12"/>
  <c r="DA876" i="12"/>
  <c r="CS876" i="12"/>
  <c r="DH876" i="12"/>
  <c r="CZ876" i="12"/>
  <c r="CR876" i="12"/>
  <c r="DG876" i="12"/>
  <c r="CY876" i="12"/>
  <c r="CQ876" i="12"/>
  <c r="CG876" i="12"/>
  <c r="BY876" i="12"/>
  <c r="BQ876" i="12"/>
  <c r="CA876" i="12"/>
  <c r="BP876" i="12"/>
  <c r="CF876" i="12"/>
  <c r="BV876" i="12"/>
  <c r="CD876" i="12"/>
  <c r="BO876" i="12"/>
  <c r="CB876" i="12"/>
  <c r="BN876" i="12"/>
  <c r="BZ876" i="12"/>
  <c r="BX876" i="12"/>
  <c r="CJ876" i="12"/>
  <c r="BW876" i="12"/>
  <c r="CI876" i="12"/>
  <c r="BT876" i="12"/>
  <c r="CH876" i="12"/>
  <c r="BS876" i="12"/>
  <c r="CE876" i="12"/>
  <c r="BR876" i="12"/>
  <c r="U884" i="12"/>
  <c r="EO884" i="12"/>
  <c r="EG884" i="12"/>
  <c r="EU884" i="12"/>
  <c r="EM884" i="12"/>
  <c r="ES884" i="12"/>
  <c r="EK884" i="12"/>
  <c r="ER884" i="12"/>
  <c r="EJ884" i="12"/>
  <c r="EQ884" i="12"/>
  <c r="EI884" i="12"/>
  <c r="ET884" i="12"/>
  <c r="EP884" i="12"/>
  <c r="EN884" i="12"/>
  <c r="EL884" i="12"/>
  <c r="EH884" i="12"/>
  <c r="EF884" i="12"/>
  <c r="DX884" i="12"/>
  <c r="DP884" i="12"/>
  <c r="EB884" i="12"/>
  <c r="DT884" i="12"/>
  <c r="DU884" i="12"/>
  <c r="DZ884" i="12"/>
  <c r="DO884" i="12"/>
  <c r="DR884" i="12"/>
  <c r="DQ884" i="12"/>
  <c r="EC884" i="12"/>
  <c r="DN884" i="12"/>
  <c r="EA884" i="12"/>
  <c r="DY884" i="12"/>
  <c r="DW884" i="12"/>
  <c r="DV884" i="12"/>
  <c r="DS884" i="12"/>
  <c r="DH884" i="12"/>
  <c r="DD884" i="12"/>
  <c r="DG884" i="12"/>
  <c r="CX884" i="12"/>
  <c r="CP884" i="12"/>
  <c r="DB884" i="12"/>
  <c r="CT884" i="12"/>
  <c r="DI884" i="12"/>
  <c r="CV884" i="12"/>
  <c r="DF884" i="12"/>
  <c r="CU884" i="12"/>
  <c r="DE884" i="12"/>
  <c r="CS884" i="12"/>
  <c r="DC884" i="12"/>
  <c r="CR884" i="12"/>
  <c r="CK884" i="12"/>
  <c r="CC884" i="12"/>
  <c r="BU884" i="12"/>
  <c r="DA884" i="12"/>
  <c r="CQ884" i="12"/>
  <c r="CZ884" i="12"/>
  <c r="CO884" i="12"/>
  <c r="DK884" i="12"/>
  <c r="CY884" i="12"/>
  <c r="CN884" i="12"/>
  <c r="DJ884" i="12"/>
  <c r="CW884" i="12"/>
  <c r="CG884" i="12"/>
  <c r="BY884" i="12"/>
  <c r="BQ884" i="12"/>
  <c r="CA884" i="12"/>
  <c r="BP884" i="12"/>
  <c r="CF884" i="12"/>
  <c r="BV884" i="12"/>
  <c r="CJ884" i="12"/>
  <c r="BW884" i="12"/>
  <c r="CI884" i="12"/>
  <c r="BT884" i="12"/>
  <c r="CH884" i="12"/>
  <c r="BS884" i="12"/>
  <c r="CE884" i="12"/>
  <c r="BR884" i="12"/>
  <c r="CD884" i="12"/>
  <c r="BO884" i="12"/>
  <c r="CB884" i="12"/>
  <c r="BN884" i="12"/>
  <c r="BZ884" i="12"/>
  <c r="BX884" i="12"/>
  <c r="EU892" i="12"/>
  <c r="EM892" i="12"/>
  <c r="ER892" i="12"/>
  <c r="EJ892" i="12"/>
  <c r="EQ892" i="12"/>
  <c r="EI892" i="12"/>
  <c r="EK892" i="12"/>
  <c r="ET892" i="12"/>
  <c r="EG892" i="12"/>
  <c r="EP892" i="12"/>
  <c r="EO892" i="12"/>
  <c r="EN892" i="12"/>
  <c r="EL892" i="12"/>
  <c r="EH892" i="12"/>
  <c r="EF892" i="12"/>
  <c r="ES892" i="12"/>
  <c r="DX892" i="12"/>
  <c r="DP892" i="12"/>
  <c r="EB892" i="12"/>
  <c r="DT892" i="12"/>
  <c r="DU892" i="12"/>
  <c r="DZ892" i="12"/>
  <c r="DO892" i="12"/>
  <c r="DR892" i="12"/>
  <c r="DQ892" i="12"/>
  <c r="EC892" i="12"/>
  <c r="DN892" i="12"/>
  <c r="EA892" i="12"/>
  <c r="DY892" i="12"/>
  <c r="DW892" i="12"/>
  <c r="DV892" i="12"/>
  <c r="DS892" i="12"/>
  <c r="DH892" i="12"/>
  <c r="CZ892" i="12"/>
  <c r="CR892" i="12"/>
  <c r="DD892" i="12"/>
  <c r="CV892" i="12"/>
  <c r="CN892" i="12"/>
  <c r="DG892" i="12"/>
  <c r="CW892" i="12"/>
  <c r="DB892" i="12"/>
  <c r="CQ892" i="12"/>
  <c r="DA892" i="12"/>
  <c r="CY892" i="12"/>
  <c r="DK892" i="12"/>
  <c r="CX892" i="12"/>
  <c r="DJ892" i="12"/>
  <c r="CU892" i="12"/>
  <c r="CK892" i="12"/>
  <c r="CC892" i="12"/>
  <c r="BU892" i="12"/>
  <c r="DI892" i="12"/>
  <c r="CT892" i="12"/>
  <c r="DF892" i="12"/>
  <c r="CS892" i="12"/>
  <c r="DE892" i="12"/>
  <c r="CP892" i="12"/>
  <c r="DC892" i="12"/>
  <c r="CO892" i="12"/>
  <c r="CG892" i="12"/>
  <c r="BY892" i="12"/>
  <c r="BQ892" i="12"/>
  <c r="CA892" i="12"/>
  <c r="BP892" i="12"/>
  <c r="CF892" i="12"/>
  <c r="BV892" i="12"/>
  <c r="CD892" i="12"/>
  <c r="BO892" i="12"/>
  <c r="CB892" i="12"/>
  <c r="BN892" i="12"/>
  <c r="BZ892" i="12"/>
  <c r="BX892" i="12"/>
  <c r="CJ892" i="12"/>
  <c r="BW892" i="12"/>
  <c r="CI892" i="12"/>
  <c r="BT892" i="12"/>
  <c r="CH892" i="12"/>
  <c r="BS892" i="12"/>
  <c r="CE892" i="12"/>
  <c r="BR892" i="12"/>
  <c r="U900" i="12"/>
  <c r="EU900" i="12"/>
  <c r="EM900" i="12"/>
  <c r="ER900" i="12"/>
  <c r="EJ900" i="12"/>
  <c r="EQ900" i="12"/>
  <c r="EI900" i="12"/>
  <c r="EK900" i="12"/>
  <c r="EH900" i="12"/>
  <c r="ET900" i="12"/>
  <c r="EG900" i="12"/>
  <c r="ES900" i="12"/>
  <c r="EF900" i="12"/>
  <c r="EP900" i="12"/>
  <c r="EO900" i="12"/>
  <c r="EN900" i="12"/>
  <c r="EL900" i="12"/>
  <c r="DX900" i="12"/>
  <c r="DP900" i="12"/>
  <c r="EB900" i="12"/>
  <c r="DT900" i="12"/>
  <c r="DU900" i="12"/>
  <c r="DS900" i="12"/>
  <c r="DZ900" i="12"/>
  <c r="DO900" i="12"/>
  <c r="DV900" i="12"/>
  <c r="DR900" i="12"/>
  <c r="DQ900" i="12"/>
  <c r="DN900" i="12"/>
  <c r="EC900" i="12"/>
  <c r="EA900" i="12"/>
  <c r="DY900" i="12"/>
  <c r="DW900" i="12"/>
  <c r="DH900" i="12"/>
  <c r="CZ900" i="12"/>
  <c r="CR900" i="12"/>
  <c r="DD900" i="12"/>
  <c r="CV900" i="12"/>
  <c r="CN900" i="12"/>
  <c r="DG900" i="12"/>
  <c r="CW900" i="12"/>
  <c r="DB900" i="12"/>
  <c r="CQ900" i="12"/>
  <c r="DI900" i="12"/>
  <c r="CT900" i="12"/>
  <c r="DF900" i="12"/>
  <c r="CS900" i="12"/>
  <c r="DE900" i="12"/>
  <c r="CP900" i="12"/>
  <c r="DC900" i="12"/>
  <c r="CO900" i="12"/>
  <c r="CK900" i="12"/>
  <c r="CC900" i="12"/>
  <c r="BU900" i="12"/>
  <c r="DA900" i="12"/>
  <c r="CY900" i="12"/>
  <c r="DK900" i="12"/>
  <c r="CX900" i="12"/>
  <c r="DJ900" i="12"/>
  <c r="CU900" i="12"/>
  <c r="CG900" i="12"/>
  <c r="BY900" i="12"/>
  <c r="BQ900" i="12"/>
  <c r="CA900" i="12"/>
  <c r="BP900" i="12"/>
  <c r="CF900" i="12"/>
  <c r="BV900" i="12"/>
  <c r="CJ900" i="12"/>
  <c r="BW900" i="12"/>
  <c r="CI900" i="12"/>
  <c r="BT900" i="12"/>
  <c r="CH900" i="12"/>
  <c r="BS900" i="12"/>
  <c r="CE900" i="12"/>
  <c r="BR900" i="12"/>
  <c r="CD900" i="12"/>
  <c r="BO900" i="12"/>
  <c r="CB900" i="12"/>
  <c r="BN900" i="12"/>
  <c r="BZ900" i="12"/>
  <c r="BX900" i="12"/>
  <c r="U908" i="12"/>
  <c r="ET908" i="12"/>
  <c r="EL908" i="12"/>
  <c r="EQ908" i="12"/>
  <c r="EI908" i="12"/>
  <c r="EP908" i="12"/>
  <c r="EH908" i="12"/>
  <c r="ES908" i="12"/>
  <c r="EF908" i="12"/>
  <c r="EN908" i="12"/>
  <c r="EM908" i="12"/>
  <c r="EG908" i="12"/>
  <c r="EU908" i="12"/>
  <c r="ER908" i="12"/>
  <c r="EO908" i="12"/>
  <c r="EK908" i="12"/>
  <c r="EJ908" i="12"/>
  <c r="DX908" i="12"/>
  <c r="DP908" i="12"/>
  <c r="EB908" i="12"/>
  <c r="DT908" i="12"/>
  <c r="DU908" i="12"/>
  <c r="DS908" i="12"/>
  <c r="DZ908" i="12"/>
  <c r="DO908" i="12"/>
  <c r="EC908" i="12"/>
  <c r="EA908" i="12"/>
  <c r="DY908" i="12"/>
  <c r="DW908" i="12"/>
  <c r="DV908" i="12"/>
  <c r="DR908" i="12"/>
  <c r="DQ908" i="12"/>
  <c r="DN908" i="12"/>
  <c r="DH908" i="12"/>
  <c r="CZ908" i="12"/>
  <c r="CR908" i="12"/>
  <c r="DD908" i="12"/>
  <c r="CV908" i="12"/>
  <c r="CN908" i="12"/>
  <c r="DG908" i="12"/>
  <c r="CW908" i="12"/>
  <c r="DB908" i="12"/>
  <c r="CQ908" i="12"/>
  <c r="DA908" i="12"/>
  <c r="CY908" i="12"/>
  <c r="DK908" i="12"/>
  <c r="CX908" i="12"/>
  <c r="DJ908" i="12"/>
  <c r="CU908" i="12"/>
  <c r="CK908" i="12"/>
  <c r="CC908" i="12"/>
  <c r="BU908" i="12"/>
  <c r="DI908" i="12"/>
  <c r="CT908" i="12"/>
  <c r="DF908" i="12"/>
  <c r="CS908" i="12"/>
  <c r="DE908" i="12"/>
  <c r="CP908" i="12"/>
  <c r="DC908" i="12"/>
  <c r="CO908" i="12"/>
  <c r="CG908" i="12"/>
  <c r="BY908" i="12"/>
  <c r="BQ908" i="12"/>
  <c r="CA908" i="12"/>
  <c r="BP908" i="12"/>
  <c r="CF908" i="12"/>
  <c r="BV908" i="12"/>
  <c r="CD908" i="12"/>
  <c r="BO908" i="12"/>
  <c r="CB908" i="12"/>
  <c r="BN908" i="12"/>
  <c r="BZ908" i="12"/>
  <c r="BX908" i="12"/>
  <c r="CJ908" i="12"/>
  <c r="BW908" i="12"/>
  <c r="CI908" i="12"/>
  <c r="BT908" i="12"/>
  <c r="CH908" i="12"/>
  <c r="BS908" i="12"/>
  <c r="CE908" i="12"/>
  <c r="BR908" i="12"/>
  <c r="ET916" i="12"/>
  <c r="EL916" i="12"/>
  <c r="EQ916" i="12"/>
  <c r="EI916" i="12"/>
  <c r="EP916" i="12"/>
  <c r="EH916" i="12"/>
  <c r="ES916" i="12"/>
  <c r="EF916" i="12"/>
  <c r="EN916" i="12"/>
  <c r="EM916" i="12"/>
  <c r="EU916" i="12"/>
  <c r="ER916" i="12"/>
  <c r="EO916" i="12"/>
  <c r="EK916" i="12"/>
  <c r="EJ916" i="12"/>
  <c r="EG916" i="12"/>
  <c r="DX916" i="12"/>
  <c r="DP916" i="12"/>
  <c r="EB916" i="12"/>
  <c r="DT916" i="12"/>
  <c r="DU916" i="12"/>
  <c r="DS916" i="12"/>
  <c r="DZ916" i="12"/>
  <c r="DO916" i="12"/>
  <c r="DV916" i="12"/>
  <c r="DR916" i="12"/>
  <c r="DQ916" i="12"/>
  <c r="DN916" i="12"/>
  <c r="EC916" i="12"/>
  <c r="EA916" i="12"/>
  <c r="DY916" i="12"/>
  <c r="DW916" i="12"/>
  <c r="DH916" i="12"/>
  <c r="CZ916" i="12"/>
  <c r="CR916" i="12"/>
  <c r="DD916" i="12"/>
  <c r="CV916" i="12"/>
  <c r="CN916" i="12"/>
  <c r="DG916" i="12"/>
  <c r="CW916" i="12"/>
  <c r="DB916" i="12"/>
  <c r="CQ916" i="12"/>
  <c r="DI916" i="12"/>
  <c r="CT916" i="12"/>
  <c r="DF916" i="12"/>
  <c r="CS916" i="12"/>
  <c r="DE916" i="12"/>
  <c r="CP916" i="12"/>
  <c r="DC916" i="12"/>
  <c r="CO916" i="12"/>
  <c r="CK916" i="12"/>
  <c r="CC916" i="12"/>
  <c r="BU916" i="12"/>
  <c r="DA916" i="12"/>
  <c r="CY916" i="12"/>
  <c r="DK916" i="12"/>
  <c r="CX916" i="12"/>
  <c r="DJ916" i="12"/>
  <c r="CU916" i="12"/>
  <c r="CG916" i="12"/>
  <c r="BY916" i="12"/>
  <c r="BQ916" i="12"/>
  <c r="CA916" i="12"/>
  <c r="BP916" i="12"/>
  <c r="CF916" i="12"/>
  <c r="BV916" i="12"/>
  <c r="CJ916" i="12"/>
  <c r="BW916" i="12"/>
  <c r="CI916" i="12"/>
  <c r="BT916" i="12"/>
  <c r="CH916" i="12"/>
  <c r="BS916" i="12"/>
  <c r="CE916" i="12"/>
  <c r="BR916" i="12"/>
  <c r="CD916" i="12"/>
  <c r="BO916" i="12"/>
  <c r="CB916" i="12"/>
  <c r="BN916" i="12"/>
  <c r="BZ916" i="12"/>
  <c r="BX916" i="12"/>
  <c r="U924" i="12"/>
  <c r="ET924" i="12"/>
  <c r="EL924" i="12"/>
  <c r="EQ924" i="12"/>
  <c r="EI924" i="12"/>
  <c r="EP924" i="12"/>
  <c r="EH924" i="12"/>
  <c r="ES924" i="12"/>
  <c r="EF924" i="12"/>
  <c r="EN924" i="12"/>
  <c r="EM924" i="12"/>
  <c r="ER924" i="12"/>
  <c r="EO924" i="12"/>
  <c r="EK924" i="12"/>
  <c r="EJ924" i="12"/>
  <c r="EG924" i="12"/>
  <c r="EU924" i="12"/>
  <c r="DX924" i="12"/>
  <c r="DP924" i="12"/>
  <c r="EB924" i="12"/>
  <c r="DT924" i="12"/>
  <c r="DU924" i="12"/>
  <c r="DS924" i="12"/>
  <c r="DZ924" i="12"/>
  <c r="DO924" i="12"/>
  <c r="EC924" i="12"/>
  <c r="EA924" i="12"/>
  <c r="DY924" i="12"/>
  <c r="DW924" i="12"/>
  <c r="DV924" i="12"/>
  <c r="DR924" i="12"/>
  <c r="DQ924" i="12"/>
  <c r="DN924" i="12"/>
  <c r="DH924" i="12"/>
  <c r="CZ924" i="12"/>
  <c r="CR924" i="12"/>
  <c r="DD924" i="12"/>
  <c r="CV924" i="12"/>
  <c r="CN924" i="12"/>
  <c r="DK924" i="12"/>
  <c r="DA924" i="12"/>
  <c r="CP924" i="12"/>
  <c r="DJ924" i="12"/>
  <c r="CY924" i="12"/>
  <c r="CO924" i="12"/>
  <c r="DG924" i="12"/>
  <c r="CW924" i="12"/>
  <c r="DF924" i="12"/>
  <c r="CU924" i="12"/>
  <c r="DE924" i="12"/>
  <c r="CT924" i="12"/>
  <c r="DB924" i="12"/>
  <c r="CQ924" i="12"/>
  <c r="CX924" i="12"/>
  <c r="CS924" i="12"/>
  <c r="CK924" i="12"/>
  <c r="CC924" i="12"/>
  <c r="BU924" i="12"/>
  <c r="DI924" i="12"/>
  <c r="DC924" i="12"/>
  <c r="CG924" i="12"/>
  <c r="BY924" i="12"/>
  <c r="BQ924" i="12"/>
  <c r="CA924" i="12"/>
  <c r="BP924" i="12"/>
  <c r="CF924" i="12"/>
  <c r="BV924" i="12"/>
  <c r="CD924" i="12"/>
  <c r="BO924" i="12"/>
  <c r="CB924" i="12"/>
  <c r="BN924" i="12"/>
  <c r="BZ924" i="12"/>
  <c r="BX924" i="12"/>
  <c r="CJ924" i="12"/>
  <c r="BW924" i="12"/>
  <c r="CI924" i="12"/>
  <c r="BT924" i="12"/>
  <c r="CH924" i="12"/>
  <c r="BS924" i="12"/>
  <c r="CE924" i="12"/>
  <c r="BR924" i="12"/>
  <c r="U932" i="12"/>
  <c r="ET932" i="12"/>
  <c r="EL932" i="12"/>
  <c r="EQ932" i="12"/>
  <c r="EI932" i="12"/>
  <c r="EP932" i="12"/>
  <c r="EH932" i="12"/>
  <c r="ES932" i="12"/>
  <c r="EF932" i="12"/>
  <c r="EN932" i="12"/>
  <c r="EM932" i="12"/>
  <c r="EK932" i="12"/>
  <c r="EJ932" i="12"/>
  <c r="EG932" i="12"/>
  <c r="EU932" i="12"/>
  <c r="ER932" i="12"/>
  <c r="EO932" i="12"/>
  <c r="EA932" i="12"/>
  <c r="DS932" i="12"/>
  <c r="DW932" i="12"/>
  <c r="DO932" i="12"/>
  <c r="DU932" i="12"/>
  <c r="DZ932" i="12"/>
  <c r="DP932" i="12"/>
  <c r="EB932" i="12"/>
  <c r="DY932" i="12"/>
  <c r="DT932" i="12"/>
  <c r="EC932" i="12"/>
  <c r="DX932" i="12"/>
  <c r="DV932" i="12"/>
  <c r="DR932" i="12"/>
  <c r="DQ932" i="12"/>
  <c r="DN932" i="12"/>
  <c r="DH932" i="12"/>
  <c r="CZ932" i="12"/>
  <c r="CR932" i="12"/>
  <c r="DD932" i="12"/>
  <c r="CV932" i="12"/>
  <c r="CN932" i="12"/>
  <c r="DK932" i="12"/>
  <c r="DA932" i="12"/>
  <c r="CP932" i="12"/>
  <c r="DJ932" i="12"/>
  <c r="CY932" i="12"/>
  <c r="CO932" i="12"/>
  <c r="DG932" i="12"/>
  <c r="CW932" i="12"/>
  <c r="DF932" i="12"/>
  <c r="CU932" i="12"/>
  <c r="DE932" i="12"/>
  <c r="CT932" i="12"/>
  <c r="DB932" i="12"/>
  <c r="CQ932" i="12"/>
  <c r="DI932" i="12"/>
  <c r="DC932" i="12"/>
  <c r="CK932" i="12"/>
  <c r="CC932" i="12"/>
  <c r="BU932" i="12"/>
  <c r="CX932" i="12"/>
  <c r="CS932" i="12"/>
  <c r="CG932" i="12"/>
  <c r="BY932" i="12"/>
  <c r="BQ932" i="12"/>
  <c r="CA932" i="12"/>
  <c r="BP932" i="12"/>
  <c r="CF932" i="12"/>
  <c r="BV932" i="12"/>
  <c r="CJ932" i="12"/>
  <c r="BW932" i="12"/>
  <c r="CI932" i="12"/>
  <c r="BT932" i="12"/>
  <c r="CH932" i="12"/>
  <c r="BS932" i="12"/>
  <c r="CE932" i="12"/>
  <c r="BR932" i="12"/>
  <c r="CD932" i="12"/>
  <c r="BO932" i="12"/>
  <c r="CB932" i="12"/>
  <c r="BN932" i="12"/>
  <c r="BZ932" i="12"/>
  <c r="BX932" i="12"/>
  <c r="U940" i="12"/>
  <c r="ET940" i="12"/>
  <c r="EL940" i="12"/>
  <c r="EQ940" i="12"/>
  <c r="EI940" i="12"/>
  <c r="EP940" i="12"/>
  <c r="EH940" i="12"/>
  <c r="ES940" i="12"/>
  <c r="EF940" i="12"/>
  <c r="EN940" i="12"/>
  <c r="EM940" i="12"/>
  <c r="EG940" i="12"/>
  <c r="EU940" i="12"/>
  <c r="ER940" i="12"/>
  <c r="EO940" i="12"/>
  <c r="EK940" i="12"/>
  <c r="EJ940" i="12"/>
  <c r="EA940" i="12"/>
  <c r="DS940" i="12"/>
  <c r="DW940" i="12"/>
  <c r="DO940" i="12"/>
  <c r="DU940" i="12"/>
  <c r="DZ940" i="12"/>
  <c r="DP940" i="12"/>
  <c r="EB940" i="12"/>
  <c r="DY940" i="12"/>
  <c r="DT940" i="12"/>
  <c r="DN940" i="12"/>
  <c r="EC940" i="12"/>
  <c r="DX940" i="12"/>
  <c r="DV940" i="12"/>
  <c r="DR940" i="12"/>
  <c r="DQ940" i="12"/>
  <c r="DH940" i="12"/>
  <c r="CZ940" i="12"/>
  <c r="CR940" i="12"/>
  <c r="DD940" i="12"/>
  <c r="CV940" i="12"/>
  <c r="CN940" i="12"/>
  <c r="DK940" i="12"/>
  <c r="DA940" i="12"/>
  <c r="CP940" i="12"/>
  <c r="DJ940" i="12"/>
  <c r="CY940" i="12"/>
  <c r="CO940" i="12"/>
  <c r="DI940" i="12"/>
  <c r="CX940" i="12"/>
  <c r="DG940" i="12"/>
  <c r="CW940" i="12"/>
  <c r="DF940" i="12"/>
  <c r="CU940" i="12"/>
  <c r="DE940" i="12"/>
  <c r="CT940" i="12"/>
  <c r="DC940" i="12"/>
  <c r="CS940" i="12"/>
  <c r="DB940" i="12"/>
  <c r="CQ940" i="12"/>
  <c r="CK940" i="12"/>
  <c r="CC940" i="12"/>
  <c r="BU940" i="12"/>
  <c r="CG940" i="12"/>
  <c r="BY940" i="12"/>
  <c r="BQ940" i="12"/>
  <c r="CA940" i="12"/>
  <c r="BP940" i="12"/>
  <c r="CF940" i="12"/>
  <c r="BV940" i="12"/>
  <c r="CD940" i="12"/>
  <c r="BO940" i="12"/>
  <c r="CB940" i="12"/>
  <c r="BN940" i="12"/>
  <c r="BZ940" i="12"/>
  <c r="BX940" i="12"/>
  <c r="CJ940" i="12"/>
  <c r="BW940" i="12"/>
  <c r="CI940" i="12"/>
  <c r="BT940" i="12"/>
  <c r="CH940" i="12"/>
  <c r="BS940" i="12"/>
  <c r="CE940" i="12"/>
  <c r="BR940" i="12"/>
  <c r="U948" i="12"/>
  <c r="ET948" i="12"/>
  <c r="EL948" i="12"/>
  <c r="EQ948" i="12"/>
  <c r="EI948" i="12"/>
  <c r="EP948" i="12"/>
  <c r="EH948" i="12"/>
  <c r="ES948" i="12"/>
  <c r="EF948" i="12"/>
  <c r="EN948" i="12"/>
  <c r="EM948" i="12"/>
  <c r="EC948" i="12"/>
  <c r="EU948" i="12"/>
  <c r="ER948" i="12"/>
  <c r="EO948" i="12"/>
  <c r="EK948" i="12"/>
  <c r="EJ948" i="12"/>
  <c r="EG948" i="12"/>
  <c r="EA948" i="12"/>
  <c r="DS948" i="12"/>
  <c r="DW948" i="12"/>
  <c r="DO948" i="12"/>
  <c r="DU948" i="12"/>
  <c r="DZ948" i="12"/>
  <c r="DP948" i="12"/>
  <c r="EB948" i="12"/>
  <c r="DY948" i="12"/>
  <c r="DT948" i="12"/>
  <c r="DV948" i="12"/>
  <c r="DR948" i="12"/>
  <c r="DQ948" i="12"/>
  <c r="DN948" i="12"/>
  <c r="DX948" i="12"/>
  <c r="DH948" i="12"/>
  <c r="CZ948" i="12"/>
  <c r="CR948" i="12"/>
  <c r="DD948" i="12"/>
  <c r="CV948" i="12"/>
  <c r="CN948" i="12"/>
  <c r="DK948" i="12"/>
  <c r="DA948" i="12"/>
  <c r="CP948" i="12"/>
  <c r="DJ948" i="12"/>
  <c r="CY948" i="12"/>
  <c r="CO948" i="12"/>
  <c r="DI948" i="12"/>
  <c r="CX948" i="12"/>
  <c r="DG948" i="12"/>
  <c r="CW948" i="12"/>
  <c r="DF948" i="12"/>
  <c r="CU948" i="12"/>
  <c r="DE948" i="12"/>
  <c r="CT948" i="12"/>
  <c r="DC948" i="12"/>
  <c r="CS948" i="12"/>
  <c r="DB948" i="12"/>
  <c r="CQ948" i="12"/>
  <c r="CK948" i="12"/>
  <c r="CC948" i="12"/>
  <c r="BU948" i="12"/>
  <c r="CG948" i="12"/>
  <c r="BY948" i="12"/>
  <c r="BQ948" i="12"/>
  <c r="CA948" i="12"/>
  <c r="BP948" i="12"/>
  <c r="CF948" i="12"/>
  <c r="BV948" i="12"/>
  <c r="CJ948" i="12"/>
  <c r="BW948" i="12"/>
  <c r="CI948" i="12"/>
  <c r="BT948" i="12"/>
  <c r="CH948" i="12"/>
  <c r="BS948" i="12"/>
  <c r="CE948" i="12"/>
  <c r="BR948" i="12"/>
  <c r="CD948" i="12"/>
  <c r="BO948" i="12"/>
  <c r="CB948" i="12"/>
  <c r="BN948" i="12"/>
  <c r="BZ948" i="12"/>
  <c r="BX948" i="12"/>
  <c r="U787" i="12"/>
  <c r="U839" i="12"/>
  <c r="U867" i="12"/>
  <c r="U891" i="12"/>
  <c r="U915" i="12"/>
  <c r="AE767" i="12"/>
  <c r="AQ767" i="12"/>
  <c r="X770" i="12"/>
  <c r="V771" i="12"/>
  <c r="AI771" i="12"/>
  <c r="AG774" i="12"/>
  <c r="AC775" i="12"/>
  <c r="AP775" i="12"/>
  <c r="AL778" i="12"/>
  <c r="AF779" i="12"/>
  <c r="AR779" i="12"/>
  <c r="AF782" i="12"/>
  <c r="AA783" i="12"/>
  <c r="AM783" i="12"/>
  <c r="AF786" i="12"/>
  <c r="AB787" i="12"/>
  <c r="AN787" i="12"/>
  <c r="AJ790" i="12"/>
  <c r="AE791" i="12"/>
  <c r="AP791" i="12"/>
  <c r="AN794" i="12"/>
  <c r="AE795" i="12"/>
  <c r="Z798" i="12"/>
  <c r="AE799" i="12"/>
  <c r="W803" i="12"/>
  <c r="AQ803" i="12"/>
  <c r="AQ807" i="12"/>
  <c r="AM811" i="12"/>
  <c r="AJ815" i="12"/>
  <c r="AF819" i="12"/>
  <c r="AE823" i="12"/>
  <c r="AE827" i="12"/>
  <c r="AQ831" i="12"/>
  <c r="V839" i="12"/>
  <c r="AF843" i="12"/>
  <c r="AC851" i="12"/>
  <c r="AB859" i="12"/>
  <c r="AA867" i="12"/>
  <c r="W875" i="12"/>
  <c r="AJ883" i="12"/>
  <c r="EO957" i="12"/>
  <c r="EG957" i="12"/>
  <c r="ES957" i="12"/>
  <c r="EK957" i="12"/>
  <c r="EU957" i="12"/>
  <c r="EJ957" i="12"/>
  <c r="EP957" i="12"/>
  <c r="EM957" i="12"/>
  <c r="EL957" i="12"/>
  <c r="EI957" i="12"/>
  <c r="EH957" i="12"/>
  <c r="DV957" i="12"/>
  <c r="DN957" i="12"/>
  <c r="ET957" i="12"/>
  <c r="EF957" i="12"/>
  <c r="ER957" i="12"/>
  <c r="EQ957" i="12"/>
  <c r="EN957" i="12"/>
  <c r="DZ957" i="12"/>
  <c r="DR957" i="12"/>
  <c r="DX957" i="12"/>
  <c r="DW957" i="12"/>
  <c r="DU957" i="12"/>
  <c r="DT957" i="12"/>
  <c r="EC957" i="12"/>
  <c r="DS957" i="12"/>
  <c r="EB957" i="12"/>
  <c r="DQ957" i="12"/>
  <c r="EA957" i="12"/>
  <c r="DP957" i="12"/>
  <c r="DY957" i="12"/>
  <c r="DO957" i="12"/>
  <c r="DK957" i="12"/>
  <c r="DC957" i="12"/>
  <c r="CU957" i="12"/>
  <c r="DJ957" i="12"/>
  <c r="DB957" i="12"/>
  <c r="CT957" i="12"/>
  <c r="DI957" i="12"/>
  <c r="DA957" i="12"/>
  <c r="CS957" i="12"/>
  <c r="DH957" i="12"/>
  <c r="CZ957" i="12"/>
  <c r="CR957" i="12"/>
  <c r="DG957" i="12"/>
  <c r="CY957" i="12"/>
  <c r="CQ957" i="12"/>
  <c r="DF957" i="12"/>
  <c r="CX957" i="12"/>
  <c r="CP957" i="12"/>
  <c r="DE957" i="12"/>
  <c r="CW957" i="12"/>
  <c r="CO957" i="12"/>
  <c r="DD957" i="12"/>
  <c r="CV957" i="12"/>
  <c r="CN957" i="12"/>
  <c r="CD957" i="12"/>
  <c r="BV957" i="12"/>
  <c r="BN957" i="12"/>
  <c r="CK957" i="12"/>
  <c r="CC957" i="12"/>
  <c r="BU957" i="12"/>
  <c r="CJ957" i="12"/>
  <c r="CB957" i="12"/>
  <c r="BT957" i="12"/>
  <c r="CI957" i="12"/>
  <c r="CA957" i="12"/>
  <c r="BS957" i="12"/>
  <c r="CH957" i="12"/>
  <c r="BZ957" i="12"/>
  <c r="BR957" i="12"/>
  <c r="CG957" i="12"/>
  <c r="BY957" i="12"/>
  <c r="BQ957" i="12"/>
  <c r="CF957" i="12"/>
  <c r="BX957" i="12"/>
  <c r="BP957" i="12"/>
  <c r="CE957" i="12"/>
  <c r="BW957" i="12"/>
  <c r="BO957" i="12"/>
  <c r="BJ957" i="12"/>
  <c r="BB957" i="12"/>
  <c r="BF957" i="12"/>
  <c r="AX957" i="12"/>
  <c r="EO965" i="12"/>
  <c r="EG965" i="12"/>
  <c r="ES965" i="12"/>
  <c r="EK965" i="12"/>
  <c r="EU965" i="12"/>
  <c r="EJ965" i="12"/>
  <c r="EP965" i="12"/>
  <c r="EM965" i="12"/>
  <c r="EL965" i="12"/>
  <c r="EI965" i="12"/>
  <c r="EH965" i="12"/>
  <c r="DV965" i="12"/>
  <c r="DN965" i="12"/>
  <c r="ET965" i="12"/>
  <c r="EF965" i="12"/>
  <c r="ER965" i="12"/>
  <c r="EQ965" i="12"/>
  <c r="EN965" i="12"/>
  <c r="DZ965" i="12"/>
  <c r="DR965" i="12"/>
  <c r="DX965" i="12"/>
  <c r="DW965" i="12"/>
  <c r="DU965" i="12"/>
  <c r="DT965" i="12"/>
  <c r="EC965" i="12"/>
  <c r="DS965" i="12"/>
  <c r="EB965" i="12"/>
  <c r="DQ965" i="12"/>
  <c r="EA965" i="12"/>
  <c r="DP965" i="12"/>
  <c r="DY965" i="12"/>
  <c r="DO965" i="12"/>
  <c r="DK965" i="12"/>
  <c r="DC965" i="12"/>
  <c r="CU965" i="12"/>
  <c r="DJ965" i="12"/>
  <c r="DB965" i="12"/>
  <c r="CT965" i="12"/>
  <c r="DI965" i="12"/>
  <c r="DA965" i="12"/>
  <c r="CS965" i="12"/>
  <c r="DH965" i="12"/>
  <c r="CZ965" i="12"/>
  <c r="CR965" i="12"/>
  <c r="DG965" i="12"/>
  <c r="CY965" i="12"/>
  <c r="CQ965" i="12"/>
  <c r="DF965" i="12"/>
  <c r="CX965" i="12"/>
  <c r="CP965" i="12"/>
  <c r="DE965" i="12"/>
  <c r="CW965" i="12"/>
  <c r="CO965" i="12"/>
  <c r="DD965" i="12"/>
  <c r="CV965" i="12"/>
  <c r="CN965" i="12"/>
  <c r="CD965" i="12"/>
  <c r="BV965" i="12"/>
  <c r="BN965" i="12"/>
  <c r="CK965" i="12"/>
  <c r="CC965" i="12"/>
  <c r="BU965" i="12"/>
  <c r="CJ965" i="12"/>
  <c r="CB965" i="12"/>
  <c r="BT965" i="12"/>
  <c r="CI965" i="12"/>
  <c r="CA965" i="12"/>
  <c r="BS965" i="12"/>
  <c r="CH965" i="12"/>
  <c r="BZ965" i="12"/>
  <c r="BR965" i="12"/>
  <c r="CG965" i="12"/>
  <c r="BY965" i="12"/>
  <c r="BQ965" i="12"/>
  <c r="CF965" i="12"/>
  <c r="BX965" i="12"/>
  <c r="BP965" i="12"/>
  <c r="CE965" i="12"/>
  <c r="BW965" i="12"/>
  <c r="BO965" i="12"/>
  <c r="BE965" i="12"/>
  <c r="AW965" i="12"/>
  <c r="BD965" i="12"/>
  <c r="AV965" i="12"/>
  <c r="BK965" i="12"/>
  <c r="BC965" i="12"/>
  <c r="AU965" i="12"/>
  <c r="BJ965" i="12"/>
  <c r="BB965" i="12"/>
  <c r="BI965" i="12"/>
  <c r="BA965" i="12"/>
  <c r="BH965" i="12"/>
  <c r="AZ965" i="12"/>
  <c r="BG965" i="12"/>
  <c r="AY965" i="12"/>
  <c r="BF965" i="12"/>
  <c r="AX965" i="12"/>
  <c r="EO973" i="12"/>
  <c r="EG973" i="12"/>
  <c r="ES973" i="12"/>
  <c r="EK973" i="12"/>
  <c r="EU973" i="12"/>
  <c r="EJ973" i="12"/>
  <c r="EP973" i="12"/>
  <c r="EM973" i="12"/>
  <c r="EL973" i="12"/>
  <c r="EI973" i="12"/>
  <c r="EH973" i="12"/>
  <c r="DV973" i="12"/>
  <c r="DN973" i="12"/>
  <c r="ET973" i="12"/>
  <c r="EF973" i="12"/>
  <c r="ER973" i="12"/>
  <c r="EQ973" i="12"/>
  <c r="EN973" i="12"/>
  <c r="DZ973" i="12"/>
  <c r="DR973" i="12"/>
  <c r="DX973" i="12"/>
  <c r="DW973" i="12"/>
  <c r="DU973" i="12"/>
  <c r="DT973" i="12"/>
  <c r="EC973" i="12"/>
  <c r="DS973" i="12"/>
  <c r="EB973" i="12"/>
  <c r="DQ973" i="12"/>
  <c r="EA973" i="12"/>
  <c r="DP973" i="12"/>
  <c r="DY973" i="12"/>
  <c r="DO973" i="12"/>
  <c r="DK973" i="12"/>
  <c r="DC973" i="12"/>
  <c r="CU973" i="12"/>
  <c r="DJ973" i="12"/>
  <c r="DB973" i="12"/>
  <c r="CT973" i="12"/>
  <c r="DI973" i="12"/>
  <c r="DA973" i="12"/>
  <c r="CS973" i="12"/>
  <c r="DH973" i="12"/>
  <c r="CZ973" i="12"/>
  <c r="CR973" i="12"/>
  <c r="DG973" i="12"/>
  <c r="CY973" i="12"/>
  <c r="CQ973" i="12"/>
  <c r="DF973" i="12"/>
  <c r="CX973" i="12"/>
  <c r="CP973" i="12"/>
  <c r="DE973" i="12"/>
  <c r="CW973" i="12"/>
  <c r="CO973" i="12"/>
  <c r="DD973" i="12"/>
  <c r="CV973" i="12"/>
  <c r="CN973" i="12"/>
  <c r="CD973" i="12"/>
  <c r="BV973" i="12"/>
  <c r="BN973" i="12"/>
  <c r="CK973" i="12"/>
  <c r="CC973" i="12"/>
  <c r="BU973" i="12"/>
  <c r="CJ973" i="12"/>
  <c r="CB973" i="12"/>
  <c r="BT973" i="12"/>
  <c r="CI973" i="12"/>
  <c r="CA973" i="12"/>
  <c r="BS973" i="12"/>
  <c r="CH973" i="12"/>
  <c r="BZ973" i="12"/>
  <c r="BR973" i="12"/>
  <c r="CG973" i="12"/>
  <c r="BY973" i="12"/>
  <c r="BQ973" i="12"/>
  <c r="CF973" i="12"/>
  <c r="BX973" i="12"/>
  <c r="BP973" i="12"/>
  <c r="CE973" i="12"/>
  <c r="BW973" i="12"/>
  <c r="BO973" i="12"/>
  <c r="BE973" i="12"/>
  <c r="AW973" i="12"/>
  <c r="BD973" i="12"/>
  <c r="AV973" i="12"/>
  <c r="BK973" i="12"/>
  <c r="BC973" i="12"/>
  <c r="AU973" i="12"/>
  <c r="BJ973" i="12"/>
  <c r="BB973" i="12"/>
  <c r="BI973" i="12"/>
  <c r="BA973" i="12"/>
  <c r="BH973" i="12"/>
  <c r="AZ973" i="12"/>
  <c r="BG973" i="12"/>
  <c r="AY973" i="12"/>
  <c r="BF973" i="12"/>
  <c r="AX973" i="12"/>
  <c r="EO981" i="12"/>
  <c r="EG981" i="12"/>
  <c r="ES981" i="12"/>
  <c r="EK981" i="12"/>
  <c r="EU981" i="12"/>
  <c r="EJ981" i="12"/>
  <c r="EP981" i="12"/>
  <c r="EM981" i="12"/>
  <c r="DY981" i="12"/>
  <c r="DQ981" i="12"/>
  <c r="EL981" i="12"/>
  <c r="EI981" i="12"/>
  <c r="DW981" i="12"/>
  <c r="EH981" i="12"/>
  <c r="DV981" i="12"/>
  <c r="DN981" i="12"/>
  <c r="ET981" i="12"/>
  <c r="EF981" i="12"/>
  <c r="EC981" i="12"/>
  <c r="DU981" i="12"/>
  <c r="ER981" i="12"/>
  <c r="EQ981" i="12"/>
  <c r="EA981" i="12"/>
  <c r="EN981" i="12"/>
  <c r="DZ981" i="12"/>
  <c r="DR981" i="12"/>
  <c r="DO981" i="12"/>
  <c r="EB981" i="12"/>
  <c r="DX981" i="12"/>
  <c r="DT981" i="12"/>
  <c r="DS981" i="12"/>
  <c r="DP981" i="12"/>
  <c r="DK981" i="12"/>
  <c r="DC981" i="12"/>
  <c r="CU981" i="12"/>
  <c r="DJ981" i="12"/>
  <c r="DB981" i="12"/>
  <c r="CT981" i="12"/>
  <c r="DI981" i="12"/>
  <c r="DA981" i="12"/>
  <c r="CS981" i="12"/>
  <c r="DH981" i="12"/>
  <c r="CZ981" i="12"/>
  <c r="CR981" i="12"/>
  <c r="DG981" i="12"/>
  <c r="CY981" i="12"/>
  <c r="CQ981" i="12"/>
  <c r="DF981" i="12"/>
  <c r="CX981" i="12"/>
  <c r="CP981" i="12"/>
  <c r="DE981" i="12"/>
  <c r="CW981" i="12"/>
  <c r="CO981" i="12"/>
  <c r="DD981" i="12"/>
  <c r="CV981" i="12"/>
  <c r="CN981" i="12"/>
  <c r="CD981" i="12"/>
  <c r="BV981" i="12"/>
  <c r="BN981" i="12"/>
  <c r="CK981" i="12"/>
  <c r="CC981" i="12"/>
  <c r="BU981" i="12"/>
  <c r="CJ981" i="12"/>
  <c r="CB981" i="12"/>
  <c r="BT981" i="12"/>
  <c r="CI981" i="12"/>
  <c r="CA981" i="12"/>
  <c r="BS981" i="12"/>
  <c r="CH981" i="12"/>
  <c r="BZ981" i="12"/>
  <c r="BR981" i="12"/>
  <c r="CG981" i="12"/>
  <c r="BY981" i="12"/>
  <c r="BQ981" i="12"/>
  <c r="CF981" i="12"/>
  <c r="BX981" i="12"/>
  <c r="BP981" i="12"/>
  <c r="CE981" i="12"/>
  <c r="BW981" i="12"/>
  <c r="BO981" i="12"/>
  <c r="BE981" i="12"/>
  <c r="AW981" i="12"/>
  <c r="BD981" i="12"/>
  <c r="AV981" i="12"/>
  <c r="BK981" i="12"/>
  <c r="BC981" i="12"/>
  <c r="AU981" i="12"/>
  <c r="BJ981" i="12"/>
  <c r="BB981" i="12"/>
  <c r="BI981" i="12"/>
  <c r="BA981" i="12"/>
  <c r="BH981" i="12"/>
  <c r="AZ981" i="12"/>
  <c r="BG981" i="12"/>
  <c r="AY981" i="12"/>
  <c r="BF981" i="12"/>
  <c r="AX981" i="12"/>
  <c r="EO989" i="12"/>
  <c r="EG989" i="12"/>
  <c r="ES989" i="12"/>
  <c r="EK989" i="12"/>
  <c r="EU989" i="12"/>
  <c r="EJ989" i="12"/>
  <c r="EP989" i="12"/>
  <c r="EM989" i="12"/>
  <c r="DY989" i="12"/>
  <c r="DQ989" i="12"/>
  <c r="EL989" i="12"/>
  <c r="DX989" i="12"/>
  <c r="DP989" i="12"/>
  <c r="EI989" i="12"/>
  <c r="DW989" i="12"/>
  <c r="DO989" i="12"/>
  <c r="EH989" i="12"/>
  <c r="DV989" i="12"/>
  <c r="DN989" i="12"/>
  <c r="ET989" i="12"/>
  <c r="EF989" i="12"/>
  <c r="EC989" i="12"/>
  <c r="DU989" i="12"/>
  <c r="ER989" i="12"/>
  <c r="EB989" i="12"/>
  <c r="DT989" i="12"/>
  <c r="EQ989" i="12"/>
  <c r="EA989" i="12"/>
  <c r="DS989" i="12"/>
  <c r="EN989" i="12"/>
  <c r="DZ989" i="12"/>
  <c r="DR989" i="12"/>
  <c r="DK989" i="12"/>
  <c r="DC989" i="12"/>
  <c r="CU989" i="12"/>
  <c r="DG989" i="12"/>
  <c r="CY989" i="12"/>
  <c r="CQ989" i="12"/>
  <c r="DJ989" i="12"/>
  <c r="CZ989" i="12"/>
  <c r="CO989" i="12"/>
  <c r="DI989" i="12"/>
  <c r="CX989" i="12"/>
  <c r="CN989" i="12"/>
  <c r="DH989" i="12"/>
  <c r="CW989" i="12"/>
  <c r="DF989" i="12"/>
  <c r="CV989" i="12"/>
  <c r="DE989" i="12"/>
  <c r="CT989" i="12"/>
  <c r="DD989" i="12"/>
  <c r="CS989" i="12"/>
  <c r="DB989" i="12"/>
  <c r="CR989" i="12"/>
  <c r="DA989" i="12"/>
  <c r="CP989" i="12"/>
  <c r="CD989" i="12"/>
  <c r="BV989" i="12"/>
  <c r="BN989" i="12"/>
  <c r="CK989" i="12"/>
  <c r="CC989" i="12"/>
  <c r="BU989" i="12"/>
  <c r="CJ989" i="12"/>
  <c r="CB989" i="12"/>
  <c r="BT989" i="12"/>
  <c r="CI989" i="12"/>
  <c r="CA989" i="12"/>
  <c r="BS989" i="12"/>
  <c r="CH989" i="12"/>
  <c r="BZ989" i="12"/>
  <c r="BR989" i="12"/>
  <c r="CG989" i="12"/>
  <c r="BY989" i="12"/>
  <c r="BQ989" i="12"/>
  <c r="CF989" i="12"/>
  <c r="BX989" i="12"/>
  <c r="BP989" i="12"/>
  <c r="CE989" i="12"/>
  <c r="BW989" i="12"/>
  <c r="BO989" i="12"/>
  <c r="BE989" i="12"/>
  <c r="AW989" i="12"/>
  <c r="BD989" i="12"/>
  <c r="AV989" i="12"/>
  <c r="BK989" i="12"/>
  <c r="BC989" i="12"/>
  <c r="AU989" i="12"/>
  <c r="BJ989" i="12"/>
  <c r="BB989" i="12"/>
  <c r="BI989" i="12"/>
  <c r="BA989" i="12"/>
  <c r="BH989" i="12"/>
  <c r="AZ989" i="12"/>
  <c r="BG989" i="12"/>
  <c r="AY989" i="12"/>
  <c r="BF989" i="12"/>
  <c r="AX989" i="12"/>
  <c r="EO997" i="12"/>
  <c r="EG997" i="12"/>
  <c r="ES997" i="12"/>
  <c r="EK997" i="12"/>
  <c r="EU997" i="12"/>
  <c r="EJ997" i="12"/>
  <c r="EP997" i="12"/>
  <c r="EM997" i="12"/>
  <c r="DY997" i="12"/>
  <c r="DQ997" i="12"/>
  <c r="EL997" i="12"/>
  <c r="DX997" i="12"/>
  <c r="DP997" i="12"/>
  <c r="EI997" i="12"/>
  <c r="DW997" i="12"/>
  <c r="DO997" i="12"/>
  <c r="EH997" i="12"/>
  <c r="DV997" i="12"/>
  <c r="DN997" i="12"/>
  <c r="ET997" i="12"/>
  <c r="EF997" i="12"/>
  <c r="EC997" i="12"/>
  <c r="DU997" i="12"/>
  <c r="ER997" i="12"/>
  <c r="EB997" i="12"/>
  <c r="DT997" i="12"/>
  <c r="EQ997" i="12"/>
  <c r="EA997" i="12"/>
  <c r="DS997" i="12"/>
  <c r="EN997" i="12"/>
  <c r="DZ997" i="12"/>
  <c r="DR997" i="12"/>
  <c r="DK997" i="12"/>
  <c r="DC997" i="12"/>
  <c r="CU997" i="12"/>
  <c r="DG997" i="12"/>
  <c r="CY997" i="12"/>
  <c r="CQ997" i="12"/>
  <c r="DJ997" i="12"/>
  <c r="CZ997" i="12"/>
  <c r="CO997" i="12"/>
  <c r="DI997" i="12"/>
  <c r="CX997" i="12"/>
  <c r="CN997" i="12"/>
  <c r="DH997" i="12"/>
  <c r="CW997" i="12"/>
  <c r="DF997" i="12"/>
  <c r="CV997" i="12"/>
  <c r="DE997" i="12"/>
  <c r="CT997" i="12"/>
  <c r="DD997" i="12"/>
  <c r="CS997" i="12"/>
  <c r="DB997" i="12"/>
  <c r="CR997" i="12"/>
  <c r="DA997" i="12"/>
  <c r="CP997" i="12"/>
  <c r="CD997" i="12"/>
  <c r="BV997" i="12"/>
  <c r="BN997" i="12"/>
  <c r="CK997" i="12"/>
  <c r="CC997" i="12"/>
  <c r="BU997" i="12"/>
  <c r="CJ997" i="12"/>
  <c r="CB997" i="12"/>
  <c r="BT997" i="12"/>
  <c r="CI997" i="12"/>
  <c r="CA997" i="12"/>
  <c r="BS997" i="12"/>
  <c r="CH997" i="12"/>
  <c r="BZ997" i="12"/>
  <c r="BR997" i="12"/>
  <c r="CG997" i="12"/>
  <c r="BY997" i="12"/>
  <c r="BQ997" i="12"/>
  <c r="CF997" i="12"/>
  <c r="BX997" i="12"/>
  <c r="BP997" i="12"/>
  <c r="CE997" i="12"/>
  <c r="BW997" i="12"/>
  <c r="BO997" i="12"/>
  <c r="BE997" i="12"/>
  <c r="AW997" i="12"/>
  <c r="BD997" i="12"/>
  <c r="AV997" i="12"/>
  <c r="BK997" i="12"/>
  <c r="BC997" i="12"/>
  <c r="AU997" i="12"/>
  <c r="BJ997" i="12"/>
  <c r="BB997" i="12"/>
  <c r="BI997" i="12"/>
  <c r="BA997" i="12"/>
  <c r="BH997" i="12"/>
  <c r="AZ997" i="12"/>
  <c r="BG997" i="12"/>
  <c r="AY997" i="12"/>
  <c r="BF997" i="12"/>
  <c r="AX997" i="12"/>
  <c r="EO1005" i="12"/>
  <c r="EG1005" i="12"/>
  <c r="ES1005" i="12"/>
  <c r="EK1005" i="12"/>
  <c r="EU1005" i="12"/>
  <c r="EJ1005" i="12"/>
  <c r="EP1005" i="12"/>
  <c r="EM1005" i="12"/>
  <c r="DY1005" i="12"/>
  <c r="DQ1005" i="12"/>
  <c r="EL1005" i="12"/>
  <c r="DX1005" i="12"/>
  <c r="DP1005" i="12"/>
  <c r="EI1005" i="12"/>
  <c r="DW1005" i="12"/>
  <c r="DO1005" i="12"/>
  <c r="EH1005" i="12"/>
  <c r="DV1005" i="12"/>
  <c r="DN1005" i="12"/>
  <c r="ET1005" i="12"/>
  <c r="EF1005" i="12"/>
  <c r="EC1005" i="12"/>
  <c r="DU1005" i="12"/>
  <c r="ER1005" i="12"/>
  <c r="EB1005" i="12"/>
  <c r="DT1005" i="12"/>
  <c r="EQ1005" i="12"/>
  <c r="EA1005" i="12"/>
  <c r="DS1005" i="12"/>
  <c r="EN1005" i="12"/>
  <c r="DZ1005" i="12"/>
  <c r="DR1005" i="12"/>
  <c r="DK1005" i="12"/>
  <c r="DC1005" i="12"/>
  <c r="CU1005" i="12"/>
  <c r="DG1005" i="12"/>
  <c r="CY1005" i="12"/>
  <c r="CQ1005" i="12"/>
  <c r="DJ1005" i="12"/>
  <c r="CZ1005" i="12"/>
  <c r="CO1005" i="12"/>
  <c r="DI1005" i="12"/>
  <c r="CX1005" i="12"/>
  <c r="CN1005" i="12"/>
  <c r="DH1005" i="12"/>
  <c r="CW1005" i="12"/>
  <c r="DF1005" i="12"/>
  <c r="CV1005" i="12"/>
  <c r="DE1005" i="12"/>
  <c r="CT1005" i="12"/>
  <c r="DD1005" i="12"/>
  <c r="CS1005" i="12"/>
  <c r="DB1005" i="12"/>
  <c r="CR1005" i="12"/>
  <c r="DA1005" i="12"/>
  <c r="CP1005" i="12"/>
  <c r="CD1005" i="12"/>
  <c r="BV1005" i="12"/>
  <c r="BN1005" i="12"/>
  <c r="CK1005" i="12"/>
  <c r="CC1005" i="12"/>
  <c r="BU1005" i="12"/>
  <c r="CJ1005" i="12"/>
  <c r="CB1005" i="12"/>
  <c r="BT1005" i="12"/>
  <c r="CI1005" i="12"/>
  <c r="CA1005" i="12"/>
  <c r="BS1005" i="12"/>
  <c r="CH1005" i="12"/>
  <c r="BZ1005" i="12"/>
  <c r="BR1005" i="12"/>
  <c r="CG1005" i="12"/>
  <c r="BY1005" i="12"/>
  <c r="BQ1005" i="12"/>
  <c r="CF1005" i="12"/>
  <c r="BX1005" i="12"/>
  <c r="BP1005" i="12"/>
  <c r="CE1005" i="12"/>
  <c r="BW1005" i="12"/>
  <c r="BO1005" i="12"/>
  <c r="BE1005" i="12"/>
  <c r="AW1005" i="12"/>
  <c r="BD1005" i="12"/>
  <c r="AV1005" i="12"/>
  <c r="BK1005" i="12"/>
  <c r="BC1005" i="12"/>
  <c r="AU1005" i="12"/>
  <c r="BJ1005" i="12"/>
  <c r="BB1005" i="12"/>
  <c r="BI1005" i="12"/>
  <c r="BA1005" i="12"/>
  <c r="BH1005" i="12"/>
  <c r="AZ1005" i="12"/>
  <c r="BG1005" i="12"/>
  <c r="AY1005" i="12"/>
  <c r="BF1005" i="12"/>
  <c r="AX1005" i="12"/>
  <c r="EO1013" i="12"/>
  <c r="EG1013" i="12"/>
  <c r="ES1013" i="12"/>
  <c r="EK1013" i="12"/>
  <c r="EU1013" i="12"/>
  <c r="EJ1013" i="12"/>
  <c r="EP1013" i="12"/>
  <c r="EM1013" i="12"/>
  <c r="DY1013" i="12"/>
  <c r="DQ1013" i="12"/>
  <c r="EL1013" i="12"/>
  <c r="DX1013" i="12"/>
  <c r="DP1013" i="12"/>
  <c r="EI1013" i="12"/>
  <c r="DW1013" i="12"/>
  <c r="DO1013" i="12"/>
  <c r="EH1013" i="12"/>
  <c r="DV1013" i="12"/>
  <c r="DN1013" i="12"/>
  <c r="ET1013" i="12"/>
  <c r="EF1013" i="12"/>
  <c r="EC1013" i="12"/>
  <c r="DU1013" i="12"/>
  <c r="ER1013" i="12"/>
  <c r="EB1013" i="12"/>
  <c r="DT1013" i="12"/>
  <c r="EQ1013" i="12"/>
  <c r="EA1013" i="12"/>
  <c r="DS1013" i="12"/>
  <c r="EN1013" i="12"/>
  <c r="DZ1013" i="12"/>
  <c r="DR1013" i="12"/>
  <c r="DK1013" i="12"/>
  <c r="DC1013" i="12"/>
  <c r="CU1013" i="12"/>
  <c r="DG1013" i="12"/>
  <c r="CY1013" i="12"/>
  <c r="CQ1013" i="12"/>
  <c r="DJ1013" i="12"/>
  <c r="CZ1013" i="12"/>
  <c r="CO1013" i="12"/>
  <c r="DI1013" i="12"/>
  <c r="CX1013" i="12"/>
  <c r="CN1013" i="12"/>
  <c r="DH1013" i="12"/>
  <c r="CW1013" i="12"/>
  <c r="DF1013" i="12"/>
  <c r="CV1013" i="12"/>
  <c r="DE1013" i="12"/>
  <c r="CT1013" i="12"/>
  <c r="DD1013" i="12"/>
  <c r="CS1013" i="12"/>
  <c r="DB1013" i="12"/>
  <c r="CR1013" i="12"/>
  <c r="DA1013" i="12"/>
  <c r="CP1013" i="12"/>
  <c r="CD1013" i="12"/>
  <c r="BV1013" i="12"/>
  <c r="BN1013" i="12"/>
  <c r="CK1013" i="12"/>
  <c r="CC1013" i="12"/>
  <c r="BU1013" i="12"/>
  <c r="CJ1013" i="12"/>
  <c r="CB1013" i="12"/>
  <c r="BT1013" i="12"/>
  <c r="CI1013" i="12"/>
  <c r="CA1013" i="12"/>
  <c r="BS1013" i="12"/>
  <c r="CH1013" i="12"/>
  <c r="BZ1013" i="12"/>
  <c r="BR1013" i="12"/>
  <c r="CG1013" i="12"/>
  <c r="BY1013" i="12"/>
  <c r="BQ1013" i="12"/>
  <c r="CF1013" i="12"/>
  <c r="BX1013" i="12"/>
  <c r="BP1013" i="12"/>
  <c r="CE1013" i="12"/>
  <c r="BW1013" i="12"/>
  <c r="BO1013" i="12"/>
  <c r="BE1013" i="12"/>
  <c r="AW1013" i="12"/>
  <c r="BD1013" i="12"/>
  <c r="AV1013" i="12"/>
  <c r="BK1013" i="12"/>
  <c r="BC1013" i="12"/>
  <c r="AU1013" i="12"/>
  <c r="BJ1013" i="12"/>
  <c r="BB1013" i="12"/>
  <c r="BI1013" i="12"/>
  <c r="BA1013" i="12"/>
  <c r="BH1013" i="12"/>
  <c r="AZ1013" i="12"/>
  <c r="BG1013" i="12"/>
  <c r="AY1013" i="12"/>
  <c r="BF1013" i="12"/>
  <c r="AX1013" i="12"/>
  <c r="EO1021" i="12"/>
  <c r="EG1021" i="12"/>
  <c r="ES1021" i="12"/>
  <c r="EK1021" i="12"/>
  <c r="EU1021" i="12"/>
  <c r="EJ1021" i="12"/>
  <c r="ET1021" i="12"/>
  <c r="EP1021" i="12"/>
  <c r="EM1021" i="12"/>
  <c r="DY1021" i="12"/>
  <c r="DQ1021" i="12"/>
  <c r="EL1021" i="12"/>
  <c r="DX1021" i="12"/>
  <c r="DP1021" i="12"/>
  <c r="EI1021" i="12"/>
  <c r="DW1021" i="12"/>
  <c r="DO1021" i="12"/>
  <c r="EH1021" i="12"/>
  <c r="DV1021" i="12"/>
  <c r="DN1021" i="12"/>
  <c r="EF1021" i="12"/>
  <c r="EC1021" i="12"/>
  <c r="DU1021" i="12"/>
  <c r="ER1021" i="12"/>
  <c r="EB1021" i="12"/>
  <c r="DT1021" i="12"/>
  <c r="EQ1021" i="12"/>
  <c r="EA1021" i="12"/>
  <c r="DS1021" i="12"/>
  <c r="EN1021" i="12"/>
  <c r="DZ1021" i="12"/>
  <c r="DR1021" i="12"/>
  <c r="DF1021" i="12"/>
  <c r="CX1021" i="12"/>
  <c r="CP1021" i="12"/>
  <c r="DE1021" i="12"/>
  <c r="CW1021" i="12"/>
  <c r="CO1021" i="12"/>
  <c r="DD1021" i="12"/>
  <c r="CV1021" i="12"/>
  <c r="CN1021" i="12"/>
  <c r="DK1021" i="12"/>
  <c r="DC1021" i="12"/>
  <c r="CU1021" i="12"/>
  <c r="DJ1021" i="12"/>
  <c r="DB1021" i="12"/>
  <c r="CT1021" i="12"/>
  <c r="DI1021" i="12"/>
  <c r="DA1021" i="12"/>
  <c r="CS1021" i="12"/>
  <c r="DG1021" i="12"/>
  <c r="CY1021" i="12"/>
  <c r="CQ1021" i="12"/>
  <c r="DH1021" i="12"/>
  <c r="CZ1021" i="12"/>
  <c r="CR1021" i="12"/>
  <c r="CD1021" i="12"/>
  <c r="BV1021" i="12"/>
  <c r="BN1021" i="12"/>
  <c r="CK1021" i="12"/>
  <c r="CC1021" i="12"/>
  <c r="BU1021" i="12"/>
  <c r="CJ1021" i="12"/>
  <c r="CB1021" i="12"/>
  <c r="BT1021" i="12"/>
  <c r="CI1021" i="12"/>
  <c r="CA1021" i="12"/>
  <c r="BS1021" i="12"/>
  <c r="CH1021" i="12"/>
  <c r="BZ1021" i="12"/>
  <c r="BR1021" i="12"/>
  <c r="CG1021" i="12"/>
  <c r="BY1021" i="12"/>
  <c r="BQ1021" i="12"/>
  <c r="CF1021" i="12"/>
  <c r="BX1021" i="12"/>
  <c r="BP1021" i="12"/>
  <c r="CE1021" i="12"/>
  <c r="BW1021" i="12"/>
  <c r="BO1021" i="12"/>
  <c r="BE1021" i="12"/>
  <c r="AW1021" i="12"/>
  <c r="BD1021" i="12"/>
  <c r="AV1021" i="12"/>
  <c r="BK1021" i="12"/>
  <c r="BC1021" i="12"/>
  <c r="AU1021" i="12"/>
  <c r="BJ1021" i="12"/>
  <c r="BB1021" i="12"/>
  <c r="BI1021" i="12"/>
  <c r="BA1021" i="12"/>
  <c r="BH1021" i="12"/>
  <c r="AZ1021" i="12"/>
  <c r="BG1021" i="12"/>
  <c r="AY1021" i="12"/>
  <c r="BF1021" i="12"/>
  <c r="AX1021" i="12"/>
  <c r="EO1029" i="12"/>
  <c r="EG1029" i="12"/>
  <c r="ES1029" i="12"/>
  <c r="EK1029" i="12"/>
  <c r="EN1029" i="12"/>
  <c r="EM1029" i="12"/>
  <c r="EL1029" i="12"/>
  <c r="EU1029" i="12"/>
  <c r="EJ1029" i="12"/>
  <c r="ET1029" i="12"/>
  <c r="EI1029" i="12"/>
  <c r="ER1029" i="12"/>
  <c r="EH1029" i="12"/>
  <c r="EQ1029" i="12"/>
  <c r="EF1029" i="12"/>
  <c r="EP1029" i="12"/>
  <c r="DY1029" i="12"/>
  <c r="DQ1029" i="12"/>
  <c r="DX1029" i="12"/>
  <c r="DP1029" i="12"/>
  <c r="DW1029" i="12"/>
  <c r="DO1029" i="12"/>
  <c r="DV1029" i="12"/>
  <c r="DN1029" i="12"/>
  <c r="EC1029" i="12"/>
  <c r="DU1029" i="12"/>
  <c r="EB1029" i="12"/>
  <c r="DT1029" i="12"/>
  <c r="EA1029" i="12"/>
  <c r="DS1029" i="12"/>
  <c r="DZ1029" i="12"/>
  <c r="DR1029" i="12"/>
  <c r="DF1029" i="12"/>
  <c r="CX1029" i="12"/>
  <c r="CP1029" i="12"/>
  <c r="DE1029" i="12"/>
  <c r="CW1029" i="12"/>
  <c r="CO1029" i="12"/>
  <c r="DD1029" i="12"/>
  <c r="CV1029" i="12"/>
  <c r="CN1029" i="12"/>
  <c r="DK1029" i="12"/>
  <c r="DC1029" i="12"/>
  <c r="CU1029" i="12"/>
  <c r="DJ1029" i="12"/>
  <c r="DB1029" i="12"/>
  <c r="CT1029" i="12"/>
  <c r="DI1029" i="12"/>
  <c r="DA1029" i="12"/>
  <c r="CS1029" i="12"/>
  <c r="DH1029" i="12"/>
  <c r="CZ1029" i="12"/>
  <c r="CR1029" i="12"/>
  <c r="DG1029" i="12"/>
  <c r="CY1029" i="12"/>
  <c r="CQ1029" i="12"/>
  <c r="CD1029" i="12"/>
  <c r="BV1029" i="12"/>
  <c r="BN1029" i="12"/>
  <c r="CK1029" i="12"/>
  <c r="CC1029" i="12"/>
  <c r="BU1029" i="12"/>
  <c r="CJ1029" i="12"/>
  <c r="CB1029" i="12"/>
  <c r="BT1029" i="12"/>
  <c r="CI1029" i="12"/>
  <c r="CA1029" i="12"/>
  <c r="BS1029" i="12"/>
  <c r="CH1029" i="12"/>
  <c r="BZ1029" i="12"/>
  <c r="BR1029" i="12"/>
  <c r="CG1029" i="12"/>
  <c r="BY1029" i="12"/>
  <c r="BQ1029" i="12"/>
  <c r="CF1029" i="12"/>
  <c r="BX1029" i="12"/>
  <c r="BP1029" i="12"/>
  <c r="CE1029" i="12"/>
  <c r="BW1029" i="12"/>
  <c r="BO1029" i="12"/>
  <c r="BE1029" i="12"/>
  <c r="AW1029" i="12"/>
  <c r="BD1029" i="12"/>
  <c r="AV1029" i="12"/>
  <c r="BK1029" i="12"/>
  <c r="BC1029" i="12"/>
  <c r="AU1029" i="12"/>
  <c r="BJ1029" i="12"/>
  <c r="BB1029" i="12"/>
  <c r="BI1029" i="12"/>
  <c r="BA1029" i="12"/>
  <c r="BH1029" i="12"/>
  <c r="AZ1029" i="12"/>
  <c r="BG1029" i="12"/>
  <c r="AY1029" i="12"/>
  <c r="BF1029" i="12"/>
  <c r="AX1029" i="12"/>
  <c r="EO1037" i="12"/>
  <c r="EG1037" i="12"/>
  <c r="ES1037" i="12"/>
  <c r="EK1037" i="12"/>
  <c r="EN1037" i="12"/>
  <c r="EM1037" i="12"/>
  <c r="EL1037" i="12"/>
  <c r="EU1037" i="12"/>
  <c r="EJ1037" i="12"/>
  <c r="ET1037" i="12"/>
  <c r="EI1037" i="12"/>
  <c r="ER1037" i="12"/>
  <c r="EH1037" i="12"/>
  <c r="EQ1037" i="12"/>
  <c r="EF1037" i="12"/>
  <c r="EP1037" i="12"/>
  <c r="DY1037" i="12"/>
  <c r="DQ1037" i="12"/>
  <c r="DX1037" i="12"/>
  <c r="DP1037" i="12"/>
  <c r="DW1037" i="12"/>
  <c r="DO1037" i="12"/>
  <c r="DV1037" i="12"/>
  <c r="DN1037" i="12"/>
  <c r="EC1037" i="12"/>
  <c r="DU1037" i="12"/>
  <c r="EB1037" i="12"/>
  <c r="DT1037" i="12"/>
  <c r="EA1037" i="12"/>
  <c r="DS1037" i="12"/>
  <c r="DZ1037" i="12"/>
  <c r="DR1037" i="12"/>
  <c r="DF1037" i="12"/>
  <c r="CX1037" i="12"/>
  <c r="CP1037" i="12"/>
  <c r="DE1037" i="12"/>
  <c r="CW1037" i="12"/>
  <c r="CO1037" i="12"/>
  <c r="DD1037" i="12"/>
  <c r="CV1037" i="12"/>
  <c r="CN1037" i="12"/>
  <c r="DK1037" i="12"/>
  <c r="DC1037" i="12"/>
  <c r="CU1037" i="12"/>
  <c r="DJ1037" i="12"/>
  <c r="DB1037" i="12"/>
  <c r="CT1037" i="12"/>
  <c r="DI1037" i="12"/>
  <c r="DA1037" i="12"/>
  <c r="CS1037" i="12"/>
  <c r="DH1037" i="12"/>
  <c r="CZ1037" i="12"/>
  <c r="CR1037" i="12"/>
  <c r="DG1037" i="12"/>
  <c r="CY1037" i="12"/>
  <c r="CQ1037" i="12"/>
  <c r="CH1037" i="12"/>
  <c r="BZ1037" i="12"/>
  <c r="BR1037" i="12"/>
  <c r="CD1037" i="12"/>
  <c r="BV1037" i="12"/>
  <c r="BN1037" i="12"/>
  <c r="CJ1037" i="12"/>
  <c r="BY1037" i="12"/>
  <c r="BO1037" i="12"/>
  <c r="CI1037" i="12"/>
  <c r="BX1037" i="12"/>
  <c r="CG1037" i="12"/>
  <c r="BW1037" i="12"/>
  <c r="CF1037" i="12"/>
  <c r="BU1037" i="12"/>
  <c r="CE1037" i="12"/>
  <c r="BT1037" i="12"/>
  <c r="CC1037" i="12"/>
  <c r="BS1037" i="12"/>
  <c r="CB1037" i="12"/>
  <c r="BQ1037" i="12"/>
  <c r="CK1037" i="12"/>
  <c r="CA1037" i="12"/>
  <c r="BP1037" i="12"/>
  <c r="BE1037" i="12"/>
  <c r="AW1037" i="12"/>
  <c r="BD1037" i="12"/>
  <c r="AV1037" i="12"/>
  <c r="BK1037" i="12"/>
  <c r="BC1037" i="12"/>
  <c r="AU1037" i="12"/>
  <c r="BJ1037" i="12"/>
  <c r="BB1037" i="12"/>
  <c r="BI1037" i="12"/>
  <c r="BA1037" i="12"/>
  <c r="BH1037" i="12"/>
  <c r="AZ1037" i="12"/>
  <c r="BG1037" i="12"/>
  <c r="AY1037" i="12"/>
  <c r="BF1037" i="12"/>
  <c r="AX1037" i="12"/>
  <c r="EO1045" i="12"/>
  <c r="EG1045" i="12"/>
  <c r="ES1045" i="12"/>
  <c r="EK1045" i="12"/>
  <c r="EN1045" i="12"/>
  <c r="EM1045" i="12"/>
  <c r="EL1045" i="12"/>
  <c r="EU1045" i="12"/>
  <c r="EJ1045" i="12"/>
  <c r="ET1045" i="12"/>
  <c r="EI1045" i="12"/>
  <c r="ER1045" i="12"/>
  <c r="EH1045" i="12"/>
  <c r="EQ1045" i="12"/>
  <c r="EF1045" i="12"/>
  <c r="EP1045" i="12"/>
  <c r="DY1045" i="12"/>
  <c r="DQ1045" i="12"/>
  <c r="DX1045" i="12"/>
  <c r="DP1045" i="12"/>
  <c r="DW1045" i="12"/>
  <c r="DO1045" i="12"/>
  <c r="DV1045" i="12"/>
  <c r="DN1045" i="12"/>
  <c r="EC1045" i="12"/>
  <c r="DU1045" i="12"/>
  <c r="EB1045" i="12"/>
  <c r="DT1045" i="12"/>
  <c r="EA1045" i="12"/>
  <c r="DS1045" i="12"/>
  <c r="DZ1045" i="12"/>
  <c r="DR1045" i="12"/>
  <c r="DF1045" i="12"/>
  <c r="CX1045" i="12"/>
  <c r="CP1045" i="12"/>
  <c r="DE1045" i="12"/>
  <c r="CW1045" i="12"/>
  <c r="CO1045" i="12"/>
  <c r="DD1045" i="12"/>
  <c r="CV1045" i="12"/>
  <c r="CN1045" i="12"/>
  <c r="DK1045" i="12"/>
  <c r="DC1045" i="12"/>
  <c r="CU1045" i="12"/>
  <c r="DJ1045" i="12"/>
  <c r="DB1045" i="12"/>
  <c r="CT1045" i="12"/>
  <c r="DI1045" i="12"/>
  <c r="DA1045" i="12"/>
  <c r="CS1045" i="12"/>
  <c r="DH1045" i="12"/>
  <c r="CZ1045" i="12"/>
  <c r="CR1045" i="12"/>
  <c r="DG1045" i="12"/>
  <c r="CY1045" i="12"/>
  <c r="CQ1045" i="12"/>
  <c r="CH1045" i="12"/>
  <c r="BZ1045" i="12"/>
  <c r="BR1045" i="12"/>
  <c r="CD1045" i="12"/>
  <c r="BV1045" i="12"/>
  <c r="BN1045" i="12"/>
  <c r="CJ1045" i="12"/>
  <c r="BY1045" i="12"/>
  <c r="BO1045" i="12"/>
  <c r="CI1045" i="12"/>
  <c r="BX1045" i="12"/>
  <c r="CG1045" i="12"/>
  <c r="BW1045" i="12"/>
  <c r="CF1045" i="12"/>
  <c r="BU1045" i="12"/>
  <c r="CE1045" i="12"/>
  <c r="BT1045" i="12"/>
  <c r="CC1045" i="12"/>
  <c r="BS1045" i="12"/>
  <c r="CB1045" i="12"/>
  <c r="BQ1045" i="12"/>
  <c r="CK1045" i="12"/>
  <c r="CA1045" i="12"/>
  <c r="BP1045" i="12"/>
  <c r="BE1045" i="12"/>
  <c r="AW1045" i="12"/>
  <c r="BD1045" i="12"/>
  <c r="AV1045" i="12"/>
  <c r="BK1045" i="12"/>
  <c r="BC1045" i="12"/>
  <c r="AU1045" i="12"/>
  <c r="BJ1045" i="12"/>
  <c r="BB1045" i="12"/>
  <c r="BI1045" i="12"/>
  <c r="BA1045" i="12"/>
  <c r="BH1045" i="12"/>
  <c r="AZ1045" i="12"/>
  <c r="BG1045" i="12"/>
  <c r="AY1045" i="12"/>
  <c r="BF1045" i="12"/>
  <c r="AX1045" i="12"/>
  <c r="EO1053" i="12"/>
  <c r="EG1053" i="12"/>
  <c r="ES1053" i="12"/>
  <c r="EK1053" i="12"/>
  <c r="EN1053" i="12"/>
  <c r="EM1053" i="12"/>
  <c r="EL1053" i="12"/>
  <c r="EU1053" i="12"/>
  <c r="EJ1053" i="12"/>
  <c r="ET1053" i="12"/>
  <c r="EI1053" i="12"/>
  <c r="ER1053" i="12"/>
  <c r="EH1053" i="12"/>
  <c r="EQ1053" i="12"/>
  <c r="EF1053" i="12"/>
  <c r="EP1053" i="12"/>
  <c r="DY1053" i="12"/>
  <c r="DQ1053" i="12"/>
  <c r="DX1053" i="12"/>
  <c r="DP1053" i="12"/>
  <c r="DW1053" i="12"/>
  <c r="DO1053" i="12"/>
  <c r="DV1053" i="12"/>
  <c r="DN1053" i="12"/>
  <c r="EC1053" i="12"/>
  <c r="DU1053" i="12"/>
  <c r="EB1053" i="12"/>
  <c r="DT1053" i="12"/>
  <c r="EA1053" i="12"/>
  <c r="DS1053" i="12"/>
  <c r="DZ1053" i="12"/>
  <c r="DR1053" i="12"/>
  <c r="DF1053" i="12"/>
  <c r="CX1053" i="12"/>
  <c r="CP1053" i="12"/>
  <c r="DE1053" i="12"/>
  <c r="CW1053" i="12"/>
  <c r="CO1053" i="12"/>
  <c r="DD1053" i="12"/>
  <c r="CV1053" i="12"/>
  <c r="CN1053" i="12"/>
  <c r="DK1053" i="12"/>
  <c r="DC1053" i="12"/>
  <c r="CU1053" i="12"/>
  <c r="DJ1053" i="12"/>
  <c r="DB1053" i="12"/>
  <c r="CT1053" i="12"/>
  <c r="DI1053" i="12"/>
  <c r="DA1053" i="12"/>
  <c r="CS1053" i="12"/>
  <c r="DH1053" i="12"/>
  <c r="CZ1053" i="12"/>
  <c r="CR1053" i="12"/>
  <c r="DG1053" i="12"/>
  <c r="CY1053" i="12"/>
  <c r="CQ1053" i="12"/>
  <c r="CH1053" i="12"/>
  <c r="BZ1053" i="12"/>
  <c r="BR1053" i="12"/>
  <c r="CD1053" i="12"/>
  <c r="BV1053" i="12"/>
  <c r="BN1053" i="12"/>
  <c r="CJ1053" i="12"/>
  <c r="BY1053" i="12"/>
  <c r="BO1053" i="12"/>
  <c r="CI1053" i="12"/>
  <c r="BX1053" i="12"/>
  <c r="CG1053" i="12"/>
  <c r="BW1053" i="12"/>
  <c r="CF1053" i="12"/>
  <c r="BU1053" i="12"/>
  <c r="CE1053" i="12"/>
  <c r="BT1053" i="12"/>
  <c r="CC1053" i="12"/>
  <c r="BS1053" i="12"/>
  <c r="CB1053" i="12"/>
  <c r="BQ1053" i="12"/>
  <c r="CK1053" i="12"/>
  <c r="CA1053" i="12"/>
  <c r="BP1053" i="12"/>
  <c r="BE1053" i="12"/>
  <c r="AW1053" i="12"/>
  <c r="BD1053" i="12"/>
  <c r="AV1053" i="12"/>
  <c r="BK1053" i="12"/>
  <c r="BC1053" i="12"/>
  <c r="AU1053" i="12"/>
  <c r="BJ1053" i="12"/>
  <c r="BB1053" i="12"/>
  <c r="BI1053" i="12"/>
  <c r="BA1053" i="12"/>
  <c r="BH1053" i="12"/>
  <c r="AZ1053" i="12"/>
  <c r="BG1053" i="12"/>
  <c r="AY1053" i="12"/>
  <c r="BF1053" i="12"/>
  <c r="AX1053" i="12"/>
  <c r="EO1061" i="12"/>
  <c r="EG1061" i="12"/>
  <c r="ES1061" i="12"/>
  <c r="EK1061" i="12"/>
  <c r="EN1061" i="12"/>
  <c r="EM1061" i="12"/>
  <c r="EL1061" i="12"/>
  <c r="EU1061" i="12"/>
  <c r="EJ1061" i="12"/>
  <c r="ET1061" i="12"/>
  <c r="EI1061" i="12"/>
  <c r="ER1061" i="12"/>
  <c r="EH1061" i="12"/>
  <c r="EQ1061" i="12"/>
  <c r="EF1061" i="12"/>
  <c r="EP1061" i="12"/>
  <c r="DY1061" i="12"/>
  <c r="DQ1061" i="12"/>
  <c r="DX1061" i="12"/>
  <c r="DP1061" i="12"/>
  <c r="DW1061" i="12"/>
  <c r="DO1061" i="12"/>
  <c r="DV1061" i="12"/>
  <c r="DN1061" i="12"/>
  <c r="EC1061" i="12"/>
  <c r="DU1061" i="12"/>
  <c r="EB1061" i="12"/>
  <c r="DT1061" i="12"/>
  <c r="EA1061" i="12"/>
  <c r="DS1061" i="12"/>
  <c r="DZ1061" i="12"/>
  <c r="DR1061" i="12"/>
  <c r="DF1061" i="12"/>
  <c r="CX1061" i="12"/>
  <c r="CP1061" i="12"/>
  <c r="DE1061" i="12"/>
  <c r="CW1061" i="12"/>
  <c r="CO1061" i="12"/>
  <c r="DD1061" i="12"/>
  <c r="CV1061" i="12"/>
  <c r="CN1061" i="12"/>
  <c r="DK1061" i="12"/>
  <c r="DC1061" i="12"/>
  <c r="CU1061" i="12"/>
  <c r="DJ1061" i="12"/>
  <c r="DB1061" i="12"/>
  <c r="CT1061" i="12"/>
  <c r="DI1061" i="12"/>
  <c r="DA1061" i="12"/>
  <c r="CS1061" i="12"/>
  <c r="DH1061" i="12"/>
  <c r="CZ1061" i="12"/>
  <c r="CR1061" i="12"/>
  <c r="DG1061" i="12"/>
  <c r="CY1061" i="12"/>
  <c r="CQ1061" i="12"/>
  <c r="CH1061" i="12"/>
  <c r="BZ1061" i="12"/>
  <c r="BR1061" i="12"/>
  <c r="CD1061" i="12"/>
  <c r="BV1061" i="12"/>
  <c r="BN1061" i="12"/>
  <c r="CJ1061" i="12"/>
  <c r="BY1061" i="12"/>
  <c r="BO1061" i="12"/>
  <c r="CI1061" i="12"/>
  <c r="BX1061" i="12"/>
  <c r="CG1061" i="12"/>
  <c r="BW1061" i="12"/>
  <c r="CF1061" i="12"/>
  <c r="BU1061" i="12"/>
  <c r="CE1061" i="12"/>
  <c r="BT1061" i="12"/>
  <c r="CC1061" i="12"/>
  <c r="BS1061" i="12"/>
  <c r="CB1061" i="12"/>
  <c r="BQ1061" i="12"/>
  <c r="CK1061" i="12"/>
  <c r="CA1061" i="12"/>
  <c r="BP1061" i="12"/>
  <c r="BE1061" i="12"/>
  <c r="AW1061" i="12"/>
  <c r="BD1061" i="12"/>
  <c r="AV1061" i="12"/>
  <c r="BK1061" i="12"/>
  <c r="BC1061" i="12"/>
  <c r="AU1061" i="12"/>
  <c r="BJ1061" i="12"/>
  <c r="BB1061" i="12"/>
  <c r="BI1061" i="12"/>
  <c r="BA1061" i="12"/>
  <c r="BH1061" i="12"/>
  <c r="AZ1061" i="12"/>
  <c r="BG1061" i="12"/>
  <c r="AY1061" i="12"/>
  <c r="BF1061" i="12"/>
  <c r="AX1061" i="12"/>
  <c r="EO1069" i="12"/>
  <c r="EG1069" i="12"/>
  <c r="ES1069" i="12"/>
  <c r="EK1069" i="12"/>
  <c r="EN1069" i="12"/>
  <c r="EM1069" i="12"/>
  <c r="EL1069" i="12"/>
  <c r="EU1069" i="12"/>
  <c r="EJ1069" i="12"/>
  <c r="ET1069" i="12"/>
  <c r="EI1069" i="12"/>
  <c r="ER1069" i="12"/>
  <c r="EH1069" i="12"/>
  <c r="EQ1069" i="12"/>
  <c r="EF1069" i="12"/>
  <c r="EP1069" i="12"/>
  <c r="DY1069" i="12"/>
  <c r="DQ1069" i="12"/>
  <c r="DX1069" i="12"/>
  <c r="DP1069" i="12"/>
  <c r="DW1069" i="12"/>
  <c r="DO1069" i="12"/>
  <c r="DV1069" i="12"/>
  <c r="DN1069" i="12"/>
  <c r="DD1069" i="12"/>
  <c r="CV1069" i="12"/>
  <c r="CN1069" i="12"/>
  <c r="EC1069" i="12"/>
  <c r="DU1069" i="12"/>
  <c r="EB1069" i="12"/>
  <c r="DT1069" i="12"/>
  <c r="EA1069" i="12"/>
  <c r="DS1069" i="12"/>
  <c r="DZ1069" i="12"/>
  <c r="DR1069" i="12"/>
  <c r="DH1069" i="12"/>
  <c r="CZ1069" i="12"/>
  <c r="CR1069" i="12"/>
  <c r="DF1069" i="12"/>
  <c r="CU1069" i="12"/>
  <c r="DE1069" i="12"/>
  <c r="CT1069" i="12"/>
  <c r="DC1069" i="12"/>
  <c r="CS1069" i="12"/>
  <c r="DB1069" i="12"/>
  <c r="CQ1069" i="12"/>
  <c r="DK1069" i="12"/>
  <c r="DA1069" i="12"/>
  <c r="CP1069" i="12"/>
  <c r="DJ1069" i="12"/>
  <c r="CY1069" i="12"/>
  <c r="CO1069" i="12"/>
  <c r="DI1069" i="12"/>
  <c r="CX1069" i="12"/>
  <c r="DG1069" i="12"/>
  <c r="CW1069" i="12"/>
  <c r="CH1069" i="12"/>
  <c r="BZ1069" i="12"/>
  <c r="BR1069" i="12"/>
  <c r="CD1069" i="12"/>
  <c r="BV1069" i="12"/>
  <c r="BN1069" i="12"/>
  <c r="CJ1069" i="12"/>
  <c r="BY1069" i="12"/>
  <c r="BO1069" i="12"/>
  <c r="CI1069" i="12"/>
  <c r="BX1069" i="12"/>
  <c r="CG1069" i="12"/>
  <c r="BW1069" i="12"/>
  <c r="CF1069" i="12"/>
  <c r="BU1069" i="12"/>
  <c r="CE1069" i="12"/>
  <c r="BT1069" i="12"/>
  <c r="CC1069" i="12"/>
  <c r="BS1069" i="12"/>
  <c r="CB1069" i="12"/>
  <c r="BQ1069" i="12"/>
  <c r="CK1069" i="12"/>
  <c r="CA1069" i="12"/>
  <c r="BP1069" i="12"/>
  <c r="BE1069" i="12"/>
  <c r="AW1069" i="12"/>
  <c r="BD1069" i="12"/>
  <c r="AV1069" i="12"/>
  <c r="BK1069" i="12"/>
  <c r="BC1069" i="12"/>
  <c r="AU1069" i="12"/>
  <c r="BJ1069" i="12"/>
  <c r="BB1069" i="12"/>
  <c r="BI1069" i="12"/>
  <c r="BA1069" i="12"/>
  <c r="BH1069" i="12"/>
  <c r="AZ1069" i="12"/>
  <c r="BG1069" i="12"/>
  <c r="AY1069" i="12"/>
  <c r="BF1069" i="12"/>
  <c r="AX1069" i="12"/>
  <c r="EO1077" i="12"/>
  <c r="EG1077" i="12"/>
  <c r="ES1077" i="12"/>
  <c r="EK1077" i="12"/>
  <c r="EN1077" i="12"/>
  <c r="EM1077" i="12"/>
  <c r="EL1077" i="12"/>
  <c r="EU1077" i="12"/>
  <c r="EJ1077" i="12"/>
  <c r="ET1077" i="12"/>
  <c r="EI1077" i="12"/>
  <c r="ER1077" i="12"/>
  <c r="EH1077" i="12"/>
  <c r="EQ1077" i="12"/>
  <c r="EF1077" i="12"/>
  <c r="EP1077" i="12"/>
  <c r="DY1077" i="12"/>
  <c r="DQ1077" i="12"/>
  <c r="DX1077" i="12"/>
  <c r="DP1077" i="12"/>
  <c r="DW1077" i="12"/>
  <c r="DO1077" i="12"/>
  <c r="DV1077" i="12"/>
  <c r="DN1077" i="12"/>
  <c r="DD1077" i="12"/>
  <c r="CV1077" i="12"/>
  <c r="CN1077" i="12"/>
  <c r="EC1077" i="12"/>
  <c r="DU1077" i="12"/>
  <c r="EB1077" i="12"/>
  <c r="DT1077" i="12"/>
  <c r="EA1077" i="12"/>
  <c r="DS1077" i="12"/>
  <c r="DZ1077" i="12"/>
  <c r="DR1077" i="12"/>
  <c r="DH1077" i="12"/>
  <c r="CZ1077" i="12"/>
  <c r="CR1077" i="12"/>
  <c r="DF1077" i="12"/>
  <c r="CU1077" i="12"/>
  <c r="DE1077" i="12"/>
  <c r="CT1077" i="12"/>
  <c r="DC1077" i="12"/>
  <c r="CS1077" i="12"/>
  <c r="DB1077" i="12"/>
  <c r="CQ1077" i="12"/>
  <c r="DK1077" i="12"/>
  <c r="DA1077" i="12"/>
  <c r="CP1077" i="12"/>
  <c r="DJ1077" i="12"/>
  <c r="CY1077" i="12"/>
  <c r="CO1077" i="12"/>
  <c r="DI1077" i="12"/>
  <c r="CX1077" i="12"/>
  <c r="DG1077" i="12"/>
  <c r="CW1077" i="12"/>
  <c r="CH1077" i="12"/>
  <c r="BZ1077" i="12"/>
  <c r="BR1077" i="12"/>
  <c r="CD1077" i="12"/>
  <c r="BV1077" i="12"/>
  <c r="BN1077" i="12"/>
  <c r="CJ1077" i="12"/>
  <c r="BY1077" i="12"/>
  <c r="BO1077" i="12"/>
  <c r="CI1077" i="12"/>
  <c r="BX1077" i="12"/>
  <c r="CG1077" i="12"/>
  <c r="BW1077" i="12"/>
  <c r="CF1077" i="12"/>
  <c r="BU1077" i="12"/>
  <c r="BD1077" i="12"/>
  <c r="AV1077" i="12"/>
  <c r="CE1077" i="12"/>
  <c r="BT1077" i="12"/>
  <c r="CC1077" i="12"/>
  <c r="BS1077" i="12"/>
  <c r="CB1077" i="12"/>
  <c r="BQ1077" i="12"/>
  <c r="CK1077" i="12"/>
  <c r="CA1077" i="12"/>
  <c r="BP1077" i="12"/>
  <c r="BH1077" i="12"/>
  <c r="AZ1077" i="12"/>
  <c r="BE1077" i="12"/>
  <c r="BC1077" i="12"/>
  <c r="BB1077" i="12"/>
  <c r="BK1077" i="12"/>
  <c r="BA1077" i="12"/>
  <c r="BJ1077" i="12"/>
  <c r="AY1077" i="12"/>
  <c r="BI1077" i="12"/>
  <c r="AX1077" i="12"/>
  <c r="BG1077" i="12"/>
  <c r="AW1077" i="12"/>
  <c r="BF1077" i="12"/>
  <c r="AU1077" i="12"/>
  <c r="EO1085" i="12"/>
  <c r="EG1085" i="12"/>
  <c r="DW1085" i="12"/>
  <c r="DO1085" i="12"/>
  <c r="ES1085" i="12"/>
  <c r="EK1085" i="12"/>
  <c r="EA1085" i="12"/>
  <c r="DS1085" i="12"/>
  <c r="EN1085" i="12"/>
  <c r="EM1085" i="12"/>
  <c r="EL1085" i="12"/>
  <c r="EU1085" i="12"/>
  <c r="EJ1085" i="12"/>
  <c r="ET1085" i="12"/>
  <c r="EI1085" i="12"/>
  <c r="ER1085" i="12"/>
  <c r="EH1085" i="12"/>
  <c r="EQ1085" i="12"/>
  <c r="EF1085" i="12"/>
  <c r="EP1085" i="12"/>
  <c r="EC1085" i="12"/>
  <c r="DR1085" i="12"/>
  <c r="EB1085" i="12"/>
  <c r="DQ1085" i="12"/>
  <c r="DZ1085" i="12"/>
  <c r="DP1085" i="12"/>
  <c r="DY1085" i="12"/>
  <c r="DN1085" i="12"/>
  <c r="DD1085" i="12"/>
  <c r="CV1085" i="12"/>
  <c r="CN1085" i="12"/>
  <c r="DX1085" i="12"/>
  <c r="DV1085" i="12"/>
  <c r="DU1085" i="12"/>
  <c r="DT1085" i="12"/>
  <c r="DH1085" i="12"/>
  <c r="CZ1085" i="12"/>
  <c r="CR1085" i="12"/>
  <c r="DF1085" i="12"/>
  <c r="CU1085" i="12"/>
  <c r="DE1085" i="12"/>
  <c r="CT1085" i="12"/>
  <c r="DC1085" i="12"/>
  <c r="CS1085" i="12"/>
  <c r="DB1085" i="12"/>
  <c r="CQ1085" i="12"/>
  <c r="DK1085" i="12"/>
  <c r="DA1085" i="12"/>
  <c r="CP1085" i="12"/>
  <c r="DJ1085" i="12"/>
  <c r="CY1085" i="12"/>
  <c r="CO1085" i="12"/>
  <c r="DI1085" i="12"/>
  <c r="CX1085" i="12"/>
  <c r="DG1085" i="12"/>
  <c r="CW1085" i="12"/>
  <c r="CK1085" i="12"/>
  <c r="CC1085" i="12"/>
  <c r="BU1085" i="12"/>
  <c r="CJ1085" i="12"/>
  <c r="CB1085" i="12"/>
  <c r="BT1085" i="12"/>
  <c r="CI1085" i="12"/>
  <c r="CA1085" i="12"/>
  <c r="BS1085" i="12"/>
  <c r="CH1085" i="12"/>
  <c r="BZ1085" i="12"/>
  <c r="BR1085" i="12"/>
  <c r="CG1085" i="12"/>
  <c r="BY1085" i="12"/>
  <c r="BQ1085" i="12"/>
  <c r="CF1085" i="12"/>
  <c r="BX1085" i="12"/>
  <c r="BP1085" i="12"/>
  <c r="CE1085" i="12"/>
  <c r="BW1085" i="12"/>
  <c r="BO1085" i="12"/>
  <c r="CD1085" i="12"/>
  <c r="BV1085" i="12"/>
  <c r="BN1085" i="12"/>
  <c r="BD1085" i="12"/>
  <c r="AV1085" i="12"/>
  <c r="BH1085" i="12"/>
  <c r="AZ1085" i="12"/>
  <c r="BG1085" i="12"/>
  <c r="AW1085" i="12"/>
  <c r="BF1085" i="12"/>
  <c r="AU1085" i="12"/>
  <c r="BE1085" i="12"/>
  <c r="BC1085" i="12"/>
  <c r="BB1085" i="12"/>
  <c r="BK1085" i="12"/>
  <c r="BA1085" i="12"/>
  <c r="BJ1085" i="12"/>
  <c r="AY1085" i="12"/>
  <c r="BI1085" i="12"/>
  <c r="AX1085" i="12"/>
  <c r="EO1093" i="12"/>
  <c r="EG1093" i="12"/>
  <c r="DW1093" i="12"/>
  <c r="DO1093" i="12"/>
  <c r="ES1093" i="12"/>
  <c r="EK1093" i="12"/>
  <c r="EA1093" i="12"/>
  <c r="DS1093" i="12"/>
  <c r="EN1093" i="12"/>
  <c r="EM1093" i="12"/>
  <c r="EL1093" i="12"/>
  <c r="EU1093" i="12"/>
  <c r="EJ1093" i="12"/>
  <c r="DX1093" i="12"/>
  <c r="ET1093" i="12"/>
  <c r="EI1093" i="12"/>
  <c r="ER1093" i="12"/>
  <c r="EH1093" i="12"/>
  <c r="EQ1093" i="12"/>
  <c r="EF1093" i="12"/>
  <c r="EP1093" i="12"/>
  <c r="EC1093" i="12"/>
  <c r="DR1093" i="12"/>
  <c r="DP1093" i="12"/>
  <c r="EB1093" i="12"/>
  <c r="DN1093" i="12"/>
  <c r="DZ1093" i="12"/>
  <c r="DY1093" i="12"/>
  <c r="DD1093" i="12"/>
  <c r="CV1093" i="12"/>
  <c r="CN1093" i="12"/>
  <c r="DV1093" i="12"/>
  <c r="DU1093" i="12"/>
  <c r="DT1093" i="12"/>
  <c r="DQ1093" i="12"/>
  <c r="DH1093" i="12"/>
  <c r="CZ1093" i="12"/>
  <c r="CR1093" i="12"/>
  <c r="DF1093" i="12"/>
  <c r="CU1093" i="12"/>
  <c r="DE1093" i="12"/>
  <c r="CT1093" i="12"/>
  <c r="DC1093" i="12"/>
  <c r="CS1093" i="12"/>
  <c r="DB1093" i="12"/>
  <c r="CQ1093" i="12"/>
  <c r="DK1093" i="12"/>
  <c r="DA1093" i="12"/>
  <c r="CP1093" i="12"/>
  <c r="DJ1093" i="12"/>
  <c r="CY1093" i="12"/>
  <c r="CO1093" i="12"/>
  <c r="DI1093" i="12"/>
  <c r="CX1093" i="12"/>
  <c r="DG1093" i="12"/>
  <c r="CW1093" i="12"/>
  <c r="CK1093" i="12"/>
  <c r="CC1093" i="12"/>
  <c r="BU1093" i="12"/>
  <c r="CJ1093" i="12"/>
  <c r="CB1093" i="12"/>
  <c r="BT1093" i="12"/>
  <c r="CI1093" i="12"/>
  <c r="CA1093" i="12"/>
  <c r="BS1093" i="12"/>
  <c r="CH1093" i="12"/>
  <c r="BZ1093" i="12"/>
  <c r="BR1093" i="12"/>
  <c r="CG1093" i="12"/>
  <c r="BY1093" i="12"/>
  <c r="BQ1093" i="12"/>
  <c r="CF1093" i="12"/>
  <c r="BX1093" i="12"/>
  <c r="BP1093" i="12"/>
  <c r="CE1093" i="12"/>
  <c r="BW1093" i="12"/>
  <c r="BO1093" i="12"/>
  <c r="CD1093" i="12"/>
  <c r="BV1093" i="12"/>
  <c r="BN1093" i="12"/>
  <c r="BD1093" i="12"/>
  <c r="AV1093" i="12"/>
  <c r="BH1093" i="12"/>
  <c r="AZ1093" i="12"/>
  <c r="BJ1093" i="12"/>
  <c r="AY1093" i="12"/>
  <c r="BI1093" i="12"/>
  <c r="AX1093" i="12"/>
  <c r="BG1093" i="12"/>
  <c r="AW1093" i="12"/>
  <c r="BF1093" i="12"/>
  <c r="AU1093" i="12"/>
  <c r="AR1093" i="12"/>
  <c r="AJ1093" i="12"/>
  <c r="AB1093" i="12"/>
  <c r="BE1093" i="12"/>
  <c r="BC1093" i="12"/>
  <c r="BB1093" i="12"/>
  <c r="BK1093" i="12"/>
  <c r="BA1093" i="12"/>
  <c r="AN1093" i="12"/>
  <c r="AF1093" i="12"/>
  <c r="X1093" i="12"/>
  <c r="EO1101" i="12"/>
  <c r="EG1101" i="12"/>
  <c r="DW1101" i="12"/>
  <c r="DO1101" i="12"/>
  <c r="ES1101" i="12"/>
  <c r="EK1101" i="12"/>
  <c r="EA1101" i="12"/>
  <c r="DS1101" i="12"/>
  <c r="EN1101" i="12"/>
  <c r="EM1101" i="12"/>
  <c r="EL1101" i="12"/>
  <c r="EU1101" i="12"/>
  <c r="EJ1101" i="12"/>
  <c r="DX1101" i="12"/>
  <c r="ET1101" i="12"/>
  <c r="EI1101" i="12"/>
  <c r="ER1101" i="12"/>
  <c r="EH1101" i="12"/>
  <c r="EQ1101" i="12"/>
  <c r="EF1101" i="12"/>
  <c r="EP1101" i="12"/>
  <c r="EC1101" i="12"/>
  <c r="DR1101" i="12"/>
  <c r="DP1101" i="12"/>
  <c r="EB1101" i="12"/>
  <c r="DN1101" i="12"/>
  <c r="DZ1101" i="12"/>
  <c r="DY1101" i="12"/>
  <c r="DD1101" i="12"/>
  <c r="CV1101" i="12"/>
  <c r="CN1101" i="12"/>
  <c r="DV1101" i="12"/>
  <c r="DU1101" i="12"/>
  <c r="DT1101" i="12"/>
  <c r="DQ1101" i="12"/>
  <c r="DH1101" i="12"/>
  <c r="CZ1101" i="12"/>
  <c r="CR1101" i="12"/>
  <c r="DF1101" i="12"/>
  <c r="CU1101" i="12"/>
  <c r="DE1101" i="12"/>
  <c r="CT1101" i="12"/>
  <c r="DC1101" i="12"/>
  <c r="CS1101" i="12"/>
  <c r="DB1101" i="12"/>
  <c r="CQ1101" i="12"/>
  <c r="DK1101" i="12"/>
  <c r="DA1101" i="12"/>
  <c r="CP1101" i="12"/>
  <c r="DJ1101" i="12"/>
  <c r="CY1101" i="12"/>
  <c r="CO1101" i="12"/>
  <c r="DI1101" i="12"/>
  <c r="CX1101" i="12"/>
  <c r="DG1101" i="12"/>
  <c r="CW1101" i="12"/>
  <c r="CK1101" i="12"/>
  <c r="CC1101" i="12"/>
  <c r="BU1101" i="12"/>
  <c r="CJ1101" i="12"/>
  <c r="CB1101" i="12"/>
  <c r="BT1101" i="12"/>
  <c r="CI1101" i="12"/>
  <c r="CA1101" i="12"/>
  <c r="BS1101" i="12"/>
  <c r="CH1101" i="12"/>
  <c r="BZ1101" i="12"/>
  <c r="BR1101" i="12"/>
  <c r="CG1101" i="12"/>
  <c r="BY1101" i="12"/>
  <c r="BQ1101" i="12"/>
  <c r="CF1101" i="12"/>
  <c r="BX1101" i="12"/>
  <c r="BP1101" i="12"/>
  <c r="CE1101" i="12"/>
  <c r="BW1101" i="12"/>
  <c r="BO1101" i="12"/>
  <c r="CD1101" i="12"/>
  <c r="BV1101" i="12"/>
  <c r="BN1101" i="12"/>
  <c r="BD1101" i="12"/>
  <c r="AV1101" i="12"/>
  <c r="BH1101" i="12"/>
  <c r="AZ1101" i="12"/>
  <c r="BB1101" i="12"/>
  <c r="BK1101" i="12"/>
  <c r="BA1101" i="12"/>
  <c r="BJ1101" i="12"/>
  <c r="AY1101" i="12"/>
  <c r="BI1101" i="12"/>
  <c r="AX1101" i="12"/>
  <c r="AR1101" i="12"/>
  <c r="AJ1101" i="12"/>
  <c r="AB1101" i="12"/>
  <c r="BG1101" i="12"/>
  <c r="AW1101" i="12"/>
  <c r="BF1101" i="12"/>
  <c r="AU1101" i="12"/>
  <c r="BE1101" i="12"/>
  <c r="BC1101" i="12"/>
  <c r="AN1101" i="12"/>
  <c r="AF1101" i="12"/>
  <c r="X1101" i="12"/>
  <c r="EO1109" i="12"/>
  <c r="EG1109" i="12"/>
  <c r="DW1109" i="12"/>
  <c r="DO1109" i="12"/>
  <c r="ES1109" i="12"/>
  <c r="EK1109" i="12"/>
  <c r="EA1109" i="12"/>
  <c r="DS1109" i="12"/>
  <c r="EN1109" i="12"/>
  <c r="EM1109" i="12"/>
  <c r="EL1109" i="12"/>
  <c r="EU1109" i="12"/>
  <c r="EJ1109" i="12"/>
  <c r="DX1109" i="12"/>
  <c r="ET1109" i="12"/>
  <c r="EI1109" i="12"/>
  <c r="ER1109" i="12"/>
  <c r="EH1109" i="12"/>
  <c r="EQ1109" i="12"/>
  <c r="EF1109" i="12"/>
  <c r="EP1109" i="12"/>
  <c r="EC1109" i="12"/>
  <c r="DR1109" i="12"/>
  <c r="DP1109" i="12"/>
  <c r="EB1109" i="12"/>
  <c r="DN1109" i="12"/>
  <c r="DZ1109" i="12"/>
  <c r="DY1109" i="12"/>
  <c r="DD1109" i="12"/>
  <c r="CV1109" i="12"/>
  <c r="CN1109" i="12"/>
  <c r="DV1109" i="12"/>
  <c r="DU1109" i="12"/>
  <c r="DT1109" i="12"/>
  <c r="DQ1109" i="12"/>
  <c r="DH1109" i="12"/>
  <c r="CZ1109" i="12"/>
  <c r="CR1109" i="12"/>
  <c r="DF1109" i="12"/>
  <c r="CU1109" i="12"/>
  <c r="DE1109" i="12"/>
  <c r="CT1109" i="12"/>
  <c r="DC1109" i="12"/>
  <c r="CS1109" i="12"/>
  <c r="DB1109" i="12"/>
  <c r="CQ1109" i="12"/>
  <c r="DK1109" i="12"/>
  <c r="DA1109" i="12"/>
  <c r="CP1109" i="12"/>
  <c r="DJ1109" i="12"/>
  <c r="CY1109" i="12"/>
  <c r="CO1109" i="12"/>
  <c r="DI1109" i="12"/>
  <c r="CX1109" i="12"/>
  <c r="DG1109" i="12"/>
  <c r="CW1109" i="12"/>
  <c r="CK1109" i="12"/>
  <c r="CC1109" i="12"/>
  <c r="BU1109" i="12"/>
  <c r="CJ1109" i="12"/>
  <c r="CB1109" i="12"/>
  <c r="BT1109" i="12"/>
  <c r="CI1109" i="12"/>
  <c r="CA1109" i="12"/>
  <c r="BS1109" i="12"/>
  <c r="CH1109" i="12"/>
  <c r="BZ1109" i="12"/>
  <c r="BR1109" i="12"/>
  <c r="CG1109" i="12"/>
  <c r="BY1109" i="12"/>
  <c r="BQ1109" i="12"/>
  <c r="CF1109" i="12"/>
  <c r="BX1109" i="12"/>
  <c r="BP1109" i="12"/>
  <c r="CE1109" i="12"/>
  <c r="BW1109" i="12"/>
  <c r="BO1109" i="12"/>
  <c r="CD1109" i="12"/>
  <c r="BV1109" i="12"/>
  <c r="BN1109" i="12"/>
  <c r="BD1109" i="12"/>
  <c r="AV1109" i="12"/>
  <c r="BH1109" i="12"/>
  <c r="AZ1109" i="12"/>
  <c r="BE1109" i="12"/>
  <c r="BC1109" i="12"/>
  <c r="BB1109" i="12"/>
  <c r="BK1109" i="12"/>
  <c r="BA1109" i="12"/>
  <c r="AR1109" i="12"/>
  <c r="AJ1109" i="12"/>
  <c r="AB1109" i="12"/>
  <c r="BJ1109" i="12"/>
  <c r="AY1109" i="12"/>
  <c r="BI1109" i="12"/>
  <c r="AX1109" i="12"/>
  <c r="BG1109" i="12"/>
  <c r="AW1109" i="12"/>
  <c r="BF1109" i="12"/>
  <c r="AU1109" i="12"/>
  <c r="AN1109" i="12"/>
  <c r="AF1109" i="12"/>
  <c r="X1109" i="12"/>
  <c r="EQ1117" i="12"/>
  <c r="EI1117" i="12"/>
  <c r="EU1117" i="12"/>
  <c r="EM1117" i="12"/>
  <c r="EN1117" i="12"/>
  <c r="DW1117" i="12"/>
  <c r="DO1117" i="12"/>
  <c r="ES1117" i="12"/>
  <c r="EH1117" i="12"/>
  <c r="EA1117" i="12"/>
  <c r="DS1117" i="12"/>
  <c r="EP1117" i="12"/>
  <c r="EO1117" i="12"/>
  <c r="EL1117" i="12"/>
  <c r="EK1117" i="12"/>
  <c r="DX1117" i="12"/>
  <c r="EJ1117" i="12"/>
  <c r="EG1117" i="12"/>
  <c r="ET1117" i="12"/>
  <c r="EF1117" i="12"/>
  <c r="ER1117" i="12"/>
  <c r="EC1117" i="12"/>
  <c r="DR1117" i="12"/>
  <c r="DP1117" i="12"/>
  <c r="EB1117" i="12"/>
  <c r="DN1117" i="12"/>
  <c r="DZ1117" i="12"/>
  <c r="DY1117" i="12"/>
  <c r="DD1117" i="12"/>
  <c r="CV1117" i="12"/>
  <c r="CN1117" i="12"/>
  <c r="DV1117" i="12"/>
  <c r="DU1117" i="12"/>
  <c r="DT1117" i="12"/>
  <c r="DQ1117" i="12"/>
  <c r="DH1117" i="12"/>
  <c r="CZ1117" i="12"/>
  <c r="CR1117" i="12"/>
  <c r="DF1117" i="12"/>
  <c r="CU1117" i="12"/>
  <c r="DE1117" i="12"/>
  <c r="CT1117" i="12"/>
  <c r="DC1117" i="12"/>
  <c r="CS1117" i="12"/>
  <c r="DB1117" i="12"/>
  <c r="CQ1117" i="12"/>
  <c r="DK1117" i="12"/>
  <c r="DA1117" i="12"/>
  <c r="CP1117" i="12"/>
  <c r="DJ1117" i="12"/>
  <c r="CY1117" i="12"/>
  <c r="CO1117" i="12"/>
  <c r="DI1117" i="12"/>
  <c r="CX1117" i="12"/>
  <c r="DG1117" i="12"/>
  <c r="CW1117" i="12"/>
  <c r="CK1117" i="12"/>
  <c r="CC1117" i="12"/>
  <c r="BU1117" i="12"/>
  <c r="CJ1117" i="12"/>
  <c r="CB1117" i="12"/>
  <c r="BT1117" i="12"/>
  <c r="CI1117" i="12"/>
  <c r="CA1117" i="12"/>
  <c r="BS1117" i="12"/>
  <c r="CH1117" i="12"/>
  <c r="BZ1117" i="12"/>
  <c r="BR1117" i="12"/>
  <c r="CG1117" i="12"/>
  <c r="BY1117" i="12"/>
  <c r="BQ1117" i="12"/>
  <c r="CF1117" i="12"/>
  <c r="BX1117" i="12"/>
  <c r="BP1117" i="12"/>
  <c r="CE1117" i="12"/>
  <c r="BW1117" i="12"/>
  <c r="BO1117" i="12"/>
  <c r="CD1117" i="12"/>
  <c r="BV1117" i="12"/>
  <c r="BN1117" i="12"/>
  <c r="BD1117" i="12"/>
  <c r="AV1117" i="12"/>
  <c r="BH1117" i="12"/>
  <c r="AZ1117" i="12"/>
  <c r="BG1117" i="12"/>
  <c r="AW1117" i="12"/>
  <c r="BF1117" i="12"/>
  <c r="AU1117" i="12"/>
  <c r="BE1117" i="12"/>
  <c r="BC1117" i="12"/>
  <c r="AR1117" i="12"/>
  <c r="AJ1117" i="12"/>
  <c r="AB1117" i="12"/>
  <c r="BB1117" i="12"/>
  <c r="BK1117" i="12"/>
  <c r="BA1117" i="12"/>
  <c r="BJ1117" i="12"/>
  <c r="AY1117" i="12"/>
  <c r="BI1117" i="12"/>
  <c r="AX1117" i="12"/>
  <c r="AN1117" i="12"/>
  <c r="AF1117" i="12"/>
  <c r="X1117" i="12"/>
  <c r="EQ1125" i="12"/>
  <c r="EI1125" i="12"/>
  <c r="EU1125" i="12"/>
  <c r="EM1125" i="12"/>
  <c r="EN1125" i="12"/>
  <c r="DW1125" i="12"/>
  <c r="DO1125" i="12"/>
  <c r="ES1125" i="12"/>
  <c r="EH1125" i="12"/>
  <c r="EA1125" i="12"/>
  <c r="DS1125" i="12"/>
  <c r="EP1125" i="12"/>
  <c r="EO1125" i="12"/>
  <c r="EL1125" i="12"/>
  <c r="EK1125" i="12"/>
  <c r="DX1125" i="12"/>
  <c r="EJ1125" i="12"/>
  <c r="EG1125" i="12"/>
  <c r="ET1125" i="12"/>
  <c r="EF1125" i="12"/>
  <c r="ER1125" i="12"/>
  <c r="EC1125" i="12"/>
  <c r="DR1125" i="12"/>
  <c r="DP1125" i="12"/>
  <c r="EB1125" i="12"/>
  <c r="DN1125" i="12"/>
  <c r="DZ1125" i="12"/>
  <c r="DY1125" i="12"/>
  <c r="DD1125" i="12"/>
  <c r="CV1125" i="12"/>
  <c r="CN1125" i="12"/>
  <c r="DV1125" i="12"/>
  <c r="DU1125" i="12"/>
  <c r="DT1125" i="12"/>
  <c r="DQ1125" i="12"/>
  <c r="DH1125" i="12"/>
  <c r="CZ1125" i="12"/>
  <c r="CR1125" i="12"/>
  <c r="DF1125" i="12"/>
  <c r="CU1125" i="12"/>
  <c r="DE1125" i="12"/>
  <c r="CT1125" i="12"/>
  <c r="DC1125" i="12"/>
  <c r="CS1125" i="12"/>
  <c r="DB1125" i="12"/>
  <c r="CQ1125" i="12"/>
  <c r="DK1125" i="12"/>
  <c r="DA1125" i="12"/>
  <c r="CP1125" i="12"/>
  <c r="DJ1125" i="12"/>
  <c r="CY1125" i="12"/>
  <c r="CO1125" i="12"/>
  <c r="DI1125" i="12"/>
  <c r="CX1125" i="12"/>
  <c r="DG1125" i="12"/>
  <c r="CW1125" i="12"/>
  <c r="CK1125" i="12"/>
  <c r="CC1125" i="12"/>
  <c r="BU1125" i="12"/>
  <c r="CJ1125" i="12"/>
  <c r="CB1125" i="12"/>
  <c r="BT1125" i="12"/>
  <c r="CI1125" i="12"/>
  <c r="CA1125" i="12"/>
  <c r="BS1125" i="12"/>
  <c r="CH1125" i="12"/>
  <c r="BZ1125" i="12"/>
  <c r="BR1125" i="12"/>
  <c r="CG1125" i="12"/>
  <c r="BY1125" i="12"/>
  <c r="BQ1125" i="12"/>
  <c r="CF1125" i="12"/>
  <c r="BX1125" i="12"/>
  <c r="BP1125" i="12"/>
  <c r="CE1125" i="12"/>
  <c r="BW1125" i="12"/>
  <c r="BO1125" i="12"/>
  <c r="CD1125" i="12"/>
  <c r="BV1125" i="12"/>
  <c r="BN1125" i="12"/>
  <c r="BD1125" i="12"/>
  <c r="AV1125" i="12"/>
  <c r="BH1125" i="12"/>
  <c r="AZ1125" i="12"/>
  <c r="BJ1125" i="12"/>
  <c r="AY1125" i="12"/>
  <c r="BI1125" i="12"/>
  <c r="AX1125" i="12"/>
  <c r="BG1125" i="12"/>
  <c r="AW1125" i="12"/>
  <c r="BF1125" i="12"/>
  <c r="AU1125" i="12"/>
  <c r="AR1125" i="12"/>
  <c r="AJ1125" i="12"/>
  <c r="AB1125" i="12"/>
  <c r="BE1125" i="12"/>
  <c r="BC1125" i="12"/>
  <c r="BB1125" i="12"/>
  <c r="BK1125" i="12"/>
  <c r="BA1125" i="12"/>
  <c r="AN1125" i="12"/>
  <c r="AF1125" i="12"/>
  <c r="X1125" i="12"/>
  <c r="EQ1133" i="12"/>
  <c r="EI1133" i="12"/>
  <c r="EU1133" i="12"/>
  <c r="EM1133" i="12"/>
  <c r="EN1133" i="12"/>
  <c r="DW1133" i="12"/>
  <c r="DO1133" i="12"/>
  <c r="ES1133" i="12"/>
  <c r="EH1133" i="12"/>
  <c r="EA1133" i="12"/>
  <c r="DS1133" i="12"/>
  <c r="EP1133" i="12"/>
  <c r="EO1133" i="12"/>
  <c r="EL1133" i="12"/>
  <c r="EK1133" i="12"/>
  <c r="DX1133" i="12"/>
  <c r="EJ1133" i="12"/>
  <c r="EG1133" i="12"/>
  <c r="ET1133" i="12"/>
  <c r="EF1133" i="12"/>
  <c r="ER1133" i="12"/>
  <c r="EC1133" i="12"/>
  <c r="DR1133" i="12"/>
  <c r="DP1133" i="12"/>
  <c r="EB1133" i="12"/>
  <c r="DN1133" i="12"/>
  <c r="DZ1133" i="12"/>
  <c r="DY1133" i="12"/>
  <c r="DD1133" i="12"/>
  <c r="CV1133" i="12"/>
  <c r="CN1133" i="12"/>
  <c r="DV1133" i="12"/>
  <c r="DU1133" i="12"/>
  <c r="DT1133" i="12"/>
  <c r="DQ1133" i="12"/>
  <c r="DH1133" i="12"/>
  <c r="CZ1133" i="12"/>
  <c r="CR1133" i="12"/>
  <c r="DF1133" i="12"/>
  <c r="CU1133" i="12"/>
  <c r="DE1133" i="12"/>
  <c r="CT1133" i="12"/>
  <c r="DC1133" i="12"/>
  <c r="CS1133" i="12"/>
  <c r="DB1133" i="12"/>
  <c r="CQ1133" i="12"/>
  <c r="DK1133" i="12"/>
  <c r="DA1133" i="12"/>
  <c r="CP1133" i="12"/>
  <c r="DJ1133" i="12"/>
  <c r="CY1133" i="12"/>
  <c r="CO1133" i="12"/>
  <c r="DI1133" i="12"/>
  <c r="CX1133" i="12"/>
  <c r="DG1133" i="12"/>
  <c r="CW1133" i="12"/>
  <c r="CK1133" i="12"/>
  <c r="CC1133" i="12"/>
  <c r="BU1133" i="12"/>
  <c r="CJ1133" i="12"/>
  <c r="CB1133" i="12"/>
  <c r="BT1133" i="12"/>
  <c r="CI1133" i="12"/>
  <c r="CA1133" i="12"/>
  <c r="BS1133" i="12"/>
  <c r="CH1133" i="12"/>
  <c r="BZ1133" i="12"/>
  <c r="BR1133" i="12"/>
  <c r="CG1133" i="12"/>
  <c r="BY1133" i="12"/>
  <c r="BQ1133" i="12"/>
  <c r="CF1133" i="12"/>
  <c r="BX1133" i="12"/>
  <c r="BP1133" i="12"/>
  <c r="CE1133" i="12"/>
  <c r="BW1133" i="12"/>
  <c r="BO1133" i="12"/>
  <c r="CD1133" i="12"/>
  <c r="BV1133" i="12"/>
  <c r="BN1133" i="12"/>
  <c r="BD1133" i="12"/>
  <c r="AV1133" i="12"/>
  <c r="BH1133" i="12"/>
  <c r="AZ1133" i="12"/>
  <c r="BB1133" i="12"/>
  <c r="BK1133" i="12"/>
  <c r="BA1133" i="12"/>
  <c r="BJ1133" i="12"/>
  <c r="AY1133" i="12"/>
  <c r="BI1133" i="12"/>
  <c r="AX1133" i="12"/>
  <c r="AR1133" i="12"/>
  <c r="AJ1133" i="12"/>
  <c r="AB1133" i="12"/>
  <c r="BG1133" i="12"/>
  <c r="AW1133" i="12"/>
  <c r="BF1133" i="12"/>
  <c r="AU1133" i="12"/>
  <c r="BE1133" i="12"/>
  <c r="BC1133" i="12"/>
  <c r="AN1133" i="12"/>
  <c r="AF1133" i="12"/>
  <c r="X1133" i="12"/>
  <c r="U956" i="12"/>
  <c r="U964" i="12"/>
  <c r="U972" i="12"/>
  <c r="U980" i="12"/>
  <c r="U988" i="12"/>
  <c r="U996" i="12"/>
  <c r="U1004" i="12"/>
  <c r="U1012" i="12"/>
  <c r="U1020" i="12"/>
  <c r="U1028" i="12"/>
  <c r="U1036" i="12"/>
  <c r="U1044" i="12"/>
  <c r="U1052" i="12"/>
  <c r="U1060" i="12"/>
  <c r="U1068" i="12"/>
  <c r="U1076" i="12"/>
  <c r="U1084" i="12"/>
  <c r="U1092" i="12"/>
  <c r="U1100" i="12"/>
  <c r="U1108" i="12"/>
  <c r="U1116" i="12"/>
  <c r="U1124" i="12"/>
  <c r="U1132" i="12"/>
  <c r="AA956" i="12"/>
  <c r="AI956" i="12"/>
  <c r="AQ956" i="12"/>
  <c r="AB957" i="12"/>
  <c r="AJ957" i="12"/>
  <c r="AR957" i="12"/>
  <c r="AC958" i="12"/>
  <c r="AK958" i="12"/>
  <c r="V959" i="12"/>
  <c r="AD959" i="12"/>
  <c r="AL959" i="12"/>
  <c r="W960" i="12"/>
  <c r="AE960" i="12"/>
  <c r="AM960" i="12"/>
  <c r="X961" i="12"/>
  <c r="AF961" i="12"/>
  <c r="AN961" i="12"/>
  <c r="Y962" i="12"/>
  <c r="AG962" i="12"/>
  <c r="AO962" i="12"/>
  <c r="Z963" i="12"/>
  <c r="AH963" i="12"/>
  <c r="AP963" i="12"/>
  <c r="AA964" i="12"/>
  <c r="AI964" i="12"/>
  <c r="AQ964" i="12"/>
  <c r="AB965" i="12"/>
  <c r="AJ965" i="12"/>
  <c r="AR965" i="12"/>
  <c r="AC966" i="12"/>
  <c r="V967" i="12"/>
  <c r="AD967" i="12"/>
  <c r="AL967" i="12"/>
  <c r="W968" i="12"/>
  <c r="AE968" i="12"/>
  <c r="AM968" i="12"/>
  <c r="X969" i="12"/>
  <c r="AF969" i="12"/>
  <c r="AN969" i="12"/>
  <c r="Y970" i="12"/>
  <c r="AG970" i="12"/>
  <c r="AO970" i="12"/>
  <c r="Z971" i="12"/>
  <c r="AH971" i="12"/>
  <c r="AP971" i="12"/>
  <c r="AA972" i="12"/>
  <c r="AI972" i="12"/>
  <c r="AQ972" i="12"/>
  <c r="AB973" i="12"/>
  <c r="AJ973" i="12"/>
  <c r="AR973" i="12"/>
  <c r="AC974" i="12"/>
  <c r="V975" i="12"/>
  <c r="AD975" i="12"/>
  <c r="AL975" i="12"/>
  <c r="W976" i="12"/>
  <c r="AE976" i="12"/>
  <c r="AM976" i="12"/>
  <c r="X977" i="12"/>
  <c r="AF977" i="12"/>
  <c r="AN977" i="12"/>
  <c r="Y978" i="12"/>
  <c r="AG978" i="12"/>
  <c r="AO978" i="12"/>
  <c r="Z979" i="12"/>
  <c r="AH979" i="12"/>
  <c r="AP979" i="12"/>
  <c r="AA980" i="12"/>
  <c r="AI980" i="12"/>
  <c r="AQ980" i="12"/>
  <c r="AB981" i="12"/>
  <c r="AJ981" i="12"/>
  <c r="AR981" i="12"/>
  <c r="AC982" i="12"/>
  <c r="V983" i="12"/>
  <c r="AD983" i="12"/>
  <c r="AL983" i="12"/>
  <c r="W984" i="12"/>
  <c r="AE984" i="12"/>
  <c r="AM984" i="12"/>
  <c r="X985" i="12"/>
  <c r="AF985" i="12"/>
  <c r="AN985" i="12"/>
  <c r="Y986" i="12"/>
  <c r="AG986" i="12"/>
  <c r="AO986" i="12"/>
  <c r="Z987" i="12"/>
  <c r="AH987" i="12"/>
  <c r="AP987" i="12"/>
  <c r="AA988" i="12"/>
  <c r="AI988" i="12"/>
  <c r="AQ988" i="12"/>
  <c r="AB989" i="12"/>
  <c r="AJ989" i="12"/>
  <c r="AR989" i="12"/>
  <c r="AC990" i="12"/>
  <c r="V991" i="12"/>
  <c r="AD991" i="12"/>
  <c r="AL991" i="12"/>
  <c r="W992" i="12"/>
  <c r="AE992" i="12"/>
  <c r="AM992" i="12"/>
  <c r="X993" i="12"/>
  <c r="AF993" i="12"/>
  <c r="AN993" i="12"/>
  <c r="Y994" i="12"/>
  <c r="AG994" i="12"/>
  <c r="AO994" i="12"/>
  <c r="Z995" i="12"/>
  <c r="AH995" i="12"/>
  <c r="AP995" i="12"/>
  <c r="AA996" i="12"/>
  <c r="AI996" i="12"/>
  <c r="AQ996" i="12"/>
  <c r="AB997" i="12"/>
  <c r="AJ997" i="12"/>
  <c r="AR997" i="12"/>
  <c r="AC998" i="12"/>
  <c r="V999" i="12"/>
  <c r="AD999" i="12"/>
  <c r="AL999" i="12"/>
  <c r="W1000" i="12"/>
  <c r="AE1000" i="12"/>
  <c r="AM1000" i="12"/>
  <c r="X1001" i="12"/>
  <c r="AF1001" i="12"/>
  <c r="AN1001" i="12"/>
  <c r="Y1002" i="12"/>
  <c r="AG1002" i="12"/>
  <c r="AO1002" i="12"/>
  <c r="Z1003" i="12"/>
  <c r="AH1003" i="12"/>
  <c r="AP1003" i="12"/>
  <c r="AA1004" i="12"/>
  <c r="AI1004" i="12"/>
  <c r="AQ1004" i="12"/>
  <c r="AB1005" i="12"/>
  <c r="AJ1005" i="12"/>
  <c r="AR1005" i="12"/>
  <c r="AC1006" i="12"/>
  <c r="V1007" i="12"/>
  <c r="AD1007" i="12"/>
  <c r="AL1007" i="12"/>
  <c r="W1008" i="12"/>
  <c r="AE1008" i="12"/>
  <c r="AM1008" i="12"/>
  <c r="X1009" i="12"/>
  <c r="AF1009" i="12"/>
  <c r="AN1009" i="12"/>
  <c r="Y1010" i="12"/>
  <c r="AG1010" i="12"/>
  <c r="AO1010" i="12"/>
  <c r="Z1011" i="12"/>
  <c r="AH1011" i="12"/>
  <c r="AP1011" i="12"/>
  <c r="AA1012" i="12"/>
  <c r="AI1012" i="12"/>
  <c r="AQ1012" i="12"/>
  <c r="AB1013" i="12"/>
  <c r="AJ1013" i="12"/>
  <c r="AR1013" i="12"/>
  <c r="AC1014" i="12"/>
  <c r="V1015" i="12"/>
  <c r="AD1015" i="12"/>
  <c r="AL1015" i="12"/>
  <c r="W1016" i="12"/>
  <c r="AE1016" i="12"/>
  <c r="AM1016" i="12"/>
  <c r="X1017" i="12"/>
  <c r="AF1017" i="12"/>
  <c r="AN1017" i="12"/>
  <c r="Y1018" i="12"/>
  <c r="AG1018" i="12"/>
  <c r="AO1018" i="12"/>
  <c r="Z1019" i="12"/>
  <c r="AH1019" i="12"/>
  <c r="AP1019" i="12"/>
  <c r="AA1020" i="12"/>
  <c r="AI1020" i="12"/>
  <c r="AQ1020" i="12"/>
  <c r="AB1021" i="12"/>
  <c r="AJ1021" i="12"/>
  <c r="AR1021" i="12"/>
  <c r="AC1022" i="12"/>
  <c r="V1023" i="12"/>
  <c r="AD1023" i="12"/>
  <c r="AL1023" i="12"/>
  <c r="W1024" i="12"/>
  <c r="AE1024" i="12"/>
  <c r="AM1024" i="12"/>
  <c r="X1025" i="12"/>
  <c r="AF1025" i="12"/>
  <c r="AN1025" i="12"/>
  <c r="Y1026" i="12"/>
  <c r="AG1026" i="12"/>
  <c r="AO1026" i="12"/>
  <c r="Z1027" i="12"/>
  <c r="AH1027" i="12"/>
  <c r="AP1027" i="12"/>
  <c r="AA1028" i="12"/>
  <c r="AI1028" i="12"/>
  <c r="AQ1028" i="12"/>
  <c r="AB1029" i="12"/>
  <c r="AJ1029" i="12"/>
  <c r="AR1029" i="12"/>
  <c r="AC1030" i="12"/>
  <c r="V1031" i="12"/>
  <c r="AD1031" i="12"/>
  <c r="AL1031" i="12"/>
  <c r="W1032" i="12"/>
  <c r="AE1032" i="12"/>
  <c r="AM1032" i="12"/>
  <c r="X1033" i="12"/>
  <c r="AF1033" i="12"/>
  <c r="AN1033" i="12"/>
  <c r="Y1034" i="12"/>
  <c r="AG1034" i="12"/>
  <c r="AO1034" i="12"/>
  <c r="Z1035" i="12"/>
  <c r="AH1035" i="12"/>
  <c r="AP1035" i="12"/>
  <c r="AA1036" i="12"/>
  <c r="AI1036" i="12"/>
  <c r="AQ1036" i="12"/>
  <c r="AB1037" i="12"/>
  <c r="AJ1037" i="12"/>
  <c r="AR1037" i="12"/>
  <c r="AC1038" i="12"/>
  <c r="V1039" i="12"/>
  <c r="AD1039" i="12"/>
  <c r="AL1039" i="12"/>
  <c r="W1040" i="12"/>
  <c r="AE1040" i="12"/>
  <c r="AM1040" i="12"/>
  <c r="X1041" i="12"/>
  <c r="AF1041" i="12"/>
  <c r="AN1041" i="12"/>
  <c r="Y1042" i="12"/>
  <c r="AG1042" i="12"/>
  <c r="AO1042" i="12"/>
  <c r="Z1043" i="12"/>
  <c r="AH1043" i="12"/>
  <c r="AP1043" i="12"/>
  <c r="AA1044" i="12"/>
  <c r="AI1044" i="12"/>
  <c r="AQ1044" i="12"/>
  <c r="AB1045" i="12"/>
  <c r="AJ1045" i="12"/>
  <c r="AR1045" i="12"/>
  <c r="AC1046" i="12"/>
  <c r="V1047" i="12"/>
  <c r="AD1047" i="12"/>
  <c r="AL1047" i="12"/>
  <c r="W1048" i="12"/>
  <c r="AE1048" i="12"/>
  <c r="AM1048" i="12"/>
  <c r="X1049" i="12"/>
  <c r="AF1049" i="12"/>
  <c r="AN1049" i="12"/>
  <c r="Y1050" i="12"/>
  <c r="AG1050" i="12"/>
  <c r="AO1050" i="12"/>
  <c r="Z1051" i="12"/>
  <c r="AH1051" i="12"/>
  <c r="AP1051" i="12"/>
  <c r="AA1052" i="12"/>
  <c r="AI1052" i="12"/>
  <c r="AQ1052" i="12"/>
  <c r="AB1053" i="12"/>
  <c r="AJ1053" i="12"/>
  <c r="AR1053" i="12"/>
  <c r="AC1054" i="12"/>
  <c r="V1055" i="12"/>
  <c r="AD1055" i="12"/>
  <c r="AL1055" i="12"/>
  <c r="W1056" i="12"/>
  <c r="AE1056" i="12"/>
  <c r="AM1056" i="12"/>
  <c r="X1057" i="12"/>
  <c r="AF1057" i="12"/>
  <c r="AN1057" i="12"/>
  <c r="Y1058" i="12"/>
  <c r="AG1058" i="12"/>
  <c r="AO1058" i="12"/>
  <c r="Z1059" i="12"/>
  <c r="AH1059" i="12"/>
  <c r="AP1059" i="12"/>
  <c r="AA1060" i="12"/>
  <c r="AI1060" i="12"/>
  <c r="AQ1060" i="12"/>
  <c r="AB1061" i="12"/>
  <c r="AJ1061" i="12"/>
  <c r="AR1061" i="12"/>
  <c r="AC1062" i="12"/>
  <c r="V1063" i="12"/>
  <c r="AD1063" i="12"/>
  <c r="AL1063" i="12"/>
  <c r="W1064" i="12"/>
  <c r="AE1064" i="12"/>
  <c r="AM1064" i="12"/>
  <c r="X1065" i="12"/>
  <c r="AF1065" i="12"/>
  <c r="AN1065" i="12"/>
  <c r="Y1066" i="12"/>
  <c r="AG1066" i="12"/>
  <c r="AO1066" i="12"/>
  <c r="Z1067" i="12"/>
  <c r="AH1067" i="12"/>
  <c r="AP1067" i="12"/>
  <c r="AA1068" i="12"/>
  <c r="AI1068" i="12"/>
  <c r="AQ1068" i="12"/>
  <c r="AB1069" i="12"/>
  <c r="AJ1069" i="12"/>
  <c r="AR1069" i="12"/>
  <c r="AC1070" i="12"/>
  <c r="V1071" i="12"/>
  <c r="AD1071" i="12"/>
  <c r="AL1071" i="12"/>
  <c r="W1072" i="12"/>
  <c r="AE1072" i="12"/>
  <c r="AM1072" i="12"/>
  <c r="X1073" i="12"/>
  <c r="AF1073" i="12"/>
  <c r="AN1073" i="12"/>
  <c r="Y1074" i="12"/>
  <c r="AG1074" i="12"/>
  <c r="AO1074" i="12"/>
  <c r="Z1075" i="12"/>
  <c r="AH1075" i="12"/>
  <c r="AP1075" i="12"/>
  <c r="AA1076" i="12"/>
  <c r="AI1076" i="12"/>
  <c r="AQ1076" i="12"/>
  <c r="AB1077" i="12"/>
  <c r="AJ1077" i="12"/>
  <c r="AR1077" i="12"/>
  <c r="AC1078" i="12"/>
  <c r="V1079" i="12"/>
  <c r="AD1079" i="12"/>
  <c r="AL1079" i="12"/>
  <c r="W1080" i="12"/>
  <c r="AE1080" i="12"/>
  <c r="AM1080" i="12"/>
  <c r="X1081" i="12"/>
  <c r="AF1081" i="12"/>
  <c r="AN1081" i="12"/>
  <c r="Y1082" i="12"/>
  <c r="AG1082" i="12"/>
  <c r="AO1082" i="12"/>
  <c r="Z1083" i="12"/>
  <c r="AH1083" i="12"/>
  <c r="AP1083" i="12"/>
  <c r="AA1084" i="12"/>
  <c r="AI1084" i="12"/>
  <c r="AQ1084" i="12"/>
  <c r="AB1085" i="12"/>
  <c r="AJ1085" i="12"/>
  <c r="AR1085" i="12"/>
  <c r="AC1086" i="12"/>
  <c r="V1087" i="12"/>
  <c r="AD1087" i="12"/>
  <c r="AM1087" i="12"/>
  <c r="Z1088" i="12"/>
  <c r="AK1088" i="12"/>
  <c r="Y1089" i="12"/>
  <c r="AI1089" i="12"/>
  <c r="W1090" i="12"/>
  <c r="AH1090" i="12"/>
  <c r="AR1090" i="12"/>
  <c r="AF1091" i="12"/>
  <c r="AQ1091" i="12"/>
  <c r="AD1092" i="12"/>
  <c r="AO1092" i="12"/>
  <c r="AC1093" i="12"/>
  <c r="AM1093" i="12"/>
  <c r="AA1094" i="12"/>
  <c r="Y1095" i="12"/>
  <c r="AJ1095" i="12"/>
  <c r="X1096" i="12"/>
  <c r="AH1096" i="12"/>
  <c r="V1097" i="12"/>
  <c r="AG1097" i="12"/>
  <c r="AQ1097" i="12"/>
  <c r="AE1098" i="12"/>
  <c r="AP1098" i="12"/>
  <c r="AC1099" i="12"/>
  <c r="AN1099" i="12"/>
  <c r="AB1100" i="12"/>
  <c r="AL1100" i="12"/>
  <c r="Z1101" i="12"/>
  <c r="AK1101" i="12"/>
  <c r="X1102" i="12"/>
  <c r="W1103" i="12"/>
  <c r="AG1103" i="12"/>
  <c r="AR1103" i="12"/>
  <c r="AF1104" i="12"/>
  <c r="AP1104" i="12"/>
  <c r="AD1105" i="12"/>
  <c r="AO1105" i="12"/>
  <c r="AB1106" i="12"/>
  <c r="AM1106" i="12"/>
  <c r="AA1107" i="12"/>
  <c r="AK1107" i="12"/>
  <c r="Y1108" i="12"/>
  <c r="AJ1108" i="12"/>
  <c r="W1109" i="12"/>
  <c r="AH1109" i="12"/>
  <c r="V1110" i="12"/>
  <c r="AF1110" i="12"/>
  <c r="AE1111" i="12"/>
  <c r="AO1111" i="12"/>
  <c r="AC1112" i="12"/>
  <c r="AN1112" i="12"/>
  <c r="AA1113" i="12"/>
  <c r="AL1113" i="12"/>
  <c r="Z1114" i="12"/>
  <c r="AJ1114" i="12"/>
  <c r="X1115" i="12"/>
  <c r="AI1115" i="12"/>
  <c r="V1116" i="12"/>
  <c r="AG1116" i="12"/>
  <c r="AR1116" i="12"/>
  <c r="AE1117" i="12"/>
  <c r="AP1117" i="12"/>
  <c r="AD1118" i="12"/>
  <c r="AB1119" i="12"/>
  <c r="AM1119" i="12"/>
  <c r="Z1120" i="12"/>
  <c r="AK1120" i="12"/>
  <c r="Y1121" i="12"/>
  <c r="AI1121" i="12"/>
  <c r="W1122" i="12"/>
  <c r="AH1122" i="12"/>
  <c r="AR1122" i="12"/>
  <c r="AF1123" i="12"/>
  <c r="AQ1123" i="12"/>
  <c r="AD1124" i="12"/>
  <c r="AO1124" i="12"/>
  <c r="AC1125" i="12"/>
  <c r="AM1125" i="12"/>
  <c r="AA1126" i="12"/>
  <c r="Y1127" i="12"/>
  <c r="AJ1127" i="12"/>
  <c r="X1128" i="12"/>
  <c r="AH1128" i="12"/>
  <c r="V1129" i="12"/>
  <c r="AG1129" i="12"/>
  <c r="AQ1129" i="12"/>
  <c r="AE1130" i="12"/>
  <c r="AP1130" i="12"/>
  <c r="AC1131" i="12"/>
  <c r="AN1131" i="12"/>
  <c r="AB1132" i="12"/>
  <c r="AL1132" i="12"/>
  <c r="Z1133" i="12"/>
  <c r="AK1133" i="12"/>
  <c r="X1134" i="12"/>
  <c r="W1135" i="12"/>
  <c r="AG1135" i="12"/>
  <c r="AR1135" i="12"/>
  <c r="AX956" i="12"/>
  <c r="BI956" i="12"/>
  <c r="BC957" i="12"/>
  <c r="AV958" i="12"/>
  <c r="BB959" i="12"/>
  <c r="AM773" i="12"/>
  <c r="ET773" i="12"/>
  <c r="EL773" i="12"/>
  <c r="EP773" i="12"/>
  <c r="EH773" i="12"/>
  <c r="ES773" i="12"/>
  <c r="EI773" i="12"/>
  <c r="EN773" i="12"/>
  <c r="EG773" i="12"/>
  <c r="EU773" i="12"/>
  <c r="EF773" i="12"/>
  <c r="EO773" i="12"/>
  <c r="EQ773" i="12"/>
  <c r="EM773" i="12"/>
  <c r="EK773" i="12"/>
  <c r="EJ773" i="12"/>
  <c r="ER773" i="12"/>
  <c r="DZ773" i="12"/>
  <c r="DR773" i="12"/>
  <c r="DV773" i="12"/>
  <c r="DN773" i="12"/>
  <c r="DX773" i="12"/>
  <c r="DW773" i="12"/>
  <c r="DU773" i="12"/>
  <c r="DT773" i="12"/>
  <c r="EC773" i="12"/>
  <c r="DS773" i="12"/>
  <c r="EB773" i="12"/>
  <c r="DQ773" i="12"/>
  <c r="EA773" i="12"/>
  <c r="DP773" i="12"/>
  <c r="DY773" i="12"/>
  <c r="DO773" i="12"/>
  <c r="DK773" i="12"/>
  <c r="DC773" i="12"/>
  <c r="CU773" i="12"/>
  <c r="DG773" i="12"/>
  <c r="CY773" i="12"/>
  <c r="CQ773" i="12"/>
  <c r="DH773" i="12"/>
  <c r="CW773" i="12"/>
  <c r="DF773" i="12"/>
  <c r="CV773" i="12"/>
  <c r="DD773" i="12"/>
  <c r="CS773" i="12"/>
  <c r="DB773" i="12"/>
  <c r="CR773" i="12"/>
  <c r="DJ773" i="12"/>
  <c r="CZ773" i="12"/>
  <c r="CO773" i="12"/>
  <c r="DI773" i="12"/>
  <c r="CX773" i="12"/>
  <c r="CN773" i="12"/>
  <c r="DE773" i="12"/>
  <c r="DA773" i="12"/>
  <c r="CT773" i="12"/>
  <c r="CP773" i="12"/>
  <c r="CJ773" i="12"/>
  <c r="CB773" i="12"/>
  <c r="BT773" i="12"/>
  <c r="CF773" i="12"/>
  <c r="BX773" i="12"/>
  <c r="BP773" i="12"/>
  <c r="CD773" i="12"/>
  <c r="BS773" i="12"/>
  <c r="CC773" i="12"/>
  <c r="BR773" i="12"/>
  <c r="CA773" i="12"/>
  <c r="BQ773" i="12"/>
  <c r="CK773" i="12"/>
  <c r="BZ773" i="12"/>
  <c r="BO773" i="12"/>
  <c r="CI773" i="12"/>
  <c r="BY773" i="12"/>
  <c r="BN773" i="12"/>
  <c r="CH773" i="12"/>
  <c r="BW773" i="12"/>
  <c r="CG773" i="12"/>
  <c r="BV773" i="12"/>
  <c r="CE773" i="12"/>
  <c r="BU773" i="12"/>
  <c r="AG781" i="12"/>
  <c r="ET781" i="12"/>
  <c r="EL781" i="12"/>
  <c r="EP781" i="12"/>
  <c r="EH781" i="12"/>
  <c r="ES781" i="12"/>
  <c r="EI781" i="12"/>
  <c r="EN781" i="12"/>
  <c r="EG781" i="12"/>
  <c r="EU781" i="12"/>
  <c r="EF781" i="12"/>
  <c r="EO781" i="12"/>
  <c r="ER781" i="12"/>
  <c r="EQ781" i="12"/>
  <c r="EM781" i="12"/>
  <c r="EK781" i="12"/>
  <c r="EJ781" i="12"/>
  <c r="DZ781" i="12"/>
  <c r="DR781" i="12"/>
  <c r="DV781" i="12"/>
  <c r="DN781" i="12"/>
  <c r="DX781" i="12"/>
  <c r="DW781" i="12"/>
  <c r="DU781" i="12"/>
  <c r="DT781" i="12"/>
  <c r="EC781" i="12"/>
  <c r="DS781" i="12"/>
  <c r="EB781" i="12"/>
  <c r="DQ781" i="12"/>
  <c r="EA781" i="12"/>
  <c r="DP781" i="12"/>
  <c r="DY781" i="12"/>
  <c r="DO781" i="12"/>
  <c r="DK781" i="12"/>
  <c r="DC781" i="12"/>
  <c r="CU781" i="12"/>
  <c r="DG781" i="12"/>
  <c r="CY781" i="12"/>
  <c r="CQ781" i="12"/>
  <c r="DH781" i="12"/>
  <c r="CW781" i="12"/>
  <c r="DF781" i="12"/>
  <c r="CV781" i="12"/>
  <c r="DE781" i="12"/>
  <c r="CT781" i="12"/>
  <c r="DD781" i="12"/>
  <c r="CS781" i="12"/>
  <c r="DB781" i="12"/>
  <c r="CR781" i="12"/>
  <c r="DA781" i="12"/>
  <c r="CP781" i="12"/>
  <c r="DJ781" i="12"/>
  <c r="CZ781" i="12"/>
  <c r="CO781" i="12"/>
  <c r="DI781" i="12"/>
  <c r="CX781" i="12"/>
  <c r="CN781" i="12"/>
  <c r="CJ781" i="12"/>
  <c r="CB781" i="12"/>
  <c r="BT781" i="12"/>
  <c r="CF781" i="12"/>
  <c r="BX781" i="12"/>
  <c r="BP781" i="12"/>
  <c r="CD781" i="12"/>
  <c r="BS781" i="12"/>
  <c r="CC781" i="12"/>
  <c r="BR781" i="12"/>
  <c r="CA781" i="12"/>
  <c r="BQ781" i="12"/>
  <c r="CK781" i="12"/>
  <c r="BZ781" i="12"/>
  <c r="BO781" i="12"/>
  <c r="CI781" i="12"/>
  <c r="BY781" i="12"/>
  <c r="BN781" i="12"/>
  <c r="CH781" i="12"/>
  <c r="BW781" i="12"/>
  <c r="CG781" i="12"/>
  <c r="BV781" i="12"/>
  <c r="CE781" i="12"/>
  <c r="BU781" i="12"/>
  <c r="AF789" i="12"/>
  <c r="ET789" i="12"/>
  <c r="EL789" i="12"/>
  <c r="EP789" i="12"/>
  <c r="EH789" i="12"/>
  <c r="ES789" i="12"/>
  <c r="EI789" i="12"/>
  <c r="EN789" i="12"/>
  <c r="EG789" i="12"/>
  <c r="EU789" i="12"/>
  <c r="EF789" i="12"/>
  <c r="EO789" i="12"/>
  <c r="EK789" i="12"/>
  <c r="EJ789" i="12"/>
  <c r="DW789" i="12"/>
  <c r="DO789" i="12"/>
  <c r="ER789" i="12"/>
  <c r="EQ789" i="12"/>
  <c r="EM789" i="12"/>
  <c r="EA789" i="12"/>
  <c r="DS789" i="12"/>
  <c r="DZ789" i="12"/>
  <c r="DP789" i="12"/>
  <c r="DU789" i="12"/>
  <c r="DT789" i="12"/>
  <c r="DR789" i="12"/>
  <c r="DQ789" i="12"/>
  <c r="EC789" i="12"/>
  <c r="DN789" i="12"/>
  <c r="EB789" i="12"/>
  <c r="DY789" i="12"/>
  <c r="DX789" i="12"/>
  <c r="DV789" i="12"/>
  <c r="DK789" i="12"/>
  <c r="DC789" i="12"/>
  <c r="CU789" i="12"/>
  <c r="DG789" i="12"/>
  <c r="CY789" i="12"/>
  <c r="CQ789" i="12"/>
  <c r="DJ789" i="12"/>
  <c r="CZ789" i="12"/>
  <c r="CO789" i="12"/>
  <c r="DD789" i="12"/>
  <c r="CS789" i="12"/>
  <c r="DB789" i="12"/>
  <c r="CN789" i="12"/>
  <c r="DA789" i="12"/>
  <c r="CX789" i="12"/>
  <c r="CW789" i="12"/>
  <c r="DI789" i="12"/>
  <c r="CV789" i="12"/>
  <c r="DH789" i="12"/>
  <c r="CT789" i="12"/>
  <c r="DF789" i="12"/>
  <c r="CR789" i="12"/>
  <c r="DE789" i="12"/>
  <c r="CP789" i="12"/>
  <c r="CJ789" i="12"/>
  <c r="CB789" i="12"/>
  <c r="BT789" i="12"/>
  <c r="CF789" i="12"/>
  <c r="BX789" i="12"/>
  <c r="BP789" i="12"/>
  <c r="CD789" i="12"/>
  <c r="BS789" i="12"/>
  <c r="CC789" i="12"/>
  <c r="BR789" i="12"/>
  <c r="CA789" i="12"/>
  <c r="BQ789" i="12"/>
  <c r="CK789" i="12"/>
  <c r="BZ789" i="12"/>
  <c r="BO789" i="12"/>
  <c r="CI789" i="12"/>
  <c r="BY789" i="12"/>
  <c r="BN789" i="12"/>
  <c r="CH789" i="12"/>
  <c r="BW789" i="12"/>
  <c r="CG789" i="12"/>
  <c r="BV789" i="12"/>
  <c r="CE789" i="12"/>
  <c r="BU789" i="12"/>
  <c r="V797" i="12"/>
  <c r="EQ797" i="12"/>
  <c r="EI797" i="12"/>
  <c r="EP797" i="12"/>
  <c r="EH797" i="12"/>
  <c r="EO797" i="12"/>
  <c r="EG797" i="12"/>
  <c r="EN797" i="12"/>
  <c r="EF797" i="12"/>
  <c r="EU797" i="12"/>
  <c r="EM797" i="12"/>
  <c r="ET797" i="12"/>
  <c r="EL797" i="12"/>
  <c r="ES797" i="12"/>
  <c r="EK797" i="12"/>
  <c r="ER797" i="12"/>
  <c r="EJ797" i="12"/>
  <c r="DW797" i="12"/>
  <c r="DO797" i="12"/>
  <c r="EA797" i="12"/>
  <c r="DS797" i="12"/>
  <c r="DZ797" i="12"/>
  <c r="DP797" i="12"/>
  <c r="DU797" i="12"/>
  <c r="DT797" i="12"/>
  <c r="DR797" i="12"/>
  <c r="DQ797" i="12"/>
  <c r="EC797" i="12"/>
  <c r="DN797" i="12"/>
  <c r="EB797" i="12"/>
  <c r="DY797" i="12"/>
  <c r="DX797" i="12"/>
  <c r="DV797" i="12"/>
  <c r="DK797" i="12"/>
  <c r="DC797" i="12"/>
  <c r="CU797" i="12"/>
  <c r="DG797" i="12"/>
  <c r="CY797" i="12"/>
  <c r="CQ797" i="12"/>
  <c r="DJ797" i="12"/>
  <c r="CZ797" i="12"/>
  <c r="CO797" i="12"/>
  <c r="DD797" i="12"/>
  <c r="CS797" i="12"/>
  <c r="DI797" i="12"/>
  <c r="CV797" i="12"/>
  <c r="DH797" i="12"/>
  <c r="CT797" i="12"/>
  <c r="DF797" i="12"/>
  <c r="CR797" i="12"/>
  <c r="DE797" i="12"/>
  <c r="CP797" i="12"/>
  <c r="DB797" i="12"/>
  <c r="CN797" i="12"/>
  <c r="DA797" i="12"/>
  <c r="CX797" i="12"/>
  <c r="CW797" i="12"/>
  <c r="CJ797" i="12"/>
  <c r="CB797" i="12"/>
  <c r="BT797" i="12"/>
  <c r="CF797" i="12"/>
  <c r="BX797" i="12"/>
  <c r="BP797" i="12"/>
  <c r="CD797" i="12"/>
  <c r="BS797" i="12"/>
  <c r="CC797" i="12"/>
  <c r="BR797" i="12"/>
  <c r="CA797" i="12"/>
  <c r="BQ797" i="12"/>
  <c r="CK797" i="12"/>
  <c r="BZ797" i="12"/>
  <c r="BO797" i="12"/>
  <c r="CI797" i="12"/>
  <c r="BY797" i="12"/>
  <c r="BN797" i="12"/>
  <c r="CH797" i="12"/>
  <c r="BW797" i="12"/>
  <c r="CG797" i="12"/>
  <c r="BV797" i="12"/>
  <c r="CE797" i="12"/>
  <c r="BU797" i="12"/>
  <c r="EQ805" i="12"/>
  <c r="EI805" i="12"/>
  <c r="EP805" i="12"/>
  <c r="EH805" i="12"/>
  <c r="EO805" i="12"/>
  <c r="EG805" i="12"/>
  <c r="EN805" i="12"/>
  <c r="EF805" i="12"/>
  <c r="EU805" i="12"/>
  <c r="EM805" i="12"/>
  <c r="ET805" i="12"/>
  <c r="EL805" i="12"/>
  <c r="ES805" i="12"/>
  <c r="EK805" i="12"/>
  <c r="ER805" i="12"/>
  <c r="EJ805" i="12"/>
  <c r="DW805" i="12"/>
  <c r="DO805" i="12"/>
  <c r="EA805" i="12"/>
  <c r="DS805" i="12"/>
  <c r="DZ805" i="12"/>
  <c r="DP805" i="12"/>
  <c r="DU805" i="12"/>
  <c r="DT805" i="12"/>
  <c r="DR805" i="12"/>
  <c r="DQ805" i="12"/>
  <c r="EC805" i="12"/>
  <c r="DN805" i="12"/>
  <c r="EB805" i="12"/>
  <c r="DY805" i="12"/>
  <c r="DX805" i="12"/>
  <c r="DV805" i="12"/>
  <c r="DK805" i="12"/>
  <c r="DC805" i="12"/>
  <c r="CU805" i="12"/>
  <c r="DG805" i="12"/>
  <c r="CY805" i="12"/>
  <c r="CQ805" i="12"/>
  <c r="DJ805" i="12"/>
  <c r="CZ805" i="12"/>
  <c r="CO805" i="12"/>
  <c r="DD805" i="12"/>
  <c r="CS805" i="12"/>
  <c r="DB805" i="12"/>
  <c r="CN805" i="12"/>
  <c r="DA805" i="12"/>
  <c r="CX805" i="12"/>
  <c r="CW805" i="12"/>
  <c r="DI805" i="12"/>
  <c r="CV805" i="12"/>
  <c r="DH805" i="12"/>
  <c r="CT805" i="12"/>
  <c r="DF805" i="12"/>
  <c r="CR805" i="12"/>
  <c r="DE805" i="12"/>
  <c r="CP805" i="12"/>
  <c r="CJ805" i="12"/>
  <c r="CB805" i="12"/>
  <c r="BT805" i="12"/>
  <c r="CF805" i="12"/>
  <c r="BX805" i="12"/>
  <c r="BP805" i="12"/>
  <c r="CD805" i="12"/>
  <c r="BS805" i="12"/>
  <c r="CC805" i="12"/>
  <c r="BR805" i="12"/>
  <c r="CA805" i="12"/>
  <c r="BQ805" i="12"/>
  <c r="CK805" i="12"/>
  <c r="BZ805" i="12"/>
  <c r="BO805" i="12"/>
  <c r="CI805" i="12"/>
  <c r="BY805" i="12"/>
  <c r="BN805" i="12"/>
  <c r="CH805" i="12"/>
  <c r="BW805" i="12"/>
  <c r="CG805" i="12"/>
  <c r="BV805" i="12"/>
  <c r="CE805" i="12"/>
  <c r="BU805" i="12"/>
  <c r="EO813" i="12"/>
  <c r="EG813" i="12"/>
  <c r="EU813" i="12"/>
  <c r="EM813" i="12"/>
  <c r="ES813" i="12"/>
  <c r="EK813" i="12"/>
  <c r="ET813" i="12"/>
  <c r="EH813" i="12"/>
  <c r="ER813" i="12"/>
  <c r="EF813" i="12"/>
  <c r="EQ813" i="12"/>
  <c r="EP813" i="12"/>
  <c r="EN813" i="12"/>
  <c r="EL813" i="12"/>
  <c r="EJ813" i="12"/>
  <c r="EI813" i="12"/>
  <c r="DW813" i="12"/>
  <c r="DO813" i="12"/>
  <c r="EA813" i="12"/>
  <c r="DS813" i="12"/>
  <c r="DZ813" i="12"/>
  <c r="DP813" i="12"/>
  <c r="DU813" i="12"/>
  <c r="DT813" i="12"/>
  <c r="DR813" i="12"/>
  <c r="DQ813" i="12"/>
  <c r="EC813" i="12"/>
  <c r="DN813" i="12"/>
  <c r="EB813" i="12"/>
  <c r="DY813" i="12"/>
  <c r="DX813" i="12"/>
  <c r="DV813" i="12"/>
  <c r="DK813" i="12"/>
  <c r="DC813" i="12"/>
  <c r="CU813" i="12"/>
  <c r="DG813" i="12"/>
  <c r="CY813" i="12"/>
  <c r="CQ813" i="12"/>
  <c r="DJ813" i="12"/>
  <c r="CZ813" i="12"/>
  <c r="CO813" i="12"/>
  <c r="DD813" i="12"/>
  <c r="CS813" i="12"/>
  <c r="DI813" i="12"/>
  <c r="CV813" i="12"/>
  <c r="DH813" i="12"/>
  <c r="CT813" i="12"/>
  <c r="DF813" i="12"/>
  <c r="CR813" i="12"/>
  <c r="DE813" i="12"/>
  <c r="CP813" i="12"/>
  <c r="CJ813" i="12"/>
  <c r="CB813" i="12"/>
  <c r="BT813" i="12"/>
  <c r="DB813" i="12"/>
  <c r="CN813" i="12"/>
  <c r="DA813" i="12"/>
  <c r="CX813" i="12"/>
  <c r="CW813" i="12"/>
  <c r="CF813" i="12"/>
  <c r="BX813" i="12"/>
  <c r="BP813" i="12"/>
  <c r="CE813" i="12"/>
  <c r="BU813" i="12"/>
  <c r="CK813" i="12"/>
  <c r="BZ813" i="12"/>
  <c r="BO813" i="12"/>
  <c r="BW813" i="12"/>
  <c r="CI813" i="12"/>
  <c r="BV813" i="12"/>
  <c r="CH813" i="12"/>
  <c r="BS813" i="12"/>
  <c r="CG813" i="12"/>
  <c r="BR813" i="12"/>
  <c r="CD813" i="12"/>
  <c r="BQ813" i="12"/>
  <c r="CC813" i="12"/>
  <c r="BN813" i="12"/>
  <c r="CA813" i="12"/>
  <c r="BY813" i="12"/>
  <c r="U821" i="12"/>
  <c r="EO821" i="12"/>
  <c r="EG821" i="12"/>
  <c r="EU821" i="12"/>
  <c r="EM821" i="12"/>
  <c r="ES821" i="12"/>
  <c r="EK821" i="12"/>
  <c r="ET821" i="12"/>
  <c r="EH821" i="12"/>
  <c r="ER821" i="12"/>
  <c r="EF821" i="12"/>
  <c r="EQ821" i="12"/>
  <c r="EP821" i="12"/>
  <c r="EN821" i="12"/>
  <c r="EL821" i="12"/>
  <c r="EJ821" i="12"/>
  <c r="EI821" i="12"/>
  <c r="DW821" i="12"/>
  <c r="DO821" i="12"/>
  <c r="EA821" i="12"/>
  <c r="DS821" i="12"/>
  <c r="DZ821" i="12"/>
  <c r="DP821" i="12"/>
  <c r="DU821" i="12"/>
  <c r="DT821" i="12"/>
  <c r="DR821" i="12"/>
  <c r="DQ821" i="12"/>
  <c r="EC821" i="12"/>
  <c r="DN821" i="12"/>
  <c r="EB821" i="12"/>
  <c r="DY821" i="12"/>
  <c r="DX821" i="12"/>
  <c r="DV821" i="12"/>
  <c r="DK821" i="12"/>
  <c r="DC821" i="12"/>
  <c r="CU821" i="12"/>
  <c r="DG821" i="12"/>
  <c r="CY821" i="12"/>
  <c r="CQ821" i="12"/>
  <c r="DJ821" i="12"/>
  <c r="CZ821" i="12"/>
  <c r="CO821" i="12"/>
  <c r="DD821" i="12"/>
  <c r="CS821" i="12"/>
  <c r="DB821" i="12"/>
  <c r="CN821" i="12"/>
  <c r="DA821" i="12"/>
  <c r="CX821" i="12"/>
  <c r="CW821" i="12"/>
  <c r="CJ821" i="12"/>
  <c r="CB821" i="12"/>
  <c r="BT821" i="12"/>
  <c r="DI821" i="12"/>
  <c r="CV821" i="12"/>
  <c r="DH821" i="12"/>
  <c r="CT821" i="12"/>
  <c r="DF821" i="12"/>
  <c r="CR821" i="12"/>
  <c r="DE821" i="12"/>
  <c r="CP821" i="12"/>
  <c r="CF821" i="12"/>
  <c r="BX821" i="12"/>
  <c r="BP821" i="12"/>
  <c r="CE821" i="12"/>
  <c r="BU821" i="12"/>
  <c r="CK821" i="12"/>
  <c r="BZ821" i="12"/>
  <c r="BO821" i="12"/>
  <c r="CD821" i="12"/>
  <c r="BQ821" i="12"/>
  <c r="CC821" i="12"/>
  <c r="BN821" i="12"/>
  <c r="CA821" i="12"/>
  <c r="BY821" i="12"/>
  <c r="BW821" i="12"/>
  <c r="CI821" i="12"/>
  <c r="BV821" i="12"/>
  <c r="CH821" i="12"/>
  <c r="BS821" i="12"/>
  <c r="CG821" i="12"/>
  <c r="BR821" i="12"/>
  <c r="U829" i="12"/>
  <c r="EO829" i="12"/>
  <c r="EG829" i="12"/>
  <c r="EU829" i="12"/>
  <c r="EM829" i="12"/>
  <c r="ES829" i="12"/>
  <c r="EK829" i="12"/>
  <c r="ET829" i="12"/>
  <c r="EH829" i="12"/>
  <c r="ER829" i="12"/>
  <c r="EF829" i="12"/>
  <c r="EQ829" i="12"/>
  <c r="EP829" i="12"/>
  <c r="EN829" i="12"/>
  <c r="EL829" i="12"/>
  <c r="EJ829" i="12"/>
  <c r="EI829" i="12"/>
  <c r="DW829" i="12"/>
  <c r="DO829" i="12"/>
  <c r="EA829" i="12"/>
  <c r="DS829" i="12"/>
  <c r="DZ829" i="12"/>
  <c r="DP829" i="12"/>
  <c r="DU829" i="12"/>
  <c r="DT829" i="12"/>
  <c r="DR829" i="12"/>
  <c r="DQ829" i="12"/>
  <c r="EC829" i="12"/>
  <c r="DN829" i="12"/>
  <c r="EB829" i="12"/>
  <c r="DY829" i="12"/>
  <c r="DX829" i="12"/>
  <c r="DV829" i="12"/>
  <c r="DK829" i="12"/>
  <c r="DC829" i="12"/>
  <c r="CU829" i="12"/>
  <c r="DG829" i="12"/>
  <c r="CY829" i="12"/>
  <c r="CQ829" i="12"/>
  <c r="DJ829" i="12"/>
  <c r="CZ829" i="12"/>
  <c r="CO829" i="12"/>
  <c r="DD829" i="12"/>
  <c r="CS829" i="12"/>
  <c r="DI829" i="12"/>
  <c r="CV829" i="12"/>
  <c r="DH829" i="12"/>
  <c r="CT829" i="12"/>
  <c r="DF829" i="12"/>
  <c r="CR829" i="12"/>
  <c r="DE829" i="12"/>
  <c r="CP829" i="12"/>
  <c r="CJ829" i="12"/>
  <c r="CB829" i="12"/>
  <c r="BT829" i="12"/>
  <c r="DB829" i="12"/>
  <c r="CN829" i="12"/>
  <c r="DA829" i="12"/>
  <c r="CX829" i="12"/>
  <c r="CW829" i="12"/>
  <c r="CF829" i="12"/>
  <c r="BX829" i="12"/>
  <c r="BP829" i="12"/>
  <c r="CE829" i="12"/>
  <c r="BU829" i="12"/>
  <c r="CK829" i="12"/>
  <c r="BZ829" i="12"/>
  <c r="BO829" i="12"/>
  <c r="BW829" i="12"/>
  <c r="CI829" i="12"/>
  <c r="BV829" i="12"/>
  <c r="CH829" i="12"/>
  <c r="BS829" i="12"/>
  <c r="CG829" i="12"/>
  <c r="BR829" i="12"/>
  <c r="CD829" i="12"/>
  <c r="BQ829" i="12"/>
  <c r="CC829" i="12"/>
  <c r="BN829" i="12"/>
  <c r="CA829" i="12"/>
  <c r="BY829" i="12"/>
  <c r="EO837" i="12"/>
  <c r="EG837" i="12"/>
  <c r="EU837" i="12"/>
  <c r="EM837" i="12"/>
  <c r="ES837" i="12"/>
  <c r="EK837" i="12"/>
  <c r="ET837" i="12"/>
  <c r="EH837" i="12"/>
  <c r="ER837" i="12"/>
  <c r="EF837" i="12"/>
  <c r="EQ837" i="12"/>
  <c r="EP837" i="12"/>
  <c r="EN837" i="12"/>
  <c r="EL837" i="12"/>
  <c r="EJ837" i="12"/>
  <c r="EI837" i="12"/>
  <c r="DW837" i="12"/>
  <c r="DO837" i="12"/>
  <c r="EA837" i="12"/>
  <c r="DS837" i="12"/>
  <c r="DZ837" i="12"/>
  <c r="DP837" i="12"/>
  <c r="DU837" i="12"/>
  <c r="DT837" i="12"/>
  <c r="DR837" i="12"/>
  <c r="DQ837" i="12"/>
  <c r="EC837" i="12"/>
  <c r="DN837" i="12"/>
  <c r="EB837" i="12"/>
  <c r="DY837" i="12"/>
  <c r="DX837" i="12"/>
  <c r="DV837" i="12"/>
  <c r="DK837" i="12"/>
  <c r="DC837" i="12"/>
  <c r="CU837" i="12"/>
  <c r="DG837" i="12"/>
  <c r="CY837" i="12"/>
  <c r="CQ837" i="12"/>
  <c r="DJ837" i="12"/>
  <c r="CZ837" i="12"/>
  <c r="CO837" i="12"/>
  <c r="DD837" i="12"/>
  <c r="CS837" i="12"/>
  <c r="DB837" i="12"/>
  <c r="CN837" i="12"/>
  <c r="DA837" i="12"/>
  <c r="CX837" i="12"/>
  <c r="CW837" i="12"/>
  <c r="CJ837" i="12"/>
  <c r="CB837" i="12"/>
  <c r="BT837" i="12"/>
  <c r="DI837" i="12"/>
  <c r="CV837" i="12"/>
  <c r="DH837" i="12"/>
  <c r="CT837" i="12"/>
  <c r="DF837" i="12"/>
  <c r="CR837" i="12"/>
  <c r="DE837" i="12"/>
  <c r="CP837" i="12"/>
  <c r="CF837" i="12"/>
  <c r="BX837" i="12"/>
  <c r="BP837" i="12"/>
  <c r="CE837" i="12"/>
  <c r="BU837" i="12"/>
  <c r="CK837" i="12"/>
  <c r="BZ837" i="12"/>
  <c r="BO837" i="12"/>
  <c r="CD837" i="12"/>
  <c r="BQ837" i="12"/>
  <c r="CC837" i="12"/>
  <c r="BN837" i="12"/>
  <c r="CA837" i="12"/>
  <c r="BY837" i="12"/>
  <c r="BW837" i="12"/>
  <c r="CI837" i="12"/>
  <c r="BV837" i="12"/>
  <c r="CH837" i="12"/>
  <c r="BS837" i="12"/>
  <c r="CG837" i="12"/>
  <c r="BR837" i="12"/>
  <c r="EP845" i="12"/>
  <c r="EH845" i="12"/>
  <c r="EN845" i="12"/>
  <c r="EF845" i="12"/>
  <c r="EU845" i="12"/>
  <c r="EM845" i="12"/>
  <c r="ES845" i="12"/>
  <c r="EK845" i="12"/>
  <c r="ER845" i="12"/>
  <c r="EJ845" i="12"/>
  <c r="ET845" i="12"/>
  <c r="EO845" i="12"/>
  <c r="EQ845" i="12"/>
  <c r="EL845" i="12"/>
  <c r="EI845" i="12"/>
  <c r="EG845" i="12"/>
  <c r="DW845" i="12"/>
  <c r="DO845" i="12"/>
  <c r="EA845" i="12"/>
  <c r="DS845" i="12"/>
  <c r="DZ845" i="12"/>
  <c r="DP845" i="12"/>
  <c r="DU845" i="12"/>
  <c r="DT845" i="12"/>
  <c r="DR845" i="12"/>
  <c r="DQ845" i="12"/>
  <c r="EC845" i="12"/>
  <c r="DN845" i="12"/>
  <c r="EB845" i="12"/>
  <c r="DY845" i="12"/>
  <c r="DX845" i="12"/>
  <c r="DV845" i="12"/>
  <c r="DK845" i="12"/>
  <c r="DC845" i="12"/>
  <c r="CU845" i="12"/>
  <c r="DG845" i="12"/>
  <c r="CY845" i="12"/>
  <c r="CQ845" i="12"/>
  <c r="DJ845" i="12"/>
  <c r="CZ845" i="12"/>
  <c r="CO845" i="12"/>
  <c r="DD845" i="12"/>
  <c r="CS845" i="12"/>
  <c r="DI845" i="12"/>
  <c r="CV845" i="12"/>
  <c r="DH845" i="12"/>
  <c r="CT845" i="12"/>
  <c r="DF845" i="12"/>
  <c r="CR845" i="12"/>
  <c r="DE845" i="12"/>
  <c r="CP845" i="12"/>
  <c r="CJ845" i="12"/>
  <c r="CB845" i="12"/>
  <c r="BT845" i="12"/>
  <c r="DB845" i="12"/>
  <c r="CN845" i="12"/>
  <c r="DA845" i="12"/>
  <c r="CX845" i="12"/>
  <c r="CW845" i="12"/>
  <c r="CF845" i="12"/>
  <c r="BX845" i="12"/>
  <c r="BP845" i="12"/>
  <c r="CE845" i="12"/>
  <c r="BU845" i="12"/>
  <c r="CK845" i="12"/>
  <c r="BZ845" i="12"/>
  <c r="BO845" i="12"/>
  <c r="BW845" i="12"/>
  <c r="CI845" i="12"/>
  <c r="BV845" i="12"/>
  <c r="CH845" i="12"/>
  <c r="BS845" i="12"/>
  <c r="CG845" i="12"/>
  <c r="BR845" i="12"/>
  <c r="CD845" i="12"/>
  <c r="BQ845" i="12"/>
  <c r="CC845" i="12"/>
  <c r="BN845" i="12"/>
  <c r="CA845" i="12"/>
  <c r="BY845" i="12"/>
  <c r="EP853" i="12"/>
  <c r="EH853" i="12"/>
  <c r="EN853" i="12"/>
  <c r="EF853" i="12"/>
  <c r="EU853" i="12"/>
  <c r="EM853" i="12"/>
  <c r="ES853" i="12"/>
  <c r="EK853" i="12"/>
  <c r="ER853" i="12"/>
  <c r="EJ853" i="12"/>
  <c r="ET853" i="12"/>
  <c r="EO853" i="12"/>
  <c r="EQ853" i="12"/>
  <c r="EL853" i="12"/>
  <c r="EI853" i="12"/>
  <c r="EG853" i="12"/>
  <c r="DZ853" i="12"/>
  <c r="DR853" i="12"/>
  <c r="DX853" i="12"/>
  <c r="DP853" i="12"/>
  <c r="DW853" i="12"/>
  <c r="DO853" i="12"/>
  <c r="DV853" i="12"/>
  <c r="DN853" i="12"/>
  <c r="EB853" i="12"/>
  <c r="DT853" i="12"/>
  <c r="EA853" i="12"/>
  <c r="DS853" i="12"/>
  <c r="DY853" i="12"/>
  <c r="EC853" i="12"/>
  <c r="DU853" i="12"/>
  <c r="DQ853" i="12"/>
  <c r="DK853" i="12"/>
  <c r="DC853" i="12"/>
  <c r="CU853" i="12"/>
  <c r="DG853" i="12"/>
  <c r="CY853" i="12"/>
  <c r="CQ853" i="12"/>
  <c r="DJ853" i="12"/>
  <c r="CZ853" i="12"/>
  <c r="CO853" i="12"/>
  <c r="DD853" i="12"/>
  <c r="CS853" i="12"/>
  <c r="DB853" i="12"/>
  <c r="CN853" i="12"/>
  <c r="DA853" i="12"/>
  <c r="CX853" i="12"/>
  <c r="CW853" i="12"/>
  <c r="CJ853" i="12"/>
  <c r="CB853" i="12"/>
  <c r="BT853" i="12"/>
  <c r="DI853" i="12"/>
  <c r="CV853" i="12"/>
  <c r="DH853" i="12"/>
  <c r="CT853" i="12"/>
  <c r="DF853" i="12"/>
  <c r="CR853" i="12"/>
  <c r="DE853" i="12"/>
  <c r="CP853" i="12"/>
  <c r="CF853" i="12"/>
  <c r="BX853" i="12"/>
  <c r="BP853" i="12"/>
  <c r="CE853" i="12"/>
  <c r="BU853" i="12"/>
  <c r="CK853" i="12"/>
  <c r="BZ853" i="12"/>
  <c r="BO853" i="12"/>
  <c r="CD853" i="12"/>
  <c r="BQ853" i="12"/>
  <c r="CC853" i="12"/>
  <c r="BN853" i="12"/>
  <c r="CA853" i="12"/>
  <c r="BY853" i="12"/>
  <c r="BW853" i="12"/>
  <c r="CI853" i="12"/>
  <c r="BV853" i="12"/>
  <c r="CH853" i="12"/>
  <c r="BS853" i="12"/>
  <c r="CG853" i="12"/>
  <c r="BR853" i="12"/>
  <c r="U861" i="12"/>
  <c r="EP861" i="12"/>
  <c r="EH861" i="12"/>
  <c r="EO861" i="12"/>
  <c r="EG861" i="12"/>
  <c r="EN861" i="12"/>
  <c r="EF861" i="12"/>
  <c r="EU861" i="12"/>
  <c r="EM861" i="12"/>
  <c r="ET861" i="12"/>
  <c r="EL861" i="12"/>
  <c r="ES861" i="12"/>
  <c r="EK861" i="12"/>
  <c r="ER861" i="12"/>
  <c r="EJ861" i="12"/>
  <c r="EI861" i="12"/>
  <c r="EQ861" i="12"/>
  <c r="EB861" i="12"/>
  <c r="DT861" i="12"/>
  <c r="DX861" i="12"/>
  <c r="DP861" i="12"/>
  <c r="DU861" i="12"/>
  <c r="EC861" i="12"/>
  <c r="DR861" i="12"/>
  <c r="EA861" i="12"/>
  <c r="DQ861" i="12"/>
  <c r="DZ861" i="12"/>
  <c r="DO861" i="12"/>
  <c r="DW861" i="12"/>
  <c r="DV861" i="12"/>
  <c r="DY861" i="12"/>
  <c r="DS861" i="12"/>
  <c r="DN861" i="12"/>
  <c r="DK861" i="12"/>
  <c r="DC861" i="12"/>
  <c r="CU861" i="12"/>
  <c r="DG861" i="12"/>
  <c r="CY861" i="12"/>
  <c r="CQ861" i="12"/>
  <c r="DJ861" i="12"/>
  <c r="CZ861" i="12"/>
  <c r="CO861" i="12"/>
  <c r="DD861" i="12"/>
  <c r="CS861" i="12"/>
  <c r="DI861" i="12"/>
  <c r="CV861" i="12"/>
  <c r="DH861" i="12"/>
  <c r="CT861" i="12"/>
  <c r="DF861" i="12"/>
  <c r="CR861" i="12"/>
  <c r="DE861" i="12"/>
  <c r="CP861" i="12"/>
  <c r="CJ861" i="12"/>
  <c r="CB861" i="12"/>
  <c r="BT861" i="12"/>
  <c r="DB861" i="12"/>
  <c r="CN861" i="12"/>
  <c r="DA861" i="12"/>
  <c r="CX861" i="12"/>
  <c r="CW861" i="12"/>
  <c r="CF861" i="12"/>
  <c r="BX861" i="12"/>
  <c r="BP861" i="12"/>
  <c r="CI861" i="12"/>
  <c r="BY861" i="12"/>
  <c r="BN861" i="12"/>
  <c r="CG861" i="12"/>
  <c r="BV861" i="12"/>
  <c r="CE861" i="12"/>
  <c r="BU861" i="12"/>
  <c r="CD861" i="12"/>
  <c r="BS861" i="12"/>
  <c r="CA861" i="12"/>
  <c r="BQ861" i="12"/>
  <c r="CK861" i="12"/>
  <c r="BZ861" i="12"/>
  <c r="BO861" i="12"/>
  <c r="CC861" i="12"/>
  <c r="BW861" i="12"/>
  <c r="BR861" i="12"/>
  <c r="CH861" i="12"/>
  <c r="EP869" i="12"/>
  <c r="EH869" i="12"/>
  <c r="EO869" i="12"/>
  <c r="EG869" i="12"/>
  <c r="EN869" i="12"/>
  <c r="EF869" i="12"/>
  <c r="EU869" i="12"/>
  <c r="EM869" i="12"/>
  <c r="ET869" i="12"/>
  <c r="EL869" i="12"/>
  <c r="ES869" i="12"/>
  <c r="EK869" i="12"/>
  <c r="ER869" i="12"/>
  <c r="EJ869" i="12"/>
  <c r="EI869" i="12"/>
  <c r="EQ869" i="12"/>
  <c r="EB869" i="12"/>
  <c r="DT869" i="12"/>
  <c r="DX869" i="12"/>
  <c r="DP869" i="12"/>
  <c r="DU869" i="12"/>
  <c r="EC869" i="12"/>
  <c r="DR869" i="12"/>
  <c r="EA869" i="12"/>
  <c r="DQ869" i="12"/>
  <c r="DZ869" i="12"/>
  <c r="DO869" i="12"/>
  <c r="DW869" i="12"/>
  <c r="DV869" i="12"/>
  <c r="DS869" i="12"/>
  <c r="DN869" i="12"/>
  <c r="DY869" i="12"/>
  <c r="DF869" i="12"/>
  <c r="CX869" i="12"/>
  <c r="CP869" i="12"/>
  <c r="DE869" i="12"/>
  <c r="CW869" i="12"/>
  <c r="CO869" i="12"/>
  <c r="DD869" i="12"/>
  <c r="CV869" i="12"/>
  <c r="CN869" i="12"/>
  <c r="DK869" i="12"/>
  <c r="DC869" i="12"/>
  <c r="CU869" i="12"/>
  <c r="CK869" i="12"/>
  <c r="CC869" i="12"/>
  <c r="BU869" i="12"/>
  <c r="DJ869" i="12"/>
  <c r="DB869" i="12"/>
  <c r="CT869" i="12"/>
  <c r="DI869" i="12"/>
  <c r="DA869" i="12"/>
  <c r="CS869" i="12"/>
  <c r="DH869" i="12"/>
  <c r="CZ869" i="12"/>
  <c r="CR869" i="12"/>
  <c r="DG869" i="12"/>
  <c r="CY869" i="12"/>
  <c r="CQ869" i="12"/>
  <c r="CG869" i="12"/>
  <c r="BY869" i="12"/>
  <c r="BQ869" i="12"/>
  <c r="CI869" i="12"/>
  <c r="BX869" i="12"/>
  <c r="BN869" i="12"/>
  <c r="CD869" i="12"/>
  <c r="BS869" i="12"/>
  <c r="CA869" i="12"/>
  <c r="BW869" i="12"/>
  <c r="CJ869" i="12"/>
  <c r="BV869" i="12"/>
  <c r="CH869" i="12"/>
  <c r="BT869" i="12"/>
  <c r="CE869" i="12"/>
  <c r="BP869" i="12"/>
  <c r="CB869" i="12"/>
  <c r="BO869" i="12"/>
  <c r="CF869" i="12"/>
  <c r="BZ869" i="12"/>
  <c r="BR869" i="12"/>
  <c r="EO877" i="12"/>
  <c r="EG877" i="12"/>
  <c r="EU877" i="12"/>
  <c r="EM877" i="12"/>
  <c r="ES877" i="12"/>
  <c r="EK877" i="12"/>
  <c r="ER877" i="12"/>
  <c r="EJ877" i="12"/>
  <c r="EQ877" i="12"/>
  <c r="EI877" i="12"/>
  <c r="EF877" i="12"/>
  <c r="ET877" i="12"/>
  <c r="EP877" i="12"/>
  <c r="EN877" i="12"/>
  <c r="EL877" i="12"/>
  <c r="EH877" i="12"/>
  <c r="EB877" i="12"/>
  <c r="DT877" i="12"/>
  <c r="DX877" i="12"/>
  <c r="DP877" i="12"/>
  <c r="DU877" i="12"/>
  <c r="DS877" i="12"/>
  <c r="EC877" i="12"/>
  <c r="DR877" i="12"/>
  <c r="EA877" i="12"/>
  <c r="DQ877" i="12"/>
  <c r="DZ877" i="12"/>
  <c r="DO877" i="12"/>
  <c r="DY877" i="12"/>
  <c r="DN877" i="12"/>
  <c r="DW877" i="12"/>
  <c r="DV877" i="12"/>
  <c r="DF877" i="12"/>
  <c r="CX877" i="12"/>
  <c r="CP877" i="12"/>
  <c r="DE877" i="12"/>
  <c r="CW877" i="12"/>
  <c r="CO877" i="12"/>
  <c r="DD877" i="12"/>
  <c r="CV877" i="12"/>
  <c r="CN877" i="12"/>
  <c r="DK877" i="12"/>
  <c r="DC877" i="12"/>
  <c r="CU877" i="12"/>
  <c r="CK877" i="12"/>
  <c r="CC877" i="12"/>
  <c r="BU877" i="12"/>
  <c r="DJ877" i="12"/>
  <c r="DB877" i="12"/>
  <c r="CT877" i="12"/>
  <c r="DI877" i="12"/>
  <c r="DA877" i="12"/>
  <c r="CS877" i="12"/>
  <c r="DH877" i="12"/>
  <c r="CZ877" i="12"/>
  <c r="CR877" i="12"/>
  <c r="DG877" i="12"/>
  <c r="CY877" i="12"/>
  <c r="CQ877" i="12"/>
  <c r="CG877" i="12"/>
  <c r="BY877" i="12"/>
  <c r="BQ877" i="12"/>
  <c r="CI877" i="12"/>
  <c r="BX877" i="12"/>
  <c r="BN877" i="12"/>
  <c r="CD877" i="12"/>
  <c r="BS877" i="12"/>
  <c r="CH877" i="12"/>
  <c r="BT877" i="12"/>
  <c r="CF877" i="12"/>
  <c r="BR877" i="12"/>
  <c r="CE877" i="12"/>
  <c r="BP877" i="12"/>
  <c r="CB877" i="12"/>
  <c r="BO877" i="12"/>
  <c r="CA877" i="12"/>
  <c r="BZ877" i="12"/>
  <c r="BW877" i="12"/>
  <c r="CJ877" i="12"/>
  <c r="BV877" i="12"/>
  <c r="U885" i="12"/>
  <c r="EO885" i="12"/>
  <c r="EG885" i="12"/>
  <c r="EU885" i="12"/>
  <c r="EM885" i="12"/>
  <c r="ES885" i="12"/>
  <c r="EK885" i="12"/>
  <c r="ER885" i="12"/>
  <c r="EJ885" i="12"/>
  <c r="EQ885" i="12"/>
  <c r="EI885" i="12"/>
  <c r="EF885" i="12"/>
  <c r="ET885" i="12"/>
  <c r="EP885" i="12"/>
  <c r="EN885" i="12"/>
  <c r="EL885" i="12"/>
  <c r="EH885" i="12"/>
  <c r="DX885" i="12"/>
  <c r="DP885" i="12"/>
  <c r="EB885" i="12"/>
  <c r="DT885" i="12"/>
  <c r="DZ885" i="12"/>
  <c r="DO885" i="12"/>
  <c r="DU885" i="12"/>
  <c r="DQ885" i="12"/>
  <c r="EC885" i="12"/>
  <c r="DN885" i="12"/>
  <c r="EA885" i="12"/>
  <c r="DY885" i="12"/>
  <c r="DW885" i="12"/>
  <c r="DV885" i="12"/>
  <c r="DS885" i="12"/>
  <c r="DR885" i="12"/>
  <c r="DH885" i="12"/>
  <c r="CZ885" i="12"/>
  <c r="CR885" i="12"/>
  <c r="DD885" i="12"/>
  <c r="CV885" i="12"/>
  <c r="CN885" i="12"/>
  <c r="DE885" i="12"/>
  <c r="CT885" i="12"/>
  <c r="DJ885" i="12"/>
  <c r="CY885" i="12"/>
  <c r="CO885" i="12"/>
  <c r="CX885" i="12"/>
  <c r="DK885" i="12"/>
  <c r="CW885" i="12"/>
  <c r="DI885" i="12"/>
  <c r="CU885" i="12"/>
  <c r="DG885" i="12"/>
  <c r="CS885" i="12"/>
  <c r="CK885" i="12"/>
  <c r="CC885" i="12"/>
  <c r="BU885" i="12"/>
  <c r="DF885" i="12"/>
  <c r="CQ885" i="12"/>
  <c r="DC885" i="12"/>
  <c r="CP885" i="12"/>
  <c r="DB885" i="12"/>
  <c r="DA885" i="12"/>
  <c r="CG885" i="12"/>
  <c r="BY885" i="12"/>
  <c r="BQ885" i="12"/>
  <c r="CI885" i="12"/>
  <c r="BX885" i="12"/>
  <c r="BN885" i="12"/>
  <c r="CD885" i="12"/>
  <c r="BS885" i="12"/>
  <c r="CA885" i="12"/>
  <c r="BZ885" i="12"/>
  <c r="BW885" i="12"/>
  <c r="CJ885" i="12"/>
  <c r="BV885" i="12"/>
  <c r="CH885" i="12"/>
  <c r="BT885" i="12"/>
  <c r="CF885" i="12"/>
  <c r="BR885" i="12"/>
  <c r="CE885" i="12"/>
  <c r="BP885" i="12"/>
  <c r="CB885" i="12"/>
  <c r="BO885" i="12"/>
  <c r="U893" i="12"/>
  <c r="EU893" i="12"/>
  <c r="EM893" i="12"/>
  <c r="ER893" i="12"/>
  <c r="EJ893" i="12"/>
  <c r="EQ893" i="12"/>
  <c r="EI893" i="12"/>
  <c r="ET893" i="12"/>
  <c r="EG893" i="12"/>
  <c r="EP893" i="12"/>
  <c r="EN893" i="12"/>
  <c r="EL893" i="12"/>
  <c r="EK893" i="12"/>
  <c r="ES893" i="12"/>
  <c r="EO893" i="12"/>
  <c r="EH893" i="12"/>
  <c r="EF893" i="12"/>
  <c r="DX893" i="12"/>
  <c r="DP893" i="12"/>
  <c r="EB893" i="12"/>
  <c r="DT893" i="12"/>
  <c r="DZ893" i="12"/>
  <c r="DO893" i="12"/>
  <c r="DU893" i="12"/>
  <c r="DQ893" i="12"/>
  <c r="EC893" i="12"/>
  <c r="DN893" i="12"/>
  <c r="EA893" i="12"/>
  <c r="DY893" i="12"/>
  <c r="DW893" i="12"/>
  <c r="DV893" i="12"/>
  <c r="DS893" i="12"/>
  <c r="DR893" i="12"/>
  <c r="DH893" i="12"/>
  <c r="CZ893" i="12"/>
  <c r="CR893" i="12"/>
  <c r="DD893" i="12"/>
  <c r="CV893" i="12"/>
  <c r="CN893" i="12"/>
  <c r="DE893" i="12"/>
  <c r="CT893" i="12"/>
  <c r="DJ893" i="12"/>
  <c r="CY893" i="12"/>
  <c r="CO893" i="12"/>
  <c r="DF893" i="12"/>
  <c r="CQ893" i="12"/>
  <c r="DC893" i="12"/>
  <c r="CP893" i="12"/>
  <c r="DB893" i="12"/>
  <c r="DA893" i="12"/>
  <c r="CK893" i="12"/>
  <c r="CC893" i="12"/>
  <c r="BU893" i="12"/>
  <c r="CX893" i="12"/>
  <c r="DK893" i="12"/>
  <c r="CW893" i="12"/>
  <c r="DI893" i="12"/>
  <c r="CU893" i="12"/>
  <c r="DG893" i="12"/>
  <c r="CS893" i="12"/>
  <c r="CG893" i="12"/>
  <c r="BY893" i="12"/>
  <c r="BQ893" i="12"/>
  <c r="CI893" i="12"/>
  <c r="BX893" i="12"/>
  <c r="BN893" i="12"/>
  <c r="CD893" i="12"/>
  <c r="BS893" i="12"/>
  <c r="CH893" i="12"/>
  <c r="BT893" i="12"/>
  <c r="CF893" i="12"/>
  <c r="BR893" i="12"/>
  <c r="CE893" i="12"/>
  <c r="BP893" i="12"/>
  <c r="CB893" i="12"/>
  <c r="BO893" i="12"/>
  <c r="CA893" i="12"/>
  <c r="BZ893" i="12"/>
  <c r="BW893" i="12"/>
  <c r="CJ893" i="12"/>
  <c r="BV893" i="12"/>
  <c r="EU901" i="12"/>
  <c r="EM901" i="12"/>
  <c r="ER901" i="12"/>
  <c r="EJ901" i="12"/>
  <c r="EQ901" i="12"/>
  <c r="EI901" i="12"/>
  <c r="ET901" i="12"/>
  <c r="EG901" i="12"/>
  <c r="ES901" i="12"/>
  <c r="EF901" i="12"/>
  <c r="EP901" i="12"/>
  <c r="EO901" i="12"/>
  <c r="EN901" i="12"/>
  <c r="EL901" i="12"/>
  <c r="EK901" i="12"/>
  <c r="EH901" i="12"/>
  <c r="DX901" i="12"/>
  <c r="DP901" i="12"/>
  <c r="EB901" i="12"/>
  <c r="DT901" i="12"/>
  <c r="DZ901" i="12"/>
  <c r="DO901" i="12"/>
  <c r="DY901" i="12"/>
  <c r="DN901" i="12"/>
  <c r="DU901" i="12"/>
  <c r="DV901" i="12"/>
  <c r="DS901" i="12"/>
  <c r="DR901" i="12"/>
  <c r="DQ901" i="12"/>
  <c r="EC901" i="12"/>
  <c r="EA901" i="12"/>
  <c r="DW901" i="12"/>
  <c r="DH901" i="12"/>
  <c r="CZ901" i="12"/>
  <c r="CR901" i="12"/>
  <c r="DD901" i="12"/>
  <c r="CV901" i="12"/>
  <c r="CN901" i="12"/>
  <c r="DE901" i="12"/>
  <c r="CT901" i="12"/>
  <c r="DJ901" i="12"/>
  <c r="CY901" i="12"/>
  <c r="CO901" i="12"/>
  <c r="CX901" i="12"/>
  <c r="DK901" i="12"/>
  <c r="CW901" i="12"/>
  <c r="DI901" i="12"/>
  <c r="CU901" i="12"/>
  <c r="DG901" i="12"/>
  <c r="CS901" i="12"/>
  <c r="CK901" i="12"/>
  <c r="CC901" i="12"/>
  <c r="BU901" i="12"/>
  <c r="DF901" i="12"/>
  <c r="CQ901" i="12"/>
  <c r="DC901" i="12"/>
  <c r="CP901" i="12"/>
  <c r="DB901" i="12"/>
  <c r="DA901" i="12"/>
  <c r="CG901" i="12"/>
  <c r="BY901" i="12"/>
  <c r="BQ901" i="12"/>
  <c r="CI901" i="12"/>
  <c r="BX901" i="12"/>
  <c r="BN901" i="12"/>
  <c r="CD901" i="12"/>
  <c r="BS901" i="12"/>
  <c r="CA901" i="12"/>
  <c r="BZ901" i="12"/>
  <c r="BW901" i="12"/>
  <c r="CJ901" i="12"/>
  <c r="BV901" i="12"/>
  <c r="CH901" i="12"/>
  <c r="BT901" i="12"/>
  <c r="CF901" i="12"/>
  <c r="BR901" i="12"/>
  <c r="CE901" i="12"/>
  <c r="BP901" i="12"/>
  <c r="CB901" i="12"/>
  <c r="BO901" i="12"/>
  <c r="ET909" i="12"/>
  <c r="EL909" i="12"/>
  <c r="EQ909" i="12"/>
  <c r="EI909" i="12"/>
  <c r="EP909" i="12"/>
  <c r="EH909" i="12"/>
  <c r="EO909" i="12"/>
  <c r="EK909" i="12"/>
  <c r="EJ909" i="12"/>
  <c r="EM909" i="12"/>
  <c r="EG909" i="12"/>
  <c r="EF909" i="12"/>
  <c r="EU909" i="12"/>
  <c r="ES909" i="12"/>
  <c r="ER909" i="12"/>
  <c r="EN909" i="12"/>
  <c r="DX909" i="12"/>
  <c r="DP909" i="12"/>
  <c r="EB909" i="12"/>
  <c r="DT909" i="12"/>
  <c r="DZ909" i="12"/>
  <c r="DO909" i="12"/>
  <c r="DY909" i="12"/>
  <c r="DN909" i="12"/>
  <c r="DU909" i="12"/>
  <c r="EC909" i="12"/>
  <c r="EA909" i="12"/>
  <c r="DW909" i="12"/>
  <c r="DV909" i="12"/>
  <c r="DS909" i="12"/>
  <c r="DR909" i="12"/>
  <c r="DQ909" i="12"/>
  <c r="DH909" i="12"/>
  <c r="CZ909" i="12"/>
  <c r="CR909" i="12"/>
  <c r="DD909" i="12"/>
  <c r="CV909" i="12"/>
  <c r="CN909" i="12"/>
  <c r="DE909" i="12"/>
  <c r="CT909" i="12"/>
  <c r="DJ909" i="12"/>
  <c r="CY909" i="12"/>
  <c r="CO909" i="12"/>
  <c r="DF909" i="12"/>
  <c r="CQ909" i="12"/>
  <c r="DC909" i="12"/>
  <c r="CP909" i="12"/>
  <c r="DB909" i="12"/>
  <c r="DA909" i="12"/>
  <c r="CK909" i="12"/>
  <c r="CC909" i="12"/>
  <c r="BU909" i="12"/>
  <c r="CX909" i="12"/>
  <c r="DK909" i="12"/>
  <c r="CW909" i="12"/>
  <c r="DI909" i="12"/>
  <c r="CU909" i="12"/>
  <c r="DG909" i="12"/>
  <c r="CS909" i="12"/>
  <c r="CG909" i="12"/>
  <c r="BY909" i="12"/>
  <c r="BQ909" i="12"/>
  <c r="CI909" i="12"/>
  <c r="BX909" i="12"/>
  <c r="BN909" i="12"/>
  <c r="CD909" i="12"/>
  <c r="BS909" i="12"/>
  <c r="CH909" i="12"/>
  <c r="BT909" i="12"/>
  <c r="CF909" i="12"/>
  <c r="BR909" i="12"/>
  <c r="CE909" i="12"/>
  <c r="BP909" i="12"/>
  <c r="CB909" i="12"/>
  <c r="BO909" i="12"/>
  <c r="CA909" i="12"/>
  <c r="BZ909" i="12"/>
  <c r="BW909" i="12"/>
  <c r="CJ909" i="12"/>
  <c r="BV909" i="12"/>
  <c r="ET917" i="12"/>
  <c r="EL917" i="12"/>
  <c r="EQ917" i="12"/>
  <c r="EI917" i="12"/>
  <c r="EP917" i="12"/>
  <c r="EH917" i="12"/>
  <c r="EO917" i="12"/>
  <c r="EK917" i="12"/>
  <c r="EJ917" i="12"/>
  <c r="EF917" i="12"/>
  <c r="EU917" i="12"/>
  <c r="ES917" i="12"/>
  <c r="ER917" i="12"/>
  <c r="EN917" i="12"/>
  <c r="EM917" i="12"/>
  <c r="EG917" i="12"/>
  <c r="DX917" i="12"/>
  <c r="DP917" i="12"/>
  <c r="EB917" i="12"/>
  <c r="DT917" i="12"/>
  <c r="DZ917" i="12"/>
  <c r="DO917" i="12"/>
  <c r="DY917" i="12"/>
  <c r="DN917" i="12"/>
  <c r="DU917" i="12"/>
  <c r="DV917" i="12"/>
  <c r="DS917" i="12"/>
  <c r="DR917" i="12"/>
  <c r="DQ917" i="12"/>
  <c r="EC917" i="12"/>
  <c r="EA917" i="12"/>
  <c r="DW917" i="12"/>
  <c r="DH917" i="12"/>
  <c r="CZ917" i="12"/>
  <c r="CR917" i="12"/>
  <c r="DD917" i="12"/>
  <c r="CV917" i="12"/>
  <c r="CN917" i="12"/>
  <c r="DE917" i="12"/>
  <c r="CT917" i="12"/>
  <c r="DJ917" i="12"/>
  <c r="CY917" i="12"/>
  <c r="CO917" i="12"/>
  <c r="CX917" i="12"/>
  <c r="DK917" i="12"/>
  <c r="CW917" i="12"/>
  <c r="DI917" i="12"/>
  <c r="CU917" i="12"/>
  <c r="DG917" i="12"/>
  <c r="CS917" i="12"/>
  <c r="CK917" i="12"/>
  <c r="CC917" i="12"/>
  <c r="BU917" i="12"/>
  <c r="DF917" i="12"/>
  <c r="CQ917" i="12"/>
  <c r="DC917" i="12"/>
  <c r="CP917" i="12"/>
  <c r="DB917" i="12"/>
  <c r="DA917" i="12"/>
  <c r="CG917" i="12"/>
  <c r="BY917" i="12"/>
  <c r="BQ917" i="12"/>
  <c r="CI917" i="12"/>
  <c r="BX917" i="12"/>
  <c r="BN917" i="12"/>
  <c r="CD917" i="12"/>
  <c r="BS917" i="12"/>
  <c r="CA917" i="12"/>
  <c r="BZ917" i="12"/>
  <c r="BW917" i="12"/>
  <c r="CJ917" i="12"/>
  <c r="BV917" i="12"/>
  <c r="CH917" i="12"/>
  <c r="BT917" i="12"/>
  <c r="CF917" i="12"/>
  <c r="BR917" i="12"/>
  <c r="CE917" i="12"/>
  <c r="BP917" i="12"/>
  <c r="CB917" i="12"/>
  <c r="BO917" i="12"/>
  <c r="U925" i="12"/>
  <c r="ET925" i="12"/>
  <c r="EL925" i="12"/>
  <c r="EQ925" i="12"/>
  <c r="EI925" i="12"/>
  <c r="EP925" i="12"/>
  <c r="EH925" i="12"/>
  <c r="EO925" i="12"/>
  <c r="EK925" i="12"/>
  <c r="EJ925" i="12"/>
  <c r="EU925" i="12"/>
  <c r="ES925" i="12"/>
  <c r="ER925" i="12"/>
  <c r="EN925" i="12"/>
  <c r="EM925" i="12"/>
  <c r="EG925" i="12"/>
  <c r="EF925" i="12"/>
  <c r="DX925" i="12"/>
  <c r="DP925" i="12"/>
  <c r="EB925" i="12"/>
  <c r="DT925" i="12"/>
  <c r="DZ925" i="12"/>
  <c r="DO925" i="12"/>
  <c r="DY925" i="12"/>
  <c r="DN925" i="12"/>
  <c r="DU925" i="12"/>
  <c r="EC925" i="12"/>
  <c r="EA925" i="12"/>
  <c r="DW925" i="12"/>
  <c r="DV925" i="12"/>
  <c r="DS925" i="12"/>
  <c r="DR925" i="12"/>
  <c r="DQ925" i="12"/>
  <c r="DH925" i="12"/>
  <c r="CZ925" i="12"/>
  <c r="CR925" i="12"/>
  <c r="DD925" i="12"/>
  <c r="CV925" i="12"/>
  <c r="CN925" i="12"/>
  <c r="DI925" i="12"/>
  <c r="CX925" i="12"/>
  <c r="DG925" i="12"/>
  <c r="CW925" i="12"/>
  <c r="DE925" i="12"/>
  <c r="CT925" i="12"/>
  <c r="DC925" i="12"/>
  <c r="CS925" i="12"/>
  <c r="DB925" i="12"/>
  <c r="CQ925" i="12"/>
  <c r="DJ925" i="12"/>
  <c r="CY925" i="12"/>
  <c r="CO925" i="12"/>
  <c r="DK925" i="12"/>
  <c r="DF925" i="12"/>
  <c r="DA925" i="12"/>
  <c r="CK925" i="12"/>
  <c r="CC925" i="12"/>
  <c r="BU925" i="12"/>
  <c r="CU925" i="12"/>
  <c r="CP925" i="12"/>
  <c r="CG925" i="12"/>
  <c r="BY925" i="12"/>
  <c r="BQ925" i="12"/>
  <c r="CI925" i="12"/>
  <c r="BX925" i="12"/>
  <c r="BN925" i="12"/>
  <c r="CD925" i="12"/>
  <c r="BS925" i="12"/>
  <c r="CH925" i="12"/>
  <c r="BT925" i="12"/>
  <c r="CF925" i="12"/>
  <c r="BR925" i="12"/>
  <c r="CE925" i="12"/>
  <c r="BP925" i="12"/>
  <c r="CB925" i="12"/>
  <c r="BO925" i="12"/>
  <c r="CA925" i="12"/>
  <c r="BZ925" i="12"/>
  <c r="BW925" i="12"/>
  <c r="CJ925" i="12"/>
  <c r="BV925" i="12"/>
  <c r="ET933" i="12"/>
  <c r="EL933" i="12"/>
  <c r="EQ933" i="12"/>
  <c r="EI933" i="12"/>
  <c r="EP933" i="12"/>
  <c r="EH933" i="12"/>
  <c r="EO933" i="12"/>
  <c r="EK933" i="12"/>
  <c r="EJ933" i="12"/>
  <c r="ER933" i="12"/>
  <c r="EN933" i="12"/>
  <c r="EM933" i="12"/>
  <c r="EG933" i="12"/>
  <c r="EF933" i="12"/>
  <c r="EU933" i="12"/>
  <c r="ES933" i="12"/>
  <c r="EA933" i="12"/>
  <c r="DS933" i="12"/>
  <c r="DW933" i="12"/>
  <c r="DO933" i="12"/>
  <c r="DZ933" i="12"/>
  <c r="DP933" i="12"/>
  <c r="DU933" i="12"/>
  <c r="DY933" i="12"/>
  <c r="DX933" i="12"/>
  <c r="DR933" i="12"/>
  <c r="EC933" i="12"/>
  <c r="EB933" i="12"/>
  <c r="DV933" i="12"/>
  <c r="DT933" i="12"/>
  <c r="DQ933" i="12"/>
  <c r="DN933" i="12"/>
  <c r="DH933" i="12"/>
  <c r="CZ933" i="12"/>
  <c r="CR933" i="12"/>
  <c r="DD933" i="12"/>
  <c r="CV933" i="12"/>
  <c r="CN933" i="12"/>
  <c r="DI933" i="12"/>
  <c r="CX933" i="12"/>
  <c r="DG933" i="12"/>
  <c r="CW933" i="12"/>
  <c r="DE933" i="12"/>
  <c r="CT933" i="12"/>
  <c r="DC933" i="12"/>
  <c r="CS933" i="12"/>
  <c r="DB933" i="12"/>
  <c r="CQ933" i="12"/>
  <c r="DJ933" i="12"/>
  <c r="CY933" i="12"/>
  <c r="CO933" i="12"/>
  <c r="CU933" i="12"/>
  <c r="CP933" i="12"/>
  <c r="CK933" i="12"/>
  <c r="CC933" i="12"/>
  <c r="BU933" i="12"/>
  <c r="DK933" i="12"/>
  <c r="DF933" i="12"/>
  <c r="DA933" i="12"/>
  <c r="CG933" i="12"/>
  <c r="BY933" i="12"/>
  <c r="BQ933" i="12"/>
  <c r="CI933" i="12"/>
  <c r="BX933" i="12"/>
  <c r="BN933" i="12"/>
  <c r="CD933" i="12"/>
  <c r="BS933" i="12"/>
  <c r="CA933" i="12"/>
  <c r="BZ933" i="12"/>
  <c r="BW933" i="12"/>
  <c r="CJ933" i="12"/>
  <c r="BV933" i="12"/>
  <c r="CH933" i="12"/>
  <c r="BT933" i="12"/>
  <c r="CF933" i="12"/>
  <c r="BR933" i="12"/>
  <c r="CE933" i="12"/>
  <c r="BP933" i="12"/>
  <c r="CB933" i="12"/>
  <c r="BO933" i="12"/>
  <c r="ET941" i="12"/>
  <c r="EL941" i="12"/>
  <c r="EQ941" i="12"/>
  <c r="EI941" i="12"/>
  <c r="EP941" i="12"/>
  <c r="EH941" i="12"/>
  <c r="EO941" i="12"/>
  <c r="EK941" i="12"/>
  <c r="EJ941" i="12"/>
  <c r="EM941" i="12"/>
  <c r="EG941" i="12"/>
  <c r="EF941" i="12"/>
  <c r="EU941" i="12"/>
  <c r="ES941" i="12"/>
  <c r="ER941" i="12"/>
  <c r="EN941" i="12"/>
  <c r="EA941" i="12"/>
  <c r="DS941" i="12"/>
  <c r="DW941" i="12"/>
  <c r="DO941" i="12"/>
  <c r="DZ941" i="12"/>
  <c r="DP941" i="12"/>
  <c r="DU941" i="12"/>
  <c r="DY941" i="12"/>
  <c r="DX941" i="12"/>
  <c r="DR941" i="12"/>
  <c r="DT941" i="12"/>
  <c r="DQ941" i="12"/>
  <c r="DN941" i="12"/>
  <c r="EC941" i="12"/>
  <c r="EB941" i="12"/>
  <c r="DV941" i="12"/>
  <c r="DH941" i="12"/>
  <c r="CZ941" i="12"/>
  <c r="CR941" i="12"/>
  <c r="DD941" i="12"/>
  <c r="CV941" i="12"/>
  <c r="CN941" i="12"/>
  <c r="DI941" i="12"/>
  <c r="CX941" i="12"/>
  <c r="DG941" i="12"/>
  <c r="CW941" i="12"/>
  <c r="DF941" i="12"/>
  <c r="CU941" i="12"/>
  <c r="DE941" i="12"/>
  <c r="CT941" i="12"/>
  <c r="DC941" i="12"/>
  <c r="CS941" i="12"/>
  <c r="DB941" i="12"/>
  <c r="CQ941" i="12"/>
  <c r="DK941" i="12"/>
  <c r="DA941" i="12"/>
  <c r="CP941" i="12"/>
  <c r="DJ941" i="12"/>
  <c r="CY941" i="12"/>
  <c r="CO941" i="12"/>
  <c r="CK941" i="12"/>
  <c r="CC941" i="12"/>
  <c r="BU941" i="12"/>
  <c r="CG941" i="12"/>
  <c r="BY941" i="12"/>
  <c r="BQ941" i="12"/>
  <c r="CI941" i="12"/>
  <c r="BX941" i="12"/>
  <c r="BN941" i="12"/>
  <c r="CD941" i="12"/>
  <c r="BS941" i="12"/>
  <c r="CH941" i="12"/>
  <c r="BT941" i="12"/>
  <c r="CF941" i="12"/>
  <c r="BR941" i="12"/>
  <c r="CE941" i="12"/>
  <c r="BP941" i="12"/>
  <c r="CB941" i="12"/>
  <c r="BO941" i="12"/>
  <c r="CA941" i="12"/>
  <c r="BZ941" i="12"/>
  <c r="BW941" i="12"/>
  <c r="CJ941" i="12"/>
  <c r="BV941" i="12"/>
  <c r="U767" i="12"/>
  <c r="U791" i="12"/>
  <c r="U815" i="12"/>
  <c r="U843" i="12"/>
  <c r="U869" i="12"/>
  <c r="U895" i="12"/>
  <c r="U919" i="12"/>
  <c r="U943" i="12"/>
  <c r="AF767" i="12"/>
  <c r="AR767" i="12"/>
  <c r="Z770" i="12"/>
  <c r="X771" i="12"/>
  <c r="AJ771" i="12"/>
  <c r="AG773" i="12"/>
  <c r="AL774" i="12"/>
  <c r="AE775" i="12"/>
  <c r="AQ775" i="12"/>
  <c r="AQ778" i="12"/>
  <c r="AG779" i="12"/>
  <c r="AA781" i="12"/>
  <c r="AG782" i="12"/>
  <c r="AB783" i="12"/>
  <c r="AO783" i="12"/>
  <c r="AK786" i="12"/>
  <c r="AC787" i="12"/>
  <c r="AO787" i="12"/>
  <c r="AN790" i="12"/>
  <c r="AF791" i="12"/>
  <c r="AR791" i="12"/>
  <c r="AR794" i="12"/>
  <c r="AF795" i="12"/>
  <c r="AG798" i="12"/>
  <c r="AH799" i="12"/>
  <c r="X803" i="12"/>
  <c r="W807" i="12"/>
  <c r="AR807" i="12"/>
  <c r="AN811" i="12"/>
  <c r="AM815" i="12"/>
  <c r="AI819" i="12"/>
  <c r="AI823" i="12"/>
  <c r="AF827" i="12"/>
  <c r="AR831" i="12"/>
  <c r="W839" i="12"/>
  <c r="AN843" i="12"/>
  <c r="AE851" i="12"/>
  <c r="AC859" i="12"/>
  <c r="AB867" i="12"/>
  <c r="AJ875" i="12"/>
  <c r="AM883" i="12"/>
  <c r="EO958" i="12"/>
  <c r="EG958" i="12"/>
  <c r="ES958" i="12"/>
  <c r="EK958" i="12"/>
  <c r="EP958" i="12"/>
  <c r="EU958" i="12"/>
  <c r="EJ958" i="12"/>
  <c r="EL958" i="12"/>
  <c r="EI958" i="12"/>
  <c r="EH958" i="12"/>
  <c r="ET958" i="12"/>
  <c r="EF958" i="12"/>
  <c r="DV958" i="12"/>
  <c r="DN958" i="12"/>
  <c r="ER958" i="12"/>
  <c r="EQ958" i="12"/>
  <c r="EN958" i="12"/>
  <c r="EM958" i="12"/>
  <c r="DZ958" i="12"/>
  <c r="DR958" i="12"/>
  <c r="EC958" i="12"/>
  <c r="DS958" i="12"/>
  <c r="EB958" i="12"/>
  <c r="DQ958" i="12"/>
  <c r="EA958" i="12"/>
  <c r="DP958" i="12"/>
  <c r="DY958" i="12"/>
  <c r="DO958" i="12"/>
  <c r="DX958" i="12"/>
  <c r="DW958" i="12"/>
  <c r="DU958" i="12"/>
  <c r="DT958" i="12"/>
  <c r="DK958" i="12"/>
  <c r="DC958" i="12"/>
  <c r="CU958" i="12"/>
  <c r="DJ958" i="12"/>
  <c r="DB958" i="12"/>
  <c r="CT958" i="12"/>
  <c r="DI958" i="12"/>
  <c r="DA958" i="12"/>
  <c r="CS958" i="12"/>
  <c r="DH958" i="12"/>
  <c r="CZ958" i="12"/>
  <c r="CR958" i="12"/>
  <c r="DG958" i="12"/>
  <c r="CY958" i="12"/>
  <c r="CQ958" i="12"/>
  <c r="DF958" i="12"/>
  <c r="CX958" i="12"/>
  <c r="CP958" i="12"/>
  <c r="DE958" i="12"/>
  <c r="CW958" i="12"/>
  <c r="CO958" i="12"/>
  <c r="DD958" i="12"/>
  <c r="CV958" i="12"/>
  <c r="CN958" i="12"/>
  <c r="CD958" i="12"/>
  <c r="BV958" i="12"/>
  <c r="BN958" i="12"/>
  <c r="CK958" i="12"/>
  <c r="CC958" i="12"/>
  <c r="BU958" i="12"/>
  <c r="CJ958" i="12"/>
  <c r="CB958" i="12"/>
  <c r="BT958" i="12"/>
  <c r="CI958" i="12"/>
  <c r="CA958" i="12"/>
  <c r="BS958" i="12"/>
  <c r="CH958" i="12"/>
  <c r="BZ958" i="12"/>
  <c r="BR958" i="12"/>
  <c r="CG958" i="12"/>
  <c r="BY958" i="12"/>
  <c r="BQ958" i="12"/>
  <c r="CF958" i="12"/>
  <c r="BX958" i="12"/>
  <c r="BP958" i="12"/>
  <c r="CE958" i="12"/>
  <c r="BW958" i="12"/>
  <c r="BO958" i="12"/>
  <c r="BI958" i="12"/>
  <c r="BA958" i="12"/>
  <c r="BE958" i="12"/>
  <c r="AW958" i="12"/>
  <c r="EO966" i="12"/>
  <c r="EG966" i="12"/>
  <c r="ES966" i="12"/>
  <c r="EK966" i="12"/>
  <c r="EP966" i="12"/>
  <c r="EU966" i="12"/>
  <c r="EJ966" i="12"/>
  <c r="EL966" i="12"/>
  <c r="EI966" i="12"/>
  <c r="EH966" i="12"/>
  <c r="ET966" i="12"/>
  <c r="EF966" i="12"/>
  <c r="DV966" i="12"/>
  <c r="DN966" i="12"/>
  <c r="ER966" i="12"/>
  <c r="EQ966" i="12"/>
  <c r="EN966" i="12"/>
  <c r="EM966" i="12"/>
  <c r="DZ966" i="12"/>
  <c r="DR966" i="12"/>
  <c r="EC966" i="12"/>
  <c r="DS966" i="12"/>
  <c r="EB966" i="12"/>
  <c r="DQ966" i="12"/>
  <c r="EA966" i="12"/>
  <c r="DP966" i="12"/>
  <c r="DY966" i="12"/>
  <c r="DO966" i="12"/>
  <c r="DX966" i="12"/>
  <c r="DW966" i="12"/>
  <c r="DU966" i="12"/>
  <c r="DT966" i="12"/>
  <c r="DK966" i="12"/>
  <c r="DC966" i="12"/>
  <c r="CU966" i="12"/>
  <c r="DJ966" i="12"/>
  <c r="DB966" i="12"/>
  <c r="CT966" i="12"/>
  <c r="DI966" i="12"/>
  <c r="DA966" i="12"/>
  <c r="CS966" i="12"/>
  <c r="DH966" i="12"/>
  <c r="CZ966" i="12"/>
  <c r="CR966" i="12"/>
  <c r="DG966" i="12"/>
  <c r="CY966" i="12"/>
  <c r="CQ966" i="12"/>
  <c r="DF966" i="12"/>
  <c r="CX966" i="12"/>
  <c r="CP966" i="12"/>
  <c r="DE966" i="12"/>
  <c r="CW966" i="12"/>
  <c r="CO966" i="12"/>
  <c r="DD966" i="12"/>
  <c r="CV966" i="12"/>
  <c r="CN966" i="12"/>
  <c r="CD966" i="12"/>
  <c r="BV966" i="12"/>
  <c r="BN966" i="12"/>
  <c r="CK966" i="12"/>
  <c r="CC966" i="12"/>
  <c r="BU966" i="12"/>
  <c r="CJ966" i="12"/>
  <c r="CB966" i="12"/>
  <c r="BT966" i="12"/>
  <c r="CI966" i="12"/>
  <c r="CA966" i="12"/>
  <c r="BS966" i="12"/>
  <c r="CH966" i="12"/>
  <c r="BZ966" i="12"/>
  <c r="BR966" i="12"/>
  <c r="CG966" i="12"/>
  <c r="BY966" i="12"/>
  <c r="BQ966" i="12"/>
  <c r="CF966" i="12"/>
  <c r="BX966" i="12"/>
  <c r="BP966" i="12"/>
  <c r="CE966" i="12"/>
  <c r="BW966" i="12"/>
  <c r="BO966" i="12"/>
  <c r="BD966" i="12"/>
  <c r="AV966" i="12"/>
  <c r="BK966" i="12"/>
  <c r="BC966" i="12"/>
  <c r="AU966" i="12"/>
  <c r="BJ966" i="12"/>
  <c r="BB966" i="12"/>
  <c r="BI966" i="12"/>
  <c r="BA966" i="12"/>
  <c r="BH966" i="12"/>
  <c r="AZ966" i="12"/>
  <c r="BG966" i="12"/>
  <c r="AY966" i="12"/>
  <c r="BF966" i="12"/>
  <c r="AX966" i="12"/>
  <c r="BE966" i="12"/>
  <c r="AW966" i="12"/>
  <c r="EO974" i="12"/>
  <c r="EG974" i="12"/>
  <c r="ES974" i="12"/>
  <c r="EK974" i="12"/>
  <c r="EP974" i="12"/>
  <c r="EU974" i="12"/>
  <c r="EJ974" i="12"/>
  <c r="EL974" i="12"/>
  <c r="EI974" i="12"/>
  <c r="EH974" i="12"/>
  <c r="ET974" i="12"/>
  <c r="EF974" i="12"/>
  <c r="DV974" i="12"/>
  <c r="DN974" i="12"/>
  <c r="ER974" i="12"/>
  <c r="EQ974" i="12"/>
  <c r="EN974" i="12"/>
  <c r="EM974" i="12"/>
  <c r="DZ974" i="12"/>
  <c r="DR974" i="12"/>
  <c r="EC974" i="12"/>
  <c r="DS974" i="12"/>
  <c r="EB974" i="12"/>
  <c r="DQ974" i="12"/>
  <c r="EA974" i="12"/>
  <c r="DP974" i="12"/>
  <c r="DY974" i="12"/>
  <c r="DO974" i="12"/>
  <c r="DX974" i="12"/>
  <c r="DW974" i="12"/>
  <c r="DU974" i="12"/>
  <c r="DT974" i="12"/>
  <c r="DK974" i="12"/>
  <c r="DC974" i="12"/>
  <c r="CU974" i="12"/>
  <c r="DJ974" i="12"/>
  <c r="DB974" i="12"/>
  <c r="CT974" i="12"/>
  <c r="DI974" i="12"/>
  <c r="DA974" i="12"/>
  <c r="CS974" i="12"/>
  <c r="DH974" i="12"/>
  <c r="CZ974" i="12"/>
  <c r="CR974" i="12"/>
  <c r="DG974" i="12"/>
  <c r="CY974" i="12"/>
  <c r="CQ974" i="12"/>
  <c r="DF974" i="12"/>
  <c r="CX974" i="12"/>
  <c r="CP974" i="12"/>
  <c r="DE974" i="12"/>
  <c r="CW974" i="12"/>
  <c r="CO974" i="12"/>
  <c r="DD974" i="12"/>
  <c r="CV974" i="12"/>
  <c r="CN974" i="12"/>
  <c r="CD974" i="12"/>
  <c r="BV974" i="12"/>
  <c r="BN974" i="12"/>
  <c r="CK974" i="12"/>
  <c r="CC974" i="12"/>
  <c r="BU974" i="12"/>
  <c r="CJ974" i="12"/>
  <c r="CB974" i="12"/>
  <c r="BT974" i="12"/>
  <c r="CI974" i="12"/>
  <c r="CA974" i="12"/>
  <c r="BS974" i="12"/>
  <c r="CH974" i="12"/>
  <c r="BZ974" i="12"/>
  <c r="BR974" i="12"/>
  <c r="CG974" i="12"/>
  <c r="BY974" i="12"/>
  <c r="BQ974" i="12"/>
  <c r="CF974" i="12"/>
  <c r="BX974" i="12"/>
  <c r="BP974" i="12"/>
  <c r="CE974" i="12"/>
  <c r="BW974" i="12"/>
  <c r="BO974" i="12"/>
  <c r="BD974" i="12"/>
  <c r="AV974" i="12"/>
  <c r="BK974" i="12"/>
  <c r="BC974" i="12"/>
  <c r="AU974" i="12"/>
  <c r="BJ974" i="12"/>
  <c r="BB974" i="12"/>
  <c r="BI974" i="12"/>
  <c r="BA974" i="12"/>
  <c r="BH974" i="12"/>
  <c r="AZ974" i="12"/>
  <c r="BG974" i="12"/>
  <c r="AY974" i="12"/>
  <c r="BF974" i="12"/>
  <c r="AX974" i="12"/>
  <c r="BE974" i="12"/>
  <c r="AW974" i="12"/>
  <c r="EO982" i="12"/>
  <c r="EG982" i="12"/>
  <c r="ES982" i="12"/>
  <c r="EK982" i="12"/>
  <c r="EP982" i="12"/>
  <c r="EU982" i="12"/>
  <c r="EJ982" i="12"/>
  <c r="EL982" i="12"/>
  <c r="DY982" i="12"/>
  <c r="DQ982" i="12"/>
  <c r="EI982" i="12"/>
  <c r="EH982" i="12"/>
  <c r="DW982" i="12"/>
  <c r="DO982" i="12"/>
  <c r="ET982" i="12"/>
  <c r="EF982" i="12"/>
  <c r="DV982" i="12"/>
  <c r="DN982" i="12"/>
  <c r="ER982" i="12"/>
  <c r="EC982" i="12"/>
  <c r="DU982" i="12"/>
  <c r="EQ982" i="12"/>
  <c r="EN982" i="12"/>
  <c r="EA982" i="12"/>
  <c r="DS982" i="12"/>
  <c r="EM982" i="12"/>
  <c r="DZ982" i="12"/>
  <c r="DR982" i="12"/>
  <c r="DX982" i="12"/>
  <c r="DT982" i="12"/>
  <c r="DP982" i="12"/>
  <c r="EB982" i="12"/>
  <c r="DK982" i="12"/>
  <c r="DC982" i="12"/>
  <c r="CU982" i="12"/>
  <c r="DJ982" i="12"/>
  <c r="DB982" i="12"/>
  <c r="CT982" i="12"/>
  <c r="DI982" i="12"/>
  <c r="DA982" i="12"/>
  <c r="CS982" i="12"/>
  <c r="DH982" i="12"/>
  <c r="CZ982" i="12"/>
  <c r="CR982" i="12"/>
  <c r="DG982" i="12"/>
  <c r="CY982" i="12"/>
  <c r="CQ982" i="12"/>
  <c r="DF982" i="12"/>
  <c r="CX982" i="12"/>
  <c r="CP982" i="12"/>
  <c r="DE982" i="12"/>
  <c r="CW982" i="12"/>
  <c r="CO982" i="12"/>
  <c r="DD982" i="12"/>
  <c r="CV982" i="12"/>
  <c r="CN982" i="12"/>
  <c r="CD982" i="12"/>
  <c r="BV982" i="12"/>
  <c r="BN982" i="12"/>
  <c r="CK982" i="12"/>
  <c r="CC982" i="12"/>
  <c r="BU982" i="12"/>
  <c r="CJ982" i="12"/>
  <c r="CB982" i="12"/>
  <c r="BT982" i="12"/>
  <c r="CI982" i="12"/>
  <c r="CA982" i="12"/>
  <c r="BS982" i="12"/>
  <c r="CH982" i="12"/>
  <c r="BZ982" i="12"/>
  <c r="BR982" i="12"/>
  <c r="CG982" i="12"/>
  <c r="BY982" i="12"/>
  <c r="BQ982" i="12"/>
  <c r="CF982" i="12"/>
  <c r="BX982" i="12"/>
  <c r="BP982" i="12"/>
  <c r="CE982" i="12"/>
  <c r="BW982" i="12"/>
  <c r="BO982" i="12"/>
  <c r="BD982" i="12"/>
  <c r="AV982" i="12"/>
  <c r="BK982" i="12"/>
  <c r="BC982" i="12"/>
  <c r="AU982" i="12"/>
  <c r="BJ982" i="12"/>
  <c r="BB982" i="12"/>
  <c r="BI982" i="12"/>
  <c r="BA982" i="12"/>
  <c r="BH982" i="12"/>
  <c r="AZ982" i="12"/>
  <c r="BG982" i="12"/>
  <c r="AY982" i="12"/>
  <c r="BF982" i="12"/>
  <c r="AX982" i="12"/>
  <c r="BE982" i="12"/>
  <c r="AW982" i="12"/>
  <c r="EO990" i="12"/>
  <c r="EG990" i="12"/>
  <c r="ES990" i="12"/>
  <c r="EK990" i="12"/>
  <c r="EP990" i="12"/>
  <c r="EU990" i="12"/>
  <c r="EJ990" i="12"/>
  <c r="EL990" i="12"/>
  <c r="DY990" i="12"/>
  <c r="DQ990" i="12"/>
  <c r="EI990" i="12"/>
  <c r="DX990" i="12"/>
  <c r="DP990" i="12"/>
  <c r="EH990" i="12"/>
  <c r="DW990" i="12"/>
  <c r="DO990" i="12"/>
  <c r="ET990" i="12"/>
  <c r="EF990" i="12"/>
  <c r="DV990" i="12"/>
  <c r="DN990" i="12"/>
  <c r="ER990" i="12"/>
  <c r="EC990" i="12"/>
  <c r="DU990" i="12"/>
  <c r="EQ990" i="12"/>
  <c r="EB990" i="12"/>
  <c r="DT990" i="12"/>
  <c r="EN990" i="12"/>
  <c r="EA990" i="12"/>
  <c r="DS990" i="12"/>
  <c r="EM990" i="12"/>
  <c r="DZ990" i="12"/>
  <c r="DR990" i="12"/>
  <c r="DK990" i="12"/>
  <c r="DC990" i="12"/>
  <c r="CU990" i="12"/>
  <c r="DG990" i="12"/>
  <c r="CY990" i="12"/>
  <c r="CQ990" i="12"/>
  <c r="DH990" i="12"/>
  <c r="CW990" i="12"/>
  <c r="DF990" i="12"/>
  <c r="CV990" i="12"/>
  <c r="DE990" i="12"/>
  <c r="CT990" i="12"/>
  <c r="DD990" i="12"/>
  <c r="CS990" i="12"/>
  <c r="DB990" i="12"/>
  <c r="CR990" i="12"/>
  <c r="DA990" i="12"/>
  <c r="CP990" i="12"/>
  <c r="DJ990" i="12"/>
  <c r="CZ990" i="12"/>
  <c r="CO990" i="12"/>
  <c r="DI990" i="12"/>
  <c r="CX990" i="12"/>
  <c r="CN990" i="12"/>
  <c r="CD990" i="12"/>
  <c r="BV990" i="12"/>
  <c r="BN990" i="12"/>
  <c r="CK990" i="12"/>
  <c r="CC990" i="12"/>
  <c r="BU990" i="12"/>
  <c r="CJ990" i="12"/>
  <c r="CB990" i="12"/>
  <c r="BT990" i="12"/>
  <c r="CI990" i="12"/>
  <c r="CA990" i="12"/>
  <c r="BS990" i="12"/>
  <c r="CH990" i="12"/>
  <c r="BZ990" i="12"/>
  <c r="BR990" i="12"/>
  <c r="CG990" i="12"/>
  <c r="BY990" i="12"/>
  <c r="BQ990" i="12"/>
  <c r="CF990" i="12"/>
  <c r="BX990" i="12"/>
  <c r="BP990" i="12"/>
  <c r="CE990" i="12"/>
  <c r="BW990" i="12"/>
  <c r="BO990" i="12"/>
  <c r="BD990" i="12"/>
  <c r="AV990" i="12"/>
  <c r="BK990" i="12"/>
  <c r="BC990" i="12"/>
  <c r="AU990" i="12"/>
  <c r="BJ990" i="12"/>
  <c r="BB990" i="12"/>
  <c r="BI990" i="12"/>
  <c r="BA990" i="12"/>
  <c r="BH990" i="12"/>
  <c r="AZ990" i="12"/>
  <c r="BG990" i="12"/>
  <c r="AY990" i="12"/>
  <c r="BF990" i="12"/>
  <c r="AX990" i="12"/>
  <c r="BE990" i="12"/>
  <c r="AW990" i="12"/>
  <c r="EO998" i="12"/>
  <c r="EG998" i="12"/>
  <c r="ES998" i="12"/>
  <c r="EK998" i="12"/>
  <c r="EP998" i="12"/>
  <c r="EU998" i="12"/>
  <c r="EJ998" i="12"/>
  <c r="EL998" i="12"/>
  <c r="DY998" i="12"/>
  <c r="DQ998" i="12"/>
  <c r="EI998" i="12"/>
  <c r="DX998" i="12"/>
  <c r="DP998" i="12"/>
  <c r="EH998" i="12"/>
  <c r="DW998" i="12"/>
  <c r="DO998" i="12"/>
  <c r="ET998" i="12"/>
  <c r="EF998" i="12"/>
  <c r="DV998" i="12"/>
  <c r="DN998" i="12"/>
  <c r="ER998" i="12"/>
  <c r="EC998" i="12"/>
  <c r="DU998" i="12"/>
  <c r="EQ998" i="12"/>
  <c r="EB998" i="12"/>
  <c r="DT998" i="12"/>
  <c r="EN998" i="12"/>
  <c r="EA998" i="12"/>
  <c r="DS998" i="12"/>
  <c r="EM998" i="12"/>
  <c r="DZ998" i="12"/>
  <c r="DR998" i="12"/>
  <c r="DK998" i="12"/>
  <c r="DC998" i="12"/>
  <c r="CU998" i="12"/>
  <c r="DG998" i="12"/>
  <c r="CY998" i="12"/>
  <c r="CQ998" i="12"/>
  <c r="DH998" i="12"/>
  <c r="CW998" i="12"/>
  <c r="DF998" i="12"/>
  <c r="CV998" i="12"/>
  <c r="DE998" i="12"/>
  <c r="CT998" i="12"/>
  <c r="DD998" i="12"/>
  <c r="CS998" i="12"/>
  <c r="DB998" i="12"/>
  <c r="CR998" i="12"/>
  <c r="DA998" i="12"/>
  <c r="CP998" i="12"/>
  <c r="DJ998" i="12"/>
  <c r="CZ998" i="12"/>
  <c r="CO998" i="12"/>
  <c r="DI998" i="12"/>
  <c r="CX998" i="12"/>
  <c r="CN998" i="12"/>
  <c r="CD998" i="12"/>
  <c r="BV998" i="12"/>
  <c r="BN998" i="12"/>
  <c r="CK998" i="12"/>
  <c r="CC998" i="12"/>
  <c r="BU998" i="12"/>
  <c r="CJ998" i="12"/>
  <c r="CB998" i="12"/>
  <c r="BT998" i="12"/>
  <c r="CI998" i="12"/>
  <c r="CA998" i="12"/>
  <c r="BS998" i="12"/>
  <c r="CH998" i="12"/>
  <c r="BZ998" i="12"/>
  <c r="BR998" i="12"/>
  <c r="CG998" i="12"/>
  <c r="BY998" i="12"/>
  <c r="BQ998" i="12"/>
  <c r="CF998" i="12"/>
  <c r="BX998" i="12"/>
  <c r="BP998" i="12"/>
  <c r="CE998" i="12"/>
  <c r="BW998" i="12"/>
  <c r="BO998" i="12"/>
  <c r="BD998" i="12"/>
  <c r="AV998" i="12"/>
  <c r="BK998" i="12"/>
  <c r="BC998" i="12"/>
  <c r="AU998" i="12"/>
  <c r="BJ998" i="12"/>
  <c r="BB998" i="12"/>
  <c r="BI998" i="12"/>
  <c r="BA998" i="12"/>
  <c r="BH998" i="12"/>
  <c r="AZ998" i="12"/>
  <c r="BG998" i="12"/>
  <c r="AY998" i="12"/>
  <c r="BF998" i="12"/>
  <c r="AX998" i="12"/>
  <c r="BE998" i="12"/>
  <c r="AW998" i="12"/>
  <c r="EO1006" i="12"/>
  <c r="EG1006" i="12"/>
  <c r="ES1006" i="12"/>
  <c r="EK1006" i="12"/>
  <c r="EP1006" i="12"/>
  <c r="EU1006" i="12"/>
  <c r="EJ1006" i="12"/>
  <c r="EL1006" i="12"/>
  <c r="DY1006" i="12"/>
  <c r="DQ1006" i="12"/>
  <c r="EI1006" i="12"/>
  <c r="DX1006" i="12"/>
  <c r="DP1006" i="12"/>
  <c r="EH1006" i="12"/>
  <c r="DW1006" i="12"/>
  <c r="DO1006" i="12"/>
  <c r="ET1006" i="12"/>
  <c r="EF1006" i="12"/>
  <c r="DV1006" i="12"/>
  <c r="DN1006" i="12"/>
  <c r="ER1006" i="12"/>
  <c r="EC1006" i="12"/>
  <c r="DU1006" i="12"/>
  <c r="EQ1006" i="12"/>
  <c r="EB1006" i="12"/>
  <c r="DT1006" i="12"/>
  <c r="EN1006" i="12"/>
  <c r="EA1006" i="12"/>
  <c r="DS1006" i="12"/>
  <c r="EM1006" i="12"/>
  <c r="DZ1006" i="12"/>
  <c r="DR1006" i="12"/>
  <c r="DK1006" i="12"/>
  <c r="DC1006" i="12"/>
  <c r="CU1006" i="12"/>
  <c r="DG1006" i="12"/>
  <c r="CY1006" i="12"/>
  <c r="CQ1006" i="12"/>
  <c r="DH1006" i="12"/>
  <c r="CW1006" i="12"/>
  <c r="DF1006" i="12"/>
  <c r="CV1006" i="12"/>
  <c r="DE1006" i="12"/>
  <c r="CT1006" i="12"/>
  <c r="DD1006" i="12"/>
  <c r="CS1006" i="12"/>
  <c r="DB1006" i="12"/>
  <c r="CR1006" i="12"/>
  <c r="DA1006" i="12"/>
  <c r="CP1006" i="12"/>
  <c r="DJ1006" i="12"/>
  <c r="CZ1006" i="12"/>
  <c r="CO1006" i="12"/>
  <c r="DI1006" i="12"/>
  <c r="CX1006" i="12"/>
  <c r="CN1006" i="12"/>
  <c r="CD1006" i="12"/>
  <c r="BV1006" i="12"/>
  <c r="BN1006" i="12"/>
  <c r="CK1006" i="12"/>
  <c r="CC1006" i="12"/>
  <c r="BU1006" i="12"/>
  <c r="CJ1006" i="12"/>
  <c r="CB1006" i="12"/>
  <c r="BT1006" i="12"/>
  <c r="CI1006" i="12"/>
  <c r="CA1006" i="12"/>
  <c r="BS1006" i="12"/>
  <c r="CH1006" i="12"/>
  <c r="BZ1006" i="12"/>
  <c r="BR1006" i="12"/>
  <c r="CG1006" i="12"/>
  <c r="BY1006" i="12"/>
  <c r="BQ1006" i="12"/>
  <c r="CF1006" i="12"/>
  <c r="BX1006" i="12"/>
  <c r="BP1006" i="12"/>
  <c r="CE1006" i="12"/>
  <c r="BW1006" i="12"/>
  <c r="BO1006" i="12"/>
  <c r="BD1006" i="12"/>
  <c r="AV1006" i="12"/>
  <c r="BK1006" i="12"/>
  <c r="BC1006" i="12"/>
  <c r="AU1006" i="12"/>
  <c r="BJ1006" i="12"/>
  <c r="BB1006" i="12"/>
  <c r="BI1006" i="12"/>
  <c r="BA1006" i="12"/>
  <c r="BH1006" i="12"/>
  <c r="AZ1006" i="12"/>
  <c r="BG1006" i="12"/>
  <c r="AY1006" i="12"/>
  <c r="BF1006" i="12"/>
  <c r="AX1006" i="12"/>
  <c r="BE1006" i="12"/>
  <c r="AW1006" i="12"/>
  <c r="EO1014" i="12"/>
  <c r="EG1014" i="12"/>
  <c r="ES1014" i="12"/>
  <c r="EK1014" i="12"/>
  <c r="EP1014" i="12"/>
  <c r="EU1014" i="12"/>
  <c r="EJ1014" i="12"/>
  <c r="EL1014" i="12"/>
  <c r="DY1014" i="12"/>
  <c r="DQ1014" i="12"/>
  <c r="EI1014" i="12"/>
  <c r="DX1014" i="12"/>
  <c r="DP1014" i="12"/>
  <c r="EH1014" i="12"/>
  <c r="DW1014" i="12"/>
  <c r="DO1014" i="12"/>
  <c r="ET1014" i="12"/>
  <c r="EF1014" i="12"/>
  <c r="DV1014" i="12"/>
  <c r="DN1014" i="12"/>
  <c r="ER1014" i="12"/>
  <c r="EC1014" i="12"/>
  <c r="DU1014" i="12"/>
  <c r="EQ1014" i="12"/>
  <c r="EB1014" i="12"/>
  <c r="DT1014" i="12"/>
  <c r="EN1014" i="12"/>
  <c r="EA1014" i="12"/>
  <c r="DS1014" i="12"/>
  <c r="EM1014" i="12"/>
  <c r="DZ1014" i="12"/>
  <c r="DR1014" i="12"/>
  <c r="DK1014" i="12"/>
  <c r="DC1014" i="12"/>
  <c r="CU1014" i="12"/>
  <c r="DG1014" i="12"/>
  <c r="CY1014" i="12"/>
  <c r="CQ1014" i="12"/>
  <c r="DH1014" i="12"/>
  <c r="CW1014" i="12"/>
  <c r="DF1014" i="12"/>
  <c r="CV1014" i="12"/>
  <c r="DE1014" i="12"/>
  <c r="CT1014" i="12"/>
  <c r="DD1014" i="12"/>
  <c r="CS1014" i="12"/>
  <c r="DB1014" i="12"/>
  <c r="CR1014" i="12"/>
  <c r="DA1014" i="12"/>
  <c r="CP1014" i="12"/>
  <c r="DJ1014" i="12"/>
  <c r="CZ1014" i="12"/>
  <c r="CO1014" i="12"/>
  <c r="DI1014" i="12"/>
  <c r="CX1014" i="12"/>
  <c r="CN1014" i="12"/>
  <c r="CD1014" i="12"/>
  <c r="BV1014" i="12"/>
  <c r="BN1014" i="12"/>
  <c r="CK1014" i="12"/>
  <c r="CC1014" i="12"/>
  <c r="BU1014" i="12"/>
  <c r="CJ1014" i="12"/>
  <c r="CB1014" i="12"/>
  <c r="BT1014" i="12"/>
  <c r="CI1014" i="12"/>
  <c r="CA1014" i="12"/>
  <c r="BS1014" i="12"/>
  <c r="CH1014" i="12"/>
  <c r="BZ1014" i="12"/>
  <c r="BR1014" i="12"/>
  <c r="CG1014" i="12"/>
  <c r="BY1014" i="12"/>
  <c r="BQ1014" i="12"/>
  <c r="CF1014" i="12"/>
  <c r="BX1014" i="12"/>
  <c r="BP1014" i="12"/>
  <c r="CE1014" i="12"/>
  <c r="BW1014" i="12"/>
  <c r="BO1014" i="12"/>
  <c r="BD1014" i="12"/>
  <c r="AV1014" i="12"/>
  <c r="BK1014" i="12"/>
  <c r="BC1014" i="12"/>
  <c r="AU1014" i="12"/>
  <c r="BJ1014" i="12"/>
  <c r="BB1014" i="12"/>
  <c r="BI1014" i="12"/>
  <c r="BA1014" i="12"/>
  <c r="BH1014" i="12"/>
  <c r="AZ1014" i="12"/>
  <c r="BG1014" i="12"/>
  <c r="AY1014" i="12"/>
  <c r="BF1014" i="12"/>
  <c r="AX1014" i="12"/>
  <c r="BE1014" i="12"/>
  <c r="AW1014" i="12"/>
  <c r="EO1022" i="12"/>
  <c r="EG1022" i="12"/>
  <c r="ES1022" i="12"/>
  <c r="EK1022" i="12"/>
  <c r="ET1022" i="12"/>
  <c r="EI1022" i="12"/>
  <c r="ER1022" i="12"/>
  <c r="EH1022" i="12"/>
  <c r="EQ1022" i="12"/>
  <c r="EF1022" i="12"/>
  <c r="EP1022" i="12"/>
  <c r="EN1022" i="12"/>
  <c r="EM1022" i="12"/>
  <c r="EL1022" i="12"/>
  <c r="EU1022" i="12"/>
  <c r="EJ1022" i="12"/>
  <c r="DY1022" i="12"/>
  <c r="DQ1022" i="12"/>
  <c r="DX1022" i="12"/>
  <c r="DP1022" i="12"/>
  <c r="DW1022" i="12"/>
  <c r="DO1022" i="12"/>
  <c r="DV1022" i="12"/>
  <c r="DN1022" i="12"/>
  <c r="EC1022" i="12"/>
  <c r="DU1022" i="12"/>
  <c r="EB1022" i="12"/>
  <c r="DT1022" i="12"/>
  <c r="EA1022" i="12"/>
  <c r="DS1022" i="12"/>
  <c r="DZ1022" i="12"/>
  <c r="DR1022" i="12"/>
  <c r="DF1022" i="12"/>
  <c r="CX1022" i="12"/>
  <c r="CP1022" i="12"/>
  <c r="DE1022" i="12"/>
  <c r="CW1022" i="12"/>
  <c r="CO1022" i="12"/>
  <c r="DD1022" i="12"/>
  <c r="CV1022" i="12"/>
  <c r="CN1022" i="12"/>
  <c r="DK1022" i="12"/>
  <c r="DC1022" i="12"/>
  <c r="CU1022" i="12"/>
  <c r="DJ1022" i="12"/>
  <c r="DB1022" i="12"/>
  <c r="CT1022" i="12"/>
  <c r="DI1022" i="12"/>
  <c r="DA1022" i="12"/>
  <c r="CS1022" i="12"/>
  <c r="DG1022" i="12"/>
  <c r="CY1022" i="12"/>
  <c r="CQ1022" i="12"/>
  <c r="DH1022" i="12"/>
  <c r="CZ1022" i="12"/>
  <c r="CR1022" i="12"/>
  <c r="CD1022" i="12"/>
  <c r="BV1022" i="12"/>
  <c r="BN1022" i="12"/>
  <c r="CK1022" i="12"/>
  <c r="CC1022" i="12"/>
  <c r="BU1022" i="12"/>
  <c r="CJ1022" i="12"/>
  <c r="CB1022" i="12"/>
  <c r="BT1022" i="12"/>
  <c r="CI1022" i="12"/>
  <c r="CA1022" i="12"/>
  <c r="BS1022" i="12"/>
  <c r="CH1022" i="12"/>
  <c r="BZ1022" i="12"/>
  <c r="BR1022" i="12"/>
  <c r="CG1022" i="12"/>
  <c r="BY1022" i="12"/>
  <c r="BQ1022" i="12"/>
  <c r="CF1022" i="12"/>
  <c r="BX1022" i="12"/>
  <c r="BP1022" i="12"/>
  <c r="CE1022" i="12"/>
  <c r="BW1022" i="12"/>
  <c r="BO1022" i="12"/>
  <c r="BD1022" i="12"/>
  <c r="AV1022" i="12"/>
  <c r="BK1022" i="12"/>
  <c r="BC1022" i="12"/>
  <c r="AU1022" i="12"/>
  <c r="BJ1022" i="12"/>
  <c r="BB1022" i="12"/>
  <c r="BI1022" i="12"/>
  <c r="BA1022" i="12"/>
  <c r="BH1022" i="12"/>
  <c r="AZ1022" i="12"/>
  <c r="BG1022" i="12"/>
  <c r="AY1022" i="12"/>
  <c r="BF1022" i="12"/>
  <c r="AX1022" i="12"/>
  <c r="BE1022" i="12"/>
  <c r="AW1022" i="12"/>
  <c r="EO1030" i="12"/>
  <c r="EG1030" i="12"/>
  <c r="ES1030" i="12"/>
  <c r="EK1030" i="12"/>
  <c r="ET1030" i="12"/>
  <c r="EI1030" i="12"/>
  <c r="ER1030" i="12"/>
  <c r="EH1030" i="12"/>
  <c r="EQ1030" i="12"/>
  <c r="EF1030" i="12"/>
  <c r="EP1030" i="12"/>
  <c r="EN1030" i="12"/>
  <c r="EM1030" i="12"/>
  <c r="EL1030" i="12"/>
  <c r="EU1030" i="12"/>
  <c r="EJ1030" i="12"/>
  <c r="DY1030" i="12"/>
  <c r="DQ1030" i="12"/>
  <c r="DX1030" i="12"/>
  <c r="DP1030" i="12"/>
  <c r="DW1030" i="12"/>
  <c r="DO1030" i="12"/>
  <c r="DV1030" i="12"/>
  <c r="DN1030" i="12"/>
  <c r="EC1030" i="12"/>
  <c r="DU1030" i="12"/>
  <c r="EB1030" i="12"/>
  <c r="DT1030" i="12"/>
  <c r="EA1030" i="12"/>
  <c r="DS1030" i="12"/>
  <c r="DZ1030" i="12"/>
  <c r="DR1030" i="12"/>
  <c r="DF1030" i="12"/>
  <c r="CX1030" i="12"/>
  <c r="CP1030" i="12"/>
  <c r="DE1030" i="12"/>
  <c r="CW1030" i="12"/>
  <c r="CO1030" i="12"/>
  <c r="DD1030" i="12"/>
  <c r="CV1030" i="12"/>
  <c r="CN1030" i="12"/>
  <c r="DK1030" i="12"/>
  <c r="DC1030" i="12"/>
  <c r="CU1030" i="12"/>
  <c r="DJ1030" i="12"/>
  <c r="DB1030" i="12"/>
  <c r="CT1030" i="12"/>
  <c r="DI1030" i="12"/>
  <c r="DA1030" i="12"/>
  <c r="CS1030" i="12"/>
  <c r="DH1030" i="12"/>
  <c r="CZ1030" i="12"/>
  <c r="CR1030" i="12"/>
  <c r="DG1030" i="12"/>
  <c r="CY1030" i="12"/>
  <c r="CQ1030" i="12"/>
  <c r="CD1030" i="12"/>
  <c r="BV1030" i="12"/>
  <c r="BN1030" i="12"/>
  <c r="CK1030" i="12"/>
  <c r="CC1030" i="12"/>
  <c r="BU1030" i="12"/>
  <c r="CJ1030" i="12"/>
  <c r="CB1030" i="12"/>
  <c r="BT1030" i="12"/>
  <c r="CI1030" i="12"/>
  <c r="CA1030" i="12"/>
  <c r="BS1030" i="12"/>
  <c r="CH1030" i="12"/>
  <c r="BZ1030" i="12"/>
  <c r="BR1030" i="12"/>
  <c r="CG1030" i="12"/>
  <c r="BY1030" i="12"/>
  <c r="BQ1030" i="12"/>
  <c r="CF1030" i="12"/>
  <c r="BX1030" i="12"/>
  <c r="BP1030" i="12"/>
  <c r="CE1030" i="12"/>
  <c r="BW1030" i="12"/>
  <c r="BO1030" i="12"/>
  <c r="BD1030" i="12"/>
  <c r="AV1030" i="12"/>
  <c r="BK1030" i="12"/>
  <c r="BC1030" i="12"/>
  <c r="AU1030" i="12"/>
  <c r="BJ1030" i="12"/>
  <c r="BB1030" i="12"/>
  <c r="BI1030" i="12"/>
  <c r="BA1030" i="12"/>
  <c r="BH1030" i="12"/>
  <c r="AZ1030" i="12"/>
  <c r="BG1030" i="12"/>
  <c r="AY1030" i="12"/>
  <c r="BF1030" i="12"/>
  <c r="AX1030" i="12"/>
  <c r="BE1030" i="12"/>
  <c r="AW1030" i="12"/>
  <c r="EO1038" i="12"/>
  <c r="EG1038" i="12"/>
  <c r="ES1038" i="12"/>
  <c r="EK1038" i="12"/>
  <c r="ET1038" i="12"/>
  <c r="EI1038" i="12"/>
  <c r="ER1038" i="12"/>
  <c r="EH1038" i="12"/>
  <c r="EQ1038" i="12"/>
  <c r="EF1038" i="12"/>
  <c r="EP1038" i="12"/>
  <c r="EN1038" i="12"/>
  <c r="EM1038" i="12"/>
  <c r="EL1038" i="12"/>
  <c r="EU1038" i="12"/>
  <c r="EJ1038" i="12"/>
  <c r="DY1038" i="12"/>
  <c r="DQ1038" i="12"/>
  <c r="DX1038" i="12"/>
  <c r="DP1038" i="12"/>
  <c r="DW1038" i="12"/>
  <c r="DO1038" i="12"/>
  <c r="DV1038" i="12"/>
  <c r="DN1038" i="12"/>
  <c r="EC1038" i="12"/>
  <c r="DU1038" i="12"/>
  <c r="EB1038" i="12"/>
  <c r="DT1038" i="12"/>
  <c r="EA1038" i="12"/>
  <c r="DS1038" i="12"/>
  <c r="DZ1038" i="12"/>
  <c r="DR1038" i="12"/>
  <c r="DF1038" i="12"/>
  <c r="CX1038" i="12"/>
  <c r="CP1038" i="12"/>
  <c r="DE1038" i="12"/>
  <c r="CW1038" i="12"/>
  <c r="CO1038" i="12"/>
  <c r="DD1038" i="12"/>
  <c r="CV1038" i="12"/>
  <c r="CN1038" i="12"/>
  <c r="DK1038" i="12"/>
  <c r="DC1038" i="12"/>
  <c r="CU1038" i="12"/>
  <c r="DJ1038" i="12"/>
  <c r="DB1038" i="12"/>
  <c r="CT1038" i="12"/>
  <c r="DI1038" i="12"/>
  <c r="DA1038" i="12"/>
  <c r="CS1038" i="12"/>
  <c r="DH1038" i="12"/>
  <c r="CZ1038" i="12"/>
  <c r="CR1038" i="12"/>
  <c r="DG1038" i="12"/>
  <c r="CY1038" i="12"/>
  <c r="CQ1038" i="12"/>
  <c r="CH1038" i="12"/>
  <c r="BZ1038" i="12"/>
  <c r="BR1038" i="12"/>
  <c r="CD1038" i="12"/>
  <c r="BV1038" i="12"/>
  <c r="BN1038" i="12"/>
  <c r="CG1038" i="12"/>
  <c r="BW1038" i="12"/>
  <c r="CF1038" i="12"/>
  <c r="BU1038" i="12"/>
  <c r="CE1038" i="12"/>
  <c r="BT1038" i="12"/>
  <c r="CC1038" i="12"/>
  <c r="BS1038" i="12"/>
  <c r="CB1038" i="12"/>
  <c r="BQ1038" i="12"/>
  <c r="CK1038" i="12"/>
  <c r="CA1038" i="12"/>
  <c r="BP1038" i="12"/>
  <c r="CJ1038" i="12"/>
  <c r="BY1038" i="12"/>
  <c r="BO1038" i="12"/>
  <c r="CI1038" i="12"/>
  <c r="BX1038" i="12"/>
  <c r="BD1038" i="12"/>
  <c r="AV1038" i="12"/>
  <c r="BK1038" i="12"/>
  <c r="BC1038" i="12"/>
  <c r="AU1038" i="12"/>
  <c r="BJ1038" i="12"/>
  <c r="BB1038" i="12"/>
  <c r="BI1038" i="12"/>
  <c r="BA1038" i="12"/>
  <c r="BH1038" i="12"/>
  <c r="AZ1038" i="12"/>
  <c r="BG1038" i="12"/>
  <c r="AY1038" i="12"/>
  <c r="BF1038" i="12"/>
  <c r="AX1038" i="12"/>
  <c r="BE1038" i="12"/>
  <c r="AW1038" i="12"/>
  <c r="EO1046" i="12"/>
  <c r="EG1046" i="12"/>
  <c r="ES1046" i="12"/>
  <c r="EK1046" i="12"/>
  <c r="ET1046" i="12"/>
  <c r="EI1046" i="12"/>
  <c r="ER1046" i="12"/>
  <c r="EH1046" i="12"/>
  <c r="EQ1046" i="12"/>
  <c r="EF1046" i="12"/>
  <c r="EP1046" i="12"/>
  <c r="EN1046" i="12"/>
  <c r="EM1046" i="12"/>
  <c r="EL1046" i="12"/>
  <c r="EU1046" i="12"/>
  <c r="EJ1046" i="12"/>
  <c r="DY1046" i="12"/>
  <c r="DQ1046" i="12"/>
  <c r="DX1046" i="12"/>
  <c r="DP1046" i="12"/>
  <c r="DW1046" i="12"/>
  <c r="DO1046" i="12"/>
  <c r="DV1046" i="12"/>
  <c r="DN1046" i="12"/>
  <c r="EC1046" i="12"/>
  <c r="DU1046" i="12"/>
  <c r="EB1046" i="12"/>
  <c r="DT1046" i="12"/>
  <c r="EA1046" i="12"/>
  <c r="DS1046" i="12"/>
  <c r="DZ1046" i="12"/>
  <c r="DR1046" i="12"/>
  <c r="DF1046" i="12"/>
  <c r="CX1046" i="12"/>
  <c r="CP1046" i="12"/>
  <c r="DE1046" i="12"/>
  <c r="CW1046" i="12"/>
  <c r="CO1046" i="12"/>
  <c r="DD1046" i="12"/>
  <c r="CV1046" i="12"/>
  <c r="CN1046" i="12"/>
  <c r="DK1046" i="12"/>
  <c r="DC1046" i="12"/>
  <c r="CU1046" i="12"/>
  <c r="DJ1046" i="12"/>
  <c r="DB1046" i="12"/>
  <c r="CT1046" i="12"/>
  <c r="DI1046" i="12"/>
  <c r="DA1046" i="12"/>
  <c r="CS1046" i="12"/>
  <c r="DH1046" i="12"/>
  <c r="CZ1046" i="12"/>
  <c r="CR1046" i="12"/>
  <c r="DG1046" i="12"/>
  <c r="CY1046" i="12"/>
  <c r="CQ1046" i="12"/>
  <c r="CH1046" i="12"/>
  <c r="BZ1046" i="12"/>
  <c r="BR1046" i="12"/>
  <c r="CD1046" i="12"/>
  <c r="BV1046" i="12"/>
  <c r="BN1046" i="12"/>
  <c r="CG1046" i="12"/>
  <c r="BW1046" i="12"/>
  <c r="CF1046" i="12"/>
  <c r="BU1046" i="12"/>
  <c r="CE1046" i="12"/>
  <c r="BT1046" i="12"/>
  <c r="CC1046" i="12"/>
  <c r="BS1046" i="12"/>
  <c r="CB1046" i="12"/>
  <c r="BQ1046" i="12"/>
  <c r="CK1046" i="12"/>
  <c r="CA1046" i="12"/>
  <c r="BP1046" i="12"/>
  <c r="CJ1046" i="12"/>
  <c r="BY1046" i="12"/>
  <c r="BO1046" i="12"/>
  <c r="CI1046" i="12"/>
  <c r="BX1046" i="12"/>
  <c r="BD1046" i="12"/>
  <c r="AV1046" i="12"/>
  <c r="BK1046" i="12"/>
  <c r="BC1046" i="12"/>
  <c r="AU1046" i="12"/>
  <c r="BJ1046" i="12"/>
  <c r="BB1046" i="12"/>
  <c r="BI1046" i="12"/>
  <c r="BA1046" i="12"/>
  <c r="BH1046" i="12"/>
  <c r="AZ1046" i="12"/>
  <c r="BG1046" i="12"/>
  <c r="AY1046" i="12"/>
  <c r="BF1046" i="12"/>
  <c r="AX1046" i="12"/>
  <c r="BE1046" i="12"/>
  <c r="AW1046" i="12"/>
  <c r="EO1054" i="12"/>
  <c r="EG1054" i="12"/>
  <c r="ES1054" i="12"/>
  <c r="EK1054" i="12"/>
  <c r="ET1054" i="12"/>
  <c r="EI1054" i="12"/>
  <c r="ER1054" i="12"/>
  <c r="EH1054" i="12"/>
  <c r="EQ1054" i="12"/>
  <c r="EF1054" i="12"/>
  <c r="EP1054" i="12"/>
  <c r="EN1054" i="12"/>
  <c r="EM1054" i="12"/>
  <c r="EL1054" i="12"/>
  <c r="EU1054" i="12"/>
  <c r="EJ1054" i="12"/>
  <c r="DY1054" i="12"/>
  <c r="DQ1054" i="12"/>
  <c r="DX1054" i="12"/>
  <c r="DP1054" i="12"/>
  <c r="DW1054" i="12"/>
  <c r="DO1054" i="12"/>
  <c r="DV1054" i="12"/>
  <c r="DN1054" i="12"/>
  <c r="EC1054" i="12"/>
  <c r="DU1054" i="12"/>
  <c r="EB1054" i="12"/>
  <c r="DT1054" i="12"/>
  <c r="EA1054" i="12"/>
  <c r="DS1054" i="12"/>
  <c r="DZ1054" i="12"/>
  <c r="DR1054" i="12"/>
  <c r="DF1054" i="12"/>
  <c r="CX1054" i="12"/>
  <c r="CP1054" i="12"/>
  <c r="DE1054" i="12"/>
  <c r="CW1054" i="12"/>
  <c r="CO1054" i="12"/>
  <c r="DD1054" i="12"/>
  <c r="CV1054" i="12"/>
  <c r="CN1054" i="12"/>
  <c r="DK1054" i="12"/>
  <c r="DC1054" i="12"/>
  <c r="CU1054" i="12"/>
  <c r="DJ1054" i="12"/>
  <c r="DB1054" i="12"/>
  <c r="CT1054" i="12"/>
  <c r="DI1054" i="12"/>
  <c r="DA1054" i="12"/>
  <c r="CS1054" i="12"/>
  <c r="DH1054" i="12"/>
  <c r="CZ1054" i="12"/>
  <c r="CR1054" i="12"/>
  <c r="DG1054" i="12"/>
  <c r="CY1054" i="12"/>
  <c r="CQ1054" i="12"/>
  <c r="CH1054" i="12"/>
  <c r="BZ1054" i="12"/>
  <c r="BR1054" i="12"/>
  <c r="CD1054" i="12"/>
  <c r="BV1054" i="12"/>
  <c r="BN1054" i="12"/>
  <c r="CG1054" i="12"/>
  <c r="BW1054" i="12"/>
  <c r="CF1054" i="12"/>
  <c r="BU1054" i="12"/>
  <c r="CE1054" i="12"/>
  <c r="BT1054" i="12"/>
  <c r="CC1054" i="12"/>
  <c r="BS1054" i="12"/>
  <c r="CB1054" i="12"/>
  <c r="BQ1054" i="12"/>
  <c r="CK1054" i="12"/>
  <c r="CA1054" i="12"/>
  <c r="BP1054" i="12"/>
  <c r="CJ1054" i="12"/>
  <c r="BY1054" i="12"/>
  <c r="BO1054" i="12"/>
  <c r="CI1054" i="12"/>
  <c r="BX1054" i="12"/>
  <c r="BD1054" i="12"/>
  <c r="AV1054" i="12"/>
  <c r="BK1054" i="12"/>
  <c r="BC1054" i="12"/>
  <c r="AU1054" i="12"/>
  <c r="BJ1054" i="12"/>
  <c r="BB1054" i="12"/>
  <c r="BI1054" i="12"/>
  <c r="BA1054" i="12"/>
  <c r="BH1054" i="12"/>
  <c r="AZ1054" i="12"/>
  <c r="BG1054" i="12"/>
  <c r="AY1054" i="12"/>
  <c r="BF1054" i="12"/>
  <c r="AX1054" i="12"/>
  <c r="BE1054" i="12"/>
  <c r="AW1054" i="12"/>
  <c r="EO1062" i="12"/>
  <c r="EG1062" i="12"/>
  <c r="ES1062" i="12"/>
  <c r="EK1062" i="12"/>
  <c r="ET1062" i="12"/>
  <c r="EI1062" i="12"/>
  <c r="ER1062" i="12"/>
  <c r="EH1062" i="12"/>
  <c r="EQ1062" i="12"/>
  <c r="EF1062" i="12"/>
  <c r="EP1062" i="12"/>
  <c r="EN1062" i="12"/>
  <c r="EM1062" i="12"/>
  <c r="EL1062" i="12"/>
  <c r="EU1062" i="12"/>
  <c r="EJ1062" i="12"/>
  <c r="DY1062" i="12"/>
  <c r="DQ1062" i="12"/>
  <c r="DX1062" i="12"/>
  <c r="DP1062" i="12"/>
  <c r="DW1062" i="12"/>
  <c r="DO1062" i="12"/>
  <c r="DV1062" i="12"/>
  <c r="DN1062" i="12"/>
  <c r="EC1062" i="12"/>
  <c r="DU1062" i="12"/>
  <c r="EB1062" i="12"/>
  <c r="DT1062" i="12"/>
  <c r="EA1062" i="12"/>
  <c r="DS1062" i="12"/>
  <c r="DZ1062" i="12"/>
  <c r="DR1062" i="12"/>
  <c r="DF1062" i="12"/>
  <c r="CX1062" i="12"/>
  <c r="CP1062" i="12"/>
  <c r="DE1062" i="12"/>
  <c r="CW1062" i="12"/>
  <c r="CO1062" i="12"/>
  <c r="DD1062" i="12"/>
  <c r="CV1062" i="12"/>
  <c r="CN1062" i="12"/>
  <c r="DK1062" i="12"/>
  <c r="DC1062" i="12"/>
  <c r="CU1062" i="12"/>
  <c r="DJ1062" i="12"/>
  <c r="DB1062" i="12"/>
  <c r="CT1062" i="12"/>
  <c r="DI1062" i="12"/>
  <c r="DA1062" i="12"/>
  <c r="CS1062" i="12"/>
  <c r="DH1062" i="12"/>
  <c r="CZ1062" i="12"/>
  <c r="CR1062" i="12"/>
  <c r="DG1062" i="12"/>
  <c r="CY1062" i="12"/>
  <c r="CQ1062" i="12"/>
  <c r="CH1062" i="12"/>
  <c r="BZ1062" i="12"/>
  <c r="BR1062" i="12"/>
  <c r="CD1062" i="12"/>
  <c r="BV1062" i="12"/>
  <c r="BN1062" i="12"/>
  <c r="CG1062" i="12"/>
  <c r="BW1062" i="12"/>
  <c r="CF1062" i="12"/>
  <c r="BU1062" i="12"/>
  <c r="CE1062" i="12"/>
  <c r="BT1062" i="12"/>
  <c r="CC1062" i="12"/>
  <c r="BS1062" i="12"/>
  <c r="CB1062" i="12"/>
  <c r="BQ1062" i="12"/>
  <c r="CK1062" i="12"/>
  <c r="CA1062" i="12"/>
  <c r="BP1062" i="12"/>
  <c r="CJ1062" i="12"/>
  <c r="BY1062" i="12"/>
  <c r="BO1062" i="12"/>
  <c r="CI1062" i="12"/>
  <c r="BX1062" i="12"/>
  <c r="BD1062" i="12"/>
  <c r="AV1062" i="12"/>
  <c r="BK1062" i="12"/>
  <c r="BC1062" i="12"/>
  <c r="AU1062" i="12"/>
  <c r="BJ1062" i="12"/>
  <c r="BB1062" i="12"/>
  <c r="BI1062" i="12"/>
  <c r="BA1062" i="12"/>
  <c r="BH1062" i="12"/>
  <c r="AZ1062" i="12"/>
  <c r="BG1062" i="12"/>
  <c r="AY1062" i="12"/>
  <c r="BF1062" i="12"/>
  <c r="AX1062" i="12"/>
  <c r="BE1062" i="12"/>
  <c r="AW1062" i="12"/>
  <c r="EO1070" i="12"/>
  <c r="EG1070" i="12"/>
  <c r="ES1070" i="12"/>
  <c r="EK1070" i="12"/>
  <c r="ET1070" i="12"/>
  <c r="EI1070" i="12"/>
  <c r="ER1070" i="12"/>
  <c r="EH1070" i="12"/>
  <c r="EQ1070" i="12"/>
  <c r="EF1070" i="12"/>
  <c r="EP1070" i="12"/>
  <c r="EN1070" i="12"/>
  <c r="EM1070" i="12"/>
  <c r="EL1070" i="12"/>
  <c r="EU1070" i="12"/>
  <c r="EJ1070" i="12"/>
  <c r="DY1070" i="12"/>
  <c r="DQ1070" i="12"/>
  <c r="DX1070" i="12"/>
  <c r="DP1070" i="12"/>
  <c r="DW1070" i="12"/>
  <c r="DO1070" i="12"/>
  <c r="DV1070" i="12"/>
  <c r="DN1070" i="12"/>
  <c r="DD1070" i="12"/>
  <c r="CV1070" i="12"/>
  <c r="CN1070" i="12"/>
  <c r="EC1070" i="12"/>
  <c r="DU1070" i="12"/>
  <c r="EB1070" i="12"/>
  <c r="DT1070" i="12"/>
  <c r="EA1070" i="12"/>
  <c r="DS1070" i="12"/>
  <c r="DZ1070" i="12"/>
  <c r="DR1070" i="12"/>
  <c r="DH1070" i="12"/>
  <c r="CZ1070" i="12"/>
  <c r="CR1070" i="12"/>
  <c r="DC1070" i="12"/>
  <c r="CS1070" i="12"/>
  <c r="DB1070" i="12"/>
  <c r="CQ1070" i="12"/>
  <c r="DK1070" i="12"/>
  <c r="DA1070" i="12"/>
  <c r="CP1070" i="12"/>
  <c r="DJ1070" i="12"/>
  <c r="CY1070" i="12"/>
  <c r="CO1070" i="12"/>
  <c r="DI1070" i="12"/>
  <c r="CX1070" i="12"/>
  <c r="DG1070" i="12"/>
  <c r="CW1070" i="12"/>
  <c r="DF1070" i="12"/>
  <c r="CU1070" i="12"/>
  <c r="DE1070" i="12"/>
  <c r="CT1070" i="12"/>
  <c r="CH1070" i="12"/>
  <c r="BZ1070" i="12"/>
  <c r="BR1070" i="12"/>
  <c r="CD1070" i="12"/>
  <c r="BV1070" i="12"/>
  <c r="BN1070" i="12"/>
  <c r="CG1070" i="12"/>
  <c r="BW1070" i="12"/>
  <c r="CF1070" i="12"/>
  <c r="BU1070" i="12"/>
  <c r="CE1070" i="12"/>
  <c r="BT1070" i="12"/>
  <c r="CC1070" i="12"/>
  <c r="BS1070" i="12"/>
  <c r="CB1070" i="12"/>
  <c r="BQ1070" i="12"/>
  <c r="CK1070" i="12"/>
  <c r="CA1070" i="12"/>
  <c r="BP1070" i="12"/>
  <c r="CJ1070" i="12"/>
  <c r="BY1070" i="12"/>
  <c r="BO1070" i="12"/>
  <c r="CI1070" i="12"/>
  <c r="BX1070" i="12"/>
  <c r="BD1070" i="12"/>
  <c r="AV1070" i="12"/>
  <c r="BK1070" i="12"/>
  <c r="BC1070" i="12"/>
  <c r="AU1070" i="12"/>
  <c r="BJ1070" i="12"/>
  <c r="BB1070" i="12"/>
  <c r="BI1070" i="12"/>
  <c r="BA1070" i="12"/>
  <c r="BH1070" i="12"/>
  <c r="AZ1070" i="12"/>
  <c r="BG1070" i="12"/>
  <c r="AY1070" i="12"/>
  <c r="BF1070" i="12"/>
  <c r="AX1070" i="12"/>
  <c r="BE1070" i="12"/>
  <c r="AW1070" i="12"/>
  <c r="EO1078" i="12"/>
  <c r="EG1078" i="12"/>
  <c r="ES1078" i="12"/>
  <c r="EK1078" i="12"/>
  <c r="ET1078" i="12"/>
  <c r="EI1078" i="12"/>
  <c r="ER1078" i="12"/>
  <c r="EH1078" i="12"/>
  <c r="EQ1078" i="12"/>
  <c r="EF1078" i="12"/>
  <c r="EP1078" i="12"/>
  <c r="EN1078" i="12"/>
  <c r="EM1078" i="12"/>
  <c r="EL1078" i="12"/>
  <c r="EU1078" i="12"/>
  <c r="EJ1078" i="12"/>
  <c r="DY1078" i="12"/>
  <c r="DQ1078" i="12"/>
  <c r="DX1078" i="12"/>
  <c r="DP1078" i="12"/>
  <c r="DW1078" i="12"/>
  <c r="DO1078" i="12"/>
  <c r="DV1078" i="12"/>
  <c r="DN1078" i="12"/>
  <c r="DD1078" i="12"/>
  <c r="CV1078" i="12"/>
  <c r="CN1078" i="12"/>
  <c r="EC1078" i="12"/>
  <c r="DU1078" i="12"/>
  <c r="EB1078" i="12"/>
  <c r="DT1078" i="12"/>
  <c r="EA1078" i="12"/>
  <c r="DS1078" i="12"/>
  <c r="DZ1078" i="12"/>
  <c r="DR1078" i="12"/>
  <c r="DH1078" i="12"/>
  <c r="CZ1078" i="12"/>
  <c r="CR1078" i="12"/>
  <c r="DC1078" i="12"/>
  <c r="CS1078" i="12"/>
  <c r="DB1078" i="12"/>
  <c r="CQ1078" i="12"/>
  <c r="DK1078" i="12"/>
  <c r="DA1078" i="12"/>
  <c r="CP1078" i="12"/>
  <c r="DJ1078" i="12"/>
  <c r="CY1078" i="12"/>
  <c r="CO1078" i="12"/>
  <c r="DI1078" i="12"/>
  <c r="CX1078" i="12"/>
  <c r="DG1078" i="12"/>
  <c r="CW1078" i="12"/>
  <c r="DF1078" i="12"/>
  <c r="CU1078" i="12"/>
  <c r="DE1078" i="12"/>
  <c r="CT1078" i="12"/>
  <c r="CH1078" i="12"/>
  <c r="BZ1078" i="12"/>
  <c r="BR1078" i="12"/>
  <c r="CD1078" i="12"/>
  <c r="BV1078" i="12"/>
  <c r="BN1078" i="12"/>
  <c r="CG1078" i="12"/>
  <c r="BW1078" i="12"/>
  <c r="CF1078" i="12"/>
  <c r="BU1078" i="12"/>
  <c r="CE1078" i="12"/>
  <c r="BT1078" i="12"/>
  <c r="CC1078" i="12"/>
  <c r="BS1078" i="12"/>
  <c r="BK1078" i="12"/>
  <c r="BC1078" i="12"/>
  <c r="AU1078" i="12"/>
  <c r="CB1078" i="12"/>
  <c r="BQ1078" i="12"/>
  <c r="CK1078" i="12"/>
  <c r="CA1078" i="12"/>
  <c r="BP1078" i="12"/>
  <c r="CJ1078" i="12"/>
  <c r="BY1078" i="12"/>
  <c r="BO1078" i="12"/>
  <c r="CI1078" i="12"/>
  <c r="BX1078" i="12"/>
  <c r="BG1078" i="12"/>
  <c r="AY1078" i="12"/>
  <c r="BI1078" i="12"/>
  <c r="AX1078" i="12"/>
  <c r="BH1078" i="12"/>
  <c r="AW1078" i="12"/>
  <c r="BF1078" i="12"/>
  <c r="AV1078" i="12"/>
  <c r="BE1078" i="12"/>
  <c r="BD1078" i="12"/>
  <c r="BB1078" i="12"/>
  <c r="BA1078" i="12"/>
  <c r="BJ1078" i="12"/>
  <c r="AZ1078" i="12"/>
  <c r="EO1086" i="12"/>
  <c r="EG1086" i="12"/>
  <c r="DW1086" i="12"/>
  <c r="DO1086" i="12"/>
  <c r="ES1086" i="12"/>
  <c r="EK1086" i="12"/>
  <c r="EA1086" i="12"/>
  <c r="DS1086" i="12"/>
  <c r="ET1086" i="12"/>
  <c r="EI1086" i="12"/>
  <c r="ER1086" i="12"/>
  <c r="EH1086" i="12"/>
  <c r="EQ1086" i="12"/>
  <c r="EF1086" i="12"/>
  <c r="EP1086" i="12"/>
  <c r="EN1086" i="12"/>
  <c r="EM1086" i="12"/>
  <c r="EL1086" i="12"/>
  <c r="EU1086" i="12"/>
  <c r="EJ1086" i="12"/>
  <c r="DX1086" i="12"/>
  <c r="DV1086" i="12"/>
  <c r="DU1086" i="12"/>
  <c r="DT1086" i="12"/>
  <c r="DD1086" i="12"/>
  <c r="CV1086" i="12"/>
  <c r="CN1086" i="12"/>
  <c r="EC1086" i="12"/>
  <c r="DR1086" i="12"/>
  <c r="EB1086" i="12"/>
  <c r="DQ1086" i="12"/>
  <c r="DZ1086" i="12"/>
  <c r="DP1086" i="12"/>
  <c r="DY1086" i="12"/>
  <c r="DN1086" i="12"/>
  <c r="DH1086" i="12"/>
  <c r="CZ1086" i="12"/>
  <c r="CR1086" i="12"/>
  <c r="DC1086" i="12"/>
  <c r="CS1086" i="12"/>
  <c r="DB1086" i="12"/>
  <c r="CQ1086" i="12"/>
  <c r="DK1086" i="12"/>
  <c r="DA1086" i="12"/>
  <c r="CP1086" i="12"/>
  <c r="DJ1086" i="12"/>
  <c r="CY1086" i="12"/>
  <c r="CO1086" i="12"/>
  <c r="DI1086" i="12"/>
  <c r="CX1086" i="12"/>
  <c r="DG1086" i="12"/>
  <c r="CW1086" i="12"/>
  <c r="DF1086" i="12"/>
  <c r="CU1086" i="12"/>
  <c r="DE1086" i="12"/>
  <c r="CT1086" i="12"/>
  <c r="CK1086" i="12"/>
  <c r="CC1086" i="12"/>
  <c r="BU1086" i="12"/>
  <c r="CJ1086" i="12"/>
  <c r="CB1086" i="12"/>
  <c r="BT1086" i="12"/>
  <c r="CI1086" i="12"/>
  <c r="CA1086" i="12"/>
  <c r="BS1086" i="12"/>
  <c r="CH1086" i="12"/>
  <c r="BZ1086" i="12"/>
  <c r="BR1086" i="12"/>
  <c r="CG1086" i="12"/>
  <c r="BY1086" i="12"/>
  <c r="BQ1086" i="12"/>
  <c r="CF1086" i="12"/>
  <c r="BX1086" i="12"/>
  <c r="BP1086" i="12"/>
  <c r="CE1086" i="12"/>
  <c r="BW1086" i="12"/>
  <c r="BO1086" i="12"/>
  <c r="CD1086" i="12"/>
  <c r="BV1086" i="12"/>
  <c r="BN1086" i="12"/>
  <c r="BK1086" i="12"/>
  <c r="BC1086" i="12"/>
  <c r="AU1086" i="12"/>
  <c r="BG1086" i="12"/>
  <c r="AY1086" i="12"/>
  <c r="BA1086" i="12"/>
  <c r="BJ1086" i="12"/>
  <c r="AZ1086" i="12"/>
  <c r="BI1086" i="12"/>
  <c r="AX1086" i="12"/>
  <c r="BH1086" i="12"/>
  <c r="AW1086" i="12"/>
  <c r="BF1086" i="12"/>
  <c r="AV1086" i="12"/>
  <c r="BE1086" i="12"/>
  <c r="BD1086" i="12"/>
  <c r="BB1086" i="12"/>
  <c r="EO1094" i="12"/>
  <c r="EG1094" i="12"/>
  <c r="DW1094" i="12"/>
  <c r="DO1094" i="12"/>
  <c r="ES1094" i="12"/>
  <c r="EK1094" i="12"/>
  <c r="EA1094" i="12"/>
  <c r="DS1094" i="12"/>
  <c r="ET1094" i="12"/>
  <c r="EI1094" i="12"/>
  <c r="ER1094" i="12"/>
  <c r="EH1094" i="12"/>
  <c r="EQ1094" i="12"/>
  <c r="EF1094" i="12"/>
  <c r="EP1094" i="12"/>
  <c r="EC1094" i="12"/>
  <c r="DR1094" i="12"/>
  <c r="EN1094" i="12"/>
  <c r="EM1094" i="12"/>
  <c r="EL1094" i="12"/>
  <c r="EU1094" i="12"/>
  <c r="EJ1094" i="12"/>
  <c r="DX1094" i="12"/>
  <c r="EB1094" i="12"/>
  <c r="DN1094" i="12"/>
  <c r="DZ1094" i="12"/>
  <c r="DY1094" i="12"/>
  <c r="DV1094" i="12"/>
  <c r="DD1094" i="12"/>
  <c r="CV1094" i="12"/>
  <c r="CN1094" i="12"/>
  <c r="DU1094" i="12"/>
  <c r="DT1094" i="12"/>
  <c r="DQ1094" i="12"/>
  <c r="DP1094" i="12"/>
  <c r="DH1094" i="12"/>
  <c r="CZ1094" i="12"/>
  <c r="CR1094" i="12"/>
  <c r="DC1094" i="12"/>
  <c r="CS1094" i="12"/>
  <c r="DB1094" i="12"/>
  <c r="CQ1094" i="12"/>
  <c r="DK1094" i="12"/>
  <c r="DA1094" i="12"/>
  <c r="CP1094" i="12"/>
  <c r="DJ1094" i="12"/>
  <c r="CY1094" i="12"/>
  <c r="CO1094" i="12"/>
  <c r="DI1094" i="12"/>
  <c r="CX1094" i="12"/>
  <c r="DG1094" i="12"/>
  <c r="CW1094" i="12"/>
  <c r="DF1094" i="12"/>
  <c r="CU1094" i="12"/>
  <c r="DE1094" i="12"/>
  <c r="CT1094" i="12"/>
  <c r="CK1094" i="12"/>
  <c r="CC1094" i="12"/>
  <c r="BU1094" i="12"/>
  <c r="CJ1094" i="12"/>
  <c r="CB1094" i="12"/>
  <c r="BT1094" i="12"/>
  <c r="CI1094" i="12"/>
  <c r="CA1094" i="12"/>
  <c r="BS1094" i="12"/>
  <c r="CH1094" i="12"/>
  <c r="BZ1094" i="12"/>
  <c r="BR1094" i="12"/>
  <c r="CG1094" i="12"/>
  <c r="BY1094" i="12"/>
  <c r="BQ1094" i="12"/>
  <c r="CF1094" i="12"/>
  <c r="BX1094" i="12"/>
  <c r="BP1094" i="12"/>
  <c r="CE1094" i="12"/>
  <c r="BW1094" i="12"/>
  <c r="BO1094" i="12"/>
  <c r="CD1094" i="12"/>
  <c r="BV1094" i="12"/>
  <c r="BN1094" i="12"/>
  <c r="BK1094" i="12"/>
  <c r="BC1094" i="12"/>
  <c r="AU1094" i="12"/>
  <c r="BG1094" i="12"/>
  <c r="AY1094" i="12"/>
  <c r="BD1094" i="12"/>
  <c r="BB1094" i="12"/>
  <c r="BA1094" i="12"/>
  <c r="BJ1094" i="12"/>
  <c r="AZ1094" i="12"/>
  <c r="AK1094" i="12"/>
  <c r="AC1094" i="12"/>
  <c r="BI1094" i="12"/>
  <c r="AX1094" i="12"/>
  <c r="BH1094" i="12"/>
  <c r="AW1094" i="12"/>
  <c r="BF1094" i="12"/>
  <c r="AV1094" i="12"/>
  <c r="BE1094" i="12"/>
  <c r="AO1094" i="12"/>
  <c r="AG1094" i="12"/>
  <c r="Y1094" i="12"/>
  <c r="EO1102" i="12"/>
  <c r="EG1102" i="12"/>
  <c r="DW1102" i="12"/>
  <c r="DO1102" i="12"/>
  <c r="ES1102" i="12"/>
  <c r="EK1102" i="12"/>
  <c r="EA1102" i="12"/>
  <c r="DS1102" i="12"/>
  <c r="ET1102" i="12"/>
  <c r="EI1102" i="12"/>
  <c r="ER1102" i="12"/>
  <c r="EH1102" i="12"/>
  <c r="EQ1102" i="12"/>
  <c r="EF1102" i="12"/>
  <c r="EP1102" i="12"/>
  <c r="EC1102" i="12"/>
  <c r="DR1102" i="12"/>
  <c r="EN1102" i="12"/>
  <c r="EM1102" i="12"/>
  <c r="EL1102" i="12"/>
  <c r="EU1102" i="12"/>
  <c r="EJ1102" i="12"/>
  <c r="DX1102" i="12"/>
  <c r="EB1102" i="12"/>
  <c r="DN1102" i="12"/>
  <c r="DZ1102" i="12"/>
  <c r="DY1102" i="12"/>
  <c r="DV1102" i="12"/>
  <c r="DD1102" i="12"/>
  <c r="CV1102" i="12"/>
  <c r="CN1102" i="12"/>
  <c r="DU1102" i="12"/>
  <c r="DT1102" i="12"/>
  <c r="DQ1102" i="12"/>
  <c r="DP1102" i="12"/>
  <c r="DH1102" i="12"/>
  <c r="CZ1102" i="12"/>
  <c r="CR1102" i="12"/>
  <c r="DC1102" i="12"/>
  <c r="CS1102" i="12"/>
  <c r="DB1102" i="12"/>
  <c r="CQ1102" i="12"/>
  <c r="DK1102" i="12"/>
  <c r="DA1102" i="12"/>
  <c r="CP1102" i="12"/>
  <c r="DJ1102" i="12"/>
  <c r="CY1102" i="12"/>
  <c r="CO1102" i="12"/>
  <c r="DI1102" i="12"/>
  <c r="CX1102" i="12"/>
  <c r="DG1102" i="12"/>
  <c r="CW1102" i="12"/>
  <c r="DF1102" i="12"/>
  <c r="CU1102" i="12"/>
  <c r="DE1102" i="12"/>
  <c r="CT1102" i="12"/>
  <c r="CK1102" i="12"/>
  <c r="CC1102" i="12"/>
  <c r="BU1102" i="12"/>
  <c r="CJ1102" i="12"/>
  <c r="CB1102" i="12"/>
  <c r="BT1102" i="12"/>
  <c r="CI1102" i="12"/>
  <c r="CA1102" i="12"/>
  <c r="BS1102" i="12"/>
  <c r="CH1102" i="12"/>
  <c r="BZ1102" i="12"/>
  <c r="BR1102" i="12"/>
  <c r="CG1102" i="12"/>
  <c r="BY1102" i="12"/>
  <c r="BQ1102" i="12"/>
  <c r="CF1102" i="12"/>
  <c r="BX1102" i="12"/>
  <c r="BP1102" i="12"/>
  <c r="CE1102" i="12"/>
  <c r="BW1102" i="12"/>
  <c r="BO1102" i="12"/>
  <c r="CD1102" i="12"/>
  <c r="BV1102" i="12"/>
  <c r="BN1102" i="12"/>
  <c r="BK1102" i="12"/>
  <c r="BC1102" i="12"/>
  <c r="AU1102" i="12"/>
  <c r="BG1102" i="12"/>
  <c r="AY1102" i="12"/>
  <c r="BF1102" i="12"/>
  <c r="AV1102" i="12"/>
  <c r="BE1102" i="12"/>
  <c r="BD1102" i="12"/>
  <c r="BB1102" i="12"/>
  <c r="AK1102" i="12"/>
  <c r="AC1102" i="12"/>
  <c r="BA1102" i="12"/>
  <c r="BJ1102" i="12"/>
  <c r="AZ1102" i="12"/>
  <c r="BI1102" i="12"/>
  <c r="AX1102" i="12"/>
  <c r="BH1102" i="12"/>
  <c r="AW1102" i="12"/>
  <c r="AO1102" i="12"/>
  <c r="AG1102" i="12"/>
  <c r="Y1102" i="12"/>
  <c r="EO1110" i="12"/>
  <c r="EG1110" i="12"/>
  <c r="DW1110" i="12"/>
  <c r="DO1110" i="12"/>
  <c r="ES1110" i="12"/>
  <c r="EK1110" i="12"/>
  <c r="EA1110" i="12"/>
  <c r="DS1110" i="12"/>
  <c r="ET1110" i="12"/>
  <c r="EI1110" i="12"/>
  <c r="ER1110" i="12"/>
  <c r="EH1110" i="12"/>
  <c r="EQ1110" i="12"/>
  <c r="EF1110" i="12"/>
  <c r="EP1110" i="12"/>
  <c r="EC1110" i="12"/>
  <c r="DR1110" i="12"/>
  <c r="EN1110" i="12"/>
  <c r="EM1110" i="12"/>
  <c r="EL1110" i="12"/>
  <c r="EU1110" i="12"/>
  <c r="EJ1110" i="12"/>
  <c r="DX1110" i="12"/>
  <c r="EB1110" i="12"/>
  <c r="DN1110" i="12"/>
  <c r="DZ1110" i="12"/>
  <c r="DY1110" i="12"/>
  <c r="DV1110" i="12"/>
  <c r="DD1110" i="12"/>
  <c r="CV1110" i="12"/>
  <c r="CN1110" i="12"/>
  <c r="DU1110" i="12"/>
  <c r="DT1110" i="12"/>
  <c r="DQ1110" i="12"/>
  <c r="DP1110" i="12"/>
  <c r="DH1110" i="12"/>
  <c r="CZ1110" i="12"/>
  <c r="CR1110" i="12"/>
  <c r="DC1110" i="12"/>
  <c r="CS1110" i="12"/>
  <c r="DB1110" i="12"/>
  <c r="CQ1110" i="12"/>
  <c r="DK1110" i="12"/>
  <c r="DA1110" i="12"/>
  <c r="CP1110" i="12"/>
  <c r="DJ1110" i="12"/>
  <c r="CY1110" i="12"/>
  <c r="CO1110" i="12"/>
  <c r="DI1110" i="12"/>
  <c r="CX1110" i="12"/>
  <c r="DG1110" i="12"/>
  <c r="CW1110" i="12"/>
  <c r="DF1110" i="12"/>
  <c r="CU1110" i="12"/>
  <c r="DE1110" i="12"/>
  <c r="CT1110" i="12"/>
  <c r="CK1110" i="12"/>
  <c r="CC1110" i="12"/>
  <c r="BU1110" i="12"/>
  <c r="CJ1110" i="12"/>
  <c r="CB1110" i="12"/>
  <c r="BT1110" i="12"/>
  <c r="CI1110" i="12"/>
  <c r="CA1110" i="12"/>
  <c r="BS1110" i="12"/>
  <c r="CH1110" i="12"/>
  <c r="BZ1110" i="12"/>
  <c r="BR1110" i="12"/>
  <c r="CG1110" i="12"/>
  <c r="BY1110" i="12"/>
  <c r="BQ1110" i="12"/>
  <c r="CF1110" i="12"/>
  <c r="BX1110" i="12"/>
  <c r="BP1110" i="12"/>
  <c r="CE1110" i="12"/>
  <c r="BW1110" i="12"/>
  <c r="BO1110" i="12"/>
  <c r="CD1110" i="12"/>
  <c r="BV1110" i="12"/>
  <c r="BN1110" i="12"/>
  <c r="BK1110" i="12"/>
  <c r="BC1110" i="12"/>
  <c r="AU1110" i="12"/>
  <c r="BG1110" i="12"/>
  <c r="AY1110" i="12"/>
  <c r="BI1110" i="12"/>
  <c r="AX1110" i="12"/>
  <c r="BH1110" i="12"/>
  <c r="AW1110" i="12"/>
  <c r="BF1110" i="12"/>
  <c r="AV1110" i="12"/>
  <c r="BE1110" i="12"/>
  <c r="AK1110" i="12"/>
  <c r="AC1110" i="12"/>
  <c r="BD1110" i="12"/>
  <c r="BB1110" i="12"/>
  <c r="BA1110" i="12"/>
  <c r="BJ1110" i="12"/>
  <c r="AZ1110" i="12"/>
  <c r="AO1110" i="12"/>
  <c r="AG1110" i="12"/>
  <c r="Y1110" i="12"/>
  <c r="EQ1118" i="12"/>
  <c r="EI1118" i="12"/>
  <c r="EU1118" i="12"/>
  <c r="EM1118" i="12"/>
  <c r="ES1118" i="12"/>
  <c r="EH1118" i="12"/>
  <c r="DW1118" i="12"/>
  <c r="DO1118" i="12"/>
  <c r="EN1118" i="12"/>
  <c r="EA1118" i="12"/>
  <c r="DS1118" i="12"/>
  <c r="EO1118" i="12"/>
  <c r="EL1118" i="12"/>
  <c r="EK1118" i="12"/>
  <c r="EJ1118" i="12"/>
  <c r="EC1118" i="12"/>
  <c r="DR1118" i="12"/>
  <c r="EG1118" i="12"/>
  <c r="ET1118" i="12"/>
  <c r="EF1118" i="12"/>
  <c r="ER1118" i="12"/>
  <c r="EP1118" i="12"/>
  <c r="DX1118" i="12"/>
  <c r="EB1118" i="12"/>
  <c r="DN1118" i="12"/>
  <c r="DZ1118" i="12"/>
  <c r="DY1118" i="12"/>
  <c r="DV1118" i="12"/>
  <c r="DD1118" i="12"/>
  <c r="CV1118" i="12"/>
  <c r="CN1118" i="12"/>
  <c r="DU1118" i="12"/>
  <c r="DT1118" i="12"/>
  <c r="DQ1118" i="12"/>
  <c r="DP1118" i="12"/>
  <c r="DH1118" i="12"/>
  <c r="CZ1118" i="12"/>
  <c r="CR1118" i="12"/>
  <c r="DC1118" i="12"/>
  <c r="CS1118" i="12"/>
  <c r="DB1118" i="12"/>
  <c r="CQ1118" i="12"/>
  <c r="DK1118" i="12"/>
  <c r="DA1118" i="12"/>
  <c r="CP1118" i="12"/>
  <c r="DJ1118" i="12"/>
  <c r="CY1118" i="12"/>
  <c r="CO1118" i="12"/>
  <c r="DI1118" i="12"/>
  <c r="CX1118" i="12"/>
  <c r="DG1118" i="12"/>
  <c r="CW1118" i="12"/>
  <c r="DF1118" i="12"/>
  <c r="CU1118" i="12"/>
  <c r="DE1118" i="12"/>
  <c r="CT1118" i="12"/>
  <c r="CK1118" i="12"/>
  <c r="CC1118" i="12"/>
  <c r="BU1118" i="12"/>
  <c r="CJ1118" i="12"/>
  <c r="CB1118" i="12"/>
  <c r="BT1118" i="12"/>
  <c r="CI1118" i="12"/>
  <c r="CA1118" i="12"/>
  <c r="BS1118" i="12"/>
  <c r="CH1118" i="12"/>
  <c r="BZ1118" i="12"/>
  <c r="BR1118" i="12"/>
  <c r="CG1118" i="12"/>
  <c r="BY1118" i="12"/>
  <c r="BQ1118" i="12"/>
  <c r="CF1118" i="12"/>
  <c r="BX1118" i="12"/>
  <c r="BP1118" i="12"/>
  <c r="CE1118" i="12"/>
  <c r="BW1118" i="12"/>
  <c r="BO1118" i="12"/>
  <c r="CD1118" i="12"/>
  <c r="BV1118" i="12"/>
  <c r="BN1118" i="12"/>
  <c r="BK1118" i="12"/>
  <c r="BC1118" i="12"/>
  <c r="AU1118" i="12"/>
  <c r="BG1118" i="12"/>
  <c r="AY1118" i="12"/>
  <c r="BA1118" i="12"/>
  <c r="BJ1118" i="12"/>
  <c r="AZ1118" i="12"/>
  <c r="BI1118" i="12"/>
  <c r="AX1118" i="12"/>
  <c r="BH1118" i="12"/>
  <c r="AW1118" i="12"/>
  <c r="AK1118" i="12"/>
  <c r="AC1118" i="12"/>
  <c r="BF1118" i="12"/>
  <c r="AV1118" i="12"/>
  <c r="BE1118" i="12"/>
  <c r="BD1118" i="12"/>
  <c r="BB1118" i="12"/>
  <c r="AO1118" i="12"/>
  <c r="AG1118" i="12"/>
  <c r="Y1118" i="12"/>
  <c r="EQ1126" i="12"/>
  <c r="EI1126" i="12"/>
  <c r="EU1126" i="12"/>
  <c r="EM1126" i="12"/>
  <c r="ES1126" i="12"/>
  <c r="EH1126" i="12"/>
  <c r="DW1126" i="12"/>
  <c r="DO1126" i="12"/>
  <c r="EN1126" i="12"/>
  <c r="EA1126" i="12"/>
  <c r="DS1126" i="12"/>
  <c r="EO1126" i="12"/>
  <c r="EL1126" i="12"/>
  <c r="EK1126" i="12"/>
  <c r="EJ1126" i="12"/>
  <c r="EC1126" i="12"/>
  <c r="DR1126" i="12"/>
  <c r="EG1126" i="12"/>
  <c r="ET1126" i="12"/>
  <c r="EF1126" i="12"/>
  <c r="ER1126" i="12"/>
  <c r="EP1126" i="12"/>
  <c r="DX1126" i="12"/>
  <c r="EB1126" i="12"/>
  <c r="DN1126" i="12"/>
  <c r="DZ1126" i="12"/>
  <c r="DY1126" i="12"/>
  <c r="DV1126" i="12"/>
  <c r="DD1126" i="12"/>
  <c r="CV1126" i="12"/>
  <c r="CN1126" i="12"/>
  <c r="DU1126" i="12"/>
  <c r="DT1126" i="12"/>
  <c r="DQ1126" i="12"/>
  <c r="DP1126" i="12"/>
  <c r="DH1126" i="12"/>
  <c r="CZ1126" i="12"/>
  <c r="CR1126" i="12"/>
  <c r="DC1126" i="12"/>
  <c r="CS1126" i="12"/>
  <c r="DB1126" i="12"/>
  <c r="CQ1126" i="12"/>
  <c r="DK1126" i="12"/>
  <c r="DA1126" i="12"/>
  <c r="CP1126" i="12"/>
  <c r="DJ1126" i="12"/>
  <c r="CY1126" i="12"/>
  <c r="CO1126" i="12"/>
  <c r="DI1126" i="12"/>
  <c r="CX1126" i="12"/>
  <c r="DG1126" i="12"/>
  <c r="CW1126" i="12"/>
  <c r="DF1126" i="12"/>
  <c r="CU1126" i="12"/>
  <c r="DE1126" i="12"/>
  <c r="CT1126" i="12"/>
  <c r="CK1126" i="12"/>
  <c r="CC1126" i="12"/>
  <c r="BU1126" i="12"/>
  <c r="CJ1126" i="12"/>
  <c r="CB1126" i="12"/>
  <c r="BT1126" i="12"/>
  <c r="CI1126" i="12"/>
  <c r="CA1126" i="12"/>
  <c r="BS1126" i="12"/>
  <c r="CH1126" i="12"/>
  <c r="BZ1126" i="12"/>
  <c r="BR1126" i="12"/>
  <c r="CG1126" i="12"/>
  <c r="BY1126" i="12"/>
  <c r="BQ1126" i="12"/>
  <c r="CF1126" i="12"/>
  <c r="BX1126" i="12"/>
  <c r="BP1126" i="12"/>
  <c r="CE1126" i="12"/>
  <c r="BW1126" i="12"/>
  <c r="BO1126" i="12"/>
  <c r="CD1126" i="12"/>
  <c r="BV1126" i="12"/>
  <c r="BN1126" i="12"/>
  <c r="BK1126" i="12"/>
  <c r="BC1126" i="12"/>
  <c r="AU1126" i="12"/>
  <c r="BG1126" i="12"/>
  <c r="AY1126" i="12"/>
  <c r="BD1126" i="12"/>
  <c r="BB1126" i="12"/>
  <c r="BA1126" i="12"/>
  <c r="BJ1126" i="12"/>
  <c r="AZ1126" i="12"/>
  <c r="AK1126" i="12"/>
  <c r="AC1126" i="12"/>
  <c r="BI1126" i="12"/>
  <c r="AX1126" i="12"/>
  <c r="BH1126" i="12"/>
  <c r="AW1126" i="12"/>
  <c r="BF1126" i="12"/>
  <c r="AV1126" i="12"/>
  <c r="BE1126" i="12"/>
  <c r="AO1126" i="12"/>
  <c r="AG1126" i="12"/>
  <c r="Y1126" i="12"/>
  <c r="EQ1134" i="12"/>
  <c r="EI1134" i="12"/>
  <c r="EU1134" i="12"/>
  <c r="EM1134" i="12"/>
  <c r="ES1134" i="12"/>
  <c r="EH1134" i="12"/>
  <c r="DW1134" i="12"/>
  <c r="DO1134" i="12"/>
  <c r="EN1134" i="12"/>
  <c r="EA1134" i="12"/>
  <c r="DS1134" i="12"/>
  <c r="EO1134" i="12"/>
  <c r="EL1134" i="12"/>
  <c r="EK1134" i="12"/>
  <c r="EJ1134" i="12"/>
  <c r="EC1134" i="12"/>
  <c r="DR1134" i="12"/>
  <c r="EG1134" i="12"/>
  <c r="ET1134" i="12"/>
  <c r="EF1134" i="12"/>
  <c r="ER1134" i="12"/>
  <c r="EP1134" i="12"/>
  <c r="DX1134" i="12"/>
  <c r="EB1134" i="12"/>
  <c r="DN1134" i="12"/>
  <c r="DZ1134" i="12"/>
  <c r="DY1134" i="12"/>
  <c r="DV1134" i="12"/>
  <c r="DD1134" i="12"/>
  <c r="CV1134" i="12"/>
  <c r="CN1134" i="12"/>
  <c r="DU1134" i="12"/>
  <c r="DT1134" i="12"/>
  <c r="DQ1134" i="12"/>
  <c r="DP1134" i="12"/>
  <c r="DH1134" i="12"/>
  <c r="CZ1134" i="12"/>
  <c r="CR1134" i="12"/>
  <c r="DC1134" i="12"/>
  <c r="CS1134" i="12"/>
  <c r="DB1134" i="12"/>
  <c r="CQ1134" i="12"/>
  <c r="DK1134" i="12"/>
  <c r="DA1134" i="12"/>
  <c r="CP1134" i="12"/>
  <c r="DJ1134" i="12"/>
  <c r="CY1134" i="12"/>
  <c r="CO1134" i="12"/>
  <c r="DI1134" i="12"/>
  <c r="CX1134" i="12"/>
  <c r="DG1134" i="12"/>
  <c r="CW1134" i="12"/>
  <c r="DF1134" i="12"/>
  <c r="CU1134" i="12"/>
  <c r="DE1134" i="12"/>
  <c r="CT1134" i="12"/>
  <c r="CK1134" i="12"/>
  <c r="CC1134" i="12"/>
  <c r="BU1134" i="12"/>
  <c r="CJ1134" i="12"/>
  <c r="CB1134" i="12"/>
  <c r="BT1134" i="12"/>
  <c r="CI1134" i="12"/>
  <c r="CA1134" i="12"/>
  <c r="BS1134" i="12"/>
  <c r="CH1134" i="12"/>
  <c r="BZ1134" i="12"/>
  <c r="BR1134" i="12"/>
  <c r="CG1134" i="12"/>
  <c r="BY1134" i="12"/>
  <c r="BQ1134" i="12"/>
  <c r="CF1134" i="12"/>
  <c r="BX1134" i="12"/>
  <c r="BP1134" i="12"/>
  <c r="CE1134" i="12"/>
  <c r="BW1134" i="12"/>
  <c r="BO1134" i="12"/>
  <c r="CD1134" i="12"/>
  <c r="BV1134" i="12"/>
  <c r="BN1134" i="12"/>
  <c r="BK1134" i="12"/>
  <c r="BC1134" i="12"/>
  <c r="AU1134" i="12"/>
  <c r="BG1134" i="12"/>
  <c r="AY1134" i="12"/>
  <c r="BF1134" i="12"/>
  <c r="AV1134" i="12"/>
  <c r="BE1134" i="12"/>
  <c r="BD1134" i="12"/>
  <c r="BB1134" i="12"/>
  <c r="AK1134" i="12"/>
  <c r="AC1134" i="12"/>
  <c r="BA1134" i="12"/>
  <c r="BJ1134" i="12"/>
  <c r="AZ1134" i="12"/>
  <c r="BI1134" i="12"/>
  <c r="AX1134" i="12"/>
  <c r="BH1134" i="12"/>
  <c r="AW1134" i="12"/>
  <c r="AO1134" i="12"/>
  <c r="AG1134" i="12"/>
  <c r="Y1134" i="12"/>
  <c r="U957" i="12"/>
  <c r="U965" i="12"/>
  <c r="U973" i="12"/>
  <c r="U981" i="12"/>
  <c r="U989" i="12"/>
  <c r="U997" i="12"/>
  <c r="U1005" i="12"/>
  <c r="U1013" i="12"/>
  <c r="U1021" i="12"/>
  <c r="U1029" i="12"/>
  <c r="U1037" i="12"/>
  <c r="U1045" i="12"/>
  <c r="U1053" i="12"/>
  <c r="U1061" i="12"/>
  <c r="U1069" i="12"/>
  <c r="U1077" i="12"/>
  <c r="U1085" i="12"/>
  <c r="U1093" i="12"/>
  <c r="U1101" i="12"/>
  <c r="U1109" i="12"/>
  <c r="U1117" i="12"/>
  <c r="U1125" i="12"/>
  <c r="U1133" i="12"/>
  <c r="AB956" i="12"/>
  <c r="AJ956" i="12"/>
  <c r="AR956" i="12"/>
  <c r="AC957" i="12"/>
  <c r="AK957" i="12"/>
  <c r="V958" i="12"/>
  <c r="AD958" i="12"/>
  <c r="AL958" i="12"/>
  <c r="W959" i="12"/>
  <c r="AE959" i="12"/>
  <c r="AM959" i="12"/>
  <c r="X960" i="12"/>
  <c r="AF960" i="12"/>
  <c r="AN960" i="12"/>
  <c r="Y961" i="12"/>
  <c r="AG961" i="12"/>
  <c r="AO961" i="12"/>
  <c r="Z962" i="12"/>
  <c r="AH962" i="12"/>
  <c r="AP962" i="12"/>
  <c r="AA963" i="12"/>
  <c r="AI963" i="12"/>
  <c r="AQ963" i="12"/>
  <c r="AB964" i="12"/>
  <c r="AJ964" i="12"/>
  <c r="AR964" i="12"/>
  <c r="AC965" i="12"/>
  <c r="AK965" i="12"/>
  <c r="V966" i="12"/>
  <c r="AD966" i="12"/>
  <c r="AL966" i="12"/>
  <c r="W967" i="12"/>
  <c r="AE967" i="12"/>
  <c r="AM967" i="12"/>
  <c r="X968" i="12"/>
  <c r="AF968" i="12"/>
  <c r="AN968" i="12"/>
  <c r="Y969" i="12"/>
  <c r="AG969" i="12"/>
  <c r="AO969" i="12"/>
  <c r="Z970" i="12"/>
  <c r="AH970" i="12"/>
  <c r="AP970" i="12"/>
  <c r="AA971" i="12"/>
  <c r="AI971" i="12"/>
  <c r="AQ971" i="12"/>
  <c r="AB972" i="12"/>
  <c r="AJ972" i="12"/>
  <c r="AR972" i="12"/>
  <c r="AC973" i="12"/>
  <c r="AK973" i="12"/>
  <c r="V974" i="12"/>
  <c r="AD974" i="12"/>
  <c r="AL974" i="12"/>
  <c r="W975" i="12"/>
  <c r="AE975" i="12"/>
  <c r="AM975" i="12"/>
  <c r="X976" i="12"/>
  <c r="AF976" i="12"/>
  <c r="AN976" i="12"/>
  <c r="Y977" i="12"/>
  <c r="AG977" i="12"/>
  <c r="AO977" i="12"/>
  <c r="Z978" i="12"/>
  <c r="AH978" i="12"/>
  <c r="AP978" i="12"/>
  <c r="AA979" i="12"/>
  <c r="AI979" i="12"/>
  <c r="AQ979" i="12"/>
  <c r="AB980" i="12"/>
  <c r="AJ980" i="12"/>
  <c r="AR980" i="12"/>
  <c r="AC981" i="12"/>
  <c r="AK981" i="12"/>
  <c r="V982" i="12"/>
  <c r="AD982" i="12"/>
  <c r="AL982" i="12"/>
  <c r="W983" i="12"/>
  <c r="AE983" i="12"/>
  <c r="AM983" i="12"/>
  <c r="X984" i="12"/>
  <c r="AF984" i="12"/>
  <c r="AN984" i="12"/>
  <c r="Y985" i="12"/>
  <c r="AG985" i="12"/>
  <c r="AO985" i="12"/>
  <c r="Z986" i="12"/>
  <c r="AH986" i="12"/>
  <c r="AP986" i="12"/>
  <c r="AA987" i="12"/>
  <c r="AI987" i="12"/>
  <c r="AQ987" i="12"/>
  <c r="AB988" i="12"/>
  <c r="AJ988" i="12"/>
  <c r="AR988" i="12"/>
  <c r="AC989" i="12"/>
  <c r="AK989" i="12"/>
  <c r="V990" i="12"/>
  <c r="AD990" i="12"/>
  <c r="AL990" i="12"/>
  <c r="W991" i="12"/>
  <c r="AE991" i="12"/>
  <c r="AM991" i="12"/>
  <c r="X992" i="12"/>
  <c r="AF992" i="12"/>
  <c r="AN992" i="12"/>
  <c r="Y993" i="12"/>
  <c r="AG993" i="12"/>
  <c r="AO993" i="12"/>
  <c r="Z994" i="12"/>
  <c r="AH994" i="12"/>
  <c r="AP994" i="12"/>
  <c r="AA995" i="12"/>
  <c r="AI995" i="12"/>
  <c r="AQ995" i="12"/>
  <c r="AB996" i="12"/>
  <c r="AJ996" i="12"/>
  <c r="AR996" i="12"/>
  <c r="AC997" i="12"/>
  <c r="AK997" i="12"/>
  <c r="V998" i="12"/>
  <c r="AD998" i="12"/>
  <c r="AL998" i="12"/>
  <c r="W999" i="12"/>
  <c r="AE999" i="12"/>
  <c r="AM999" i="12"/>
  <c r="X1000" i="12"/>
  <c r="AF1000" i="12"/>
  <c r="AN1000" i="12"/>
  <c r="Y1001" i="12"/>
  <c r="AG1001" i="12"/>
  <c r="AO1001" i="12"/>
  <c r="Z1002" i="12"/>
  <c r="AH1002" i="12"/>
  <c r="AP1002" i="12"/>
  <c r="AA1003" i="12"/>
  <c r="AI1003" i="12"/>
  <c r="AQ1003" i="12"/>
  <c r="AB1004" i="12"/>
  <c r="AJ1004" i="12"/>
  <c r="AR1004" i="12"/>
  <c r="AC1005" i="12"/>
  <c r="AK1005" i="12"/>
  <c r="V1006" i="12"/>
  <c r="AD1006" i="12"/>
  <c r="AL1006" i="12"/>
  <c r="W1007" i="12"/>
  <c r="AE1007" i="12"/>
  <c r="AM1007" i="12"/>
  <c r="X1008" i="12"/>
  <c r="AF1008" i="12"/>
  <c r="AN1008" i="12"/>
  <c r="Y1009" i="12"/>
  <c r="AG1009" i="12"/>
  <c r="AO1009" i="12"/>
  <c r="Z1010" i="12"/>
  <c r="AH1010" i="12"/>
  <c r="AP1010" i="12"/>
  <c r="AA1011" i="12"/>
  <c r="AI1011" i="12"/>
  <c r="AQ1011" i="12"/>
  <c r="AB1012" i="12"/>
  <c r="AJ1012" i="12"/>
  <c r="AR1012" i="12"/>
  <c r="AC1013" i="12"/>
  <c r="AK1013" i="12"/>
  <c r="V1014" i="12"/>
  <c r="AD1014" i="12"/>
  <c r="AL1014" i="12"/>
  <c r="W1015" i="12"/>
  <c r="AE1015" i="12"/>
  <c r="AM1015" i="12"/>
  <c r="X1016" i="12"/>
  <c r="AF1016" i="12"/>
  <c r="AN1016" i="12"/>
  <c r="Y1017" i="12"/>
  <c r="AG1017" i="12"/>
  <c r="AO1017" i="12"/>
  <c r="Z1018" i="12"/>
  <c r="AH1018" i="12"/>
  <c r="AP1018" i="12"/>
  <c r="AA1019" i="12"/>
  <c r="AI1019" i="12"/>
  <c r="AQ1019" i="12"/>
  <c r="AB1020" i="12"/>
  <c r="AJ1020" i="12"/>
  <c r="AR1020" i="12"/>
  <c r="AC1021" i="12"/>
  <c r="AK1021" i="12"/>
  <c r="V1022" i="12"/>
  <c r="AD1022" i="12"/>
  <c r="AL1022" i="12"/>
  <c r="W1023" i="12"/>
  <c r="AE1023" i="12"/>
  <c r="AM1023" i="12"/>
  <c r="X1024" i="12"/>
  <c r="AF1024" i="12"/>
  <c r="AN1024" i="12"/>
  <c r="Y1025" i="12"/>
  <c r="AG1025" i="12"/>
  <c r="AO1025" i="12"/>
  <c r="Z1026" i="12"/>
  <c r="AH1026" i="12"/>
  <c r="AP1026" i="12"/>
  <c r="AA1027" i="12"/>
  <c r="AI1027" i="12"/>
  <c r="AQ1027" i="12"/>
  <c r="AB1028" i="12"/>
  <c r="AJ1028" i="12"/>
  <c r="AR1028" i="12"/>
  <c r="AC1029" i="12"/>
  <c r="AK1029" i="12"/>
  <c r="V1030" i="12"/>
  <c r="AD1030" i="12"/>
  <c r="AL1030" i="12"/>
  <c r="W1031" i="12"/>
  <c r="AE1031" i="12"/>
  <c r="AM1031" i="12"/>
  <c r="X1032" i="12"/>
  <c r="AF1032" i="12"/>
  <c r="AN1032" i="12"/>
  <c r="Y1033" i="12"/>
  <c r="AG1033" i="12"/>
  <c r="AO1033" i="12"/>
  <c r="Z1034" i="12"/>
  <c r="AH1034" i="12"/>
  <c r="AP1034" i="12"/>
  <c r="AA1035" i="12"/>
  <c r="AI1035" i="12"/>
  <c r="AQ1035" i="12"/>
  <c r="AB1036" i="12"/>
  <c r="AJ1036" i="12"/>
  <c r="AR1036" i="12"/>
  <c r="AC1037" i="12"/>
  <c r="AK1037" i="12"/>
  <c r="V1038" i="12"/>
  <c r="AD1038" i="12"/>
  <c r="AL1038" i="12"/>
  <c r="W1039" i="12"/>
  <c r="AE1039" i="12"/>
  <c r="AM1039" i="12"/>
  <c r="X1040" i="12"/>
  <c r="AF1040" i="12"/>
  <c r="AN1040" i="12"/>
  <c r="Y1041" i="12"/>
  <c r="AG1041" i="12"/>
  <c r="AO1041" i="12"/>
  <c r="Z1042" i="12"/>
  <c r="AH1042" i="12"/>
  <c r="AP1042" i="12"/>
  <c r="AA1043" i="12"/>
  <c r="AI1043" i="12"/>
  <c r="AQ1043" i="12"/>
  <c r="AB1044" i="12"/>
  <c r="AJ1044" i="12"/>
  <c r="AR1044" i="12"/>
  <c r="AC1045" i="12"/>
  <c r="AK1045" i="12"/>
  <c r="V1046" i="12"/>
  <c r="AD1046" i="12"/>
  <c r="AL1046" i="12"/>
  <c r="W1047" i="12"/>
  <c r="AE1047" i="12"/>
  <c r="AM1047" i="12"/>
  <c r="X1048" i="12"/>
  <c r="AF1048" i="12"/>
  <c r="AN1048" i="12"/>
  <c r="Y1049" i="12"/>
  <c r="AG1049" i="12"/>
  <c r="AO1049" i="12"/>
  <c r="Z1050" i="12"/>
  <c r="AH1050" i="12"/>
  <c r="AP1050" i="12"/>
  <c r="AA1051" i="12"/>
  <c r="AI1051" i="12"/>
  <c r="AQ1051" i="12"/>
  <c r="AB1052" i="12"/>
  <c r="AJ1052" i="12"/>
  <c r="AR1052" i="12"/>
  <c r="AC1053" i="12"/>
  <c r="AK1053" i="12"/>
  <c r="V1054" i="12"/>
  <c r="AD1054" i="12"/>
  <c r="AL1054" i="12"/>
  <c r="W1055" i="12"/>
  <c r="AE1055" i="12"/>
  <c r="AM1055" i="12"/>
  <c r="X1056" i="12"/>
  <c r="AF1056" i="12"/>
  <c r="AN1056" i="12"/>
  <c r="Y1057" i="12"/>
  <c r="AG1057" i="12"/>
  <c r="AO1057" i="12"/>
  <c r="Z1058" i="12"/>
  <c r="AH1058" i="12"/>
  <c r="AP1058" i="12"/>
  <c r="AA1059" i="12"/>
  <c r="AI1059" i="12"/>
  <c r="AQ1059" i="12"/>
  <c r="AB1060" i="12"/>
  <c r="AJ1060" i="12"/>
  <c r="AR1060" i="12"/>
  <c r="AC1061" i="12"/>
  <c r="AK1061" i="12"/>
  <c r="V1062" i="12"/>
  <c r="AD1062" i="12"/>
  <c r="AL1062" i="12"/>
  <c r="W1063" i="12"/>
  <c r="AE1063" i="12"/>
  <c r="AM1063" i="12"/>
  <c r="X1064" i="12"/>
  <c r="AF1064" i="12"/>
  <c r="AN1064" i="12"/>
  <c r="Y1065" i="12"/>
  <c r="AG1065" i="12"/>
  <c r="AO1065" i="12"/>
  <c r="Z1066" i="12"/>
  <c r="AH1066" i="12"/>
  <c r="AP1066" i="12"/>
  <c r="AA1067" i="12"/>
  <c r="AI1067" i="12"/>
  <c r="AQ1067" i="12"/>
  <c r="AB1068" i="12"/>
  <c r="AJ1068" i="12"/>
  <c r="AR1068" i="12"/>
  <c r="AC1069" i="12"/>
  <c r="AK1069" i="12"/>
  <c r="V1070" i="12"/>
  <c r="AD1070" i="12"/>
  <c r="AL1070" i="12"/>
  <c r="W1071" i="12"/>
  <c r="AE1071" i="12"/>
  <c r="AM1071" i="12"/>
  <c r="X1072" i="12"/>
  <c r="AF1072" i="12"/>
  <c r="AN1072" i="12"/>
  <c r="Y1073" i="12"/>
  <c r="AG1073" i="12"/>
  <c r="AO1073" i="12"/>
  <c r="Z1074" i="12"/>
  <c r="AH1074" i="12"/>
  <c r="AP1074" i="12"/>
  <c r="AA1075" i="12"/>
  <c r="AI1075" i="12"/>
  <c r="AQ1075" i="12"/>
  <c r="AB1076" i="12"/>
  <c r="AJ1076" i="12"/>
  <c r="AR1076" i="12"/>
  <c r="AC1077" i="12"/>
  <c r="AK1077" i="12"/>
  <c r="V1078" i="12"/>
  <c r="AD1078" i="12"/>
  <c r="AL1078" i="12"/>
  <c r="W1079" i="12"/>
  <c r="AE1079" i="12"/>
  <c r="AM1079" i="12"/>
  <c r="X1080" i="12"/>
  <c r="AF1080" i="12"/>
  <c r="AN1080" i="12"/>
  <c r="Y1081" i="12"/>
  <c r="AG1081" i="12"/>
  <c r="AO1081" i="12"/>
  <c r="Z1082" i="12"/>
  <c r="AH1082" i="12"/>
  <c r="AP1082" i="12"/>
  <c r="AA1083" i="12"/>
  <c r="AI1083" i="12"/>
  <c r="AQ1083" i="12"/>
  <c r="AB1084" i="12"/>
  <c r="AJ1084" i="12"/>
  <c r="AR1084" i="12"/>
  <c r="AC1085" i="12"/>
  <c r="AK1085" i="12"/>
  <c r="V1086" i="12"/>
  <c r="AD1086" i="12"/>
  <c r="AL1086" i="12"/>
  <c r="W1087" i="12"/>
  <c r="AE1087" i="12"/>
  <c r="AN1087" i="12"/>
  <c r="AB1088" i="12"/>
  <c r="AL1088" i="12"/>
  <c r="Z1089" i="12"/>
  <c r="AK1089" i="12"/>
  <c r="X1090" i="12"/>
  <c r="AI1090" i="12"/>
  <c r="W1091" i="12"/>
  <c r="AG1091" i="12"/>
  <c r="AR1091" i="12"/>
  <c r="AF1092" i="12"/>
  <c r="AP1092" i="12"/>
  <c r="AD1093" i="12"/>
  <c r="AO1093" i="12"/>
  <c r="AB1094" i="12"/>
  <c r="AM1094" i="12"/>
  <c r="AA1095" i="12"/>
  <c r="AK1095" i="12"/>
  <c r="Y1096" i="12"/>
  <c r="AJ1096" i="12"/>
  <c r="W1097" i="12"/>
  <c r="AH1097" i="12"/>
  <c r="V1098" i="12"/>
  <c r="AF1098" i="12"/>
  <c r="AQ1098" i="12"/>
  <c r="AE1099" i="12"/>
  <c r="AO1099" i="12"/>
  <c r="AC1100" i="12"/>
  <c r="AN1100" i="12"/>
  <c r="AA1101" i="12"/>
  <c r="AL1101" i="12"/>
  <c r="Z1102" i="12"/>
  <c r="AJ1102" i="12"/>
  <c r="X1103" i="12"/>
  <c r="AI1103" i="12"/>
  <c r="V1104" i="12"/>
  <c r="AG1104" i="12"/>
  <c r="AR1104" i="12"/>
  <c r="AE1105" i="12"/>
  <c r="AP1105" i="12"/>
  <c r="AD1106" i="12"/>
  <c r="AN1106" i="12"/>
  <c r="AB1107" i="12"/>
  <c r="AM1107" i="12"/>
  <c r="Z1108" i="12"/>
  <c r="AK1108" i="12"/>
  <c r="Y1109" i="12"/>
  <c r="AI1109" i="12"/>
  <c r="W1110" i="12"/>
  <c r="AH1110" i="12"/>
  <c r="AR1110" i="12"/>
  <c r="AF1111" i="12"/>
  <c r="AQ1111" i="12"/>
  <c r="AD1112" i="12"/>
  <c r="AO1112" i="12"/>
  <c r="AC1113" i="12"/>
  <c r="AM1113" i="12"/>
  <c r="AA1114" i="12"/>
  <c r="AL1114" i="12"/>
  <c r="Y1115" i="12"/>
  <c r="AJ1115" i="12"/>
  <c r="X1116" i="12"/>
  <c r="AH1116" i="12"/>
  <c r="V1117" i="12"/>
  <c r="AG1117" i="12"/>
  <c r="AQ1117" i="12"/>
  <c r="AE1118" i="12"/>
  <c r="AP1118" i="12"/>
  <c r="AC1119" i="12"/>
  <c r="AN1119" i="12"/>
  <c r="AB1120" i="12"/>
  <c r="AL1120" i="12"/>
  <c r="Z1121" i="12"/>
  <c r="AK1121" i="12"/>
  <c r="X1122" i="12"/>
  <c r="AI1122" i="12"/>
  <c r="W1123" i="12"/>
  <c r="AG1123" i="12"/>
  <c r="AR1123" i="12"/>
  <c r="AF1124" i="12"/>
  <c r="AP1124" i="12"/>
  <c r="AD1125" i="12"/>
  <c r="AO1125" i="12"/>
  <c r="AB1126" i="12"/>
  <c r="AM1126" i="12"/>
  <c r="AA1127" i="12"/>
  <c r="AK1127" i="12"/>
  <c r="Y1128" i="12"/>
  <c r="AJ1128" i="12"/>
  <c r="W1129" i="12"/>
  <c r="AH1129" i="12"/>
  <c r="V1130" i="12"/>
  <c r="AF1130" i="12"/>
  <c r="AQ1130" i="12"/>
  <c r="AE1131" i="12"/>
  <c r="AO1131" i="12"/>
  <c r="AC1132" i="12"/>
  <c r="AN1132" i="12"/>
  <c r="AA1133" i="12"/>
  <c r="AL1133" i="12"/>
  <c r="Z1134" i="12"/>
  <c r="AJ1134" i="12"/>
  <c r="X1135" i="12"/>
  <c r="AI1135" i="12"/>
  <c r="AZ956" i="12"/>
  <c r="BJ956" i="12"/>
  <c r="BD957" i="12"/>
  <c r="AX958" i="12"/>
  <c r="BH958" i="12"/>
  <c r="BE959" i="12"/>
  <c r="BK774" i="12"/>
  <c r="BE774" i="12"/>
  <c r="AW774" i="12"/>
  <c r="BI774" i="12"/>
  <c r="BA774" i="12"/>
  <c r="BC774" i="12"/>
  <c r="BJ774" i="12"/>
  <c r="AY774" i="12"/>
  <c r="BH774" i="12"/>
  <c r="AX774" i="12"/>
  <c r="BD774" i="12"/>
  <c r="AU774" i="12"/>
  <c r="BG774" i="12"/>
  <c r="BF774" i="12"/>
  <c r="AV774" i="12"/>
  <c r="BB774" i="12"/>
  <c r="AZ774" i="12"/>
  <c r="AK774" i="12"/>
  <c r="AC774" i="12"/>
  <c r="AN774" i="12"/>
  <c r="AE774" i="12"/>
  <c r="V774" i="12"/>
  <c r="AJ774" i="12"/>
  <c r="AA774" i="12"/>
  <c r="U774" i="12"/>
  <c r="AR774" i="12"/>
  <c r="AI774" i="12"/>
  <c r="Z774" i="12"/>
  <c r="AO774" i="12"/>
  <c r="AF774" i="12"/>
  <c r="W774" i="12"/>
  <c r="BK782" i="12"/>
  <c r="BE782" i="12"/>
  <c r="AW782" i="12"/>
  <c r="BI782" i="12"/>
  <c r="BA782" i="12"/>
  <c r="BC782" i="12"/>
  <c r="BJ782" i="12"/>
  <c r="AY782" i="12"/>
  <c r="BH782" i="12"/>
  <c r="AX782" i="12"/>
  <c r="BD782" i="12"/>
  <c r="AU782" i="12"/>
  <c r="BG782" i="12"/>
  <c r="BF782" i="12"/>
  <c r="AV782" i="12"/>
  <c r="BB782" i="12"/>
  <c r="AZ782" i="12"/>
  <c r="AK782" i="12"/>
  <c r="AC782" i="12"/>
  <c r="AM782" i="12"/>
  <c r="AD782" i="12"/>
  <c r="AR782" i="12"/>
  <c r="AI782" i="12"/>
  <c r="Z782" i="12"/>
  <c r="U782" i="12"/>
  <c r="AQ782" i="12"/>
  <c r="AH782" i="12"/>
  <c r="Y782" i="12"/>
  <c r="AN782" i="12"/>
  <c r="AE782" i="12"/>
  <c r="V782" i="12"/>
  <c r="BK790" i="12"/>
  <c r="BE790" i="12"/>
  <c r="AW790" i="12"/>
  <c r="BD790" i="12"/>
  <c r="AV790" i="12"/>
  <c r="BI790" i="12"/>
  <c r="BA790" i="12"/>
  <c r="AZ790" i="12"/>
  <c r="BH790" i="12"/>
  <c r="AU790" i="12"/>
  <c r="BG790" i="12"/>
  <c r="BB790" i="12"/>
  <c r="BC790" i="12"/>
  <c r="BF790" i="12"/>
  <c r="BJ790" i="12"/>
  <c r="AY790" i="12"/>
  <c r="AX790" i="12"/>
  <c r="AK790" i="12"/>
  <c r="AC790" i="12"/>
  <c r="AL790" i="12"/>
  <c r="AB790" i="12"/>
  <c r="AQ790" i="12"/>
  <c r="AH790" i="12"/>
  <c r="Y790" i="12"/>
  <c r="U790" i="12"/>
  <c r="AP790" i="12"/>
  <c r="AG790" i="12"/>
  <c r="X790" i="12"/>
  <c r="AM790" i="12"/>
  <c r="AD790" i="12"/>
  <c r="BK798" i="12"/>
  <c r="BE798" i="12"/>
  <c r="AW798" i="12"/>
  <c r="BD798" i="12"/>
  <c r="AV798" i="12"/>
  <c r="BI798" i="12"/>
  <c r="BA798" i="12"/>
  <c r="AZ798" i="12"/>
  <c r="BH798" i="12"/>
  <c r="AU798" i="12"/>
  <c r="BG798" i="12"/>
  <c r="BB798" i="12"/>
  <c r="BC798" i="12"/>
  <c r="BF798" i="12"/>
  <c r="BJ798" i="12"/>
  <c r="AR798" i="12"/>
  <c r="AJ798" i="12"/>
  <c r="AB798" i="12"/>
  <c r="AY798" i="12"/>
  <c r="AX798" i="12"/>
  <c r="AN798" i="12"/>
  <c r="AF798" i="12"/>
  <c r="X798" i="12"/>
  <c r="AK798" i="12"/>
  <c r="AC798" i="12"/>
  <c r="AO798" i="12"/>
  <c r="AA798" i="12"/>
  <c r="AI798" i="12"/>
  <c r="W798" i="12"/>
  <c r="U798" i="12"/>
  <c r="AH798" i="12"/>
  <c r="V798" i="12"/>
  <c r="AP798" i="12"/>
  <c r="AD798" i="12"/>
  <c r="BK806" i="12"/>
  <c r="BH806" i="12"/>
  <c r="AZ806" i="12"/>
  <c r="BE806" i="12"/>
  <c r="AW806" i="12"/>
  <c r="BD806" i="12"/>
  <c r="AV806" i="12"/>
  <c r="BI806" i="12"/>
  <c r="BA806" i="12"/>
  <c r="BF806" i="12"/>
  <c r="AY806" i="12"/>
  <c r="AX806" i="12"/>
  <c r="BG806" i="12"/>
  <c r="BJ806" i="12"/>
  <c r="AU806" i="12"/>
  <c r="AR806" i="12"/>
  <c r="AJ806" i="12"/>
  <c r="AB806" i="12"/>
  <c r="AO806" i="12"/>
  <c r="AG806" i="12"/>
  <c r="Y806" i="12"/>
  <c r="AN806" i="12"/>
  <c r="AF806" i="12"/>
  <c r="X806" i="12"/>
  <c r="BC806" i="12"/>
  <c r="BB806" i="12"/>
  <c r="AK806" i="12"/>
  <c r="AC806" i="12"/>
  <c r="AL806" i="12"/>
  <c r="V806" i="12"/>
  <c r="AI806" i="12"/>
  <c r="AH806" i="12"/>
  <c r="AE806" i="12"/>
  <c r="U806" i="12"/>
  <c r="AD806" i="12"/>
  <c r="AQ806" i="12"/>
  <c r="AA806" i="12"/>
  <c r="AP806" i="12"/>
  <c r="Z806" i="12"/>
  <c r="AM806" i="12"/>
  <c r="W806" i="12"/>
  <c r="BK814" i="12"/>
  <c r="BH814" i="12"/>
  <c r="AZ814" i="12"/>
  <c r="BE814" i="12"/>
  <c r="AW814" i="12"/>
  <c r="BD814" i="12"/>
  <c r="AV814" i="12"/>
  <c r="BI814" i="12"/>
  <c r="BA814" i="12"/>
  <c r="BF814" i="12"/>
  <c r="AY814" i="12"/>
  <c r="AX814" i="12"/>
  <c r="BG814" i="12"/>
  <c r="BJ814" i="12"/>
  <c r="AU814" i="12"/>
  <c r="AR814" i="12"/>
  <c r="AJ814" i="12"/>
  <c r="AB814" i="12"/>
  <c r="AO814" i="12"/>
  <c r="AG814" i="12"/>
  <c r="Y814" i="12"/>
  <c r="AN814" i="12"/>
  <c r="AF814" i="12"/>
  <c r="X814" i="12"/>
  <c r="BC814" i="12"/>
  <c r="BB814" i="12"/>
  <c r="AK814" i="12"/>
  <c r="AC814" i="12"/>
  <c r="AD814" i="12"/>
  <c r="AQ814" i="12"/>
  <c r="AA814" i="12"/>
  <c r="AP814" i="12"/>
  <c r="Z814" i="12"/>
  <c r="AM814" i="12"/>
  <c r="W814" i="12"/>
  <c r="U814" i="12"/>
  <c r="AL814" i="12"/>
  <c r="V814" i="12"/>
  <c r="AI814" i="12"/>
  <c r="AH814" i="12"/>
  <c r="AE814" i="12"/>
  <c r="BK822" i="12"/>
  <c r="BH822" i="12"/>
  <c r="AZ822" i="12"/>
  <c r="BE822" i="12"/>
  <c r="AW822" i="12"/>
  <c r="BD822" i="12"/>
  <c r="AV822" i="12"/>
  <c r="BI822" i="12"/>
  <c r="BA822" i="12"/>
  <c r="BF822" i="12"/>
  <c r="AY822" i="12"/>
  <c r="AX822" i="12"/>
  <c r="BG822" i="12"/>
  <c r="BJ822" i="12"/>
  <c r="AU822" i="12"/>
  <c r="AR822" i="12"/>
  <c r="AJ822" i="12"/>
  <c r="AB822" i="12"/>
  <c r="AO822" i="12"/>
  <c r="AG822" i="12"/>
  <c r="Y822" i="12"/>
  <c r="AN822" i="12"/>
  <c r="AF822" i="12"/>
  <c r="X822" i="12"/>
  <c r="BC822" i="12"/>
  <c r="BB822" i="12"/>
  <c r="AK822" i="12"/>
  <c r="AC822" i="12"/>
  <c r="AL822" i="12"/>
  <c r="V822" i="12"/>
  <c r="AI822" i="12"/>
  <c r="AH822" i="12"/>
  <c r="AE822" i="12"/>
  <c r="U822" i="12"/>
  <c r="AD822" i="12"/>
  <c r="AQ822" i="12"/>
  <c r="AA822" i="12"/>
  <c r="AP822" i="12"/>
  <c r="Z822" i="12"/>
  <c r="AM822" i="12"/>
  <c r="W822" i="12"/>
  <c r="BK830" i="12"/>
  <c r="BF830" i="12"/>
  <c r="AX830" i="12"/>
  <c r="BD830" i="12"/>
  <c r="AV830" i="12"/>
  <c r="BE830" i="12"/>
  <c r="BA830" i="12"/>
  <c r="BJ830" i="12"/>
  <c r="AZ830" i="12"/>
  <c r="BG830" i="12"/>
  <c r="AU830" i="12"/>
  <c r="BB830" i="12"/>
  <c r="BC830" i="12"/>
  <c r="BI830" i="12"/>
  <c r="BH830" i="12"/>
  <c r="AW830" i="12"/>
  <c r="AR830" i="12"/>
  <c r="AJ830" i="12"/>
  <c r="AB830" i="12"/>
  <c r="AO830" i="12"/>
  <c r="AG830" i="12"/>
  <c r="Y830" i="12"/>
  <c r="AN830" i="12"/>
  <c r="AF830" i="12"/>
  <c r="X830" i="12"/>
  <c r="AY830" i="12"/>
  <c r="AK830" i="12"/>
  <c r="AC830" i="12"/>
  <c r="AD830" i="12"/>
  <c r="AQ830" i="12"/>
  <c r="AA830" i="12"/>
  <c r="AP830" i="12"/>
  <c r="Z830" i="12"/>
  <c r="AM830" i="12"/>
  <c r="W830" i="12"/>
  <c r="U830" i="12"/>
  <c r="AL830" i="12"/>
  <c r="V830" i="12"/>
  <c r="AI830" i="12"/>
  <c r="AH830" i="12"/>
  <c r="AE830" i="12"/>
  <c r="BK838" i="12"/>
  <c r="BF838" i="12"/>
  <c r="AX838" i="12"/>
  <c r="BD838" i="12"/>
  <c r="AV838" i="12"/>
  <c r="BE838" i="12"/>
  <c r="BA838" i="12"/>
  <c r="BJ838" i="12"/>
  <c r="AZ838" i="12"/>
  <c r="BG838" i="12"/>
  <c r="AU838" i="12"/>
  <c r="BB838" i="12"/>
  <c r="BC838" i="12"/>
  <c r="BI838" i="12"/>
  <c r="AO838" i="12"/>
  <c r="AG838" i="12"/>
  <c r="Y838" i="12"/>
  <c r="BH838" i="12"/>
  <c r="AL838" i="12"/>
  <c r="AC838" i="12"/>
  <c r="AY838" i="12"/>
  <c r="AR838" i="12"/>
  <c r="AI838" i="12"/>
  <c r="Z838" i="12"/>
  <c r="AW838" i="12"/>
  <c r="AQ838" i="12"/>
  <c r="AH838" i="12"/>
  <c r="X838" i="12"/>
  <c r="AM838" i="12"/>
  <c r="AD838" i="12"/>
  <c r="AN838" i="12"/>
  <c r="V838" i="12"/>
  <c r="AK838" i="12"/>
  <c r="AJ838" i="12"/>
  <c r="AF838" i="12"/>
  <c r="U838" i="12"/>
  <c r="AE838" i="12"/>
  <c r="AB838" i="12"/>
  <c r="AA838" i="12"/>
  <c r="AP838" i="12"/>
  <c r="W838" i="12"/>
  <c r="BK846" i="12"/>
  <c r="BF846" i="12"/>
  <c r="AX846" i="12"/>
  <c r="BD846" i="12"/>
  <c r="AV846" i="12"/>
  <c r="BE846" i="12"/>
  <c r="BA846" i="12"/>
  <c r="BJ846" i="12"/>
  <c r="AZ846" i="12"/>
  <c r="BG846" i="12"/>
  <c r="AU846" i="12"/>
  <c r="BB846" i="12"/>
  <c r="BC846" i="12"/>
  <c r="BI846" i="12"/>
  <c r="AO846" i="12"/>
  <c r="AG846" i="12"/>
  <c r="Y846" i="12"/>
  <c r="BH846" i="12"/>
  <c r="AW846" i="12"/>
  <c r="AK846" i="12"/>
  <c r="AB846" i="12"/>
  <c r="AQ846" i="12"/>
  <c r="AH846" i="12"/>
  <c r="X846" i="12"/>
  <c r="AP846" i="12"/>
  <c r="AF846" i="12"/>
  <c r="W846" i="12"/>
  <c r="AY846" i="12"/>
  <c r="AL846" i="12"/>
  <c r="AC846" i="12"/>
  <c r="AM846" i="12"/>
  <c r="AJ846" i="12"/>
  <c r="AI846" i="12"/>
  <c r="AE846" i="12"/>
  <c r="U846" i="12"/>
  <c r="AD846" i="12"/>
  <c r="AA846" i="12"/>
  <c r="AR846" i="12"/>
  <c r="Z846" i="12"/>
  <c r="AN846" i="12"/>
  <c r="V846" i="12"/>
  <c r="BK854" i="12"/>
  <c r="BH854" i="12"/>
  <c r="AZ854" i="12"/>
  <c r="BF854" i="12"/>
  <c r="AX854" i="12"/>
  <c r="BE854" i="12"/>
  <c r="AU854" i="12"/>
  <c r="BC854" i="12"/>
  <c r="BI854" i="12"/>
  <c r="BB854" i="12"/>
  <c r="BA854" i="12"/>
  <c r="BJ854" i="12"/>
  <c r="AV854" i="12"/>
  <c r="BD854" i="12"/>
  <c r="BG854" i="12"/>
  <c r="AO854" i="12"/>
  <c r="AG854" i="12"/>
  <c r="Y854" i="12"/>
  <c r="AJ854" i="12"/>
  <c r="AA854" i="12"/>
  <c r="AP854" i="12"/>
  <c r="AF854" i="12"/>
  <c r="W854" i="12"/>
  <c r="AN854" i="12"/>
  <c r="AE854" i="12"/>
  <c r="V854" i="12"/>
  <c r="AY854" i="12"/>
  <c r="AW854" i="12"/>
  <c r="AK854" i="12"/>
  <c r="AB854" i="12"/>
  <c r="AL854" i="12"/>
  <c r="AI854" i="12"/>
  <c r="AH854" i="12"/>
  <c r="AD854" i="12"/>
  <c r="U854" i="12"/>
  <c r="AC854" i="12"/>
  <c r="AR854" i="12"/>
  <c r="Z854" i="12"/>
  <c r="AQ854" i="12"/>
  <c r="X854" i="12"/>
  <c r="AM854" i="12"/>
  <c r="BK862" i="12"/>
  <c r="BH862" i="12"/>
  <c r="AZ862" i="12"/>
  <c r="BF862" i="12"/>
  <c r="AX862" i="12"/>
  <c r="BE862" i="12"/>
  <c r="AU862" i="12"/>
  <c r="BC862" i="12"/>
  <c r="BI862" i="12"/>
  <c r="BB862" i="12"/>
  <c r="BA862" i="12"/>
  <c r="BJ862" i="12"/>
  <c r="AV862" i="12"/>
  <c r="BG862" i="12"/>
  <c r="BD862" i="12"/>
  <c r="AW862" i="12"/>
  <c r="AO862" i="12"/>
  <c r="AG862" i="12"/>
  <c r="Y862" i="12"/>
  <c r="AY862" i="12"/>
  <c r="AR862" i="12"/>
  <c r="AI862" i="12"/>
  <c r="Z862" i="12"/>
  <c r="AN862" i="12"/>
  <c r="AE862" i="12"/>
  <c r="V862" i="12"/>
  <c r="AM862" i="12"/>
  <c r="AD862" i="12"/>
  <c r="AJ862" i="12"/>
  <c r="AA862" i="12"/>
  <c r="AK862" i="12"/>
  <c r="AH862" i="12"/>
  <c r="AF862" i="12"/>
  <c r="AC862" i="12"/>
  <c r="U862" i="12"/>
  <c r="AB862" i="12"/>
  <c r="AQ862" i="12"/>
  <c r="X862" i="12"/>
  <c r="AP862" i="12"/>
  <c r="W862" i="12"/>
  <c r="AL862" i="12"/>
  <c r="BK870" i="12"/>
  <c r="BH870" i="12"/>
  <c r="AZ870" i="12"/>
  <c r="BF870" i="12"/>
  <c r="AX870" i="12"/>
  <c r="BE870" i="12"/>
  <c r="AU870" i="12"/>
  <c r="BC870" i="12"/>
  <c r="BI870" i="12"/>
  <c r="BB870" i="12"/>
  <c r="BA870" i="12"/>
  <c r="BJ870" i="12"/>
  <c r="AV870" i="12"/>
  <c r="BD870" i="12"/>
  <c r="BG870" i="12"/>
  <c r="AO870" i="12"/>
  <c r="AG870" i="12"/>
  <c r="Y870" i="12"/>
  <c r="AK870" i="12"/>
  <c r="AR870" i="12"/>
  <c r="AH870" i="12"/>
  <c r="X870" i="12"/>
  <c r="AY870" i="12"/>
  <c r="AN870" i="12"/>
  <c r="AD870" i="12"/>
  <c r="AW870" i="12"/>
  <c r="AM870" i="12"/>
  <c r="AC870" i="12"/>
  <c r="AI870" i="12"/>
  <c r="Z870" i="12"/>
  <c r="AJ870" i="12"/>
  <c r="AF870" i="12"/>
  <c r="AE870" i="12"/>
  <c r="AB870" i="12"/>
  <c r="U870" i="12"/>
  <c r="AA870" i="12"/>
  <c r="AQ870" i="12"/>
  <c r="W870" i="12"/>
  <c r="AP870" i="12"/>
  <c r="V870" i="12"/>
  <c r="AL870" i="12"/>
  <c r="BK878" i="12"/>
  <c r="BI878" i="12"/>
  <c r="BA878" i="12"/>
  <c r="BH878" i="12"/>
  <c r="AY878" i="12"/>
  <c r="BF878" i="12"/>
  <c r="AW878" i="12"/>
  <c r="BC878" i="12"/>
  <c r="AZ878" i="12"/>
  <c r="BB878" i="12"/>
  <c r="AU878" i="12"/>
  <c r="BJ878" i="12"/>
  <c r="BD878" i="12"/>
  <c r="AV878" i="12"/>
  <c r="AK878" i="12"/>
  <c r="AC878" i="12"/>
  <c r="AX878" i="12"/>
  <c r="AO878" i="12"/>
  <c r="AG878" i="12"/>
  <c r="Y878" i="12"/>
  <c r="BG878" i="12"/>
  <c r="AN878" i="12"/>
  <c r="AD878" i="12"/>
  <c r="BE878" i="12"/>
  <c r="AI878" i="12"/>
  <c r="X878" i="12"/>
  <c r="AP878" i="12"/>
  <c r="AA878" i="12"/>
  <c r="AJ878" i="12"/>
  <c r="V878" i="12"/>
  <c r="AH878" i="12"/>
  <c r="AQ878" i="12"/>
  <c r="AB878" i="12"/>
  <c r="AE878" i="12"/>
  <c r="Z878" i="12"/>
  <c r="W878" i="12"/>
  <c r="U878" i="12"/>
  <c r="AR878" i="12"/>
  <c r="AM878" i="12"/>
  <c r="AL878" i="12"/>
  <c r="AF878" i="12"/>
  <c r="BK886" i="12"/>
  <c r="BI886" i="12"/>
  <c r="BA886" i="12"/>
  <c r="BH886" i="12"/>
  <c r="AY886" i="12"/>
  <c r="BF886" i="12"/>
  <c r="AW886" i="12"/>
  <c r="BJ886" i="12"/>
  <c r="AV886" i="12"/>
  <c r="BE886" i="12"/>
  <c r="BC886" i="12"/>
  <c r="AX886" i="12"/>
  <c r="AU886" i="12"/>
  <c r="BD886" i="12"/>
  <c r="AZ886" i="12"/>
  <c r="AK886" i="12"/>
  <c r="AC886" i="12"/>
  <c r="BB886" i="12"/>
  <c r="AO886" i="12"/>
  <c r="AG886" i="12"/>
  <c r="Y886" i="12"/>
  <c r="AL886" i="12"/>
  <c r="AA886" i="12"/>
  <c r="BG886" i="12"/>
  <c r="AQ886" i="12"/>
  <c r="AF886" i="12"/>
  <c r="V886" i="12"/>
  <c r="AP886" i="12"/>
  <c r="AB886" i="12"/>
  <c r="AM886" i="12"/>
  <c r="X886" i="12"/>
  <c r="AJ886" i="12"/>
  <c r="W886" i="12"/>
  <c r="AI886" i="12"/>
  <c r="AE886" i="12"/>
  <c r="AR886" i="12"/>
  <c r="AD886" i="12"/>
  <c r="U886" i="12"/>
  <c r="AN886" i="12"/>
  <c r="AH886" i="12"/>
  <c r="Z886" i="12"/>
  <c r="BD894" i="12"/>
  <c r="AV894" i="12"/>
  <c r="BK894" i="12"/>
  <c r="BB894" i="12"/>
  <c r="BJ894" i="12"/>
  <c r="AZ894" i="12"/>
  <c r="BH894" i="12"/>
  <c r="AX894" i="12"/>
  <c r="BE894" i="12"/>
  <c r="BA894" i="12"/>
  <c r="BG894" i="12"/>
  <c r="AY894" i="12"/>
  <c r="AW894" i="12"/>
  <c r="BI894" i="12"/>
  <c r="BC894" i="12"/>
  <c r="AK894" i="12"/>
  <c r="AC894" i="12"/>
  <c r="BF894" i="12"/>
  <c r="AO894" i="12"/>
  <c r="AG894" i="12"/>
  <c r="Y894" i="12"/>
  <c r="AI894" i="12"/>
  <c r="X894" i="12"/>
  <c r="AN894" i="12"/>
  <c r="AD894" i="12"/>
  <c r="AQ894" i="12"/>
  <c r="AB894" i="12"/>
  <c r="AM894" i="12"/>
  <c r="Z894" i="12"/>
  <c r="AU894" i="12"/>
  <c r="AL894" i="12"/>
  <c r="W894" i="12"/>
  <c r="AJ894" i="12"/>
  <c r="V894" i="12"/>
  <c r="AH894" i="12"/>
  <c r="AF894" i="12"/>
  <c r="AR894" i="12"/>
  <c r="AE894" i="12"/>
  <c r="AP894" i="12"/>
  <c r="AA894" i="12"/>
  <c r="U894" i="12"/>
  <c r="BD902" i="12"/>
  <c r="AV902" i="12"/>
  <c r="BK902" i="12"/>
  <c r="BB902" i="12"/>
  <c r="BH902" i="12"/>
  <c r="AX902" i="12"/>
  <c r="BF902" i="12"/>
  <c r="AU902" i="12"/>
  <c r="BA902" i="12"/>
  <c r="AY902" i="12"/>
  <c r="BI902" i="12"/>
  <c r="BC902" i="12"/>
  <c r="AZ902" i="12"/>
  <c r="BJ902" i="12"/>
  <c r="BG902" i="12"/>
  <c r="AK902" i="12"/>
  <c r="AC902" i="12"/>
  <c r="BE902" i="12"/>
  <c r="AO902" i="12"/>
  <c r="AG902" i="12"/>
  <c r="Y902" i="12"/>
  <c r="AQ902" i="12"/>
  <c r="AF902" i="12"/>
  <c r="V902" i="12"/>
  <c r="AW902" i="12"/>
  <c r="AL902" i="12"/>
  <c r="AA902" i="12"/>
  <c r="AR902" i="12"/>
  <c r="AD902" i="12"/>
  <c r="AN902" i="12"/>
  <c r="Z902" i="12"/>
  <c r="AM902" i="12"/>
  <c r="X902" i="12"/>
  <c r="AJ902" i="12"/>
  <c r="W902" i="12"/>
  <c r="AI902" i="12"/>
  <c r="AH902" i="12"/>
  <c r="AE902" i="12"/>
  <c r="U902" i="12"/>
  <c r="AP902" i="12"/>
  <c r="AB902" i="12"/>
  <c r="BD910" i="12"/>
  <c r="AV910" i="12"/>
  <c r="BK910" i="12"/>
  <c r="BB910" i="12"/>
  <c r="BI910" i="12"/>
  <c r="AY910" i="12"/>
  <c r="BJ910" i="12"/>
  <c r="AX910" i="12"/>
  <c r="BG910" i="12"/>
  <c r="AU910" i="12"/>
  <c r="AZ910" i="12"/>
  <c r="BF910" i="12"/>
  <c r="BC910" i="12"/>
  <c r="BA910" i="12"/>
  <c r="AW910" i="12"/>
  <c r="BH910" i="12"/>
  <c r="AK910" i="12"/>
  <c r="AC910" i="12"/>
  <c r="BE910" i="12"/>
  <c r="AO910" i="12"/>
  <c r="AG910" i="12"/>
  <c r="Y910" i="12"/>
  <c r="AN910" i="12"/>
  <c r="AD910" i="12"/>
  <c r="AI910" i="12"/>
  <c r="X910" i="12"/>
  <c r="AR910" i="12"/>
  <c r="AE910" i="12"/>
  <c r="AQ910" i="12"/>
  <c r="AB910" i="12"/>
  <c r="AP910" i="12"/>
  <c r="AA910" i="12"/>
  <c r="AM910" i="12"/>
  <c r="Z910" i="12"/>
  <c r="AL910" i="12"/>
  <c r="W910" i="12"/>
  <c r="AJ910" i="12"/>
  <c r="V910" i="12"/>
  <c r="AH910" i="12"/>
  <c r="AF910" i="12"/>
  <c r="U910" i="12"/>
  <c r="BD918" i="12"/>
  <c r="AV918" i="12"/>
  <c r="BK918" i="12"/>
  <c r="BB918" i="12"/>
  <c r="BG918" i="12"/>
  <c r="AW918" i="12"/>
  <c r="BA918" i="12"/>
  <c r="BJ918" i="12"/>
  <c r="AY918" i="12"/>
  <c r="AX918" i="12"/>
  <c r="BI918" i="12"/>
  <c r="BF918" i="12"/>
  <c r="BC918" i="12"/>
  <c r="AZ918" i="12"/>
  <c r="AU918" i="12"/>
  <c r="BH918" i="12"/>
  <c r="BE918" i="12"/>
  <c r="AK918" i="12"/>
  <c r="AC918" i="12"/>
  <c r="AO918" i="12"/>
  <c r="AG918" i="12"/>
  <c r="Y918" i="12"/>
  <c r="AP918" i="12"/>
  <c r="AE918" i="12"/>
  <c r="AL918" i="12"/>
  <c r="AA918" i="12"/>
  <c r="AJ918" i="12"/>
  <c r="Z918" i="12"/>
  <c r="AQ918" i="12"/>
  <c r="AF918" i="12"/>
  <c r="V918" i="12"/>
  <c r="AH918" i="12"/>
  <c r="AD918" i="12"/>
  <c r="AB918" i="12"/>
  <c r="X918" i="12"/>
  <c r="AR918" i="12"/>
  <c r="W918" i="12"/>
  <c r="AN918" i="12"/>
  <c r="AM918" i="12"/>
  <c r="AI918" i="12"/>
  <c r="U918" i="12"/>
  <c r="BD926" i="12"/>
  <c r="AV926" i="12"/>
  <c r="BK926" i="12"/>
  <c r="BB926" i="12"/>
  <c r="BE926" i="12"/>
  <c r="BF926" i="12"/>
  <c r="BA926" i="12"/>
  <c r="AX926" i="12"/>
  <c r="BI926" i="12"/>
  <c r="AU926" i="12"/>
  <c r="BG926" i="12"/>
  <c r="AZ926" i="12"/>
  <c r="AY926" i="12"/>
  <c r="AW926" i="12"/>
  <c r="BJ926" i="12"/>
  <c r="BH926" i="12"/>
  <c r="AK926" i="12"/>
  <c r="AC926" i="12"/>
  <c r="BC926" i="12"/>
  <c r="AO926" i="12"/>
  <c r="AG926" i="12"/>
  <c r="Y926" i="12"/>
  <c r="AM926" i="12"/>
  <c r="AB926" i="12"/>
  <c r="AI926" i="12"/>
  <c r="X926" i="12"/>
  <c r="AR926" i="12"/>
  <c r="AH926" i="12"/>
  <c r="W926" i="12"/>
  <c r="AN926" i="12"/>
  <c r="AD926" i="12"/>
  <c r="AP926" i="12"/>
  <c r="AL926" i="12"/>
  <c r="AJ926" i="12"/>
  <c r="AF926" i="12"/>
  <c r="AE926" i="12"/>
  <c r="AA926" i="12"/>
  <c r="Z926" i="12"/>
  <c r="AQ926" i="12"/>
  <c r="V926" i="12"/>
  <c r="U926" i="12"/>
  <c r="BD934" i="12"/>
  <c r="AV934" i="12"/>
  <c r="BK934" i="12"/>
  <c r="BB934" i="12"/>
  <c r="BA934" i="12"/>
  <c r="BH934" i="12"/>
  <c r="AW934" i="12"/>
  <c r="BF934" i="12"/>
  <c r="AX934" i="12"/>
  <c r="BI934" i="12"/>
  <c r="BE934" i="12"/>
  <c r="AZ934" i="12"/>
  <c r="AY934" i="12"/>
  <c r="AP934" i="12"/>
  <c r="AH934" i="12"/>
  <c r="Z934" i="12"/>
  <c r="AU934" i="12"/>
  <c r="BJ934" i="12"/>
  <c r="BG934" i="12"/>
  <c r="AL934" i="12"/>
  <c r="AD934" i="12"/>
  <c r="V934" i="12"/>
  <c r="BC934" i="12"/>
  <c r="AR934" i="12"/>
  <c r="AG934" i="12"/>
  <c r="W934" i="12"/>
  <c r="AM934" i="12"/>
  <c r="AB934" i="12"/>
  <c r="AJ934" i="12"/>
  <c r="AE934" i="12"/>
  <c r="AQ934" i="12"/>
  <c r="AC934" i="12"/>
  <c r="AK934" i="12"/>
  <c r="X934" i="12"/>
  <c r="Y934" i="12"/>
  <c r="AO934" i="12"/>
  <c r="AN934" i="12"/>
  <c r="AI934" i="12"/>
  <c r="AF934" i="12"/>
  <c r="AA934" i="12"/>
  <c r="U934" i="12"/>
  <c r="BD942" i="12"/>
  <c r="AV942" i="12"/>
  <c r="BK942" i="12"/>
  <c r="BJ942" i="12"/>
  <c r="BB942" i="12"/>
  <c r="BH942" i="12"/>
  <c r="AZ942" i="12"/>
  <c r="AY942" i="12"/>
  <c r="BF942" i="12"/>
  <c r="BE942" i="12"/>
  <c r="BA942" i="12"/>
  <c r="AU942" i="12"/>
  <c r="AX942" i="12"/>
  <c r="AP942" i="12"/>
  <c r="AH942" i="12"/>
  <c r="Z942" i="12"/>
  <c r="BG942" i="12"/>
  <c r="BC942" i="12"/>
  <c r="AL942" i="12"/>
  <c r="AD942" i="12"/>
  <c r="V942" i="12"/>
  <c r="BI942" i="12"/>
  <c r="AO942" i="12"/>
  <c r="AE942" i="12"/>
  <c r="AJ942" i="12"/>
  <c r="Y942" i="12"/>
  <c r="AK942" i="12"/>
  <c r="W942" i="12"/>
  <c r="AW942" i="12"/>
  <c r="AF942" i="12"/>
  <c r="AR942" i="12"/>
  <c r="AC942" i="12"/>
  <c r="AM942" i="12"/>
  <c r="X942" i="12"/>
  <c r="AN942" i="12"/>
  <c r="AI942" i="12"/>
  <c r="AG942" i="12"/>
  <c r="AB942" i="12"/>
  <c r="AA942" i="12"/>
  <c r="AQ942" i="12"/>
  <c r="U942" i="12"/>
  <c r="AI768" i="12"/>
  <c r="Z769" i="12"/>
  <c r="AH772" i="12"/>
  <c r="AD773" i="12"/>
  <c r="Y774" i="12"/>
  <c r="AQ774" i="12"/>
  <c r="X776" i="12"/>
  <c r="AP776" i="12"/>
  <c r="AK777" i="12"/>
  <c r="AC780" i="12"/>
  <c r="X781" i="12"/>
  <c r="AP781" i="12"/>
  <c r="AL782" i="12"/>
  <c r="AJ784" i="12"/>
  <c r="AE785" i="12"/>
  <c r="W788" i="12"/>
  <c r="AO788" i="12"/>
  <c r="AK789" i="12"/>
  <c r="AF790" i="12"/>
  <c r="AD792" i="12"/>
  <c r="Z793" i="12"/>
  <c r="AR793" i="12"/>
  <c r="Y796" i="12"/>
  <c r="AC797" i="12"/>
  <c r="AE798" i="12"/>
  <c r="X800" i="12"/>
  <c r="U780" i="12"/>
  <c r="U792" i="12"/>
  <c r="AL772" i="12"/>
  <c r="Y776" i="12"/>
  <c r="AL777" i="12"/>
  <c r="AF780" i="12"/>
  <c r="AG785" i="12"/>
  <c r="Z788" i="12"/>
  <c r="V789" i="12"/>
  <c r="AN789" i="12"/>
  <c r="AA793" i="12"/>
  <c r="AB796" i="12"/>
  <c r="AD797" i="12"/>
  <c r="BK768" i="12"/>
  <c r="BE768" i="12"/>
  <c r="AW768" i="12"/>
  <c r="BI768" i="12"/>
  <c r="BA768" i="12"/>
  <c r="BJ768" i="12"/>
  <c r="AY768" i="12"/>
  <c r="BH768" i="12"/>
  <c r="AX768" i="12"/>
  <c r="BD768" i="12"/>
  <c r="AV768" i="12"/>
  <c r="BG768" i="12"/>
  <c r="BF768" i="12"/>
  <c r="AZ768" i="12"/>
  <c r="BB768" i="12"/>
  <c r="AU768" i="12"/>
  <c r="BC768" i="12"/>
  <c r="AM768" i="12"/>
  <c r="AE768" i="12"/>
  <c r="W768" i="12"/>
  <c r="AO768" i="12"/>
  <c r="AF768" i="12"/>
  <c r="V768" i="12"/>
  <c r="AK768" i="12"/>
  <c r="AB768" i="12"/>
  <c r="AP768" i="12"/>
  <c r="AG768" i="12"/>
  <c r="X768" i="12"/>
  <c r="BK776" i="12"/>
  <c r="BE776" i="12"/>
  <c r="AW776" i="12"/>
  <c r="BI776" i="12"/>
  <c r="BA776" i="12"/>
  <c r="BC776" i="12"/>
  <c r="BJ776" i="12"/>
  <c r="AY776" i="12"/>
  <c r="BH776" i="12"/>
  <c r="AX776" i="12"/>
  <c r="BD776" i="12"/>
  <c r="BF776" i="12"/>
  <c r="AV776" i="12"/>
  <c r="AU776" i="12"/>
  <c r="BG776" i="12"/>
  <c r="BB776" i="12"/>
  <c r="AZ776" i="12"/>
  <c r="AM776" i="12"/>
  <c r="AE776" i="12"/>
  <c r="W776" i="12"/>
  <c r="AN776" i="12"/>
  <c r="AD776" i="12"/>
  <c r="AJ776" i="12"/>
  <c r="AA776" i="12"/>
  <c r="AR776" i="12"/>
  <c r="AI776" i="12"/>
  <c r="Z776" i="12"/>
  <c r="AO776" i="12"/>
  <c r="AF776" i="12"/>
  <c r="V776" i="12"/>
  <c r="BK784" i="12"/>
  <c r="BE784" i="12"/>
  <c r="AW784" i="12"/>
  <c r="BI784" i="12"/>
  <c r="BA784" i="12"/>
  <c r="BC784" i="12"/>
  <c r="BJ784" i="12"/>
  <c r="AY784" i="12"/>
  <c r="BH784" i="12"/>
  <c r="AX784" i="12"/>
  <c r="BD784" i="12"/>
  <c r="BF784" i="12"/>
  <c r="AV784" i="12"/>
  <c r="AU784" i="12"/>
  <c r="BG784" i="12"/>
  <c r="BB784" i="12"/>
  <c r="AZ784" i="12"/>
  <c r="AM784" i="12"/>
  <c r="AE784" i="12"/>
  <c r="W784" i="12"/>
  <c r="AL784" i="12"/>
  <c r="AC784" i="12"/>
  <c r="AR784" i="12"/>
  <c r="AI784" i="12"/>
  <c r="Z784" i="12"/>
  <c r="AQ784" i="12"/>
  <c r="AH784" i="12"/>
  <c r="Y784" i="12"/>
  <c r="AN784" i="12"/>
  <c r="AD784" i="12"/>
  <c r="BK792" i="12"/>
  <c r="BE792" i="12"/>
  <c r="AW792" i="12"/>
  <c r="BD792" i="12"/>
  <c r="AV792" i="12"/>
  <c r="BI792" i="12"/>
  <c r="BA792" i="12"/>
  <c r="BG792" i="12"/>
  <c r="BB792" i="12"/>
  <c r="AZ792" i="12"/>
  <c r="BH792" i="12"/>
  <c r="AU792" i="12"/>
  <c r="AX792" i="12"/>
  <c r="BJ792" i="12"/>
  <c r="AY792" i="12"/>
  <c r="BC792" i="12"/>
  <c r="BF792" i="12"/>
  <c r="AM792" i="12"/>
  <c r="AE792" i="12"/>
  <c r="W792" i="12"/>
  <c r="AK792" i="12"/>
  <c r="AB792" i="12"/>
  <c r="AQ792" i="12"/>
  <c r="AH792" i="12"/>
  <c r="Y792" i="12"/>
  <c r="AP792" i="12"/>
  <c r="AG792" i="12"/>
  <c r="X792" i="12"/>
  <c r="AL792" i="12"/>
  <c r="AC792" i="12"/>
  <c r="BK800" i="12"/>
  <c r="BE800" i="12"/>
  <c r="AW800" i="12"/>
  <c r="BD800" i="12"/>
  <c r="AV800" i="12"/>
  <c r="BI800" i="12"/>
  <c r="BA800" i="12"/>
  <c r="BG800" i="12"/>
  <c r="BB800" i="12"/>
  <c r="AZ800" i="12"/>
  <c r="BH800" i="12"/>
  <c r="AU800" i="12"/>
  <c r="AX800" i="12"/>
  <c r="BJ800" i="12"/>
  <c r="AY800" i="12"/>
  <c r="AL800" i="12"/>
  <c r="AD800" i="12"/>
  <c r="V800" i="12"/>
  <c r="BF800" i="12"/>
  <c r="AQ800" i="12"/>
  <c r="BC800" i="12"/>
  <c r="AP800" i="12"/>
  <c r="AH800" i="12"/>
  <c r="Z800" i="12"/>
  <c r="AM800" i="12"/>
  <c r="AE800" i="12"/>
  <c r="W800" i="12"/>
  <c r="AG800" i="12"/>
  <c r="AO800" i="12"/>
  <c r="AB800" i="12"/>
  <c r="AN800" i="12"/>
  <c r="AA800" i="12"/>
  <c r="AK800" i="12"/>
  <c r="Y800" i="12"/>
  <c r="AI800" i="12"/>
  <c r="BK808" i="12"/>
  <c r="BH808" i="12"/>
  <c r="AZ808" i="12"/>
  <c r="BE808" i="12"/>
  <c r="AW808" i="12"/>
  <c r="BD808" i="12"/>
  <c r="AV808" i="12"/>
  <c r="BI808" i="12"/>
  <c r="BA808" i="12"/>
  <c r="BF808" i="12"/>
  <c r="AY808" i="12"/>
  <c r="AX808" i="12"/>
  <c r="BG808" i="12"/>
  <c r="BJ808" i="12"/>
  <c r="AU808" i="12"/>
  <c r="AL808" i="12"/>
  <c r="AD808" i="12"/>
  <c r="V808" i="12"/>
  <c r="BC808" i="12"/>
  <c r="BB808" i="12"/>
  <c r="AQ808" i="12"/>
  <c r="AI808" i="12"/>
  <c r="AA808" i="12"/>
  <c r="AP808" i="12"/>
  <c r="AH808" i="12"/>
  <c r="Z808" i="12"/>
  <c r="AM808" i="12"/>
  <c r="AE808" i="12"/>
  <c r="W808" i="12"/>
  <c r="AN808" i="12"/>
  <c r="X808" i="12"/>
  <c r="AK808" i="12"/>
  <c r="AJ808" i="12"/>
  <c r="AG808" i="12"/>
  <c r="AF808" i="12"/>
  <c r="AC808" i="12"/>
  <c r="AR808" i="12"/>
  <c r="AB808" i="12"/>
  <c r="AO808" i="12"/>
  <c r="Y808" i="12"/>
  <c r="BK816" i="12"/>
  <c r="BH816" i="12"/>
  <c r="AZ816" i="12"/>
  <c r="BE816" i="12"/>
  <c r="AW816" i="12"/>
  <c r="BD816" i="12"/>
  <c r="AV816" i="12"/>
  <c r="BI816" i="12"/>
  <c r="BA816" i="12"/>
  <c r="BF816" i="12"/>
  <c r="AY816" i="12"/>
  <c r="AX816" i="12"/>
  <c r="BG816" i="12"/>
  <c r="BJ816" i="12"/>
  <c r="AU816" i="12"/>
  <c r="AL816" i="12"/>
  <c r="AD816" i="12"/>
  <c r="V816" i="12"/>
  <c r="BC816" i="12"/>
  <c r="BB816" i="12"/>
  <c r="AQ816" i="12"/>
  <c r="AI816" i="12"/>
  <c r="AA816" i="12"/>
  <c r="AP816" i="12"/>
  <c r="AH816" i="12"/>
  <c r="Z816" i="12"/>
  <c r="AM816" i="12"/>
  <c r="AE816" i="12"/>
  <c r="W816" i="12"/>
  <c r="AF816" i="12"/>
  <c r="AC816" i="12"/>
  <c r="AR816" i="12"/>
  <c r="AB816" i="12"/>
  <c r="AO816" i="12"/>
  <c r="Y816" i="12"/>
  <c r="AN816" i="12"/>
  <c r="X816" i="12"/>
  <c r="AK816" i="12"/>
  <c r="AJ816" i="12"/>
  <c r="AG816" i="12"/>
  <c r="BK824" i="12"/>
  <c r="BH824" i="12"/>
  <c r="AZ824" i="12"/>
  <c r="BE824" i="12"/>
  <c r="AW824" i="12"/>
  <c r="BD824" i="12"/>
  <c r="AV824" i="12"/>
  <c r="BI824" i="12"/>
  <c r="BA824" i="12"/>
  <c r="BF824" i="12"/>
  <c r="AY824" i="12"/>
  <c r="AX824" i="12"/>
  <c r="BG824" i="12"/>
  <c r="BJ824" i="12"/>
  <c r="AU824" i="12"/>
  <c r="AL824" i="12"/>
  <c r="AD824" i="12"/>
  <c r="V824" i="12"/>
  <c r="BC824" i="12"/>
  <c r="BB824" i="12"/>
  <c r="AQ824" i="12"/>
  <c r="AI824" i="12"/>
  <c r="AA824" i="12"/>
  <c r="AP824" i="12"/>
  <c r="AH824" i="12"/>
  <c r="Z824" i="12"/>
  <c r="AM824" i="12"/>
  <c r="AE824" i="12"/>
  <c r="W824" i="12"/>
  <c r="AN824" i="12"/>
  <c r="X824" i="12"/>
  <c r="AK824" i="12"/>
  <c r="AJ824" i="12"/>
  <c r="AG824" i="12"/>
  <c r="AF824" i="12"/>
  <c r="AC824" i="12"/>
  <c r="AR824" i="12"/>
  <c r="AB824" i="12"/>
  <c r="AO824" i="12"/>
  <c r="Y824" i="12"/>
  <c r="BK832" i="12"/>
  <c r="BF832" i="12"/>
  <c r="AX832" i="12"/>
  <c r="BD832" i="12"/>
  <c r="AV832" i="12"/>
  <c r="BE832" i="12"/>
  <c r="BA832" i="12"/>
  <c r="BJ832" i="12"/>
  <c r="AZ832" i="12"/>
  <c r="BG832" i="12"/>
  <c r="AU832" i="12"/>
  <c r="BC832" i="12"/>
  <c r="BB832" i="12"/>
  <c r="AW832" i="12"/>
  <c r="AQ832" i="12"/>
  <c r="AI832" i="12"/>
  <c r="AY832" i="12"/>
  <c r="AM832" i="12"/>
  <c r="AD832" i="12"/>
  <c r="V832" i="12"/>
  <c r="BI832" i="12"/>
  <c r="AJ832" i="12"/>
  <c r="AA832" i="12"/>
  <c r="BH832" i="12"/>
  <c r="AR832" i="12"/>
  <c r="AH832" i="12"/>
  <c r="Z832" i="12"/>
  <c r="AN832" i="12"/>
  <c r="AE832" i="12"/>
  <c r="W832" i="12"/>
  <c r="AF832" i="12"/>
  <c r="AC832" i="12"/>
  <c r="AB832" i="12"/>
  <c r="AP832" i="12"/>
  <c r="Y832" i="12"/>
  <c r="AO832" i="12"/>
  <c r="X832" i="12"/>
  <c r="AL832" i="12"/>
  <c r="AK832" i="12"/>
  <c r="AG832" i="12"/>
  <c r="BK840" i="12"/>
  <c r="BF840" i="12"/>
  <c r="AX840" i="12"/>
  <c r="BD840" i="12"/>
  <c r="AV840" i="12"/>
  <c r="BE840" i="12"/>
  <c r="BA840" i="12"/>
  <c r="BJ840" i="12"/>
  <c r="AZ840" i="12"/>
  <c r="BG840" i="12"/>
  <c r="AU840" i="12"/>
  <c r="BC840" i="12"/>
  <c r="BB840" i="12"/>
  <c r="AW840" i="12"/>
  <c r="AQ840" i="12"/>
  <c r="AI840" i="12"/>
  <c r="AA840" i="12"/>
  <c r="AY840" i="12"/>
  <c r="BH840" i="12"/>
  <c r="AL840" i="12"/>
  <c r="AC840" i="12"/>
  <c r="AR840" i="12"/>
  <c r="AH840" i="12"/>
  <c r="Y840" i="12"/>
  <c r="AP840" i="12"/>
  <c r="AG840" i="12"/>
  <c r="X840" i="12"/>
  <c r="BI840" i="12"/>
  <c r="AM840" i="12"/>
  <c r="AD840" i="12"/>
  <c r="AE840" i="12"/>
  <c r="AB840" i="12"/>
  <c r="Z840" i="12"/>
  <c r="AO840" i="12"/>
  <c r="W840" i="12"/>
  <c r="AN840" i="12"/>
  <c r="V840" i="12"/>
  <c r="AK840" i="12"/>
  <c r="AJ840" i="12"/>
  <c r="AF840" i="12"/>
  <c r="BK848" i="12"/>
  <c r="BH848" i="12"/>
  <c r="BF848" i="12"/>
  <c r="AX848" i="12"/>
  <c r="BD848" i="12"/>
  <c r="AV848" i="12"/>
  <c r="BE848" i="12"/>
  <c r="BA848" i="12"/>
  <c r="AZ848" i="12"/>
  <c r="BG848" i="12"/>
  <c r="AU848" i="12"/>
  <c r="BC848" i="12"/>
  <c r="BB848" i="12"/>
  <c r="AW848" i="12"/>
  <c r="AQ848" i="12"/>
  <c r="AI848" i="12"/>
  <c r="AA848" i="12"/>
  <c r="AY848" i="12"/>
  <c r="AK848" i="12"/>
  <c r="AB848" i="12"/>
  <c r="BJ848" i="12"/>
  <c r="AP848" i="12"/>
  <c r="AG848" i="12"/>
  <c r="X848" i="12"/>
  <c r="BI848" i="12"/>
  <c r="AO848" i="12"/>
  <c r="AF848" i="12"/>
  <c r="W848" i="12"/>
  <c r="AL848" i="12"/>
  <c r="AC848" i="12"/>
  <c r="AD848" i="12"/>
  <c r="Z848" i="12"/>
  <c r="AR848" i="12"/>
  <c r="Y848" i="12"/>
  <c r="AN848" i="12"/>
  <c r="V848" i="12"/>
  <c r="AM848" i="12"/>
  <c r="AJ848" i="12"/>
  <c r="AH848" i="12"/>
  <c r="AE848" i="12"/>
  <c r="BK856" i="12"/>
  <c r="BH856" i="12"/>
  <c r="AZ856" i="12"/>
  <c r="BF856" i="12"/>
  <c r="AX856" i="12"/>
  <c r="BE856" i="12"/>
  <c r="AU856" i="12"/>
  <c r="BC856" i="12"/>
  <c r="BD856" i="12"/>
  <c r="AY856" i="12"/>
  <c r="AW856" i="12"/>
  <c r="BG856" i="12"/>
  <c r="BA856" i="12"/>
  <c r="BB856" i="12"/>
  <c r="BJ856" i="12"/>
  <c r="AQ856" i="12"/>
  <c r="AI856" i="12"/>
  <c r="AA856" i="12"/>
  <c r="BI856" i="12"/>
  <c r="AJ856" i="12"/>
  <c r="Z856" i="12"/>
  <c r="AV856" i="12"/>
  <c r="AO856" i="12"/>
  <c r="AF856" i="12"/>
  <c r="W856" i="12"/>
  <c r="AN856" i="12"/>
  <c r="AE856" i="12"/>
  <c r="V856" i="12"/>
  <c r="AK856" i="12"/>
  <c r="AB856" i="12"/>
  <c r="AC856" i="12"/>
  <c r="AR856" i="12"/>
  <c r="Y856" i="12"/>
  <c r="AP856" i="12"/>
  <c r="X856" i="12"/>
  <c r="AM856" i="12"/>
  <c r="AL856" i="12"/>
  <c r="AH856" i="12"/>
  <c r="AG856" i="12"/>
  <c r="AD856" i="12"/>
  <c r="BK864" i="12"/>
  <c r="BH864" i="12"/>
  <c r="AZ864" i="12"/>
  <c r="BF864" i="12"/>
  <c r="AX864" i="12"/>
  <c r="BE864" i="12"/>
  <c r="AU864" i="12"/>
  <c r="BC864" i="12"/>
  <c r="BD864" i="12"/>
  <c r="AY864" i="12"/>
  <c r="AW864" i="12"/>
  <c r="BG864" i="12"/>
  <c r="BB864" i="12"/>
  <c r="BA864" i="12"/>
  <c r="AV864" i="12"/>
  <c r="AQ864" i="12"/>
  <c r="AI864" i="12"/>
  <c r="AA864" i="12"/>
  <c r="AR864" i="12"/>
  <c r="AH864" i="12"/>
  <c r="Y864" i="12"/>
  <c r="BJ864" i="12"/>
  <c r="BI864" i="12"/>
  <c r="AN864" i="12"/>
  <c r="AE864" i="12"/>
  <c r="V864" i="12"/>
  <c r="AM864" i="12"/>
  <c r="AD864" i="12"/>
  <c r="AJ864" i="12"/>
  <c r="Z864" i="12"/>
  <c r="AB864" i="12"/>
  <c r="AP864" i="12"/>
  <c r="X864" i="12"/>
  <c r="AO864" i="12"/>
  <c r="W864" i="12"/>
  <c r="AL864" i="12"/>
  <c r="AK864" i="12"/>
  <c r="AG864" i="12"/>
  <c r="AF864" i="12"/>
  <c r="AC864" i="12"/>
  <c r="BK872" i="12"/>
  <c r="BH872" i="12"/>
  <c r="AZ872" i="12"/>
  <c r="BF872" i="12"/>
  <c r="AX872" i="12"/>
  <c r="BE872" i="12"/>
  <c r="AU872" i="12"/>
  <c r="BC872" i="12"/>
  <c r="BD872" i="12"/>
  <c r="AY872" i="12"/>
  <c r="AW872" i="12"/>
  <c r="BG872" i="12"/>
  <c r="BA872" i="12"/>
  <c r="BB872" i="12"/>
  <c r="BI872" i="12"/>
  <c r="AQ872" i="12"/>
  <c r="AI872" i="12"/>
  <c r="AA872" i="12"/>
  <c r="BJ872" i="12"/>
  <c r="AM872" i="12"/>
  <c r="AE872" i="12"/>
  <c r="W872" i="12"/>
  <c r="AO872" i="12"/>
  <c r="AD872" i="12"/>
  <c r="AV872" i="12"/>
  <c r="AK872" i="12"/>
  <c r="Z872" i="12"/>
  <c r="AJ872" i="12"/>
  <c r="Y872" i="12"/>
  <c r="AP872" i="12"/>
  <c r="AF872" i="12"/>
  <c r="AG872" i="12"/>
  <c r="AC872" i="12"/>
  <c r="AB872" i="12"/>
  <c r="X872" i="12"/>
  <c r="AR872" i="12"/>
  <c r="V872" i="12"/>
  <c r="AN872" i="12"/>
  <c r="AL872" i="12"/>
  <c r="AH872" i="12"/>
  <c r="BK880" i="12"/>
  <c r="BI880" i="12"/>
  <c r="BA880" i="12"/>
  <c r="BD880" i="12"/>
  <c r="AU880" i="12"/>
  <c r="BB880" i="12"/>
  <c r="BG880" i="12"/>
  <c r="AV880" i="12"/>
  <c r="BE880" i="12"/>
  <c r="AZ880" i="12"/>
  <c r="AW880" i="12"/>
  <c r="BJ880" i="12"/>
  <c r="BC880" i="12"/>
  <c r="AX880" i="12"/>
  <c r="AM880" i="12"/>
  <c r="AE880" i="12"/>
  <c r="W880" i="12"/>
  <c r="AY880" i="12"/>
  <c r="AQ880" i="12"/>
  <c r="AI880" i="12"/>
  <c r="AA880" i="12"/>
  <c r="BF880" i="12"/>
  <c r="AK880" i="12"/>
  <c r="Z880" i="12"/>
  <c r="BH880" i="12"/>
  <c r="AP880" i="12"/>
  <c r="AF880" i="12"/>
  <c r="AL880" i="12"/>
  <c r="X880" i="12"/>
  <c r="AG880" i="12"/>
  <c r="AD880" i="12"/>
  <c r="AN880" i="12"/>
  <c r="Y880" i="12"/>
  <c r="AO880" i="12"/>
  <c r="AJ880" i="12"/>
  <c r="AH880" i="12"/>
  <c r="AC880" i="12"/>
  <c r="AB880" i="12"/>
  <c r="V880" i="12"/>
  <c r="AR880" i="12"/>
  <c r="BK888" i="12"/>
  <c r="BI888" i="12"/>
  <c r="BA888" i="12"/>
  <c r="BD888" i="12"/>
  <c r="AU888" i="12"/>
  <c r="BB888" i="12"/>
  <c r="AZ888" i="12"/>
  <c r="BJ888" i="12"/>
  <c r="AX888" i="12"/>
  <c r="BE888" i="12"/>
  <c r="AW888" i="12"/>
  <c r="AV888" i="12"/>
  <c r="BF888" i="12"/>
  <c r="AY888" i="12"/>
  <c r="AM888" i="12"/>
  <c r="AE888" i="12"/>
  <c r="W888" i="12"/>
  <c r="BC888" i="12"/>
  <c r="AQ888" i="12"/>
  <c r="AI888" i="12"/>
  <c r="AA888" i="12"/>
  <c r="BG888" i="12"/>
  <c r="AH888" i="12"/>
  <c r="X888" i="12"/>
  <c r="BH888" i="12"/>
  <c r="AN888" i="12"/>
  <c r="AC888" i="12"/>
  <c r="AL888" i="12"/>
  <c r="Y888" i="12"/>
  <c r="AJ888" i="12"/>
  <c r="AG888" i="12"/>
  <c r="AF888" i="12"/>
  <c r="AP888" i="12"/>
  <c r="AB888" i="12"/>
  <c r="AO888" i="12"/>
  <c r="Z888" i="12"/>
  <c r="V888" i="12"/>
  <c r="AR888" i="12"/>
  <c r="AK888" i="12"/>
  <c r="AD888" i="12"/>
  <c r="BK896" i="12"/>
  <c r="BD896" i="12"/>
  <c r="AV896" i="12"/>
  <c r="BG896" i="12"/>
  <c r="AX896" i="12"/>
  <c r="BJ896" i="12"/>
  <c r="AZ896" i="12"/>
  <c r="BH896" i="12"/>
  <c r="AW896" i="12"/>
  <c r="BA896" i="12"/>
  <c r="AU896" i="12"/>
  <c r="BE896" i="12"/>
  <c r="BC896" i="12"/>
  <c r="BF896" i="12"/>
  <c r="AM896" i="12"/>
  <c r="AE896" i="12"/>
  <c r="W896" i="12"/>
  <c r="BI896" i="12"/>
  <c r="AQ896" i="12"/>
  <c r="AI896" i="12"/>
  <c r="AA896" i="12"/>
  <c r="AP896" i="12"/>
  <c r="AF896" i="12"/>
  <c r="AK896" i="12"/>
  <c r="Z896" i="12"/>
  <c r="AN896" i="12"/>
  <c r="Y896" i="12"/>
  <c r="BB896" i="12"/>
  <c r="AY896" i="12"/>
  <c r="AJ896" i="12"/>
  <c r="V896" i="12"/>
  <c r="AH896" i="12"/>
  <c r="AG896" i="12"/>
  <c r="AD896" i="12"/>
  <c r="AR896" i="12"/>
  <c r="AC896" i="12"/>
  <c r="AO896" i="12"/>
  <c r="AB896" i="12"/>
  <c r="X896" i="12"/>
  <c r="AL896" i="12"/>
  <c r="BK904" i="12"/>
  <c r="BD904" i="12"/>
  <c r="AV904" i="12"/>
  <c r="BG904" i="12"/>
  <c r="AX904" i="12"/>
  <c r="BA904" i="12"/>
  <c r="BJ904" i="12"/>
  <c r="AY904" i="12"/>
  <c r="BH904" i="12"/>
  <c r="AU904" i="12"/>
  <c r="AZ904" i="12"/>
  <c r="AW904" i="12"/>
  <c r="BI904" i="12"/>
  <c r="BF904" i="12"/>
  <c r="BC904" i="12"/>
  <c r="BB904" i="12"/>
  <c r="BE904" i="12"/>
  <c r="AM904" i="12"/>
  <c r="AE904" i="12"/>
  <c r="W904" i="12"/>
  <c r="AQ904" i="12"/>
  <c r="AI904" i="12"/>
  <c r="AA904" i="12"/>
  <c r="AN904" i="12"/>
  <c r="AC904" i="12"/>
  <c r="AH904" i="12"/>
  <c r="X904" i="12"/>
  <c r="AO904" i="12"/>
  <c r="Z904" i="12"/>
  <c r="AK904" i="12"/>
  <c r="V904" i="12"/>
  <c r="AJ904" i="12"/>
  <c r="AG904" i="12"/>
  <c r="AF904" i="12"/>
  <c r="AR904" i="12"/>
  <c r="AD904" i="12"/>
  <c r="AP904" i="12"/>
  <c r="AB904" i="12"/>
  <c r="AL904" i="12"/>
  <c r="Y904" i="12"/>
  <c r="BK912" i="12"/>
  <c r="BD912" i="12"/>
  <c r="AV912" i="12"/>
  <c r="BG912" i="12"/>
  <c r="AX912" i="12"/>
  <c r="BI912" i="12"/>
  <c r="AY912" i="12"/>
  <c r="BB912" i="12"/>
  <c r="AZ912" i="12"/>
  <c r="AW912" i="12"/>
  <c r="BJ912" i="12"/>
  <c r="AU912" i="12"/>
  <c r="BH912" i="12"/>
  <c r="BF912" i="12"/>
  <c r="BC912" i="12"/>
  <c r="BA912" i="12"/>
  <c r="AM912" i="12"/>
  <c r="AE912" i="12"/>
  <c r="W912" i="12"/>
  <c r="BE912" i="12"/>
  <c r="AQ912" i="12"/>
  <c r="AI912" i="12"/>
  <c r="AA912" i="12"/>
  <c r="AK912" i="12"/>
  <c r="Z912" i="12"/>
  <c r="AP912" i="12"/>
  <c r="AF912" i="12"/>
  <c r="AO912" i="12"/>
  <c r="AB912" i="12"/>
  <c r="AN912" i="12"/>
  <c r="Y912" i="12"/>
  <c r="AL912" i="12"/>
  <c r="X912" i="12"/>
  <c r="AJ912" i="12"/>
  <c r="V912" i="12"/>
  <c r="AH912" i="12"/>
  <c r="AG912" i="12"/>
  <c r="AD912" i="12"/>
  <c r="AR912" i="12"/>
  <c r="AC912" i="12"/>
  <c r="BK920" i="12"/>
  <c r="BD920" i="12"/>
  <c r="AV920" i="12"/>
  <c r="BG920" i="12"/>
  <c r="AX920" i="12"/>
  <c r="BF920" i="12"/>
  <c r="AU920" i="12"/>
  <c r="BE920" i="12"/>
  <c r="BB920" i="12"/>
  <c r="AY920" i="12"/>
  <c r="BJ920" i="12"/>
  <c r="AW920" i="12"/>
  <c r="BI920" i="12"/>
  <c r="BH920" i="12"/>
  <c r="BA920" i="12"/>
  <c r="AZ920" i="12"/>
  <c r="BC920" i="12"/>
  <c r="AM920" i="12"/>
  <c r="AE920" i="12"/>
  <c r="W920" i="12"/>
  <c r="AQ920" i="12"/>
  <c r="AI920" i="12"/>
  <c r="AA920" i="12"/>
  <c r="AL920" i="12"/>
  <c r="AB920" i="12"/>
  <c r="AH920" i="12"/>
  <c r="X920" i="12"/>
  <c r="AR920" i="12"/>
  <c r="AG920" i="12"/>
  <c r="V920" i="12"/>
  <c r="AN920" i="12"/>
  <c r="AC920" i="12"/>
  <c r="AD920" i="12"/>
  <c r="Z920" i="12"/>
  <c r="Y920" i="12"/>
  <c r="AP920" i="12"/>
  <c r="AO920" i="12"/>
  <c r="AK920" i="12"/>
  <c r="AJ920" i="12"/>
  <c r="AF920" i="12"/>
  <c r="BK928" i="12"/>
  <c r="BD928" i="12"/>
  <c r="AV928" i="12"/>
  <c r="BG928" i="12"/>
  <c r="AX928" i="12"/>
  <c r="BC928" i="12"/>
  <c r="BI928" i="12"/>
  <c r="AW928" i="12"/>
  <c r="BF928" i="12"/>
  <c r="AY928" i="12"/>
  <c r="BJ928" i="12"/>
  <c r="AU928" i="12"/>
  <c r="BH928" i="12"/>
  <c r="BE928" i="12"/>
  <c r="BA928" i="12"/>
  <c r="AZ928" i="12"/>
  <c r="AM928" i="12"/>
  <c r="AE928" i="12"/>
  <c r="W928" i="12"/>
  <c r="BB928" i="12"/>
  <c r="AQ928" i="12"/>
  <c r="AI928" i="12"/>
  <c r="AA928" i="12"/>
  <c r="AJ928" i="12"/>
  <c r="Y928" i="12"/>
  <c r="AP928" i="12"/>
  <c r="AF928" i="12"/>
  <c r="AO928" i="12"/>
  <c r="AD928" i="12"/>
  <c r="AK928" i="12"/>
  <c r="Z928" i="12"/>
  <c r="AL928" i="12"/>
  <c r="AH928" i="12"/>
  <c r="AG928" i="12"/>
  <c r="AC928" i="12"/>
  <c r="AB928" i="12"/>
  <c r="X928" i="12"/>
  <c r="AR928" i="12"/>
  <c r="V928" i="12"/>
  <c r="AN928" i="12"/>
  <c r="BK936" i="12"/>
  <c r="BD936" i="12"/>
  <c r="AV936" i="12"/>
  <c r="BG936" i="12"/>
  <c r="AX936" i="12"/>
  <c r="BA936" i="12"/>
  <c r="AZ936" i="12"/>
  <c r="BI936" i="12"/>
  <c r="AW936" i="12"/>
  <c r="AU936" i="12"/>
  <c r="BH936" i="12"/>
  <c r="BJ936" i="12"/>
  <c r="BF936" i="12"/>
  <c r="AR936" i="12"/>
  <c r="AJ936" i="12"/>
  <c r="AB936" i="12"/>
  <c r="BE936" i="12"/>
  <c r="BB936" i="12"/>
  <c r="AY936" i="12"/>
  <c r="AN936" i="12"/>
  <c r="AF936" i="12"/>
  <c r="X936" i="12"/>
  <c r="BC936" i="12"/>
  <c r="AO936" i="12"/>
  <c r="AD936" i="12"/>
  <c r="AI936" i="12"/>
  <c r="Y936" i="12"/>
  <c r="AG936" i="12"/>
  <c r="AP936" i="12"/>
  <c r="AA936" i="12"/>
  <c r="AM936" i="12"/>
  <c r="Z936" i="12"/>
  <c r="AH936" i="12"/>
  <c r="AK936" i="12"/>
  <c r="AE936" i="12"/>
  <c r="AC936" i="12"/>
  <c r="W936" i="12"/>
  <c r="V936" i="12"/>
  <c r="AQ936" i="12"/>
  <c r="AL936" i="12"/>
  <c r="BK944" i="12"/>
  <c r="BD944" i="12"/>
  <c r="AV944" i="12"/>
  <c r="BJ944" i="12"/>
  <c r="BB944" i="12"/>
  <c r="BH944" i="12"/>
  <c r="AZ944" i="12"/>
  <c r="BF944" i="12"/>
  <c r="AY944" i="12"/>
  <c r="BE944" i="12"/>
  <c r="BI944" i="12"/>
  <c r="BC944" i="12"/>
  <c r="BA944" i="12"/>
  <c r="AW944" i="12"/>
  <c r="AR944" i="12"/>
  <c r="AJ944" i="12"/>
  <c r="AB944" i="12"/>
  <c r="BG944" i="12"/>
  <c r="AX944" i="12"/>
  <c r="AN944" i="12"/>
  <c r="AF944" i="12"/>
  <c r="X944" i="12"/>
  <c r="AL944" i="12"/>
  <c r="AA944" i="12"/>
  <c r="AU944" i="12"/>
  <c r="AQ944" i="12"/>
  <c r="AG944" i="12"/>
  <c r="V944" i="12"/>
  <c r="AH944" i="12"/>
  <c r="AP944" i="12"/>
  <c r="AC944" i="12"/>
  <c r="AO944" i="12"/>
  <c r="Z944" i="12"/>
  <c r="AI944" i="12"/>
  <c r="W944" i="12"/>
  <c r="AM944" i="12"/>
  <c r="AK944" i="12"/>
  <c r="AE944" i="12"/>
  <c r="AD944" i="12"/>
  <c r="Y944" i="12"/>
  <c r="U768" i="12"/>
  <c r="U832" i="12"/>
  <c r="U896" i="12"/>
  <c r="Y768" i="12"/>
  <c r="AL768" i="12"/>
  <c r="AM772" i="12"/>
  <c r="AB776" i="12"/>
  <c r="W777" i="12"/>
  <c r="AG780" i="12"/>
  <c r="V784" i="12"/>
  <c r="AO784" i="12"/>
  <c r="AB788" i="12"/>
  <c r="W789" i="12"/>
  <c r="AO789" i="12"/>
  <c r="AI792" i="12"/>
  <c r="AF796" i="12"/>
  <c r="AH797" i="12"/>
  <c r="AF800" i="12"/>
  <c r="BK769" i="12"/>
  <c r="BE769" i="12"/>
  <c r="AW769" i="12"/>
  <c r="BI769" i="12"/>
  <c r="BA769" i="12"/>
  <c r="BD769" i="12"/>
  <c r="BC769" i="12"/>
  <c r="BJ769" i="12"/>
  <c r="AY769" i="12"/>
  <c r="AX769" i="12"/>
  <c r="BH769" i="12"/>
  <c r="BG769" i="12"/>
  <c r="AZ769" i="12"/>
  <c r="BF769" i="12"/>
  <c r="BB769" i="12"/>
  <c r="AV769" i="12"/>
  <c r="AU769" i="12"/>
  <c r="AN769" i="12"/>
  <c r="AF769" i="12"/>
  <c r="X769" i="12"/>
  <c r="AJ769" i="12"/>
  <c r="AA769" i="12"/>
  <c r="U769" i="12"/>
  <c r="AP769" i="12"/>
  <c r="AG769" i="12"/>
  <c r="W769" i="12"/>
  <c r="AO769" i="12"/>
  <c r="AK769" i="12"/>
  <c r="AB769" i="12"/>
  <c r="BE777" i="12"/>
  <c r="AW777" i="12"/>
  <c r="BK777" i="12"/>
  <c r="BI777" i="12"/>
  <c r="BA777" i="12"/>
  <c r="BH777" i="12"/>
  <c r="AX777" i="12"/>
  <c r="BD777" i="12"/>
  <c r="BC777" i="12"/>
  <c r="BJ777" i="12"/>
  <c r="AY777" i="12"/>
  <c r="BB777" i="12"/>
  <c r="AZ777" i="12"/>
  <c r="BG777" i="12"/>
  <c r="BF777" i="12"/>
  <c r="AV777" i="12"/>
  <c r="AU777" i="12"/>
  <c r="AN777" i="12"/>
  <c r="AF777" i="12"/>
  <c r="X777" i="12"/>
  <c r="AR777" i="12"/>
  <c r="AI777" i="12"/>
  <c r="Z777" i="12"/>
  <c r="U777" i="12"/>
  <c r="AO777" i="12"/>
  <c r="AE777" i="12"/>
  <c r="V777" i="12"/>
  <c r="AM777" i="12"/>
  <c r="AD777" i="12"/>
  <c r="AJ777" i="12"/>
  <c r="AA777" i="12"/>
  <c r="BK785" i="12"/>
  <c r="BE785" i="12"/>
  <c r="AW785" i="12"/>
  <c r="BI785" i="12"/>
  <c r="BA785" i="12"/>
  <c r="BH785" i="12"/>
  <c r="AX785" i="12"/>
  <c r="BD785" i="12"/>
  <c r="BC785" i="12"/>
  <c r="BJ785" i="12"/>
  <c r="AY785" i="12"/>
  <c r="BB785" i="12"/>
  <c r="AZ785" i="12"/>
  <c r="BG785" i="12"/>
  <c r="BF785" i="12"/>
  <c r="AV785" i="12"/>
  <c r="AU785" i="12"/>
  <c r="AN785" i="12"/>
  <c r="AF785" i="12"/>
  <c r="X785" i="12"/>
  <c r="AQ785" i="12"/>
  <c r="AH785" i="12"/>
  <c r="Y785" i="12"/>
  <c r="U785" i="12"/>
  <c r="AM785" i="12"/>
  <c r="AD785" i="12"/>
  <c r="AL785" i="12"/>
  <c r="AC785" i="12"/>
  <c r="AR785" i="12"/>
  <c r="AI785" i="12"/>
  <c r="Z785" i="12"/>
  <c r="BK793" i="12"/>
  <c r="BE793" i="12"/>
  <c r="AW793" i="12"/>
  <c r="BD793" i="12"/>
  <c r="AV793" i="12"/>
  <c r="BI793" i="12"/>
  <c r="BA793" i="12"/>
  <c r="BC793" i="12"/>
  <c r="AY793" i="12"/>
  <c r="BJ793" i="12"/>
  <c r="AX793" i="12"/>
  <c r="BF793" i="12"/>
  <c r="BG793" i="12"/>
  <c r="AU793" i="12"/>
  <c r="BH793" i="12"/>
  <c r="BB793" i="12"/>
  <c r="AZ793" i="12"/>
  <c r="AN793" i="12"/>
  <c r="AF793" i="12"/>
  <c r="X793" i="12"/>
  <c r="AP793" i="12"/>
  <c r="AG793" i="12"/>
  <c r="W793" i="12"/>
  <c r="U793" i="12"/>
  <c r="AL793" i="12"/>
  <c r="AC793" i="12"/>
  <c r="AK793" i="12"/>
  <c r="AB793" i="12"/>
  <c r="AQ793" i="12"/>
  <c r="AH793" i="12"/>
  <c r="Y793" i="12"/>
  <c r="BK801" i="12"/>
  <c r="BE801" i="12"/>
  <c r="AW801" i="12"/>
  <c r="BD801" i="12"/>
  <c r="AV801" i="12"/>
  <c r="BI801" i="12"/>
  <c r="BA801" i="12"/>
  <c r="BC801" i="12"/>
  <c r="AY801" i="12"/>
  <c r="BJ801" i="12"/>
  <c r="AX801" i="12"/>
  <c r="BF801" i="12"/>
  <c r="BG801" i="12"/>
  <c r="AU801" i="12"/>
  <c r="BH801" i="12"/>
  <c r="AM801" i="12"/>
  <c r="AE801" i="12"/>
  <c r="W801" i="12"/>
  <c r="BB801" i="12"/>
  <c r="AZ801" i="12"/>
  <c r="AR801" i="12"/>
  <c r="AJ801" i="12"/>
  <c r="AB801" i="12"/>
  <c r="AQ801" i="12"/>
  <c r="AI801" i="12"/>
  <c r="AA801" i="12"/>
  <c r="AN801" i="12"/>
  <c r="AF801" i="12"/>
  <c r="X801" i="12"/>
  <c r="AO801" i="12"/>
  <c r="Y801" i="12"/>
  <c r="U801" i="12"/>
  <c r="AL801" i="12"/>
  <c r="V801" i="12"/>
  <c r="AH801" i="12"/>
  <c r="AG801" i="12"/>
  <c r="AD801" i="12"/>
  <c r="AP801" i="12"/>
  <c r="Z801" i="12"/>
  <c r="BH809" i="12"/>
  <c r="AZ809" i="12"/>
  <c r="BE809" i="12"/>
  <c r="AW809" i="12"/>
  <c r="BD809" i="12"/>
  <c r="AV809" i="12"/>
  <c r="BI809" i="12"/>
  <c r="BA809" i="12"/>
  <c r="BK809" i="12"/>
  <c r="BF809" i="12"/>
  <c r="AY809" i="12"/>
  <c r="AX809" i="12"/>
  <c r="BG809" i="12"/>
  <c r="BJ809" i="12"/>
  <c r="AU809" i="12"/>
  <c r="BB809" i="12"/>
  <c r="AM809" i="12"/>
  <c r="AE809" i="12"/>
  <c r="W809" i="12"/>
  <c r="AR809" i="12"/>
  <c r="AJ809" i="12"/>
  <c r="AB809" i="12"/>
  <c r="AQ809" i="12"/>
  <c r="AI809" i="12"/>
  <c r="AA809" i="12"/>
  <c r="BC809" i="12"/>
  <c r="AN809" i="12"/>
  <c r="AF809" i="12"/>
  <c r="X809" i="12"/>
  <c r="AG809" i="12"/>
  <c r="U809" i="12"/>
  <c r="AD809" i="12"/>
  <c r="AC809" i="12"/>
  <c r="AP809" i="12"/>
  <c r="Z809" i="12"/>
  <c r="AO809" i="12"/>
  <c r="Y809" i="12"/>
  <c r="AL809" i="12"/>
  <c r="V809" i="12"/>
  <c r="AK809" i="12"/>
  <c r="AH809" i="12"/>
  <c r="BK817" i="12"/>
  <c r="BH817" i="12"/>
  <c r="AZ817" i="12"/>
  <c r="BE817" i="12"/>
  <c r="AW817" i="12"/>
  <c r="BD817" i="12"/>
  <c r="AV817" i="12"/>
  <c r="BI817" i="12"/>
  <c r="BA817" i="12"/>
  <c r="BF817" i="12"/>
  <c r="AY817" i="12"/>
  <c r="AX817" i="12"/>
  <c r="BG817" i="12"/>
  <c r="BJ817" i="12"/>
  <c r="AU817" i="12"/>
  <c r="BB817" i="12"/>
  <c r="AM817" i="12"/>
  <c r="AE817" i="12"/>
  <c r="W817" i="12"/>
  <c r="AR817" i="12"/>
  <c r="AJ817" i="12"/>
  <c r="AB817" i="12"/>
  <c r="AQ817" i="12"/>
  <c r="AI817" i="12"/>
  <c r="AA817" i="12"/>
  <c r="BC817" i="12"/>
  <c r="AN817" i="12"/>
  <c r="AF817" i="12"/>
  <c r="X817" i="12"/>
  <c r="AO817" i="12"/>
  <c r="Y817" i="12"/>
  <c r="U817" i="12"/>
  <c r="AL817" i="12"/>
  <c r="V817" i="12"/>
  <c r="AK817" i="12"/>
  <c r="AH817" i="12"/>
  <c r="AG817" i="12"/>
  <c r="AD817" i="12"/>
  <c r="AC817" i="12"/>
  <c r="AP817" i="12"/>
  <c r="Z817" i="12"/>
  <c r="BH825" i="12"/>
  <c r="AZ825" i="12"/>
  <c r="BE825" i="12"/>
  <c r="AW825" i="12"/>
  <c r="BD825" i="12"/>
  <c r="AV825" i="12"/>
  <c r="BI825" i="12"/>
  <c r="BA825" i="12"/>
  <c r="BF825" i="12"/>
  <c r="AY825" i="12"/>
  <c r="AX825" i="12"/>
  <c r="BK825" i="12"/>
  <c r="BG825" i="12"/>
  <c r="BJ825" i="12"/>
  <c r="AU825" i="12"/>
  <c r="BB825" i="12"/>
  <c r="AM825" i="12"/>
  <c r="AE825" i="12"/>
  <c r="W825" i="12"/>
  <c r="AR825" i="12"/>
  <c r="AJ825" i="12"/>
  <c r="AB825" i="12"/>
  <c r="AQ825" i="12"/>
  <c r="AI825" i="12"/>
  <c r="AA825" i="12"/>
  <c r="BC825" i="12"/>
  <c r="AN825" i="12"/>
  <c r="AF825" i="12"/>
  <c r="X825" i="12"/>
  <c r="AG825" i="12"/>
  <c r="U825" i="12"/>
  <c r="AD825" i="12"/>
  <c r="AC825" i="12"/>
  <c r="AP825" i="12"/>
  <c r="Z825" i="12"/>
  <c r="AO825" i="12"/>
  <c r="Y825" i="12"/>
  <c r="AL825" i="12"/>
  <c r="V825" i="12"/>
  <c r="AK825" i="12"/>
  <c r="AH825" i="12"/>
  <c r="BK833" i="12"/>
  <c r="BF833" i="12"/>
  <c r="AX833" i="12"/>
  <c r="BD833" i="12"/>
  <c r="AV833" i="12"/>
  <c r="BJ833" i="12"/>
  <c r="AZ833" i="12"/>
  <c r="BG833" i="12"/>
  <c r="AU833" i="12"/>
  <c r="BE833" i="12"/>
  <c r="BA833" i="12"/>
  <c r="AW833" i="12"/>
  <c r="BI833" i="12"/>
  <c r="BH833" i="12"/>
  <c r="AY833" i="12"/>
  <c r="BC833" i="12"/>
  <c r="AR833" i="12"/>
  <c r="AJ833" i="12"/>
  <c r="AB833" i="12"/>
  <c r="BB833" i="12"/>
  <c r="AQ833" i="12"/>
  <c r="AH833" i="12"/>
  <c r="Y833" i="12"/>
  <c r="AN833" i="12"/>
  <c r="AE833" i="12"/>
  <c r="V833" i="12"/>
  <c r="AM833" i="12"/>
  <c r="AD833" i="12"/>
  <c r="AI833" i="12"/>
  <c r="Z833" i="12"/>
  <c r="AA833" i="12"/>
  <c r="U833" i="12"/>
  <c r="AP833" i="12"/>
  <c r="X833" i="12"/>
  <c r="AO833" i="12"/>
  <c r="W833" i="12"/>
  <c r="AL833" i="12"/>
  <c r="AK833" i="12"/>
  <c r="AG833" i="12"/>
  <c r="AF833" i="12"/>
  <c r="AC833" i="12"/>
  <c r="BF841" i="12"/>
  <c r="AX841" i="12"/>
  <c r="BD841" i="12"/>
  <c r="AV841" i="12"/>
  <c r="BJ841" i="12"/>
  <c r="AZ841" i="12"/>
  <c r="BG841" i="12"/>
  <c r="AU841" i="12"/>
  <c r="BE841" i="12"/>
  <c r="BK841" i="12"/>
  <c r="BA841" i="12"/>
  <c r="AW841" i="12"/>
  <c r="BI841" i="12"/>
  <c r="BH841" i="12"/>
  <c r="AY841" i="12"/>
  <c r="BC841" i="12"/>
  <c r="AR841" i="12"/>
  <c r="AJ841" i="12"/>
  <c r="AB841" i="12"/>
  <c r="BB841" i="12"/>
  <c r="AP841" i="12"/>
  <c r="AG841" i="12"/>
  <c r="X841" i="12"/>
  <c r="AM841" i="12"/>
  <c r="AD841" i="12"/>
  <c r="AL841" i="12"/>
  <c r="AC841" i="12"/>
  <c r="AQ841" i="12"/>
  <c r="AH841" i="12"/>
  <c r="Y841" i="12"/>
  <c r="Z841" i="12"/>
  <c r="U841" i="12"/>
  <c r="AO841" i="12"/>
  <c r="W841" i="12"/>
  <c r="AN841" i="12"/>
  <c r="V841" i="12"/>
  <c r="AK841" i="12"/>
  <c r="AI841" i="12"/>
  <c r="AF841" i="12"/>
  <c r="AE841" i="12"/>
  <c r="AA841" i="12"/>
  <c r="BH849" i="12"/>
  <c r="AZ849" i="12"/>
  <c r="BF849" i="12"/>
  <c r="AX849" i="12"/>
  <c r="BA849" i="12"/>
  <c r="BI849" i="12"/>
  <c r="AW849" i="12"/>
  <c r="BC849" i="12"/>
  <c r="AV849" i="12"/>
  <c r="BK849" i="12"/>
  <c r="BJ849" i="12"/>
  <c r="AU849" i="12"/>
  <c r="BD849" i="12"/>
  <c r="AY849" i="12"/>
  <c r="BB849" i="12"/>
  <c r="BG849" i="12"/>
  <c r="AR849" i="12"/>
  <c r="AJ849" i="12"/>
  <c r="AB849" i="12"/>
  <c r="BE849" i="12"/>
  <c r="AO849" i="12"/>
  <c r="AF849" i="12"/>
  <c r="W849" i="12"/>
  <c r="AL849" i="12"/>
  <c r="AC849" i="12"/>
  <c r="AK849" i="12"/>
  <c r="AA849" i="12"/>
  <c r="AP849" i="12"/>
  <c r="AG849" i="12"/>
  <c r="X849" i="12"/>
  <c r="AQ849" i="12"/>
  <c r="Y849" i="12"/>
  <c r="U849" i="12"/>
  <c r="AN849" i="12"/>
  <c r="V849" i="12"/>
  <c r="AM849" i="12"/>
  <c r="AI849" i="12"/>
  <c r="AH849" i="12"/>
  <c r="AE849" i="12"/>
  <c r="AD849" i="12"/>
  <c r="Z849" i="12"/>
  <c r="BH857" i="12"/>
  <c r="AZ857" i="12"/>
  <c r="BF857" i="12"/>
  <c r="AX857" i="12"/>
  <c r="BA857" i="12"/>
  <c r="BK857" i="12"/>
  <c r="BI857" i="12"/>
  <c r="AW857" i="12"/>
  <c r="BC857" i="12"/>
  <c r="AV857" i="12"/>
  <c r="BJ857" i="12"/>
  <c r="AU857" i="12"/>
  <c r="BD857" i="12"/>
  <c r="BB857" i="12"/>
  <c r="AY857" i="12"/>
  <c r="AR857" i="12"/>
  <c r="AJ857" i="12"/>
  <c r="AB857" i="12"/>
  <c r="AN857" i="12"/>
  <c r="AE857" i="12"/>
  <c r="V857" i="12"/>
  <c r="BG857" i="12"/>
  <c r="BE857" i="12"/>
  <c r="AK857" i="12"/>
  <c r="AA857" i="12"/>
  <c r="AI857" i="12"/>
  <c r="Z857" i="12"/>
  <c r="AO857" i="12"/>
  <c r="AF857" i="12"/>
  <c r="W857" i="12"/>
  <c r="AP857" i="12"/>
  <c r="X857" i="12"/>
  <c r="U857" i="12"/>
  <c r="AM857" i="12"/>
  <c r="AL857" i="12"/>
  <c r="AH857" i="12"/>
  <c r="AG857" i="12"/>
  <c r="AD857" i="12"/>
  <c r="AC857" i="12"/>
  <c r="AQ857" i="12"/>
  <c r="Y857" i="12"/>
  <c r="BK865" i="12"/>
  <c r="BH865" i="12"/>
  <c r="AZ865" i="12"/>
  <c r="BF865" i="12"/>
  <c r="AX865" i="12"/>
  <c r="BA865" i="12"/>
  <c r="BI865" i="12"/>
  <c r="AW865" i="12"/>
  <c r="BC865" i="12"/>
  <c r="AV865" i="12"/>
  <c r="BJ865" i="12"/>
  <c r="AU865" i="12"/>
  <c r="BD865" i="12"/>
  <c r="AY865" i="12"/>
  <c r="BB865" i="12"/>
  <c r="BE865" i="12"/>
  <c r="AR865" i="12"/>
  <c r="AJ865" i="12"/>
  <c r="AB865" i="12"/>
  <c r="BG865" i="12"/>
  <c r="AM865" i="12"/>
  <c r="AD865" i="12"/>
  <c r="AI865" i="12"/>
  <c r="Z865" i="12"/>
  <c r="AQ865" i="12"/>
  <c r="AH865" i="12"/>
  <c r="Y865" i="12"/>
  <c r="AN865" i="12"/>
  <c r="AE865" i="12"/>
  <c r="V865" i="12"/>
  <c r="AO865" i="12"/>
  <c r="W865" i="12"/>
  <c r="U865" i="12"/>
  <c r="AL865" i="12"/>
  <c r="AK865" i="12"/>
  <c r="AG865" i="12"/>
  <c r="AF865" i="12"/>
  <c r="AC865" i="12"/>
  <c r="AA865" i="12"/>
  <c r="AP865" i="12"/>
  <c r="X865" i="12"/>
  <c r="BK873" i="12"/>
  <c r="BH873" i="12"/>
  <c r="AZ873" i="12"/>
  <c r="BF873" i="12"/>
  <c r="AX873" i="12"/>
  <c r="BA873" i="12"/>
  <c r="BI873" i="12"/>
  <c r="AW873" i="12"/>
  <c r="BC873" i="12"/>
  <c r="AV873" i="12"/>
  <c r="BJ873" i="12"/>
  <c r="AU873" i="12"/>
  <c r="BD873" i="12"/>
  <c r="BB873" i="12"/>
  <c r="AN873" i="12"/>
  <c r="AF873" i="12"/>
  <c r="AY873" i="12"/>
  <c r="AR873" i="12"/>
  <c r="AJ873" i="12"/>
  <c r="AL873" i="12"/>
  <c r="AB873" i="12"/>
  <c r="AQ873" i="12"/>
  <c r="AG873" i="12"/>
  <c r="X873" i="12"/>
  <c r="BE873" i="12"/>
  <c r="AP873" i="12"/>
  <c r="AC873" i="12"/>
  <c r="AK873" i="12"/>
  <c r="Y873" i="12"/>
  <c r="AI873" i="12"/>
  <c r="W873" i="12"/>
  <c r="BG873" i="12"/>
  <c r="AD873" i="12"/>
  <c r="AE873" i="12"/>
  <c r="U873" i="12"/>
  <c r="AA873" i="12"/>
  <c r="Z873" i="12"/>
  <c r="V873" i="12"/>
  <c r="AO873" i="12"/>
  <c r="AM873" i="12"/>
  <c r="AH873" i="12"/>
  <c r="BI881" i="12"/>
  <c r="BA881" i="12"/>
  <c r="BF881" i="12"/>
  <c r="AW881" i="12"/>
  <c r="BK881" i="12"/>
  <c r="BD881" i="12"/>
  <c r="AU881" i="12"/>
  <c r="BC881" i="12"/>
  <c r="AZ881" i="12"/>
  <c r="BB881" i="12"/>
  <c r="AV881" i="12"/>
  <c r="BJ881" i="12"/>
  <c r="BE881" i="12"/>
  <c r="AY881" i="12"/>
  <c r="AN881" i="12"/>
  <c r="AF881" i="12"/>
  <c r="X881" i="12"/>
  <c r="AX881" i="12"/>
  <c r="AR881" i="12"/>
  <c r="AJ881" i="12"/>
  <c r="AB881" i="12"/>
  <c r="AI881" i="12"/>
  <c r="Y881" i="12"/>
  <c r="AO881" i="12"/>
  <c r="AD881" i="12"/>
  <c r="BG881" i="12"/>
  <c r="AQ881" i="12"/>
  <c r="AC881" i="12"/>
  <c r="AL881" i="12"/>
  <c r="W881" i="12"/>
  <c r="AK881" i="12"/>
  <c r="V881" i="12"/>
  <c r="BH881" i="12"/>
  <c r="AE881" i="12"/>
  <c r="U881" i="12"/>
  <c r="AP881" i="12"/>
  <c r="AM881" i="12"/>
  <c r="AH881" i="12"/>
  <c r="AG881" i="12"/>
  <c r="AA881" i="12"/>
  <c r="Z881" i="12"/>
  <c r="BI889" i="12"/>
  <c r="BA889" i="12"/>
  <c r="BK889" i="12"/>
  <c r="BF889" i="12"/>
  <c r="AW889" i="12"/>
  <c r="BD889" i="12"/>
  <c r="AU889" i="12"/>
  <c r="BJ889" i="12"/>
  <c r="AX889" i="12"/>
  <c r="BG889" i="12"/>
  <c r="BC889" i="12"/>
  <c r="AY889" i="12"/>
  <c r="AV889" i="12"/>
  <c r="BE889" i="12"/>
  <c r="BB889" i="12"/>
  <c r="AN889" i="12"/>
  <c r="AF889" i="12"/>
  <c r="X889" i="12"/>
  <c r="AZ889" i="12"/>
  <c r="AR889" i="12"/>
  <c r="AJ889" i="12"/>
  <c r="AB889" i="12"/>
  <c r="AQ889" i="12"/>
  <c r="AG889" i="12"/>
  <c r="V889" i="12"/>
  <c r="AL889" i="12"/>
  <c r="AA889" i="12"/>
  <c r="BH889" i="12"/>
  <c r="AD889" i="12"/>
  <c r="AO889" i="12"/>
  <c r="Z889" i="12"/>
  <c r="AM889" i="12"/>
  <c r="Y889" i="12"/>
  <c r="AK889" i="12"/>
  <c r="W889" i="12"/>
  <c r="AH889" i="12"/>
  <c r="AE889" i="12"/>
  <c r="U889" i="12"/>
  <c r="AP889" i="12"/>
  <c r="AI889" i="12"/>
  <c r="AC889" i="12"/>
  <c r="BD897" i="12"/>
  <c r="AV897" i="12"/>
  <c r="BI897" i="12"/>
  <c r="AZ897" i="12"/>
  <c r="BK897" i="12"/>
  <c r="BE897" i="12"/>
  <c r="BB897" i="12"/>
  <c r="AX897" i="12"/>
  <c r="BH897" i="12"/>
  <c r="AU897" i="12"/>
  <c r="AW897" i="12"/>
  <c r="BG897" i="12"/>
  <c r="BF897" i="12"/>
  <c r="AY897" i="12"/>
  <c r="AN897" i="12"/>
  <c r="AF897" i="12"/>
  <c r="X897" i="12"/>
  <c r="BJ897" i="12"/>
  <c r="AR897" i="12"/>
  <c r="AJ897" i="12"/>
  <c r="AB897" i="12"/>
  <c r="BA897" i="12"/>
  <c r="AO897" i="12"/>
  <c r="AD897" i="12"/>
  <c r="BC897" i="12"/>
  <c r="AI897" i="12"/>
  <c r="Y897" i="12"/>
  <c r="AE897" i="12"/>
  <c r="AP897" i="12"/>
  <c r="AA897" i="12"/>
  <c r="AM897" i="12"/>
  <c r="Z897" i="12"/>
  <c r="AL897" i="12"/>
  <c r="W897" i="12"/>
  <c r="AK897" i="12"/>
  <c r="V897" i="12"/>
  <c r="AH897" i="12"/>
  <c r="AG897" i="12"/>
  <c r="U897" i="12"/>
  <c r="AQ897" i="12"/>
  <c r="AC897" i="12"/>
  <c r="BD905" i="12"/>
  <c r="AV905" i="12"/>
  <c r="BI905" i="12"/>
  <c r="AZ905" i="12"/>
  <c r="BF905" i="12"/>
  <c r="AU905" i="12"/>
  <c r="BG905" i="12"/>
  <c r="BK905" i="12"/>
  <c r="BC905" i="12"/>
  <c r="AY905" i="12"/>
  <c r="AW905" i="12"/>
  <c r="BB905" i="12"/>
  <c r="AX905" i="12"/>
  <c r="BH905" i="12"/>
  <c r="BE905" i="12"/>
  <c r="AN905" i="12"/>
  <c r="AF905" i="12"/>
  <c r="X905" i="12"/>
  <c r="BA905" i="12"/>
  <c r="AR905" i="12"/>
  <c r="AJ905" i="12"/>
  <c r="AB905" i="12"/>
  <c r="AL905" i="12"/>
  <c r="AA905" i="12"/>
  <c r="BJ905" i="12"/>
  <c r="AQ905" i="12"/>
  <c r="AG905" i="12"/>
  <c r="V905" i="12"/>
  <c r="AE905" i="12"/>
  <c r="AP905" i="12"/>
  <c r="AC905" i="12"/>
  <c r="AO905" i="12"/>
  <c r="Z905" i="12"/>
  <c r="AM905" i="12"/>
  <c r="Y905" i="12"/>
  <c r="AK905" i="12"/>
  <c r="W905" i="12"/>
  <c r="AI905" i="12"/>
  <c r="AH905" i="12"/>
  <c r="U905" i="12"/>
  <c r="AD905" i="12"/>
  <c r="BD913" i="12"/>
  <c r="AV913" i="12"/>
  <c r="BI913" i="12"/>
  <c r="AZ913" i="12"/>
  <c r="BC913" i="12"/>
  <c r="BJ913" i="12"/>
  <c r="AX913" i="12"/>
  <c r="BG913" i="12"/>
  <c r="AU913" i="12"/>
  <c r="AY913" i="12"/>
  <c r="BK913" i="12"/>
  <c r="BB913" i="12"/>
  <c r="AW913" i="12"/>
  <c r="BF913" i="12"/>
  <c r="BE913" i="12"/>
  <c r="BA913" i="12"/>
  <c r="AN913" i="12"/>
  <c r="AF913" i="12"/>
  <c r="X913" i="12"/>
  <c r="AR913" i="12"/>
  <c r="AJ913" i="12"/>
  <c r="AB913" i="12"/>
  <c r="AI913" i="12"/>
  <c r="Y913" i="12"/>
  <c r="AO913" i="12"/>
  <c r="AD913" i="12"/>
  <c r="BH913" i="12"/>
  <c r="AG913" i="12"/>
  <c r="AE913" i="12"/>
  <c r="AQ913" i="12"/>
  <c r="AC913" i="12"/>
  <c r="AP913" i="12"/>
  <c r="AA913" i="12"/>
  <c r="AM913" i="12"/>
  <c r="Z913" i="12"/>
  <c r="AL913" i="12"/>
  <c r="W913" i="12"/>
  <c r="AK913" i="12"/>
  <c r="V913" i="12"/>
  <c r="AH913" i="12"/>
  <c r="U913" i="12"/>
  <c r="BD921" i="12"/>
  <c r="AV921" i="12"/>
  <c r="BI921" i="12"/>
  <c r="AZ921" i="12"/>
  <c r="BA921" i="12"/>
  <c r="BB921" i="12"/>
  <c r="BJ921" i="12"/>
  <c r="AX921" i="12"/>
  <c r="AW921" i="12"/>
  <c r="BH921" i="12"/>
  <c r="BC921" i="12"/>
  <c r="AU921" i="12"/>
  <c r="BK921" i="12"/>
  <c r="BF921" i="12"/>
  <c r="BE921" i="12"/>
  <c r="AN921" i="12"/>
  <c r="AF921" i="12"/>
  <c r="X921" i="12"/>
  <c r="AY921" i="12"/>
  <c r="AR921" i="12"/>
  <c r="AJ921" i="12"/>
  <c r="AB921" i="12"/>
  <c r="BG921" i="12"/>
  <c r="AK921" i="12"/>
  <c r="Z921" i="12"/>
  <c r="AQ921" i="12"/>
  <c r="AG921" i="12"/>
  <c r="V921" i="12"/>
  <c r="AP921" i="12"/>
  <c r="AE921" i="12"/>
  <c r="AL921" i="12"/>
  <c r="AA921" i="12"/>
  <c r="AC921" i="12"/>
  <c r="Y921" i="12"/>
  <c r="W921" i="12"/>
  <c r="AO921" i="12"/>
  <c r="AM921" i="12"/>
  <c r="AI921" i="12"/>
  <c r="AH921" i="12"/>
  <c r="AD921" i="12"/>
  <c r="U921" i="12"/>
  <c r="BD929" i="12"/>
  <c r="AV929" i="12"/>
  <c r="BK929" i="12"/>
  <c r="BI929" i="12"/>
  <c r="AZ929" i="12"/>
  <c r="BH929" i="12"/>
  <c r="AX929" i="12"/>
  <c r="BE929" i="12"/>
  <c r="BB929" i="12"/>
  <c r="AW929" i="12"/>
  <c r="BJ929" i="12"/>
  <c r="BA929" i="12"/>
  <c r="AU929" i="12"/>
  <c r="BF929" i="12"/>
  <c r="BC929" i="12"/>
  <c r="AY929" i="12"/>
  <c r="AN929" i="12"/>
  <c r="AF929" i="12"/>
  <c r="X929" i="12"/>
  <c r="AR929" i="12"/>
  <c r="AJ929" i="12"/>
  <c r="AB929" i="12"/>
  <c r="AH929" i="12"/>
  <c r="W929" i="12"/>
  <c r="AO929" i="12"/>
  <c r="AD929" i="12"/>
  <c r="AM929" i="12"/>
  <c r="AC929" i="12"/>
  <c r="AI929" i="12"/>
  <c r="Y929" i="12"/>
  <c r="AK929" i="12"/>
  <c r="AG929" i="12"/>
  <c r="AE929" i="12"/>
  <c r="BG929" i="12"/>
  <c r="AA929" i="12"/>
  <c r="Z929" i="12"/>
  <c r="AQ929" i="12"/>
  <c r="V929" i="12"/>
  <c r="AP929" i="12"/>
  <c r="AL929" i="12"/>
  <c r="U929" i="12"/>
  <c r="BD937" i="12"/>
  <c r="AV937" i="12"/>
  <c r="BJ937" i="12"/>
  <c r="BI937" i="12"/>
  <c r="AZ937" i="12"/>
  <c r="BK937" i="12"/>
  <c r="BF937" i="12"/>
  <c r="AU937" i="12"/>
  <c r="BH937" i="12"/>
  <c r="AW937" i="12"/>
  <c r="BE937" i="12"/>
  <c r="AX937" i="12"/>
  <c r="BA937" i="12"/>
  <c r="AK937" i="12"/>
  <c r="AC937" i="12"/>
  <c r="BC937" i="12"/>
  <c r="BB937" i="12"/>
  <c r="AO937" i="12"/>
  <c r="AG937" i="12"/>
  <c r="Y937" i="12"/>
  <c r="AM937" i="12"/>
  <c r="AB937" i="12"/>
  <c r="AY937" i="12"/>
  <c r="AR937" i="12"/>
  <c r="AH937" i="12"/>
  <c r="W937" i="12"/>
  <c r="AL937" i="12"/>
  <c r="X937" i="12"/>
  <c r="AF937" i="12"/>
  <c r="BG937" i="12"/>
  <c r="AE937" i="12"/>
  <c r="AN937" i="12"/>
  <c r="Z937" i="12"/>
  <c r="AP937" i="12"/>
  <c r="AJ937" i="12"/>
  <c r="AI937" i="12"/>
  <c r="AD937" i="12"/>
  <c r="AA937" i="12"/>
  <c r="V937" i="12"/>
  <c r="AQ937" i="12"/>
  <c r="U937" i="12"/>
  <c r="BD945" i="12"/>
  <c r="AV945" i="12"/>
  <c r="BJ945" i="12"/>
  <c r="BB945" i="12"/>
  <c r="BH945" i="12"/>
  <c r="AZ945" i="12"/>
  <c r="BC945" i="12"/>
  <c r="BI945" i="12"/>
  <c r="AW945" i="12"/>
  <c r="BF945" i="12"/>
  <c r="BG945" i="12"/>
  <c r="AU945" i="12"/>
  <c r="BE945" i="12"/>
  <c r="BA945" i="12"/>
  <c r="AK945" i="12"/>
  <c r="AC945" i="12"/>
  <c r="AY945" i="12"/>
  <c r="AO945" i="12"/>
  <c r="AG945" i="12"/>
  <c r="Y945" i="12"/>
  <c r="AJ945" i="12"/>
  <c r="Z945" i="12"/>
  <c r="AP945" i="12"/>
  <c r="AE945" i="12"/>
  <c r="AX945" i="12"/>
  <c r="AM945" i="12"/>
  <c r="X945" i="12"/>
  <c r="BK945" i="12"/>
  <c r="AH945" i="12"/>
  <c r="AF945" i="12"/>
  <c r="AN945" i="12"/>
  <c r="AA945" i="12"/>
  <c r="AB945" i="12"/>
  <c r="W945" i="12"/>
  <c r="V945" i="12"/>
  <c r="AR945" i="12"/>
  <c r="AQ945" i="12"/>
  <c r="AL945" i="12"/>
  <c r="AI945" i="12"/>
  <c r="AD945" i="12"/>
  <c r="U945" i="12"/>
  <c r="U796" i="12"/>
  <c r="U808" i="12"/>
  <c r="U872" i="12"/>
  <c r="U936" i="12"/>
  <c r="Z768" i="12"/>
  <c r="AN768" i="12"/>
  <c r="AE769" i="12"/>
  <c r="X772" i="12"/>
  <c r="AP772" i="12"/>
  <c r="AL773" i="12"/>
  <c r="AC776" i="12"/>
  <c r="Y777" i="12"/>
  <c r="AQ777" i="12"/>
  <c r="AK780" i="12"/>
  <c r="AF781" i="12"/>
  <c r="X784" i="12"/>
  <c r="AP784" i="12"/>
  <c r="AK785" i="12"/>
  <c r="AE788" i="12"/>
  <c r="Z789" i="12"/>
  <c r="AJ792" i="12"/>
  <c r="AE793" i="12"/>
  <c r="AG796" i="12"/>
  <c r="AK797" i="12"/>
  <c r="AJ800" i="12"/>
  <c r="BE770" i="12"/>
  <c r="AW770" i="12"/>
  <c r="BI770" i="12"/>
  <c r="BA770" i="12"/>
  <c r="BJ770" i="12"/>
  <c r="AY770" i="12"/>
  <c r="BH770" i="12"/>
  <c r="AX770" i="12"/>
  <c r="BD770" i="12"/>
  <c r="AZ770" i="12"/>
  <c r="BG770" i="12"/>
  <c r="BK770" i="12"/>
  <c r="BB770" i="12"/>
  <c r="BC770" i="12"/>
  <c r="AV770" i="12"/>
  <c r="AU770" i="12"/>
  <c r="BF770" i="12"/>
  <c r="AO770" i="12"/>
  <c r="AG770" i="12"/>
  <c r="Y770" i="12"/>
  <c r="AN770" i="12"/>
  <c r="AE770" i="12"/>
  <c r="V770" i="12"/>
  <c r="AK770" i="12"/>
  <c r="AB770" i="12"/>
  <c r="AJ770" i="12"/>
  <c r="AA770" i="12"/>
  <c r="AP770" i="12"/>
  <c r="AF770" i="12"/>
  <c r="W770" i="12"/>
  <c r="U770" i="12"/>
  <c r="BK778" i="12"/>
  <c r="BE778" i="12"/>
  <c r="AW778" i="12"/>
  <c r="BI778" i="12"/>
  <c r="BA778" i="12"/>
  <c r="BC778" i="12"/>
  <c r="BJ778" i="12"/>
  <c r="AY778" i="12"/>
  <c r="BH778" i="12"/>
  <c r="AX778" i="12"/>
  <c r="BD778" i="12"/>
  <c r="AU778" i="12"/>
  <c r="BG778" i="12"/>
  <c r="BF778" i="12"/>
  <c r="AV778" i="12"/>
  <c r="AZ778" i="12"/>
  <c r="BB778" i="12"/>
  <c r="AO778" i="12"/>
  <c r="AG778" i="12"/>
  <c r="Y778" i="12"/>
  <c r="AM778" i="12"/>
  <c r="AD778" i="12"/>
  <c r="AJ778" i="12"/>
  <c r="AA778" i="12"/>
  <c r="AR778" i="12"/>
  <c r="AI778" i="12"/>
  <c r="Z778" i="12"/>
  <c r="AN778" i="12"/>
  <c r="AE778" i="12"/>
  <c r="V778" i="12"/>
  <c r="U778" i="12"/>
  <c r="BK786" i="12"/>
  <c r="BE786" i="12"/>
  <c r="AW786" i="12"/>
  <c r="BI786" i="12"/>
  <c r="BA786" i="12"/>
  <c r="BC786" i="12"/>
  <c r="BJ786" i="12"/>
  <c r="AY786" i="12"/>
  <c r="BH786" i="12"/>
  <c r="AX786" i="12"/>
  <c r="BD786" i="12"/>
  <c r="AU786" i="12"/>
  <c r="BG786" i="12"/>
  <c r="BF786" i="12"/>
  <c r="AV786" i="12"/>
  <c r="AZ786" i="12"/>
  <c r="BB786" i="12"/>
  <c r="AO786" i="12"/>
  <c r="AG786" i="12"/>
  <c r="Y786" i="12"/>
  <c r="AL786" i="12"/>
  <c r="AC786" i="12"/>
  <c r="AR786" i="12"/>
  <c r="AI786" i="12"/>
  <c r="Z786" i="12"/>
  <c r="AQ786" i="12"/>
  <c r="AH786" i="12"/>
  <c r="X786" i="12"/>
  <c r="AM786" i="12"/>
  <c r="AD786" i="12"/>
  <c r="U786" i="12"/>
  <c r="BK794" i="12"/>
  <c r="BE794" i="12"/>
  <c r="AW794" i="12"/>
  <c r="BD794" i="12"/>
  <c r="AV794" i="12"/>
  <c r="BI794" i="12"/>
  <c r="BA794" i="12"/>
  <c r="AZ794" i="12"/>
  <c r="BH794" i="12"/>
  <c r="AU794" i="12"/>
  <c r="BG794" i="12"/>
  <c r="BB794" i="12"/>
  <c r="BF794" i="12"/>
  <c r="BC794" i="12"/>
  <c r="BJ794" i="12"/>
  <c r="AY794" i="12"/>
  <c r="AX794" i="12"/>
  <c r="AO794" i="12"/>
  <c r="AG794" i="12"/>
  <c r="Y794" i="12"/>
  <c r="AK794" i="12"/>
  <c r="AB794" i="12"/>
  <c r="AQ794" i="12"/>
  <c r="AH794" i="12"/>
  <c r="X794" i="12"/>
  <c r="AP794" i="12"/>
  <c r="AF794" i="12"/>
  <c r="W794" i="12"/>
  <c r="AL794" i="12"/>
  <c r="AC794" i="12"/>
  <c r="U794" i="12"/>
  <c r="BK802" i="12"/>
  <c r="BE802" i="12"/>
  <c r="AW802" i="12"/>
  <c r="BD802" i="12"/>
  <c r="AV802" i="12"/>
  <c r="BI802" i="12"/>
  <c r="BA802" i="12"/>
  <c r="AZ802" i="12"/>
  <c r="BH802" i="12"/>
  <c r="AU802" i="12"/>
  <c r="BG802" i="12"/>
  <c r="BB802" i="12"/>
  <c r="BF802" i="12"/>
  <c r="BC802" i="12"/>
  <c r="AX802" i="12"/>
  <c r="AN802" i="12"/>
  <c r="AF802" i="12"/>
  <c r="X802" i="12"/>
  <c r="AK802" i="12"/>
  <c r="AC802" i="12"/>
  <c r="AR802" i="12"/>
  <c r="AJ802" i="12"/>
  <c r="AB802" i="12"/>
  <c r="BJ802" i="12"/>
  <c r="AY802" i="12"/>
  <c r="AO802" i="12"/>
  <c r="AG802" i="12"/>
  <c r="Y802" i="12"/>
  <c r="AH802" i="12"/>
  <c r="AE802" i="12"/>
  <c r="AQ802" i="12"/>
  <c r="AA802" i="12"/>
  <c r="AP802" i="12"/>
  <c r="Z802" i="12"/>
  <c r="AM802" i="12"/>
  <c r="W802" i="12"/>
  <c r="AL802" i="12"/>
  <c r="AI802" i="12"/>
  <c r="U802" i="12"/>
  <c r="BH810" i="12"/>
  <c r="AZ810" i="12"/>
  <c r="BE810" i="12"/>
  <c r="AW810" i="12"/>
  <c r="BK810" i="12"/>
  <c r="BD810" i="12"/>
  <c r="AV810" i="12"/>
  <c r="BI810" i="12"/>
  <c r="BA810" i="12"/>
  <c r="BF810" i="12"/>
  <c r="AY810" i="12"/>
  <c r="AX810" i="12"/>
  <c r="BG810" i="12"/>
  <c r="BJ810" i="12"/>
  <c r="AU810" i="12"/>
  <c r="AN810" i="12"/>
  <c r="AF810" i="12"/>
  <c r="X810" i="12"/>
  <c r="AK810" i="12"/>
  <c r="AC810" i="12"/>
  <c r="AR810" i="12"/>
  <c r="AJ810" i="12"/>
  <c r="AB810" i="12"/>
  <c r="BC810" i="12"/>
  <c r="BB810" i="12"/>
  <c r="AO810" i="12"/>
  <c r="AG810" i="12"/>
  <c r="Y810" i="12"/>
  <c r="AP810" i="12"/>
  <c r="Z810" i="12"/>
  <c r="AM810" i="12"/>
  <c r="W810" i="12"/>
  <c r="AL810" i="12"/>
  <c r="V810" i="12"/>
  <c r="AI810" i="12"/>
  <c r="AH810" i="12"/>
  <c r="AE810" i="12"/>
  <c r="AD810" i="12"/>
  <c r="AQ810" i="12"/>
  <c r="AA810" i="12"/>
  <c r="U810" i="12"/>
  <c r="BK818" i="12"/>
  <c r="BH818" i="12"/>
  <c r="AZ818" i="12"/>
  <c r="BE818" i="12"/>
  <c r="AW818" i="12"/>
  <c r="BD818" i="12"/>
  <c r="AV818" i="12"/>
  <c r="BI818" i="12"/>
  <c r="BA818" i="12"/>
  <c r="BF818" i="12"/>
  <c r="AY818" i="12"/>
  <c r="AX818" i="12"/>
  <c r="BG818" i="12"/>
  <c r="BJ818" i="12"/>
  <c r="AU818" i="12"/>
  <c r="AN818" i="12"/>
  <c r="AF818" i="12"/>
  <c r="X818" i="12"/>
  <c r="AK818" i="12"/>
  <c r="AC818" i="12"/>
  <c r="AR818" i="12"/>
  <c r="AJ818" i="12"/>
  <c r="AB818" i="12"/>
  <c r="BC818" i="12"/>
  <c r="BB818" i="12"/>
  <c r="AO818" i="12"/>
  <c r="AG818" i="12"/>
  <c r="Y818" i="12"/>
  <c r="AH818" i="12"/>
  <c r="AE818" i="12"/>
  <c r="AD818" i="12"/>
  <c r="AQ818" i="12"/>
  <c r="AA818" i="12"/>
  <c r="AP818" i="12"/>
  <c r="Z818" i="12"/>
  <c r="AM818" i="12"/>
  <c r="W818" i="12"/>
  <c r="AL818" i="12"/>
  <c r="V818" i="12"/>
  <c r="AI818" i="12"/>
  <c r="U818" i="12"/>
  <c r="BK826" i="12"/>
  <c r="BH826" i="12"/>
  <c r="AZ826" i="12"/>
  <c r="BE826" i="12"/>
  <c r="AW826" i="12"/>
  <c r="BD826" i="12"/>
  <c r="AV826" i="12"/>
  <c r="BI826" i="12"/>
  <c r="BA826" i="12"/>
  <c r="BF826" i="12"/>
  <c r="AY826" i="12"/>
  <c r="AX826" i="12"/>
  <c r="BG826" i="12"/>
  <c r="BJ826" i="12"/>
  <c r="AU826" i="12"/>
  <c r="AN826" i="12"/>
  <c r="AF826" i="12"/>
  <c r="X826" i="12"/>
  <c r="AK826" i="12"/>
  <c r="AC826" i="12"/>
  <c r="AR826" i="12"/>
  <c r="AJ826" i="12"/>
  <c r="AB826" i="12"/>
  <c r="BC826" i="12"/>
  <c r="BB826" i="12"/>
  <c r="AO826" i="12"/>
  <c r="AG826" i="12"/>
  <c r="Y826" i="12"/>
  <c r="AP826" i="12"/>
  <c r="Z826" i="12"/>
  <c r="AM826" i="12"/>
  <c r="W826" i="12"/>
  <c r="AL826" i="12"/>
  <c r="V826" i="12"/>
  <c r="AI826" i="12"/>
  <c r="AH826" i="12"/>
  <c r="AE826" i="12"/>
  <c r="AD826" i="12"/>
  <c r="AQ826" i="12"/>
  <c r="AA826" i="12"/>
  <c r="U826" i="12"/>
  <c r="BK834" i="12"/>
  <c r="BF834" i="12"/>
  <c r="AX834" i="12"/>
  <c r="BD834" i="12"/>
  <c r="AV834" i="12"/>
  <c r="BE834" i="12"/>
  <c r="BA834" i="12"/>
  <c r="BJ834" i="12"/>
  <c r="AZ834" i="12"/>
  <c r="BG834" i="12"/>
  <c r="AU834" i="12"/>
  <c r="BB834" i="12"/>
  <c r="BC834" i="12"/>
  <c r="BH834" i="12"/>
  <c r="AK834" i="12"/>
  <c r="AC834" i="12"/>
  <c r="BI834" i="12"/>
  <c r="AM834" i="12"/>
  <c r="AD834" i="12"/>
  <c r="AY834" i="12"/>
  <c r="AW834" i="12"/>
  <c r="AR834" i="12"/>
  <c r="AI834" i="12"/>
  <c r="Z834" i="12"/>
  <c r="AQ834" i="12"/>
  <c r="AH834" i="12"/>
  <c r="Y834" i="12"/>
  <c r="AN834" i="12"/>
  <c r="AE834" i="12"/>
  <c r="V834" i="12"/>
  <c r="AO834" i="12"/>
  <c r="W834" i="12"/>
  <c r="AL834" i="12"/>
  <c r="AJ834" i="12"/>
  <c r="AG834" i="12"/>
  <c r="AF834" i="12"/>
  <c r="AB834" i="12"/>
  <c r="AA834" i="12"/>
  <c r="AP834" i="12"/>
  <c r="X834" i="12"/>
  <c r="U834" i="12"/>
  <c r="BK842" i="12"/>
  <c r="BF842" i="12"/>
  <c r="AX842" i="12"/>
  <c r="BD842" i="12"/>
  <c r="AV842" i="12"/>
  <c r="BE842" i="12"/>
  <c r="BA842" i="12"/>
  <c r="BJ842" i="12"/>
  <c r="AZ842" i="12"/>
  <c r="BG842" i="12"/>
  <c r="AU842" i="12"/>
  <c r="BB842" i="12"/>
  <c r="BC842" i="12"/>
  <c r="BH842" i="12"/>
  <c r="AK842" i="12"/>
  <c r="AC842" i="12"/>
  <c r="BI842" i="12"/>
  <c r="AL842" i="12"/>
  <c r="AB842" i="12"/>
  <c r="AQ842" i="12"/>
  <c r="AH842" i="12"/>
  <c r="Y842" i="12"/>
  <c r="AP842" i="12"/>
  <c r="AG842" i="12"/>
  <c r="X842" i="12"/>
  <c r="AY842" i="12"/>
  <c r="AW842" i="12"/>
  <c r="AM842" i="12"/>
  <c r="AD842" i="12"/>
  <c r="AN842" i="12"/>
  <c r="V842" i="12"/>
  <c r="AJ842" i="12"/>
  <c r="AI842" i="12"/>
  <c r="AF842" i="12"/>
  <c r="AE842" i="12"/>
  <c r="AA842" i="12"/>
  <c r="AR842" i="12"/>
  <c r="Z842" i="12"/>
  <c r="AO842" i="12"/>
  <c r="W842" i="12"/>
  <c r="U842" i="12"/>
  <c r="BK850" i="12"/>
  <c r="BH850" i="12"/>
  <c r="AZ850" i="12"/>
  <c r="BF850" i="12"/>
  <c r="AX850" i="12"/>
  <c r="BE850" i="12"/>
  <c r="AU850" i="12"/>
  <c r="BC850" i="12"/>
  <c r="BA850" i="12"/>
  <c r="BJ850" i="12"/>
  <c r="AV850" i="12"/>
  <c r="BI850" i="12"/>
  <c r="BB850" i="12"/>
  <c r="AY850" i="12"/>
  <c r="AW850" i="12"/>
  <c r="AK850" i="12"/>
  <c r="AC850" i="12"/>
  <c r="AJ850" i="12"/>
  <c r="AA850" i="12"/>
  <c r="BG850" i="12"/>
  <c r="BD850" i="12"/>
  <c r="AP850" i="12"/>
  <c r="AG850" i="12"/>
  <c r="X850" i="12"/>
  <c r="AO850" i="12"/>
  <c r="AF850" i="12"/>
  <c r="W850" i="12"/>
  <c r="AL850" i="12"/>
  <c r="AB850" i="12"/>
  <c r="AM850" i="12"/>
  <c r="AI850" i="12"/>
  <c r="AH850" i="12"/>
  <c r="AE850" i="12"/>
  <c r="AD850" i="12"/>
  <c r="AR850" i="12"/>
  <c r="Z850" i="12"/>
  <c r="AQ850" i="12"/>
  <c r="Y850" i="12"/>
  <c r="AN850" i="12"/>
  <c r="V850" i="12"/>
  <c r="U850" i="12"/>
  <c r="U772" i="12"/>
  <c r="U784" i="12"/>
  <c r="U797" i="12"/>
  <c r="U848" i="12"/>
  <c r="U912" i="12"/>
  <c r="AA768" i="12"/>
  <c r="AQ768" i="12"/>
  <c r="AH769" i="12"/>
  <c r="AC770" i="12"/>
  <c r="Y772" i="12"/>
  <c r="AR772" i="12"/>
  <c r="AH774" i="12"/>
  <c r="AG776" i="12"/>
  <c r="AB777" i="12"/>
  <c r="W778" i="12"/>
  <c r="AP778" i="12"/>
  <c r="AL780" i="12"/>
  <c r="AB782" i="12"/>
  <c r="AA784" i="12"/>
  <c r="V785" i="12"/>
  <c r="AO785" i="12"/>
  <c r="AJ786" i="12"/>
  <c r="AF788" i="12"/>
  <c r="AA789" i="12"/>
  <c r="W790" i="12"/>
  <c r="AO790" i="12"/>
  <c r="AN792" i="12"/>
  <c r="AI793" i="12"/>
  <c r="AD794" i="12"/>
  <c r="AM796" i="12"/>
  <c r="AO797" i="12"/>
  <c r="AQ798" i="12"/>
  <c r="AR800" i="12"/>
  <c r="U824" i="12"/>
  <c r="U888" i="12"/>
  <c r="AC768" i="12"/>
  <c r="AR768" i="12"/>
  <c r="AH776" i="12"/>
  <c r="AC777" i="12"/>
  <c r="W780" i="12"/>
  <c r="AB784" i="12"/>
  <c r="W785" i="12"/>
  <c r="AP785" i="12"/>
  <c r="AE789" i="12"/>
  <c r="V792" i="12"/>
  <c r="AO792" i="12"/>
  <c r="AJ793" i="12"/>
  <c r="AP797" i="12"/>
  <c r="AC801" i="12"/>
  <c r="BK772" i="12"/>
  <c r="BE772" i="12"/>
  <c r="AW772" i="12"/>
  <c r="BI772" i="12"/>
  <c r="BA772" i="12"/>
  <c r="BC772" i="12"/>
  <c r="BJ772" i="12"/>
  <c r="AY772" i="12"/>
  <c r="BH772" i="12"/>
  <c r="AX772" i="12"/>
  <c r="BD772" i="12"/>
  <c r="BF772" i="12"/>
  <c r="AV772" i="12"/>
  <c r="AU772" i="12"/>
  <c r="BG772" i="12"/>
  <c r="BB772" i="12"/>
  <c r="AZ772" i="12"/>
  <c r="AQ772" i="12"/>
  <c r="AI772" i="12"/>
  <c r="AA772" i="12"/>
  <c r="AN772" i="12"/>
  <c r="AE772" i="12"/>
  <c r="V772" i="12"/>
  <c r="AK772" i="12"/>
  <c r="AB772" i="12"/>
  <c r="AJ772" i="12"/>
  <c r="Z772" i="12"/>
  <c r="AO772" i="12"/>
  <c r="AF772" i="12"/>
  <c r="W772" i="12"/>
  <c r="BK780" i="12"/>
  <c r="BE780" i="12"/>
  <c r="AW780" i="12"/>
  <c r="BI780" i="12"/>
  <c r="BA780" i="12"/>
  <c r="BC780" i="12"/>
  <c r="BJ780" i="12"/>
  <c r="AY780" i="12"/>
  <c r="BH780" i="12"/>
  <c r="AX780" i="12"/>
  <c r="BD780" i="12"/>
  <c r="BF780" i="12"/>
  <c r="AV780" i="12"/>
  <c r="AU780" i="12"/>
  <c r="BG780" i="12"/>
  <c r="BB780" i="12"/>
  <c r="AZ780" i="12"/>
  <c r="AQ780" i="12"/>
  <c r="AI780" i="12"/>
  <c r="AA780" i="12"/>
  <c r="AM780" i="12"/>
  <c r="AD780" i="12"/>
  <c r="AJ780" i="12"/>
  <c r="Z780" i="12"/>
  <c r="AR780" i="12"/>
  <c r="AH780" i="12"/>
  <c r="Y780" i="12"/>
  <c r="AN780" i="12"/>
  <c r="AE780" i="12"/>
  <c r="V780" i="12"/>
  <c r="BK788" i="12"/>
  <c r="BE788" i="12"/>
  <c r="AW788" i="12"/>
  <c r="BD788" i="12"/>
  <c r="AV788" i="12"/>
  <c r="BI788" i="12"/>
  <c r="BA788" i="12"/>
  <c r="BG788" i="12"/>
  <c r="BB788" i="12"/>
  <c r="AZ788" i="12"/>
  <c r="BH788" i="12"/>
  <c r="AU788" i="12"/>
  <c r="BJ788" i="12"/>
  <c r="AY788" i="12"/>
  <c r="AX788" i="12"/>
  <c r="BF788" i="12"/>
  <c r="BC788" i="12"/>
  <c r="AQ788" i="12"/>
  <c r="AI788" i="12"/>
  <c r="AA788" i="12"/>
  <c r="AL788" i="12"/>
  <c r="AC788" i="12"/>
  <c r="AR788" i="12"/>
  <c r="AH788" i="12"/>
  <c r="Y788" i="12"/>
  <c r="AP788" i="12"/>
  <c r="AG788" i="12"/>
  <c r="X788" i="12"/>
  <c r="AM788" i="12"/>
  <c r="AD788" i="12"/>
  <c r="BK796" i="12"/>
  <c r="BE796" i="12"/>
  <c r="AW796" i="12"/>
  <c r="BD796" i="12"/>
  <c r="AV796" i="12"/>
  <c r="BI796" i="12"/>
  <c r="BA796" i="12"/>
  <c r="BG796" i="12"/>
  <c r="BB796" i="12"/>
  <c r="AZ796" i="12"/>
  <c r="BH796" i="12"/>
  <c r="AU796" i="12"/>
  <c r="BJ796" i="12"/>
  <c r="AY796" i="12"/>
  <c r="AX796" i="12"/>
  <c r="AP796" i="12"/>
  <c r="AH796" i="12"/>
  <c r="Z796" i="12"/>
  <c r="AL796" i="12"/>
  <c r="AD796" i="12"/>
  <c r="V796" i="12"/>
  <c r="BF796" i="12"/>
  <c r="BC796" i="12"/>
  <c r="AQ796" i="12"/>
  <c r="AI796" i="12"/>
  <c r="AA796" i="12"/>
  <c r="AJ796" i="12"/>
  <c r="W796" i="12"/>
  <c r="AR796" i="12"/>
  <c r="AE796" i="12"/>
  <c r="AO796" i="12"/>
  <c r="AC796" i="12"/>
  <c r="AK796" i="12"/>
  <c r="X796" i="12"/>
  <c r="BK804" i="12"/>
  <c r="BE804" i="12"/>
  <c r="AW804" i="12"/>
  <c r="BD804" i="12"/>
  <c r="AV804" i="12"/>
  <c r="BI804" i="12"/>
  <c r="BA804" i="12"/>
  <c r="BG804" i="12"/>
  <c r="BB804" i="12"/>
  <c r="AZ804" i="12"/>
  <c r="BH804" i="12"/>
  <c r="AU804" i="12"/>
  <c r="BJ804" i="12"/>
  <c r="AY804" i="12"/>
  <c r="AX804" i="12"/>
  <c r="AP804" i="12"/>
  <c r="AH804" i="12"/>
  <c r="Z804" i="12"/>
  <c r="BF804" i="12"/>
  <c r="BC804" i="12"/>
  <c r="AM804" i="12"/>
  <c r="AE804" i="12"/>
  <c r="W804" i="12"/>
  <c r="AL804" i="12"/>
  <c r="AD804" i="12"/>
  <c r="V804" i="12"/>
  <c r="AQ804" i="12"/>
  <c r="AI804" i="12"/>
  <c r="AA804" i="12"/>
  <c r="AJ804" i="12"/>
  <c r="AG804" i="12"/>
  <c r="AF804" i="12"/>
  <c r="AC804" i="12"/>
  <c r="AR804" i="12"/>
  <c r="AB804" i="12"/>
  <c r="AO804" i="12"/>
  <c r="Y804" i="12"/>
  <c r="AN804" i="12"/>
  <c r="X804" i="12"/>
  <c r="AK804" i="12"/>
  <c r="BK812" i="12"/>
  <c r="BH812" i="12"/>
  <c r="AZ812" i="12"/>
  <c r="BE812" i="12"/>
  <c r="AW812" i="12"/>
  <c r="BD812" i="12"/>
  <c r="AV812" i="12"/>
  <c r="BI812" i="12"/>
  <c r="BA812" i="12"/>
  <c r="BF812" i="12"/>
  <c r="AY812" i="12"/>
  <c r="AX812" i="12"/>
  <c r="BG812" i="12"/>
  <c r="BJ812" i="12"/>
  <c r="AU812" i="12"/>
  <c r="AP812" i="12"/>
  <c r="AH812" i="12"/>
  <c r="Z812" i="12"/>
  <c r="BC812" i="12"/>
  <c r="BB812" i="12"/>
  <c r="AM812" i="12"/>
  <c r="AE812" i="12"/>
  <c r="W812" i="12"/>
  <c r="AL812" i="12"/>
  <c r="AD812" i="12"/>
  <c r="V812" i="12"/>
  <c r="AQ812" i="12"/>
  <c r="AI812" i="12"/>
  <c r="AA812" i="12"/>
  <c r="AR812" i="12"/>
  <c r="AB812" i="12"/>
  <c r="AO812" i="12"/>
  <c r="Y812" i="12"/>
  <c r="AN812" i="12"/>
  <c r="X812" i="12"/>
  <c r="AK812" i="12"/>
  <c r="AJ812" i="12"/>
  <c r="AG812" i="12"/>
  <c r="AF812" i="12"/>
  <c r="AC812" i="12"/>
  <c r="BK820" i="12"/>
  <c r="BH820" i="12"/>
  <c r="AZ820" i="12"/>
  <c r="BE820" i="12"/>
  <c r="AW820" i="12"/>
  <c r="BD820" i="12"/>
  <c r="AV820" i="12"/>
  <c r="BI820" i="12"/>
  <c r="BA820" i="12"/>
  <c r="BF820" i="12"/>
  <c r="AY820" i="12"/>
  <c r="AX820" i="12"/>
  <c r="BG820" i="12"/>
  <c r="BJ820" i="12"/>
  <c r="AU820" i="12"/>
  <c r="AP820" i="12"/>
  <c r="AH820" i="12"/>
  <c r="Z820" i="12"/>
  <c r="BC820" i="12"/>
  <c r="BB820" i="12"/>
  <c r="AM820" i="12"/>
  <c r="AE820" i="12"/>
  <c r="W820" i="12"/>
  <c r="AL820" i="12"/>
  <c r="AD820" i="12"/>
  <c r="V820" i="12"/>
  <c r="AQ820" i="12"/>
  <c r="AI820" i="12"/>
  <c r="AA820" i="12"/>
  <c r="AJ820" i="12"/>
  <c r="AG820" i="12"/>
  <c r="AF820" i="12"/>
  <c r="AC820" i="12"/>
  <c r="AR820" i="12"/>
  <c r="AB820" i="12"/>
  <c r="AO820" i="12"/>
  <c r="Y820" i="12"/>
  <c r="AN820" i="12"/>
  <c r="X820" i="12"/>
  <c r="AK820" i="12"/>
  <c r="BK828" i="12"/>
  <c r="BF828" i="12"/>
  <c r="AX828" i="12"/>
  <c r="BD828" i="12"/>
  <c r="AV828" i="12"/>
  <c r="BE828" i="12"/>
  <c r="BA828" i="12"/>
  <c r="BJ828" i="12"/>
  <c r="AZ828" i="12"/>
  <c r="BG828" i="12"/>
  <c r="AU828" i="12"/>
  <c r="BC828" i="12"/>
  <c r="BB828" i="12"/>
  <c r="AY828" i="12"/>
  <c r="AW828" i="12"/>
  <c r="AP828" i="12"/>
  <c r="AH828" i="12"/>
  <c r="Z828" i="12"/>
  <c r="BI828" i="12"/>
  <c r="BH828" i="12"/>
  <c r="AM828" i="12"/>
  <c r="AE828" i="12"/>
  <c r="W828" i="12"/>
  <c r="AL828" i="12"/>
  <c r="AD828" i="12"/>
  <c r="V828" i="12"/>
  <c r="AQ828" i="12"/>
  <c r="AI828" i="12"/>
  <c r="AA828" i="12"/>
  <c r="AR828" i="12"/>
  <c r="AB828" i="12"/>
  <c r="AO828" i="12"/>
  <c r="Y828" i="12"/>
  <c r="AN828" i="12"/>
  <c r="X828" i="12"/>
  <c r="AK828" i="12"/>
  <c r="AJ828" i="12"/>
  <c r="AG828" i="12"/>
  <c r="AF828" i="12"/>
  <c r="AC828" i="12"/>
  <c r="BK836" i="12"/>
  <c r="BF836" i="12"/>
  <c r="AX836" i="12"/>
  <c r="BD836" i="12"/>
  <c r="AV836" i="12"/>
  <c r="BE836" i="12"/>
  <c r="BA836" i="12"/>
  <c r="BJ836" i="12"/>
  <c r="AZ836" i="12"/>
  <c r="BG836" i="12"/>
  <c r="AU836" i="12"/>
  <c r="BC836" i="12"/>
  <c r="BB836" i="12"/>
  <c r="AY836" i="12"/>
  <c r="AM836" i="12"/>
  <c r="AE836" i="12"/>
  <c r="W836" i="12"/>
  <c r="AW836" i="12"/>
  <c r="AL836" i="12"/>
  <c r="AC836" i="12"/>
  <c r="AR836" i="12"/>
  <c r="AI836" i="12"/>
  <c r="Z836" i="12"/>
  <c r="AQ836" i="12"/>
  <c r="AH836" i="12"/>
  <c r="Y836" i="12"/>
  <c r="BI836" i="12"/>
  <c r="BH836" i="12"/>
  <c r="AN836" i="12"/>
  <c r="AD836" i="12"/>
  <c r="AF836" i="12"/>
  <c r="AB836" i="12"/>
  <c r="AA836" i="12"/>
  <c r="AP836" i="12"/>
  <c r="X836" i="12"/>
  <c r="AO836" i="12"/>
  <c r="V836" i="12"/>
  <c r="AK836" i="12"/>
  <c r="AJ836" i="12"/>
  <c r="AG836" i="12"/>
  <c r="BK844" i="12"/>
  <c r="BF844" i="12"/>
  <c r="AX844" i="12"/>
  <c r="BD844" i="12"/>
  <c r="AV844" i="12"/>
  <c r="BE844" i="12"/>
  <c r="BA844" i="12"/>
  <c r="BJ844" i="12"/>
  <c r="AZ844" i="12"/>
  <c r="BG844" i="12"/>
  <c r="AU844" i="12"/>
  <c r="BC844" i="12"/>
  <c r="BB844" i="12"/>
  <c r="AY844" i="12"/>
  <c r="AM844" i="12"/>
  <c r="AE844" i="12"/>
  <c r="W844" i="12"/>
  <c r="AW844" i="12"/>
  <c r="AK844" i="12"/>
  <c r="AB844" i="12"/>
  <c r="BI844" i="12"/>
  <c r="BH844" i="12"/>
  <c r="AQ844" i="12"/>
  <c r="AH844" i="12"/>
  <c r="Y844" i="12"/>
  <c r="AP844" i="12"/>
  <c r="AG844" i="12"/>
  <c r="X844" i="12"/>
  <c r="AL844" i="12"/>
  <c r="AC844" i="12"/>
  <c r="AD844" i="12"/>
  <c r="AA844" i="12"/>
  <c r="AR844" i="12"/>
  <c r="Z844" i="12"/>
  <c r="AO844" i="12"/>
  <c r="V844" i="12"/>
  <c r="AN844" i="12"/>
  <c r="AJ844" i="12"/>
  <c r="AI844" i="12"/>
  <c r="AF844" i="12"/>
  <c r="BK852" i="12"/>
  <c r="BH852" i="12"/>
  <c r="AZ852" i="12"/>
  <c r="BF852" i="12"/>
  <c r="AX852" i="12"/>
  <c r="BE852" i="12"/>
  <c r="AU852" i="12"/>
  <c r="BC852" i="12"/>
  <c r="AW852" i="12"/>
  <c r="BG852" i="12"/>
  <c r="BD852" i="12"/>
  <c r="AY852" i="12"/>
  <c r="BI852" i="12"/>
  <c r="AV852" i="12"/>
  <c r="BJ852" i="12"/>
  <c r="AM852" i="12"/>
  <c r="AE852" i="12"/>
  <c r="W852" i="12"/>
  <c r="BA852" i="12"/>
  <c r="AJ852" i="12"/>
  <c r="AA852" i="12"/>
  <c r="AP852" i="12"/>
  <c r="AG852" i="12"/>
  <c r="X852" i="12"/>
  <c r="AO852" i="12"/>
  <c r="AF852" i="12"/>
  <c r="V852" i="12"/>
  <c r="BB852" i="12"/>
  <c r="AK852" i="12"/>
  <c r="AB852" i="12"/>
  <c r="AC852" i="12"/>
  <c r="AR852" i="12"/>
  <c r="Z852" i="12"/>
  <c r="AQ852" i="12"/>
  <c r="Y852" i="12"/>
  <c r="AN852" i="12"/>
  <c r="AL852" i="12"/>
  <c r="AI852" i="12"/>
  <c r="AH852" i="12"/>
  <c r="AD852" i="12"/>
  <c r="BK860" i="12"/>
  <c r="BH860" i="12"/>
  <c r="AZ860" i="12"/>
  <c r="BF860" i="12"/>
  <c r="AX860" i="12"/>
  <c r="BE860" i="12"/>
  <c r="AU860" i="12"/>
  <c r="BC860" i="12"/>
  <c r="AW860" i="12"/>
  <c r="BG860" i="12"/>
  <c r="BD860" i="12"/>
  <c r="AY860" i="12"/>
  <c r="BJ860" i="12"/>
  <c r="BI860" i="12"/>
  <c r="AV860" i="12"/>
  <c r="BB860" i="12"/>
  <c r="AM860" i="12"/>
  <c r="AE860" i="12"/>
  <c r="W860" i="12"/>
  <c r="BA860" i="12"/>
  <c r="AR860" i="12"/>
  <c r="AI860" i="12"/>
  <c r="Z860" i="12"/>
  <c r="AO860" i="12"/>
  <c r="AF860" i="12"/>
  <c r="V860" i="12"/>
  <c r="AN860" i="12"/>
  <c r="AD860" i="12"/>
  <c r="AJ860" i="12"/>
  <c r="AA860" i="12"/>
  <c r="AB860" i="12"/>
  <c r="AQ860" i="12"/>
  <c r="Y860" i="12"/>
  <c r="AP860" i="12"/>
  <c r="X860" i="12"/>
  <c r="AL860" i="12"/>
  <c r="AK860" i="12"/>
  <c r="AH860" i="12"/>
  <c r="AG860" i="12"/>
  <c r="AC860" i="12"/>
  <c r="BK868" i="12"/>
  <c r="BH868" i="12"/>
  <c r="AZ868" i="12"/>
  <c r="BF868" i="12"/>
  <c r="AX868" i="12"/>
  <c r="BE868" i="12"/>
  <c r="AU868" i="12"/>
  <c r="BC868" i="12"/>
  <c r="AW868" i="12"/>
  <c r="BG868" i="12"/>
  <c r="BD868" i="12"/>
  <c r="AY868" i="12"/>
  <c r="BI868" i="12"/>
  <c r="AV868" i="12"/>
  <c r="BJ868" i="12"/>
  <c r="AM868" i="12"/>
  <c r="AE868" i="12"/>
  <c r="W868" i="12"/>
  <c r="AQ868" i="12"/>
  <c r="AH868" i="12"/>
  <c r="Y868" i="12"/>
  <c r="AN868" i="12"/>
  <c r="AD868" i="12"/>
  <c r="AL868" i="12"/>
  <c r="AC868" i="12"/>
  <c r="BB868" i="12"/>
  <c r="BA868" i="12"/>
  <c r="AR868" i="12"/>
  <c r="AI868" i="12"/>
  <c r="Z868" i="12"/>
  <c r="AA868" i="12"/>
  <c r="AP868" i="12"/>
  <c r="X868" i="12"/>
  <c r="AO868" i="12"/>
  <c r="V868" i="12"/>
  <c r="AK868" i="12"/>
  <c r="AJ868" i="12"/>
  <c r="AG868" i="12"/>
  <c r="AF868" i="12"/>
  <c r="AB868" i="12"/>
  <c r="BK876" i="12"/>
  <c r="BI876" i="12"/>
  <c r="BA876" i="12"/>
  <c r="BD876" i="12"/>
  <c r="AU876" i="12"/>
  <c r="BB876" i="12"/>
  <c r="BJ876" i="12"/>
  <c r="AX876" i="12"/>
  <c r="BG876" i="12"/>
  <c r="AV876" i="12"/>
  <c r="AZ876" i="12"/>
  <c r="BH876" i="12"/>
  <c r="BC876" i="12"/>
  <c r="AW876" i="12"/>
  <c r="AQ876" i="12"/>
  <c r="AI876" i="12"/>
  <c r="AA876" i="12"/>
  <c r="AY876" i="12"/>
  <c r="AM876" i="12"/>
  <c r="AE876" i="12"/>
  <c r="W876" i="12"/>
  <c r="BE876" i="12"/>
  <c r="AR876" i="12"/>
  <c r="AG876" i="12"/>
  <c r="V876" i="12"/>
  <c r="BF876" i="12"/>
  <c r="AL876" i="12"/>
  <c r="AB876" i="12"/>
  <c r="AD876" i="12"/>
  <c r="AN876" i="12"/>
  <c r="Y876" i="12"/>
  <c r="AK876" i="12"/>
  <c r="X876" i="12"/>
  <c r="AF876" i="12"/>
  <c r="AP876" i="12"/>
  <c r="AO876" i="12"/>
  <c r="AJ876" i="12"/>
  <c r="AH876" i="12"/>
  <c r="AC876" i="12"/>
  <c r="Z876" i="12"/>
  <c r="BK884" i="12"/>
  <c r="BI884" i="12"/>
  <c r="BA884" i="12"/>
  <c r="BD884" i="12"/>
  <c r="AU884" i="12"/>
  <c r="BB884" i="12"/>
  <c r="BE884" i="12"/>
  <c r="AZ884" i="12"/>
  <c r="BC884" i="12"/>
  <c r="AW884" i="12"/>
  <c r="BJ884" i="12"/>
  <c r="AV884" i="12"/>
  <c r="BF884" i="12"/>
  <c r="AX884" i="12"/>
  <c r="AQ884" i="12"/>
  <c r="AI884" i="12"/>
  <c r="AA884" i="12"/>
  <c r="AY884" i="12"/>
  <c r="AM884" i="12"/>
  <c r="AE884" i="12"/>
  <c r="W884" i="12"/>
  <c r="BG884" i="12"/>
  <c r="AO884" i="12"/>
  <c r="AD884" i="12"/>
  <c r="BH884" i="12"/>
  <c r="AJ884" i="12"/>
  <c r="Y884" i="12"/>
  <c r="AF884" i="12"/>
  <c r="AN884" i="12"/>
  <c r="Z884" i="12"/>
  <c r="AL884" i="12"/>
  <c r="X884" i="12"/>
  <c r="AG884" i="12"/>
  <c r="AH884" i="12"/>
  <c r="AC884" i="12"/>
  <c r="AB884" i="12"/>
  <c r="V884" i="12"/>
  <c r="AR884" i="12"/>
  <c r="AP884" i="12"/>
  <c r="AK884" i="12"/>
  <c r="BK892" i="12"/>
  <c r="BI892" i="12"/>
  <c r="BA892" i="12"/>
  <c r="BD892" i="12"/>
  <c r="AU892" i="12"/>
  <c r="BB892" i="12"/>
  <c r="BJ892" i="12"/>
  <c r="AX892" i="12"/>
  <c r="BG892" i="12"/>
  <c r="AV892" i="12"/>
  <c r="BE892" i="12"/>
  <c r="AY892" i="12"/>
  <c r="AW892" i="12"/>
  <c r="BF892" i="12"/>
  <c r="AZ892" i="12"/>
  <c r="AQ892" i="12"/>
  <c r="AI892" i="12"/>
  <c r="AA892" i="12"/>
  <c r="BC892" i="12"/>
  <c r="AM892" i="12"/>
  <c r="AE892" i="12"/>
  <c r="W892" i="12"/>
  <c r="BH892" i="12"/>
  <c r="AL892" i="12"/>
  <c r="AB892" i="12"/>
  <c r="AR892" i="12"/>
  <c r="AG892" i="12"/>
  <c r="V892" i="12"/>
  <c r="AF892" i="12"/>
  <c r="AP892" i="12"/>
  <c r="AC892" i="12"/>
  <c r="AO892" i="12"/>
  <c r="Z892" i="12"/>
  <c r="AN892" i="12"/>
  <c r="Y892" i="12"/>
  <c r="AK892" i="12"/>
  <c r="X892" i="12"/>
  <c r="AJ892" i="12"/>
  <c r="AH892" i="12"/>
  <c r="AD892" i="12"/>
  <c r="BD900" i="12"/>
  <c r="AV900" i="12"/>
  <c r="BK900" i="12"/>
  <c r="BG900" i="12"/>
  <c r="AX900" i="12"/>
  <c r="BI900" i="12"/>
  <c r="AY900" i="12"/>
  <c r="BF900" i="12"/>
  <c r="AU900" i="12"/>
  <c r="BE900" i="12"/>
  <c r="BB900" i="12"/>
  <c r="BC900" i="12"/>
  <c r="AW900" i="12"/>
  <c r="BH900" i="12"/>
  <c r="BA900" i="12"/>
  <c r="AQ900" i="12"/>
  <c r="AI900" i="12"/>
  <c r="AA900" i="12"/>
  <c r="AZ900" i="12"/>
  <c r="AM900" i="12"/>
  <c r="AE900" i="12"/>
  <c r="W900" i="12"/>
  <c r="AJ900" i="12"/>
  <c r="Y900" i="12"/>
  <c r="AO900" i="12"/>
  <c r="AD900" i="12"/>
  <c r="AG900" i="12"/>
  <c r="AR900" i="12"/>
  <c r="AC900" i="12"/>
  <c r="AP900" i="12"/>
  <c r="AB900" i="12"/>
  <c r="AN900" i="12"/>
  <c r="Z900" i="12"/>
  <c r="AL900" i="12"/>
  <c r="X900" i="12"/>
  <c r="BJ900" i="12"/>
  <c r="AK900" i="12"/>
  <c r="V900" i="12"/>
  <c r="AH900" i="12"/>
  <c r="AF900" i="12"/>
  <c r="BD908" i="12"/>
  <c r="AV908" i="12"/>
  <c r="BK908" i="12"/>
  <c r="BG908" i="12"/>
  <c r="AX908" i="12"/>
  <c r="BJ908" i="12"/>
  <c r="AZ908" i="12"/>
  <c r="BF908" i="12"/>
  <c r="BC908" i="12"/>
  <c r="AY908" i="12"/>
  <c r="AU908" i="12"/>
  <c r="AW908" i="12"/>
  <c r="BI908" i="12"/>
  <c r="BH908" i="12"/>
  <c r="BB908" i="12"/>
  <c r="BA908" i="12"/>
  <c r="AQ908" i="12"/>
  <c r="AI908" i="12"/>
  <c r="AA908" i="12"/>
  <c r="AM908" i="12"/>
  <c r="AE908" i="12"/>
  <c r="W908" i="12"/>
  <c r="AR908" i="12"/>
  <c r="AG908" i="12"/>
  <c r="V908" i="12"/>
  <c r="AL908" i="12"/>
  <c r="AB908" i="12"/>
  <c r="AH908" i="12"/>
  <c r="AF908" i="12"/>
  <c r="BE908" i="12"/>
  <c r="AD908" i="12"/>
  <c r="AP908" i="12"/>
  <c r="AC908" i="12"/>
  <c r="AO908" i="12"/>
  <c r="Z908" i="12"/>
  <c r="AN908" i="12"/>
  <c r="Y908" i="12"/>
  <c r="AK908" i="12"/>
  <c r="X908" i="12"/>
  <c r="AJ908" i="12"/>
  <c r="BD916" i="12"/>
  <c r="AV916" i="12"/>
  <c r="BK916" i="12"/>
  <c r="BG916" i="12"/>
  <c r="AX916" i="12"/>
  <c r="BH916" i="12"/>
  <c r="AW916" i="12"/>
  <c r="BJ916" i="12"/>
  <c r="AY916" i="12"/>
  <c r="BF916" i="12"/>
  <c r="AZ916" i="12"/>
  <c r="AU916" i="12"/>
  <c r="BI916" i="12"/>
  <c r="BE916" i="12"/>
  <c r="BB916" i="12"/>
  <c r="BA916" i="12"/>
  <c r="AQ916" i="12"/>
  <c r="AI916" i="12"/>
  <c r="AA916" i="12"/>
  <c r="AM916" i="12"/>
  <c r="AE916" i="12"/>
  <c r="W916" i="12"/>
  <c r="AH916" i="12"/>
  <c r="X916" i="12"/>
  <c r="AO916" i="12"/>
  <c r="AD916" i="12"/>
  <c r="BC916" i="12"/>
  <c r="AN916" i="12"/>
  <c r="AC916" i="12"/>
  <c r="AJ916" i="12"/>
  <c r="Y916" i="12"/>
  <c r="AK916" i="12"/>
  <c r="AG916" i="12"/>
  <c r="AF916" i="12"/>
  <c r="AB916" i="12"/>
  <c r="Z916" i="12"/>
  <c r="AR916" i="12"/>
  <c r="V916" i="12"/>
  <c r="AP916" i="12"/>
  <c r="AL916" i="12"/>
  <c r="BD924" i="12"/>
  <c r="AV924" i="12"/>
  <c r="BK924" i="12"/>
  <c r="BG924" i="12"/>
  <c r="AX924" i="12"/>
  <c r="BE924" i="12"/>
  <c r="BA924" i="12"/>
  <c r="BJ924" i="12"/>
  <c r="AY924" i="12"/>
  <c r="AW924" i="12"/>
  <c r="BI924" i="12"/>
  <c r="AU924" i="12"/>
  <c r="BH924" i="12"/>
  <c r="BF924" i="12"/>
  <c r="BB924" i="12"/>
  <c r="AZ924" i="12"/>
  <c r="AQ924" i="12"/>
  <c r="AI924" i="12"/>
  <c r="AA924" i="12"/>
  <c r="AM924" i="12"/>
  <c r="AE924" i="12"/>
  <c r="W924" i="12"/>
  <c r="AP924" i="12"/>
  <c r="AF924" i="12"/>
  <c r="AL924" i="12"/>
  <c r="AB924" i="12"/>
  <c r="AK924" i="12"/>
  <c r="Z924" i="12"/>
  <c r="AR924" i="12"/>
  <c r="AG924" i="12"/>
  <c r="V924" i="12"/>
  <c r="X924" i="12"/>
  <c r="AO924" i="12"/>
  <c r="AN924" i="12"/>
  <c r="AJ924" i="12"/>
  <c r="BC924" i="12"/>
  <c r="AH924" i="12"/>
  <c r="AD924" i="12"/>
  <c r="AC924" i="12"/>
  <c r="Y924" i="12"/>
  <c r="BD932" i="12"/>
  <c r="AV932" i="12"/>
  <c r="BK932" i="12"/>
  <c r="BG932" i="12"/>
  <c r="AX932" i="12"/>
  <c r="BB932" i="12"/>
  <c r="BE932" i="12"/>
  <c r="BA932" i="12"/>
  <c r="AW932" i="12"/>
  <c r="BI932" i="12"/>
  <c r="AU932" i="12"/>
  <c r="BJ932" i="12"/>
  <c r="BH932" i="12"/>
  <c r="AN932" i="12"/>
  <c r="AF932" i="12"/>
  <c r="X932" i="12"/>
  <c r="BF932" i="12"/>
  <c r="AZ932" i="12"/>
  <c r="AY932" i="12"/>
  <c r="AR932" i="12"/>
  <c r="AJ932" i="12"/>
  <c r="AB932" i="12"/>
  <c r="AK932" i="12"/>
  <c r="Z932" i="12"/>
  <c r="AP932" i="12"/>
  <c r="AE932" i="12"/>
  <c r="BC932" i="12"/>
  <c r="AM932" i="12"/>
  <c r="Y932" i="12"/>
  <c r="AH932" i="12"/>
  <c r="AG932" i="12"/>
  <c r="AO932" i="12"/>
  <c r="AA932" i="12"/>
  <c r="AQ932" i="12"/>
  <c r="AL932" i="12"/>
  <c r="AI932" i="12"/>
  <c r="AD932" i="12"/>
  <c r="AC932" i="12"/>
  <c r="W932" i="12"/>
  <c r="V932" i="12"/>
  <c r="BD940" i="12"/>
  <c r="AV940" i="12"/>
  <c r="BJ940" i="12"/>
  <c r="BB940" i="12"/>
  <c r="BK940" i="12"/>
  <c r="BH940" i="12"/>
  <c r="AZ940" i="12"/>
  <c r="BF940" i="12"/>
  <c r="BI940" i="12"/>
  <c r="AU940" i="12"/>
  <c r="BC940" i="12"/>
  <c r="AY940" i="12"/>
  <c r="BE940" i="12"/>
  <c r="AX940" i="12"/>
  <c r="BA940" i="12"/>
  <c r="AN940" i="12"/>
  <c r="AF940" i="12"/>
  <c r="X940" i="12"/>
  <c r="BG940" i="12"/>
  <c r="AR940" i="12"/>
  <c r="AJ940" i="12"/>
  <c r="AB940" i="12"/>
  <c r="AW940" i="12"/>
  <c r="AH940" i="12"/>
  <c r="W940" i="12"/>
  <c r="AM940" i="12"/>
  <c r="AC940" i="12"/>
  <c r="AO940" i="12"/>
  <c r="Z940" i="12"/>
  <c r="AI940" i="12"/>
  <c r="AG940" i="12"/>
  <c r="AP940" i="12"/>
  <c r="AA940" i="12"/>
  <c r="AD940" i="12"/>
  <c r="Y940" i="12"/>
  <c r="V940" i="12"/>
  <c r="AQ940" i="12"/>
  <c r="AL940" i="12"/>
  <c r="AK940" i="12"/>
  <c r="AE940" i="12"/>
  <c r="BD948" i="12"/>
  <c r="AV948" i="12"/>
  <c r="BJ948" i="12"/>
  <c r="BB948" i="12"/>
  <c r="BK948" i="12"/>
  <c r="BH948" i="12"/>
  <c r="AZ948" i="12"/>
  <c r="BF948" i="12"/>
  <c r="AY948" i="12"/>
  <c r="BI948" i="12"/>
  <c r="BC948" i="12"/>
  <c r="AX948" i="12"/>
  <c r="AW948" i="12"/>
  <c r="BE948" i="12"/>
  <c r="AU948" i="12"/>
  <c r="AN948" i="12"/>
  <c r="AF948" i="12"/>
  <c r="X948" i="12"/>
  <c r="BG948" i="12"/>
  <c r="AR948" i="12"/>
  <c r="AJ948" i="12"/>
  <c r="AB948" i="12"/>
  <c r="BA948" i="12"/>
  <c r="AP948" i="12"/>
  <c r="AE948" i="12"/>
  <c r="AK948" i="12"/>
  <c r="Z948" i="12"/>
  <c r="AO948" i="12"/>
  <c r="AA948" i="12"/>
  <c r="AI948" i="12"/>
  <c r="V948" i="12"/>
  <c r="AH948" i="12"/>
  <c r="AQ948" i="12"/>
  <c r="AC948" i="12"/>
  <c r="AM948" i="12"/>
  <c r="AL948" i="12"/>
  <c r="AG948" i="12"/>
  <c r="AD948" i="12"/>
  <c r="Y948" i="12"/>
  <c r="W948" i="12"/>
  <c r="U788" i="12"/>
  <c r="U800" i="12"/>
  <c r="U852" i="12"/>
  <c r="U864" i="12"/>
  <c r="U916" i="12"/>
  <c r="U928" i="12"/>
  <c r="AD768" i="12"/>
  <c r="AD772" i="12"/>
  <c r="AK776" i="12"/>
  <c r="AG777" i="12"/>
  <c r="X780" i="12"/>
  <c r="AP780" i="12"/>
  <c r="AF784" i="12"/>
  <c r="AA785" i="12"/>
  <c r="AK788" i="12"/>
  <c r="Z792" i="12"/>
  <c r="AR792" i="12"/>
  <c r="AM793" i="12"/>
  <c r="AK801" i="12"/>
  <c r="BK773" i="12"/>
  <c r="BE773" i="12"/>
  <c r="AW773" i="12"/>
  <c r="BI773" i="12"/>
  <c r="BA773" i="12"/>
  <c r="BH773" i="12"/>
  <c r="AX773" i="12"/>
  <c r="BD773" i="12"/>
  <c r="BC773" i="12"/>
  <c r="BJ773" i="12"/>
  <c r="AY773" i="12"/>
  <c r="BB773" i="12"/>
  <c r="AZ773" i="12"/>
  <c r="AU773" i="12"/>
  <c r="BG773" i="12"/>
  <c r="BF773" i="12"/>
  <c r="AV773" i="12"/>
  <c r="AR773" i="12"/>
  <c r="AJ773" i="12"/>
  <c r="AB773" i="12"/>
  <c r="AI773" i="12"/>
  <c r="Z773" i="12"/>
  <c r="AO773" i="12"/>
  <c r="AF773" i="12"/>
  <c r="W773" i="12"/>
  <c r="AN773" i="12"/>
  <c r="AE773" i="12"/>
  <c r="V773" i="12"/>
  <c r="AK773" i="12"/>
  <c r="AA773" i="12"/>
  <c r="BK781" i="12"/>
  <c r="BE781" i="12"/>
  <c r="AW781" i="12"/>
  <c r="BI781" i="12"/>
  <c r="BA781" i="12"/>
  <c r="BH781" i="12"/>
  <c r="AX781" i="12"/>
  <c r="BD781" i="12"/>
  <c r="BC781" i="12"/>
  <c r="BJ781" i="12"/>
  <c r="AY781" i="12"/>
  <c r="BB781" i="12"/>
  <c r="AZ781" i="12"/>
  <c r="AU781" i="12"/>
  <c r="BG781" i="12"/>
  <c r="BF781" i="12"/>
  <c r="AV781" i="12"/>
  <c r="AR781" i="12"/>
  <c r="AJ781" i="12"/>
  <c r="AB781" i="12"/>
  <c r="AQ781" i="12"/>
  <c r="AH781" i="12"/>
  <c r="Y781" i="12"/>
  <c r="AN781" i="12"/>
  <c r="AE781" i="12"/>
  <c r="V781" i="12"/>
  <c r="AM781" i="12"/>
  <c r="AD781" i="12"/>
  <c r="AI781" i="12"/>
  <c r="Z781" i="12"/>
  <c r="BE789" i="12"/>
  <c r="AW789" i="12"/>
  <c r="BD789" i="12"/>
  <c r="AV789" i="12"/>
  <c r="BI789" i="12"/>
  <c r="BA789" i="12"/>
  <c r="BC789" i="12"/>
  <c r="AY789" i="12"/>
  <c r="BJ789" i="12"/>
  <c r="AX789" i="12"/>
  <c r="BF789" i="12"/>
  <c r="BH789" i="12"/>
  <c r="BG789" i="12"/>
  <c r="BK789" i="12"/>
  <c r="AU789" i="12"/>
  <c r="AZ789" i="12"/>
  <c r="BB789" i="12"/>
  <c r="AR789" i="12"/>
  <c r="AJ789" i="12"/>
  <c r="AB789" i="12"/>
  <c r="AP789" i="12"/>
  <c r="AG789" i="12"/>
  <c r="X789" i="12"/>
  <c r="AM789" i="12"/>
  <c r="AD789" i="12"/>
  <c r="AL789" i="12"/>
  <c r="AC789" i="12"/>
  <c r="AQ789" i="12"/>
  <c r="AH789" i="12"/>
  <c r="Y789" i="12"/>
  <c r="BK797" i="12"/>
  <c r="BE797" i="12"/>
  <c r="AW797" i="12"/>
  <c r="BD797" i="12"/>
  <c r="AV797" i="12"/>
  <c r="BI797" i="12"/>
  <c r="BA797" i="12"/>
  <c r="BC797" i="12"/>
  <c r="AY797" i="12"/>
  <c r="BJ797" i="12"/>
  <c r="AX797" i="12"/>
  <c r="BF797" i="12"/>
  <c r="BH797" i="12"/>
  <c r="BG797" i="12"/>
  <c r="AU797" i="12"/>
  <c r="AQ797" i="12"/>
  <c r="AI797" i="12"/>
  <c r="AA797" i="12"/>
  <c r="BB797" i="12"/>
  <c r="AZ797" i="12"/>
  <c r="AM797" i="12"/>
  <c r="AE797" i="12"/>
  <c r="W797" i="12"/>
  <c r="AR797" i="12"/>
  <c r="AJ797" i="12"/>
  <c r="AB797" i="12"/>
  <c r="AL797" i="12"/>
  <c r="Y797" i="12"/>
  <c r="AG797" i="12"/>
  <c r="AF797" i="12"/>
  <c r="AN797" i="12"/>
  <c r="Z797" i="12"/>
  <c r="BK805" i="12"/>
  <c r="BH805" i="12"/>
  <c r="AZ805" i="12"/>
  <c r="BE805" i="12"/>
  <c r="AW805" i="12"/>
  <c r="BD805" i="12"/>
  <c r="AV805" i="12"/>
  <c r="BI805" i="12"/>
  <c r="BA805" i="12"/>
  <c r="BF805" i="12"/>
  <c r="AY805" i="12"/>
  <c r="AX805" i="12"/>
  <c r="BG805" i="12"/>
  <c r="BJ805" i="12"/>
  <c r="AU805" i="12"/>
  <c r="BB805" i="12"/>
  <c r="AQ805" i="12"/>
  <c r="AI805" i="12"/>
  <c r="AA805" i="12"/>
  <c r="AN805" i="12"/>
  <c r="AF805" i="12"/>
  <c r="X805" i="12"/>
  <c r="AM805" i="12"/>
  <c r="AE805" i="12"/>
  <c r="W805" i="12"/>
  <c r="BC805" i="12"/>
  <c r="AR805" i="12"/>
  <c r="AJ805" i="12"/>
  <c r="AB805" i="12"/>
  <c r="AC805" i="12"/>
  <c r="AP805" i="12"/>
  <c r="Z805" i="12"/>
  <c r="AO805" i="12"/>
  <c r="Y805" i="12"/>
  <c r="AL805" i="12"/>
  <c r="V805" i="12"/>
  <c r="AK805" i="12"/>
  <c r="AH805" i="12"/>
  <c r="AG805" i="12"/>
  <c r="AD805" i="12"/>
  <c r="BK813" i="12"/>
  <c r="BH813" i="12"/>
  <c r="AZ813" i="12"/>
  <c r="BE813" i="12"/>
  <c r="AW813" i="12"/>
  <c r="BD813" i="12"/>
  <c r="AV813" i="12"/>
  <c r="BI813" i="12"/>
  <c r="BA813" i="12"/>
  <c r="BF813" i="12"/>
  <c r="AY813" i="12"/>
  <c r="AX813" i="12"/>
  <c r="BG813" i="12"/>
  <c r="BJ813" i="12"/>
  <c r="AU813" i="12"/>
  <c r="BB813" i="12"/>
  <c r="AQ813" i="12"/>
  <c r="AI813" i="12"/>
  <c r="AA813" i="12"/>
  <c r="AN813" i="12"/>
  <c r="AF813" i="12"/>
  <c r="X813" i="12"/>
  <c r="AM813" i="12"/>
  <c r="AE813" i="12"/>
  <c r="W813" i="12"/>
  <c r="BC813" i="12"/>
  <c r="AR813" i="12"/>
  <c r="AJ813" i="12"/>
  <c r="AB813" i="12"/>
  <c r="AK813" i="12"/>
  <c r="AH813" i="12"/>
  <c r="AG813" i="12"/>
  <c r="AD813" i="12"/>
  <c r="AC813" i="12"/>
  <c r="AP813" i="12"/>
  <c r="Z813" i="12"/>
  <c r="AO813" i="12"/>
  <c r="Y813" i="12"/>
  <c r="AL813" i="12"/>
  <c r="V813" i="12"/>
  <c r="BK821" i="12"/>
  <c r="BH821" i="12"/>
  <c r="AZ821" i="12"/>
  <c r="BE821" i="12"/>
  <c r="AW821" i="12"/>
  <c r="BD821" i="12"/>
  <c r="AV821" i="12"/>
  <c r="BI821" i="12"/>
  <c r="BA821" i="12"/>
  <c r="BF821" i="12"/>
  <c r="AY821" i="12"/>
  <c r="AX821" i="12"/>
  <c r="BG821" i="12"/>
  <c r="BJ821" i="12"/>
  <c r="AU821" i="12"/>
  <c r="BB821" i="12"/>
  <c r="AQ821" i="12"/>
  <c r="AI821" i="12"/>
  <c r="AA821" i="12"/>
  <c r="AN821" i="12"/>
  <c r="AF821" i="12"/>
  <c r="X821" i="12"/>
  <c r="AM821" i="12"/>
  <c r="AE821" i="12"/>
  <c r="W821" i="12"/>
  <c r="BC821" i="12"/>
  <c r="AR821" i="12"/>
  <c r="AJ821" i="12"/>
  <c r="AB821" i="12"/>
  <c r="AC821" i="12"/>
  <c r="AP821" i="12"/>
  <c r="Z821" i="12"/>
  <c r="AO821" i="12"/>
  <c r="Y821" i="12"/>
  <c r="AL821" i="12"/>
  <c r="V821" i="12"/>
  <c r="AK821" i="12"/>
  <c r="AH821" i="12"/>
  <c r="AG821" i="12"/>
  <c r="AD821" i="12"/>
  <c r="BF829" i="12"/>
  <c r="AX829" i="12"/>
  <c r="BD829" i="12"/>
  <c r="AV829" i="12"/>
  <c r="BK829" i="12"/>
  <c r="BJ829" i="12"/>
  <c r="AZ829" i="12"/>
  <c r="BG829" i="12"/>
  <c r="AU829" i="12"/>
  <c r="BE829" i="12"/>
  <c r="BA829" i="12"/>
  <c r="AW829" i="12"/>
  <c r="BI829" i="12"/>
  <c r="BH829" i="12"/>
  <c r="AY829" i="12"/>
  <c r="BB829" i="12"/>
  <c r="BC829" i="12"/>
  <c r="AQ829" i="12"/>
  <c r="AI829" i="12"/>
  <c r="AA829" i="12"/>
  <c r="AN829" i="12"/>
  <c r="AF829" i="12"/>
  <c r="X829" i="12"/>
  <c r="AM829" i="12"/>
  <c r="AE829" i="12"/>
  <c r="W829" i="12"/>
  <c r="AR829" i="12"/>
  <c r="AJ829" i="12"/>
  <c r="AB829" i="12"/>
  <c r="AK829" i="12"/>
  <c r="AH829" i="12"/>
  <c r="AG829" i="12"/>
  <c r="AD829" i="12"/>
  <c r="AC829" i="12"/>
  <c r="AP829" i="12"/>
  <c r="Z829" i="12"/>
  <c r="AO829" i="12"/>
  <c r="Y829" i="12"/>
  <c r="AL829" i="12"/>
  <c r="V829" i="12"/>
  <c r="BK837" i="12"/>
  <c r="BF837" i="12"/>
  <c r="AX837" i="12"/>
  <c r="BD837" i="12"/>
  <c r="AV837" i="12"/>
  <c r="BJ837" i="12"/>
  <c r="AZ837" i="12"/>
  <c r="BG837" i="12"/>
  <c r="AU837" i="12"/>
  <c r="BE837" i="12"/>
  <c r="BA837" i="12"/>
  <c r="AW837" i="12"/>
  <c r="BI837" i="12"/>
  <c r="BH837" i="12"/>
  <c r="AY837" i="12"/>
  <c r="BB837" i="12"/>
  <c r="AN837" i="12"/>
  <c r="AF837" i="12"/>
  <c r="X837" i="12"/>
  <c r="BC837" i="12"/>
  <c r="AQ837" i="12"/>
  <c r="AH837" i="12"/>
  <c r="Y837" i="12"/>
  <c r="AM837" i="12"/>
  <c r="AD837" i="12"/>
  <c r="AL837" i="12"/>
  <c r="AC837" i="12"/>
  <c r="AR837" i="12"/>
  <c r="AI837" i="12"/>
  <c r="Z837" i="12"/>
  <c r="AA837" i="12"/>
  <c r="AP837" i="12"/>
  <c r="W837" i="12"/>
  <c r="AO837" i="12"/>
  <c r="V837" i="12"/>
  <c r="AK837" i="12"/>
  <c r="AJ837" i="12"/>
  <c r="AG837" i="12"/>
  <c r="AE837" i="12"/>
  <c r="AB837" i="12"/>
  <c r="BK845" i="12"/>
  <c r="BF845" i="12"/>
  <c r="AX845" i="12"/>
  <c r="BD845" i="12"/>
  <c r="AV845" i="12"/>
  <c r="BJ845" i="12"/>
  <c r="AZ845" i="12"/>
  <c r="BG845" i="12"/>
  <c r="AU845" i="12"/>
  <c r="BE845" i="12"/>
  <c r="BA845" i="12"/>
  <c r="AW845" i="12"/>
  <c r="BI845" i="12"/>
  <c r="BH845" i="12"/>
  <c r="AY845" i="12"/>
  <c r="BB845" i="12"/>
  <c r="AN845" i="12"/>
  <c r="AF845" i="12"/>
  <c r="X845" i="12"/>
  <c r="BC845" i="12"/>
  <c r="AP845" i="12"/>
  <c r="AG845" i="12"/>
  <c r="W845" i="12"/>
  <c r="AL845" i="12"/>
  <c r="AC845" i="12"/>
  <c r="AK845" i="12"/>
  <c r="AB845" i="12"/>
  <c r="AQ845" i="12"/>
  <c r="AH845" i="12"/>
  <c r="Y845" i="12"/>
  <c r="AR845" i="12"/>
  <c r="Z845" i="12"/>
  <c r="AO845" i="12"/>
  <c r="V845" i="12"/>
  <c r="AM845" i="12"/>
  <c r="AJ845" i="12"/>
  <c r="AI845" i="12"/>
  <c r="AE845" i="12"/>
  <c r="AD845" i="12"/>
  <c r="AA845" i="12"/>
  <c r="BH853" i="12"/>
  <c r="AZ853" i="12"/>
  <c r="BF853" i="12"/>
  <c r="AX853" i="12"/>
  <c r="BA853" i="12"/>
  <c r="BI853" i="12"/>
  <c r="AW853" i="12"/>
  <c r="BJ853" i="12"/>
  <c r="AU853" i="12"/>
  <c r="BK853" i="12"/>
  <c r="BD853" i="12"/>
  <c r="BC853" i="12"/>
  <c r="AV853" i="12"/>
  <c r="BG853" i="12"/>
  <c r="BE853" i="12"/>
  <c r="BB853" i="12"/>
  <c r="AN853" i="12"/>
  <c r="AF853" i="12"/>
  <c r="X853" i="12"/>
  <c r="AY853" i="12"/>
  <c r="AO853" i="12"/>
  <c r="AE853" i="12"/>
  <c r="V853" i="12"/>
  <c r="AK853" i="12"/>
  <c r="AB853" i="12"/>
  <c r="AJ853" i="12"/>
  <c r="AA853" i="12"/>
  <c r="AP853" i="12"/>
  <c r="AG853" i="12"/>
  <c r="W853" i="12"/>
  <c r="AQ853" i="12"/>
  <c r="Y853" i="12"/>
  <c r="AM853" i="12"/>
  <c r="AL853" i="12"/>
  <c r="AI853" i="12"/>
  <c r="AH853" i="12"/>
  <c r="AD853" i="12"/>
  <c r="AC853" i="12"/>
  <c r="AR853" i="12"/>
  <c r="Z853" i="12"/>
  <c r="BH861" i="12"/>
  <c r="AZ861" i="12"/>
  <c r="BF861" i="12"/>
  <c r="AX861" i="12"/>
  <c r="BA861" i="12"/>
  <c r="BI861" i="12"/>
  <c r="AW861" i="12"/>
  <c r="BJ861" i="12"/>
  <c r="AU861" i="12"/>
  <c r="BK861" i="12"/>
  <c r="BD861" i="12"/>
  <c r="BC861" i="12"/>
  <c r="AV861" i="12"/>
  <c r="BE861" i="12"/>
  <c r="BG861" i="12"/>
  <c r="AN861" i="12"/>
  <c r="AF861" i="12"/>
  <c r="X861" i="12"/>
  <c r="AM861" i="12"/>
  <c r="AD861" i="12"/>
  <c r="AJ861" i="12"/>
  <c r="AA861" i="12"/>
  <c r="AR861" i="12"/>
  <c r="AI861" i="12"/>
  <c r="Z861" i="12"/>
  <c r="BB861" i="12"/>
  <c r="AY861" i="12"/>
  <c r="AO861" i="12"/>
  <c r="AE861" i="12"/>
  <c r="V861" i="12"/>
  <c r="AP861" i="12"/>
  <c r="W861" i="12"/>
  <c r="AL861" i="12"/>
  <c r="AK861" i="12"/>
  <c r="AH861" i="12"/>
  <c r="AG861" i="12"/>
  <c r="AC861" i="12"/>
  <c r="AB861" i="12"/>
  <c r="AQ861" i="12"/>
  <c r="Y861" i="12"/>
  <c r="BH869" i="12"/>
  <c r="AZ869" i="12"/>
  <c r="BF869" i="12"/>
  <c r="AX869" i="12"/>
  <c r="BA869" i="12"/>
  <c r="BI869" i="12"/>
  <c r="AW869" i="12"/>
  <c r="BJ869" i="12"/>
  <c r="AU869" i="12"/>
  <c r="BD869" i="12"/>
  <c r="BC869" i="12"/>
  <c r="AV869" i="12"/>
  <c r="BG869" i="12"/>
  <c r="BE869" i="12"/>
  <c r="AY869" i="12"/>
  <c r="BK869" i="12"/>
  <c r="AN869" i="12"/>
  <c r="AF869" i="12"/>
  <c r="X869" i="12"/>
  <c r="BB869" i="12"/>
  <c r="AL869" i="12"/>
  <c r="AC869" i="12"/>
  <c r="AR869" i="12"/>
  <c r="AI869" i="12"/>
  <c r="Z869" i="12"/>
  <c r="AQ869" i="12"/>
  <c r="AH869" i="12"/>
  <c r="Y869" i="12"/>
  <c r="AM869" i="12"/>
  <c r="AD869" i="12"/>
  <c r="AO869" i="12"/>
  <c r="V869" i="12"/>
  <c r="AK869" i="12"/>
  <c r="AJ869" i="12"/>
  <c r="AG869" i="12"/>
  <c r="AE869" i="12"/>
  <c r="AB869" i="12"/>
  <c r="AA869" i="12"/>
  <c r="AP869" i="12"/>
  <c r="W869" i="12"/>
  <c r="BK877" i="12"/>
  <c r="BI877" i="12"/>
  <c r="BA877" i="12"/>
  <c r="BF877" i="12"/>
  <c r="AW877" i="12"/>
  <c r="BD877" i="12"/>
  <c r="AU877" i="12"/>
  <c r="BG877" i="12"/>
  <c r="BC877" i="12"/>
  <c r="AZ877" i="12"/>
  <c r="AV877" i="12"/>
  <c r="BJ877" i="12"/>
  <c r="BB877" i="12"/>
  <c r="AY877" i="12"/>
  <c r="AR877" i="12"/>
  <c r="AJ877" i="12"/>
  <c r="AB877" i="12"/>
  <c r="AX877" i="12"/>
  <c r="AN877" i="12"/>
  <c r="AF877" i="12"/>
  <c r="X877" i="12"/>
  <c r="AP877" i="12"/>
  <c r="AE877" i="12"/>
  <c r="AK877" i="12"/>
  <c r="Z877" i="12"/>
  <c r="AI877" i="12"/>
  <c r="V877" i="12"/>
  <c r="BH877" i="12"/>
  <c r="AD877" i="12"/>
  <c r="BE877" i="12"/>
  <c r="AQ877" i="12"/>
  <c r="AC877" i="12"/>
  <c r="AL877" i="12"/>
  <c r="W877" i="12"/>
  <c r="Y877" i="12"/>
  <c r="AO877" i="12"/>
  <c r="AM877" i="12"/>
  <c r="AH877" i="12"/>
  <c r="AG877" i="12"/>
  <c r="AA877" i="12"/>
  <c r="BI885" i="12"/>
  <c r="BA885" i="12"/>
  <c r="BK885" i="12"/>
  <c r="BF885" i="12"/>
  <c r="AW885" i="12"/>
  <c r="BD885" i="12"/>
  <c r="AU885" i="12"/>
  <c r="AZ885" i="12"/>
  <c r="BJ885" i="12"/>
  <c r="AX885" i="12"/>
  <c r="BC885" i="12"/>
  <c r="AV885" i="12"/>
  <c r="BE885" i="12"/>
  <c r="BB885" i="12"/>
  <c r="AR885" i="12"/>
  <c r="AJ885" i="12"/>
  <c r="AB885" i="12"/>
  <c r="AY885" i="12"/>
  <c r="AN885" i="12"/>
  <c r="AF885" i="12"/>
  <c r="X885" i="12"/>
  <c r="AM885" i="12"/>
  <c r="AC885" i="12"/>
  <c r="AH885" i="12"/>
  <c r="W885" i="12"/>
  <c r="AK885" i="12"/>
  <c r="V885" i="12"/>
  <c r="BH885" i="12"/>
  <c r="AE885" i="12"/>
  <c r="BG885" i="12"/>
  <c r="AQ885" i="12"/>
  <c r="AD885" i="12"/>
  <c r="AL885" i="12"/>
  <c r="Y885" i="12"/>
  <c r="AO885" i="12"/>
  <c r="AI885" i="12"/>
  <c r="AG885" i="12"/>
  <c r="AA885" i="12"/>
  <c r="Z885" i="12"/>
  <c r="AP885" i="12"/>
  <c r="BI893" i="12"/>
  <c r="BA893" i="12"/>
  <c r="BF893" i="12"/>
  <c r="AW893" i="12"/>
  <c r="BD893" i="12"/>
  <c r="AU893" i="12"/>
  <c r="BG893" i="12"/>
  <c r="BC893" i="12"/>
  <c r="BE893" i="12"/>
  <c r="AY893" i="12"/>
  <c r="BK893" i="12"/>
  <c r="AX893" i="12"/>
  <c r="BH893" i="12"/>
  <c r="BB893" i="12"/>
  <c r="AR893" i="12"/>
  <c r="AJ893" i="12"/>
  <c r="AB893" i="12"/>
  <c r="AZ893" i="12"/>
  <c r="AN893" i="12"/>
  <c r="AF893" i="12"/>
  <c r="X893" i="12"/>
  <c r="AK893" i="12"/>
  <c r="Z893" i="12"/>
  <c r="AV893" i="12"/>
  <c r="AP893" i="12"/>
  <c r="AE893" i="12"/>
  <c r="AL893" i="12"/>
  <c r="W893" i="12"/>
  <c r="AH893" i="12"/>
  <c r="AG893" i="12"/>
  <c r="BJ893" i="12"/>
  <c r="AD893" i="12"/>
  <c r="AQ893" i="12"/>
  <c r="AC893" i="12"/>
  <c r="AO893" i="12"/>
  <c r="AA893" i="12"/>
  <c r="AM893" i="12"/>
  <c r="Y893" i="12"/>
  <c r="AI893" i="12"/>
  <c r="V893" i="12"/>
  <c r="BD901" i="12"/>
  <c r="AV901" i="12"/>
  <c r="BI901" i="12"/>
  <c r="AZ901" i="12"/>
  <c r="BK901" i="12"/>
  <c r="BC901" i="12"/>
  <c r="BA901" i="12"/>
  <c r="BE901" i="12"/>
  <c r="AY901" i="12"/>
  <c r="BG901" i="12"/>
  <c r="AX901" i="12"/>
  <c r="AW901" i="12"/>
  <c r="BH901" i="12"/>
  <c r="BB901" i="12"/>
  <c r="AR901" i="12"/>
  <c r="AJ901" i="12"/>
  <c r="AB901" i="12"/>
  <c r="BF901" i="12"/>
  <c r="AN901" i="12"/>
  <c r="AF901" i="12"/>
  <c r="X901" i="12"/>
  <c r="BJ901" i="12"/>
  <c r="AH901" i="12"/>
  <c r="W901" i="12"/>
  <c r="AM901" i="12"/>
  <c r="AC901" i="12"/>
  <c r="AL901" i="12"/>
  <c r="Y901" i="12"/>
  <c r="AI901" i="12"/>
  <c r="AG901" i="12"/>
  <c r="AE901" i="12"/>
  <c r="AU901" i="12"/>
  <c r="AQ901" i="12"/>
  <c r="AD901" i="12"/>
  <c r="AP901" i="12"/>
  <c r="AA901" i="12"/>
  <c r="AO901" i="12"/>
  <c r="Z901" i="12"/>
  <c r="V901" i="12"/>
  <c r="AK901" i="12"/>
  <c r="BD909" i="12"/>
  <c r="AV909" i="12"/>
  <c r="BI909" i="12"/>
  <c r="AZ909" i="12"/>
  <c r="BK909" i="12"/>
  <c r="BE909" i="12"/>
  <c r="BB909" i="12"/>
  <c r="AY909" i="12"/>
  <c r="AX909" i="12"/>
  <c r="BJ909" i="12"/>
  <c r="AU909" i="12"/>
  <c r="BC909" i="12"/>
  <c r="AW909" i="12"/>
  <c r="BG909" i="12"/>
  <c r="BF909" i="12"/>
  <c r="BH909" i="12"/>
  <c r="AR909" i="12"/>
  <c r="AJ909" i="12"/>
  <c r="AB909" i="12"/>
  <c r="AN909" i="12"/>
  <c r="AF909" i="12"/>
  <c r="X909" i="12"/>
  <c r="AP909" i="12"/>
  <c r="AE909" i="12"/>
  <c r="AK909" i="12"/>
  <c r="Z909" i="12"/>
  <c r="AM909" i="12"/>
  <c r="Y909" i="12"/>
  <c r="BA909" i="12"/>
  <c r="AL909" i="12"/>
  <c r="W909" i="12"/>
  <c r="AI909" i="12"/>
  <c r="V909" i="12"/>
  <c r="AH909" i="12"/>
  <c r="AG909" i="12"/>
  <c r="AD909" i="12"/>
  <c r="AQ909" i="12"/>
  <c r="AC909" i="12"/>
  <c r="AO909" i="12"/>
  <c r="AA909" i="12"/>
  <c r="BD917" i="12"/>
  <c r="AV917" i="12"/>
  <c r="BI917" i="12"/>
  <c r="AZ917" i="12"/>
  <c r="BB917" i="12"/>
  <c r="BF917" i="12"/>
  <c r="BC917" i="12"/>
  <c r="AX917" i="12"/>
  <c r="BK917" i="12"/>
  <c r="BJ917" i="12"/>
  <c r="AU917" i="12"/>
  <c r="BA917" i="12"/>
  <c r="AW917" i="12"/>
  <c r="BG917" i="12"/>
  <c r="BE917" i="12"/>
  <c r="AR917" i="12"/>
  <c r="AJ917" i="12"/>
  <c r="AB917" i="12"/>
  <c r="BH917" i="12"/>
  <c r="AN917" i="12"/>
  <c r="AF917" i="12"/>
  <c r="X917" i="12"/>
  <c r="AQ917" i="12"/>
  <c r="AG917" i="12"/>
  <c r="V917" i="12"/>
  <c r="AY917" i="12"/>
  <c r="AM917" i="12"/>
  <c r="AC917" i="12"/>
  <c r="AL917" i="12"/>
  <c r="AA917" i="12"/>
  <c r="AH917" i="12"/>
  <c r="W917" i="12"/>
  <c r="AI917" i="12"/>
  <c r="AE917" i="12"/>
  <c r="AD917" i="12"/>
  <c r="Z917" i="12"/>
  <c r="Y917" i="12"/>
  <c r="AP917" i="12"/>
  <c r="AO917" i="12"/>
  <c r="AK917" i="12"/>
  <c r="BD925" i="12"/>
  <c r="AV925" i="12"/>
  <c r="BI925" i="12"/>
  <c r="AZ925" i="12"/>
  <c r="BJ925" i="12"/>
  <c r="AY925" i="12"/>
  <c r="BH925" i="12"/>
  <c r="AW925" i="12"/>
  <c r="BF925" i="12"/>
  <c r="BK925" i="12"/>
  <c r="AX925" i="12"/>
  <c r="BB925" i="12"/>
  <c r="AU925" i="12"/>
  <c r="BE925" i="12"/>
  <c r="BC925" i="12"/>
  <c r="BG925" i="12"/>
  <c r="AR925" i="12"/>
  <c r="AJ925" i="12"/>
  <c r="AB925" i="12"/>
  <c r="AN925" i="12"/>
  <c r="AF925" i="12"/>
  <c r="X925" i="12"/>
  <c r="AO925" i="12"/>
  <c r="AD925" i="12"/>
  <c r="AK925" i="12"/>
  <c r="Z925" i="12"/>
  <c r="AI925" i="12"/>
  <c r="Y925" i="12"/>
  <c r="BA925" i="12"/>
  <c r="AP925" i="12"/>
  <c r="AE925" i="12"/>
  <c r="AQ925" i="12"/>
  <c r="V925" i="12"/>
  <c r="AM925" i="12"/>
  <c r="AL925" i="12"/>
  <c r="AH925" i="12"/>
  <c r="AG925" i="12"/>
  <c r="AC925" i="12"/>
  <c r="AA925" i="12"/>
  <c r="W925" i="12"/>
  <c r="BD933" i="12"/>
  <c r="AV933" i="12"/>
  <c r="BI933" i="12"/>
  <c r="AZ933" i="12"/>
  <c r="BG933" i="12"/>
  <c r="AW933" i="12"/>
  <c r="BA933" i="12"/>
  <c r="BJ933" i="12"/>
  <c r="AX933" i="12"/>
  <c r="AU933" i="12"/>
  <c r="BH933" i="12"/>
  <c r="BB933" i="12"/>
  <c r="AO933" i="12"/>
  <c r="AG933" i="12"/>
  <c r="Y933" i="12"/>
  <c r="BK933" i="12"/>
  <c r="BE933" i="12"/>
  <c r="BC933" i="12"/>
  <c r="AK933" i="12"/>
  <c r="AC933" i="12"/>
  <c r="AI933" i="12"/>
  <c r="X933" i="12"/>
  <c r="BF933" i="12"/>
  <c r="AN933" i="12"/>
  <c r="AD933" i="12"/>
  <c r="AR933" i="12"/>
  <c r="AE933" i="12"/>
  <c r="AM933" i="12"/>
  <c r="Z933" i="12"/>
  <c r="AL933" i="12"/>
  <c r="W933" i="12"/>
  <c r="AY933" i="12"/>
  <c r="AF933" i="12"/>
  <c r="AQ933" i="12"/>
  <c r="AP933" i="12"/>
  <c r="AJ933" i="12"/>
  <c r="AH933" i="12"/>
  <c r="AB933" i="12"/>
  <c r="AA933" i="12"/>
  <c r="V933" i="12"/>
  <c r="BD941" i="12"/>
  <c r="AV941" i="12"/>
  <c r="BJ941" i="12"/>
  <c r="BB941" i="12"/>
  <c r="BH941" i="12"/>
  <c r="AZ941" i="12"/>
  <c r="BK941" i="12"/>
  <c r="BC941" i="12"/>
  <c r="BG941" i="12"/>
  <c r="BE941" i="12"/>
  <c r="AY941" i="12"/>
  <c r="BF941" i="12"/>
  <c r="BI941" i="12"/>
  <c r="BA941" i="12"/>
  <c r="AO941" i="12"/>
  <c r="AG941" i="12"/>
  <c r="Y941" i="12"/>
  <c r="AX941" i="12"/>
  <c r="AU941" i="12"/>
  <c r="AK941" i="12"/>
  <c r="AC941" i="12"/>
  <c r="AQ941" i="12"/>
  <c r="AF941" i="12"/>
  <c r="V941" i="12"/>
  <c r="AL941" i="12"/>
  <c r="AA941" i="12"/>
  <c r="AE941" i="12"/>
  <c r="AN941" i="12"/>
  <c r="Z941" i="12"/>
  <c r="AM941" i="12"/>
  <c r="X941" i="12"/>
  <c r="AH941" i="12"/>
  <c r="AI941" i="12"/>
  <c r="AW941" i="12"/>
  <c r="AD941" i="12"/>
  <c r="AB941" i="12"/>
  <c r="W941" i="12"/>
  <c r="AR941" i="12"/>
  <c r="AP941" i="12"/>
  <c r="AJ941" i="12"/>
  <c r="U776" i="12"/>
  <c r="U789" i="12"/>
  <c r="U828" i="12"/>
  <c r="U840" i="12"/>
  <c r="U853" i="12"/>
  <c r="U892" i="12"/>
  <c r="U904" i="12"/>
  <c r="U917" i="12"/>
  <c r="AH768" i="12"/>
  <c r="Y769" i="12"/>
  <c r="AM769" i="12"/>
  <c r="AG772" i="12"/>
  <c r="AC773" i="12"/>
  <c r="AL776" i="12"/>
  <c r="AH777" i="12"/>
  <c r="AB780" i="12"/>
  <c r="W781" i="12"/>
  <c r="AO781" i="12"/>
  <c r="AG784" i="12"/>
  <c r="AB785" i="12"/>
  <c r="V788" i="12"/>
  <c r="AN788" i="12"/>
  <c r="AI789" i="12"/>
  <c r="AA792" i="12"/>
  <c r="V793" i="12"/>
  <c r="AO793" i="12"/>
  <c r="X797" i="12"/>
  <c r="BK771" i="12"/>
  <c r="BE771" i="12"/>
  <c r="AW771" i="12"/>
  <c r="BI771" i="12"/>
  <c r="BA771" i="12"/>
  <c r="BH771" i="12"/>
  <c r="BD771" i="12"/>
  <c r="BC771" i="12"/>
  <c r="BJ771" i="12"/>
  <c r="AY771" i="12"/>
  <c r="AZ771" i="12"/>
  <c r="AU771" i="12"/>
  <c r="BB771" i="12"/>
  <c r="BG771" i="12"/>
  <c r="BF771" i="12"/>
  <c r="AX771" i="12"/>
  <c r="AV771" i="12"/>
  <c r="AP771" i="12"/>
  <c r="AH771" i="12"/>
  <c r="Z771" i="12"/>
  <c r="BK779" i="12"/>
  <c r="BE779" i="12"/>
  <c r="AW779" i="12"/>
  <c r="BI779" i="12"/>
  <c r="BA779" i="12"/>
  <c r="BH779" i="12"/>
  <c r="AX779" i="12"/>
  <c r="BD779" i="12"/>
  <c r="BC779" i="12"/>
  <c r="BJ779" i="12"/>
  <c r="AY779" i="12"/>
  <c r="AZ779" i="12"/>
  <c r="BB779" i="12"/>
  <c r="BG779" i="12"/>
  <c r="BF779" i="12"/>
  <c r="AV779" i="12"/>
  <c r="AU779" i="12"/>
  <c r="AP779" i="12"/>
  <c r="AH779" i="12"/>
  <c r="Z779" i="12"/>
  <c r="BK787" i="12"/>
  <c r="BE787" i="12"/>
  <c r="AW787" i="12"/>
  <c r="BD787" i="12"/>
  <c r="BI787" i="12"/>
  <c r="BA787" i="12"/>
  <c r="BJ787" i="12"/>
  <c r="AX787" i="12"/>
  <c r="BF787" i="12"/>
  <c r="BC787" i="12"/>
  <c r="AY787" i="12"/>
  <c r="AZ787" i="12"/>
  <c r="BB787" i="12"/>
  <c r="BH787" i="12"/>
  <c r="BG787" i="12"/>
  <c r="AV787" i="12"/>
  <c r="AU787" i="12"/>
  <c r="AP787" i="12"/>
  <c r="AH787" i="12"/>
  <c r="Z787" i="12"/>
  <c r="BE795" i="12"/>
  <c r="AW795" i="12"/>
  <c r="BD795" i="12"/>
  <c r="AV795" i="12"/>
  <c r="BK795" i="12"/>
  <c r="BI795" i="12"/>
  <c r="BA795" i="12"/>
  <c r="BJ795" i="12"/>
  <c r="AX795" i="12"/>
  <c r="BF795" i="12"/>
  <c r="BC795" i="12"/>
  <c r="AY795" i="12"/>
  <c r="AZ795" i="12"/>
  <c r="BB795" i="12"/>
  <c r="BG795" i="12"/>
  <c r="AO795" i="12"/>
  <c r="AG795" i="12"/>
  <c r="AU795" i="12"/>
  <c r="AK795" i="12"/>
  <c r="BH795" i="12"/>
  <c r="AP795" i="12"/>
  <c r="AH795" i="12"/>
  <c r="Z795" i="12"/>
  <c r="BE803" i="12"/>
  <c r="AW803" i="12"/>
  <c r="BD803" i="12"/>
  <c r="AV803" i="12"/>
  <c r="BK803" i="12"/>
  <c r="BI803" i="12"/>
  <c r="BA803" i="12"/>
  <c r="BJ803" i="12"/>
  <c r="AX803" i="12"/>
  <c r="BF803" i="12"/>
  <c r="BC803" i="12"/>
  <c r="AY803" i="12"/>
  <c r="AZ803" i="12"/>
  <c r="BB803" i="12"/>
  <c r="AO803" i="12"/>
  <c r="AG803" i="12"/>
  <c r="Y803" i="12"/>
  <c r="BH803" i="12"/>
  <c r="AL803" i="12"/>
  <c r="AD803" i="12"/>
  <c r="V803" i="12"/>
  <c r="BG803" i="12"/>
  <c r="AK803" i="12"/>
  <c r="AC803" i="12"/>
  <c r="AU803" i="12"/>
  <c r="AP803" i="12"/>
  <c r="AH803" i="12"/>
  <c r="Z803" i="12"/>
  <c r="BK811" i="12"/>
  <c r="BH811" i="12"/>
  <c r="AZ811" i="12"/>
  <c r="BE811" i="12"/>
  <c r="AW811" i="12"/>
  <c r="BD811" i="12"/>
  <c r="AV811" i="12"/>
  <c r="BI811" i="12"/>
  <c r="BA811" i="12"/>
  <c r="BF811" i="12"/>
  <c r="AY811" i="12"/>
  <c r="AX811" i="12"/>
  <c r="BG811" i="12"/>
  <c r="BJ811" i="12"/>
  <c r="AU811" i="12"/>
  <c r="AO811" i="12"/>
  <c r="AG811" i="12"/>
  <c r="Y811" i="12"/>
  <c r="BC811" i="12"/>
  <c r="AL811" i="12"/>
  <c r="AD811" i="12"/>
  <c r="V811" i="12"/>
  <c r="BB811" i="12"/>
  <c r="AK811" i="12"/>
  <c r="AC811" i="12"/>
  <c r="AP811" i="12"/>
  <c r="AH811" i="12"/>
  <c r="Z811" i="12"/>
  <c r="BK819" i="12"/>
  <c r="BH819" i="12"/>
  <c r="AZ819" i="12"/>
  <c r="BE819" i="12"/>
  <c r="AW819" i="12"/>
  <c r="BD819" i="12"/>
  <c r="AV819" i="12"/>
  <c r="BI819" i="12"/>
  <c r="BA819" i="12"/>
  <c r="BF819" i="12"/>
  <c r="AY819" i="12"/>
  <c r="AX819" i="12"/>
  <c r="BG819" i="12"/>
  <c r="BJ819" i="12"/>
  <c r="AU819" i="12"/>
  <c r="AO819" i="12"/>
  <c r="AG819" i="12"/>
  <c r="Y819" i="12"/>
  <c r="BC819" i="12"/>
  <c r="AL819" i="12"/>
  <c r="AD819" i="12"/>
  <c r="V819" i="12"/>
  <c r="BB819" i="12"/>
  <c r="AK819" i="12"/>
  <c r="AC819" i="12"/>
  <c r="AP819" i="12"/>
  <c r="AH819" i="12"/>
  <c r="Z819" i="12"/>
  <c r="BF827" i="12"/>
  <c r="BK827" i="12"/>
  <c r="BD827" i="12"/>
  <c r="BJ827" i="12"/>
  <c r="AZ827" i="12"/>
  <c r="BG827" i="12"/>
  <c r="AW827" i="12"/>
  <c r="BE827" i="12"/>
  <c r="AV827" i="12"/>
  <c r="BA827" i="12"/>
  <c r="BH827" i="12"/>
  <c r="AY827" i="12"/>
  <c r="AX827" i="12"/>
  <c r="BI827" i="12"/>
  <c r="AU827" i="12"/>
  <c r="AO827" i="12"/>
  <c r="AG827" i="12"/>
  <c r="Y827" i="12"/>
  <c r="BC827" i="12"/>
  <c r="AL827" i="12"/>
  <c r="AD827" i="12"/>
  <c r="V827" i="12"/>
  <c r="BB827" i="12"/>
  <c r="AK827" i="12"/>
  <c r="AC827" i="12"/>
  <c r="AP827" i="12"/>
  <c r="AH827" i="12"/>
  <c r="Z827" i="12"/>
  <c r="BK835" i="12"/>
  <c r="BF835" i="12"/>
  <c r="AX835" i="12"/>
  <c r="BD835" i="12"/>
  <c r="AV835" i="12"/>
  <c r="BJ835" i="12"/>
  <c r="AZ835" i="12"/>
  <c r="BG835" i="12"/>
  <c r="AU835" i="12"/>
  <c r="BE835" i="12"/>
  <c r="BA835" i="12"/>
  <c r="BH835" i="12"/>
  <c r="AY835" i="12"/>
  <c r="AW835" i="12"/>
  <c r="BI835" i="12"/>
  <c r="AL835" i="12"/>
  <c r="AD835" i="12"/>
  <c r="V835" i="12"/>
  <c r="BB835" i="12"/>
  <c r="AQ835" i="12"/>
  <c r="AH835" i="12"/>
  <c r="Y835" i="12"/>
  <c r="AN835" i="12"/>
  <c r="AE835" i="12"/>
  <c r="AM835" i="12"/>
  <c r="AC835" i="12"/>
  <c r="BC835" i="12"/>
  <c r="AR835" i="12"/>
  <c r="AI835" i="12"/>
  <c r="Z835" i="12"/>
  <c r="BF843" i="12"/>
  <c r="AX843" i="12"/>
  <c r="BD843" i="12"/>
  <c r="AV843" i="12"/>
  <c r="BJ843" i="12"/>
  <c r="AZ843" i="12"/>
  <c r="BG843" i="12"/>
  <c r="AU843" i="12"/>
  <c r="BE843" i="12"/>
  <c r="BK843" i="12"/>
  <c r="BA843" i="12"/>
  <c r="BH843" i="12"/>
  <c r="AY843" i="12"/>
  <c r="AW843" i="12"/>
  <c r="BI843" i="12"/>
  <c r="AL843" i="12"/>
  <c r="AD843" i="12"/>
  <c r="V843" i="12"/>
  <c r="AP843" i="12"/>
  <c r="AG843" i="12"/>
  <c r="X843" i="12"/>
  <c r="BC843" i="12"/>
  <c r="AM843" i="12"/>
  <c r="AC843" i="12"/>
  <c r="BB843" i="12"/>
  <c r="AK843" i="12"/>
  <c r="AB843" i="12"/>
  <c r="AQ843" i="12"/>
  <c r="AH843" i="12"/>
  <c r="Y843" i="12"/>
  <c r="BK851" i="12"/>
  <c r="BH851" i="12"/>
  <c r="AZ851" i="12"/>
  <c r="BF851" i="12"/>
  <c r="AX851" i="12"/>
  <c r="BA851" i="12"/>
  <c r="BI851" i="12"/>
  <c r="AW851" i="12"/>
  <c r="AY851" i="12"/>
  <c r="BG851" i="12"/>
  <c r="BE851" i="12"/>
  <c r="BB851" i="12"/>
  <c r="AU851" i="12"/>
  <c r="BJ851" i="12"/>
  <c r="AV851" i="12"/>
  <c r="BC851" i="12"/>
  <c r="AL851" i="12"/>
  <c r="AD851" i="12"/>
  <c r="V851" i="12"/>
  <c r="BD851" i="12"/>
  <c r="AO851" i="12"/>
  <c r="AF851" i="12"/>
  <c r="W851" i="12"/>
  <c r="AK851" i="12"/>
  <c r="AB851" i="12"/>
  <c r="AJ851" i="12"/>
  <c r="AA851" i="12"/>
  <c r="AP851" i="12"/>
  <c r="AG851" i="12"/>
  <c r="X851" i="12"/>
  <c r="BH859" i="12"/>
  <c r="AZ859" i="12"/>
  <c r="BK859" i="12"/>
  <c r="BF859" i="12"/>
  <c r="AX859" i="12"/>
  <c r="BA859" i="12"/>
  <c r="BI859" i="12"/>
  <c r="AW859" i="12"/>
  <c r="AY859" i="12"/>
  <c r="BG859" i="12"/>
  <c r="BE859" i="12"/>
  <c r="BB859" i="12"/>
  <c r="BJ859" i="12"/>
  <c r="AV859" i="12"/>
  <c r="AU859" i="12"/>
  <c r="AL859" i="12"/>
  <c r="AD859" i="12"/>
  <c r="V859" i="12"/>
  <c r="BC859" i="12"/>
  <c r="AN859" i="12"/>
  <c r="AE859" i="12"/>
  <c r="AJ859" i="12"/>
  <c r="AA859" i="12"/>
  <c r="AR859" i="12"/>
  <c r="AI859" i="12"/>
  <c r="Z859" i="12"/>
  <c r="BD859" i="12"/>
  <c r="AO859" i="12"/>
  <c r="AF859" i="12"/>
  <c r="W859" i="12"/>
  <c r="BK867" i="12"/>
  <c r="BH867" i="12"/>
  <c r="AZ867" i="12"/>
  <c r="BF867" i="12"/>
  <c r="AX867" i="12"/>
  <c r="BA867" i="12"/>
  <c r="BI867" i="12"/>
  <c r="AW867" i="12"/>
  <c r="AY867" i="12"/>
  <c r="BG867" i="12"/>
  <c r="BE867" i="12"/>
  <c r="BB867" i="12"/>
  <c r="AU867" i="12"/>
  <c r="BJ867" i="12"/>
  <c r="AV867" i="12"/>
  <c r="BD867" i="12"/>
  <c r="AL867" i="12"/>
  <c r="AD867" i="12"/>
  <c r="V867" i="12"/>
  <c r="BC867" i="12"/>
  <c r="AM867" i="12"/>
  <c r="AC867" i="12"/>
  <c r="AR867" i="12"/>
  <c r="AI867" i="12"/>
  <c r="Z867" i="12"/>
  <c r="AQ867" i="12"/>
  <c r="AH867" i="12"/>
  <c r="Y867" i="12"/>
  <c r="AN867" i="12"/>
  <c r="AE867" i="12"/>
  <c r="BI875" i="12"/>
  <c r="BA875" i="12"/>
  <c r="BB875" i="12"/>
  <c r="BH875" i="12"/>
  <c r="AY875" i="12"/>
  <c r="BC875" i="12"/>
  <c r="AX875" i="12"/>
  <c r="AZ875" i="12"/>
  <c r="BJ875" i="12"/>
  <c r="AU875" i="12"/>
  <c r="BG875" i="12"/>
  <c r="BK875" i="12"/>
  <c r="BD875" i="12"/>
  <c r="AW875" i="12"/>
  <c r="AP875" i="12"/>
  <c r="AH875" i="12"/>
  <c r="Z875" i="12"/>
  <c r="AV875" i="12"/>
  <c r="AL875" i="12"/>
  <c r="AD875" i="12"/>
  <c r="V875" i="12"/>
  <c r="AI875" i="12"/>
  <c r="X875" i="12"/>
  <c r="AN875" i="12"/>
  <c r="AC875" i="12"/>
  <c r="AM875" i="12"/>
  <c r="Y875" i="12"/>
  <c r="AG875" i="12"/>
  <c r="AF875" i="12"/>
  <c r="BF875" i="12"/>
  <c r="BE875" i="12"/>
  <c r="AO875" i="12"/>
  <c r="AA875" i="12"/>
  <c r="BI883" i="12"/>
  <c r="BA883" i="12"/>
  <c r="BK883" i="12"/>
  <c r="BB883" i="12"/>
  <c r="BH883" i="12"/>
  <c r="AY883" i="12"/>
  <c r="BG883" i="12"/>
  <c r="AV883" i="12"/>
  <c r="BE883" i="12"/>
  <c r="BC883" i="12"/>
  <c r="AW883" i="12"/>
  <c r="AU883" i="12"/>
  <c r="BD883" i="12"/>
  <c r="AZ883" i="12"/>
  <c r="AP883" i="12"/>
  <c r="AH883" i="12"/>
  <c r="Z883" i="12"/>
  <c r="AX883" i="12"/>
  <c r="AL883" i="12"/>
  <c r="AD883" i="12"/>
  <c r="V883" i="12"/>
  <c r="AQ883" i="12"/>
  <c r="AF883" i="12"/>
  <c r="AK883" i="12"/>
  <c r="AA883" i="12"/>
  <c r="AN883" i="12"/>
  <c r="Y883" i="12"/>
  <c r="AI883" i="12"/>
  <c r="AG883" i="12"/>
  <c r="BJ883" i="12"/>
  <c r="BF883" i="12"/>
  <c r="AO883" i="12"/>
  <c r="AB883" i="12"/>
  <c r="BI891" i="12"/>
  <c r="BA891" i="12"/>
  <c r="BB891" i="12"/>
  <c r="BH891" i="12"/>
  <c r="AY891" i="12"/>
  <c r="BC891" i="12"/>
  <c r="BK891" i="12"/>
  <c r="AX891" i="12"/>
  <c r="BE891" i="12"/>
  <c r="AW891" i="12"/>
  <c r="AV891" i="12"/>
  <c r="BF891" i="12"/>
  <c r="BD891" i="12"/>
  <c r="AP891" i="12"/>
  <c r="AH891" i="12"/>
  <c r="Z891" i="12"/>
  <c r="AZ891" i="12"/>
  <c r="AL891" i="12"/>
  <c r="AD891" i="12"/>
  <c r="V891" i="12"/>
  <c r="AU891" i="12"/>
  <c r="AN891" i="12"/>
  <c r="AC891" i="12"/>
  <c r="AI891" i="12"/>
  <c r="X891" i="12"/>
  <c r="AO891" i="12"/>
  <c r="AA891" i="12"/>
  <c r="AK891" i="12"/>
  <c r="W891" i="12"/>
  <c r="AJ891" i="12"/>
  <c r="AG891" i="12"/>
  <c r="BJ891" i="12"/>
  <c r="AF891" i="12"/>
  <c r="BG891" i="12"/>
  <c r="AR891" i="12"/>
  <c r="AE891" i="12"/>
  <c r="AQ891" i="12"/>
  <c r="AB891" i="12"/>
  <c r="BD899" i="12"/>
  <c r="AV899" i="12"/>
  <c r="BE899" i="12"/>
  <c r="AU899" i="12"/>
  <c r="BC899" i="12"/>
  <c r="BA899" i="12"/>
  <c r="BH899" i="12"/>
  <c r="BF899" i="12"/>
  <c r="AZ899" i="12"/>
  <c r="BK899" i="12"/>
  <c r="AW899" i="12"/>
  <c r="BJ899" i="12"/>
  <c r="BB899" i="12"/>
  <c r="AX899" i="12"/>
  <c r="AP899" i="12"/>
  <c r="AH899" i="12"/>
  <c r="Z899" i="12"/>
  <c r="AY899" i="12"/>
  <c r="AL899" i="12"/>
  <c r="AD899" i="12"/>
  <c r="V899" i="12"/>
  <c r="BI899" i="12"/>
  <c r="AK899" i="12"/>
  <c r="AA899" i="12"/>
  <c r="BG899" i="12"/>
  <c r="AQ899" i="12"/>
  <c r="AF899" i="12"/>
  <c r="AO899" i="12"/>
  <c r="AB899" i="12"/>
  <c r="AM899" i="12"/>
  <c r="X899" i="12"/>
  <c r="AJ899" i="12"/>
  <c r="W899" i="12"/>
  <c r="AI899" i="12"/>
  <c r="AG899" i="12"/>
  <c r="AE899" i="12"/>
  <c r="AR899" i="12"/>
  <c r="AC899" i="12"/>
  <c r="BD907" i="12"/>
  <c r="AV907" i="12"/>
  <c r="BE907" i="12"/>
  <c r="AU907" i="12"/>
  <c r="BF907" i="12"/>
  <c r="BJ907" i="12"/>
  <c r="AY907" i="12"/>
  <c r="BH907" i="12"/>
  <c r="AW907" i="12"/>
  <c r="AZ907" i="12"/>
  <c r="BG907" i="12"/>
  <c r="BC907" i="12"/>
  <c r="BB907" i="12"/>
  <c r="AX907" i="12"/>
  <c r="BK907" i="12"/>
  <c r="BI907" i="12"/>
  <c r="AP907" i="12"/>
  <c r="AH907" i="12"/>
  <c r="Z907" i="12"/>
  <c r="BA907" i="12"/>
  <c r="AL907" i="12"/>
  <c r="AD907" i="12"/>
  <c r="V907" i="12"/>
  <c r="AI907" i="12"/>
  <c r="X907" i="12"/>
  <c r="AN907" i="12"/>
  <c r="AC907" i="12"/>
  <c r="AQ907" i="12"/>
  <c r="AB907" i="12"/>
  <c r="AO907" i="12"/>
  <c r="AA907" i="12"/>
  <c r="AM907" i="12"/>
  <c r="Y907" i="12"/>
  <c r="AK907" i="12"/>
  <c r="W907" i="12"/>
  <c r="AJ907" i="12"/>
  <c r="AG907" i="12"/>
  <c r="AF907" i="12"/>
  <c r="AR907" i="12"/>
  <c r="AE907" i="12"/>
  <c r="BD915" i="12"/>
  <c r="AV915" i="12"/>
  <c r="BK915" i="12"/>
  <c r="BE915" i="12"/>
  <c r="AU915" i="12"/>
  <c r="BB915" i="12"/>
  <c r="BA915" i="12"/>
  <c r="BJ915" i="12"/>
  <c r="AY915" i="12"/>
  <c r="AX915" i="12"/>
  <c r="BI915" i="12"/>
  <c r="BG915" i="12"/>
  <c r="BF915" i="12"/>
  <c r="BC915" i="12"/>
  <c r="AW915" i="12"/>
  <c r="AZ915" i="12"/>
  <c r="AP915" i="12"/>
  <c r="AH915" i="12"/>
  <c r="Z915" i="12"/>
  <c r="BH915" i="12"/>
  <c r="AL915" i="12"/>
  <c r="AD915" i="12"/>
  <c r="V915" i="12"/>
  <c r="AJ915" i="12"/>
  <c r="Y915" i="12"/>
  <c r="AQ915" i="12"/>
  <c r="AF915" i="12"/>
  <c r="AO915" i="12"/>
  <c r="AE915" i="12"/>
  <c r="AK915" i="12"/>
  <c r="AA915" i="12"/>
  <c r="AM915" i="12"/>
  <c r="AI915" i="12"/>
  <c r="AG915" i="12"/>
  <c r="AC915" i="12"/>
  <c r="AB915" i="12"/>
  <c r="X915" i="12"/>
  <c r="AR915" i="12"/>
  <c r="W915" i="12"/>
  <c r="AN915" i="12"/>
  <c r="BD923" i="12"/>
  <c r="AV923" i="12"/>
  <c r="BE923" i="12"/>
  <c r="AU923" i="12"/>
  <c r="BK923" i="12"/>
  <c r="BJ923" i="12"/>
  <c r="AZ923" i="12"/>
  <c r="BF923" i="12"/>
  <c r="BB923" i="12"/>
  <c r="AX923" i="12"/>
  <c r="BI923" i="12"/>
  <c r="BG923" i="12"/>
  <c r="BC923" i="12"/>
  <c r="BA923" i="12"/>
  <c r="AW923" i="12"/>
  <c r="BH923" i="12"/>
  <c r="AP923" i="12"/>
  <c r="AH923" i="12"/>
  <c r="Z923" i="12"/>
  <c r="AY923" i="12"/>
  <c r="AL923" i="12"/>
  <c r="AD923" i="12"/>
  <c r="V923" i="12"/>
  <c r="AR923" i="12"/>
  <c r="AG923" i="12"/>
  <c r="W923" i="12"/>
  <c r="AN923" i="12"/>
  <c r="AC923" i="12"/>
  <c r="AM923" i="12"/>
  <c r="AB923" i="12"/>
  <c r="AI923" i="12"/>
  <c r="X923" i="12"/>
  <c r="Y923" i="12"/>
  <c r="AQ923" i="12"/>
  <c r="AO923" i="12"/>
  <c r="AK923" i="12"/>
  <c r="AJ923" i="12"/>
  <c r="AF923" i="12"/>
  <c r="AE923" i="12"/>
  <c r="AA923" i="12"/>
  <c r="BD931" i="12"/>
  <c r="AV931" i="12"/>
  <c r="BE931" i="12"/>
  <c r="AU931" i="12"/>
  <c r="BH931" i="12"/>
  <c r="AX931" i="12"/>
  <c r="BK931" i="12"/>
  <c r="BI931" i="12"/>
  <c r="AW931" i="12"/>
  <c r="BF931" i="12"/>
  <c r="AY931" i="12"/>
  <c r="BJ931" i="12"/>
  <c r="BC931" i="12"/>
  <c r="BB931" i="12"/>
  <c r="AM931" i="12"/>
  <c r="AE931" i="12"/>
  <c r="W931" i="12"/>
  <c r="BA931" i="12"/>
  <c r="AQ931" i="12"/>
  <c r="AI931" i="12"/>
  <c r="AA931" i="12"/>
  <c r="AZ931" i="12"/>
  <c r="AL931" i="12"/>
  <c r="AB931" i="12"/>
  <c r="BG931" i="12"/>
  <c r="AR931" i="12"/>
  <c r="AG931" i="12"/>
  <c r="V931" i="12"/>
  <c r="AH931" i="12"/>
  <c r="AP931" i="12"/>
  <c r="AC931" i="12"/>
  <c r="AO931" i="12"/>
  <c r="Z931" i="12"/>
  <c r="AJ931" i="12"/>
  <c r="AK931" i="12"/>
  <c r="AF931" i="12"/>
  <c r="AD931" i="12"/>
  <c r="Y931" i="12"/>
  <c r="X931" i="12"/>
  <c r="AN931" i="12"/>
  <c r="BD939" i="12"/>
  <c r="AV939" i="12"/>
  <c r="BJ939" i="12"/>
  <c r="BB939" i="12"/>
  <c r="BI939" i="12"/>
  <c r="AY939" i="12"/>
  <c r="BK939" i="12"/>
  <c r="AX939" i="12"/>
  <c r="BE939" i="12"/>
  <c r="BA939" i="12"/>
  <c r="AZ939" i="12"/>
  <c r="AU939" i="12"/>
  <c r="BH939" i="12"/>
  <c r="BG939" i="12"/>
  <c r="AM939" i="12"/>
  <c r="AE939" i="12"/>
  <c r="W939" i="12"/>
  <c r="BF939" i="12"/>
  <c r="AW939" i="12"/>
  <c r="AQ939" i="12"/>
  <c r="AI939" i="12"/>
  <c r="AA939" i="12"/>
  <c r="AJ939" i="12"/>
  <c r="Y939" i="12"/>
  <c r="BC939" i="12"/>
  <c r="AO939" i="12"/>
  <c r="AD939" i="12"/>
  <c r="AH939" i="12"/>
  <c r="AR939" i="12"/>
  <c r="AC939" i="12"/>
  <c r="AP939" i="12"/>
  <c r="AB939" i="12"/>
  <c r="AK939" i="12"/>
  <c r="V939" i="12"/>
  <c r="X939" i="12"/>
  <c r="AN939" i="12"/>
  <c r="AL939" i="12"/>
  <c r="AG939" i="12"/>
  <c r="AF939" i="12"/>
  <c r="Z939" i="12"/>
  <c r="BD947" i="12"/>
  <c r="AV947" i="12"/>
  <c r="BJ947" i="12"/>
  <c r="BB947" i="12"/>
  <c r="BH947" i="12"/>
  <c r="AZ947" i="12"/>
  <c r="BI947" i="12"/>
  <c r="AW947" i="12"/>
  <c r="BK947" i="12"/>
  <c r="BC947" i="12"/>
  <c r="BG947" i="12"/>
  <c r="AY947" i="12"/>
  <c r="AU947" i="12"/>
  <c r="BF947" i="12"/>
  <c r="BE947" i="12"/>
  <c r="AM947" i="12"/>
  <c r="AE947" i="12"/>
  <c r="W947" i="12"/>
  <c r="BA947" i="12"/>
  <c r="AQ947" i="12"/>
  <c r="AI947" i="12"/>
  <c r="AA947" i="12"/>
  <c r="AR947" i="12"/>
  <c r="AG947" i="12"/>
  <c r="V947" i="12"/>
  <c r="AX947" i="12"/>
  <c r="AL947" i="12"/>
  <c r="AB947" i="12"/>
  <c r="AJ947" i="12"/>
  <c r="AD947" i="12"/>
  <c r="AP947" i="12"/>
  <c r="AC947" i="12"/>
  <c r="AK947" i="12"/>
  <c r="X947" i="12"/>
  <c r="AN947" i="12"/>
  <c r="AH947" i="12"/>
  <c r="AF947" i="12"/>
  <c r="Z947" i="12"/>
  <c r="Y947" i="12"/>
  <c r="AO947" i="12"/>
  <c r="U858" i="12"/>
  <c r="U866" i="12"/>
  <c r="U874" i="12"/>
  <c r="U882" i="12"/>
  <c r="U890" i="12"/>
  <c r="U898" i="12"/>
  <c r="AB767" i="12"/>
  <c r="AB771" i="12"/>
  <c r="AK771" i="12"/>
  <c r="AA775" i="12"/>
  <c r="AA779" i="12"/>
  <c r="AJ779" i="12"/>
  <c r="Z783" i="12"/>
  <c r="AI783" i="12"/>
  <c r="Y787" i="12"/>
  <c r="AI787" i="12"/>
  <c r="AR787" i="12"/>
  <c r="Y791" i="12"/>
  <c r="AH791" i="12"/>
  <c r="X795" i="12"/>
  <c r="AI795" i="12"/>
  <c r="AF799" i="12"/>
  <c r="AB803" i="12"/>
  <c r="AR803" i="12"/>
  <c r="AJ811" i="12"/>
  <c r="X815" i="12"/>
  <c r="AB819" i="12"/>
  <c r="AR819" i="12"/>
  <c r="AJ827" i="12"/>
  <c r="X831" i="12"/>
  <c r="AN831" i="12"/>
  <c r="AK835" i="12"/>
  <c r="AK839" i="12"/>
  <c r="AJ843" i="12"/>
  <c r="AJ847" i="12"/>
  <c r="AI851" i="12"/>
  <c r="AI855" i="12"/>
  <c r="AM858" i="12"/>
  <c r="AH859" i="12"/>
  <c r="AG863" i="12"/>
  <c r="AL866" i="12"/>
  <c r="AG867" i="12"/>
  <c r="AJ871" i="12"/>
  <c r="AM874" i="12"/>
  <c r="AR875" i="12"/>
  <c r="Z882" i="12"/>
  <c r="AE883" i="12"/>
  <c r="AM891" i="12"/>
  <c r="X858" i="12"/>
  <c r="AP858" i="12"/>
  <c r="W866" i="12"/>
  <c r="AO866" i="12"/>
  <c r="AR874" i="12"/>
  <c r="AE882" i="12"/>
  <c r="Y858" i="12"/>
  <c r="AQ858" i="12"/>
  <c r="X866" i="12"/>
  <c r="AP866" i="12"/>
  <c r="AF882" i="12"/>
  <c r="AA827" i="12"/>
  <c r="AQ827" i="12"/>
  <c r="AA835" i="12"/>
  <c r="Z843" i="12"/>
  <c r="AR843" i="12"/>
  <c r="Y847" i="12"/>
  <c r="Y851" i="12"/>
  <c r="AQ851" i="12"/>
  <c r="X855" i="12"/>
  <c r="AB858" i="12"/>
  <c r="X859" i="12"/>
  <c r="AP859" i="12"/>
  <c r="W863" i="12"/>
  <c r="AA866" i="12"/>
  <c r="W867" i="12"/>
  <c r="AO867" i="12"/>
  <c r="W874" i="12"/>
  <c r="AB875" i="12"/>
  <c r="AL882" i="12"/>
  <c r="AR883" i="12"/>
  <c r="BE767" i="12"/>
  <c r="AW767" i="12"/>
  <c r="BK767" i="12"/>
  <c r="BI767" i="12"/>
  <c r="BA767" i="12"/>
  <c r="BD767" i="12"/>
  <c r="BC767" i="12"/>
  <c r="BJ767" i="12"/>
  <c r="AY767" i="12"/>
  <c r="AV767" i="12"/>
  <c r="BG767" i="12"/>
  <c r="BF767" i="12"/>
  <c r="AX767" i="12"/>
  <c r="BH767" i="12"/>
  <c r="BB767" i="12"/>
  <c r="AZ767" i="12"/>
  <c r="AU767" i="12"/>
  <c r="AL767" i="12"/>
  <c r="AD767" i="12"/>
  <c r="V767" i="12"/>
  <c r="BK775" i="12"/>
  <c r="BE775" i="12"/>
  <c r="AW775" i="12"/>
  <c r="BI775" i="12"/>
  <c r="BA775" i="12"/>
  <c r="BH775" i="12"/>
  <c r="AX775" i="12"/>
  <c r="BD775" i="12"/>
  <c r="BC775" i="12"/>
  <c r="BJ775" i="12"/>
  <c r="AY775" i="12"/>
  <c r="AZ775" i="12"/>
  <c r="BB775" i="12"/>
  <c r="BF775" i="12"/>
  <c r="AV775" i="12"/>
  <c r="AU775" i="12"/>
  <c r="BG775" i="12"/>
  <c r="AL775" i="12"/>
  <c r="AD775" i="12"/>
  <c r="V775" i="12"/>
  <c r="BK783" i="12"/>
  <c r="BE783" i="12"/>
  <c r="AW783" i="12"/>
  <c r="BI783" i="12"/>
  <c r="BA783" i="12"/>
  <c r="BH783" i="12"/>
  <c r="AX783" i="12"/>
  <c r="BD783" i="12"/>
  <c r="BC783" i="12"/>
  <c r="BJ783" i="12"/>
  <c r="AY783" i="12"/>
  <c r="AZ783" i="12"/>
  <c r="BB783" i="12"/>
  <c r="BF783" i="12"/>
  <c r="AV783" i="12"/>
  <c r="AU783" i="12"/>
  <c r="BG783" i="12"/>
  <c r="AL783" i="12"/>
  <c r="AD783" i="12"/>
  <c r="V783" i="12"/>
  <c r="BK791" i="12"/>
  <c r="BE791" i="12"/>
  <c r="AW791" i="12"/>
  <c r="BD791" i="12"/>
  <c r="AV791" i="12"/>
  <c r="BI791" i="12"/>
  <c r="BA791" i="12"/>
  <c r="BJ791" i="12"/>
  <c r="AX791" i="12"/>
  <c r="BF791" i="12"/>
  <c r="BC791" i="12"/>
  <c r="AY791" i="12"/>
  <c r="BB791" i="12"/>
  <c r="AZ791" i="12"/>
  <c r="BH791" i="12"/>
  <c r="BG791" i="12"/>
  <c r="AU791" i="12"/>
  <c r="AL791" i="12"/>
  <c r="AD791" i="12"/>
  <c r="V791" i="12"/>
  <c r="BK799" i="12"/>
  <c r="BE799" i="12"/>
  <c r="AW799" i="12"/>
  <c r="BD799" i="12"/>
  <c r="AV799" i="12"/>
  <c r="BI799" i="12"/>
  <c r="BA799" i="12"/>
  <c r="BJ799" i="12"/>
  <c r="AX799" i="12"/>
  <c r="BF799" i="12"/>
  <c r="BC799" i="12"/>
  <c r="AY799" i="12"/>
  <c r="BB799" i="12"/>
  <c r="AZ799" i="12"/>
  <c r="AK799" i="12"/>
  <c r="AC799" i="12"/>
  <c r="AO799" i="12"/>
  <c r="AG799" i="12"/>
  <c r="Y799" i="12"/>
  <c r="BH799" i="12"/>
  <c r="BG799" i="12"/>
  <c r="AU799" i="12"/>
  <c r="AL799" i="12"/>
  <c r="AD799" i="12"/>
  <c r="V799" i="12"/>
  <c r="BK807" i="12"/>
  <c r="BH807" i="12"/>
  <c r="AZ807" i="12"/>
  <c r="BE807" i="12"/>
  <c r="AW807" i="12"/>
  <c r="BD807" i="12"/>
  <c r="AV807" i="12"/>
  <c r="BI807" i="12"/>
  <c r="BA807" i="12"/>
  <c r="BF807" i="12"/>
  <c r="AY807" i="12"/>
  <c r="AX807" i="12"/>
  <c r="BG807" i="12"/>
  <c r="BJ807" i="12"/>
  <c r="AU807" i="12"/>
  <c r="AK807" i="12"/>
  <c r="AC807" i="12"/>
  <c r="BC807" i="12"/>
  <c r="AP807" i="12"/>
  <c r="AH807" i="12"/>
  <c r="Z807" i="12"/>
  <c r="BB807" i="12"/>
  <c r="AO807" i="12"/>
  <c r="AG807" i="12"/>
  <c r="Y807" i="12"/>
  <c r="AL807" i="12"/>
  <c r="AD807" i="12"/>
  <c r="V807" i="12"/>
  <c r="BH815" i="12"/>
  <c r="AZ815" i="12"/>
  <c r="BK815" i="12"/>
  <c r="BE815" i="12"/>
  <c r="AW815" i="12"/>
  <c r="BD815" i="12"/>
  <c r="AV815" i="12"/>
  <c r="BI815" i="12"/>
  <c r="BA815" i="12"/>
  <c r="BF815" i="12"/>
  <c r="AY815" i="12"/>
  <c r="AX815" i="12"/>
  <c r="BG815" i="12"/>
  <c r="BJ815" i="12"/>
  <c r="AU815" i="12"/>
  <c r="AK815" i="12"/>
  <c r="AC815" i="12"/>
  <c r="BC815" i="12"/>
  <c r="AP815" i="12"/>
  <c r="AH815" i="12"/>
  <c r="Z815" i="12"/>
  <c r="BB815" i="12"/>
  <c r="AO815" i="12"/>
  <c r="AG815" i="12"/>
  <c r="Y815" i="12"/>
  <c r="AL815" i="12"/>
  <c r="AD815" i="12"/>
  <c r="V815" i="12"/>
  <c r="BH823" i="12"/>
  <c r="AZ823" i="12"/>
  <c r="BK823" i="12"/>
  <c r="BE823" i="12"/>
  <c r="AW823" i="12"/>
  <c r="BD823" i="12"/>
  <c r="AV823" i="12"/>
  <c r="BI823" i="12"/>
  <c r="BA823" i="12"/>
  <c r="BF823" i="12"/>
  <c r="AY823" i="12"/>
  <c r="AX823" i="12"/>
  <c r="BG823" i="12"/>
  <c r="BJ823" i="12"/>
  <c r="AU823" i="12"/>
  <c r="AK823" i="12"/>
  <c r="AC823" i="12"/>
  <c r="BC823" i="12"/>
  <c r="AP823" i="12"/>
  <c r="AH823" i="12"/>
  <c r="Z823" i="12"/>
  <c r="BB823" i="12"/>
  <c r="AO823" i="12"/>
  <c r="AG823" i="12"/>
  <c r="Y823" i="12"/>
  <c r="AL823" i="12"/>
  <c r="AD823" i="12"/>
  <c r="V823" i="12"/>
  <c r="BK831" i="12"/>
  <c r="BF831" i="12"/>
  <c r="AX831" i="12"/>
  <c r="BD831" i="12"/>
  <c r="AV831" i="12"/>
  <c r="BJ831" i="12"/>
  <c r="AZ831" i="12"/>
  <c r="BG831" i="12"/>
  <c r="AU831" i="12"/>
  <c r="BE831" i="12"/>
  <c r="BA831" i="12"/>
  <c r="BH831" i="12"/>
  <c r="AY831" i="12"/>
  <c r="AW831" i="12"/>
  <c r="BI831" i="12"/>
  <c r="AK831" i="12"/>
  <c r="AC831" i="12"/>
  <c r="AP831" i="12"/>
  <c r="AH831" i="12"/>
  <c r="Z831" i="12"/>
  <c r="AO831" i="12"/>
  <c r="AG831" i="12"/>
  <c r="Y831" i="12"/>
  <c r="BC831" i="12"/>
  <c r="BB831" i="12"/>
  <c r="AL831" i="12"/>
  <c r="AD831" i="12"/>
  <c r="V831" i="12"/>
  <c r="BK839" i="12"/>
  <c r="BF839" i="12"/>
  <c r="AX839" i="12"/>
  <c r="BD839" i="12"/>
  <c r="AV839" i="12"/>
  <c r="BJ839" i="12"/>
  <c r="AZ839" i="12"/>
  <c r="BG839" i="12"/>
  <c r="AU839" i="12"/>
  <c r="BE839" i="12"/>
  <c r="BA839" i="12"/>
  <c r="BH839" i="12"/>
  <c r="AY839" i="12"/>
  <c r="AW839" i="12"/>
  <c r="BI839" i="12"/>
  <c r="AP839" i="12"/>
  <c r="AH839" i="12"/>
  <c r="Z839" i="12"/>
  <c r="AQ839" i="12"/>
  <c r="AG839" i="12"/>
  <c r="X839" i="12"/>
  <c r="BC839" i="12"/>
  <c r="BB839" i="12"/>
  <c r="AM839" i="12"/>
  <c r="AD839" i="12"/>
  <c r="AL839" i="12"/>
  <c r="AC839" i="12"/>
  <c r="AR839" i="12"/>
  <c r="AI839" i="12"/>
  <c r="Y839" i="12"/>
  <c r="BF847" i="12"/>
  <c r="AX847" i="12"/>
  <c r="BD847" i="12"/>
  <c r="AV847" i="12"/>
  <c r="BJ847" i="12"/>
  <c r="AZ847" i="12"/>
  <c r="BG847" i="12"/>
  <c r="AU847" i="12"/>
  <c r="BE847" i="12"/>
  <c r="BA847" i="12"/>
  <c r="BH847" i="12"/>
  <c r="AY847" i="12"/>
  <c r="AW847" i="12"/>
  <c r="BI847" i="12"/>
  <c r="AP847" i="12"/>
  <c r="AH847" i="12"/>
  <c r="Z847" i="12"/>
  <c r="BK847" i="12"/>
  <c r="AO847" i="12"/>
  <c r="AF847" i="12"/>
  <c r="W847" i="12"/>
  <c r="AL847" i="12"/>
  <c r="AC847" i="12"/>
  <c r="AK847" i="12"/>
  <c r="AB847" i="12"/>
  <c r="BC847" i="12"/>
  <c r="BB847" i="12"/>
  <c r="AQ847" i="12"/>
  <c r="AG847" i="12"/>
  <c r="X847" i="12"/>
  <c r="BK855" i="12"/>
  <c r="BH855" i="12"/>
  <c r="AZ855" i="12"/>
  <c r="BF855" i="12"/>
  <c r="AX855" i="12"/>
  <c r="BA855" i="12"/>
  <c r="BI855" i="12"/>
  <c r="AW855" i="12"/>
  <c r="BE855" i="12"/>
  <c r="BB855" i="12"/>
  <c r="AY855" i="12"/>
  <c r="BG855" i="12"/>
  <c r="BD855" i="12"/>
  <c r="BC855" i="12"/>
  <c r="AU855" i="12"/>
  <c r="AP855" i="12"/>
  <c r="AH855" i="12"/>
  <c r="Z855" i="12"/>
  <c r="AV855" i="12"/>
  <c r="AN855" i="12"/>
  <c r="AE855" i="12"/>
  <c r="V855" i="12"/>
  <c r="AK855" i="12"/>
  <c r="AB855" i="12"/>
  <c r="BJ855" i="12"/>
  <c r="AJ855" i="12"/>
  <c r="AA855" i="12"/>
  <c r="AO855" i="12"/>
  <c r="AF855" i="12"/>
  <c r="W855" i="12"/>
  <c r="BK863" i="12"/>
  <c r="BH863" i="12"/>
  <c r="AZ863" i="12"/>
  <c r="BF863" i="12"/>
  <c r="AX863" i="12"/>
  <c r="BA863" i="12"/>
  <c r="BI863" i="12"/>
  <c r="AW863" i="12"/>
  <c r="BE863" i="12"/>
  <c r="BB863" i="12"/>
  <c r="AY863" i="12"/>
  <c r="BG863" i="12"/>
  <c r="BC863" i="12"/>
  <c r="BD863" i="12"/>
  <c r="AP863" i="12"/>
  <c r="AH863" i="12"/>
  <c r="Z863" i="12"/>
  <c r="BJ863" i="12"/>
  <c r="AM863" i="12"/>
  <c r="AD863" i="12"/>
  <c r="AV863" i="12"/>
  <c r="AJ863" i="12"/>
  <c r="AA863" i="12"/>
  <c r="AU863" i="12"/>
  <c r="AR863" i="12"/>
  <c r="AI863" i="12"/>
  <c r="Y863" i="12"/>
  <c r="AN863" i="12"/>
  <c r="AE863" i="12"/>
  <c r="V863" i="12"/>
  <c r="BK871" i="12"/>
  <c r="BH871" i="12"/>
  <c r="AZ871" i="12"/>
  <c r="BF871" i="12"/>
  <c r="AX871" i="12"/>
  <c r="BA871" i="12"/>
  <c r="BI871" i="12"/>
  <c r="AW871" i="12"/>
  <c r="BE871" i="12"/>
  <c r="BB871" i="12"/>
  <c r="AY871" i="12"/>
  <c r="BG871" i="12"/>
  <c r="BD871" i="12"/>
  <c r="BC871" i="12"/>
  <c r="AV871" i="12"/>
  <c r="AP871" i="12"/>
  <c r="AH871" i="12"/>
  <c r="Z871" i="12"/>
  <c r="AU871" i="12"/>
  <c r="AL871" i="12"/>
  <c r="AD871" i="12"/>
  <c r="V871" i="12"/>
  <c r="AQ871" i="12"/>
  <c r="AF871" i="12"/>
  <c r="BJ871" i="12"/>
  <c r="AM871" i="12"/>
  <c r="AB871" i="12"/>
  <c r="AK871" i="12"/>
  <c r="AA871" i="12"/>
  <c r="AR871" i="12"/>
  <c r="AG871" i="12"/>
  <c r="W871" i="12"/>
  <c r="BI879" i="12"/>
  <c r="BA879" i="12"/>
  <c r="BB879" i="12"/>
  <c r="BH879" i="12"/>
  <c r="AY879" i="12"/>
  <c r="AX879" i="12"/>
  <c r="BG879" i="12"/>
  <c r="AV879" i="12"/>
  <c r="BC879" i="12"/>
  <c r="AU879" i="12"/>
  <c r="BJ879" i="12"/>
  <c r="BK879" i="12"/>
  <c r="BD879" i="12"/>
  <c r="AZ879" i="12"/>
  <c r="AL879" i="12"/>
  <c r="AD879" i="12"/>
  <c r="V879" i="12"/>
  <c r="AW879" i="12"/>
  <c r="AP879" i="12"/>
  <c r="AH879" i="12"/>
  <c r="Z879" i="12"/>
  <c r="AM879" i="12"/>
  <c r="AB879" i="12"/>
  <c r="AR879" i="12"/>
  <c r="AG879" i="12"/>
  <c r="W879" i="12"/>
  <c r="AF879" i="12"/>
  <c r="BF879" i="12"/>
  <c r="BE879" i="12"/>
  <c r="AO879" i="12"/>
  <c r="AA879" i="12"/>
  <c r="AN879" i="12"/>
  <c r="Y879" i="12"/>
  <c r="AI879" i="12"/>
  <c r="BI887" i="12"/>
  <c r="BA887" i="12"/>
  <c r="BK887" i="12"/>
  <c r="BB887" i="12"/>
  <c r="BH887" i="12"/>
  <c r="AY887" i="12"/>
  <c r="BE887" i="12"/>
  <c r="BC887" i="12"/>
  <c r="BD887" i="12"/>
  <c r="AW887" i="12"/>
  <c r="AV887" i="12"/>
  <c r="BF887" i="12"/>
  <c r="AZ887" i="12"/>
  <c r="AL887" i="12"/>
  <c r="AD887" i="12"/>
  <c r="V887" i="12"/>
  <c r="AX887" i="12"/>
  <c r="AP887" i="12"/>
  <c r="AH887" i="12"/>
  <c r="Z887" i="12"/>
  <c r="AU887" i="12"/>
  <c r="AJ887" i="12"/>
  <c r="Y887" i="12"/>
  <c r="AO887" i="12"/>
  <c r="AE887" i="12"/>
  <c r="AG887" i="12"/>
  <c r="BJ887" i="12"/>
  <c r="BG887" i="12"/>
  <c r="AR887" i="12"/>
  <c r="AC887" i="12"/>
  <c r="AQ887" i="12"/>
  <c r="AB887" i="12"/>
  <c r="AN887" i="12"/>
  <c r="AA887" i="12"/>
  <c r="AK887" i="12"/>
  <c r="W887" i="12"/>
  <c r="AI887" i="12"/>
  <c r="BD895" i="12"/>
  <c r="AV895" i="12"/>
  <c r="BE895" i="12"/>
  <c r="AU895" i="12"/>
  <c r="BF895" i="12"/>
  <c r="BB895" i="12"/>
  <c r="BK895" i="12"/>
  <c r="BA895" i="12"/>
  <c r="AY895" i="12"/>
  <c r="BI895" i="12"/>
  <c r="BC895" i="12"/>
  <c r="AZ895" i="12"/>
  <c r="BJ895" i="12"/>
  <c r="BH895" i="12"/>
  <c r="AL895" i="12"/>
  <c r="AD895" i="12"/>
  <c r="V895" i="12"/>
  <c r="BG895" i="12"/>
  <c r="AP895" i="12"/>
  <c r="AH895" i="12"/>
  <c r="Z895" i="12"/>
  <c r="AX895" i="12"/>
  <c r="AR895" i="12"/>
  <c r="AG895" i="12"/>
  <c r="W895" i="12"/>
  <c r="AW895" i="12"/>
  <c r="AM895" i="12"/>
  <c r="AB895" i="12"/>
  <c r="AI895" i="12"/>
  <c r="AE895" i="12"/>
  <c r="AQ895" i="12"/>
  <c r="AC895" i="12"/>
  <c r="AO895" i="12"/>
  <c r="AA895" i="12"/>
  <c r="AN895" i="12"/>
  <c r="Y895" i="12"/>
  <c r="AK895" i="12"/>
  <c r="X895" i="12"/>
  <c r="AJ895" i="12"/>
  <c r="BD903" i="12"/>
  <c r="AV903" i="12"/>
  <c r="BK903" i="12"/>
  <c r="BE903" i="12"/>
  <c r="AU903" i="12"/>
  <c r="BG903" i="12"/>
  <c r="BB903" i="12"/>
  <c r="AZ903" i="12"/>
  <c r="AY903" i="12"/>
  <c r="BJ903" i="12"/>
  <c r="AW903" i="12"/>
  <c r="BH903" i="12"/>
  <c r="BF903" i="12"/>
  <c r="BC903" i="12"/>
  <c r="AX903" i="12"/>
  <c r="AL903" i="12"/>
  <c r="AD903" i="12"/>
  <c r="V903" i="12"/>
  <c r="AP903" i="12"/>
  <c r="AH903" i="12"/>
  <c r="Z903" i="12"/>
  <c r="AO903" i="12"/>
  <c r="AE903" i="12"/>
  <c r="AJ903" i="12"/>
  <c r="Y903" i="12"/>
  <c r="AI903" i="12"/>
  <c r="AF903" i="12"/>
  <c r="BI903" i="12"/>
  <c r="AR903" i="12"/>
  <c r="AC903" i="12"/>
  <c r="BA903" i="12"/>
  <c r="AQ903" i="12"/>
  <c r="AB903" i="12"/>
  <c r="AN903" i="12"/>
  <c r="AA903" i="12"/>
  <c r="AM903" i="12"/>
  <c r="X903" i="12"/>
  <c r="AK903" i="12"/>
  <c r="W903" i="12"/>
  <c r="BD911" i="12"/>
  <c r="AV911" i="12"/>
  <c r="BE911" i="12"/>
  <c r="AU911" i="12"/>
  <c r="BC911" i="12"/>
  <c r="BK911" i="12"/>
  <c r="BG911" i="12"/>
  <c r="BB911" i="12"/>
  <c r="AY911" i="12"/>
  <c r="BJ911" i="12"/>
  <c r="AW911" i="12"/>
  <c r="BH911" i="12"/>
  <c r="BF911" i="12"/>
  <c r="BA911" i="12"/>
  <c r="AX911" i="12"/>
  <c r="AL911" i="12"/>
  <c r="AD911" i="12"/>
  <c r="V911" i="12"/>
  <c r="AP911" i="12"/>
  <c r="AH911" i="12"/>
  <c r="Z911" i="12"/>
  <c r="AZ911" i="12"/>
  <c r="AM911" i="12"/>
  <c r="AB911" i="12"/>
  <c r="BI911" i="12"/>
  <c r="AR911" i="12"/>
  <c r="AG911" i="12"/>
  <c r="W911" i="12"/>
  <c r="AJ911" i="12"/>
  <c r="AI911" i="12"/>
  <c r="AF911" i="12"/>
  <c r="AE911" i="12"/>
  <c r="AQ911" i="12"/>
  <c r="AC911" i="12"/>
  <c r="AO911" i="12"/>
  <c r="AA911" i="12"/>
  <c r="AN911" i="12"/>
  <c r="Y911" i="12"/>
  <c r="AK911" i="12"/>
  <c r="X911" i="12"/>
  <c r="BD919" i="12"/>
  <c r="AV919" i="12"/>
  <c r="BE919" i="12"/>
  <c r="AU919" i="12"/>
  <c r="BK919" i="12"/>
  <c r="BA919" i="12"/>
  <c r="BI919" i="12"/>
  <c r="AX919" i="12"/>
  <c r="BG919" i="12"/>
  <c r="AY919" i="12"/>
  <c r="BJ919" i="12"/>
  <c r="BF919" i="12"/>
  <c r="BC919" i="12"/>
  <c r="BB919" i="12"/>
  <c r="AW919" i="12"/>
  <c r="AL919" i="12"/>
  <c r="AD919" i="12"/>
  <c r="V919" i="12"/>
  <c r="AP919" i="12"/>
  <c r="AH919" i="12"/>
  <c r="Z919" i="12"/>
  <c r="AN919" i="12"/>
  <c r="AC919" i="12"/>
  <c r="AJ919" i="12"/>
  <c r="Y919" i="12"/>
  <c r="AI919" i="12"/>
  <c r="X919" i="12"/>
  <c r="AO919" i="12"/>
  <c r="AE919" i="12"/>
  <c r="AF919" i="12"/>
  <c r="AB919" i="12"/>
  <c r="AA919" i="12"/>
  <c r="AR919" i="12"/>
  <c r="W919" i="12"/>
  <c r="AQ919" i="12"/>
  <c r="BH919" i="12"/>
  <c r="AM919" i="12"/>
  <c r="AZ919" i="12"/>
  <c r="AK919" i="12"/>
  <c r="AG919" i="12"/>
  <c r="BD927" i="12"/>
  <c r="AV927" i="12"/>
  <c r="BE927" i="12"/>
  <c r="AU927" i="12"/>
  <c r="BI927" i="12"/>
  <c r="AY927" i="12"/>
  <c r="BA927" i="12"/>
  <c r="BK927" i="12"/>
  <c r="BJ927" i="12"/>
  <c r="AX927" i="12"/>
  <c r="AW927" i="12"/>
  <c r="BH927" i="12"/>
  <c r="BF927" i="12"/>
  <c r="BC927" i="12"/>
  <c r="BB927" i="12"/>
  <c r="AL927" i="12"/>
  <c r="AD927" i="12"/>
  <c r="V927" i="12"/>
  <c r="AP927" i="12"/>
  <c r="AH927" i="12"/>
  <c r="Z927" i="12"/>
  <c r="AK927" i="12"/>
  <c r="AA927" i="12"/>
  <c r="BG927" i="12"/>
  <c r="AR927" i="12"/>
  <c r="AG927" i="12"/>
  <c r="W927" i="12"/>
  <c r="AZ927" i="12"/>
  <c r="AQ927" i="12"/>
  <c r="AF927" i="12"/>
  <c r="AM927" i="12"/>
  <c r="AB927" i="12"/>
  <c r="AN927" i="12"/>
  <c r="AJ927" i="12"/>
  <c r="AI927" i="12"/>
  <c r="AE927" i="12"/>
  <c r="AC927" i="12"/>
  <c r="Y927" i="12"/>
  <c r="X927" i="12"/>
  <c r="AO927" i="12"/>
  <c r="BD935" i="12"/>
  <c r="AV935" i="12"/>
  <c r="BE935" i="12"/>
  <c r="AU935" i="12"/>
  <c r="BK935" i="12"/>
  <c r="BG935" i="12"/>
  <c r="AW935" i="12"/>
  <c r="BC935" i="12"/>
  <c r="BA935" i="12"/>
  <c r="AX935" i="12"/>
  <c r="BI935" i="12"/>
  <c r="BJ935" i="12"/>
  <c r="BF935" i="12"/>
  <c r="BB935" i="12"/>
  <c r="AQ935" i="12"/>
  <c r="AI935" i="12"/>
  <c r="AA935" i="12"/>
  <c r="AZ935" i="12"/>
  <c r="AM935" i="12"/>
  <c r="AE935" i="12"/>
  <c r="W935" i="12"/>
  <c r="AP935" i="12"/>
  <c r="AF935" i="12"/>
  <c r="AK935" i="12"/>
  <c r="Z935" i="12"/>
  <c r="AO935" i="12"/>
  <c r="AB935" i="12"/>
  <c r="AJ935" i="12"/>
  <c r="V935" i="12"/>
  <c r="AH935" i="12"/>
  <c r="BH935" i="12"/>
  <c r="AR935" i="12"/>
  <c r="AC935" i="12"/>
  <c r="AD935" i="12"/>
  <c r="Y935" i="12"/>
  <c r="AY935" i="12"/>
  <c r="X935" i="12"/>
  <c r="AN935" i="12"/>
  <c r="AL935" i="12"/>
  <c r="AG935" i="12"/>
  <c r="BD943" i="12"/>
  <c r="AV943" i="12"/>
  <c r="BJ943" i="12"/>
  <c r="BB943" i="12"/>
  <c r="BH943" i="12"/>
  <c r="AZ943" i="12"/>
  <c r="BI943" i="12"/>
  <c r="AW943" i="12"/>
  <c r="BE943" i="12"/>
  <c r="BF943" i="12"/>
  <c r="BA943" i="12"/>
  <c r="AY943" i="12"/>
  <c r="AU943" i="12"/>
  <c r="BK943" i="12"/>
  <c r="BG943" i="12"/>
  <c r="BC943" i="12"/>
  <c r="AQ943" i="12"/>
  <c r="AI943" i="12"/>
  <c r="AA943" i="12"/>
  <c r="AX943" i="12"/>
  <c r="AM943" i="12"/>
  <c r="AE943" i="12"/>
  <c r="W943" i="12"/>
  <c r="AN943" i="12"/>
  <c r="AC943" i="12"/>
  <c r="AH943" i="12"/>
  <c r="X943" i="12"/>
  <c r="AP943" i="12"/>
  <c r="AB943" i="12"/>
  <c r="AK943" i="12"/>
  <c r="V943" i="12"/>
  <c r="AJ943" i="12"/>
  <c r="AR943" i="12"/>
  <c r="AD943" i="12"/>
  <c r="AO943" i="12"/>
  <c r="AL943" i="12"/>
  <c r="AG943" i="12"/>
  <c r="AF943" i="12"/>
  <c r="Z943" i="12"/>
  <c r="Y943" i="12"/>
  <c r="X767" i="12"/>
  <c r="AG767" i="12"/>
  <c r="AP767" i="12"/>
  <c r="W771" i="12"/>
  <c r="AF771" i="12"/>
  <c r="AO771" i="12"/>
  <c r="W775" i="12"/>
  <c r="AF775" i="12"/>
  <c r="AO775" i="12"/>
  <c r="V779" i="12"/>
  <c r="AE779" i="12"/>
  <c r="AN779" i="12"/>
  <c r="AE783" i="12"/>
  <c r="AN783" i="12"/>
  <c r="AD787" i="12"/>
  <c r="AM787" i="12"/>
  <c r="AC791" i="12"/>
  <c r="AM791" i="12"/>
  <c r="AC795" i="12"/>
  <c r="AN795" i="12"/>
  <c r="Z799" i="12"/>
  <c r="AM799" i="12"/>
  <c r="AJ803" i="12"/>
  <c r="X807" i="12"/>
  <c r="AN807" i="12"/>
  <c r="AB811" i="12"/>
  <c r="AR811" i="12"/>
  <c r="AF815" i="12"/>
  <c r="AJ819" i="12"/>
  <c r="X823" i="12"/>
  <c r="AN823" i="12"/>
  <c r="AB827" i="12"/>
  <c r="AR827" i="12"/>
  <c r="AF831" i="12"/>
  <c r="AB835" i="12"/>
  <c r="AB839" i="12"/>
  <c r="AA843" i="12"/>
  <c r="AA847" i="12"/>
  <c r="Z851" i="12"/>
  <c r="AR851" i="12"/>
  <c r="Y855" i="12"/>
  <c r="AR855" i="12"/>
  <c r="AD858" i="12"/>
  <c r="Y859" i="12"/>
  <c r="AQ859" i="12"/>
  <c r="X863" i="12"/>
  <c r="AQ863" i="12"/>
  <c r="AB866" i="12"/>
  <c r="X867" i="12"/>
  <c r="AP867" i="12"/>
  <c r="Y871" i="12"/>
  <c r="X874" i="12"/>
  <c r="AE875" i="12"/>
  <c r="X879" i="12"/>
  <c r="X887" i="12"/>
  <c r="Y899" i="12"/>
  <c r="AG858" i="12"/>
  <c r="AF866" i="12"/>
  <c r="AD874" i="12"/>
  <c r="BK858" i="12"/>
  <c r="BH858" i="12"/>
  <c r="AZ858" i="12"/>
  <c r="BF858" i="12"/>
  <c r="AX858" i="12"/>
  <c r="BE858" i="12"/>
  <c r="AU858" i="12"/>
  <c r="BC858" i="12"/>
  <c r="BA858" i="12"/>
  <c r="BJ858" i="12"/>
  <c r="AV858" i="12"/>
  <c r="BI858" i="12"/>
  <c r="BB858" i="12"/>
  <c r="AW858" i="12"/>
  <c r="AY858" i="12"/>
  <c r="BD858" i="12"/>
  <c r="AK858" i="12"/>
  <c r="AC858" i="12"/>
  <c r="BG858" i="12"/>
  <c r="AR858" i="12"/>
  <c r="AI858" i="12"/>
  <c r="Z858" i="12"/>
  <c r="AO858" i="12"/>
  <c r="AF858" i="12"/>
  <c r="W858" i="12"/>
  <c r="AN858" i="12"/>
  <c r="AE858" i="12"/>
  <c r="V858" i="12"/>
  <c r="AJ858" i="12"/>
  <c r="AA858" i="12"/>
  <c r="BH866" i="12"/>
  <c r="AZ866" i="12"/>
  <c r="BF866" i="12"/>
  <c r="AX866" i="12"/>
  <c r="BK866" i="12"/>
  <c r="BE866" i="12"/>
  <c r="AU866" i="12"/>
  <c r="BC866" i="12"/>
  <c r="BA866" i="12"/>
  <c r="BJ866" i="12"/>
  <c r="AV866" i="12"/>
  <c r="BI866" i="12"/>
  <c r="BB866" i="12"/>
  <c r="AY866" i="12"/>
  <c r="AW866" i="12"/>
  <c r="AK866" i="12"/>
  <c r="AC866" i="12"/>
  <c r="BD866" i="12"/>
  <c r="AQ866" i="12"/>
  <c r="AH866" i="12"/>
  <c r="Y866" i="12"/>
  <c r="AN866" i="12"/>
  <c r="AE866" i="12"/>
  <c r="V866" i="12"/>
  <c r="AM866" i="12"/>
  <c r="AD866" i="12"/>
  <c r="BG866" i="12"/>
  <c r="AR866" i="12"/>
  <c r="AI866" i="12"/>
  <c r="Z866" i="12"/>
  <c r="BI874" i="12"/>
  <c r="BH874" i="12"/>
  <c r="AZ874" i="12"/>
  <c r="BF874" i="12"/>
  <c r="AX874" i="12"/>
  <c r="BE874" i="12"/>
  <c r="AU874" i="12"/>
  <c r="BC874" i="12"/>
  <c r="BK874" i="12"/>
  <c r="BA874" i="12"/>
  <c r="AV874" i="12"/>
  <c r="BJ874" i="12"/>
  <c r="BB874" i="12"/>
  <c r="AW874" i="12"/>
  <c r="AO874" i="12"/>
  <c r="AG874" i="12"/>
  <c r="Y874" i="12"/>
  <c r="AY874" i="12"/>
  <c r="AK874" i="12"/>
  <c r="AC874" i="12"/>
  <c r="BG874" i="12"/>
  <c r="AJ874" i="12"/>
  <c r="Z874" i="12"/>
  <c r="BD874" i="12"/>
  <c r="AP874" i="12"/>
  <c r="AE874" i="12"/>
  <c r="AH874" i="12"/>
  <c r="AQ874" i="12"/>
  <c r="AB874" i="12"/>
  <c r="AN874" i="12"/>
  <c r="AA874" i="12"/>
  <c r="AI874" i="12"/>
  <c r="V874" i="12"/>
  <c r="BI882" i="12"/>
  <c r="BA882" i="12"/>
  <c r="BH882" i="12"/>
  <c r="AY882" i="12"/>
  <c r="BF882" i="12"/>
  <c r="AW882" i="12"/>
  <c r="AZ882" i="12"/>
  <c r="BJ882" i="12"/>
  <c r="AV882" i="12"/>
  <c r="BC882" i="12"/>
  <c r="AU882" i="12"/>
  <c r="BD882" i="12"/>
  <c r="AX882" i="12"/>
  <c r="AO882" i="12"/>
  <c r="AG882" i="12"/>
  <c r="Y882" i="12"/>
  <c r="BK882" i="12"/>
  <c r="BB882" i="12"/>
  <c r="AK882" i="12"/>
  <c r="AC882" i="12"/>
  <c r="BG882" i="12"/>
  <c r="AR882" i="12"/>
  <c r="AH882" i="12"/>
  <c r="W882" i="12"/>
  <c r="BE882" i="12"/>
  <c r="AM882" i="12"/>
  <c r="AB882" i="12"/>
  <c r="AI882" i="12"/>
  <c r="AQ882" i="12"/>
  <c r="AD882" i="12"/>
  <c r="AP882" i="12"/>
  <c r="AA882" i="12"/>
  <c r="AJ882" i="12"/>
  <c r="V882" i="12"/>
  <c r="BK890" i="12"/>
  <c r="BI890" i="12"/>
  <c r="BA890" i="12"/>
  <c r="BH890" i="12"/>
  <c r="AY890" i="12"/>
  <c r="BF890" i="12"/>
  <c r="AW890" i="12"/>
  <c r="BE890" i="12"/>
  <c r="BC890" i="12"/>
  <c r="BD890" i="12"/>
  <c r="AX890" i="12"/>
  <c r="AV890" i="12"/>
  <c r="BG890" i="12"/>
  <c r="AZ890" i="12"/>
  <c r="AO890" i="12"/>
  <c r="AG890" i="12"/>
  <c r="Y890" i="12"/>
  <c r="BB890" i="12"/>
  <c r="AK890" i="12"/>
  <c r="AC890" i="12"/>
  <c r="AP890" i="12"/>
  <c r="AE890" i="12"/>
  <c r="BJ890" i="12"/>
  <c r="AJ890" i="12"/>
  <c r="Z890" i="12"/>
  <c r="AI890" i="12"/>
  <c r="V890" i="12"/>
  <c r="AF890" i="12"/>
  <c r="AR890" i="12"/>
  <c r="AD890" i="12"/>
  <c r="AQ890" i="12"/>
  <c r="AB890" i="12"/>
  <c r="AN890" i="12"/>
  <c r="AA890" i="12"/>
  <c r="AM890" i="12"/>
  <c r="X890" i="12"/>
  <c r="AU890" i="12"/>
  <c r="AL890" i="12"/>
  <c r="W890" i="12"/>
  <c r="BD898" i="12"/>
  <c r="AV898" i="12"/>
  <c r="BB898" i="12"/>
  <c r="BI898" i="12"/>
  <c r="AY898" i="12"/>
  <c r="BG898" i="12"/>
  <c r="AW898" i="12"/>
  <c r="BJ898" i="12"/>
  <c r="AU898" i="12"/>
  <c r="BF898" i="12"/>
  <c r="AZ898" i="12"/>
  <c r="BK898" i="12"/>
  <c r="BH898" i="12"/>
  <c r="BA898" i="12"/>
  <c r="AX898" i="12"/>
  <c r="AO898" i="12"/>
  <c r="AG898" i="12"/>
  <c r="Y898" i="12"/>
  <c r="AK898" i="12"/>
  <c r="AC898" i="12"/>
  <c r="AM898" i="12"/>
  <c r="AB898" i="12"/>
  <c r="AR898" i="12"/>
  <c r="AH898" i="12"/>
  <c r="W898" i="12"/>
  <c r="BC898" i="12"/>
  <c r="AJ898" i="12"/>
  <c r="V898" i="12"/>
  <c r="AF898" i="12"/>
  <c r="AE898" i="12"/>
  <c r="AQ898" i="12"/>
  <c r="AD898" i="12"/>
  <c r="AP898" i="12"/>
  <c r="AA898" i="12"/>
  <c r="AN898" i="12"/>
  <c r="Z898" i="12"/>
  <c r="BE898" i="12"/>
  <c r="AL898" i="12"/>
  <c r="X898" i="12"/>
  <c r="BD906" i="12"/>
  <c r="AV906" i="12"/>
  <c r="BB906" i="12"/>
  <c r="BK906" i="12"/>
  <c r="BJ906" i="12"/>
  <c r="AZ906" i="12"/>
  <c r="BC906" i="12"/>
  <c r="AY906" i="12"/>
  <c r="AX906" i="12"/>
  <c r="BI906" i="12"/>
  <c r="AU906" i="12"/>
  <c r="BG906" i="12"/>
  <c r="BE906" i="12"/>
  <c r="BA906" i="12"/>
  <c r="AW906" i="12"/>
  <c r="BH906" i="12"/>
  <c r="AO906" i="12"/>
  <c r="AG906" i="12"/>
  <c r="Y906" i="12"/>
  <c r="AK906" i="12"/>
  <c r="AC906" i="12"/>
  <c r="BF906" i="12"/>
  <c r="AJ906" i="12"/>
  <c r="Z906" i="12"/>
  <c r="AP906" i="12"/>
  <c r="AE906" i="12"/>
  <c r="AL906" i="12"/>
  <c r="W906" i="12"/>
  <c r="AI906" i="12"/>
  <c r="V906" i="12"/>
  <c r="AH906" i="12"/>
  <c r="AF906" i="12"/>
  <c r="AR906" i="12"/>
  <c r="AD906" i="12"/>
  <c r="AQ906" i="12"/>
  <c r="AB906" i="12"/>
  <c r="AN906" i="12"/>
  <c r="AA906" i="12"/>
  <c r="AM906" i="12"/>
  <c r="X906" i="12"/>
  <c r="BD914" i="12"/>
  <c r="AV914" i="12"/>
  <c r="BB914" i="12"/>
  <c r="BH914" i="12"/>
  <c r="AX914" i="12"/>
  <c r="BF914" i="12"/>
  <c r="BC914" i="12"/>
  <c r="AY914" i="12"/>
  <c r="BJ914" i="12"/>
  <c r="AU914" i="12"/>
  <c r="BG914" i="12"/>
  <c r="BA914" i="12"/>
  <c r="AZ914" i="12"/>
  <c r="AW914" i="12"/>
  <c r="BK914" i="12"/>
  <c r="BI914" i="12"/>
  <c r="AO914" i="12"/>
  <c r="AG914" i="12"/>
  <c r="Y914" i="12"/>
  <c r="AK914" i="12"/>
  <c r="AC914" i="12"/>
  <c r="AL914" i="12"/>
  <c r="AR914" i="12"/>
  <c r="AH914" i="12"/>
  <c r="W914" i="12"/>
  <c r="AQ914" i="12"/>
  <c r="AM914" i="12"/>
  <c r="AB914" i="12"/>
  <c r="AN914" i="12"/>
  <c r="X914" i="12"/>
  <c r="AJ914" i="12"/>
  <c r="V914" i="12"/>
  <c r="AI914" i="12"/>
  <c r="AF914" i="12"/>
  <c r="AE914" i="12"/>
  <c r="AD914" i="12"/>
  <c r="AA914" i="12"/>
  <c r="BE914" i="12"/>
  <c r="AP914" i="12"/>
  <c r="Z914" i="12"/>
  <c r="BD922" i="12"/>
  <c r="AV922" i="12"/>
  <c r="BB922" i="12"/>
  <c r="BK922" i="12"/>
  <c r="BF922" i="12"/>
  <c r="AU922" i="12"/>
  <c r="BI922" i="12"/>
  <c r="AX922" i="12"/>
  <c r="BG922" i="12"/>
  <c r="AY922" i="12"/>
  <c r="BJ922" i="12"/>
  <c r="BE922" i="12"/>
  <c r="BA922" i="12"/>
  <c r="AZ922" i="12"/>
  <c r="AW922" i="12"/>
  <c r="BH922" i="12"/>
  <c r="AO922" i="12"/>
  <c r="AG922" i="12"/>
  <c r="Y922" i="12"/>
  <c r="AK922" i="12"/>
  <c r="AC922" i="12"/>
  <c r="AI922" i="12"/>
  <c r="X922" i="12"/>
  <c r="AP922" i="12"/>
  <c r="AE922" i="12"/>
  <c r="AN922" i="12"/>
  <c r="AD922" i="12"/>
  <c r="BC922" i="12"/>
  <c r="AJ922" i="12"/>
  <c r="Z922" i="12"/>
  <c r="AA922" i="12"/>
  <c r="AR922" i="12"/>
  <c r="W922" i="12"/>
  <c r="AQ922" i="12"/>
  <c r="V922" i="12"/>
  <c r="AM922" i="12"/>
  <c r="AL922" i="12"/>
  <c r="AH922" i="12"/>
  <c r="AF922" i="12"/>
  <c r="AB922" i="12"/>
  <c r="BD930" i="12"/>
  <c r="AV930" i="12"/>
  <c r="BB930" i="12"/>
  <c r="BC930" i="12"/>
  <c r="AZ930" i="12"/>
  <c r="BI930" i="12"/>
  <c r="AX930" i="12"/>
  <c r="AW930" i="12"/>
  <c r="BH930" i="12"/>
  <c r="BF930" i="12"/>
  <c r="BA930" i="12"/>
  <c r="AY930" i="12"/>
  <c r="AU930" i="12"/>
  <c r="BJ930" i="12"/>
  <c r="BG930" i="12"/>
  <c r="AO930" i="12"/>
  <c r="AG930" i="12"/>
  <c r="Y930" i="12"/>
  <c r="AK930" i="12"/>
  <c r="AC930" i="12"/>
  <c r="AQ930" i="12"/>
  <c r="AF930" i="12"/>
  <c r="V930" i="12"/>
  <c r="BE930" i="12"/>
  <c r="BK930" i="12"/>
  <c r="AM930" i="12"/>
  <c r="AB930" i="12"/>
  <c r="AL930" i="12"/>
  <c r="AA930" i="12"/>
  <c r="AR930" i="12"/>
  <c r="AH930" i="12"/>
  <c r="W930" i="12"/>
  <c r="AI930" i="12"/>
  <c r="AE930" i="12"/>
  <c r="AD930" i="12"/>
  <c r="Z930" i="12"/>
  <c r="X930" i="12"/>
  <c r="AP930" i="12"/>
  <c r="AN930" i="12"/>
  <c r="AJ930" i="12"/>
  <c r="BD938" i="12"/>
  <c r="AV938" i="12"/>
  <c r="BJ938" i="12"/>
  <c r="BB938" i="12"/>
  <c r="BE938" i="12"/>
  <c r="BA938" i="12"/>
  <c r="BG938" i="12"/>
  <c r="BC938" i="12"/>
  <c r="AX938" i="12"/>
  <c r="AU938" i="12"/>
  <c r="BH938" i="12"/>
  <c r="AZ938" i="12"/>
  <c r="BK938" i="12"/>
  <c r="AY938" i="12"/>
  <c r="AL938" i="12"/>
  <c r="AD938" i="12"/>
  <c r="V938" i="12"/>
  <c r="AW938" i="12"/>
  <c r="BI938" i="12"/>
  <c r="AP938" i="12"/>
  <c r="AH938" i="12"/>
  <c r="Z938" i="12"/>
  <c r="AK938" i="12"/>
  <c r="AA938" i="12"/>
  <c r="AQ938" i="12"/>
  <c r="AF938" i="12"/>
  <c r="AR938" i="12"/>
  <c r="AC938" i="12"/>
  <c r="BF938" i="12"/>
  <c r="AM938" i="12"/>
  <c r="X938" i="12"/>
  <c r="AJ938" i="12"/>
  <c r="W938" i="12"/>
  <c r="AE938" i="12"/>
  <c r="AO938" i="12"/>
  <c r="AN938" i="12"/>
  <c r="AI938" i="12"/>
  <c r="AG938" i="12"/>
  <c r="AB938" i="12"/>
  <c r="Y938" i="12"/>
  <c r="BD946" i="12"/>
  <c r="AV946" i="12"/>
  <c r="BJ946" i="12"/>
  <c r="BB946" i="12"/>
  <c r="BH946" i="12"/>
  <c r="AZ946" i="12"/>
  <c r="AY946" i="12"/>
  <c r="BF946" i="12"/>
  <c r="BG946" i="12"/>
  <c r="AW946" i="12"/>
  <c r="BC946" i="12"/>
  <c r="BK946" i="12"/>
  <c r="AX946" i="12"/>
  <c r="BA946" i="12"/>
  <c r="AL946" i="12"/>
  <c r="AD946" i="12"/>
  <c r="V946" i="12"/>
  <c r="BI946" i="12"/>
  <c r="BE946" i="12"/>
  <c r="AP946" i="12"/>
  <c r="AH946" i="12"/>
  <c r="Z946" i="12"/>
  <c r="AI946" i="12"/>
  <c r="X946" i="12"/>
  <c r="AN946" i="12"/>
  <c r="AC946" i="12"/>
  <c r="AR946" i="12"/>
  <c r="AE946" i="12"/>
  <c r="AM946" i="12"/>
  <c r="Y946" i="12"/>
  <c r="AK946" i="12"/>
  <c r="W946" i="12"/>
  <c r="AU946" i="12"/>
  <c r="AF946" i="12"/>
  <c r="AG946" i="12"/>
  <c r="AB946" i="12"/>
  <c r="AA946" i="12"/>
  <c r="AQ946" i="12"/>
  <c r="AO946" i="12"/>
  <c r="AJ946" i="12"/>
  <c r="AI827" i="12"/>
  <c r="W831" i="12"/>
  <c r="AM831" i="12"/>
  <c r="AJ835" i="12"/>
  <c r="AJ839" i="12"/>
  <c r="AI843" i="12"/>
  <c r="AI847" i="12"/>
  <c r="AH851" i="12"/>
  <c r="AG855" i="12"/>
  <c r="AL858" i="12"/>
  <c r="AG859" i="12"/>
  <c r="AF863" i="12"/>
  <c r="AJ866" i="12"/>
  <c r="AF867" i="12"/>
  <c r="AI871" i="12"/>
  <c r="AL874" i="12"/>
  <c r="AQ875" i="12"/>
  <c r="AJ879" i="12"/>
  <c r="X882" i="12"/>
  <c r="AC883" i="12"/>
  <c r="Y891" i="12"/>
  <c r="M949" i="12"/>
  <c r="J949" i="12"/>
  <c r="BI955" i="12"/>
  <c r="O190" i="12"/>
  <c r="P588" i="12"/>
  <c r="M603" i="12"/>
  <c r="P698" i="12"/>
  <c r="M651" i="12"/>
  <c r="M708" i="12"/>
  <c r="J677" i="12"/>
  <c r="P601" i="12"/>
  <c r="M705" i="12"/>
  <c r="M745" i="12"/>
  <c r="P602" i="12"/>
  <c r="P721" i="12"/>
  <c r="M609" i="12"/>
  <c r="M657" i="12"/>
  <c r="M707" i="12"/>
  <c r="M747" i="12"/>
  <c r="J683" i="12"/>
  <c r="P633" i="12"/>
  <c r="P729" i="12"/>
  <c r="M619" i="12"/>
  <c r="M665" i="12"/>
  <c r="M753" i="12"/>
  <c r="J699" i="12"/>
  <c r="P634" i="12"/>
  <c r="P730" i="12"/>
  <c r="M625" i="12"/>
  <c r="M667" i="12"/>
  <c r="M715" i="12"/>
  <c r="J613" i="12"/>
  <c r="J715" i="12"/>
  <c r="P665" i="12"/>
  <c r="P753" i="12"/>
  <c r="M635" i="12"/>
  <c r="M673" i="12"/>
  <c r="M721" i="12"/>
  <c r="J635" i="12"/>
  <c r="J731" i="12"/>
  <c r="P666" i="12"/>
  <c r="M580" i="12"/>
  <c r="M641" i="12"/>
  <c r="M683" i="12"/>
  <c r="M729" i="12"/>
  <c r="J651" i="12"/>
  <c r="J739" i="12"/>
  <c r="P689" i="12"/>
  <c r="M593" i="12"/>
  <c r="M643" i="12"/>
  <c r="M689" i="12"/>
  <c r="M731" i="12"/>
  <c r="J667" i="12"/>
  <c r="J741" i="12"/>
  <c r="P697" i="12"/>
  <c r="M601" i="12"/>
  <c r="M644" i="12"/>
  <c r="M699" i="12"/>
  <c r="M737" i="12"/>
  <c r="J675" i="12"/>
  <c r="J747" i="12"/>
  <c r="P609" i="12"/>
  <c r="P641" i="12"/>
  <c r="P673" i="12"/>
  <c r="P705" i="12"/>
  <c r="P737" i="12"/>
  <c r="M585" i="12"/>
  <c r="M604" i="12"/>
  <c r="M627" i="12"/>
  <c r="M649" i="12"/>
  <c r="M668" i="12"/>
  <c r="M691" i="12"/>
  <c r="M713" i="12"/>
  <c r="M732" i="12"/>
  <c r="M755" i="12"/>
  <c r="J595" i="12"/>
  <c r="J614" i="12"/>
  <c r="J637" i="12"/>
  <c r="J659" i="12"/>
  <c r="J678" i="12"/>
  <c r="J701" i="12"/>
  <c r="J723" i="12"/>
  <c r="J742" i="12"/>
  <c r="J718" i="12"/>
  <c r="P610" i="12"/>
  <c r="P642" i="12"/>
  <c r="P674" i="12"/>
  <c r="P706" i="12"/>
  <c r="P738" i="12"/>
  <c r="M587" i="12"/>
  <c r="M628" i="12"/>
  <c r="M692" i="12"/>
  <c r="M756" i="12"/>
  <c r="J597" i="12"/>
  <c r="J619" i="12"/>
  <c r="J638" i="12"/>
  <c r="J661" i="12"/>
  <c r="J702" i="12"/>
  <c r="J725" i="12"/>
  <c r="P585" i="12"/>
  <c r="P617" i="12"/>
  <c r="P649" i="12"/>
  <c r="P681" i="12"/>
  <c r="P713" i="12"/>
  <c r="P745" i="12"/>
  <c r="M588" i="12"/>
  <c r="M611" i="12"/>
  <c r="M633" i="12"/>
  <c r="M652" i="12"/>
  <c r="M675" i="12"/>
  <c r="M697" i="12"/>
  <c r="M716" i="12"/>
  <c r="M739" i="12"/>
  <c r="J579" i="12"/>
  <c r="J598" i="12"/>
  <c r="J621" i="12"/>
  <c r="J643" i="12"/>
  <c r="J662" i="12"/>
  <c r="J685" i="12"/>
  <c r="J707" i="12"/>
  <c r="J726" i="12"/>
  <c r="J749" i="12"/>
  <c r="J590" i="12"/>
  <c r="J654" i="12"/>
  <c r="P586" i="12"/>
  <c r="P618" i="12"/>
  <c r="P650" i="12"/>
  <c r="P682" i="12"/>
  <c r="P714" i="12"/>
  <c r="P746" i="12"/>
  <c r="M612" i="12"/>
  <c r="M676" i="12"/>
  <c r="M740" i="12"/>
  <c r="J581" i="12"/>
  <c r="J603" i="12"/>
  <c r="J622" i="12"/>
  <c r="J645" i="12"/>
  <c r="J686" i="12"/>
  <c r="J709" i="12"/>
  <c r="J750" i="12"/>
  <c r="P593" i="12"/>
  <c r="P625" i="12"/>
  <c r="P657" i="12"/>
  <c r="M595" i="12"/>
  <c r="M617" i="12"/>
  <c r="M636" i="12"/>
  <c r="M659" i="12"/>
  <c r="M681" i="12"/>
  <c r="M700" i="12"/>
  <c r="M723" i="12"/>
  <c r="J582" i="12"/>
  <c r="J605" i="12"/>
  <c r="J627" i="12"/>
  <c r="J646" i="12"/>
  <c r="J669" i="12"/>
  <c r="J691" i="12"/>
  <c r="J710" i="12"/>
  <c r="J733" i="12"/>
  <c r="J755" i="12"/>
  <c r="P594" i="12"/>
  <c r="P626" i="12"/>
  <c r="P658" i="12"/>
  <c r="P690" i="12"/>
  <c r="P722" i="12"/>
  <c r="P754" i="12"/>
  <c r="M596" i="12"/>
  <c r="M660" i="12"/>
  <c r="M724" i="12"/>
  <c r="J587" i="12"/>
  <c r="J606" i="12"/>
  <c r="J629" i="12"/>
  <c r="J670" i="12"/>
  <c r="J693" i="12"/>
  <c r="J734" i="12"/>
  <c r="J757" i="12"/>
  <c r="M579" i="12"/>
  <c r="M620" i="12"/>
  <c r="M684" i="12"/>
  <c r="M748" i="12"/>
  <c r="J589" i="12"/>
  <c r="J611" i="12"/>
  <c r="J630" i="12"/>
  <c r="J653" i="12"/>
  <c r="J694" i="12"/>
  <c r="J717" i="12"/>
  <c r="J758" i="12"/>
  <c r="P583" i="12"/>
  <c r="P591" i="12"/>
  <c r="P599" i="12"/>
  <c r="P607" i="12"/>
  <c r="P615" i="12"/>
  <c r="P623" i="12"/>
  <c r="P631" i="12"/>
  <c r="P639" i="12"/>
  <c r="P647" i="12"/>
  <c r="P655" i="12"/>
  <c r="P663" i="12"/>
  <c r="P671" i="12"/>
  <c r="P679" i="12"/>
  <c r="P687" i="12"/>
  <c r="P695" i="12"/>
  <c r="P703" i="12"/>
  <c r="P711" i="12"/>
  <c r="P719" i="12"/>
  <c r="P727" i="12"/>
  <c r="P735" i="12"/>
  <c r="P743" i="12"/>
  <c r="P751" i="12"/>
  <c r="P759" i="12"/>
  <c r="P584" i="12"/>
  <c r="P592" i="12"/>
  <c r="P600" i="12"/>
  <c r="P608" i="12"/>
  <c r="P616" i="12"/>
  <c r="P624" i="12"/>
  <c r="P632" i="12"/>
  <c r="P640" i="12"/>
  <c r="P648" i="12"/>
  <c r="P656" i="12"/>
  <c r="P664" i="12"/>
  <c r="P672" i="12"/>
  <c r="P680" i="12"/>
  <c r="P688" i="12"/>
  <c r="P696" i="12"/>
  <c r="P704" i="12"/>
  <c r="P712" i="12"/>
  <c r="P720" i="12"/>
  <c r="P728" i="12"/>
  <c r="P736" i="12"/>
  <c r="P744" i="12"/>
  <c r="P752" i="12"/>
  <c r="P760" i="12"/>
  <c r="M586" i="12"/>
  <c r="M594" i="12"/>
  <c r="M602" i="12"/>
  <c r="M610" i="12"/>
  <c r="M618" i="12"/>
  <c r="M626" i="12"/>
  <c r="M634" i="12"/>
  <c r="M642" i="12"/>
  <c r="M650" i="12"/>
  <c r="M658" i="12"/>
  <c r="M666" i="12"/>
  <c r="M674" i="12"/>
  <c r="M682" i="12"/>
  <c r="M690" i="12"/>
  <c r="M698" i="12"/>
  <c r="M706" i="12"/>
  <c r="M714" i="12"/>
  <c r="M722" i="12"/>
  <c r="M730" i="12"/>
  <c r="M738" i="12"/>
  <c r="M746" i="12"/>
  <c r="M754" i="12"/>
  <c r="J580" i="12"/>
  <c r="J588" i="12"/>
  <c r="J596" i="12"/>
  <c r="J604" i="12"/>
  <c r="J612" i="12"/>
  <c r="J620" i="12"/>
  <c r="J628" i="12"/>
  <c r="J636" i="12"/>
  <c r="J644" i="12"/>
  <c r="J652" i="12"/>
  <c r="J660" i="12"/>
  <c r="J668" i="12"/>
  <c r="J676" i="12"/>
  <c r="J684" i="12"/>
  <c r="J692" i="12"/>
  <c r="J700" i="12"/>
  <c r="J708" i="12"/>
  <c r="J716" i="12"/>
  <c r="J724" i="12"/>
  <c r="J732" i="12"/>
  <c r="J740" i="12"/>
  <c r="J748" i="12"/>
  <c r="J756" i="12"/>
  <c r="M581" i="12"/>
  <c r="M589" i="12"/>
  <c r="M597" i="12"/>
  <c r="M605" i="12"/>
  <c r="M613" i="12"/>
  <c r="M621" i="12"/>
  <c r="M629" i="12"/>
  <c r="M637" i="12"/>
  <c r="M645" i="12"/>
  <c r="M653" i="12"/>
  <c r="M661" i="12"/>
  <c r="M669" i="12"/>
  <c r="M677" i="12"/>
  <c r="M685" i="12"/>
  <c r="M693" i="12"/>
  <c r="M701" i="12"/>
  <c r="M709" i="12"/>
  <c r="M717" i="12"/>
  <c r="M725" i="12"/>
  <c r="M733" i="12"/>
  <c r="M741" i="12"/>
  <c r="M749" i="12"/>
  <c r="M757" i="12"/>
  <c r="J583" i="12"/>
  <c r="J591" i="12"/>
  <c r="J599" i="12"/>
  <c r="J607" i="12"/>
  <c r="J615" i="12"/>
  <c r="J623" i="12"/>
  <c r="J631" i="12"/>
  <c r="J639" i="12"/>
  <c r="J647" i="12"/>
  <c r="J655" i="12"/>
  <c r="J663" i="12"/>
  <c r="J671" i="12"/>
  <c r="J679" i="12"/>
  <c r="J687" i="12"/>
  <c r="J695" i="12"/>
  <c r="J703" i="12"/>
  <c r="J711" i="12"/>
  <c r="J719" i="12"/>
  <c r="J727" i="12"/>
  <c r="J735" i="12"/>
  <c r="J743" i="12"/>
  <c r="J751" i="12"/>
  <c r="J759" i="12"/>
  <c r="M582" i="12"/>
  <c r="M590" i="12"/>
  <c r="M598" i="12"/>
  <c r="M606" i="12"/>
  <c r="M614" i="12"/>
  <c r="M622" i="12"/>
  <c r="M630" i="12"/>
  <c r="M638" i="12"/>
  <c r="M646" i="12"/>
  <c r="M654" i="12"/>
  <c r="M662" i="12"/>
  <c r="M670" i="12"/>
  <c r="M678" i="12"/>
  <c r="M686" i="12"/>
  <c r="M694" i="12"/>
  <c r="M702" i="12"/>
  <c r="M710" i="12"/>
  <c r="M718" i="12"/>
  <c r="M726" i="12"/>
  <c r="M734" i="12"/>
  <c r="M742" i="12"/>
  <c r="M750" i="12"/>
  <c r="M758" i="12"/>
  <c r="J584" i="12"/>
  <c r="J592" i="12"/>
  <c r="J600" i="12"/>
  <c r="J608" i="12"/>
  <c r="J616" i="12"/>
  <c r="J624" i="12"/>
  <c r="J632" i="12"/>
  <c r="J640" i="12"/>
  <c r="J648" i="12"/>
  <c r="J656" i="12"/>
  <c r="J664" i="12"/>
  <c r="J672" i="12"/>
  <c r="J680" i="12"/>
  <c r="J688" i="12"/>
  <c r="J696" i="12"/>
  <c r="J704" i="12"/>
  <c r="J712" i="12"/>
  <c r="J720" i="12"/>
  <c r="J728" i="12"/>
  <c r="J736" i="12"/>
  <c r="J744" i="12"/>
  <c r="J752" i="12"/>
  <c r="J760" i="12"/>
  <c r="P572" i="12"/>
  <c r="P190" i="12"/>
  <c r="AB955" i="12"/>
  <c r="AJ955" i="12"/>
  <c r="AR955" i="12"/>
  <c r="BB955" i="12"/>
  <c r="BJ955" i="12"/>
  <c r="AC955" i="12"/>
  <c r="AK955" i="12"/>
  <c r="AU955" i="12"/>
  <c r="BC955" i="12"/>
  <c r="BF1136" i="12"/>
  <c r="AX1136" i="12"/>
  <c r="AN1136" i="12"/>
  <c r="AF1136" i="12"/>
  <c r="X1136" i="12"/>
  <c r="BE1136" i="12"/>
  <c r="AW1136" i="12"/>
  <c r="AM1136" i="12"/>
  <c r="AE1136" i="12"/>
  <c r="W1136" i="12"/>
  <c r="BD1136" i="12"/>
  <c r="AV1136" i="12"/>
  <c r="AL1136" i="12"/>
  <c r="AD1136" i="12"/>
  <c r="V1136" i="12"/>
  <c r="BC1136" i="12"/>
  <c r="AU1136" i="12"/>
  <c r="AK1136" i="12"/>
  <c r="AC1136" i="12"/>
  <c r="U1136" i="12"/>
  <c r="BJ1136" i="12"/>
  <c r="BB1136" i="12"/>
  <c r="AR1136" i="12"/>
  <c r="AJ1136" i="12"/>
  <c r="AB1136" i="12"/>
  <c r="BI1136" i="12"/>
  <c r="BA1136" i="12"/>
  <c r="AQ1136" i="12"/>
  <c r="AI1136" i="12"/>
  <c r="AA1136" i="12"/>
  <c r="BH1136" i="12"/>
  <c r="AZ1136" i="12"/>
  <c r="AP1136" i="12"/>
  <c r="AH1136" i="12"/>
  <c r="Z1136" i="12"/>
  <c r="BG1136" i="12"/>
  <c r="AY1136" i="12"/>
  <c r="AO1136" i="12"/>
  <c r="AG1136" i="12"/>
  <c r="Y1136" i="12"/>
  <c r="AD955" i="12"/>
  <c r="AL955" i="12"/>
  <c r="AV955" i="12"/>
  <c r="BD955" i="12"/>
  <c r="O381" i="12"/>
  <c r="W955" i="12"/>
  <c r="AE955" i="12"/>
  <c r="AM955" i="12"/>
  <c r="P381" i="12"/>
  <c r="AN955" i="12"/>
  <c r="AX955" i="12"/>
  <c r="BF955" i="12"/>
  <c r="Y955" i="12"/>
  <c r="AG955" i="12"/>
  <c r="AO955" i="12"/>
  <c r="AY955" i="12"/>
  <c r="BA955" i="12"/>
  <c r="O572" i="12"/>
  <c r="AA955" i="12" l="1"/>
  <c r="BH955" i="12"/>
  <c r="AQ955" i="12"/>
  <c r="AP955" i="12"/>
  <c r="X955" i="12"/>
  <c r="AW955" i="12"/>
  <c r="AI955" i="12"/>
  <c r="AH955" i="12"/>
  <c r="AH1137" i="12" s="1"/>
  <c r="F27" i="11" s="1"/>
  <c r="V955" i="12"/>
  <c r="Z955" i="12"/>
  <c r="AF955" i="12"/>
  <c r="BG955" i="12"/>
  <c r="BG1137" i="12" s="1"/>
  <c r="F47" i="11" s="1"/>
  <c r="AZ955" i="12"/>
  <c r="BE955" i="12"/>
  <c r="JV949" i="12"/>
  <c r="Z28" i="11" s="1"/>
  <c r="IM949" i="12"/>
  <c r="Y19" i="11" s="1"/>
  <c r="IX949" i="12"/>
  <c r="Y30" i="11" s="1"/>
  <c r="JI949" i="12"/>
  <c r="Z15" i="11" s="1"/>
  <c r="JM949" i="12"/>
  <c r="Z19" i="11" s="1"/>
  <c r="JX949" i="12"/>
  <c r="Z30" i="11" s="1"/>
  <c r="KH949" i="12"/>
  <c r="Y38" i="11" s="1"/>
  <c r="KM949" i="12"/>
  <c r="LK949" i="12"/>
  <c r="Z46" i="11" s="1"/>
  <c r="LG949" i="12"/>
  <c r="Z44" i="11" s="1"/>
  <c r="JD949" i="12"/>
  <c r="Y36" i="11" s="1"/>
  <c r="KW949" i="12"/>
  <c r="Y53" i="11" s="1"/>
  <c r="IJ949" i="12"/>
  <c r="Y16" i="11" s="1"/>
  <c r="IW949" i="12"/>
  <c r="Y29" i="11" s="1"/>
  <c r="JQ949" i="12"/>
  <c r="Z23" i="11" s="1"/>
  <c r="JS949" i="12"/>
  <c r="Z25" i="11" s="1"/>
  <c r="JW949" i="12"/>
  <c r="Z29" i="11" s="1"/>
  <c r="JL949" i="12"/>
  <c r="Z18" i="11" s="1"/>
  <c r="KS949" i="12"/>
  <c r="Y46" i="11" s="1"/>
  <c r="KU949" i="12"/>
  <c r="Y48" i="11" s="1"/>
  <c r="LA949" i="12"/>
  <c r="Z39" i="11" s="1"/>
  <c r="LO949" i="12"/>
  <c r="Z53" i="11" s="1"/>
  <c r="JA949" i="12"/>
  <c r="Y33" i="11" s="1"/>
  <c r="KQ949" i="12"/>
  <c r="Y45" i="11" s="1"/>
  <c r="IU949" i="12"/>
  <c r="Y27" i="11" s="1"/>
  <c r="IN949" i="12"/>
  <c r="Y20" i="11" s="1"/>
  <c r="KA949" i="12"/>
  <c r="Z33" i="11" s="1"/>
  <c r="KD949" i="12"/>
  <c r="Z36" i="11" s="1"/>
  <c r="JN949" i="12"/>
  <c r="Z20" i="11" s="1"/>
  <c r="JT949" i="12"/>
  <c r="Z26" i="11" s="1"/>
  <c r="KI949" i="12"/>
  <c r="Y39" i="11" s="1"/>
  <c r="KJ949" i="12"/>
  <c r="Y40" i="11" s="1"/>
  <c r="LM949" i="12"/>
  <c r="Z48" i="11" s="1"/>
  <c r="KZ949" i="12"/>
  <c r="Z38" i="11" s="1"/>
  <c r="KC949" i="12"/>
  <c r="Z35" i="11" s="1"/>
  <c r="LL949" i="12"/>
  <c r="Z47" i="11" s="1"/>
  <c r="IR949" i="12"/>
  <c r="Y24" i="11" s="1"/>
  <c r="JE949" i="12"/>
  <c r="Y37" i="11" s="1"/>
  <c r="IY949" i="12"/>
  <c r="Y31" i="11" s="1"/>
  <c r="IL949" i="12"/>
  <c r="Y18" i="11" s="1"/>
  <c r="JJ949" i="12"/>
  <c r="Z16" i="11" s="1"/>
  <c r="JY949" i="12"/>
  <c r="Z31" i="11" s="1"/>
  <c r="KB949" i="12"/>
  <c r="Z34" i="11" s="1"/>
  <c r="KT949" i="12"/>
  <c r="Y47" i="11" s="1"/>
  <c r="KR949" i="12"/>
  <c r="LB949" i="12"/>
  <c r="Z40" i="11" s="1"/>
  <c r="LH949" i="12"/>
  <c r="JC949" i="12"/>
  <c r="Y35" i="11" s="1"/>
  <c r="IH949" i="12"/>
  <c r="Y14" i="11" s="1"/>
  <c r="IQ949" i="12"/>
  <c r="Y23" i="11" s="1"/>
  <c r="IT949" i="12"/>
  <c r="Y26" i="11" s="1"/>
  <c r="JU949" i="12"/>
  <c r="Z27" i="11" s="1"/>
  <c r="JO949" i="12"/>
  <c r="Z21" i="11" s="1"/>
  <c r="KN949" i="12"/>
  <c r="Y43" i="11" s="1"/>
  <c r="KK949" i="12"/>
  <c r="Y41" i="11" s="1"/>
  <c r="LE949" i="12"/>
  <c r="LN949" i="12"/>
  <c r="IP949" i="12"/>
  <c r="Y22" i="11" s="1"/>
  <c r="LJ949" i="12"/>
  <c r="II949" i="12"/>
  <c r="Y15" i="11" s="1"/>
  <c r="IK949" i="12"/>
  <c r="Y17" i="11" s="1"/>
  <c r="IO949" i="12"/>
  <c r="Y21" i="11" s="1"/>
  <c r="JB949" i="12"/>
  <c r="Y34" i="11" s="1"/>
  <c r="KE949" i="12"/>
  <c r="Z37" i="11" s="1"/>
  <c r="JZ949" i="12"/>
  <c r="Z32" i="11" s="1"/>
  <c r="KO949" i="12"/>
  <c r="Y44" i="11" s="1"/>
  <c r="KV949" i="12"/>
  <c r="LF949" i="12"/>
  <c r="Z43" i="11" s="1"/>
  <c r="LC949" i="12"/>
  <c r="Z41" i="11" s="1"/>
  <c r="JP949" i="12"/>
  <c r="Z22" i="11" s="1"/>
  <c r="IS949" i="12"/>
  <c r="Y25" i="11" s="1"/>
  <c r="IV949" i="12"/>
  <c r="Y28" i="11" s="1"/>
  <c r="IZ949" i="12"/>
  <c r="Y32" i="11" s="1"/>
  <c r="JR949" i="12"/>
  <c r="Z24" i="11" s="1"/>
  <c r="JK949" i="12"/>
  <c r="Z17" i="11" s="1"/>
  <c r="JH949" i="12"/>
  <c r="Z14" i="11" s="1"/>
  <c r="KP949" i="12"/>
  <c r="KL949" i="12"/>
  <c r="Y42" i="11" s="1"/>
  <c r="LI949" i="12"/>
  <c r="Z45" i="11" s="1"/>
  <c r="LD949" i="12"/>
  <c r="Z42" i="11" s="1"/>
  <c r="CX1137" i="12"/>
  <c r="DZ1137" i="12"/>
  <c r="CO949" i="12"/>
  <c r="L15" i="11" s="1"/>
  <c r="DH1137" i="12"/>
  <c r="DD1137" i="12"/>
  <c r="CT1137" i="12"/>
  <c r="CS1137" i="12"/>
  <c r="Z1137" i="12"/>
  <c r="F19" i="11" s="1"/>
  <c r="BA1137" i="12"/>
  <c r="AC1137" i="12"/>
  <c r="F22" i="11" s="1"/>
  <c r="BD1137" i="12"/>
  <c r="AN1137" i="12"/>
  <c r="U949" i="12"/>
  <c r="E14" i="11" s="1"/>
  <c r="DQ1137" i="12"/>
  <c r="CZ1137" i="12"/>
  <c r="EF1137" i="12"/>
  <c r="CW1137" i="12"/>
  <c r="DR1137" i="12"/>
  <c r="DW1137" i="12"/>
  <c r="DC1137" i="12"/>
  <c r="DP1137" i="12"/>
  <c r="EG1137" i="12"/>
  <c r="DF1137" i="12"/>
  <c r="DA1137" i="12"/>
  <c r="EC1137" i="12"/>
  <c r="EP1137" i="12"/>
  <c r="CO1137" i="12"/>
  <c r="DG1137" i="12"/>
  <c r="DB1137" i="12"/>
  <c r="EU1137" i="12"/>
  <c r="EL1137" i="12"/>
  <c r="EN1137" i="12"/>
  <c r="EI1137" i="12"/>
  <c r="EO1137" i="12"/>
  <c r="CU1137" i="12"/>
  <c r="ES1137" i="12"/>
  <c r="CV1137" i="12"/>
  <c r="CQ1137" i="12"/>
  <c r="DI1137" i="12"/>
  <c r="DY1137" i="12"/>
  <c r="EB1137" i="12"/>
  <c r="DO1137" i="12"/>
  <c r="ET1137" i="12"/>
  <c r="EQ1137" i="12"/>
  <c r="CR1137" i="12"/>
  <c r="DJ1137" i="12"/>
  <c r="DV1137" i="12"/>
  <c r="EK1137" i="12"/>
  <c r="EA1137" i="12"/>
  <c r="AP1137" i="12"/>
  <c r="AB1137" i="12"/>
  <c r="F21" i="11" s="1"/>
  <c r="AU1137" i="12"/>
  <c r="AE1137" i="12"/>
  <c r="F24" i="11" s="1"/>
  <c r="BF1137" i="12"/>
  <c r="F46" i="11" s="1"/>
  <c r="W1137" i="12"/>
  <c r="F16" i="11" s="1"/>
  <c r="DX1137" i="12"/>
  <c r="DE1137" i="12"/>
  <c r="Y1137" i="12"/>
  <c r="F18" i="11" s="1"/>
  <c r="AZ1137" i="12"/>
  <c r="AJ1137" i="12"/>
  <c r="BC1137" i="12"/>
  <c r="AM1137" i="12"/>
  <c r="V1137" i="12"/>
  <c r="F15" i="11" s="1"/>
  <c r="BK1137" i="12"/>
  <c r="AK1137" i="12"/>
  <c r="AG1137" i="12"/>
  <c r="F26" i="11" s="1"/>
  <c r="AR1137" i="12"/>
  <c r="AO1137" i="12"/>
  <c r="AA1137" i="12"/>
  <c r="F20" i="11" s="1"/>
  <c r="BB1137" i="12"/>
  <c r="AD1137" i="12"/>
  <c r="F23" i="11" s="1"/>
  <c r="BE1137" i="12"/>
  <c r="DT1137" i="12"/>
  <c r="DN1137" i="12"/>
  <c r="CY1137" i="12"/>
  <c r="CP1137" i="12"/>
  <c r="DK1137" i="12"/>
  <c r="EM1137" i="12"/>
  <c r="ER1137" i="12"/>
  <c r="BI1137" i="12"/>
  <c r="CN1137" i="12"/>
  <c r="AW1137" i="12"/>
  <c r="AY1137" i="12"/>
  <c r="AI1137" i="12"/>
  <c r="BJ1137" i="12"/>
  <c r="AL1137" i="12"/>
  <c r="X1137" i="12"/>
  <c r="F17" i="11" s="1"/>
  <c r="EH1137" i="12"/>
  <c r="AX1137" i="12"/>
  <c r="EJ1137" i="12"/>
  <c r="DS1137" i="12"/>
  <c r="BH1137" i="12"/>
  <c r="F48" i="11" s="1"/>
  <c r="AQ1137" i="12"/>
  <c r="AV1137" i="12"/>
  <c r="AF1137" i="12"/>
  <c r="F25" i="11" s="1"/>
  <c r="DU1137" i="12"/>
  <c r="CF1137" i="12"/>
  <c r="CA1137" i="12"/>
  <c r="BN1137" i="12"/>
  <c r="BN949" i="12"/>
  <c r="BV949" i="12"/>
  <c r="CE949" i="12"/>
  <c r="I31" i="11" s="1"/>
  <c r="CR949" i="12"/>
  <c r="L18" i="11" s="1"/>
  <c r="DJ949" i="12"/>
  <c r="L36" i="11" s="1"/>
  <c r="DI949" i="12"/>
  <c r="L35" i="11" s="1"/>
  <c r="DY949" i="12"/>
  <c r="I46" i="11" s="1"/>
  <c r="DU949" i="12"/>
  <c r="I44" i="11" s="1"/>
  <c r="EG949" i="12"/>
  <c r="L39" i="11" s="1"/>
  <c r="EN949" i="12"/>
  <c r="L50" i="11" s="1"/>
  <c r="BQ1137" i="12"/>
  <c r="CI1137" i="12"/>
  <c r="BV1137" i="12"/>
  <c r="CC949" i="12"/>
  <c r="I29" i="11" s="1"/>
  <c r="CI949" i="12"/>
  <c r="I35" i="11" s="1"/>
  <c r="BP949" i="12"/>
  <c r="DF949" i="12"/>
  <c r="L32" i="11" s="1"/>
  <c r="CW949" i="12"/>
  <c r="L23" i="11" s="1"/>
  <c r="CQ949" i="12"/>
  <c r="L17" i="11" s="1"/>
  <c r="DP949" i="12"/>
  <c r="I40" i="11" s="1"/>
  <c r="DW949" i="12"/>
  <c r="I45" i="11" s="1"/>
  <c r="EJ949" i="12"/>
  <c r="L42" i="11" s="1"/>
  <c r="EI949" i="12"/>
  <c r="L41" i="11" s="1"/>
  <c r="AO949" i="12"/>
  <c r="AQ949" i="12"/>
  <c r="AK949" i="12"/>
  <c r="BY1137" i="12"/>
  <c r="BT1137" i="12"/>
  <c r="CD1137" i="12"/>
  <c r="BQ949" i="12"/>
  <c r="BW949" i="12"/>
  <c r="BX949" i="12"/>
  <c r="I24" i="11" s="1"/>
  <c r="CT949" i="12"/>
  <c r="L20" i="11" s="1"/>
  <c r="CZ949" i="12"/>
  <c r="L26" i="11" s="1"/>
  <c r="CY949" i="12"/>
  <c r="L25" i="11" s="1"/>
  <c r="EA949" i="12"/>
  <c r="I48" i="11" s="1"/>
  <c r="DX949" i="12"/>
  <c r="I51" i="11" s="1"/>
  <c r="EM949" i="12"/>
  <c r="L44" i="11" s="1"/>
  <c r="ES949" i="12"/>
  <c r="L48" i="11" s="1"/>
  <c r="AF949" i="12"/>
  <c r="E25" i="11" s="1"/>
  <c r="BO1137" i="12"/>
  <c r="CG1137" i="12"/>
  <c r="CB1137" i="12"/>
  <c r="CD949" i="12"/>
  <c r="I30" i="11" s="1"/>
  <c r="BY949" i="12"/>
  <c r="I25" i="11" s="1"/>
  <c r="CF949" i="12"/>
  <c r="I32" i="11" s="1"/>
  <c r="DH949" i="12"/>
  <c r="L34" i="11" s="1"/>
  <c r="DA949" i="12"/>
  <c r="L27" i="11" s="1"/>
  <c r="DG949" i="12"/>
  <c r="L33" i="11" s="1"/>
  <c r="DQ949" i="12"/>
  <c r="I41" i="11" s="1"/>
  <c r="DN949" i="12"/>
  <c r="I38" i="11" s="1"/>
  <c r="EO949" i="12"/>
  <c r="L45" i="11" s="1"/>
  <c r="EH949" i="12"/>
  <c r="L40" i="11" s="1"/>
  <c r="AM949" i="12"/>
  <c r="AR949" i="12"/>
  <c r="BW1137" i="12"/>
  <c r="BR1137" i="12"/>
  <c r="CJ1137" i="12"/>
  <c r="BR949" i="12"/>
  <c r="BO949" i="12"/>
  <c r="BT949" i="12"/>
  <c r="CS949" i="12"/>
  <c r="L19" i="11" s="1"/>
  <c r="CU949" i="12"/>
  <c r="L21" i="11" s="1"/>
  <c r="EB949" i="12"/>
  <c r="I52" i="11" s="1"/>
  <c r="DV949" i="12"/>
  <c r="I50" i="11" s="1"/>
  <c r="EU949" i="12"/>
  <c r="EP949" i="12"/>
  <c r="L51" i="11" s="1"/>
  <c r="Y949" i="12"/>
  <c r="E18" i="11" s="1"/>
  <c r="AI949" i="12"/>
  <c r="AC949" i="12"/>
  <c r="E22" i="11" s="1"/>
  <c r="CE1137" i="12"/>
  <c r="BZ1137" i="12"/>
  <c r="BU1137" i="12"/>
  <c r="CG949" i="12"/>
  <c r="I33" i="11" s="1"/>
  <c r="BZ949" i="12"/>
  <c r="I26" i="11" s="1"/>
  <c r="DB949" i="12"/>
  <c r="L28" i="11" s="1"/>
  <c r="CB949" i="12"/>
  <c r="I28" i="11" s="1"/>
  <c r="DD949" i="12"/>
  <c r="L30" i="11" s="1"/>
  <c r="DC949" i="12"/>
  <c r="L29" i="11" s="1"/>
  <c r="DS949" i="12"/>
  <c r="I49" i="11" s="1"/>
  <c r="DR949" i="12"/>
  <c r="I42" i="11" s="1"/>
  <c r="EK949" i="12"/>
  <c r="L49" i="11" s="1"/>
  <c r="EL949" i="12"/>
  <c r="L43" i="11" s="1"/>
  <c r="BP1137" i="12"/>
  <c r="CH1137" i="12"/>
  <c r="CC1137" i="12"/>
  <c r="BS949" i="12"/>
  <c r="CK949" i="12"/>
  <c r="CP949" i="12"/>
  <c r="L16" i="11" s="1"/>
  <c r="CJ949" i="12"/>
  <c r="I36" i="11" s="1"/>
  <c r="CN949" i="12"/>
  <c r="L14" i="11" s="1"/>
  <c r="DK949" i="12"/>
  <c r="EC949" i="12"/>
  <c r="DZ949" i="12"/>
  <c r="I47" i="11" s="1"/>
  <c r="EQ949" i="12"/>
  <c r="L46" i="11" s="1"/>
  <c r="ET949" i="12"/>
  <c r="L52" i="11" s="1"/>
  <c r="AN949" i="12"/>
  <c r="BX1137" i="12"/>
  <c r="BS1137" i="12"/>
  <c r="CK1137" i="12"/>
  <c r="CA949" i="12"/>
  <c r="I27" i="11" s="1"/>
  <c r="CH949" i="12"/>
  <c r="I34" i="11" s="1"/>
  <c r="BU949" i="12"/>
  <c r="DE949" i="12"/>
  <c r="L31" i="11" s="1"/>
  <c r="CV949" i="12"/>
  <c r="L22" i="11" s="1"/>
  <c r="CX949" i="12"/>
  <c r="L24" i="11" s="1"/>
  <c r="DO949" i="12"/>
  <c r="I39" i="11" s="1"/>
  <c r="DT949" i="12"/>
  <c r="I43" i="11" s="1"/>
  <c r="EF949" i="12"/>
  <c r="L38" i="11" s="1"/>
  <c r="ER949" i="12"/>
  <c r="L47" i="11" s="1"/>
  <c r="BF949" i="12"/>
  <c r="E46" i="11" s="1"/>
  <c r="BI949" i="12"/>
  <c r="BG949" i="12"/>
  <c r="E47" i="11" s="1"/>
  <c r="AL949" i="12"/>
  <c r="AV949" i="12"/>
  <c r="AW949" i="12"/>
  <c r="V949" i="12"/>
  <c r="E15" i="11" s="1"/>
  <c r="Z949" i="12"/>
  <c r="E19" i="11" s="1"/>
  <c r="AD949" i="12"/>
  <c r="E23" i="11" s="1"/>
  <c r="AU949" i="12"/>
  <c r="AY949" i="12"/>
  <c r="BE949" i="12"/>
  <c r="AJ949" i="12"/>
  <c r="AP949" i="12"/>
  <c r="AG949" i="12"/>
  <c r="E26" i="11" s="1"/>
  <c r="AZ949" i="12"/>
  <c r="BJ949" i="12"/>
  <c r="AB949" i="12"/>
  <c r="E21" i="11" s="1"/>
  <c r="AH949" i="12"/>
  <c r="E27" i="11" s="1"/>
  <c r="AA949" i="12"/>
  <c r="E20" i="11" s="1"/>
  <c r="BK949" i="12"/>
  <c r="X949" i="12"/>
  <c r="E17" i="11" s="1"/>
  <c r="BB949" i="12"/>
  <c r="BC949" i="12"/>
  <c r="AE949" i="12"/>
  <c r="E24" i="11" s="1"/>
  <c r="U1137" i="12"/>
  <c r="F14" i="11" s="1"/>
  <c r="BH949" i="12"/>
  <c r="E48" i="11" s="1"/>
  <c r="BD949" i="12"/>
  <c r="AX949" i="12"/>
  <c r="BA949" i="12"/>
  <c r="W949" i="12"/>
  <c r="E16" i="11" s="1"/>
  <c r="P949" i="12"/>
  <c r="J761" i="12"/>
  <c r="E7" i="11" s="1"/>
  <c r="S7" i="11" s="1"/>
  <c r="P761" i="12"/>
  <c r="M761" i="12"/>
  <c r="E8" i="11" s="1"/>
  <c r="S8" i="11" s="1"/>
  <c r="S9" i="11" l="1"/>
  <c r="M20" i="11"/>
  <c r="J48" i="11"/>
  <c r="M48" i="11"/>
  <c r="M27" i="11"/>
  <c r="J27" i="11"/>
  <c r="M47" i="11"/>
  <c r="J47" i="11"/>
  <c r="M25" i="11"/>
  <c r="J25" i="11"/>
  <c r="M14" i="11"/>
  <c r="M21" i="11"/>
  <c r="M17" i="11"/>
  <c r="M24" i="11"/>
  <c r="J24" i="11"/>
  <c r="M23" i="11"/>
  <c r="J46" i="11"/>
  <c r="M46" i="11"/>
  <c r="M22" i="11"/>
  <c r="M19" i="11"/>
  <c r="M16" i="11"/>
  <c r="M26" i="11"/>
  <c r="J26" i="11"/>
  <c r="M15" i="11"/>
  <c r="M18" i="11"/>
  <c r="F39" i="11"/>
  <c r="E41" i="11"/>
  <c r="E29" i="11"/>
  <c r="E39" i="11"/>
  <c r="E30" i="11"/>
  <c r="I22" i="11"/>
  <c r="J22" i="11" s="1"/>
  <c r="F36" i="11"/>
  <c r="E45" i="11"/>
  <c r="E51" i="11"/>
  <c r="E31" i="11"/>
  <c r="E33" i="11"/>
  <c r="E36" i="11"/>
  <c r="I14" i="11"/>
  <c r="J14" i="11" s="1"/>
  <c r="F31" i="11"/>
  <c r="F44" i="11"/>
  <c r="F32" i="11"/>
  <c r="E43" i="11"/>
  <c r="I18" i="11"/>
  <c r="J18" i="11" s="1"/>
  <c r="F52" i="11"/>
  <c r="E42" i="11"/>
  <c r="E34" i="11"/>
  <c r="I16" i="11"/>
  <c r="J16" i="11" s="1"/>
  <c r="F50" i="11"/>
  <c r="E40" i="11"/>
  <c r="F51" i="11"/>
  <c r="E38" i="11"/>
  <c r="E52" i="11"/>
  <c r="I21" i="11"/>
  <c r="J21" i="11" s="1"/>
  <c r="I19" i="11"/>
  <c r="J19" i="11" s="1"/>
  <c r="I23" i="11"/>
  <c r="J23" i="11" s="1"/>
  <c r="F28" i="11"/>
  <c r="F34" i="11"/>
  <c r="F29" i="11"/>
  <c r="F38" i="11"/>
  <c r="F33" i="11"/>
  <c r="E32" i="11"/>
  <c r="I17" i="11"/>
  <c r="J17" i="11" s="1"/>
  <c r="F42" i="11"/>
  <c r="F49" i="11"/>
  <c r="F45" i="11"/>
  <c r="E50" i="11"/>
  <c r="E49" i="11"/>
  <c r="E28" i="11"/>
  <c r="I20" i="11"/>
  <c r="J20" i="11" s="1"/>
  <c r="F41" i="11"/>
  <c r="F40" i="11"/>
  <c r="F35" i="11"/>
  <c r="E35" i="11"/>
  <c r="E44" i="11"/>
  <c r="I15" i="11"/>
  <c r="J15" i="11" s="1"/>
  <c r="F30" i="11"/>
  <c r="F43" i="11"/>
  <c r="L53" i="11"/>
  <c r="I53" i="11"/>
  <c r="L37" i="11"/>
  <c r="E9" i="11"/>
  <c r="M35" i="11" l="1"/>
  <c r="J35" i="11"/>
  <c r="M34" i="11"/>
  <c r="J34" i="11"/>
  <c r="J30" i="11"/>
  <c r="M30" i="11"/>
  <c r="M40" i="11"/>
  <c r="J40" i="11"/>
  <c r="M45" i="11"/>
  <c r="J45" i="11"/>
  <c r="M32" i="11"/>
  <c r="J32" i="11"/>
  <c r="M42" i="11"/>
  <c r="J42" i="11"/>
  <c r="M36" i="11"/>
  <c r="J36" i="11"/>
  <c r="M39" i="11"/>
  <c r="J39" i="11"/>
  <c r="M28" i="11"/>
  <c r="J28" i="11"/>
  <c r="M52" i="11"/>
  <c r="J52" i="11"/>
  <c r="J33" i="11"/>
  <c r="M33" i="11"/>
  <c r="M29" i="11"/>
  <c r="J29" i="11"/>
  <c r="M49" i="11"/>
  <c r="J49" i="11"/>
  <c r="J38" i="11"/>
  <c r="M38" i="11"/>
  <c r="J31" i="11"/>
  <c r="M31" i="11"/>
  <c r="M41" i="11"/>
  <c r="J41" i="11"/>
  <c r="M44" i="11"/>
  <c r="J44" i="11"/>
  <c r="M50" i="11"/>
  <c r="J50" i="11"/>
  <c r="M43" i="11"/>
  <c r="J43" i="11"/>
  <c r="M51" i="11"/>
  <c r="J51" i="11"/>
  <c r="F53" i="11"/>
  <c r="F37" i="11"/>
  <c r="E37" i="11"/>
  <c r="I37" i="11"/>
  <c r="E53" i="11"/>
  <c r="L55" i="11"/>
  <c r="G24" i="11"/>
  <c r="O24" i="11" s="1"/>
  <c r="V24" i="11" s="1"/>
  <c r="G25" i="11"/>
  <c r="G48" i="11"/>
  <c r="G28" i="11"/>
  <c r="G33" i="11"/>
  <c r="G15" i="11"/>
  <c r="G31" i="11"/>
  <c r="G27" i="11"/>
  <c r="G51" i="11"/>
  <c r="S51" i="11" s="1"/>
  <c r="G40" i="11"/>
  <c r="G17" i="11"/>
  <c r="O17" i="11" s="1"/>
  <c r="G30" i="11"/>
  <c r="G50" i="11"/>
  <c r="G34" i="11"/>
  <c r="G36" i="11"/>
  <c r="G16" i="11"/>
  <c r="S16" i="11" s="1"/>
  <c r="G45" i="11"/>
  <c r="G49" i="11"/>
  <c r="G18" i="11"/>
  <c r="S18" i="11" s="1"/>
  <c r="G20" i="11"/>
  <c r="G39" i="11"/>
  <c r="G35" i="11"/>
  <c r="G46" i="11"/>
  <c r="G29" i="11"/>
  <c r="G44" i="11"/>
  <c r="G19" i="11"/>
  <c r="G21" i="11"/>
  <c r="S21" i="11" s="1"/>
  <c r="G41" i="11"/>
  <c r="G32" i="11"/>
  <c r="G23" i="11"/>
  <c r="P23" i="11" s="1"/>
  <c r="S23" i="11" s="1"/>
  <c r="G43" i="11"/>
  <c r="G38" i="11"/>
  <c r="G52" i="11"/>
  <c r="G47" i="11"/>
  <c r="G26" i="11"/>
  <c r="P26" i="11" s="1"/>
  <c r="S26" i="11" s="1"/>
  <c r="G42" i="11"/>
  <c r="S42" i="11" s="1"/>
  <c r="G22" i="11"/>
  <c r="G14" i="11"/>
  <c r="O36" i="11" l="1"/>
  <c r="V36" i="11" s="1"/>
  <c r="M53" i="11"/>
  <c r="J53" i="11"/>
  <c r="P35" i="11"/>
  <c r="S35" i="11" s="1"/>
  <c r="O33" i="11"/>
  <c r="V33" i="11" s="1"/>
  <c r="P29" i="11"/>
  <c r="S29" i="11" s="1"/>
  <c r="M37" i="11"/>
  <c r="J37" i="11"/>
  <c r="P50" i="11"/>
  <c r="S50" i="11"/>
  <c r="P46" i="11"/>
  <c r="S46" i="11"/>
  <c r="P48" i="11"/>
  <c r="S48" i="11"/>
  <c r="P47" i="11"/>
  <c r="S47" i="11"/>
  <c r="P49" i="11"/>
  <c r="S49" i="11"/>
  <c r="O43" i="11"/>
  <c r="S43" i="11"/>
  <c r="O52" i="11"/>
  <c r="S52" i="11"/>
  <c r="P44" i="11"/>
  <c r="S44" i="11"/>
  <c r="P45" i="11"/>
  <c r="S45" i="11"/>
  <c r="P41" i="11"/>
  <c r="S41" i="11"/>
  <c r="O40" i="11"/>
  <c r="S40" i="11"/>
  <c r="P42" i="11"/>
  <c r="O38" i="11"/>
  <c r="S38" i="11"/>
  <c r="P39" i="11"/>
  <c r="S39" i="11"/>
  <c r="F55" i="11"/>
  <c r="P19" i="11"/>
  <c r="S19" i="11"/>
  <c r="E55" i="11"/>
  <c r="P17" i="11"/>
  <c r="S17" i="11"/>
  <c r="P14" i="11"/>
  <c r="S14" i="11"/>
  <c r="P15" i="11"/>
  <c r="S15" i="11"/>
  <c r="P20" i="11"/>
  <c r="S20" i="11"/>
  <c r="O47" i="11"/>
  <c r="P43" i="11"/>
  <c r="O51" i="11"/>
  <c r="P36" i="11"/>
  <c r="I55" i="11"/>
  <c r="O41" i="11"/>
  <c r="O49" i="11"/>
  <c r="O42" i="11"/>
  <c r="O14" i="11"/>
  <c r="P38" i="11"/>
  <c r="G53" i="11"/>
  <c r="P53" i="11" s="1"/>
  <c r="O48" i="11"/>
  <c r="O46" i="11"/>
  <c r="O29" i="11"/>
  <c r="O44" i="11"/>
  <c r="P24" i="11"/>
  <c r="O26" i="11"/>
  <c r="O20" i="11"/>
  <c r="G37" i="11"/>
  <c r="G55" i="11" s="1"/>
  <c r="O50" i="11"/>
  <c r="P16" i="11"/>
  <c r="O16" i="11"/>
  <c r="O27" i="11"/>
  <c r="V27" i="11" s="1"/>
  <c r="P27" i="11"/>
  <c r="S27" i="11" s="1"/>
  <c r="O15" i="11"/>
  <c r="P40" i="11"/>
  <c r="P52" i="11"/>
  <c r="O31" i="11"/>
  <c r="V31" i="11" s="1"/>
  <c r="P31" i="11"/>
  <c r="S31" i="11" s="1"/>
  <c r="O35" i="11"/>
  <c r="P34" i="11"/>
  <c r="S34" i="11" s="1"/>
  <c r="O34" i="11"/>
  <c r="V34" i="11" s="1"/>
  <c r="P33" i="11"/>
  <c r="O22" i="11"/>
  <c r="V22" i="11" s="1"/>
  <c r="P22" i="11"/>
  <c r="S22" i="11" s="1"/>
  <c r="P32" i="11"/>
  <c r="S32" i="11" s="1"/>
  <c r="O32" i="11"/>
  <c r="V32" i="11" s="1"/>
  <c r="P51" i="11"/>
  <c r="P30" i="11"/>
  <c r="S30" i="11" s="1"/>
  <c r="O30" i="11"/>
  <c r="V30" i="11" s="1"/>
  <c r="P28" i="11"/>
  <c r="S28" i="11" s="1"/>
  <c r="O28" i="11"/>
  <c r="V28" i="11" s="1"/>
  <c r="O19" i="11"/>
  <c r="O45" i="11"/>
  <c r="P21" i="11"/>
  <c r="O21" i="11"/>
  <c r="P18" i="11"/>
  <c r="O18" i="11"/>
  <c r="O39" i="11"/>
  <c r="P25" i="11"/>
  <c r="S25" i="11" s="1"/>
  <c r="O25" i="11"/>
  <c r="V25" i="11" s="1"/>
  <c r="O23" i="11"/>
  <c r="Q45" i="11" l="1"/>
  <c r="Q49" i="11"/>
  <c r="J55" i="11"/>
  <c r="M55" i="11"/>
  <c r="Q52" i="11"/>
  <c r="Q46" i="11"/>
  <c r="Q51" i="11"/>
  <c r="Q39" i="11"/>
  <c r="Q50" i="11"/>
  <c r="Q47" i="11"/>
  <c r="Q20" i="11"/>
  <c r="S53" i="11"/>
  <c r="Q44" i="11"/>
  <c r="Q42" i="11"/>
  <c r="Q41" i="11"/>
  <c r="Q48" i="11"/>
  <c r="Q24" i="11"/>
  <c r="S24" i="11"/>
  <c r="Q36" i="11"/>
  <c r="S36" i="11"/>
  <c r="Q38" i="11"/>
  <c r="Q33" i="11"/>
  <c r="S33" i="11"/>
  <c r="Q43" i="11"/>
  <c r="Q40" i="11"/>
  <c r="Q15" i="11"/>
  <c r="Q26" i="11"/>
  <c r="V26" i="11"/>
  <c r="Q17" i="11"/>
  <c r="Q35" i="11"/>
  <c r="V35" i="11"/>
  <c r="Q29" i="11"/>
  <c r="V29" i="11"/>
  <c r="Q23" i="11"/>
  <c r="V23" i="11"/>
  <c r="Q19" i="11"/>
  <c r="Q14" i="11"/>
  <c r="Q21" i="11"/>
  <c r="Q28" i="11"/>
  <c r="Q18" i="11"/>
  <c r="Q30" i="11"/>
  <c r="Q34" i="11"/>
  <c r="O53" i="11"/>
  <c r="Q53" i="11" s="1"/>
  <c r="Q22" i="11"/>
  <c r="Q27" i="11"/>
  <c r="Q32" i="11"/>
  <c r="Q16" i="11"/>
  <c r="O37" i="11"/>
  <c r="P37" i="11"/>
  <c r="P55" i="11" s="1"/>
  <c r="Q31" i="11"/>
  <c r="Q25" i="11"/>
  <c r="S37" i="11" l="1"/>
  <c r="S55" i="11" s="1"/>
  <c r="V37" i="11"/>
  <c r="V55" i="11" s="1"/>
  <c r="O55" i="11"/>
  <c r="Q37" i="11"/>
  <c r="Q55" i="11" l="1"/>
</calcChain>
</file>

<file path=xl/sharedStrings.xml><?xml version="1.0" encoding="utf-8"?>
<sst xmlns="http://schemas.openxmlformats.org/spreadsheetml/2006/main" count="12678" uniqueCount="773">
  <si>
    <t>FLORIANOPOLIS</t>
  </si>
  <si>
    <t>TIMBE DO SUL</t>
  </si>
  <si>
    <t>JACINTO MACHADO</t>
  </si>
  <si>
    <t>LUZERNA</t>
  </si>
  <si>
    <t>ANITA GARIBALDI</t>
  </si>
  <si>
    <t>OTACILIO COSTA</t>
  </si>
  <si>
    <t>SAO JOAQUIM</t>
  </si>
  <si>
    <t>PONTE ALTA</t>
  </si>
  <si>
    <t>URUBICI</t>
  </si>
  <si>
    <t>CACADOR</t>
  </si>
  <si>
    <t>CURITIBANOS</t>
  </si>
  <si>
    <t>VIDEIRA</t>
  </si>
  <si>
    <t>SALTO VELOSO</t>
  </si>
  <si>
    <t>SANTA CECILIA</t>
  </si>
  <si>
    <t>ARROIO TRINTA</t>
  </si>
  <si>
    <t>SAO PEDRO DE ALCANTARA</t>
  </si>
  <si>
    <t>SAO JOSE</t>
  </si>
  <si>
    <t>TURVO</t>
  </si>
  <si>
    <t>MELEIRO</t>
  </si>
  <si>
    <t>PRAIA GRANDE</t>
  </si>
  <si>
    <t>AGROLANDIA</t>
  </si>
  <si>
    <t>VIDAL RAMOS</t>
  </si>
  <si>
    <t>POUSO REDONDO</t>
  </si>
  <si>
    <t>PRESIDENTE GETULIO</t>
  </si>
  <si>
    <t>TROMBUDO CENTRAL</t>
  </si>
  <si>
    <t>RIO DO CAMPO</t>
  </si>
  <si>
    <t>TAIO</t>
  </si>
  <si>
    <t>SALETE</t>
  </si>
  <si>
    <t>ITUPORANGA</t>
  </si>
  <si>
    <t>PETROLANDIA</t>
  </si>
  <si>
    <t>MONDAI</t>
  </si>
  <si>
    <t>GUARACIABA</t>
  </si>
  <si>
    <t>TUNAPOLIS</t>
  </si>
  <si>
    <t>SAO JOAO DO OESTE</t>
  </si>
  <si>
    <t>GUARUJA DO SUL</t>
  </si>
  <si>
    <t>IPORA DO OESTE</t>
  </si>
  <si>
    <t>PALMA SOLA</t>
  </si>
  <si>
    <t>SAO JOSE DO CEDRO</t>
  </si>
  <si>
    <t>DESCANSO</t>
  </si>
  <si>
    <t>PAPANDUVA</t>
  </si>
  <si>
    <t>MAFRA</t>
  </si>
  <si>
    <t>CAMPOS NOVOS</t>
  </si>
  <si>
    <t>IBICARE</t>
  </si>
  <si>
    <t>AGUA DOCE</t>
  </si>
  <si>
    <t>CAPINZAL</t>
  </si>
  <si>
    <t>IMBITUBA</t>
  </si>
  <si>
    <t>RIO FORTUNA</t>
  </si>
  <si>
    <t>ABELARDO LUZ</t>
  </si>
  <si>
    <t>PONTE SERRADA</t>
  </si>
  <si>
    <t>VARGEAO</t>
  </si>
  <si>
    <t>XANXERE</t>
  </si>
  <si>
    <t>XAXIM</t>
  </si>
  <si>
    <t>SANTO AMARO DA IMPERATRIZ</t>
  </si>
  <si>
    <t>ANGELINA</t>
  </si>
  <si>
    <t>ALFREDO WAGNER</t>
  </si>
  <si>
    <t>MORRO DA FUMACA</t>
  </si>
  <si>
    <t>ICARA</t>
  </si>
  <si>
    <t>TUBARAO</t>
  </si>
  <si>
    <t>POMERODE</t>
  </si>
  <si>
    <t>TIMBO</t>
  </si>
  <si>
    <t>PINHALZINHO</t>
  </si>
  <si>
    <t>CAMPO ERE</t>
  </si>
  <si>
    <t>CORONEL FREITAS</t>
  </si>
  <si>
    <t>CAIBI</t>
  </si>
  <si>
    <t>NOVA ERECHIM</t>
  </si>
  <si>
    <t>MARAVILHA</t>
  </si>
  <si>
    <t>SAUDADES</t>
  </si>
  <si>
    <t>SAO CARLOS</t>
  </si>
  <si>
    <t>PORTO UNIAO</t>
  </si>
  <si>
    <t>SAO MARTINHO</t>
  </si>
  <si>
    <t>ARMAZEM</t>
  </si>
  <si>
    <t>JAGUARUNA</t>
  </si>
  <si>
    <t>MODELO</t>
  </si>
  <si>
    <t>SAO LOURENCO DO OESTE</t>
  </si>
  <si>
    <t>CAXAMBU DO SUL</t>
  </si>
  <si>
    <t>IRANI</t>
  </si>
  <si>
    <t>JOACABA</t>
  </si>
  <si>
    <t>CRICIUMA</t>
  </si>
  <si>
    <t>SAO BONIFACIO</t>
  </si>
  <si>
    <t>TIJUCAS</t>
  </si>
  <si>
    <t>CUNHA PORA</t>
  </si>
  <si>
    <t>FAXINAL DOS GUEDES</t>
  </si>
  <si>
    <t>MONTE CASTELO</t>
  </si>
  <si>
    <t>PALMITOS</t>
  </si>
  <si>
    <t>CAMPO ALEGRE</t>
  </si>
  <si>
    <t>BOM RETIRO</t>
  </si>
  <si>
    <t>BRACO DO NORTE</t>
  </si>
  <si>
    <t>XAVANTINA</t>
  </si>
  <si>
    <t>SOMBRIO</t>
  </si>
  <si>
    <t>PERITIBA</t>
  </si>
  <si>
    <t>PENHA</t>
  </si>
  <si>
    <t>CAMPO BELO DO SUL</t>
  </si>
  <si>
    <t>ARABUTA</t>
  </si>
  <si>
    <t>IPIRA</t>
  </si>
  <si>
    <t>ARARANGUA</t>
  </si>
  <si>
    <t>NOVA VENEZA</t>
  </si>
  <si>
    <t>ITA</t>
  </si>
  <si>
    <t>ANITAPOLIS</t>
  </si>
  <si>
    <t>LEBON REGIS</t>
  </si>
  <si>
    <t>LINDOIA DO SUL</t>
  </si>
  <si>
    <t>IBIRAMA</t>
  </si>
  <si>
    <t>TREZE DE MAIO</t>
  </si>
  <si>
    <t>ITAPIRANGA</t>
  </si>
  <si>
    <t>IPUMIRIM</t>
  </si>
  <si>
    <t>RIO DOS CEDROS</t>
  </si>
  <si>
    <t>SAO MIGUEL DO OESTE</t>
  </si>
  <si>
    <t>FRAIBURGO</t>
  </si>
  <si>
    <t>HOSPITAL SANTA TERESINHA</t>
  </si>
  <si>
    <t>MATERNIDADE CARMELA DUTRA</t>
  </si>
  <si>
    <t>HOSPITAL DE FLORIANOPOLIS</t>
  </si>
  <si>
    <t>CEPONSC</t>
  </si>
  <si>
    <t>HOSPITAL SANTO ANTONIO IMAS</t>
  </si>
  <si>
    <t>HOSPITAL SAO ROQUE</t>
  </si>
  <si>
    <t>HOSPITAL SAO ROQUE DE LUZERNA</t>
  </si>
  <si>
    <t>FUNDACAO MEDICO SOCIAL RURAL DE PONTE ALTA</t>
  </si>
  <si>
    <t>HOSPITAL SAO JOSE DE URUBICI</t>
  </si>
  <si>
    <t>HOSPITAL MAICE</t>
  </si>
  <si>
    <t>IMPERIAL HOSPITAL DE CARIDADE</t>
  </si>
  <si>
    <t>HOSPITAL FAUSTINO RISCAROLLI</t>
  </si>
  <si>
    <t>CORREIA PINTO</t>
  </si>
  <si>
    <t>HOSPITAL MUNICIPAL SANTO ANTONIO</t>
  </si>
  <si>
    <t>ITAPEMA</t>
  </si>
  <si>
    <t>HOSPITAL SAO FRANCISCO</t>
  </si>
  <si>
    <t>CONCORDIA</t>
  </si>
  <si>
    <t>HOSPITAL SAO ROQUE DE SEARA</t>
  </si>
  <si>
    <t>SEARA</t>
  </si>
  <si>
    <t>HOSPITAL SAO JOSE</t>
  </si>
  <si>
    <t>JARAGUA DO SUL</t>
  </si>
  <si>
    <t>HOSPITAL E MATERNIDADE JARAGUA</t>
  </si>
  <si>
    <t>ASSOCIACAO HOSPITALAR ANGELINA MENEGHELLI</t>
  </si>
  <si>
    <t>VITOR MEIRELES</t>
  </si>
  <si>
    <t>HOSPITAL SAMARIA</t>
  </si>
  <si>
    <t>RIO DO SUL</t>
  </si>
  <si>
    <t>HOSPITAL MONSENHOR JOSE LOCKS DE SAO JOAO BATISTA</t>
  </si>
  <si>
    <t>SAO JOAO BATISTA</t>
  </si>
  <si>
    <t>FUNDACAO HOSPITALAR HENRIQUE LAGE</t>
  </si>
  <si>
    <t>LAURO MULLER</t>
  </si>
  <si>
    <t>HOSPITAL NOSSA SENHORA DA CONCEICAO HNSC</t>
  </si>
  <si>
    <t>URUSSANGA</t>
  </si>
  <si>
    <t>HOSPITAL REGIONAL HANS DIETER SCHMIDT</t>
  </si>
  <si>
    <t>JOINVILLE</t>
  </si>
  <si>
    <t>HOSPITAL MUNICIPAL SAO JOSE</t>
  </si>
  <si>
    <t>MATERNIDADE DARCY VARGAS</t>
  </si>
  <si>
    <t>HOSPITAL FELIX DA COSTA GOMES</t>
  </si>
  <si>
    <t>TRES BARRAS</t>
  </si>
  <si>
    <t>HOSPITAL SANTA CRUZ DE CANOINHAS</t>
  </si>
  <si>
    <t>CANOINHAS</t>
  </si>
  <si>
    <t>HOSPITAL MUNICIPAL BOM JESUS</t>
  </si>
  <si>
    <t>IRINEOPOLIS</t>
  </si>
  <si>
    <t>HOSPITAL SANTO ANTONIO GUARAMIRIM</t>
  </si>
  <si>
    <t>GUARAMIRIM</t>
  </si>
  <si>
    <t>SOCIEDADE MAE DA DIVINA PROVIDENCIAHOSP N SRA DOS PRAZERES</t>
  </si>
  <si>
    <t>LAGES</t>
  </si>
  <si>
    <t>HOSPITAL GERAL E MATERNIDADE TEREZA RAMOS</t>
  </si>
  <si>
    <t>HOSPITAL BETHESDA</t>
  </si>
  <si>
    <t>HOSPITAL RIO NEGRINHO</t>
  </si>
  <si>
    <t>RIO NEGRINHO</t>
  </si>
  <si>
    <t>HOSPITAL E MATERNIDADE SAGRADA FAMILIA</t>
  </si>
  <si>
    <t>SAO BENTO DO SUL</t>
  </si>
  <si>
    <t>HOSPITAL BEATRIZ RAMOS</t>
  </si>
  <si>
    <t>INDAIAL</t>
  </si>
  <si>
    <t>HOSPITAL MISERICORDIA</t>
  </si>
  <si>
    <t>BLUMENAU</t>
  </si>
  <si>
    <t>HOSPITAL AZAMBUJA</t>
  </si>
  <si>
    <t>BRUSQUE</t>
  </si>
  <si>
    <t>ASSOCIACAO HOSPITAL E MATERNIDADE DOM JOAQUIM</t>
  </si>
  <si>
    <t>HOSPITAL E MATERNIDADE MARIETA KONDER BORNHAUSEN</t>
  </si>
  <si>
    <t>ITAJAI</t>
  </si>
  <si>
    <t>HOSPITAL REGIONAL DO OESTE</t>
  </si>
  <si>
    <t>CHAPECO</t>
  </si>
  <si>
    <t>HOSPITAL SAO BERNARDO</t>
  </si>
  <si>
    <t>QUILOMBO</t>
  </si>
  <si>
    <t>HOSPITAL MUNICIPAL SAO LUCAS</t>
  </si>
  <si>
    <t>MAJOR VIEIRA</t>
  </si>
  <si>
    <t>FUNDACAO HOSPITALAR SANTA OTILIA</t>
  </si>
  <si>
    <t>ORLEANS</t>
  </si>
  <si>
    <t>HOSPITAL DE CARIDADE S B J DOS PASSOS</t>
  </si>
  <si>
    <t>LAGUNA</t>
  </si>
  <si>
    <t>HOSPITAL SANTA ISABEL</t>
  </si>
  <si>
    <t>HOSPITAL SANTO ANTONIO</t>
  </si>
  <si>
    <t>HOSPITAL REGIONAL ALTO VALE</t>
  </si>
  <si>
    <t>FUNDACAO HOSPITALAR DE IMBUIA</t>
  </si>
  <si>
    <t>IMBUIA</t>
  </si>
  <si>
    <t>FUNDACAO HOSPITALAR MUNICIPAL DE CANELINHA</t>
  </si>
  <si>
    <t>CANELINHA</t>
  </si>
  <si>
    <t>INSTITUTO SANTE HOSPITAL DE DIONISIO CERQUEIRA</t>
  </si>
  <si>
    <t>DIONISIO CERQUEIRA</t>
  </si>
  <si>
    <t>HOSPITAL INFANTIL SEARA DO BEM</t>
  </si>
  <si>
    <t>HOSPITAL SANTO ANTONIO DE ITAIOPOLIS</t>
  </si>
  <si>
    <t>ITAIOPOLIS</t>
  </si>
  <si>
    <t>HOSPITAL HOSCOLA</t>
  </si>
  <si>
    <t>LUIZ ALVES</t>
  </si>
  <si>
    <t>HOSPITAL NOSSA SENHORA DOS NAVEGANTES</t>
  </si>
  <si>
    <t>NAVEGANTES</t>
  </si>
  <si>
    <t>HOSPITAL DE GASPAR</t>
  </si>
  <si>
    <t>GASPAR</t>
  </si>
  <si>
    <t>HOSPITAL CIRURGICO CAMBORIU</t>
  </si>
  <si>
    <t>CAMBORIU</t>
  </si>
  <si>
    <t>HOSPITAL UNIVERSITARIO UNIVALI</t>
  </si>
  <si>
    <t>HOSPITAL NOSSA SENHORA DA IMACULADA CONCEICAO</t>
  </si>
  <si>
    <t>NOVA TRENTO</t>
  </si>
  <si>
    <t>INSTITUTO DE OLHOS DR CARLO WILLE</t>
  </si>
  <si>
    <t>HOF HOSPITAL DE OLHOS DE FLORIANOPOLIS</t>
  </si>
  <si>
    <t>HOSPITAL E MATERNIDADE DR CARLOS CORREA</t>
  </si>
  <si>
    <t>HOSPITAL INFANTIL DR JESER AMARANTE FARIA</t>
  </si>
  <si>
    <t>HOSPITAL MUNICIPAL RUTH CARDOSO</t>
  </si>
  <si>
    <t>BALNEARIO CAMBORIU</t>
  </si>
  <si>
    <t>HOSPITAL MUNICIPAL NOSSA SENHORA DA GRACA</t>
  </si>
  <si>
    <t>SAO FRANCISCO DO SUL</t>
  </si>
  <si>
    <t>HOSPITAL DA CRIANCA AUGUSTA MULLER BOHNER</t>
  </si>
  <si>
    <t>HOSPITAL REGIONAL HELMUTH NASS</t>
  </si>
  <si>
    <t>BIGUACU</t>
  </si>
  <si>
    <t>HOSPITAL JOAO SCHREIBER</t>
  </si>
  <si>
    <t>MASSARANDUBA</t>
  </si>
  <si>
    <t>HOSPITAL FREI ROGERIO</t>
  </si>
  <si>
    <t>HOSPITAL SANTA CLARA</t>
  </si>
  <si>
    <t>HOSPITAL DE CARIDADE CORACAO DE JESUS</t>
  </si>
  <si>
    <t>HOSPITAL HELIO ANJOS ORTIZ</t>
  </si>
  <si>
    <t>HOSPITAL SALVATORIANO DIVINO SALVADOR</t>
  </si>
  <si>
    <t>HOSPITAL SANTA JULIANA</t>
  </si>
  <si>
    <t>HOSPITAL E MATERNIDADE SANTA CECILIA</t>
  </si>
  <si>
    <t>HOSPITAL BENEFICENTE SAO ROQUE</t>
  </si>
  <si>
    <t>HOSPITAL SANTA TERESA</t>
  </si>
  <si>
    <t>ICSC</t>
  </si>
  <si>
    <t>HSS HOSPITAL SAO SEBASTIAO</t>
  </si>
  <si>
    <t>HOSPITAL SAO JUDAS TADEU</t>
  </si>
  <si>
    <t>HOSPITAL NOSSA SENHORA DE FATIMA</t>
  </si>
  <si>
    <t>FUNDACAO HOSPITALAR ALEX KRIESER</t>
  </si>
  <si>
    <t>HOSPITAL VIDAL RAMOS</t>
  </si>
  <si>
    <t>HOSPITAL DE POUSO REDONDO</t>
  </si>
  <si>
    <t>HOSPITAL E MATERNIDADE MARIA AUXILIADORA</t>
  </si>
  <si>
    <t>HOSPITAL TROMBUDO CENTRAL</t>
  </si>
  <si>
    <t>SOCIEDADE CULTURAL E BENEFICENTE SAO JOSE</t>
  </si>
  <si>
    <t>HOSPITAL E MATERNIDADE DONA LISETTE</t>
  </si>
  <si>
    <t>HOSPITAL E MATERNIDADE SANTA TEREZINHA</t>
  </si>
  <si>
    <t>HOSPITAL BOM JESUS</t>
  </si>
  <si>
    <t>FUNDACAO MEDICO SOCIAL RURAL DE SANTA CATARINA</t>
  </si>
  <si>
    <t>HOSPITAL MONDAI</t>
  </si>
  <si>
    <t>ASSOCIACAO BENEFICENTE HOSPITAL SAO LUCAS</t>
  </si>
  <si>
    <t>HOSPITAL DE TUNAPOLIS</t>
  </si>
  <si>
    <t>HOSPITAL SANTA CASA RURAL</t>
  </si>
  <si>
    <t>HOSPITAL GUARUJA</t>
  </si>
  <si>
    <t>HOSPITAL DE IPORA</t>
  </si>
  <si>
    <t>HOSPITAL PALMA SOLA</t>
  </si>
  <si>
    <t>HOSPITAL CEDRO</t>
  </si>
  <si>
    <t>FUNDACAO MEDICA</t>
  </si>
  <si>
    <t>HOSPITAL SAO SEBASTIAO</t>
  </si>
  <si>
    <t>HOSPITAL SAO VICENTE DE PAULO</t>
  </si>
  <si>
    <t>MATERNIDADE DONA CATARINA KUSS</t>
  </si>
  <si>
    <t>FUNDACAO HOSPITALAR DR JOSE ATHANASIO</t>
  </si>
  <si>
    <t>CLINICA REVIVER</t>
  </si>
  <si>
    <t>HOSPITAL NOSSA SENHORA DA PAZ</t>
  </si>
  <si>
    <t>HOSPITAL NOSSA SENHORA DAS DORES</t>
  </si>
  <si>
    <t>HOSPITAL SAO CAMILO</t>
  </si>
  <si>
    <t>HOSPITAL DE RIO FORTUNA</t>
  </si>
  <si>
    <t>HOSPITAL ROGACIONISTA EVANGELICO</t>
  </si>
  <si>
    <t>HOSPITAL SANTA LUZIA DE DEOLINDO JOSE BAGGIO</t>
  </si>
  <si>
    <t>ASSOCIACAO HOSPITALAR DE VARGEAO</t>
  </si>
  <si>
    <t>HOSPITAL REGIONAL SAO PAULO ASSEC</t>
  </si>
  <si>
    <t>HOSPITAL FREI BRUNO</t>
  </si>
  <si>
    <t>HOSPITAL E MATERNIDADE NOSSA SENHORA DA CONCEICAO</t>
  </si>
  <si>
    <t>HOSPITAL DE ALFREDO WAGNER</t>
  </si>
  <si>
    <t>HOSPITAL DE CARIDADE SAO ROQUE</t>
  </si>
  <si>
    <t>FUNDACAO SOCIAL HOSPITALAR DE ICARA</t>
  </si>
  <si>
    <t>HOSPITAL NOSSA SENHORA DA CONCEICAO</t>
  </si>
  <si>
    <t>HOSPITAL E MATERNIDADE RIO DO TESTO</t>
  </si>
  <si>
    <t>HOSPITAL E MATERNIDADE OASE</t>
  </si>
  <si>
    <t>HOSPITAL DE PINHALZINHO</t>
  </si>
  <si>
    <t>HOSPITAL SANTO ANTONIO CAMPO ERE</t>
  </si>
  <si>
    <t>HOSPITAL NOSSA SENHORA DA SAUDE CORONEL FREITAS</t>
  </si>
  <si>
    <t>HOSPITAL CAIBI</t>
  </si>
  <si>
    <t>HOSPITAL NOVA ERECHIM</t>
  </si>
  <si>
    <t>HOSPITAL SAO JOSE DE MARAVILHA</t>
  </si>
  <si>
    <t>HOSPITAL SAUDADES</t>
  </si>
  <si>
    <t>ASSOCIACAO HOSPITALAR PE JOAO BERTHIER</t>
  </si>
  <si>
    <t>HOSPITAL DE CARIDADE SAO BRAZ</t>
  </si>
  <si>
    <t>FUNDACAO MEDICO SOCIAL RURAL DE SAO MARTINHO</t>
  </si>
  <si>
    <t>HOSPITAL SANTO ANTONIO HSA</t>
  </si>
  <si>
    <t>HOSPITAL DE CARIDADE DE JAGUARUNA</t>
  </si>
  <si>
    <t>HOSPITAL DE MODELO</t>
  </si>
  <si>
    <t>HOSPITAL DA FUNDACAO</t>
  </si>
  <si>
    <t>FUNDACAO MEDICO ASSISTENCIAL DO TRABALHADOR RURAL</t>
  </si>
  <si>
    <t>HOSPITAL REGIONAL DE SAO JOSE DRHOMERO MIRANDA GOMES</t>
  </si>
  <si>
    <t>HOSPITAL SAO JORGE LTDA</t>
  </si>
  <si>
    <t>HOSPITAL UNIVERSITARIO SANTA TEREZINHA</t>
  </si>
  <si>
    <t>HOSPITAL MATERNO INFANTIL SANTA CATARINA</t>
  </si>
  <si>
    <t>HOSPITAL DE SAO BONIFACIO</t>
  </si>
  <si>
    <t>HOSPITAL SAO JOSE E MATERNIDADE CHIQUINHA GALLOTTI</t>
  </si>
  <si>
    <t>HOSPITAL CUNHA PORA</t>
  </si>
  <si>
    <t>HOSPITAL SAO CRISTOVAO</t>
  </si>
  <si>
    <t>SOCIEDADE HOSP COMUN PE CLEMENTE KAMPMANN</t>
  </si>
  <si>
    <t>HOSPITAL NEREU RAMOS</t>
  </si>
  <si>
    <t>HOSPITAL PALMITOS</t>
  </si>
  <si>
    <t>HOSPITAL SAO LUIZ</t>
  </si>
  <si>
    <t>HOSPITAL NOSSA SENHORA DAS GRACAS</t>
  </si>
  <si>
    <t>HOSPITAL SAO LUCAS</t>
  </si>
  <si>
    <t>HOSPITAL DOM JOAQUIM IMAS</t>
  </si>
  <si>
    <t>ASSOCIACAO BENEFICENTE HOSPITALAR SAO CAMILO PERITIBA</t>
  </si>
  <si>
    <t>HOSPITAL DE PENHA</t>
  </si>
  <si>
    <t>HOSPITAL NOSSA SENHORA DO PATROCINIO</t>
  </si>
  <si>
    <t>HOSPITAL OSVALDO CRUZ</t>
  </si>
  <si>
    <t>HOSPITAL PIRATUBA IPIRA</t>
  </si>
  <si>
    <t>IMAS HOSPITAL REGIONAL DE ARARANGUA DEPUTADO AFFONSO GUIZZO</t>
  </si>
  <si>
    <t>CIVITAS HOSPITAL SAO MARCOS NOVA VENEZA</t>
  </si>
  <si>
    <t>HOSPITAL SAO PEDRO</t>
  </si>
  <si>
    <t>HOSPITAL E MATERNIDADE SANTO ANTONIO</t>
  </si>
  <si>
    <t>HOSPITAL GOVERNADOR CELSO RAMOS</t>
  </si>
  <si>
    <t>HOSPITAL INFANTIL JOANA DE GUSMAO</t>
  </si>
  <si>
    <t>HOSPITAL IZOLDE HUBNER DALMORA</t>
  </si>
  <si>
    <t>HOSPITAL DR WALDOMIRO COLAUTTI</t>
  </si>
  <si>
    <t>INSTITUTO DE PSIQUIATRIA IPQ</t>
  </si>
  <si>
    <t>CENTRO DE CONVIVENCIA SANTANA</t>
  </si>
  <si>
    <t>HOSPITAL UNIVERSITARIO</t>
  </si>
  <si>
    <t>SOCIEDADE HOSPITALAR ITAPIRANGA</t>
  </si>
  <si>
    <t>HOSPITAL DOM BOSCO RIO DOS CEDROS SC</t>
  </si>
  <si>
    <t>HOSPITAL REGIONAL TEREZINHA GAIO BASSO</t>
  </si>
  <si>
    <t>ASSOCIACAO FRAIBURGUENSE DE SAUDE COLETIVA AFSC</t>
  </si>
  <si>
    <t>CNES</t>
  </si>
  <si>
    <t>MUNICÍPIO</t>
  </si>
  <si>
    <t>GESTÃO</t>
  </si>
  <si>
    <t>GE</t>
  </si>
  <si>
    <t>GE/SES</t>
  </si>
  <si>
    <t>GM</t>
  </si>
  <si>
    <t>HOSPITAL</t>
  </si>
  <si>
    <t>FÍSICO</t>
  </si>
  <si>
    <t>FINANCEIRO</t>
  </si>
  <si>
    <t>AC DEMAIS</t>
  </si>
  <si>
    <t>MÉDIA COMPLEXIDADE</t>
  </si>
  <si>
    <t>Média Complexidade</t>
  </si>
  <si>
    <t>Valor</t>
  </si>
  <si>
    <t>TOTAL</t>
  </si>
  <si>
    <t>CIB nº 096/2020</t>
  </si>
  <si>
    <t>GERAL</t>
  </si>
  <si>
    <t>FLORIANOPOLIS - GE/SES - 19283 - MATERNIDADE CARMELA DUTRA</t>
  </si>
  <si>
    <t>FLORIANOPOLIS - GE/SES - 19305 - HOSPITAL DE FLORIANOPOLIS</t>
  </si>
  <si>
    <t>FLORIANOPOLIS - GM - 19402 - IMPERIAL HOSPITAL DE CARIDADE</t>
  </si>
  <si>
    <t>FLORIANOPOLIS - GE/SES - 19445 - CEPONSC</t>
  </si>
  <si>
    <t>TIMBE DO SUL - GE - 2299569 - HOSPITAL SANTO ANTONIO IMAS</t>
  </si>
  <si>
    <t>JACINTO MACHADO - GE - 2299836 - HOSPITAL SAO ROQUE</t>
  </si>
  <si>
    <t>LUZERNA - GE - 2300184 - HOSPITAL SAO ROQUE DE LUZERNA</t>
  </si>
  <si>
    <t>ANITA GARIBALDI - GE - 2300435 - HOSPITAL FREI ROGERIO</t>
  </si>
  <si>
    <t>CORREIA PINTO - GM - 2300478 - HOSPITAL FAUSTINO RISCAROLLI</t>
  </si>
  <si>
    <t>OTACILIO COSTA - GE - 2300486 - HOSPITAL SANTA CLARA</t>
  </si>
  <si>
    <t>SAO JOAQUIM - GE - 2300516 - HOSPITAL DE CARIDADE CORACAO DE JESUS</t>
  </si>
  <si>
    <t>PONTE ALTA - GE - 2300850 - FUNDACAO MEDICO SOCIAL RURAL DE PONTE ALTA</t>
  </si>
  <si>
    <t>URUBICI - GE - 2300885 - HOSPITAL SAO JOSE DE URUBICI</t>
  </si>
  <si>
    <t>CACADOR - GE - 2301830 - HOSPITAL MAICE</t>
  </si>
  <si>
    <t>CURITIBANOS - GE - 2302101 - HOSPITAL HELIO ANJOS ORTIZ</t>
  </si>
  <si>
    <t>VIDEIRA - GE - 2302500 - HOSPITAL SALVATORIANO DIVINO SALVADOR</t>
  </si>
  <si>
    <t>SALTO VELOSO - GE - 2302543 - HOSPITAL SANTA JULIANA</t>
  </si>
  <si>
    <t>SANTA CECILIA - GE - 2302748 - HOSPITAL E MATERNIDADE SANTA CECILIA</t>
  </si>
  <si>
    <t>ARROIO TRINTA - GE - 2302780 - HOSPITAL BENEFICENTE SAO ROQUE</t>
  </si>
  <si>
    <t>SAO PEDRO DE ALCANTARA - GE/SES - 2302950 - HOSPITAL SANTA TERESA</t>
  </si>
  <si>
    <t>SAO JOSE - GE/SES - 2302969 - ICSC</t>
  </si>
  <si>
    <t>ITAPEMA - GM - 2303167 - HOSPITAL MUNICIPAL SANTO ANTONIO</t>
  </si>
  <si>
    <t>CONCORDIA - GM - 2303892 - HOSPITAL SAO FRANCISCO</t>
  </si>
  <si>
    <t>SEARA - GM - 2304155 - HOSPITAL SAO ROQUE DE SEARA</t>
  </si>
  <si>
    <t>TURVO - GE - 2305097 - HSS HOSPITAL SAO SEBASTIAO</t>
  </si>
  <si>
    <t>MELEIRO - GE - 2305534 - HOSPITAL SAO JUDAS TADEU</t>
  </si>
  <si>
    <t>PRAIA GRANDE - GE - 2305623 - HOSPITAL NOSSA SENHORA DE FATIMA</t>
  </si>
  <si>
    <t>JARAGUA DO SUL - GM - 2306336 - HOSPITAL SAO JOSE</t>
  </si>
  <si>
    <t>JARAGUA DO SUL - GM - 2306344 - HOSPITAL E MATERNIDADE JARAGUA</t>
  </si>
  <si>
    <t>AGROLANDIA - GE - 2377160 - FUNDACAO HOSPITALAR ALEX KRIESER</t>
  </si>
  <si>
    <t>VIDAL RAMOS - GE - 2377187 - HOSPITAL VIDAL RAMOS</t>
  </si>
  <si>
    <t>POUSO REDONDO - GE - 2377225 - HOSPITAL DE POUSO REDONDO</t>
  </si>
  <si>
    <t>PRESIDENTE GETULIO - GE - 2377330 - HOSPITAL E MATERNIDADE MARIA AUXILIADORA</t>
  </si>
  <si>
    <t>TROMBUDO CENTRAL - GE - 2377373 - HOSPITAL TROMBUDO CENTRAL</t>
  </si>
  <si>
    <t>RIO DO CAMPO - GE - 2377462 - SOCIEDADE CULTURAL E BENEFICENTE SAO JOSE</t>
  </si>
  <si>
    <t>TAIO - GE - 2377616 - HOSPITAL E MATERNIDADE DONA LISETTE</t>
  </si>
  <si>
    <t>SALETE - GE - 2377632 - HOSPITAL E MATERNIDADE SANTA TEREZINHA</t>
  </si>
  <si>
    <t>VITOR MEIRELES - GM - 2377659 - ASSOCIACAO HOSPITALAR ANGELINA MENEGHELLI</t>
  </si>
  <si>
    <t>ITUPORANGA - GE - 2377829 - HOSPITAL BOM JESUS</t>
  </si>
  <si>
    <t>PETROLANDIA - GE - 2378000 - FUNDACAO MEDICO SOCIAL RURAL DE SANTA CATARINA</t>
  </si>
  <si>
    <t>MONDAI - GE - 2378108 - HOSPITAL MONDAI</t>
  </si>
  <si>
    <t>GUARACIABA - GE - 2378116 - ASSOCIACAO BENEFICENTE HOSPITAL SAO LUCAS</t>
  </si>
  <si>
    <t>TUNAPOLIS - GE - 2378140 - HOSPITAL DE TUNAPOLIS</t>
  </si>
  <si>
    <t>SAO JOAO DO OESTE - GE - 2378167 - HOSPITAL SANTA CASA RURAL</t>
  </si>
  <si>
    <t>GUARUJA DO SUL - GE - 2378175 - HOSPITAL GUARUJA</t>
  </si>
  <si>
    <t>IPORA DO OESTE - GE - 2378183 - HOSPITAL DE IPORA</t>
  </si>
  <si>
    <t>PALMA SOLA - GE - 2378213 - HOSPITAL PALMA SOLA</t>
  </si>
  <si>
    <t>SAO JOSE DO CEDRO - GE - 2378809 - HOSPITAL CEDRO</t>
  </si>
  <si>
    <t>DESCANSO - GE - 2378876 - FUNDACAO MEDICA</t>
  </si>
  <si>
    <t>PAPANDUVA - GE - 2379163 - HOSPITAL SAO SEBASTIAO</t>
  </si>
  <si>
    <t>MAFRA - GE - 2379333 - HOSPITAL SAO VICENTE DE PAULO</t>
  </si>
  <si>
    <t>MAFRA - GE/SES - 2379341 - MATERNIDADE DONA CATARINA KUSS</t>
  </si>
  <si>
    <t>RIO DO SUL - GM - 2379627 - HOSPITAL SAMARIA</t>
  </si>
  <si>
    <t>CAMPOS NOVOS - GE - 2379767 - FUNDACAO HOSPITALAR DR JOSE ATHANASIO</t>
  </si>
  <si>
    <t>IBICARE - GE - 2379953 - CLINICA REVIVER</t>
  </si>
  <si>
    <t>AGUA DOCE - GE - 2380188 - HOSPITAL NOSSA SENHORA DA PAZ</t>
  </si>
  <si>
    <t>CAPINZAL - GE - 2380331 - HOSPITAL NOSSA SENHORA DAS DORES</t>
  </si>
  <si>
    <t>IMBITUBA - GE - 2385880 - HOSPITAL SAO CAMILO</t>
  </si>
  <si>
    <t>RIO FORTUNA - GE - 2386038 - HOSPITAL DE RIO FORTUNA</t>
  </si>
  <si>
    <t>ABELARDO LUZ - GE - 2410834 - HOSPITAL ROGACIONISTA EVANGELICO</t>
  </si>
  <si>
    <t>PONTE SERRADA - GE - 2411164 - HOSPITAL SANTA LUZIA DE DEOLINDO JOSE BAGGIO</t>
  </si>
  <si>
    <t>VARGEAO - GE - 2411245 - ASSOCIACAO HOSPITALAR DE VARGEAO</t>
  </si>
  <si>
    <t>XANXERE - GE - 2411393 - HOSPITAL REGIONAL SAO PAULO ASSEC</t>
  </si>
  <si>
    <t>XAXIM - GE - 2411415 - HOSPITAL FREI BRUNO</t>
  </si>
  <si>
    <t>SANTO AMARO DA IMPERATRIZ - GE - 2418177 - HOSPITAL SAO FRANCISCO</t>
  </si>
  <si>
    <t>ANGELINA - GE - 2418304 - HOSPITAL E MATERNIDADE NOSSA SENHORA DA CONCEICAO</t>
  </si>
  <si>
    <t>ALFREDO WAGNER - GE - 2418630 - HOSPITAL DE ALFREDO WAGNER</t>
  </si>
  <si>
    <t>SAO JOAO BATISTA - GM - 2418967 - HOSPITAL MONSENHOR JOSE LOCKS DE SAO JOAO BATISTA</t>
  </si>
  <si>
    <t>LAURO MULLER - GM - 2419246 - FUNDACAO HOSPITALAR HENRIQUE LAGE</t>
  </si>
  <si>
    <t>MORRO DA FUMACA - GE - 2419378 - HOSPITAL DE CARIDADE SAO ROQUE</t>
  </si>
  <si>
    <t>URUSSANGA - GM - 2419653 - HOSPITAL NOSSA SENHORA DA CONCEICAO HNSC</t>
  </si>
  <si>
    <t>ICARA - GE - 2420015 - FUNDACAO SOCIAL HOSPITALAR DE ICARA</t>
  </si>
  <si>
    <t>JOINVILLE - GE/SES - 2436450 - HOSPITAL REGIONAL HANS DIETER SCHMIDT</t>
  </si>
  <si>
    <t>JOINVILLE - GM - 2436469 - HOSPITAL MUNICIPAL SAO JOSE</t>
  </si>
  <si>
    <t>JOINVILLE - GE/SES - 2436477 - MATERNIDADE DARCY VARGAS</t>
  </si>
  <si>
    <t>TRES BARRAS - GM - 2490935 - HOSPITAL FELIX DA COSTA GOMES</t>
  </si>
  <si>
    <t>CANOINHAS - GM - 2491249 - HOSPITAL SANTA CRUZ DE CANOINHAS</t>
  </si>
  <si>
    <t>IRINEOPOLIS - GM - 2491311 - HOSPITAL MUNICIPAL BOM JESUS</t>
  </si>
  <si>
    <t>TUBARAO - GE - 2491710 - HOSPITAL NOSSA SENHORA DA CONCEICAO</t>
  </si>
  <si>
    <t>GUARAMIRIM - GM - 2492342 - HOSPITAL SANTO ANTONIO GUARAMIRIM</t>
  </si>
  <si>
    <t>LAGES - GM - 2504316 - SOCIEDADE MAE DA DIVINA PROVIDENCIAHOSP N SRA DOS PRAZERES</t>
  </si>
  <si>
    <t>LAGES - GE/SES - 2504332 - HOSPITAL GERAL E MATERNIDADE TEREZA RAMOS</t>
  </si>
  <si>
    <t>POMERODE - GE - 2513838 - HOSPITAL E MATERNIDADE RIO DO TESTO</t>
  </si>
  <si>
    <t>JOINVILLE - GM - 2521296 - HOSPITAL BETHESDA</t>
  </si>
  <si>
    <t>RIO NEGRINHO - GM - 2521695 - HOSPITAL RIO NEGRINHO</t>
  </si>
  <si>
    <t>SAO BENTO DO SUL - GM - 2521792 - HOSPITAL E MATERNIDADE SAGRADA FAMILIA</t>
  </si>
  <si>
    <t>INDAIAL - GM - 2521873 - HOSPITAL BEATRIZ RAMOS</t>
  </si>
  <si>
    <t>BLUMENAU - GM - 2522209 - HOSPITAL MISERICORDIA</t>
  </si>
  <si>
    <t>BRUSQUE - GM - 2522411 - HOSPITAL AZAMBUJA</t>
  </si>
  <si>
    <t>BRUSQUE - GM - 2522489 - ASSOCIACAO HOSPITAL E MATERNIDADE DOM JOAQUIM</t>
  </si>
  <si>
    <t>ITAJAI - GM - 2522691 - HOSPITAL E MATERNIDADE MARIETA KONDER BORNHAUSEN</t>
  </si>
  <si>
    <t>TIMBO - GE - 2537192 - HOSPITAL E MATERNIDADE OASE</t>
  </si>
  <si>
    <t>CHAPECO - GM - 2537788 - HOSPITAL REGIONAL DO OESTE</t>
  </si>
  <si>
    <t>PINHALZINHO - GE - 2537826 - HOSPITAL DE PINHALZINHO</t>
  </si>
  <si>
    <t>CAMPO ERE - GE - 2537850 - HOSPITAL SANTO ANTONIO CAMPO ERE</t>
  </si>
  <si>
    <t>CORONEL FREITAS - GE - 2537958 - HOSPITAL NOSSA SENHORA DA SAUDE CORONEL FREITAS</t>
  </si>
  <si>
    <t>CAIBI - GE - 2538083 - HOSPITAL CAIBI</t>
  </si>
  <si>
    <t>NOVA ERECHIM - GE - 2538148 - HOSPITAL NOVA ERECHIM</t>
  </si>
  <si>
    <t>MARAVILHA - GE - 2538180 - HOSPITAL SAO JOSE DE MARAVILHA</t>
  </si>
  <si>
    <t>SAUDADES - GE - 2538229 - HOSPITAL SAUDADES</t>
  </si>
  <si>
    <t>QUILOMBO - GM - 2538342 - HOSPITAL SAO BERNARDO</t>
  </si>
  <si>
    <t>SAO CARLOS - GE - 2538571 - ASSOCIACAO HOSPITALAR PE JOAO BERTHIER</t>
  </si>
  <si>
    <t>PORTO UNIAO - GE - 2543044 - HOSPITAL DE CARIDADE SAO BRAZ</t>
  </si>
  <si>
    <t>MAJOR VIEIRA - GM - 2543079 - HOSPITAL MUNICIPAL SAO LUCAS</t>
  </si>
  <si>
    <t>SAO MARTINHO - GE - 2550881 - FUNDACAO MEDICO SOCIAL RURAL DE SAO MARTINHO</t>
  </si>
  <si>
    <t>ARMAZEM - GE - 2550938 - HOSPITAL SANTO ANTONIO HSA</t>
  </si>
  <si>
    <t>JAGUARUNA - GE - 2550962 - HOSPITAL DE CARIDADE DE JAGUARUNA</t>
  </si>
  <si>
    <t>MODELO - GE - 2553066 - HOSPITAL DE MODELO</t>
  </si>
  <si>
    <t>SAO LOURENCO DO OESTE - GE - 2553155 - HOSPITAL DA FUNDACAO</t>
  </si>
  <si>
    <t>CAXAMBU DO SUL - GE - 2553163 - FUNDACAO MEDICO ASSISTENCIAL DO TRABALHADOR RURAL</t>
  </si>
  <si>
    <t>SAO JOSE - GE/SES - 2555646 - HOSPITAL REGIONAL DE SAO JOSE DRHOMERO MIRANDA GOMES</t>
  </si>
  <si>
    <t>ORLEANS - GM - 2555840 - FUNDACAO HOSPITALAR SANTA OTILIA</t>
  </si>
  <si>
    <t>IRANI - GE - 2557975 - HOSPITAL SAO JORGE LTDA</t>
  </si>
  <si>
    <t>LAGUNA - GM - 2558017 - HOSPITAL DE CARIDADE S B J DOS PASSOS</t>
  </si>
  <si>
    <t>BLUMENAU - GM - 2558246 - HOSPITAL SANTA ISABEL</t>
  </si>
  <si>
    <t>BLUMENAU - GM - 2558254 - HOSPITAL SANTO ANTONIO</t>
  </si>
  <si>
    <t>JOACABA - GE - 2560771 - HOSPITAL UNIVERSITARIO SANTA TEREZINHA</t>
  </si>
  <si>
    <t>RIO DO SUL - GM - 2568713 - HOSPITAL REGIONAL ALTO VALE</t>
  </si>
  <si>
    <t>IMBUIA - GM - 2588897 - FUNDACAO HOSPITALAR DE IMBUIA</t>
  </si>
  <si>
    <t>CRICIUMA - GE/SES - 2594277 - HOSPITAL MATERNO INFANTIL SANTA CATARINA</t>
  </si>
  <si>
    <t>CANELINHA - GM - 2596784 - FUNDACAO HOSPITALAR MUNICIPAL DE CANELINHA</t>
  </si>
  <si>
    <t>SAO BONIFACIO - GE - 2596792 - HOSPITAL DE SAO BONIFACIO</t>
  </si>
  <si>
    <t>TIJUCAS - GE - 2626659 - HOSPITAL SAO JOSE E MATERNIDADE CHIQUINHA GALLOTTI</t>
  </si>
  <si>
    <t>CUNHA PORA - GE - 2626667 - HOSPITAL CUNHA PORA</t>
  </si>
  <si>
    <t>FAXINAL DOS GUEDES - GE - 2652099 - HOSPITAL SAO CRISTOVAO</t>
  </si>
  <si>
    <t>DIONISIO CERQUEIRA - GM - 2658372 - INSTITUTO SANTE HOSPITAL DE DIONISIO CERQUEIRA</t>
  </si>
  <si>
    <t>LAGES - GM - 2662914 - HOSPITAL INFANTIL SEARA DO BEM</t>
  </si>
  <si>
    <t>MONTE CASTELO - GE - 2663422 - SOCIEDADE HOSP COMUN PE CLEMENTE KAMPMANN</t>
  </si>
  <si>
    <t>FLORIANOPOLIS - GE/SES - 2664879 - HOSPITAL NEREU RAMOS</t>
  </si>
  <si>
    <t>PALMITOS - GE - 2664984 - HOSPITAL PALMITOS</t>
  </si>
  <si>
    <t>CAMPO ALEGRE - GE - 2664992 - HOSPITAL SAO LUIZ</t>
  </si>
  <si>
    <t>BOM RETIRO - GE - 2665085 - HOSPITAL NOSSA SENHORA DAS GRACAS</t>
  </si>
  <si>
    <t>ITAIOPOLIS - GM - 2665107 - HOSPITAL SANTO ANTONIO DE ITAIOPOLIS</t>
  </si>
  <si>
    <t>BRACO DO NORTE - GE - 2665883 - HOSPITAL SANTA TERESINHA</t>
  </si>
  <si>
    <t>XAVANTINA - GE - 2666138 - HOSPITAL SAO LUCAS</t>
  </si>
  <si>
    <t>LUIZ ALVES - GM - 2672154 - HOSPITAL HOSCOLA</t>
  </si>
  <si>
    <t>SOMBRIO - GE - 2672839 - HOSPITAL DOM JOAQUIM IMAS</t>
  </si>
  <si>
    <t>NAVEGANTES - GM - 2674327 - HOSPITAL NOSSA SENHORA DOS NAVEGANTES</t>
  </si>
  <si>
    <t>PERITIBA - GE - 2689863 - ASSOCIACAO BENEFICENTE HOSPITALAR SAO CAMILO PERITIBA</t>
  </si>
  <si>
    <t>PENHA - GE - 2691469 - HOSPITAL DE PENHA</t>
  </si>
  <si>
    <t>CAMPO BELO DO SUL - GE - 2691477 - HOSPITAL NOSSA SENHORA DO PATROCINIO</t>
  </si>
  <si>
    <t>GASPAR - GM - 2691485 - HOSPITAL DE GASPAR</t>
  </si>
  <si>
    <t>ARABUTA - GE - 2691493 - HOSPITAL OSVALDO CRUZ</t>
  </si>
  <si>
    <t>IPIRA - GE - 2691507 - HOSPITAL PIRATUBA IPIRA</t>
  </si>
  <si>
    <t>ARARANGUA - GE/SES - 2691515 - IMAS HOSPITAL REGIONAL DE ARARANGUA DEPUTADO AFFONSO GUIZZO</t>
  </si>
  <si>
    <t>CAMBORIU - GM - 2691523 - HOSPITAL CIRURGICO CAMBORIU</t>
  </si>
  <si>
    <t>NOVA VENEZA - GE - 2691558 - CIVITAS HOSPITAL SAO MARCOS NOVA VENEZA</t>
  </si>
  <si>
    <t>ITA - GE - 2691566 - HOSPITAL SAO PEDRO</t>
  </si>
  <si>
    <t>ANITAPOLIS - GE - 2691574 - HOSPITAL SAO SEBASTIAO</t>
  </si>
  <si>
    <t>LEBON REGIS - GE - 2691833 - HOSPITAL E MATERNIDADE SANTO ANTONIO</t>
  </si>
  <si>
    <t>FLORIANOPOLIS - GE/SES - 2691841 - HOSPITAL GOVERNADOR CELSO RAMOS</t>
  </si>
  <si>
    <t>FLORIANOPOLIS - GE/SES - 2691868 - HOSPITAL INFANTIL JOANA DE GUSMAO</t>
  </si>
  <si>
    <t>LINDOIA DO SUL - GE - 2691876 - HOSPITAL IZOLDE HUBNER DALMORA</t>
  </si>
  <si>
    <t>IBIRAMA - GE/SES - 2691884 - HOSPITAL DR WALDOMIRO COLAUTTI</t>
  </si>
  <si>
    <t>SAO JOSE - GE/SES - 2706369 - INSTITUTO DE PSIQUIATRIA IPQ</t>
  </si>
  <si>
    <t>ITAJAI - GM - 2744937 - HOSPITAL UNIVERSITARIO UNIVALI</t>
  </si>
  <si>
    <t>CRICIUMA - GM - 2758164 - HOSPITAL SAO JOSE</t>
  </si>
  <si>
    <t>SAO JOSE - GE/SES - 2778785 - CENTRO DE CONVIVENCIA SANTANA</t>
  </si>
  <si>
    <t>NOVA TRENTO - GM - 2778831 - HOSPITAL NOSSA SENHORA DA IMACULADA CONCEICAO</t>
  </si>
  <si>
    <t>TREZE DE MAIO - GE - 2778858 - HOSPITAL SAO SEBASTIAO</t>
  </si>
  <si>
    <t>JOINVILLE - GM - 3092399 - INSTITUTO DE OLHOS DR CARLO WILLE</t>
  </si>
  <si>
    <t>FLORIANOPOLIS - GE - 3157245 - HOSPITAL UNIVERSITARIO</t>
  </si>
  <si>
    <t>FLORIANOPOLIS - GM - 3321452 - HOF HOSPITAL DE OLHOS DE FLORIANOPOLIS</t>
  </si>
  <si>
    <t>FLORIANOPOLIS - GM - 3426572 - HOSPITAL E MATERNIDADE DR CARLOS CORREA</t>
  </si>
  <si>
    <t>ITAPIRANGA - GE - 5749018 - SOCIEDADE HOSPITALAR ITAPIRANGA</t>
  </si>
  <si>
    <t>JOINVILLE - GE/SES - 6048692 - HOSPITAL INFANTIL DR JESER AMARANTE FARIA</t>
  </si>
  <si>
    <t>IPUMIRIM - GE - 6249604 - HOSPITAL SAO CAMILO</t>
  </si>
  <si>
    <t>RIO DOS CEDROS - GE - 6273874 - HOSPITAL DOM BOSCO RIO DOS CEDROS SC</t>
  </si>
  <si>
    <t>SAO MIGUEL DO OESTE - GE/SES - 6683134 - HOSPITAL REGIONAL TEREZINHA GAIO BASSO</t>
  </si>
  <si>
    <t>BALNEARIO CAMBORIU - GM - 6854729 - HOSPITAL MUNICIPAL RUTH CARDOSO</t>
  </si>
  <si>
    <t>SAO FRANCISCO DO SUL - GM - 7105088 - HOSPITAL MUNICIPAL NOSSA SENHORA DA GRACA</t>
  </si>
  <si>
    <t>FRAIBURGO - GE - 7274351 - ASSOCIACAO FRAIBURGUENSE DE SAUDE COLETIVA AFSC</t>
  </si>
  <si>
    <t>CHAPECO - GM - 7286082 - HOSPITAL DA CRIANCA AUGUSTA MULLER BOHNER</t>
  </si>
  <si>
    <t>BIGUACU - GM - 7486596 - HOSPITAL REGIONAL HELMUTH NASS</t>
  </si>
  <si>
    <t>MASSARANDUBA - GM - 7847777 - HOSPITAL JOAO SCHREIBER</t>
  </si>
  <si>
    <t>Hospital SC (CNES)</t>
  </si>
  <si>
    <t>Total</t>
  </si>
  <si>
    <t>0019283 MATERNIDADE CARMELA DUTRA</t>
  </si>
  <si>
    <t>0019305 HOSPITAL FLORIANOPOLIS</t>
  </si>
  <si>
    <t>0019402 INSTITUTO DE ENSINO E PESQUISA DR IRINEU MAY BRODBECK</t>
  </si>
  <si>
    <t>0019445 CEPONSC</t>
  </si>
  <si>
    <t>0136751 NEURON DOR</t>
  </si>
  <si>
    <t>2299569 HOSPITAL SANTO ANTONIO IMAS</t>
  </si>
  <si>
    <t>2299836 HOSPITAL SAO ROQUE</t>
  </si>
  <si>
    <t>2300184 HOSPITAL SAO ROQUE DE LUZERNA</t>
  </si>
  <si>
    <t>2300435 HOSPITAL FREI ROGERIO</t>
  </si>
  <si>
    <t>2300478 HOSPITAL FAUSTINO RISCAROLLI</t>
  </si>
  <si>
    <t>2300486 HOSPITAL SANTA CLARA</t>
  </si>
  <si>
    <t>2300516 HOSPITAL DE CARIDADE CORACAO DE JESUS</t>
  </si>
  <si>
    <t>2300885 HOSPITAL SAO JOSE DE URUBICI</t>
  </si>
  <si>
    <t>2301830 HOSPITAL MAICE</t>
  </si>
  <si>
    <t>2302101 HOSPITAL HELIO ANJOS ORTIZ</t>
  </si>
  <si>
    <t>2302500 HOSPITAL SALVATORIANO DIVINO SALVADOR</t>
  </si>
  <si>
    <t>2302543 HOSPITAL SANTA JULIANA</t>
  </si>
  <si>
    <t>2302748 HOSPITAL E MATERNIDADE SANTA CECILIA</t>
  </si>
  <si>
    <t>2302780 HOSPITAL BENEFICENTE SAO ROQUE</t>
  </si>
  <si>
    <t>2302950 HOSPITAL SANTA TERESA</t>
  </si>
  <si>
    <t>2302969 ICSC</t>
  </si>
  <si>
    <t>2303167 HOSPITAL SANTO ANTONIO DE ITAPEMA</t>
  </si>
  <si>
    <t>2303892 HOSPITAL SAO FRANCISCO</t>
  </si>
  <si>
    <t>2304155 HOSPITAL SAO ROQUE DE SEARA</t>
  </si>
  <si>
    <t>2305097 HSS HOSPITAL SAO SEBASTIAO</t>
  </si>
  <si>
    <t>2305534 HOSPITAL SAO JUDAS TADEU</t>
  </si>
  <si>
    <t>2305623 HOSPITAL NOSSA SENHORA DE FATIMA</t>
  </si>
  <si>
    <t>2306336 HOSPITAL SAO JOSE</t>
  </si>
  <si>
    <t>2306344 HOSPITAL JARAGUA</t>
  </si>
  <si>
    <t>2377160 FUNDACAO HOSPITALAR ALEX KRIESER</t>
  </si>
  <si>
    <t>2377187 HOSPITAL VIDAL RAMOS</t>
  </si>
  <si>
    <t>2377225 HOSPITAL DE POUSO REDONDO</t>
  </si>
  <si>
    <t>2377330 HOSPITAL E MATERNIDADE MARIA AUXILIADORA</t>
  </si>
  <si>
    <t>2377373 HOSPITAL TROMBUDO CENTRAL</t>
  </si>
  <si>
    <t>2377462 SOCIEDADE CULTURAL E BENEFICENTE SAO JOSE</t>
  </si>
  <si>
    <t>2377616 HOSPITAL E MATERNIDADE DONA LISETTE</t>
  </si>
  <si>
    <t>2377632 HOSPITAL SANTA TEREZINHA DE SALETE</t>
  </si>
  <si>
    <t>2377659 ASSOCIACAO HOSPITALAR ANGELINA MENEGHELLI</t>
  </si>
  <si>
    <t>2377829 HOSPITAL BOM JESUS</t>
  </si>
  <si>
    <t>2378108 HOSPITAL MONDAI</t>
  </si>
  <si>
    <t>2378116 ASSOCIACAO BENEFICIENTE HOSPITAL SAO LUCAS</t>
  </si>
  <si>
    <t>2378140 HOSPITAL DE TUNAPOLIS</t>
  </si>
  <si>
    <t>2378167 HOSPITAL SANTA CASA RURAL</t>
  </si>
  <si>
    <t>2378175 HOSPITAL GUARUJA</t>
  </si>
  <si>
    <t>2378183 HOSPITAL DE IPORA</t>
  </si>
  <si>
    <t>2378213 HOSPITAL PALMA SOLA</t>
  </si>
  <si>
    <t>2378809 HOSPITAL CEDRO</t>
  </si>
  <si>
    <t>2378876 FUNDACAO MEDICA</t>
  </si>
  <si>
    <t>2379163 HOSPITAL SAO SEBASTIAO</t>
  </si>
  <si>
    <t>2379333 HOSPITAL SAO VICENTE DE PAULO</t>
  </si>
  <si>
    <t>2379341 MATERNIDADE DONA CATARINA KUSS</t>
  </si>
  <si>
    <t>2379627 HOSPITAL SAMARIA</t>
  </si>
  <si>
    <t>2379767 FUNDACAO HOSPITALAR DR JOSE ATHANAZIO</t>
  </si>
  <si>
    <t>2380129 HOSPITAL SAO LUCAS IMAS</t>
  </si>
  <si>
    <t>2380188 HOSPITAL NOSSA SENHORA DA PAZ</t>
  </si>
  <si>
    <t>2380331 HOSPITAL NOSSA SENHORA DAS DORES</t>
  </si>
  <si>
    <t>2385880 HOSPITAL SAO CAMILO</t>
  </si>
  <si>
    <t>2386038 HOSPITAL DE RIO FORTUNA</t>
  </si>
  <si>
    <t>2410834 HOSPITAL ROGACIONISTA EVANGELICO</t>
  </si>
  <si>
    <t>2411164 HOSPITAL SANTA LUZIA DE DEOLINDO JOSE BAGGIO</t>
  </si>
  <si>
    <t>2411245 ASSOCIACAO HOSPITALAR DE VARGEAO</t>
  </si>
  <si>
    <t>2411393 HOSPITAL REGIONAL SAO PAULO ASSEC</t>
  </si>
  <si>
    <t>2411415 HOSPITAL FREI BRUNO</t>
  </si>
  <si>
    <t>2418177 HOSPITAL SAO FRANCISCO DE ASSIS</t>
  </si>
  <si>
    <t>2418304 HOSPITAL NOSSA SENHORA DA CONCEICAO</t>
  </si>
  <si>
    <t>2418630 HOSPITAL DE ALFREDO WAGNER</t>
  </si>
  <si>
    <t>2418967 HOSPITAL MONSENHOR JOSE LOCKS DE SAO JOAO BATISTA</t>
  </si>
  <si>
    <t>2419246 FUNDACAO HOSPITALAR HENRIQUE LAGE</t>
  </si>
  <si>
    <t>2419378 HOSPITAL DE CARIDADE SAO ROQUE</t>
  </si>
  <si>
    <t>2419653 HOSPITAL NOSSA SENHORA DA CONCEICAO HNSC</t>
  </si>
  <si>
    <t>2420015 FUNDACAO SOCIAL HOSPITALAR DE ICARA</t>
  </si>
  <si>
    <t>2436450 HOSPITAL REGIONAL HANS DIETER SCHMIDT</t>
  </si>
  <si>
    <t>2436469 HOSPITAL MUNICIPAL SAO JOSE</t>
  </si>
  <si>
    <t>2436477 MATERNIDADE DARCY VARGAS</t>
  </si>
  <si>
    <t>2490935 HOSPITAL FELIX DA COSTA GOMES</t>
  </si>
  <si>
    <t>2491249 HOSPITAL SANTA CRUZ DE CANOINHAS</t>
  </si>
  <si>
    <t>2491311 HOSPITAL MUNICIPAL BOM JESUS</t>
  </si>
  <si>
    <t>2491710 HOSPITAL NOSSA SENHORA DA CONCEICAO</t>
  </si>
  <si>
    <t>2492342 HOSPITAL SANTO ANTONIO GUARAMIRIM</t>
  </si>
  <si>
    <t>2504316 HOSPITAL NOSSA SENHORA DOS PRAZERES</t>
  </si>
  <si>
    <t>2504332 HOSPITAL E MATERNIDADE TEREZA RAMOS</t>
  </si>
  <si>
    <t>2513838 HOSPITAL E MATERNIDADE RIO DO TESTO</t>
  </si>
  <si>
    <t>2521296 HOSPITAL BETHESDA</t>
  </si>
  <si>
    <t>2521695 HOSPITAL RIO NEGRINHO</t>
  </si>
  <si>
    <t>2521792 HOSPITAL E MATERNIDADE SAGRADA FAMILIA</t>
  </si>
  <si>
    <t>2521873 HOSPITAL BEATRIZ RAMOS</t>
  </si>
  <si>
    <t>2522209 HOSPITAL MISERICORDIA</t>
  </si>
  <si>
    <t>2522411 HOSPITAL AZAMBUJA</t>
  </si>
  <si>
    <t>2522489 ASSOCIACAO HOSPITAL E MATERNIDADE DOM JOAQUIM</t>
  </si>
  <si>
    <t>2522691 HOSPITAL E MATERNIDADE MARIETA KONDER BORNHAUSEN</t>
  </si>
  <si>
    <t>2537192 HOSPITAL E MATERNIDADE OASE</t>
  </si>
  <si>
    <t>2537788 HOSPITAL REGIONAL DO OESTE</t>
  </si>
  <si>
    <t>2537826 HOSPITAL DE PINHALZINHO</t>
  </si>
  <si>
    <t>2537850 HOSPITAL SANTO ANTONIO CAMPO ERE</t>
  </si>
  <si>
    <t>2537958 HOSPITAL NOSSA SENHORA DA SAUDE CORONEL FREITAS</t>
  </si>
  <si>
    <t>2538083 HOSPITAL CAIBI</t>
  </si>
  <si>
    <t>2538148 HOSPITAL NOVA ERECHIM</t>
  </si>
  <si>
    <t>2538180 HOSPITAL SAO JOSE DE MARAVILHA</t>
  </si>
  <si>
    <t>2538229 HOSPITAL SAUDADES</t>
  </si>
  <si>
    <t>2538342 HOSPITAL SAO BERNARDO</t>
  </si>
  <si>
    <t>2538571 ASSOCIACAO HOSPITALAR PE JOAO BERTHIER</t>
  </si>
  <si>
    <t>2543044 HOSPITAL SAO BRAZ</t>
  </si>
  <si>
    <t>2543079 HOSPITAL MUNICIPAL SAO LUCAS</t>
  </si>
  <si>
    <t>2550881 FUNDACAO MEDICO SOCIAL RURAL DE SAO MARTINHO</t>
  </si>
  <si>
    <t>2550938 HOSPITAL SANTO ANTONIO</t>
  </si>
  <si>
    <t>2550962 HOSPITAL DE CARIDADE DE JAGUARUNA</t>
  </si>
  <si>
    <t>2553066 HOSPITAL DE MODELO</t>
  </si>
  <si>
    <t>2553155 HOSPITAL DA FUNDACAO</t>
  </si>
  <si>
    <t>2553163 FUNDACAO MEDICA ASSISTENCIAL DO TRABALHADOR RURAL</t>
  </si>
  <si>
    <t>2555646 HOSPITAL REGIONAL DE SAO JOSE DRHOMERO MIRANDA GOMES</t>
  </si>
  <si>
    <t>2555840 FUNDACAO HOSPITALAR SANTA OTILIA</t>
  </si>
  <si>
    <t>2558017 HOSPITAL DE CARIDADE S B J DOS PASSOS</t>
  </si>
  <si>
    <t>2558246 HOSPITAL SANTA ISABEL</t>
  </si>
  <si>
    <t>2558254 HOSPITAL SANTO ANTONIO</t>
  </si>
  <si>
    <t>2560771 HOSPITAL UNIVERSITARIO SANTA TEREZINHA</t>
  </si>
  <si>
    <t>2568713 HOSPITAL REGIONAL ALTO VALE</t>
  </si>
  <si>
    <t>2594277 HOSPITAL MATERNO INFANTIL SANTA CATARINA</t>
  </si>
  <si>
    <t>2596784 FUNDACAO HOSPITALAR MUNICIPAL DE CANELINHA</t>
  </si>
  <si>
    <t>2596792 HOSPITAL DE SAO BONIFACIO</t>
  </si>
  <si>
    <t>2626659 HOSPITAL SAO JOSE DE TIJUCAS</t>
  </si>
  <si>
    <t>2626667 HOSPITAL CUNHA PORA</t>
  </si>
  <si>
    <t>2652099 HOSPITAL SAO CRISTOVAO</t>
  </si>
  <si>
    <t>2658372 INSTITUTO SANTE HOSPITAL DE DIONISIO CERQUEIRA</t>
  </si>
  <si>
    <t>2662914 HOSPITAL SEARA DO BEM MATERNO E INFANTIL</t>
  </si>
  <si>
    <t>2664879 HOSPITAL NEREU RAMOS</t>
  </si>
  <si>
    <t>2664984 HOSPITAL PALMITOS</t>
  </si>
  <si>
    <t>2664992 HOSPITAL SAO LUIZ</t>
  </si>
  <si>
    <t>2665085 HOSPITAL NOSSA SENHORA DAS GRACAS</t>
  </si>
  <si>
    <t>2665107 HOSPITAL SANTO ANTONIO DE ITAIOPOLIS</t>
  </si>
  <si>
    <t>2665883 HOSPITAL SANTA TERESINHA</t>
  </si>
  <si>
    <t>2666138 HOSPITAL SAO LUCAS</t>
  </si>
  <si>
    <t>2672154 HOSPITAL HOSCOLA</t>
  </si>
  <si>
    <t>2672839 HOSPITAL DOM JOAQUIM IMAS</t>
  </si>
  <si>
    <t>2674327 HOSPITAL NOSSA SENHORA DOS NAVEGANTES</t>
  </si>
  <si>
    <t>2689863 ASSOCIACAO BENEFICENTE HOSPITALAR SAO CAMILO PERITIBA</t>
  </si>
  <si>
    <t>2691469 HOSPITAL DE PENHA</t>
  </si>
  <si>
    <t>2691477 HOSPITAL NOSSA SENHORA DO PATROCINIO</t>
  </si>
  <si>
    <t>2691485 HOSPITAL DE GASPAR</t>
  </si>
  <si>
    <t>2691493 HOSPITAL OSWALDO CRUZ</t>
  </si>
  <si>
    <t>2691507 HOSPITAL PIRATUBA IPIRA</t>
  </si>
  <si>
    <t>2691515 HOSPITAL REGIONAL DEPUTADO AFFONSO GHIZZO</t>
  </si>
  <si>
    <t>2691523 HOSPITAL CIRURGICO CAMBORIU</t>
  </si>
  <si>
    <t>2691531 ASSOCIACAO DE APOIO AO HOSPITAL SAO JOAO BATISTA</t>
  </si>
  <si>
    <t>2691558 HOSPITAL SAO MARCOS</t>
  </si>
  <si>
    <t>2691566 HOSPITAL SAO PEDRO</t>
  </si>
  <si>
    <t>2691574 HOSPITAL SAO SEBASTIAO</t>
  </si>
  <si>
    <t>2691833 HOSPITAL MUNICIPAL SANTO ANTONIO</t>
  </si>
  <si>
    <t>2691841 HOSPITAL GOVERNADOR CELSO RAMOS</t>
  </si>
  <si>
    <t>2691868 HOSPITAL INFANTIL JOANA DE GUSMAO</t>
  </si>
  <si>
    <t>2691876 HOSPITAL IZOLDE HUBNER DALMORA</t>
  </si>
  <si>
    <t>2691884 HOSPITAL DR WALDOMIRO COLAUTTI</t>
  </si>
  <si>
    <t>2706369 INSTITUTO DE PSIQUIATRIA IPQ</t>
  </si>
  <si>
    <t>2744937 HOSPITAL INFANTIL PEQUENO ANJO</t>
  </si>
  <si>
    <t>2758164 HOSPITAL SAO JOSE</t>
  </si>
  <si>
    <t>2778785 CENTRO DE CONVIVENCIA SANTANA</t>
  </si>
  <si>
    <t>2778831 HOSPITAL NOSSA SENHORA DA IMACULADA CONCEICAO</t>
  </si>
  <si>
    <t>2778858 HOSPITAL SAO SEBASTIAO</t>
  </si>
  <si>
    <t>3157245 HOSPITAL UNIV PROFESSOR POLYDORO ERNANI DE SAO THIAGO</t>
  </si>
  <si>
    <t>3321452 HOF HOSPITAL DE OLHOS DE FLORIANOPOLIS</t>
  </si>
  <si>
    <t>3426572 HOSPITAL E MATERNIDADE DR CARLOS CORREA</t>
  </si>
  <si>
    <t>5749018 INSTITUTO SANTE HOSPITAL SAGRADA FAMILIA ITAPIRANGA</t>
  </si>
  <si>
    <t>6048692 HOSPITAL INFANTIL DR JESER AMARANTE FARIA</t>
  </si>
  <si>
    <t>6249604 HOSPITAL SAO CAMILO</t>
  </si>
  <si>
    <t>6273874 HOSPITAL DOM BOSCO RIO DOS CEDROS SC</t>
  </si>
  <si>
    <t>6683134 HOSPITAL REGIONAL TEREZINHA GAIO BASSO</t>
  </si>
  <si>
    <t>6854729 HOSPITAL MUNICIPAL RUTH CARDOSO</t>
  </si>
  <si>
    <t>7105088 HOSPITAL MUNICIPAL NOSSA SENHORA DA GRACA</t>
  </si>
  <si>
    <t>7274351 AFSC</t>
  </si>
  <si>
    <t>7278977 HOSPITAL MATEUS CALED PADOIN</t>
  </si>
  <si>
    <t>7286082 HOSPITAL DA CRIANCA AUGUSTA MULLER BOHNER</t>
  </si>
  <si>
    <t>7486596 HOSPITAL REGIONAL DE BIGUACU HELMUTH NASS</t>
  </si>
  <si>
    <t>7847777 HOSPITAL JOAO SCHREIBER</t>
  </si>
  <si>
    <t>9175849 OPHTALMUS CLINICA DE OLHOS CC</t>
  </si>
  <si>
    <t>9543856 IMIGRANTES HOSPITAL E MATERNIDADE</t>
  </si>
  <si>
    <t>12/22 a 11/23</t>
  </si>
  <si>
    <t>MC</t>
  </si>
  <si>
    <t>MAC</t>
  </si>
  <si>
    <t>AC</t>
  </si>
  <si>
    <t>0019283</t>
  </si>
  <si>
    <t>0019305</t>
  </si>
  <si>
    <t>0019402</t>
  </si>
  <si>
    <t>0019445</t>
  </si>
  <si>
    <t>0136751</t>
  </si>
  <si>
    <t>Elet</t>
  </si>
  <si>
    <t>Urg</t>
  </si>
  <si>
    <t>Total MAC</t>
  </si>
  <si>
    <t>MC e AC</t>
  </si>
  <si>
    <t>Hospital</t>
  </si>
  <si>
    <t>Alta Complexidade Demais</t>
  </si>
  <si>
    <t>Total MC</t>
  </si>
  <si>
    <t>Total AC</t>
  </si>
  <si>
    <t>Produção</t>
  </si>
  <si>
    <t>Percentual</t>
  </si>
  <si>
    <t>Grupo</t>
  </si>
  <si>
    <t>A</t>
  </si>
  <si>
    <t>B</t>
  </si>
  <si>
    <t>D</t>
  </si>
  <si>
    <t>F</t>
  </si>
  <si>
    <t>Teto X  (%)</t>
  </si>
  <si>
    <t>C = Teto x B</t>
  </si>
  <si>
    <t>E = (D*100%)/A</t>
  </si>
  <si>
    <t>G = (F*100%)/A</t>
  </si>
  <si>
    <t>Eletivo</t>
  </si>
  <si>
    <t>Urgência</t>
  </si>
  <si>
    <t>H = E*C</t>
  </si>
  <si>
    <t>I = G*C</t>
  </si>
  <si>
    <t>J = H+I</t>
  </si>
  <si>
    <t>Teto Mensal</t>
  </si>
  <si>
    <t>Complexidade</t>
  </si>
  <si>
    <t>Total Geral</t>
  </si>
  <si>
    <t>TETO</t>
  </si>
  <si>
    <t>Levantamento</t>
  </si>
  <si>
    <t>Calculo</t>
  </si>
  <si>
    <t>0201 Coleta de material</t>
  </si>
  <si>
    <t>0209 Diagnóstico por endoscopia</t>
  </si>
  <si>
    <t>0211 Métodos diagnósticos em especialidades</t>
  </si>
  <si>
    <t>0301 Consultas / Atendimentos / Acompanhamentos</t>
  </si>
  <si>
    <t>0303 Tratamentos clínicos (outras especialidades)</t>
  </si>
  <si>
    <t>0304 Tratamento em oncologia</t>
  </si>
  <si>
    <t>0305 Tratamento em nefrologia</t>
  </si>
  <si>
    <t>0308 Tratamento de lesões, envenenamentos e outros, decorrentes de causas externas</t>
  </si>
  <si>
    <t>0310 Parto e nascimento</t>
  </si>
  <si>
    <t>0401 Pequenas cirurgias e cirurgias de pele, tecido subcutâneo e mucosa</t>
  </si>
  <si>
    <t>0402 Cirurgia de glândulas endócrinas</t>
  </si>
  <si>
    <t>0403 Cirurgia do sistema nervoso central e periférico</t>
  </si>
  <si>
    <t>0404 Cirurgia das vias aéreas superiores, da face, da cabeça e do pescoço</t>
  </si>
  <si>
    <t>0405 Cirurgia do aparelho da visão</t>
  </si>
  <si>
    <t>0406 Cirurgia do aparelho circulatório</t>
  </si>
  <si>
    <t>0407 Cirurgia do aparelho digestivo, orgãos anexos e parede abdominal</t>
  </si>
  <si>
    <t>0408 Cirurgia do sistema osteomuscular</t>
  </si>
  <si>
    <t>0409 Cirurgia do aparelho geniturinário</t>
  </si>
  <si>
    <t>0410 Cirurgia de mama</t>
  </si>
  <si>
    <t>0411 Cirurgia obstétrica</t>
  </si>
  <si>
    <t>0412 Cirurgia torácica</t>
  </si>
  <si>
    <t>0413 Cirurgia reparadora</t>
  </si>
  <si>
    <t>0414 Bucomaxilofacial</t>
  </si>
  <si>
    <t>0415 Outras cirurgias</t>
  </si>
  <si>
    <t>0416 Cirurgia em oncologia</t>
  </si>
  <si>
    <t>Produção
Geral
12/22 a 11/23</t>
  </si>
  <si>
    <t>(%) Geral</t>
  </si>
  <si>
    <t>Teto Adequado a Produção</t>
  </si>
  <si>
    <t>Conselho de Secretarias Municipais de Saúde</t>
  </si>
  <si>
    <t>Estado de Santa Catarina</t>
  </si>
  <si>
    <t>Teto como alocar</t>
  </si>
  <si>
    <t>programar no Pré-fixado Elet. e Urg.</t>
  </si>
  <si>
    <t>programar no Prós-fixado Elet. e Urg.</t>
  </si>
  <si>
    <t>programar no Pré-fixado a Urg.</t>
  </si>
  <si>
    <t>programar no Prós-fixado</t>
  </si>
  <si>
    <t>programar no mínimo o Teto da PPI</t>
  </si>
  <si>
    <t>No Termo apenas as Cirurgias estão Contempladas</t>
  </si>
  <si>
    <t>Como programar no Plano Operativo com Teto da PPI
Lembrando que a Política Estadual custeará as Cirurgias programadas no PO e Termo que forem processadas como ELETIVO</t>
  </si>
  <si>
    <t>No Termo apenas as Cirurgias estão Contempladas, portanto o Termo de Adesão a Política de Rdução de Filas não é programado esses procedimentso hospitalares</t>
  </si>
  <si>
    <t xml:space="preserve">No Termo de Adesão a Política de Redução de Filas deve-se programar o quanto se fará a mais que a cota do TCGA AC com carater Eletivo </t>
  </si>
  <si>
    <t>não há Teto PPI para esse subgrupo, a sugestão é programar o que exceder o Teto Ajustado conforme produção (H)</t>
  </si>
  <si>
    <t>Programação no Termo de Adesão a Política de Redução de Filas Catarinense</t>
  </si>
  <si>
    <t>(%) ref. ao Total da Prod. do Hosp.</t>
  </si>
  <si>
    <t>Observação:</t>
  </si>
  <si>
    <t>Fisico</t>
  </si>
  <si>
    <t>Urgencia</t>
  </si>
  <si>
    <t>Custo Médio
pela produção
12/22 a 11/23</t>
  </si>
  <si>
    <t>CM</t>
  </si>
  <si>
    <t>A programação orientada na planilha é uma sugestão e está baseada num a programação que utiliza o critério de produção de um período de 12 meses para ajustar o Teto Atual.
O gestor tem toda a liberdade de fazer a sua programação e utilizar o seu critério desde que complemente o mínimo sugerido que é o Teto da PPI.
Na planilha estão valores mensais sugeridos para programação e para converter em cota física basta dividir pelo custo médio de internação também definido pélo critério de produção.
Os critérios de extração da produção foram aplicados nessa tabulação.</t>
  </si>
  <si>
    <t>Tabela orientativa para Programação do Teto MAC Hospitalar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</si>
</sst>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6" formatCode="_(* #,##0.00_);_(* \(#,##0.00\);_(* &quot;-&quot;??_);_(@_)"/>
    <numFmt numFmtId="168" formatCode="_-* #,##0_-;\-* #,##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rgb="FF00000A"/>
      <name val="Arial"/>
      <family val="2"/>
      <charset val="1"/>
    </font>
    <font>
      <b/>
      <sz val="1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5">
    <xf numFmtId="0" fontId="0" fillId="0" borderId="0" xfId="0"/>
    <xf numFmtId="0" fontId="3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168" fontId="3" fillId="4" borderId="0" xfId="1" applyNumberFormat="1" applyFont="1" applyFill="1" applyBorder="1" applyAlignment="1">
      <alignment vertical="center"/>
    </xf>
    <xf numFmtId="43" fontId="3" fillId="4" borderId="0" xfId="1" applyFont="1" applyFill="1" applyBorder="1" applyAlignment="1">
      <alignment vertical="center"/>
    </xf>
    <xf numFmtId="0" fontId="3" fillId="4" borderId="3" xfId="0" applyFont="1" applyFill="1" applyBorder="1" applyAlignment="1">
      <alignment vertical="center"/>
    </xf>
    <xf numFmtId="0" fontId="3" fillId="4" borderId="3" xfId="0" applyFont="1" applyFill="1" applyBorder="1" applyAlignment="1">
      <alignment horizontal="center" vertical="center"/>
    </xf>
    <xf numFmtId="168" fontId="3" fillId="4" borderId="3" xfId="1" applyNumberFormat="1" applyFont="1" applyFill="1" applyBorder="1" applyAlignment="1">
      <alignment vertical="center"/>
    </xf>
    <xf numFmtId="43" fontId="3" fillId="4" borderId="3" xfId="1" applyFont="1" applyFill="1" applyBorder="1" applyAlignment="1">
      <alignment vertical="center"/>
    </xf>
    <xf numFmtId="0" fontId="3" fillId="4" borderId="4" xfId="0" applyFont="1" applyFill="1" applyBorder="1" applyAlignment="1">
      <alignment vertical="center"/>
    </xf>
    <xf numFmtId="0" fontId="3" fillId="4" borderId="4" xfId="0" applyFont="1" applyFill="1" applyBorder="1" applyAlignment="1">
      <alignment horizontal="center" vertical="center"/>
    </xf>
    <xf numFmtId="168" fontId="3" fillId="4" borderId="4" xfId="1" applyNumberFormat="1" applyFont="1" applyFill="1" applyBorder="1" applyAlignment="1">
      <alignment vertical="center"/>
    </xf>
    <xf numFmtId="43" fontId="3" fillId="4" borderId="4" xfId="1" applyFont="1" applyFill="1" applyBorder="1" applyAlignment="1">
      <alignment vertical="center"/>
    </xf>
    <xf numFmtId="0" fontId="3" fillId="4" borderId="13" xfId="0" applyFont="1" applyFill="1" applyBorder="1" applyAlignment="1">
      <alignment vertical="center"/>
    </xf>
    <xf numFmtId="0" fontId="3" fillId="4" borderId="13" xfId="0" applyFont="1" applyFill="1" applyBorder="1" applyAlignment="1">
      <alignment horizontal="center" vertical="center"/>
    </xf>
    <xf numFmtId="168" fontId="3" fillId="4" borderId="13" xfId="1" applyNumberFormat="1" applyFont="1" applyFill="1" applyBorder="1" applyAlignment="1">
      <alignment vertical="center"/>
    </xf>
    <xf numFmtId="43" fontId="3" fillId="4" borderId="13" xfId="1" applyFont="1" applyFill="1" applyBorder="1" applyAlignment="1">
      <alignment vertical="center"/>
    </xf>
    <xf numFmtId="168" fontId="4" fillId="3" borderId="1" xfId="1" applyNumberFormat="1" applyFont="1" applyFill="1" applyBorder="1" applyAlignment="1">
      <alignment horizontal="center" vertical="center"/>
    </xf>
    <xf numFmtId="43" fontId="4" fillId="3" borderId="1" xfId="1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vertical="center"/>
    </xf>
    <xf numFmtId="168" fontId="3" fillId="4" borderId="11" xfId="1" applyNumberFormat="1" applyFont="1" applyFill="1" applyBorder="1" applyAlignment="1">
      <alignment vertical="center"/>
    </xf>
    <xf numFmtId="168" fontId="4" fillId="2" borderId="1" xfId="1" applyNumberFormat="1" applyFont="1" applyFill="1" applyBorder="1" applyAlignment="1">
      <alignment vertical="center"/>
    </xf>
    <xf numFmtId="43" fontId="4" fillId="2" borderId="1" xfId="1" applyFont="1" applyFill="1" applyBorder="1" applyAlignment="1">
      <alignment vertical="center"/>
    </xf>
    <xf numFmtId="43" fontId="3" fillId="4" borderId="0" xfId="0" applyNumberFormat="1" applyFont="1" applyFill="1" applyBorder="1" applyAlignment="1">
      <alignment vertical="center"/>
    </xf>
    <xf numFmtId="43" fontId="3" fillId="4" borderId="11" xfId="1" applyFont="1" applyFill="1" applyBorder="1" applyAlignment="1">
      <alignment vertical="center"/>
    </xf>
    <xf numFmtId="0" fontId="3" fillId="4" borderId="11" xfId="0" applyFont="1" applyFill="1" applyBorder="1" applyAlignment="1">
      <alignment vertical="center"/>
    </xf>
    <xf numFmtId="0" fontId="3" fillId="4" borderId="11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vertical="center"/>
    </xf>
    <xf numFmtId="0" fontId="3" fillId="5" borderId="0" xfId="0" applyFont="1" applyFill="1" applyBorder="1" applyAlignment="1">
      <alignment vertical="center"/>
    </xf>
    <xf numFmtId="0" fontId="3" fillId="5" borderId="0" xfId="0" applyFont="1" applyFill="1" applyBorder="1" applyAlignment="1">
      <alignment horizontal="center" vertical="center"/>
    </xf>
    <xf numFmtId="168" fontId="3" fillId="5" borderId="0" xfId="1" applyNumberFormat="1" applyFont="1" applyFill="1" applyBorder="1" applyAlignment="1">
      <alignment vertical="center"/>
    </xf>
    <xf numFmtId="43" fontId="3" fillId="5" borderId="0" xfId="1" applyFont="1" applyFill="1" applyBorder="1" applyAlignment="1">
      <alignment vertical="center"/>
    </xf>
    <xf numFmtId="10" fontId="3" fillId="4" borderId="0" xfId="3" applyNumberFormat="1" applyFont="1" applyFill="1" applyBorder="1" applyAlignment="1">
      <alignment vertical="center"/>
    </xf>
    <xf numFmtId="0" fontId="3" fillId="6" borderId="0" xfId="0" applyFont="1" applyFill="1" applyBorder="1" applyAlignment="1">
      <alignment vertical="center"/>
    </xf>
    <xf numFmtId="43" fontId="3" fillId="6" borderId="0" xfId="1" applyFont="1" applyFill="1" applyBorder="1" applyAlignment="1">
      <alignment vertical="center"/>
    </xf>
    <xf numFmtId="0" fontId="3" fillId="4" borderId="0" xfId="1" applyNumberFormat="1" applyFont="1" applyFill="1" applyBorder="1" applyAlignment="1">
      <alignment vertical="center"/>
    </xf>
    <xf numFmtId="0" fontId="3" fillId="4" borderId="0" xfId="3" applyNumberFormat="1" applyFont="1" applyFill="1" applyBorder="1" applyAlignment="1">
      <alignment vertical="center"/>
    </xf>
    <xf numFmtId="0" fontId="6" fillId="4" borderId="13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0" fontId="6" fillId="4" borderId="11" xfId="0" applyFont="1" applyFill="1" applyBorder="1" applyAlignment="1">
      <alignment vertical="center"/>
    </xf>
    <xf numFmtId="0" fontId="6" fillId="4" borderId="4" xfId="0" applyFont="1" applyFill="1" applyBorder="1" applyAlignment="1">
      <alignment vertical="center"/>
    </xf>
    <xf numFmtId="10" fontId="3" fillId="6" borderId="0" xfId="3" applyNumberFormat="1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43" fontId="4" fillId="3" borderId="17" xfId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3" fontId="4" fillId="3" borderId="1" xfId="1" applyFont="1" applyFill="1" applyBorder="1" applyAlignment="1">
      <alignment horizontal="center" vertical="center" wrapText="1"/>
    </xf>
    <xf numFmtId="0" fontId="3" fillId="8" borderId="8" xfId="0" applyFont="1" applyFill="1" applyBorder="1" applyAlignment="1">
      <alignment vertical="center"/>
    </xf>
    <xf numFmtId="0" fontId="3" fillId="4" borderId="2" xfId="0" applyFont="1" applyFill="1" applyBorder="1" applyAlignment="1">
      <alignment horizontal="left" vertical="center"/>
    </xf>
    <xf numFmtId="43" fontId="3" fillId="4" borderId="2" xfId="1" applyFont="1" applyFill="1" applyBorder="1" applyAlignment="1">
      <alignment vertical="center"/>
    </xf>
    <xf numFmtId="10" fontId="3" fillId="4" borderId="2" xfId="3" applyNumberFormat="1" applyFont="1" applyFill="1" applyBorder="1" applyAlignment="1">
      <alignment horizontal="center" vertical="center"/>
    </xf>
    <xf numFmtId="43" fontId="3" fillId="4" borderId="2" xfId="1" applyFont="1" applyFill="1" applyBorder="1" applyAlignment="1">
      <alignment horizontal="center" vertical="center"/>
    </xf>
    <xf numFmtId="0" fontId="3" fillId="8" borderId="17" xfId="0" applyFont="1" applyFill="1" applyBorder="1" applyAlignment="1">
      <alignment vertical="center"/>
    </xf>
    <xf numFmtId="0" fontId="3" fillId="4" borderId="3" xfId="0" applyFont="1" applyFill="1" applyBorder="1" applyAlignment="1">
      <alignment horizontal="left" vertical="center"/>
    </xf>
    <xf numFmtId="10" fontId="3" fillId="4" borderId="3" xfId="3" applyNumberFormat="1" applyFont="1" applyFill="1" applyBorder="1" applyAlignment="1">
      <alignment horizontal="center" vertical="center"/>
    </xf>
    <xf numFmtId="43" fontId="3" fillId="4" borderId="3" xfId="1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left" vertical="center"/>
    </xf>
    <xf numFmtId="10" fontId="3" fillId="4" borderId="11" xfId="3" applyNumberFormat="1" applyFont="1" applyFill="1" applyBorder="1" applyAlignment="1">
      <alignment horizontal="center" vertical="center"/>
    </xf>
    <xf numFmtId="43" fontId="3" fillId="4" borderId="11" xfId="1" applyFont="1" applyFill="1" applyBorder="1" applyAlignment="1">
      <alignment horizontal="center" vertical="center"/>
    </xf>
    <xf numFmtId="0" fontId="3" fillId="8" borderId="16" xfId="0" applyFont="1" applyFill="1" applyBorder="1" applyAlignment="1">
      <alignment vertical="center"/>
    </xf>
    <xf numFmtId="0" fontId="4" fillId="8" borderId="10" xfId="0" applyFont="1" applyFill="1" applyBorder="1" applyAlignment="1">
      <alignment horizontal="center" vertical="center"/>
    </xf>
    <xf numFmtId="43" fontId="4" fillId="8" borderId="1" xfId="1" applyFont="1" applyFill="1" applyBorder="1" applyAlignment="1">
      <alignment vertical="center"/>
    </xf>
    <xf numFmtId="10" fontId="4" fillId="8" borderId="1" xfId="3" applyNumberFormat="1" applyFont="1" applyFill="1" applyBorder="1" applyAlignment="1">
      <alignment horizontal="center" vertical="center"/>
    </xf>
    <xf numFmtId="43" fontId="4" fillId="8" borderId="1" xfId="1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left" vertical="center"/>
    </xf>
    <xf numFmtId="10" fontId="3" fillId="4" borderId="13" xfId="3" applyNumberFormat="1" applyFont="1" applyFill="1" applyBorder="1" applyAlignment="1">
      <alignment horizontal="center" vertical="center"/>
    </xf>
    <xf numFmtId="43" fontId="3" fillId="4" borderId="13" xfId="1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left" vertical="center"/>
    </xf>
    <xf numFmtId="43" fontId="3" fillId="5" borderId="3" xfId="1" applyFont="1" applyFill="1" applyBorder="1" applyAlignment="1">
      <alignment vertical="center"/>
    </xf>
    <xf numFmtId="10" fontId="3" fillId="5" borderId="3" xfId="3" applyNumberFormat="1" applyFont="1" applyFill="1" applyBorder="1" applyAlignment="1">
      <alignment horizontal="center" vertical="center"/>
    </xf>
    <xf numFmtId="43" fontId="3" fillId="5" borderId="3" xfId="1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left" vertical="center"/>
    </xf>
    <xf numFmtId="43" fontId="3" fillId="6" borderId="3" xfId="1" applyFont="1" applyFill="1" applyBorder="1" applyAlignment="1">
      <alignment vertical="center"/>
    </xf>
    <xf numFmtId="10" fontId="3" fillId="6" borderId="3" xfId="3" applyNumberFormat="1" applyFont="1" applyFill="1" applyBorder="1" applyAlignment="1">
      <alignment horizontal="center" vertical="center"/>
    </xf>
    <xf numFmtId="43" fontId="3" fillId="6" borderId="3" xfId="1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left" vertical="center"/>
    </xf>
    <xf numFmtId="43" fontId="3" fillId="5" borderId="11" xfId="1" applyFont="1" applyFill="1" applyBorder="1" applyAlignment="1">
      <alignment vertical="center"/>
    </xf>
    <xf numFmtId="10" fontId="3" fillId="5" borderId="11" xfId="3" applyNumberFormat="1" applyFont="1" applyFill="1" applyBorder="1" applyAlignment="1">
      <alignment horizontal="center" vertical="center"/>
    </xf>
    <xf numFmtId="43" fontId="3" fillId="5" borderId="11" xfId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vertical="center"/>
    </xf>
    <xf numFmtId="10" fontId="3" fillId="4" borderId="0" xfId="3" applyNumberFormat="1" applyFont="1" applyFill="1" applyBorder="1" applyAlignment="1">
      <alignment horizontal="center" vertical="center"/>
    </xf>
    <xf numFmtId="43" fontId="3" fillId="4" borderId="0" xfId="1" applyFont="1" applyFill="1" applyBorder="1" applyAlignment="1">
      <alignment horizontal="center" vertical="center"/>
    </xf>
    <xf numFmtId="43" fontId="4" fillId="7" borderId="1" xfId="1" applyFont="1" applyFill="1" applyBorder="1" applyAlignment="1">
      <alignment vertical="center"/>
    </xf>
    <xf numFmtId="10" fontId="4" fillId="7" borderId="1" xfId="3" applyNumberFormat="1" applyFont="1" applyFill="1" applyBorder="1" applyAlignment="1">
      <alignment horizontal="center" vertical="center"/>
    </xf>
    <xf numFmtId="43" fontId="4" fillId="7" borderId="1" xfId="1" applyFont="1" applyFill="1" applyBorder="1" applyAlignment="1">
      <alignment horizontal="center" vertical="center"/>
    </xf>
    <xf numFmtId="0" fontId="8" fillId="10" borderId="0" xfId="0" applyFont="1" applyFill="1" applyAlignment="1">
      <alignment horizontal="left" vertical="center" indent="5"/>
    </xf>
    <xf numFmtId="0" fontId="3" fillId="4" borderId="0" xfId="0" applyFont="1" applyFill="1" applyBorder="1" applyAlignment="1">
      <alignment horizontal="left" vertical="center" indent="4"/>
    </xf>
    <xf numFmtId="0" fontId="4" fillId="4" borderId="19" xfId="0" applyFont="1" applyFill="1" applyBorder="1" applyAlignment="1">
      <alignment horizontal="center" vertical="center"/>
    </xf>
    <xf numFmtId="43" fontId="4" fillId="4" borderId="20" xfId="1" applyFont="1" applyFill="1" applyBorder="1" applyAlignment="1">
      <alignment vertical="center"/>
    </xf>
    <xf numFmtId="43" fontId="4" fillId="4" borderId="7" xfId="1" applyFont="1" applyFill="1" applyBorder="1" applyAlignment="1">
      <alignment horizontal="center" vertical="center"/>
    </xf>
    <xf numFmtId="43" fontId="4" fillId="4" borderId="20" xfId="1" applyFont="1" applyFill="1" applyBorder="1" applyAlignment="1">
      <alignment horizontal="center" vertical="center"/>
    </xf>
    <xf numFmtId="43" fontId="4" fillId="4" borderId="5" xfId="1" applyFont="1" applyFill="1" applyBorder="1" applyAlignment="1">
      <alignment horizontal="center" vertical="center" wrapText="1"/>
    </xf>
    <xf numFmtId="0" fontId="3" fillId="11" borderId="8" xfId="0" applyFont="1" applyFill="1" applyBorder="1" applyAlignment="1">
      <alignment vertical="center"/>
    </xf>
    <xf numFmtId="0" fontId="3" fillId="11" borderId="17" xfId="0" applyFont="1" applyFill="1" applyBorder="1" applyAlignment="1">
      <alignment vertical="center"/>
    </xf>
    <xf numFmtId="0" fontId="4" fillId="11" borderId="16" xfId="0" applyFont="1" applyFill="1" applyBorder="1" applyAlignment="1">
      <alignment vertical="center"/>
    </xf>
    <xf numFmtId="0" fontId="4" fillId="11" borderId="10" xfId="0" applyFont="1" applyFill="1" applyBorder="1" applyAlignment="1">
      <alignment horizontal="center" vertical="center"/>
    </xf>
    <xf numFmtId="43" fontId="4" fillId="11" borderId="1" xfId="1" applyFont="1" applyFill="1" applyBorder="1" applyAlignment="1">
      <alignment vertical="center"/>
    </xf>
    <xf numFmtId="10" fontId="4" fillId="11" borderId="1" xfId="3" applyNumberFormat="1" applyFont="1" applyFill="1" applyBorder="1" applyAlignment="1">
      <alignment horizontal="center" vertical="center"/>
    </xf>
    <xf numFmtId="43" fontId="4" fillId="11" borderId="1" xfId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vertical="center"/>
    </xf>
    <xf numFmtId="0" fontId="9" fillId="7" borderId="1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43" fontId="6" fillId="4" borderId="0" xfId="1" applyFont="1" applyFill="1" applyBorder="1" applyAlignment="1">
      <alignment vertical="center"/>
    </xf>
    <xf numFmtId="0" fontId="9" fillId="4" borderId="0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vertical="center"/>
    </xf>
    <xf numFmtId="0" fontId="6" fillId="8" borderId="18" xfId="0" applyFont="1" applyFill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6" fillId="2" borderId="16" xfId="0" applyFont="1" applyFill="1" applyBorder="1" applyAlignment="1">
      <alignment vertical="center"/>
    </xf>
    <xf numFmtId="0" fontId="9" fillId="2" borderId="10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right" vertical="center" wrapText="1"/>
    </xf>
    <xf numFmtId="168" fontId="3" fillId="4" borderId="0" xfId="1" applyNumberFormat="1" applyFont="1" applyFill="1" applyBorder="1" applyAlignment="1">
      <alignment horizontal="center" vertical="center"/>
    </xf>
    <xf numFmtId="0" fontId="5" fillId="12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43" fontId="9" fillId="2" borderId="1" xfId="1" applyFont="1" applyFill="1" applyBorder="1" applyAlignment="1">
      <alignment horizontal="center" vertical="center"/>
    </xf>
    <xf numFmtId="43" fontId="6" fillId="9" borderId="1" xfId="1" applyFont="1" applyFill="1" applyBorder="1" applyAlignment="1">
      <alignment horizontal="center" vertical="center"/>
    </xf>
    <xf numFmtId="43" fontId="6" fillId="8" borderId="1" xfId="1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43" fontId="3" fillId="4" borderId="8" xfId="1" applyFont="1" applyFill="1" applyBorder="1" applyAlignment="1">
      <alignment horizontal="center" vertical="center" wrapText="1"/>
    </xf>
    <xf numFmtId="43" fontId="3" fillId="4" borderId="17" xfId="1" applyFont="1" applyFill="1" applyBorder="1" applyAlignment="1">
      <alignment horizontal="center" vertical="center" wrapText="1"/>
    </xf>
    <xf numFmtId="43" fontId="3" fillId="4" borderId="13" xfId="1" applyFont="1" applyFill="1" applyBorder="1" applyAlignment="1">
      <alignment horizontal="center" vertical="center" wrapText="1"/>
    </xf>
    <xf numFmtId="43" fontId="3" fillId="4" borderId="11" xfId="1" applyFont="1" applyFill="1" applyBorder="1" applyAlignment="1">
      <alignment horizontal="center" vertical="center" wrapText="1"/>
    </xf>
    <xf numFmtId="43" fontId="3" fillId="4" borderId="18" xfId="1" applyFont="1" applyFill="1" applyBorder="1" applyAlignment="1">
      <alignment horizontal="center" vertical="center" wrapText="1"/>
    </xf>
    <xf numFmtId="43" fontId="3" fillId="5" borderId="11" xfId="1" applyFont="1" applyFill="1" applyBorder="1" applyAlignment="1">
      <alignment horizontal="center" vertical="center" wrapText="1"/>
    </xf>
    <xf numFmtId="43" fontId="3" fillId="5" borderId="17" xfId="1" applyFont="1" applyFill="1" applyBorder="1" applyAlignment="1">
      <alignment horizontal="center" vertical="center" wrapText="1"/>
    </xf>
    <xf numFmtId="43" fontId="3" fillId="5" borderId="18" xfId="1" applyFont="1" applyFill="1" applyBorder="1" applyAlignment="1">
      <alignment horizontal="center" vertical="center" wrapText="1"/>
    </xf>
  </cellXfs>
  <cellStyles count="4">
    <cellStyle name="Normal" xfId="0" builtinId="0"/>
    <cellStyle name="Porcentagem" xfId="3" builtinId="5"/>
    <cellStyle name="Separador de milhares 2 2" xfId="2"/>
    <cellStyle name="Vírgula" xfId="1" builtinId="3"/>
  </cellStyles>
  <dxfs count="0"/>
  <tableStyles count="0" defaultTableStyle="TableStyleMedium2" defaultPivotStyle="PivotStyleLight16"/>
  <colors>
    <mruColors>
      <color rgb="FF99FF99"/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2</xdr:col>
      <xdr:colOff>185058</xdr:colOff>
      <xdr:row>1</xdr:row>
      <xdr:rowOff>206829</xdr:rowOff>
    </xdr:to>
    <xdr:pic>
      <xdr:nvPicPr>
        <xdr:cNvPr id="2" name="Figura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587829" cy="424543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LO1137"/>
  <sheetViews>
    <sheetView topLeftCell="A947" zoomScale="70" zoomScaleNormal="70" workbookViewId="0">
      <selection activeCell="A1139" sqref="A1139"/>
    </sheetView>
  </sheetViews>
  <sheetFormatPr defaultRowHeight="21.6" customHeight="1" x14ac:dyDescent="0.3"/>
  <cols>
    <col min="1" max="1" width="8.88671875" style="1"/>
    <col min="2" max="2" width="21.44140625" style="1" customWidth="1"/>
    <col min="3" max="3" width="91.33203125" style="1" customWidth="1"/>
    <col min="4" max="4" width="27.109375" style="1" bestFit="1" customWidth="1"/>
    <col min="5" max="5" width="7.5546875" style="2" bestFit="1" customWidth="1"/>
    <col min="6" max="6" width="8" style="2" bestFit="1" customWidth="1"/>
    <col min="7" max="7" width="62.6640625" style="1" customWidth="1"/>
    <col min="8" max="8" width="1.109375" style="1" customWidth="1"/>
    <col min="9" max="9" width="7.44140625" style="3" customWidth="1"/>
    <col min="10" max="10" width="13.77734375" style="4" customWidth="1"/>
    <col min="11" max="11" width="1.109375" style="1" customWidth="1"/>
    <col min="12" max="12" width="7.44140625" style="3" customWidth="1"/>
    <col min="13" max="13" width="12.6640625" style="4" customWidth="1"/>
    <col min="14" max="14" width="1.109375" style="1" customWidth="1"/>
    <col min="15" max="15" width="7.44140625" style="3" customWidth="1"/>
    <col min="16" max="16" width="13.77734375" style="4" customWidth="1"/>
    <col min="17" max="18" width="8.88671875" style="1" customWidth="1"/>
    <col min="19" max="19" width="8" style="1" customWidth="1"/>
    <col min="20" max="20" width="8.88671875" style="1" customWidth="1"/>
    <col min="21" max="21" width="11" style="1" customWidth="1"/>
    <col min="22" max="23" width="12.44140625" style="1" customWidth="1"/>
    <col min="24" max="24" width="14.5546875" style="1" customWidth="1"/>
    <col min="25" max="25" width="14.5546875" style="1" bestFit="1" customWidth="1"/>
    <col min="26" max="26" width="13.5546875" style="1" customWidth="1"/>
    <col min="27" max="27" width="13.5546875" style="1" bestFit="1" customWidth="1"/>
    <col min="28" max="28" width="13.5546875" style="1" customWidth="1"/>
    <col min="29" max="29" width="13.5546875" style="1" bestFit="1" customWidth="1"/>
    <col min="30" max="30" width="12.44140625" style="1" bestFit="1" customWidth="1"/>
    <col min="31" max="34" width="12.44140625" style="1" customWidth="1"/>
    <col min="35" max="37" width="13.5546875" style="1" customWidth="1"/>
    <col min="38" max="38" width="11" style="1" customWidth="1"/>
    <col min="39" max="40" width="13.5546875" style="1" customWidth="1"/>
    <col min="41" max="41" width="12.44140625" style="1" customWidth="1"/>
    <col min="42" max="42" width="11" style="1" customWidth="1"/>
    <col min="43" max="44" width="14.5546875" style="1" customWidth="1"/>
    <col min="45" max="45" width="3.21875" style="1" customWidth="1"/>
    <col min="46" max="46" width="8.88671875" style="1" customWidth="1"/>
    <col min="47" max="47" width="11" style="1" customWidth="1"/>
    <col min="48" max="48" width="10" style="1" customWidth="1"/>
    <col min="49" max="49" width="11" style="1" customWidth="1"/>
    <col min="50" max="50" width="12.44140625" style="1" customWidth="1"/>
    <col min="51" max="51" width="13.5546875" style="1" customWidth="1"/>
    <col min="52" max="52" width="12.44140625" style="1" customWidth="1"/>
    <col min="53" max="53" width="11" style="1" customWidth="1"/>
    <col min="54" max="54" width="12.44140625" style="1" customWidth="1"/>
    <col min="55" max="55" width="13.5546875" style="1" customWidth="1"/>
    <col min="56" max="56" width="10" style="1" customWidth="1"/>
    <col min="57" max="57" width="13.5546875" style="1" customWidth="1"/>
    <col min="58" max="59" width="12.44140625" style="1" customWidth="1"/>
    <col min="60" max="61" width="13.5546875" style="1" customWidth="1"/>
    <col min="62" max="63" width="14.5546875" style="1" customWidth="1"/>
    <col min="64" max="64" width="3.21875" style="1" customWidth="1"/>
    <col min="65" max="65" width="8.88671875" style="1" customWidth="1"/>
    <col min="66" max="66" width="10" style="1" customWidth="1"/>
    <col min="67" max="68" width="11" style="1" customWidth="1"/>
    <col min="69" max="70" width="12.44140625" style="1" customWidth="1"/>
    <col min="71" max="72" width="11" style="1" customWidth="1"/>
    <col min="73" max="73" width="10" style="1" customWidth="1"/>
    <col min="74" max="74" width="12.44140625" style="1" customWidth="1"/>
    <col min="75" max="76" width="11" style="1" customWidth="1"/>
    <col min="77" max="79" width="12.44140625" style="1" customWidth="1"/>
    <col min="80" max="80" width="13.5546875" style="1" customWidth="1"/>
    <col min="81" max="82" width="12.44140625" style="1" customWidth="1"/>
    <col min="83" max="87" width="11" style="1" customWidth="1"/>
    <col min="88" max="89" width="13.5546875" style="1" customWidth="1"/>
    <col min="90" max="90" width="3.21875" style="1" customWidth="1"/>
    <col min="91" max="91" width="8.88671875" style="1" customWidth="1"/>
    <col min="92" max="92" width="11" style="1" customWidth="1"/>
    <col min="93" max="94" width="12.44140625" style="1" customWidth="1"/>
    <col min="95" max="95" width="14.5546875" style="1" customWidth="1"/>
    <col min="96" max="96" width="12.44140625" style="1" customWidth="1"/>
    <col min="97" max="97" width="13.5546875" style="1" customWidth="1"/>
    <col min="98" max="98" width="12.44140625" style="1" customWidth="1"/>
    <col min="99" max="99" width="13.5546875" style="1" customWidth="1"/>
    <col min="100" max="100" width="11" style="1" customWidth="1"/>
    <col min="101" max="101" width="10" style="1" customWidth="1"/>
    <col min="102" max="103" width="12.44140625" style="1" customWidth="1"/>
    <col min="104" max="104" width="11" style="1" customWidth="1"/>
    <col min="105" max="105" width="12.44140625" style="1" customWidth="1"/>
    <col min="106" max="107" width="13.5546875" style="1" customWidth="1"/>
    <col min="108" max="108" width="12.44140625" style="1" customWidth="1"/>
    <col min="109" max="109" width="10" style="1" customWidth="1"/>
    <col min="110" max="111" width="13.5546875" style="1" customWidth="1"/>
    <col min="112" max="112" width="12.44140625" style="1" customWidth="1"/>
    <col min="113" max="113" width="10" style="1" customWidth="1"/>
    <col min="114" max="114" width="13.5546875" style="1" customWidth="1"/>
    <col min="115" max="115" width="14.5546875" style="1" customWidth="1"/>
    <col min="116" max="116" width="3.21875" style="1" customWidth="1"/>
    <col min="117" max="117" width="8.88671875" style="1" customWidth="1"/>
    <col min="118" max="118" width="10" style="1" customWidth="1"/>
    <col min="119" max="119" width="9" style="1" customWidth="1"/>
    <col min="120" max="120" width="10" style="1" customWidth="1"/>
    <col min="121" max="121" width="11" style="1" customWidth="1"/>
    <col min="122" max="123" width="12.44140625" style="1" customWidth="1"/>
    <col min="124" max="124" width="11" style="1" customWidth="1"/>
    <col min="125" max="125" width="12.44140625" style="1" customWidth="1"/>
    <col min="126" max="126" width="13.5546875" style="1" customWidth="1"/>
    <col min="127" max="127" width="10" style="1" customWidth="1"/>
    <col min="128" max="128" width="13.5546875" style="1" customWidth="1"/>
    <col min="129" max="129" width="11" style="1" customWidth="1"/>
    <col min="130" max="130" width="10" style="1" customWidth="1"/>
    <col min="131" max="132" width="13.5546875" style="1" customWidth="1"/>
    <col min="133" max="133" width="14.5546875" style="1" customWidth="1"/>
    <col min="134" max="134" width="3.21875" style="1" customWidth="1"/>
    <col min="135" max="135" width="8.88671875" style="1" customWidth="1"/>
    <col min="136" max="136" width="11" style="1" customWidth="1"/>
    <col min="137" max="138" width="10" style="1" customWidth="1"/>
    <col min="139" max="141" width="12.44140625" style="1" customWidth="1"/>
    <col min="142" max="143" width="11" style="1" customWidth="1"/>
    <col min="144" max="144" width="13.5546875" style="1" customWidth="1"/>
    <col min="145" max="145" width="10" style="1" customWidth="1"/>
    <col min="146" max="148" width="12.44140625" style="1" customWidth="1"/>
    <col min="149" max="149" width="13.5546875" style="1" customWidth="1"/>
    <col min="150" max="150" width="12.44140625" style="1" customWidth="1"/>
    <col min="151" max="151" width="14.5546875" style="1" bestFit="1" customWidth="1"/>
    <col min="152" max="152" width="3.5546875" style="1" customWidth="1"/>
    <col min="153" max="153" width="8.88671875" style="1"/>
    <col min="154" max="167" width="9" style="1" bestFit="1" customWidth="1"/>
    <col min="168" max="168" width="10" style="1" bestFit="1" customWidth="1"/>
    <col min="169" max="169" width="9" style="1" bestFit="1" customWidth="1"/>
    <col min="170" max="170" width="10" style="1" bestFit="1" customWidth="1"/>
    <col min="171" max="175" width="9" style="1" bestFit="1" customWidth="1"/>
    <col min="176" max="177" width="10" style="1" bestFit="1" customWidth="1"/>
    <col min="178" max="178" width="4.77734375" style="1" customWidth="1"/>
    <col min="179" max="179" width="8.88671875" style="1"/>
    <col min="180" max="181" width="9" style="1" bestFit="1" customWidth="1"/>
    <col min="182" max="182" width="10" style="1" bestFit="1" customWidth="1"/>
    <col min="183" max="183" width="11" style="1" bestFit="1" customWidth="1"/>
    <col min="184" max="185" width="10" style="1" bestFit="1" customWidth="1"/>
    <col min="186" max="186" width="9" style="1" bestFit="1" customWidth="1"/>
    <col min="187" max="187" width="10" style="1" bestFit="1" customWidth="1"/>
    <col min="188" max="193" width="9" style="1" bestFit="1" customWidth="1"/>
    <col min="194" max="195" width="10" style="1" bestFit="1" customWidth="1"/>
    <col min="196" max="197" width="9" style="1" bestFit="1" customWidth="1"/>
    <col min="198" max="198" width="10" style="1" bestFit="1" customWidth="1"/>
    <col min="199" max="201" width="9" style="1" bestFit="1" customWidth="1"/>
    <col min="202" max="202" width="10" style="1" bestFit="1" customWidth="1"/>
    <col min="203" max="203" width="11" style="1" bestFit="1" customWidth="1"/>
    <col min="204" max="204" width="4.77734375" style="1" customWidth="1"/>
    <col min="205" max="205" width="8.88671875" style="1"/>
    <col min="206" max="220" width="9" style="1" bestFit="1" customWidth="1"/>
    <col min="221" max="221" width="10" style="1" bestFit="1" customWidth="1"/>
    <col min="222" max="222" width="4.77734375" style="1" customWidth="1"/>
    <col min="223" max="223" width="8.88671875" style="1"/>
    <col min="224" max="238" width="9" style="1" bestFit="1" customWidth="1"/>
    <col min="239" max="239" width="10" style="1" bestFit="1" customWidth="1"/>
    <col min="240" max="240" width="3.109375" style="1" customWidth="1"/>
    <col min="241" max="265" width="9.88671875" style="1" customWidth="1"/>
    <col min="266" max="266" width="3.109375" style="1" customWidth="1"/>
    <col min="267" max="291" width="9.88671875" style="1" customWidth="1"/>
    <col min="292" max="292" width="3.109375" style="1" customWidth="1"/>
    <col min="293" max="309" width="9.88671875" style="1" customWidth="1"/>
    <col min="310" max="310" width="3.109375" style="1" customWidth="1"/>
    <col min="311" max="327" width="9.88671875" style="1" customWidth="1"/>
    <col min="328" max="16384" width="8.88671875" style="1"/>
  </cols>
  <sheetData>
    <row r="3" spans="2:327" ht="21.6" customHeight="1" x14ac:dyDescent="0.3">
      <c r="AS3" s="27"/>
      <c r="BK3" s="33"/>
      <c r="BL3" s="27"/>
      <c r="BM3" s="1" t="s">
        <v>693</v>
      </c>
      <c r="BN3" s="1" t="s">
        <v>693</v>
      </c>
      <c r="BO3" s="1" t="s">
        <v>693</v>
      </c>
      <c r="BP3" s="1" t="s">
        <v>693</v>
      </c>
      <c r="BQ3" s="1" t="s">
        <v>693</v>
      </c>
      <c r="BR3" s="1" t="s">
        <v>693</v>
      </c>
      <c r="BS3" s="1" t="s">
        <v>693</v>
      </c>
      <c r="BT3" s="1" t="s">
        <v>693</v>
      </c>
      <c r="BU3" s="1" t="s">
        <v>693</v>
      </c>
      <c r="BV3" s="1" t="s">
        <v>693</v>
      </c>
      <c r="BW3" s="1" t="s">
        <v>693</v>
      </c>
      <c r="BX3" s="1" t="s">
        <v>693</v>
      </c>
      <c r="BY3" s="1" t="s">
        <v>693</v>
      </c>
      <c r="BZ3" s="1" t="s">
        <v>693</v>
      </c>
      <c r="CA3" s="1" t="s">
        <v>693</v>
      </c>
      <c r="CB3" s="1" t="s">
        <v>693</v>
      </c>
      <c r="CC3" s="1" t="s">
        <v>693</v>
      </c>
      <c r="CD3" s="1" t="s">
        <v>693</v>
      </c>
      <c r="CE3" s="1" t="s">
        <v>693</v>
      </c>
      <c r="CF3" s="1" t="s">
        <v>693</v>
      </c>
      <c r="CG3" s="1" t="s">
        <v>693</v>
      </c>
      <c r="CH3" s="1" t="s">
        <v>693</v>
      </c>
      <c r="CI3" s="1" t="s">
        <v>693</v>
      </c>
      <c r="CJ3" s="1" t="s">
        <v>693</v>
      </c>
      <c r="CK3" s="1" t="s">
        <v>693</v>
      </c>
      <c r="CL3" s="27"/>
      <c r="CM3" s="1" t="s">
        <v>694</v>
      </c>
      <c r="CN3" s="1" t="s">
        <v>694</v>
      </c>
      <c r="CO3" s="1" t="s">
        <v>694</v>
      </c>
      <c r="CP3" s="1" t="s">
        <v>694</v>
      </c>
      <c r="CQ3" s="1" t="s">
        <v>694</v>
      </c>
      <c r="CR3" s="1" t="s">
        <v>694</v>
      </c>
      <c r="CS3" s="1" t="s">
        <v>694</v>
      </c>
      <c r="CT3" s="1" t="s">
        <v>694</v>
      </c>
      <c r="CU3" s="1" t="s">
        <v>694</v>
      </c>
      <c r="CV3" s="1" t="s">
        <v>694</v>
      </c>
      <c r="CW3" s="1" t="s">
        <v>694</v>
      </c>
      <c r="CX3" s="1" t="s">
        <v>694</v>
      </c>
      <c r="CY3" s="1" t="s">
        <v>694</v>
      </c>
      <c r="CZ3" s="1" t="s">
        <v>694</v>
      </c>
      <c r="DA3" s="1" t="s">
        <v>694</v>
      </c>
      <c r="DB3" s="1" t="s">
        <v>694</v>
      </c>
      <c r="DC3" s="1" t="s">
        <v>694</v>
      </c>
      <c r="DD3" s="1" t="s">
        <v>694</v>
      </c>
      <c r="DE3" s="1" t="s">
        <v>694</v>
      </c>
      <c r="DF3" s="1" t="s">
        <v>694</v>
      </c>
      <c r="DG3" s="1" t="s">
        <v>694</v>
      </c>
      <c r="DH3" s="1" t="s">
        <v>694</v>
      </c>
      <c r="DI3" s="1" t="s">
        <v>694</v>
      </c>
      <c r="DJ3" s="1" t="s">
        <v>694</v>
      </c>
      <c r="DK3" s="1" t="s">
        <v>694</v>
      </c>
      <c r="DL3" s="27"/>
      <c r="DM3" s="1" t="s">
        <v>693</v>
      </c>
      <c r="DN3" s="1" t="s">
        <v>693</v>
      </c>
      <c r="DO3" s="1" t="s">
        <v>693</v>
      </c>
      <c r="DP3" s="1" t="s">
        <v>693</v>
      </c>
      <c r="DQ3" s="1" t="s">
        <v>693</v>
      </c>
      <c r="DR3" s="1" t="s">
        <v>693</v>
      </c>
      <c r="DS3" s="28" t="s">
        <v>693</v>
      </c>
      <c r="DT3" s="1" t="s">
        <v>693</v>
      </c>
      <c r="DU3" s="1" t="s">
        <v>693</v>
      </c>
      <c r="DV3" s="28" t="s">
        <v>693</v>
      </c>
      <c r="DW3" s="1" t="s">
        <v>693</v>
      </c>
      <c r="DX3" s="28" t="s">
        <v>693</v>
      </c>
      <c r="DY3" s="1" t="s">
        <v>693</v>
      </c>
      <c r="DZ3" s="1" t="s">
        <v>693</v>
      </c>
      <c r="EA3" s="1" t="s">
        <v>693</v>
      </c>
      <c r="EB3" s="28" t="s">
        <v>693</v>
      </c>
      <c r="EC3" s="1" t="s">
        <v>693</v>
      </c>
      <c r="ED3" s="27"/>
      <c r="EE3" s="1" t="s">
        <v>694</v>
      </c>
      <c r="EF3" s="1" t="s">
        <v>694</v>
      </c>
      <c r="EG3" s="1" t="s">
        <v>694</v>
      </c>
      <c r="EH3" s="1" t="s">
        <v>694</v>
      </c>
      <c r="EI3" s="1" t="s">
        <v>694</v>
      </c>
      <c r="EJ3" s="1" t="s">
        <v>694</v>
      </c>
      <c r="EK3" s="28" t="s">
        <v>694</v>
      </c>
      <c r="EL3" s="1" t="s">
        <v>694</v>
      </c>
      <c r="EM3" s="1" t="s">
        <v>694</v>
      </c>
      <c r="EN3" s="28" t="s">
        <v>694</v>
      </c>
      <c r="EO3" s="1" t="s">
        <v>694</v>
      </c>
      <c r="EP3" s="28" t="s">
        <v>694</v>
      </c>
      <c r="EQ3" s="1" t="s">
        <v>694</v>
      </c>
      <c r="ER3" s="1" t="s">
        <v>694</v>
      </c>
      <c r="ES3" s="1" t="s">
        <v>694</v>
      </c>
      <c r="ET3" s="28" t="s">
        <v>694</v>
      </c>
      <c r="EU3" s="1" t="s">
        <v>694</v>
      </c>
      <c r="EV3" s="27"/>
      <c r="EW3" s="1" t="s">
        <v>712</v>
      </c>
      <c r="EX3" s="1" t="s">
        <v>712</v>
      </c>
      <c r="EY3" s="1" t="s">
        <v>712</v>
      </c>
      <c r="EZ3" s="1" t="s">
        <v>712</v>
      </c>
      <c r="FA3" s="1" t="s">
        <v>712</v>
      </c>
      <c r="FB3" s="1" t="s">
        <v>712</v>
      </c>
      <c r="FC3" s="1" t="s">
        <v>712</v>
      </c>
      <c r="FD3" s="1" t="s">
        <v>712</v>
      </c>
      <c r="FE3" s="1" t="s">
        <v>712</v>
      </c>
      <c r="FF3" s="1" t="s">
        <v>712</v>
      </c>
      <c r="FG3" s="1" t="s">
        <v>712</v>
      </c>
      <c r="FH3" s="1" t="s">
        <v>712</v>
      </c>
      <c r="FI3" s="1" t="s">
        <v>712</v>
      </c>
      <c r="FJ3" s="1" t="s">
        <v>712</v>
      </c>
      <c r="FK3" s="1" t="s">
        <v>712</v>
      </c>
      <c r="FL3" s="1" t="s">
        <v>712</v>
      </c>
      <c r="FM3" s="1" t="s">
        <v>712</v>
      </c>
      <c r="FN3" s="1" t="s">
        <v>712</v>
      </c>
      <c r="FO3" s="1" t="s">
        <v>712</v>
      </c>
      <c r="FP3" s="1" t="s">
        <v>712</v>
      </c>
      <c r="FQ3" s="1" t="s">
        <v>712</v>
      </c>
      <c r="FR3" s="1" t="s">
        <v>712</v>
      </c>
      <c r="FS3" s="1" t="s">
        <v>712</v>
      </c>
      <c r="FT3" s="1" t="s">
        <v>712</v>
      </c>
      <c r="FU3" s="1" t="s">
        <v>712</v>
      </c>
      <c r="FV3" s="27"/>
      <c r="FW3" s="1" t="s">
        <v>768</v>
      </c>
      <c r="FX3" s="1" t="s">
        <v>768</v>
      </c>
      <c r="FY3" s="1" t="s">
        <v>768</v>
      </c>
      <c r="FZ3" s="1" t="s">
        <v>768</v>
      </c>
      <c r="GA3" s="1" t="s">
        <v>768</v>
      </c>
      <c r="GB3" s="1" t="s">
        <v>768</v>
      </c>
      <c r="GC3" s="1" t="s">
        <v>768</v>
      </c>
      <c r="GD3" s="1" t="s">
        <v>768</v>
      </c>
      <c r="GE3" s="1" t="s">
        <v>768</v>
      </c>
      <c r="GF3" s="1" t="s">
        <v>768</v>
      </c>
      <c r="GG3" s="1" t="s">
        <v>768</v>
      </c>
      <c r="GH3" s="1" t="s">
        <v>768</v>
      </c>
      <c r="GI3" s="1" t="s">
        <v>768</v>
      </c>
      <c r="GJ3" s="1" t="s">
        <v>768</v>
      </c>
      <c r="GK3" s="1" t="s">
        <v>768</v>
      </c>
      <c r="GL3" s="1" t="s">
        <v>768</v>
      </c>
      <c r="GM3" s="1" t="s">
        <v>768</v>
      </c>
      <c r="GN3" s="1" t="s">
        <v>768</v>
      </c>
      <c r="GO3" s="1" t="s">
        <v>768</v>
      </c>
      <c r="GP3" s="1" t="s">
        <v>768</v>
      </c>
      <c r="GQ3" s="1" t="s">
        <v>768</v>
      </c>
      <c r="GR3" s="1" t="s">
        <v>768</v>
      </c>
      <c r="GS3" s="1" t="s">
        <v>768</v>
      </c>
      <c r="GT3" s="1" t="s">
        <v>768</v>
      </c>
      <c r="GU3" s="1" t="s">
        <v>768</v>
      </c>
      <c r="GV3" s="27"/>
      <c r="GW3" s="1" t="s">
        <v>712</v>
      </c>
      <c r="GX3" s="1" t="s">
        <v>712</v>
      </c>
      <c r="GY3" s="1" t="s">
        <v>712</v>
      </c>
      <c r="GZ3" s="1" t="s">
        <v>712</v>
      </c>
      <c r="HA3" s="1" t="s">
        <v>712</v>
      </c>
      <c r="HB3" s="1" t="s">
        <v>712</v>
      </c>
      <c r="HC3" s="1" t="s">
        <v>712</v>
      </c>
      <c r="HD3" s="1" t="s">
        <v>712</v>
      </c>
      <c r="HE3" s="1" t="s">
        <v>712</v>
      </c>
      <c r="HF3" s="1" t="s">
        <v>712</v>
      </c>
      <c r="HG3" s="1" t="s">
        <v>712</v>
      </c>
      <c r="HH3" s="1" t="s">
        <v>712</v>
      </c>
      <c r="HI3" s="1" t="s">
        <v>712</v>
      </c>
      <c r="HJ3" s="1" t="s">
        <v>712</v>
      </c>
      <c r="HK3" s="1" t="s">
        <v>712</v>
      </c>
      <c r="HL3" s="1" t="s">
        <v>712</v>
      </c>
      <c r="HM3" s="1" t="s">
        <v>712</v>
      </c>
      <c r="HN3" s="27"/>
      <c r="HO3" s="1" t="s">
        <v>713</v>
      </c>
      <c r="HP3" s="1" t="s">
        <v>713</v>
      </c>
      <c r="HQ3" s="1" t="s">
        <v>713</v>
      </c>
      <c r="HR3" s="1" t="s">
        <v>713</v>
      </c>
      <c r="HS3" s="1" t="s">
        <v>713</v>
      </c>
      <c r="HT3" s="1" t="s">
        <v>713</v>
      </c>
      <c r="HU3" s="1" t="s">
        <v>713</v>
      </c>
      <c r="HV3" s="1" t="s">
        <v>713</v>
      </c>
      <c r="HW3" s="1" t="s">
        <v>713</v>
      </c>
      <c r="HX3" s="1" t="s">
        <v>713</v>
      </c>
      <c r="HY3" s="1" t="s">
        <v>713</v>
      </c>
      <c r="HZ3" s="1" t="s">
        <v>713</v>
      </c>
      <c r="IA3" s="1" t="s">
        <v>713</v>
      </c>
      <c r="IB3" s="1" t="s">
        <v>713</v>
      </c>
      <c r="IC3" s="1" t="s">
        <v>713</v>
      </c>
      <c r="ID3" s="1" t="s">
        <v>713</v>
      </c>
      <c r="IE3" s="1" t="s">
        <v>713</v>
      </c>
      <c r="IF3" s="120"/>
      <c r="IG3" s="1" t="s">
        <v>712</v>
      </c>
      <c r="IH3" s="1" t="s">
        <v>712</v>
      </c>
      <c r="II3" s="1" t="s">
        <v>712</v>
      </c>
      <c r="IJ3" s="1" t="s">
        <v>712</v>
      </c>
      <c r="IK3" s="1" t="s">
        <v>712</v>
      </c>
      <c r="IL3" s="1" t="s">
        <v>712</v>
      </c>
      <c r="IM3" s="1" t="s">
        <v>712</v>
      </c>
      <c r="IN3" s="1" t="s">
        <v>712</v>
      </c>
      <c r="IO3" s="1" t="s">
        <v>712</v>
      </c>
      <c r="IP3" s="1" t="s">
        <v>712</v>
      </c>
      <c r="IQ3" s="1" t="s">
        <v>712</v>
      </c>
      <c r="IR3" s="1" t="s">
        <v>712</v>
      </c>
      <c r="IS3" s="1" t="s">
        <v>712</v>
      </c>
      <c r="IT3" s="1" t="s">
        <v>712</v>
      </c>
      <c r="IU3" s="1" t="s">
        <v>712</v>
      </c>
      <c r="IV3" s="1" t="s">
        <v>712</v>
      </c>
      <c r="IW3" s="1" t="s">
        <v>712</v>
      </c>
      <c r="IX3" s="1" t="s">
        <v>712</v>
      </c>
      <c r="IY3" s="1" t="s">
        <v>712</v>
      </c>
      <c r="IZ3" s="1" t="s">
        <v>712</v>
      </c>
      <c r="JA3" s="1" t="s">
        <v>712</v>
      </c>
      <c r="JB3" s="1" t="s">
        <v>712</v>
      </c>
      <c r="JC3" s="1" t="s">
        <v>712</v>
      </c>
      <c r="JD3" s="1" t="s">
        <v>712</v>
      </c>
      <c r="JE3" s="1" t="s">
        <v>712</v>
      </c>
      <c r="JF3" s="27"/>
      <c r="JG3" s="1" t="s">
        <v>768</v>
      </c>
      <c r="JH3" s="1" t="s">
        <v>768</v>
      </c>
      <c r="JI3" s="1" t="s">
        <v>768</v>
      </c>
      <c r="JJ3" s="1" t="s">
        <v>768</v>
      </c>
      <c r="JK3" s="1" t="s">
        <v>768</v>
      </c>
      <c r="JL3" s="1" t="s">
        <v>768</v>
      </c>
      <c r="JM3" s="1" t="s">
        <v>768</v>
      </c>
      <c r="JN3" s="1" t="s">
        <v>768</v>
      </c>
      <c r="JO3" s="1" t="s">
        <v>768</v>
      </c>
      <c r="JP3" s="1" t="s">
        <v>768</v>
      </c>
      <c r="JQ3" s="1" t="s">
        <v>768</v>
      </c>
      <c r="JR3" s="1" t="s">
        <v>768</v>
      </c>
      <c r="JS3" s="1" t="s">
        <v>768</v>
      </c>
      <c r="JT3" s="1" t="s">
        <v>768</v>
      </c>
      <c r="JU3" s="1" t="s">
        <v>768</v>
      </c>
      <c r="JV3" s="1" t="s">
        <v>768</v>
      </c>
      <c r="JW3" s="1" t="s">
        <v>768</v>
      </c>
      <c r="JX3" s="1" t="s">
        <v>768</v>
      </c>
      <c r="JY3" s="1" t="s">
        <v>768</v>
      </c>
      <c r="JZ3" s="1" t="s">
        <v>768</v>
      </c>
      <c r="KA3" s="1" t="s">
        <v>768</v>
      </c>
      <c r="KB3" s="1" t="s">
        <v>768</v>
      </c>
      <c r="KC3" s="1" t="s">
        <v>768</v>
      </c>
      <c r="KD3" s="1" t="s">
        <v>768</v>
      </c>
      <c r="KE3" s="1" t="s">
        <v>768</v>
      </c>
      <c r="KF3" s="27"/>
      <c r="KG3" s="1" t="s">
        <v>712</v>
      </c>
      <c r="KH3" s="1" t="s">
        <v>712</v>
      </c>
      <c r="KI3" s="1" t="s">
        <v>712</v>
      </c>
      <c r="KJ3" s="1" t="s">
        <v>712</v>
      </c>
      <c r="KK3" s="1" t="s">
        <v>712</v>
      </c>
      <c r="KL3" s="1" t="s">
        <v>712</v>
      </c>
      <c r="KM3" s="1" t="s">
        <v>712</v>
      </c>
      <c r="KN3" s="1" t="s">
        <v>712</v>
      </c>
      <c r="KO3" s="1" t="s">
        <v>712</v>
      </c>
      <c r="KP3" s="1" t="s">
        <v>712</v>
      </c>
      <c r="KQ3" s="1" t="s">
        <v>712</v>
      </c>
      <c r="KR3" s="1" t="s">
        <v>712</v>
      </c>
      <c r="KS3" s="1" t="s">
        <v>712</v>
      </c>
      <c r="KT3" s="1" t="s">
        <v>712</v>
      </c>
      <c r="KU3" s="1" t="s">
        <v>712</v>
      </c>
      <c r="KV3" s="1" t="s">
        <v>712</v>
      </c>
      <c r="KW3" s="1" t="s">
        <v>712</v>
      </c>
      <c r="KX3" s="27"/>
      <c r="KY3" s="1" t="s">
        <v>713</v>
      </c>
      <c r="KZ3" s="1" t="s">
        <v>713</v>
      </c>
      <c r="LA3" s="1" t="s">
        <v>713</v>
      </c>
      <c r="LB3" s="1" t="s">
        <v>713</v>
      </c>
      <c r="LC3" s="1" t="s">
        <v>713</v>
      </c>
      <c r="LD3" s="1" t="s">
        <v>713</v>
      </c>
      <c r="LE3" s="1" t="s">
        <v>713</v>
      </c>
      <c r="LF3" s="1" t="s">
        <v>713</v>
      </c>
      <c r="LG3" s="1" t="s">
        <v>713</v>
      </c>
      <c r="LH3" s="1" t="s">
        <v>713</v>
      </c>
      <c r="LI3" s="1" t="s">
        <v>713</v>
      </c>
      <c r="LJ3" s="1" t="s">
        <v>713</v>
      </c>
      <c r="LK3" s="1" t="s">
        <v>713</v>
      </c>
      <c r="LL3" s="1" t="s">
        <v>713</v>
      </c>
      <c r="LM3" s="1" t="s">
        <v>713</v>
      </c>
      <c r="LN3" s="1" t="s">
        <v>713</v>
      </c>
      <c r="LO3" s="1" t="s">
        <v>713</v>
      </c>
    </row>
    <row r="4" spans="2:327" ht="21.6" customHeight="1" x14ac:dyDescent="0.3">
      <c r="T4" s="1" t="s">
        <v>329</v>
      </c>
      <c r="U4" s="1" t="s">
        <v>329</v>
      </c>
      <c r="V4" s="1" t="s">
        <v>329</v>
      </c>
      <c r="W4" s="1" t="s">
        <v>329</v>
      </c>
      <c r="X4" s="1" t="s">
        <v>329</v>
      </c>
      <c r="Y4" s="1" t="s">
        <v>329</v>
      </c>
      <c r="Z4" s="1" t="s">
        <v>329</v>
      </c>
      <c r="AA4" s="1" t="s">
        <v>329</v>
      </c>
      <c r="AB4" s="1" t="s">
        <v>329</v>
      </c>
      <c r="AC4" s="1" t="s">
        <v>329</v>
      </c>
      <c r="AD4" s="1" t="s">
        <v>329</v>
      </c>
      <c r="AE4" s="1" t="s">
        <v>329</v>
      </c>
      <c r="AF4" s="1" t="s">
        <v>329</v>
      </c>
      <c r="AG4" s="1" t="s">
        <v>329</v>
      </c>
      <c r="AH4" s="1" t="s">
        <v>329</v>
      </c>
      <c r="AI4" s="1" t="s">
        <v>329</v>
      </c>
      <c r="AJ4" s="1" t="s">
        <v>329</v>
      </c>
      <c r="AK4" s="1" t="s">
        <v>329</v>
      </c>
      <c r="AL4" s="1" t="s">
        <v>329</v>
      </c>
      <c r="AM4" s="1" t="s">
        <v>329</v>
      </c>
      <c r="AN4" s="1" t="s">
        <v>329</v>
      </c>
      <c r="AO4" s="1" t="s">
        <v>329</v>
      </c>
      <c r="AP4" s="1" t="s">
        <v>329</v>
      </c>
      <c r="AQ4" s="1" t="s">
        <v>329</v>
      </c>
      <c r="AR4" s="1" t="s">
        <v>329</v>
      </c>
      <c r="AS4" s="27"/>
      <c r="AT4" s="1" t="s">
        <v>329</v>
      </c>
      <c r="AU4" s="1" t="s">
        <v>329</v>
      </c>
      <c r="AV4" s="1" t="s">
        <v>329</v>
      </c>
      <c r="AW4" s="1" t="s">
        <v>329</v>
      </c>
      <c r="AX4" s="1" t="s">
        <v>329</v>
      </c>
      <c r="AY4" s="1" t="s">
        <v>329</v>
      </c>
      <c r="AZ4" s="28" t="s">
        <v>329</v>
      </c>
      <c r="BA4" s="1" t="s">
        <v>329</v>
      </c>
      <c r="BB4" s="1" t="s">
        <v>329</v>
      </c>
      <c r="BC4" s="28" t="s">
        <v>329</v>
      </c>
      <c r="BD4" s="1" t="s">
        <v>329</v>
      </c>
      <c r="BE4" s="28" t="s">
        <v>329</v>
      </c>
      <c r="BF4" s="1" t="s">
        <v>329</v>
      </c>
      <c r="BG4" s="1" t="s">
        <v>329</v>
      </c>
      <c r="BH4" s="1" t="s">
        <v>329</v>
      </c>
      <c r="BI4" s="28" t="s">
        <v>329</v>
      </c>
      <c r="BJ4" s="1" t="s">
        <v>329</v>
      </c>
      <c r="BK4" s="33" t="s">
        <v>329</v>
      </c>
      <c r="BL4" s="27"/>
      <c r="BM4" s="1" t="s">
        <v>329</v>
      </c>
      <c r="BN4" s="1" t="s">
        <v>329</v>
      </c>
      <c r="BO4" s="1" t="s">
        <v>329</v>
      </c>
      <c r="BP4" s="1" t="s">
        <v>329</v>
      </c>
      <c r="BQ4" s="1" t="s">
        <v>329</v>
      </c>
      <c r="BR4" s="1" t="s">
        <v>329</v>
      </c>
      <c r="BS4" s="1" t="s">
        <v>329</v>
      </c>
      <c r="BT4" s="1" t="s">
        <v>329</v>
      </c>
      <c r="BU4" s="1" t="s">
        <v>329</v>
      </c>
      <c r="BV4" s="1" t="s">
        <v>329</v>
      </c>
      <c r="BW4" s="1" t="s">
        <v>329</v>
      </c>
      <c r="BX4" s="1" t="s">
        <v>329</v>
      </c>
      <c r="BY4" s="1" t="s">
        <v>329</v>
      </c>
      <c r="BZ4" s="1" t="s">
        <v>329</v>
      </c>
      <c r="CA4" s="1" t="s">
        <v>329</v>
      </c>
      <c r="CB4" s="1" t="s">
        <v>329</v>
      </c>
      <c r="CC4" s="1" t="s">
        <v>329</v>
      </c>
      <c r="CD4" s="1" t="s">
        <v>329</v>
      </c>
      <c r="CE4" s="1" t="s">
        <v>329</v>
      </c>
      <c r="CF4" s="1" t="s">
        <v>329</v>
      </c>
      <c r="CG4" s="1" t="s">
        <v>329</v>
      </c>
      <c r="CH4" s="1" t="s">
        <v>329</v>
      </c>
      <c r="CI4" s="1" t="s">
        <v>329</v>
      </c>
      <c r="CJ4" s="1" t="s">
        <v>329</v>
      </c>
      <c r="CK4" s="1" t="s">
        <v>329</v>
      </c>
      <c r="CL4" s="27"/>
      <c r="CM4" s="1" t="s">
        <v>329</v>
      </c>
      <c r="CN4" s="1" t="s">
        <v>329</v>
      </c>
      <c r="CO4" s="1" t="s">
        <v>329</v>
      </c>
      <c r="CP4" s="1" t="s">
        <v>329</v>
      </c>
      <c r="CQ4" s="1" t="s">
        <v>329</v>
      </c>
      <c r="CR4" s="1" t="s">
        <v>329</v>
      </c>
      <c r="CS4" s="1" t="s">
        <v>329</v>
      </c>
      <c r="CT4" s="1" t="s">
        <v>329</v>
      </c>
      <c r="CU4" s="1" t="s">
        <v>329</v>
      </c>
      <c r="CV4" s="1" t="s">
        <v>329</v>
      </c>
      <c r="CW4" s="1" t="s">
        <v>329</v>
      </c>
      <c r="CX4" s="1" t="s">
        <v>329</v>
      </c>
      <c r="CY4" s="1" t="s">
        <v>329</v>
      </c>
      <c r="CZ4" s="1" t="s">
        <v>329</v>
      </c>
      <c r="DA4" s="1" t="s">
        <v>329</v>
      </c>
      <c r="DB4" s="1" t="s">
        <v>329</v>
      </c>
      <c r="DC4" s="1" t="s">
        <v>329</v>
      </c>
      <c r="DD4" s="1" t="s">
        <v>329</v>
      </c>
      <c r="DE4" s="1" t="s">
        <v>329</v>
      </c>
      <c r="DF4" s="1" t="s">
        <v>329</v>
      </c>
      <c r="DG4" s="1" t="s">
        <v>329</v>
      </c>
      <c r="DH4" s="1" t="s">
        <v>329</v>
      </c>
      <c r="DI4" s="1" t="s">
        <v>329</v>
      </c>
      <c r="DJ4" s="1" t="s">
        <v>329</v>
      </c>
      <c r="DK4" s="1" t="s">
        <v>329</v>
      </c>
      <c r="DL4" s="27"/>
      <c r="DM4" s="1" t="s">
        <v>329</v>
      </c>
      <c r="DN4" s="1" t="s">
        <v>329</v>
      </c>
      <c r="DO4" s="1" t="s">
        <v>329</v>
      </c>
      <c r="DP4" s="1" t="s">
        <v>329</v>
      </c>
      <c r="DQ4" s="1" t="s">
        <v>329</v>
      </c>
      <c r="DR4" s="1" t="s">
        <v>329</v>
      </c>
      <c r="DS4" s="28" t="s">
        <v>329</v>
      </c>
      <c r="DT4" s="1" t="s">
        <v>329</v>
      </c>
      <c r="DU4" s="1" t="s">
        <v>329</v>
      </c>
      <c r="DV4" s="28" t="s">
        <v>329</v>
      </c>
      <c r="DW4" s="1" t="s">
        <v>329</v>
      </c>
      <c r="DX4" s="28" t="s">
        <v>329</v>
      </c>
      <c r="DY4" s="1" t="s">
        <v>329</v>
      </c>
      <c r="DZ4" s="1" t="s">
        <v>329</v>
      </c>
      <c r="EA4" s="1" t="s">
        <v>329</v>
      </c>
      <c r="EB4" s="28" t="s">
        <v>329</v>
      </c>
      <c r="EC4" s="1" t="s">
        <v>329</v>
      </c>
      <c r="ED4" s="27"/>
      <c r="EE4" s="1" t="s">
        <v>329</v>
      </c>
      <c r="EF4" s="1" t="s">
        <v>329</v>
      </c>
      <c r="EG4" s="1" t="s">
        <v>329</v>
      </c>
      <c r="EH4" s="1" t="s">
        <v>329</v>
      </c>
      <c r="EI4" s="1" t="s">
        <v>329</v>
      </c>
      <c r="EJ4" s="1" t="s">
        <v>329</v>
      </c>
      <c r="EK4" s="28" t="s">
        <v>329</v>
      </c>
      <c r="EL4" s="1" t="s">
        <v>329</v>
      </c>
      <c r="EM4" s="1" t="s">
        <v>329</v>
      </c>
      <c r="EN4" s="28" t="s">
        <v>329</v>
      </c>
      <c r="EO4" s="1" t="s">
        <v>329</v>
      </c>
      <c r="EP4" s="28" t="s">
        <v>329</v>
      </c>
      <c r="EQ4" s="1" t="s">
        <v>329</v>
      </c>
      <c r="ER4" s="1" t="s">
        <v>329</v>
      </c>
      <c r="ES4" s="1" t="s">
        <v>329</v>
      </c>
      <c r="ET4" s="28" t="s">
        <v>329</v>
      </c>
      <c r="EU4" s="1" t="s">
        <v>329</v>
      </c>
      <c r="EV4" s="27"/>
      <c r="EW4" s="1" t="s">
        <v>767</v>
      </c>
      <c r="EX4" s="1" t="s">
        <v>767</v>
      </c>
      <c r="EY4" s="1" t="s">
        <v>767</v>
      </c>
      <c r="EZ4" s="1" t="s">
        <v>767</v>
      </c>
      <c r="FA4" s="1" t="s">
        <v>767</v>
      </c>
      <c r="FB4" s="1" t="s">
        <v>767</v>
      </c>
      <c r="FC4" s="1" t="s">
        <v>767</v>
      </c>
      <c r="FD4" s="1" t="s">
        <v>767</v>
      </c>
      <c r="FE4" s="1" t="s">
        <v>767</v>
      </c>
      <c r="FF4" s="1" t="s">
        <v>767</v>
      </c>
      <c r="FG4" s="1" t="s">
        <v>767</v>
      </c>
      <c r="FH4" s="1" t="s">
        <v>767</v>
      </c>
      <c r="FI4" s="1" t="s">
        <v>767</v>
      </c>
      <c r="FJ4" s="1" t="s">
        <v>767</v>
      </c>
      <c r="FK4" s="1" t="s">
        <v>767</v>
      </c>
      <c r="FL4" s="1" t="s">
        <v>767</v>
      </c>
      <c r="FM4" s="1" t="s">
        <v>767</v>
      </c>
      <c r="FN4" s="1" t="s">
        <v>767</v>
      </c>
      <c r="FO4" s="1" t="s">
        <v>767</v>
      </c>
      <c r="FP4" s="1" t="s">
        <v>767</v>
      </c>
      <c r="FQ4" s="1" t="s">
        <v>767</v>
      </c>
      <c r="FR4" s="1" t="s">
        <v>767</v>
      </c>
      <c r="FS4" s="1" t="s">
        <v>767</v>
      </c>
      <c r="FT4" s="1" t="s">
        <v>767</v>
      </c>
      <c r="FU4" s="1" t="s">
        <v>767</v>
      </c>
      <c r="FV4" s="27"/>
      <c r="FW4" s="1" t="s">
        <v>767</v>
      </c>
      <c r="FX4" s="1" t="s">
        <v>767</v>
      </c>
      <c r="FY4" s="1" t="s">
        <v>767</v>
      </c>
      <c r="FZ4" s="1" t="s">
        <v>767</v>
      </c>
      <c r="GA4" s="1" t="s">
        <v>767</v>
      </c>
      <c r="GB4" s="1" t="s">
        <v>767</v>
      </c>
      <c r="GC4" s="1" t="s">
        <v>767</v>
      </c>
      <c r="GD4" s="1" t="s">
        <v>767</v>
      </c>
      <c r="GE4" s="1" t="s">
        <v>767</v>
      </c>
      <c r="GF4" s="1" t="s">
        <v>767</v>
      </c>
      <c r="GG4" s="1" t="s">
        <v>767</v>
      </c>
      <c r="GH4" s="1" t="s">
        <v>767</v>
      </c>
      <c r="GI4" s="1" t="s">
        <v>767</v>
      </c>
      <c r="GJ4" s="1" t="s">
        <v>767</v>
      </c>
      <c r="GK4" s="1" t="s">
        <v>767</v>
      </c>
      <c r="GL4" s="1" t="s">
        <v>767</v>
      </c>
      <c r="GM4" s="1" t="s">
        <v>767</v>
      </c>
      <c r="GN4" s="1" t="s">
        <v>767</v>
      </c>
      <c r="GO4" s="1" t="s">
        <v>767</v>
      </c>
      <c r="GP4" s="1" t="s">
        <v>767</v>
      </c>
      <c r="GQ4" s="1" t="s">
        <v>767</v>
      </c>
      <c r="GR4" s="1" t="s">
        <v>767</v>
      </c>
      <c r="GS4" s="1" t="s">
        <v>767</v>
      </c>
      <c r="GT4" s="1" t="s">
        <v>767</v>
      </c>
      <c r="GU4" s="1" t="s">
        <v>767</v>
      </c>
      <c r="GV4" s="27"/>
      <c r="GW4" s="1" t="s">
        <v>767</v>
      </c>
      <c r="GX4" s="1" t="s">
        <v>767</v>
      </c>
      <c r="GY4" s="1" t="s">
        <v>767</v>
      </c>
      <c r="GZ4" s="1" t="s">
        <v>767</v>
      </c>
      <c r="HA4" s="1" t="s">
        <v>767</v>
      </c>
      <c r="HB4" s="1" t="s">
        <v>767</v>
      </c>
      <c r="HC4" s="1" t="s">
        <v>767</v>
      </c>
      <c r="HD4" s="1" t="s">
        <v>767</v>
      </c>
      <c r="HE4" s="1" t="s">
        <v>767</v>
      </c>
      <c r="HF4" s="1" t="s">
        <v>767</v>
      </c>
      <c r="HG4" s="1" t="s">
        <v>767</v>
      </c>
      <c r="HH4" s="1" t="s">
        <v>767</v>
      </c>
      <c r="HI4" s="1" t="s">
        <v>767</v>
      </c>
      <c r="HJ4" s="1" t="s">
        <v>767</v>
      </c>
      <c r="HK4" s="1" t="s">
        <v>767</v>
      </c>
      <c r="HL4" s="1" t="s">
        <v>767</v>
      </c>
      <c r="HM4" s="1" t="s">
        <v>767</v>
      </c>
      <c r="HN4" s="27"/>
      <c r="HO4" s="1" t="s">
        <v>767</v>
      </c>
      <c r="HP4" s="1" t="s">
        <v>767</v>
      </c>
      <c r="HQ4" s="1" t="s">
        <v>767</v>
      </c>
      <c r="HR4" s="1" t="s">
        <v>767</v>
      </c>
      <c r="HS4" s="1" t="s">
        <v>767</v>
      </c>
      <c r="HT4" s="1" t="s">
        <v>767</v>
      </c>
      <c r="HU4" s="1" t="s">
        <v>767</v>
      </c>
      <c r="HV4" s="1" t="s">
        <v>767</v>
      </c>
      <c r="HW4" s="1" t="s">
        <v>767</v>
      </c>
      <c r="HX4" s="1" t="s">
        <v>767</v>
      </c>
      <c r="HY4" s="1" t="s">
        <v>767</v>
      </c>
      <c r="HZ4" s="1" t="s">
        <v>767</v>
      </c>
      <c r="IA4" s="1" t="s">
        <v>767</v>
      </c>
      <c r="IB4" s="1" t="s">
        <v>767</v>
      </c>
      <c r="IC4" s="1" t="s">
        <v>767</v>
      </c>
      <c r="ID4" s="1" t="s">
        <v>767</v>
      </c>
      <c r="IE4" s="1" t="s">
        <v>767</v>
      </c>
      <c r="IF4" s="120"/>
      <c r="IG4" s="1" t="s">
        <v>770</v>
      </c>
      <c r="IH4" s="1" t="s">
        <v>770</v>
      </c>
      <c r="II4" s="1" t="s">
        <v>770</v>
      </c>
      <c r="IJ4" s="1" t="s">
        <v>770</v>
      </c>
      <c r="IK4" s="1" t="s">
        <v>770</v>
      </c>
      <c r="IL4" s="1" t="s">
        <v>770</v>
      </c>
      <c r="IM4" s="1" t="s">
        <v>770</v>
      </c>
      <c r="IN4" s="1" t="s">
        <v>770</v>
      </c>
      <c r="IO4" s="1" t="s">
        <v>770</v>
      </c>
      <c r="IP4" s="1" t="s">
        <v>770</v>
      </c>
      <c r="IQ4" s="1" t="s">
        <v>770</v>
      </c>
      <c r="IR4" s="1" t="s">
        <v>770</v>
      </c>
      <c r="IS4" s="1" t="s">
        <v>770</v>
      </c>
      <c r="IT4" s="1" t="s">
        <v>770</v>
      </c>
      <c r="IU4" s="1" t="s">
        <v>770</v>
      </c>
      <c r="IV4" s="1" t="s">
        <v>770</v>
      </c>
      <c r="IW4" s="1" t="s">
        <v>770</v>
      </c>
      <c r="IX4" s="1" t="s">
        <v>770</v>
      </c>
      <c r="IY4" s="1" t="s">
        <v>770</v>
      </c>
      <c r="IZ4" s="1" t="s">
        <v>770</v>
      </c>
      <c r="JA4" s="1" t="s">
        <v>770</v>
      </c>
      <c r="JB4" s="1" t="s">
        <v>770</v>
      </c>
      <c r="JC4" s="1" t="s">
        <v>770</v>
      </c>
      <c r="JD4" s="1" t="s">
        <v>770</v>
      </c>
      <c r="JE4" s="1" t="s">
        <v>770</v>
      </c>
      <c r="JF4" s="27"/>
      <c r="JG4" s="1" t="s">
        <v>770</v>
      </c>
      <c r="JH4" s="1" t="s">
        <v>770</v>
      </c>
      <c r="JI4" s="1" t="s">
        <v>770</v>
      </c>
      <c r="JJ4" s="1" t="s">
        <v>770</v>
      </c>
      <c r="JK4" s="1" t="s">
        <v>770</v>
      </c>
      <c r="JL4" s="1" t="s">
        <v>770</v>
      </c>
      <c r="JM4" s="1" t="s">
        <v>770</v>
      </c>
      <c r="JN4" s="1" t="s">
        <v>770</v>
      </c>
      <c r="JO4" s="1" t="s">
        <v>770</v>
      </c>
      <c r="JP4" s="1" t="s">
        <v>770</v>
      </c>
      <c r="JQ4" s="1" t="s">
        <v>770</v>
      </c>
      <c r="JR4" s="1" t="s">
        <v>770</v>
      </c>
      <c r="JS4" s="1" t="s">
        <v>770</v>
      </c>
      <c r="JT4" s="1" t="s">
        <v>770</v>
      </c>
      <c r="JU4" s="1" t="s">
        <v>770</v>
      </c>
      <c r="JV4" s="1" t="s">
        <v>770</v>
      </c>
      <c r="JW4" s="1" t="s">
        <v>770</v>
      </c>
      <c r="JX4" s="1" t="s">
        <v>770</v>
      </c>
      <c r="JY4" s="1" t="s">
        <v>770</v>
      </c>
      <c r="JZ4" s="1" t="s">
        <v>770</v>
      </c>
      <c r="KA4" s="1" t="s">
        <v>770</v>
      </c>
      <c r="KB4" s="1" t="s">
        <v>770</v>
      </c>
      <c r="KC4" s="1" t="s">
        <v>770</v>
      </c>
      <c r="KD4" s="1" t="s">
        <v>770</v>
      </c>
      <c r="KE4" s="1" t="s">
        <v>770</v>
      </c>
      <c r="KF4" s="27"/>
      <c r="KG4" s="1" t="s">
        <v>770</v>
      </c>
      <c r="KH4" s="1" t="s">
        <v>770</v>
      </c>
      <c r="KI4" s="1" t="s">
        <v>770</v>
      </c>
      <c r="KJ4" s="1" t="s">
        <v>770</v>
      </c>
      <c r="KK4" s="1" t="s">
        <v>770</v>
      </c>
      <c r="KL4" s="1" t="s">
        <v>770</v>
      </c>
      <c r="KM4" s="1" t="s">
        <v>770</v>
      </c>
      <c r="KN4" s="1" t="s">
        <v>770</v>
      </c>
      <c r="KO4" s="1" t="s">
        <v>770</v>
      </c>
      <c r="KP4" s="1" t="s">
        <v>770</v>
      </c>
      <c r="KQ4" s="1" t="s">
        <v>770</v>
      </c>
      <c r="KR4" s="1" t="s">
        <v>770</v>
      </c>
      <c r="KS4" s="1" t="s">
        <v>770</v>
      </c>
      <c r="KT4" s="1" t="s">
        <v>770</v>
      </c>
      <c r="KU4" s="1" t="s">
        <v>770</v>
      </c>
      <c r="KV4" s="1" t="s">
        <v>770</v>
      </c>
      <c r="KW4" s="1" t="s">
        <v>770</v>
      </c>
      <c r="KX4" s="27"/>
      <c r="KY4" s="1" t="s">
        <v>770</v>
      </c>
      <c r="KZ4" s="1" t="s">
        <v>770</v>
      </c>
      <c r="LA4" s="1" t="s">
        <v>770</v>
      </c>
      <c r="LB4" s="1" t="s">
        <v>770</v>
      </c>
      <c r="LC4" s="1" t="s">
        <v>770</v>
      </c>
      <c r="LD4" s="1" t="s">
        <v>770</v>
      </c>
      <c r="LE4" s="1" t="s">
        <v>770</v>
      </c>
      <c r="LF4" s="1" t="s">
        <v>770</v>
      </c>
      <c r="LG4" s="1" t="s">
        <v>770</v>
      </c>
      <c r="LH4" s="1" t="s">
        <v>770</v>
      </c>
      <c r="LI4" s="1" t="s">
        <v>770</v>
      </c>
      <c r="LJ4" s="1" t="s">
        <v>770</v>
      </c>
      <c r="LK4" s="1" t="s">
        <v>770</v>
      </c>
      <c r="LL4" s="1" t="s">
        <v>770</v>
      </c>
      <c r="LM4" s="1" t="s">
        <v>770</v>
      </c>
      <c r="LN4" s="1" t="s">
        <v>770</v>
      </c>
      <c r="LO4" s="1" t="s">
        <v>770</v>
      </c>
    </row>
    <row r="5" spans="2:327" ht="21.6" customHeight="1" thickBot="1" x14ac:dyDescent="0.35">
      <c r="T5" s="1" t="s">
        <v>686</v>
      </c>
      <c r="U5" s="1" t="s">
        <v>686</v>
      </c>
      <c r="V5" s="1" t="s">
        <v>686</v>
      </c>
      <c r="W5" s="1" t="s">
        <v>686</v>
      </c>
      <c r="X5" s="1" t="s">
        <v>686</v>
      </c>
      <c r="Y5" s="1" t="s">
        <v>686</v>
      </c>
      <c r="Z5" s="1" t="s">
        <v>686</v>
      </c>
      <c r="AA5" s="1" t="s">
        <v>686</v>
      </c>
      <c r="AB5" s="1" t="s">
        <v>686</v>
      </c>
      <c r="AC5" s="1" t="s">
        <v>686</v>
      </c>
      <c r="AD5" s="1" t="s">
        <v>686</v>
      </c>
      <c r="AE5" s="1" t="s">
        <v>686</v>
      </c>
      <c r="AF5" s="1" t="s">
        <v>686</v>
      </c>
      <c r="AG5" s="1" t="s">
        <v>686</v>
      </c>
      <c r="AH5" s="1" t="s">
        <v>686</v>
      </c>
      <c r="AI5" s="1" t="s">
        <v>686</v>
      </c>
      <c r="AJ5" s="1" t="s">
        <v>686</v>
      </c>
      <c r="AK5" s="1" t="s">
        <v>686</v>
      </c>
      <c r="AL5" s="1" t="s">
        <v>686</v>
      </c>
      <c r="AM5" s="1" t="s">
        <v>686</v>
      </c>
      <c r="AN5" s="1" t="s">
        <v>686</v>
      </c>
      <c r="AO5" s="1" t="s">
        <v>686</v>
      </c>
      <c r="AP5" s="1" t="s">
        <v>686</v>
      </c>
      <c r="AQ5" s="1" t="s">
        <v>686</v>
      </c>
      <c r="AR5" s="1" t="s">
        <v>686</v>
      </c>
      <c r="AS5" s="27"/>
      <c r="AT5" s="1" t="s">
        <v>686</v>
      </c>
      <c r="AU5" s="1" t="s">
        <v>686</v>
      </c>
      <c r="AV5" s="1" t="s">
        <v>686</v>
      </c>
      <c r="AW5" s="1" t="s">
        <v>686</v>
      </c>
      <c r="AX5" s="1" t="s">
        <v>686</v>
      </c>
      <c r="AY5" s="1" t="s">
        <v>686</v>
      </c>
      <c r="AZ5" s="28" t="s">
        <v>686</v>
      </c>
      <c r="BA5" s="1" t="s">
        <v>686</v>
      </c>
      <c r="BB5" s="1" t="s">
        <v>686</v>
      </c>
      <c r="BC5" s="28" t="s">
        <v>686</v>
      </c>
      <c r="BD5" s="1" t="s">
        <v>686</v>
      </c>
      <c r="BE5" s="28" t="s">
        <v>686</v>
      </c>
      <c r="BF5" s="1" t="s">
        <v>686</v>
      </c>
      <c r="BG5" s="1" t="s">
        <v>686</v>
      </c>
      <c r="BH5" s="1" t="s">
        <v>686</v>
      </c>
      <c r="BI5" s="28" t="s">
        <v>686</v>
      </c>
      <c r="BJ5" s="1" t="s">
        <v>686</v>
      </c>
      <c r="BK5" s="33" t="s">
        <v>686</v>
      </c>
      <c r="BL5" s="27"/>
      <c r="BM5" s="1" t="s">
        <v>686</v>
      </c>
      <c r="BN5" s="1" t="s">
        <v>686</v>
      </c>
      <c r="BO5" s="1" t="s">
        <v>686</v>
      </c>
      <c r="BP5" s="1" t="s">
        <v>686</v>
      </c>
      <c r="BQ5" s="1" t="s">
        <v>686</v>
      </c>
      <c r="BR5" s="1" t="s">
        <v>686</v>
      </c>
      <c r="BS5" s="1" t="s">
        <v>686</v>
      </c>
      <c r="BT5" s="1" t="s">
        <v>686</v>
      </c>
      <c r="BU5" s="1" t="s">
        <v>686</v>
      </c>
      <c r="BV5" s="1" t="s">
        <v>686</v>
      </c>
      <c r="BW5" s="1" t="s">
        <v>686</v>
      </c>
      <c r="BX5" s="1" t="s">
        <v>686</v>
      </c>
      <c r="BY5" s="1" t="s">
        <v>686</v>
      </c>
      <c r="BZ5" s="1" t="s">
        <v>686</v>
      </c>
      <c r="CA5" s="1" t="s">
        <v>686</v>
      </c>
      <c r="CB5" s="1" t="s">
        <v>686</v>
      </c>
      <c r="CC5" s="1" t="s">
        <v>686</v>
      </c>
      <c r="CD5" s="1" t="s">
        <v>686</v>
      </c>
      <c r="CE5" s="1" t="s">
        <v>686</v>
      </c>
      <c r="CF5" s="1" t="s">
        <v>686</v>
      </c>
      <c r="CG5" s="1" t="s">
        <v>686</v>
      </c>
      <c r="CH5" s="1" t="s">
        <v>686</v>
      </c>
      <c r="CI5" s="1" t="s">
        <v>686</v>
      </c>
      <c r="CJ5" s="1" t="s">
        <v>686</v>
      </c>
      <c r="CK5" s="1" t="s">
        <v>686</v>
      </c>
      <c r="CL5" s="27"/>
      <c r="CM5" s="1" t="s">
        <v>686</v>
      </c>
      <c r="CN5" s="1" t="s">
        <v>686</v>
      </c>
      <c r="CO5" s="1" t="s">
        <v>686</v>
      </c>
      <c r="CP5" s="1" t="s">
        <v>686</v>
      </c>
      <c r="CQ5" s="1" t="s">
        <v>686</v>
      </c>
      <c r="CR5" s="1" t="s">
        <v>686</v>
      </c>
      <c r="CS5" s="1" t="s">
        <v>686</v>
      </c>
      <c r="CT5" s="1" t="s">
        <v>686</v>
      </c>
      <c r="CU5" s="1" t="s">
        <v>686</v>
      </c>
      <c r="CV5" s="1" t="s">
        <v>686</v>
      </c>
      <c r="CW5" s="1" t="s">
        <v>686</v>
      </c>
      <c r="CX5" s="1" t="s">
        <v>686</v>
      </c>
      <c r="CY5" s="1" t="s">
        <v>686</v>
      </c>
      <c r="CZ5" s="1" t="s">
        <v>686</v>
      </c>
      <c r="DA5" s="1" t="s">
        <v>686</v>
      </c>
      <c r="DB5" s="1" t="s">
        <v>686</v>
      </c>
      <c r="DC5" s="1" t="s">
        <v>686</v>
      </c>
      <c r="DD5" s="1" t="s">
        <v>686</v>
      </c>
      <c r="DE5" s="1" t="s">
        <v>686</v>
      </c>
      <c r="DF5" s="1" t="s">
        <v>686</v>
      </c>
      <c r="DG5" s="1" t="s">
        <v>686</v>
      </c>
      <c r="DH5" s="1" t="s">
        <v>686</v>
      </c>
      <c r="DI5" s="1" t="s">
        <v>686</v>
      </c>
      <c r="DJ5" s="1" t="s">
        <v>686</v>
      </c>
      <c r="DK5" s="1" t="s">
        <v>686</v>
      </c>
      <c r="DL5" s="27"/>
      <c r="DM5" s="1" t="s">
        <v>686</v>
      </c>
      <c r="DN5" s="1" t="s">
        <v>686</v>
      </c>
      <c r="DO5" s="1" t="s">
        <v>686</v>
      </c>
      <c r="DP5" s="1" t="s">
        <v>686</v>
      </c>
      <c r="DQ5" s="1" t="s">
        <v>686</v>
      </c>
      <c r="DR5" s="1" t="s">
        <v>686</v>
      </c>
      <c r="DS5" s="28" t="s">
        <v>686</v>
      </c>
      <c r="DT5" s="1" t="s">
        <v>686</v>
      </c>
      <c r="DU5" s="1" t="s">
        <v>686</v>
      </c>
      <c r="DV5" s="28" t="s">
        <v>686</v>
      </c>
      <c r="DW5" s="1" t="s">
        <v>686</v>
      </c>
      <c r="DX5" s="28" t="s">
        <v>686</v>
      </c>
      <c r="DY5" s="1" t="s">
        <v>686</v>
      </c>
      <c r="DZ5" s="1" t="s">
        <v>686</v>
      </c>
      <c r="EA5" s="1" t="s">
        <v>686</v>
      </c>
      <c r="EB5" s="28" t="s">
        <v>686</v>
      </c>
      <c r="EC5" s="1" t="s">
        <v>686</v>
      </c>
      <c r="ED5" s="27"/>
      <c r="EE5" s="1" t="s">
        <v>686</v>
      </c>
      <c r="EF5" s="1" t="s">
        <v>686</v>
      </c>
      <c r="EG5" s="1" t="s">
        <v>686</v>
      </c>
      <c r="EH5" s="1" t="s">
        <v>686</v>
      </c>
      <c r="EI5" s="1" t="s">
        <v>686</v>
      </c>
      <c r="EJ5" s="1" t="s">
        <v>686</v>
      </c>
      <c r="EK5" s="28" t="s">
        <v>686</v>
      </c>
      <c r="EL5" s="1" t="s">
        <v>686</v>
      </c>
      <c r="EM5" s="1" t="s">
        <v>686</v>
      </c>
      <c r="EN5" s="28" t="s">
        <v>686</v>
      </c>
      <c r="EO5" s="1" t="s">
        <v>686</v>
      </c>
      <c r="EP5" s="28" t="s">
        <v>686</v>
      </c>
      <c r="EQ5" s="1" t="s">
        <v>686</v>
      </c>
      <c r="ER5" s="1" t="s">
        <v>686</v>
      </c>
      <c r="ES5" s="1" t="s">
        <v>686</v>
      </c>
      <c r="ET5" s="28" t="s">
        <v>686</v>
      </c>
      <c r="EU5" s="1" t="s">
        <v>686</v>
      </c>
      <c r="EV5" s="27"/>
      <c r="EW5" s="1" t="s">
        <v>686</v>
      </c>
      <c r="EX5" s="1" t="s">
        <v>686</v>
      </c>
      <c r="EY5" s="1" t="s">
        <v>686</v>
      </c>
      <c r="EZ5" s="1" t="s">
        <v>686</v>
      </c>
      <c r="FA5" s="1" t="s">
        <v>686</v>
      </c>
      <c r="FB5" s="1" t="s">
        <v>686</v>
      </c>
      <c r="FC5" s="1" t="s">
        <v>686</v>
      </c>
      <c r="FD5" s="1" t="s">
        <v>686</v>
      </c>
      <c r="FE5" s="1" t="s">
        <v>686</v>
      </c>
      <c r="FF5" s="1" t="s">
        <v>686</v>
      </c>
      <c r="FG5" s="1" t="s">
        <v>686</v>
      </c>
      <c r="FH5" s="1" t="s">
        <v>686</v>
      </c>
      <c r="FI5" s="1" t="s">
        <v>686</v>
      </c>
      <c r="FJ5" s="1" t="s">
        <v>686</v>
      </c>
      <c r="FK5" s="1" t="s">
        <v>686</v>
      </c>
      <c r="FL5" s="1" t="s">
        <v>686</v>
      </c>
      <c r="FM5" s="1" t="s">
        <v>686</v>
      </c>
      <c r="FN5" s="1" t="s">
        <v>686</v>
      </c>
      <c r="FO5" s="1" t="s">
        <v>686</v>
      </c>
      <c r="FP5" s="1" t="s">
        <v>686</v>
      </c>
      <c r="FQ5" s="1" t="s">
        <v>686</v>
      </c>
      <c r="FR5" s="1" t="s">
        <v>686</v>
      </c>
      <c r="FS5" s="1" t="s">
        <v>686</v>
      </c>
      <c r="FT5" s="1" t="s">
        <v>686</v>
      </c>
      <c r="FU5" s="1" t="s">
        <v>686</v>
      </c>
      <c r="FV5" s="27"/>
      <c r="FW5" s="1" t="s">
        <v>686</v>
      </c>
      <c r="FX5" s="1" t="s">
        <v>686</v>
      </c>
      <c r="FY5" s="1" t="s">
        <v>686</v>
      </c>
      <c r="FZ5" s="1" t="s">
        <v>686</v>
      </c>
      <c r="GA5" s="1" t="s">
        <v>686</v>
      </c>
      <c r="GB5" s="1" t="s">
        <v>686</v>
      </c>
      <c r="GC5" s="1" t="s">
        <v>686</v>
      </c>
      <c r="GD5" s="1" t="s">
        <v>686</v>
      </c>
      <c r="GE5" s="1" t="s">
        <v>686</v>
      </c>
      <c r="GF5" s="1" t="s">
        <v>686</v>
      </c>
      <c r="GG5" s="1" t="s">
        <v>686</v>
      </c>
      <c r="GH5" s="1" t="s">
        <v>686</v>
      </c>
      <c r="GI5" s="1" t="s">
        <v>686</v>
      </c>
      <c r="GJ5" s="1" t="s">
        <v>686</v>
      </c>
      <c r="GK5" s="1" t="s">
        <v>686</v>
      </c>
      <c r="GL5" s="1" t="s">
        <v>686</v>
      </c>
      <c r="GM5" s="1" t="s">
        <v>686</v>
      </c>
      <c r="GN5" s="1" t="s">
        <v>686</v>
      </c>
      <c r="GO5" s="1" t="s">
        <v>686</v>
      </c>
      <c r="GP5" s="1" t="s">
        <v>686</v>
      </c>
      <c r="GQ5" s="1" t="s">
        <v>686</v>
      </c>
      <c r="GR5" s="1" t="s">
        <v>686</v>
      </c>
      <c r="GS5" s="1" t="s">
        <v>686</v>
      </c>
      <c r="GT5" s="1" t="s">
        <v>686</v>
      </c>
      <c r="GU5" s="1" t="s">
        <v>686</v>
      </c>
      <c r="GV5" s="27"/>
      <c r="GW5" s="1" t="s">
        <v>686</v>
      </c>
      <c r="GX5" s="1" t="s">
        <v>686</v>
      </c>
      <c r="GY5" s="1" t="s">
        <v>686</v>
      </c>
      <c r="GZ5" s="1" t="s">
        <v>686</v>
      </c>
      <c r="HA5" s="1" t="s">
        <v>686</v>
      </c>
      <c r="HB5" s="1" t="s">
        <v>686</v>
      </c>
      <c r="HC5" s="1" t="s">
        <v>686</v>
      </c>
      <c r="HD5" s="1" t="s">
        <v>686</v>
      </c>
      <c r="HE5" s="1" t="s">
        <v>686</v>
      </c>
      <c r="HF5" s="1" t="s">
        <v>686</v>
      </c>
      <c r="HG5" s="1" t="s">
        <v>686</v>
      </c>
      <c r="HH5" s="1" t="s">
        <v>686</v>
      </c>
      <c r="HI5" s="1" t="s">
        <v>686</v>
      </c>
      <c r="HJ5" s="1" t="s">
        <v>686</v>
      </c>
      <c r="HK5" s="1" t="s">
        <v>686</v>
      </c>
      <c r="HL5" s="1" t="s">
        <v>686</v>
      </c>
      <c r="HM5" s="1" t="s">
        <v>686</v>
      </c>
      <c r="HN5" s="27"/>
      <c r="HO5" s="1" t="s">
        <v>686</v>
      </c>
      <c r="HP5" s="1" t="s">
        <v>686</v>
      </c>
      <c r="HQ5" s="1" t="s">
        <v>686</v>
      </c>
      <c r="HR5" s="1" t="s">
        <v>686</v>
      </c>
      <c r="HS5" s="1" t="s">
        <v>686</v>
      </c>
      <c r="HT5" s="1" t="s">
        <v>686</v>
      </c>
      <c r="HU5" s="1" t="s">
        <v>686</v>
      </c>
      <c r="HV5" s="1" t="s">
        <v>686</v>
      </c>
      <c r="HW5" s="1" t="s">
        <v>686</v>
      </c>
      <c r="HX5" s="1" t="s">
        <v>686</v>
      </c>
      <c r="HY5" s="1" t="s">
        <v>686</v>
      </c>
      <c r="HZ5" s="1" t="s">
        <v>686</v>
      </c>
      <c r="IA5" s="1" t="s">
        <v>686</v>
      </c>
      <c r="IB5" s="1" t="s">
        <v>686</v>
      </c>
      <c r="IC5" s="1" t="s">
        <v>686</v>
      </c>
      <c r="ID5" s="1" t="s">
        <v>686</v>
      </c>
      <c r="IE5" s="1" t="s">
        <v>686</v>
      </c>
      <c r="IF5" s="120"/>
      <c r="IG5" s="1" t="s">
        <v>686</v>
      </c>
      <c r="IH5" s="1" t="s">
        <v>686</v>
      </c>
      <c r="II5" s="1" t="s">
        <v>686</v>
      </c>
      <c r="IJ5" s="1" t="s">
        <v>686</v>
      </c>
      <c r="IK5" s="1" t="s">
        <v>686</v>
      </c>
      <c r="IL5" s="1" t="s">
        <v>686</v>
      </c>
      <c r="IM5" s="1" t="s">
        <v>686</v>
      </c>
      <c r="IN5" s="1" t="s">
        <v>686</v>
      </c>
      <c r="IO5" s="1" t="s">
        <v>686</v>
      </c>
      <c r="IP5" s="1" t="s">
        <v>686</v>
      </c>
      <c r="IQ5" s="1" t="s">
        <v>686</v>
      </c>
      <c r="IR5" s="1" t="s">
        <v>686</v>
      </c>
      <c r="IS5" s="1" t="s">
        <v>686</v>
      </c>
      <c r="IT5" s="1" t="s">
        <v>686</v>
      </c>
      <c r="IU5" s="1" t="s">
        <v>686</v>
      </c>
      <c r="IV5" s="1" t="s">
        <v>686</v>
      </c>
      <c r="IW5" s="1" t="s">
        <v>686</v>
      </c>
      <c r="IX5" s="1" t="s">
        <v>686</v>
      </c>
      <c r="IY5" s="1" t="s">
        <v>686</v>
      </c>
      <c r="IZ5" s="1" t="s">
        <v>686</v>
      </c>
      <c r="JA5" s="1" t="s">
        <v>686</v>
      </c>
      <c r="JB5" s="1" t="s">
        <v>686</v>
      </c>
      <c r="JC5" s="1" t="s">
        <v>686</v>
      </c>
      <c r="JD5" s="1" t="s">
        <v>686</v>
      </c>
      <c r="JE5" s="1" t="s">
        <v>686</v>
      </c>
      <c r="JF5" s="27"/>
      <c r="JG5" s="1" t="s">
        <v>686</v>
      </c>
      <c r="JH5" s="1" t="s">
        <v>686</v>
      </c>
      <c r="JI5" s="1" t="s">
        <v>686</v>
      </c>
      <c r="JJ5" s="1" t="s">
        <v>686</v>
      </c>
      <c r="JK5" s="1" t="s">
        <v>686</v>
      </c>
      <c r="JL5" s="1" t="s">
        <v>686</v>
      </c>
      <c r="JM5" s="1" t="s">
        <v>686</v>
      </c>
      <c r="JN5" s="1" t="s">
        <v>686</v>
      </c>
      <c r="JO5" s="1" t="s">
        <v>686</v>
      </c>
      <c r="JP5" s="1" t="s">
        <v>686</v>
      </c>
      <c r="JQ5" s="1" t="s">
        <v>686</v>
      </c>
      <c r="JR5" s="1" t="s">
        <v>686</v>
      </c>
      <c r="JS5" s="1" t="s">
        <v>686</v>
      </c>
      <c r="JT5" s="1" t="s">
        <v>686</v>
      </c>
      <c r="JU5" s="1" t="s">
        <v>686</v>
      </c>
      <c r="JV5" s="1" t="s">
        <v>686</v>
      </c>
      <c r="JW5" s="1" t="s">
        <v>686</v>
      </c>
      <c r="JX5" s="1" t="s">
        <v>686</v>
      </c>
      <c r="JY5" s="1" t="s">
        <v>686</v>
      </c>
      <c r="JZ5" s="1" t="s">
        <v>686</v>
      </c>
      <c r="KA5" s="1" t="s">
        <v>686</v>
      </c>
      <c r="KB5" s="1" t="s">
        <v>686</v>
      </c>
      <c r="KC5" s="1" t="s">
        <v>686</v>
      </c>
      <c r="KD5" s="1" t="s">
        <v>686</v>
      </c>
      <c r="KE5" s="1" t="s">
        <v>686</v>
      </c>
      <c r="KF5" s="27"/>
      <c r="KG5" s="1" t="s">
        <v>686</v>
      </c>
      <c r="KH5" s="1" t="s">
        <v>686</v>
      </c>
      <c r="KI5" s="1" t="s">
        <v>686</v>
      </c>
      <c r="KJ5" s="1" t="s">
        <v>686</v>
      </c>
      <c r="KK5" s="1" t="s">
        <v>686</v>
      </c>
      <c r="KL5" s="1" t="s">
        <v>686</v>
      </c>
      <c r="KM5" s="1" t="s">
        <v>686</v>
      </c>
      <c r="KN5" s="1" t="s">
        <v>686</v>
      </c>
      <c r="KO5" s="1" t="s">
        <v>686</v>
      </c>
      <c r="KP5" s="1" t="s">
        <v>686</v>
      </c>
      <c r="KQ5" s="1" t="s">
        <v>686</v>
      </c>
      <c r="KR5" s="1" t="s">
        <v>686</v>
      </c>
      <c r="KS5" s="1" t="s">
        <v>686</v>
      </c>
      <c r="KT5" s="1" t="s">
        <v>686</v>
      </c>
      <c r="KU5" s="1" t="s">
        <v>686</v>
      </c>
      <c r="KV5" s="1" t="s">
        <v>686</v>
      </c>
      <c r="KW5" s="1" t="s">
        <v>686</v>
      </c>
      <c r="KX5" s="27"/>
      <c r="KY5" s="1" t="s">
        <v>686</v>
      </c>
      <c r="KZ5" s="1" t="s">
        <v>686</v>
      </c>
      <c r="LA5" s="1" t="s">
        <v>686</v>
      </c>
      <c r="LB5" s="1" t="s">
        <v>686</v>
      </c>
      <c r="LC5" s="1" t="s">
        <v>686</v>
      </c>
      <c r="LD5" s="1" t="s">
        <v>686</v>
      </c>
      <c r="LE5" s="1" t="s">
        <v>686</v>
      </c>
      <c r="LF5" s="1" t="s">
        <v>686</v>
      </c>
      <c r="LG5" s="1" t="s">
        <v>686</v>
      </c>
      <c r="LH5" s="1" t="s">
        <v>686</v>
      </c>
      <c r="LI5" s="1" t="s">
        <v>686</v>
      </c>
      <c r="LJ5" s="1" t="s">
        <v>686</v>
      </c>
      <c r="LK5" s="1" t="s">
        <v>686</v>
      </c>
      <c r="LL5" s="1" t="s">
        <v>686</v>
      </c>
      <c r="LM5" s="1" t="s">
        <v>686</v>
      </c>
      <c r="LN5" s="1" t="s">
        <v>686</v>
      </c>
      <c r="LO5" s="1" t="s">
        <v>686</v>
      </c>
    </row>
    <row r="6" spans="2:327" ht="21.6" customHeight="1" thickBot="1" x14ac:dyDescent="0.35">
      <c r="C6" s="122" t="s">
        <v>332</v>
      </c>
      <c r="D6" s="122" t="s">
        <v>318</v>
      </c>
      <c r="E6" s="122" t="s">
        <v>319</v>
      </c>
      <c r="F6" s="122" t="s">
        <v>317</v>
      </c>
      <c r="G6" s="122" t="s">
        <v>323</v>
      </c>
      <c r="H6" s="19"/>
      <c r="I6" s="123" t="s">
        <v>331</v>
      </c>
      <c r="J6" s="123"/>
      <c r="K6" s="123"/>
      <c r="L6" s="123"/>
      <c r="M6" s="123"/>
      <c r="N6" s="123"/>
      <c r="O6" s="123"/>
      <c r="P6" s="123"/>
      <c r="T6" s="1" t="s">
        <v>685</v>
      </c>
      <c r="U6" s="1" t="s">
        <v>685</v>
      </c>
      <c r="V6" s="1" t="s">
        <v>685</v>
      </c>
      <c r="W6" s="1" t="s">
        <v>685</v>
      </c>
      <c r="X6" s="1" t="s">
        <v>685</v>
      </c>
      <c r="Y6" s="1" t="s">
        <v>685</v>
      </c>
      <c r="Z6" s="1" t="s">
        <v>685</v>
      </c>
      <c r="AA6" s="1" t="s">
        <v>685</v>
      </c>
      <c r="AB6" s="1" t="s">
        <v>685</v>
      </c>
      <c r="AC6" s="1" t="s">
        <v>685</v>
      </c>
      <c r="AD6" s="1" t="s">
        <v>685</v>
      </c>
      <c r="AE6" s="1" t="s">
        <v>685</v>
      </c>
      <c r="AF6" s="1" t="s">
        <v>685</v>
      </c>
      <c r="AG6" s="1" t="s">
        <v>685</v>
      </c>
      <c r="AH6" s="1" t="s">
        <v>685</v>
      </c>
      <c r="AI6" s="1" t="s">
        <v>685</v>
      </c>
      <c r="AJ6" s="1" t="s">
        <v>685</v>
      </c>
      <c r="AK6" s="1" t="s">
        <v>685</v>
      </c>
      <c r="AL6" s="1" t="s">
        <v>685</v>
      </c>
      <c r="AM6" s="1" t="s">
        <v>685</v>
      </c>
      <c r="AN6" s="1" t="s">
        <v>685</v>
      </c>
      <c r="AO6" s="1" t="s">
        <v>685</v>
      </c>
      <c r="AP6" s="1" t="s">
        <v>685</v>
      </c>
      <c r="AQ6" s="1" t="s">
        <v>685</v>
      </c>
      <c r="AR6" s="1" t="s">
        <v>685</v>
      </c>
      <c r="AS6" s="27"/>
      <c r="AT6" s="1" t="s">
        <v>687</v>
      </c>
      <c r="AU6" s="1" t="s">
        <v>687</v>
      </c>
      <c r="AV6" s="1" t="s">
        <v>687</v>
      </c>
      <c r="AW6" s="1" t="s">
        <v>687</v>
      </c>
      <c r="AX6" s="1" t="s">
        <v>687</v>
      </c>
      <c r="AY6" s="1" t="s">
        <v>687</v>
      </c>
      <c r="AZ6" s="28" t="s">
        <v>687</v>
      </c>
      <c r="BA6" s="1" t="s">
        <v>687</v>
      </c>
      <c r="BB6" s="1" t="s">
        <v>687</v>
      </c>
      <c r="BC6" s="28" t="s">
        <v>687</v>
      </c>
      <c r="BD6" s="1" t="s">
        <v>687</v>
      </c>
      <c r="BE6" s="28" t="s">
        <v>687</v>
      </c>
      <c r="BF6" s="1" t="s">
        <v>687</v>
      </c>
      <c r="BG6" s="1" t="s">
        <v>687</v>
      </c>
      <c r="BH6" s="1" t="s">
        <v>687</v>
      </c>
      <c r="BI6" s="28" t="s">
        <v>687</v>
      </c>
      <c r="BJ6" s="1" t="s">
        <v>687</v>
      </c>
      <c r="BK6" s="33" t="s">
        <v>696</v>
      </c>
      <c r="BL6" s="27"/>
      <c r="BM6" s="1" t="s">
        <v>685</v>
      </c>
      <c r="BN6" s="1" t="s">
        <v>685</v>
      </c>
      <c r="BO6" s="1" t="s">
        <v>685</v>
      </c>
      <c r="BP6" s="1" t="s">
        <v>685</v>
      </c>
      <c r="BQ6" s="1" t="s">
        <v>685</v>
      </c>
      <c r="BR6" s="1" t="s">
        <v>685</v>
      </c>
      <c r="BS6" s="1" t="s">
        <v>685</v>
      </c>
      <c r="BT6" s="1" t="s">
        <v>685</v>
      </c>
      <c r="BU6" s="1" t="s">
        <v>685</v>
      </c>
      <c r="BV6" s="1" t="s">
        <v>685</v>
      </c>
      <c r="BW6" s="1" t="s">
        <v>685</v>
      </c>
      <c r="BX6" s="1" t="s">
        <v>685</v>
      </c>
      <c r="BY6" s="1" t="s">
        <v>685</v>
      </c>
      <c r="BZ6" s="1" t="s">
        <v>685</v>
      </c>
      <c r="CA6" s="1" t="s">
        <v>685</v>
      </c>
      <c r="CB6" s="1" t="s">
        <v>685</v>
      </c>
      <c r="CC6" s="1" t="s">
        <v>685</v>
      </c>
      <c r="CD6" s="1" t="s">
        <v>685</v>
      </c>
      <c r="CE6" s="1" t="s">
        <v>685</v>
      </c>
      <c r="CF6" s="1" t="s">
        <v>685</v>
      </c>
      <c r="CG6" s="1" t="s">
        <v>685</v>
      </c>
      <c r="CH6" s="1" t="s">
        <v>685</v>
      </c>
      <c r="CI6" s="1" t="s">
        <v>685</v>
      </c>
      <c r="CJ6" s="1" t="s">
        <v>685</v>
      </c>
      <c r="CK6" s="1" t="s">
        <v>685</v>
      </c>
      <c r="CL6" s="27"/>
      <c r="CM6" s="1" t="s">
        <v>685</v>
      </c>
      <c r="CN6" s="1" t="s">
        <v>685</v>
      </c>
      <c r="CO6" s="1" t="s">
        <v>685</v>
      </c>
      <c r="CP6" s="1" t="s">
        <v>685</v>
      </c>
      <c r="CQ6" s="1" t="s">
        <v>685</v>
      </c>
      <c r="CR6" s="1" t="s">
        <v>685</v>
      </c>
      <c r="CS6" s="1" t="s">
        <v>685</v>
      </c>
      <c r="CT6" s="1" t="s">
        <v>685</v>
      </c>
      <c r="CU6" s="1" t="s">
        <v>685</v>
      </c>
      <c r="CV6" s="1" t="s">
        <v>685</v>
      </c>
      <c r="CW6" s="1" t="s">
        <v>685</v>
      </c>
      <c r="CX6" s="1" t="s">
        <v>685</v>
      </c>
      <c r="CY6" s="1" t="s">
        <v>685</v>
      </c>
      <c r="CZ6" s="1" t="s">
        <v>685</v>
      </c>
      <c r="DA6" s="1" t="s">
        <v>685</v>
      </c>
      <c r="DB6" s="1" t="s">
        <v>685</v>
      </c>
      <c r="DC6" s="1" t="s">
        <v>685</v>
      </c>
      <c r="DD6" s="1" t="s">
        <v>685</v>
      </c>
      <c r="DE6" s="1" t="s">
        <v>685</v>
      </c>
      <c r="DF6" s="1" t="s">
        <v>685</v>
      </c>
      <c r="DG6" s="1" t="s">
        <v>685</v>
      </c>
      <c r="DH6" s="1" t="s">
        <v>685</v>
      </c>
      <c r="DI6" s="1" t="s">
        <v>685</v>
      </c>
      <c r="DJ6" s="1" t="s">
        <v>685</v>
      </c>
      <c r="DK6" s="1" t="s">
        <v>685</v>
      </c>
      <c r="DL6" s="27"/>
      <c r="DM6" s="1" t="s">
        <v>687</v>
      </c>
      <c r="DN6" s="1" t="s">
        <v>687</v>
      </c>
      <c r="DO6" s="1" t="s">
        <v>687</v>
      </c>
      <c r="DP6" s="1" t="s">
        <v>687</v>
      </c>
      <c r="DQ6" s="1" t="s">
        <v>687</v>
      </c>
      <c r="DR6" s="1" t="s">
        <v>687</v>
      </c>
      <c r="DS6" s="28" t="s">
        <v>687</v>
      </c>
      <c r="DT6" s="1" t="s">
        <v>687</v>
      </c>
      <c r="DU6" s="1" t="s">
        <v>687</v>
      </c>
      <c r="DV6" s="28" t="s">
        <v>687</v>
      </c>
      <c r="DW6" s="1" t="s">
        <v>687</v>
      </c>
      <c r="DX6" s="28" t="s">
        <v>687</v>
      </c>
      <c r="DY6" s="1" t="s">
        <v>687</v>
      </c>
      <c r="DZ6" s="1" t="s">
        <v>687</v>
      </c>
      <c r="EA6" s="1" t="s">
        <v>687</v>
      </c>
      <c r="EB6" s="28" t="s">
        <v>687</v>
      </c>
      <c r="EC6" s="1" t="s">
        <v>687</v>
      </c>
      <c r="ED6" s="27"/>
      <c r="EE6" s="1" t="s">
        <v>687</v>
      </c>
      <c r="EF6" s="1" t="s">
        <v>687</v>
      </c>
      <c r="EG6" s="1" t="s">
        <v>687</v>
      </c>
      <c r="EH6" s="1" t="s">
        <v>687</v>
      </c>
      <c r="EI6" s="1" t="s">
        <v>687</v>
      </c>
      <c r="EJ6" s="1" t="s">
        <v>687</v>
      </c>
      <c r="EK6" s="28" t="s">
        <v>687</v>
      </c>
      <c r="EL6" s="1" t="s">
        <v>687</v>
      </c>
      <c r="EM6" s="1" t="s">
        <v>687</v>
      </c>
      <c r="EN6" s="28" t="s">
        <v>687</v>
      </c>
      <c r="EO6" s="1" t="s">
        <v>687</v>
      </c>
      <c r="EP6" s="28" t="s">
        <v>687</v>
      </c>
      <c r="EQ6" s="1" t="s">
        <v>687</v>
      </c>
      <c r="ER6" s="1" t="s">
        <v>687</v>
      </c>
      <c r="ES6" s="1" t="s">
        <v>687</v>
      </c>
      <c r="ET6" s="28" t="s">
        <v>687</v>
      </c>
      <c r="EU6" s="1" t="s">
        <v>687</v>
      </c>
      <c r="EV6" s="27"/>
      <c r="EW6" s="1" t="s">
        <v>685</v>
      </c>
      <c r="EX6" s="1" t="s">
        <v>685</v>
      </c>
      <c r="EY6" s="1" t="s">
        <v>685</v>
      </c>
      <c r="EZ6" s="1" t="s">
        <v>685</v>
      </c>
      <c r="FA6" s="1" t="s">
        <v>685</v>
      </c>
      <c r="FB6" s="1" t="s">
        <v>685</v>
      </c>
      <c r="FC6" s="1" t="s">
        <v>685</v>
      </c>
      <c r="FD6" s="1" t="s">
        <v>685</v>
      </c>
      <c r="FE6" s="1" t="s">
        <v>685</v>
      </c>
      <c r="FF6" s="1" t="s">
        <v>685</v>
      </c>
      <c r="FG6" s="1" t="s">
        <v>685</v>
      </c>
      <c r="FH6" s="1" t="s">
        <v>685</v>
      </c>
      <c r="FI6" s="1" t="s">
        <v>685</v>
      </c>
      <c r="FJ6" s="1" t="s">
        <v>685</v>
      </c>
      <c r="FK6" s="1" t="s">
        <v>685</v>
      </c>
      <c r="FL6" s="1" t="s">
        <v>685</v>
      </c>
      <c r="FM6" s="1" t="s">
        <v>685</v>
      </c>
      <c r="FN6" s="1" t="s">
        <v>685</v>
      </c>
      <c r="FO6" s="1" t="s">
        <v>685</v>
      </c>
      <c r="FP6" s="1" t="s">
        <v>685</v>
      </c>
      <c r="FQ6" s="1" t="s">
        <v>685</v>
      </c>
      <c r="FR6" s="1" t="s">
        <v>685</v>
      </c>
      <c r="FS6" s="1" t="s">
        <v>685</v>
      </c>
      <c r="FT6" s="1" t="s">
        <v>685</v>
      </c>
      <c r="FU6" s="1" t="s">
        <v>685</v>
      </c>
      <c r="FV6" s="27"/>
      <c r="FW6" s="1" t="s">
        <v>685</v>
      </c>
      <c r="FX6" s="1" t="s">
        <v>685</v>
      </c>
      <c r="FY6" s="1" t="s">
        <v>685</v>
      </c>
      <c r="FZ6" s="1" t="s">
        <v>685</v>
      </c>
      <c r="GA6" s="1" t="s">
        <v>685</v>
      </c>
      <c r="GB6" s="1" t="s">
        <v>685</v>
      </c>
      <c r="GC6" s="1" t="s">
        <v>685</v>
      </c>
      <c r="GD6" s="1" t="s">
        <v>685</v>
      </c>
      <c r="GE6" s="1" t="s">
        <v>685</v>
      </c>
      <c r="GF6" s="1" t="s">
        <v>685</v>
      </c>
      <c r="GG6" s="1" t="s">
        <v>685</v>
      </c>
      <c r="GH6" s="1" t="s">
        <v>685</v>
      </c>
      <c r="GI6" s="1" t="s">
        <v>685</v>
      </c>
      <c r="GJ6" s="1" t="s">
        <v>685</v>
      </c>
      <c r="GK6" s="1" t="s">
        <v>685</v>
      </c>
      <c r="GL6" s="1" t="s">
        <v>685</v>
      </c>
      <c r="GM6" s="1" t="s">
        <v>685</v>
      </c>
      <c r="GN6" s="1" t="s">
        <v>685</v>
      </c>
      <c r="GO6" s="1" t="s">
        <v>685</v>
      </c>
      <c r="GP6" s="1" t="s">
        <v>685</v>
      </c>
      <c r="GQ6" s="1" t="s">
        <v>685</v>
      </c>
      <c r="GR6" s="1" t="s">
        <v>685</v>
      </c>
      <c r="GS6" s="1" t="s">
        <v>685</v>
      </c>
      <c r="GT6" s="1" t="s">
        <v>685</v>
      </c>
      <c r="GU6" s="1" t="s">
        <v>685</v>
      </c>
      <c r="GV6" s="27"/>
      <c r="GW6" s="1" t="s">
        <v>687</v>
      </c>
      <c r="GX6" s="1" t="s">
        <v>687</v>
      </c>
      <c r="GY6" s="1" t="s">
        <v>687</v>
      </c>
      <c r="GZ6" s="1" t="s">
        <v>687</v>
      </c>
      <c r="HA6" s="1" t="s">
        <v>687</v>
      </c>
      <c r="HB6" s="1" t="s">
        <v>687</v>
      </c>
      <c r="HC6" s="1" t="s">
        <v>687</v>
      </c>
      <c r="HD6" s="1" t="s">
        <v>687</v>
      </c>
      <c r="HE6" s="1" t="s">
        <v>687</v>
      </c>
      <c r="HF6" s="1" t="s">
        <v>687</v>
      </c>
      <c r="HG6" s="1" t="s">
        <v>687</v>
      </c>
      <c r="HH6" s="1" t="s">
        <v>687</v>
      </c>
      <c r="HI6" s="1" t="s">
        <v>687</v>
      </c>
      <c r="HJ6" s="1" t="s">
        <v>687</v>
      </c>
      <c r="HK6" s="1" t="s">
        <v>687</v>
      </c>
      <c r="HL6" s="1" t="s">
        <v>687</v>
      </c>
      <c r="HM6" s="1" t="s">
        <v>687</v>
      </c>
      <c r="HN6" s="27"/>
      <c r="HO6" s="1" t="s">
        <v>687</v>
      </c>
      <c r="HP6" s="1" t="s">
        <v>687</v>
      </c>
      <c r="HQ6" s="1" t="s">
        <v>687</v>
      </c>
      <c r="HR6" s="1" t="s">
        <v>687</v>
      </c>
      <c r="HS6" s="1" t="s">
        <v>687</v>
      </c>
      <c r="HT6" s="1" t="s">
        <v>687</v>
      </c>
      <c r="HU6" s="1" t="s">
        <v>687</v>
      </c>
      <c r="HV6" s="1" t="s">
        <v>687</v>
      </c>
      <c r="HW6" s="1" t="s">
        <v>687</v>
      </c>
      <c r="HX6" s="1" t="s">
        <v>687</v>
      </c>
      <c r="HY6" s="1" t="s">
        <v>687</v>
      </c>
      <c r="HZ6" s="1" t="s">
        <v>687</v>
      </c>
      <c r="IA6" s="1" t="s">
        <v>687</v>
      </c>
      <c r="IB6" s="1" t="s">
        <v>687</v>
      </c>
      <c r="IC6" s="1" t="s">
        <v>687</v>
      </c>
      <c r="ID6" s="1" t="s">
        <v>687</v>
      </c>
      <c r="IE6" s="1" t="s">
        <v>687</v>
      </c>
      <c r="IF6" s="120"/>
      <c r="IG6" s="1" t="s">
        <v>685</v>
      </c>
      <c r="IH6" s="1" t="s">
        <v>685</v>
      </c>
      <c r="II6" s="1" t="s">
        <v>685</v>
      </c>
      <c r="IJ6" s="1" t="s">
        <v>685</v>
      </c>
      <c r="IK6" s="1" t="s">
        <v>685</v>
      </c>
      <c r="IL6" s="1" t="s">
        <v>685</v>
      </c>
      <c r="IM6" s="1" t="s">
        <v>685</v>
      </c>
      <c r="IN6" s="1" t="s">
        <v>685</v>
      </c>
      <c r="IO6" s="1" t="s">
        <v>685</v>
      </c>
      <c r="IP6" s="1" t="s">
        <v>685</v>
      </c>
      <c r="IQ6" s="1" t="s">
        <v>685</v>
      </c>
      <c r="IR6" s="1" t="s">
        <v>685</v>
      </c>
      <c r="IS6" s="1" t="s">
        <v>685</v>
      </c>
      <c r="IT6" s="1" t="s">
        <v>685</v>
      </c>
      <c r="IU6" s="1" t="s">
        <v>685</v>
      </c>
      <c r="IV6" s="1" t="s">
        <v>685</v>
      </c>
      <c r="IW6" s="1" t="s">
        <v>685</v>
      </c>
      <c r="IX6" s="1" t="s">
        <v>685</v>
      </c>
      <c r="IY6" s="1" t="s">
        <v>685</v>
      </c>
      <c r="IZ6" s="1" t="s">
        <v>685</v>
      </c>
      <c r="JA6" s="1" t="s">
        <v>685</v>
      </c>
      <c r="JB6" s="1" t="s">
        <v>685</v>
      </c>
      <c r="JC6" s="1" t="s">
        <v>685</v>
      </c>
      <c r="JD6" s="1" t="s">
        <v>685</v>
      </c>
      <c r="JE6" s="1" t="s">
        <v>685</v>
      </c>
      <c r="JF6" s="27"/>
      <c r="JG6" s="1" t="s">
        <v>685</v>
      </c>
      <c r="JH6" s="1" t="s">
        <v>685</v>
      </c>
      <c r="JI6" s="1" t="s">
        <v>685</v>
      </c>
      <c r="JJ6" s="1" t="s">
        <v>685</v>
      </c>
      <c r="JK6" s="1" t="s">
        <v>685</v>
      </c>
      <c r="JL6" s="1" t="s">
        <v>685</v>
      </c>
      <c r="JM6" s="1" t="s">
        <v>685</v>
      </c>
      <c r="JN6" s="1" t="s">
        <v>685</v>
      </c>
      <c r="JO6" s="1" t="s">
        <v>685</v>
      </c>
      <c r="JP6" s="1" t="s">
        <v>685</v>
      </c>
      <c r="JQ6" s="1" t="s">
        <v>685</v>
      </c>
      <c r="JR6" s="1" t="s">
        <v>685</v>
      </c>
      <c r="JS6" s="1" t="s">
        <v>685</v>
      </c>
      <c r="JT6" s="1" t="s">
        <v>685</v>
      </c>
      <c r="JU6" s="1" t="s">
        <v>685</v>
      </c>
      <c r="JV6" s="1" t="s">
        <v>685</v>
      </c>
      <c r="JW6" s="1" t="s">
        <v>685</v>
      </c>
      <c r="JX6" s="1" t="s">
        <v>685</v>
      </c>
      <c r="JY6" s="1" t="s">
        <v>685</v>
      </c>
      <c r="JZ6" s="1" t="s">
        <v>685</v>
      </c>
      <c r="KA6" s="1" t="s">
        <v>685</v>
      </c>
      <c r="KB6" s="1" t="s">
        <v>685</v>
      </c>
      <c r="KC6" s="1" t="s">
        <v>685</v>
      </c>
      <c r="KD6" s="1" t="s">
        <v>685</v>
      </c>
      <c r="KE6" s="1" t="s">
        <v>685</v>
      </c>
      <c r="KF6" s="27"/>
      <c r="KG6" s="1" t="s">
        <v>687</v>
      </c>
      <c r="KH6" s="1" t="s">
        <v>687</v>
      </c>
      <c r="KI6" s="1" t="s">
        <v>687</v>
      </c>
      <c r="KJ6" s="1" t="s">
        <v>687</v>
      </c>
      <c r="KK6" s="1" t="s">
        <v>687</v>
      </c>
      <c r="KL6" s="1" t="s">
        <v>687</v>
      </c>
      <c r="KM6" s="1" t="s">
        <v>687</v>
      </c>
      <c r="KN6" s="1" t="s">
        <v>687</v>
      </c>
      <c r="KO6" s="1" t="s">
        <v>687</v>
      </c>
      <c r="KP6" s="1" t="s">
        <v>687</v>
      </c>
      <c r="KQ6" s="1" t="s">
        <v>687</v>
      </c>
      <c r="KR6" s="1" t="s">
        <v>687</v>
      </c>
      <c r="KS6" s="1" t="s">
        <v>687</v>
      </c>
      <c r="KT6" s="1" t="s">
        <v>687</v>
      </c>
      <c r="KU6" s="1" t="s">
        <v>687</v>
      </c>
      <c r="KV6" s="1" t="s">
        <v>687</v>
      </c>
      <c r="KW6" s="1" t="s">
        <v>687</v>
      </c>
      <c r="KX6" s="27"/>
      <c r="KY6" s="1" t="s">
        <v>687</v>
      </c>
      <c r="KZ6" s="1" t="s">
        <v>687</v>
      </c>
      <c r="LA6" s="1" t="s">
        <v>687</v>
      </c>
      <c r="LB6" s="1" t="s">
        <v>687</v>
      </c>
      <c r="LC6" s="1" t="s">
        <v>687</v>
      </c>
      <c r="LD6" s="1" t="s">
        <v>687</v>
      </c>
      <c r="LE6" s="1" t="s">
        <v>687</v>
      </c>
      <c r="LF6" s="1" t="s">
        <v>687</v>
      </c>
      <c r="LG6" s="1" t="s">
        <v>687</v>
      </c>
      <c r="LH6" s="1" t="s">
        <v>687</v>
      </c>
      <c r="LI6" s="1" t="s">
        <v>687</v>
      </c>
      <c r="LJ6" s="1" t="s">
        <v>687</v>
      </c>
      <c r="LK6" s="1" t="s">
        <v>687</v>
      </c>
      <c r="LL6" s="1" t="s">
        <v>687</v>
      </c>
      <c r="LM6" s="1" t="s">
        <v>687</v>
      </c>
      <c r="LN6" s="1" t="s">
        <v>687</v>
      </c>
      <c r="LO6" s="1" t="s">
        <v>687</v>
      </c>
    </row>
    <row r="7" spans="2:327" ht="21.6" customHeight="1" thickBot="1" x14ac:dyDescent="0.35">
      <c r="C7" s="122"/>
      <c r="D7" s="122"/>
      <c r="E7" s="122"/>
      <c r="F7" s="122"/>
      <c r="G7" s="122"/>
      <c r="H7" s="19"/>
      <c r="I7" s="123" t="s">
        <v>327</v>
      </c>
      <c r="J7" s="123"/>
      <c r="K7" s="19"/>
      <c r="L7" s="123" t="s">
        <v>326</v>
      </c>
      <c r="M7" s="123"/>
      <c r="N7" s="19"/>
      <c r="O7" s="123" t="s">
        <v>330</v>
      </c>
      <c r="P7" s="123"/>
      <c r="T7" s="1" t="s">
        <v>684</v>
      </c>
      <c r="U7" s="1" t="s">
        <v>684</v>
      </c>
      <c r="V7" s="1" t="s">
        <v>684</v>
      </c>
      <c r="W7" s="1" t="s">
        <v>684</v>
      </c>
      <c r="X7" s="1" t="s">
        <v>684</v>
      </c>
      <c r="Y7" s="1" t="s">
        <v>684</v>
      </c>
      <c r="Z7" s="1" t="s">
        <v>684</v>
      </c>
      <c r="AA7" s="1" t="s">
        <v>684</v>
      </c>
      <c r="AB7" s="1" t="s">
        <v>684</v>
      </c>
      <c r="AC7" s="1" t="s">
        <v>684</v>
      </c>
      <c r="AD7" s="1" t="s">
        <v>684</v>
      </c>
      <c r="AE7" s="1" t="s">
        <v>684</v>
      </c>
      <c r="AF7" s="1" t="s">
        <v>684</v>
      </c>
      <c r="AG7" s="1" t="s">
        <v>684</v>
      </c>
      <c r="AH7" s="1" t="s">
        <v>684</v>
      </c>
      <c r="AI7" s="1" t="s">
        <v>684</v>
      </c>
      <c r="AJ7" s="1" t="s">
        <v>684</v>
      </c>
      <c r="AK7" s="1" t="s">
        <v>684</v>
      </c>
      <c r="AL7" s="1" t="s">
        <v>684</v>
      </c>
      <c r="AM7" s="1" t="s">
        <v>684</v>
      </c>
      <c r="AN7" s="1" t="s">
        <v>684</v>
      </c>
      <c r="AO7" s="1" t="s">
        <v>684</v>
      </c>
      <c r="AP7" s="1" t="s">
        <v>684</v>
      </c>
      <c r="AQ7" s="1" t="s">
        <v>684</v>
      </c>
      <c r="AR7" s="1" t="s">
        <v>684</v>
      </c>
      <c r="AS7" s="27"/>
      <c r="AT7" s="1" t="s">
        <v>684</v>
      </c>
      <c r="AU7" s="1" t="s">
        <v>684</v>
      </c>
      <c r="AV7" s="1" t="s">
        <v>684</v>
      </c>
      <c r="AW7" s="1" t="s">
        <v>684</v>
      </c>
      <c r="AX7" s="1" t="s">
        <v>684</v>
      </c>
      <c r="AY7" s="1" t="s">
        <v>684</v>
      </c>
      <c r="AZ7" s="28" t="s">
        <v>684</v>
      </c>
      <c r="BA7" s="1" t="s">
        <v>684</v>
      </c>
      <c r="BB7" s="1" t="s">
        <v>684</v>
      </c>
      <c r="BC7" s="28" t="s">
        <v>684</v>
      </c>
      <c r="BD7" s="1" t="s">
        <v>684</v>
      </c>
      <c r="BE7" s="28" t="s">
        <v>684</v>
      </c>
      <c r="BF7" s="1" t="s">
        <v>684</v>
      </c>
      <c r="BG7" s="1" t="s">
        <v>684</v>
      </c>
      <c r="BH7" s="1" t="s">
        <v>684</v>
      </c>
      <c r="BI7" s="28" t="s">
        <v>684</v>
      </c>
      <c r="BJ7" s="1" t="s">
        <v>684</v>
      </c>
      <c r="BK7" s="33" t="s">
        <v>684</v>
      </c>
      <c r="BL7" s="27"/>
      <c r="BM7" s="1" t="s">
        <v>684</v>
      </c>
      <c r="BN7" s="1" t="s">
        <v>684</v>
      </c>
      <c r="BO7" s="1" t="s">
        <v>684</v>
      </c>
      <c r="BP7" s="1" t="s">
        <v>684</v>
      </c>
      <c r="BQ7" s="1" t="s">
        <v>684</v>
      </c>
      <c r="BR7" s="1" t="s">
        <v>684</v>
      </c>
      <c r="BS7" s="1" t="s">
        <v>684</v>
      </c>
      <c r="BT7" s="1" t="s">
        <v>684</v>
      </c>
      <c r="BU7" s="1" t="s">
        <v>684</v>
      </c>
      <c r="BV7" s="1" t="s">
        <v>684</v>
      </c>
      <c r="BW7" s="1" t="s">
        <v>684</v>
      </c>
      <c r="BX7" s="1" t="s">
        <v>684</v>
      </c>
      <c r="BY7" s="1" t="s">
        <v>684</v>
      </c>
      <c r="BZ7" s="1" t="s">
        <v>684</v>
      </c>
      <c r="CA7" s="1" t="s">
        <v>684</v>
      </c>
      <c r="CB7" s="1" t="s">
        <v>684</v>
      </c>
      <c r="CC7" s="1" t="s">
        <v>684</v>
      </c>
      <c r="CD7" s="1" t="s">
        <v>684</v>
      </c>
      <c r="CE7" s="1" t="s">
        <v>684</v>
      </c>
      <c r="CF7" s="1" t="s">
        <v>684</v>
      </c>
      <c r="CG7" s="1" t="s">
        <v>684</v>
      </c>
      <c r="CH7" s="1" t="s">
        <v>684</v>
      </c>
      <c r="CI7" s="1" t="s">
        <v>684</v>
      </c>
      <c r="CJ7" s="1" t="s">
        <v>684</v>
      </c>
      <c r="CK7" s="1" t="s">
        <v>684</v>
      </c>
      <c r="CL7" s="27"/>
      <c r="CM7" s="1" t="s">
        <v>684</v>
      </c>
      <c r="CN7" s="1" t="s">
        <v>684</v>
      </c>
      <c r="CO7" s="1" t="s">
        <v>684</v>
      </c>
      <c r="CP7" s="1" t="s">
        <v>684</v>
      </c>
      <c r="CQ7" s="1" t="s">
        <v>684</v>
      </c>
      <c r="CR7" s="1" t="s">
        <v>684</v>
      </c>
      <c r="CS7" s="1" t="s">
        <v>684</v>
      </c>
      <c r="CT7" s="1" t="s">
        <v>684</v>
      </c>
      <c r="CU7" s="1" t="s">
        <v>684</v>
      </c>
      <c r="CV7" s="1" t="s">
        <v>684</v>
      </c>
      <c r="CW7" s="1" t="s">
        <v>684</v>
      </c>
      <c r="CX7" s="1" t="s">
        <v>684</v>
      </c>
      <c r="CY7" s="1" t="s">
        <v>684</v>
      </c>
      <c r="CZ7" s="1" t="s">
        <v>684</v>
      </c>
      <c r="DA7" s="1" t="s">
        <v>684</v>
      </c>
      <c r="DB7" s="1" t="s">
        <v>684</v>
      </c>
      <c r="DC7" s="1" t="s">
        <v>684</v>
      </c>
      <c r="DD7" s="1" t="s">
        <v>684</v>
      </c>
      <c r="DE7" s="1" t="s">
        <v>684</v>
      </c>
      <c r="DF7" s="1" t="s">
        <v>684</v>
      </c>
      <c r="DG7" s="1" t="s">
        <v>684</v>
      </c>
      <c r="DH7" s="1" t="s">
        <v>684</v>
      </c>
      <c r="DI7" s="1" t="s">
        <v>684</v>
      </c>
      <c r="DJ7" s="1" t="s">
        <v>684</v>
      </c>
      <c r="DK7" s="1" t="s">
        <v>684</v>
      </c>
      <c r="DL7" s="27"/>
      <c r="DM7" s="1" t="s">
        <v>684</v>
      </c>
      <c r="DN7" s="1" t="s">
        <v>684</v>
      </c>
      <c r="DO7" s="1" t="s">
        <v>684</v>
      </c>
      <c r="DP7" s="1" t="s">
        <v>684</v>
      </c>
      <c r="DQ7" s="1" t="s">
        <v>684</v>
      </c>
      <c r="DR7" s="1" t="s">
        <v>684</v>
      </c>
      <c r="DS7" s="28" t="s">
        <v>684</v>
      </c>
      <c r="DT7" s="1" t="s">
        <v>684</v>
      </c>
      <c r="DU7" s="1" t="s">
        <v>684</v>
      </c>
      <c r="DV7" s="28" t="s">
        <v>684</v>
      </c>
      <c r="DW7" s="1" t="s">
        <v>684</v>
      </c>
      <c r="DX7" s="28" t="s">
        <v>684</v>
      </c>
      <c r="DY7" s="1" t="s">
        <v>684</v>
      </c>
      <c r="DZ7" s="1" t="s">
        <v>684</v>
      </c>
      <c r="EA7" s="1" t="s">
        <v>684</v>
      </c>
      <c r="EB7" s="28" t="s">
        <v>684</v>
      </c>
      <c r="EC7" s="1" t="s">
        <v>684</v>
      </c>
      <c r="ED7" s="27"/>
      <c r="EE7" s="1" t="s">
        <v>684</v>
      </c>
      <c r="EF7" s="1" t="s">
        <v>684</v>
      </c>
      <c r="EG7" s="1" t="s">
        <v>684</v>
      </c>
      <c r="EH7" s="1" t="s">
        <v>684</v>
      </c>
      <c r="EI7" s="1" t="s">
        <v>684</v>
      </c>
      <c r="EJ7" s="1" t="s">
        <v>684</v>
      </c>
      <c r="EK7" s="28" t="s">
        <v>684</v>
      </c>
      <c r="EL7" s="1" t="s">
        <v>684</v>
      </c>
      <c r="EM7" s="1" t="s">
        <v>684</v>
      </c>
      <c r="EN7" s="28" t="s">
        <v>684</v>
      </c>
      <c r="EO7" s="1" t="s">
        <v>684</v>
      </c>
      <c r="EP7" s="28" t="s">
        <v>684</v>
      </c>
      <c r="EQ7" s="1" t="s">
        <v>684</v>
      </c>
      <c r="ER7" s="1" t="s">
        <v>684</v>
      </c>
      <c r="ES7" s="1" t="s">
        <v>684</v>
      </c>
      <c r="ET7" s="28" t="s">
        <v>684</v>
      </c>
      <c r="EU7" s="1" t="s">
        <v>684</v>
      </c>
      <c r="EV7" s="27"/>
      <c r="EW7" s="1" t="s">
        <v>684</v>
      </c>
      <c r="EX7" s="1" t="s">
        <v>684</v>
      </c>
      <c r="EY7" s="1" t="s">
        <v>684</v>
      </c>
      <c r="EZ7" s="1" t="s">
        <v>684</v>
      </c>
      <c r="FA7" s="1" t="s">
        <v>684</v>
      </c>
      <c r="FB7" s="1" t="s">
        <v>684</v>
      </c>
      <c r="FC7" s="1" t="s">
        <v>684</v>
      </c>
      <c r="FD7" s="1" t="s">
        <v>684</v>
      </c>
      <c r="FE7" s="1" t="s">
        <v>684</v>
      </c>
      <c r="FF7" s="1" t="s">
        <v>684</v>
      </c>
      <c r="FG7" s="1" t="s">
        <v>684</v>
      </c>
      <c r="FH7" s="1" t="s">
        <v>684</v>
      </c>
      <c r="FI7" s="1" t="s">
        <v>684</v>
      </c>
      <c r="FJ7" s="1" t="s">
        <v>684</v>
      </c>
      <c r="FK7" s="1" t="s">
        <v>684</v>
      </c>
      <c r="FL7" s="1" t="s">
        <v>684</v>
      </c>
      <c r="FM7" s="1" t="s">
        <v>684</v>
      </c>
      <c r="FN7" s="1" t="s">
        <v>684</v>
      </c>
      <c r="FO7" s="1" t="s">
        <v>684</v>
      </c>
      <c r="FP7" s="1" t="s">
        <v>684</v>
      </c>
      <c r="FQ7" s="1" t="s">
        <v>684</v>
      </c>
      <c r="FR7" s="1" t="s">
        <v>684</v>
      </c>
      <c r="FS7" s="1" t="s">
        <v>684</v>
      </c>
      <c r="FT7" s="1" t="s">
        <v>684</v>
      </c>
      <c r="FU7" s="1" t="s">
        <v>684</v>
      </c>
      <c r="FV7" s="27"/>
      <c r="FW7" s="1" t="s">
        <v>684</v>
      </c>
      <c r="FX7" s="1" t="s">
        <v>684</v>
      </c>
      <c r="FY7" s="1" t="s">
        <v>684</v>
      </c>
      <c r="FZ7" s="1" t="s">
        <v>684</v>
      </c>
      <c r="GA7" s="1" t="s">
        <v>684</v>
      </c>
      <c r="GB7" s="1" t="s">
        <v>684</v>
      </c>
      <c r="GC7" s="1" t="s">
        <v>684</v>
      </c>
      <c r="GD7" s="1" t="s">
        <v>684</v>
      </c>
      <c r="GE7" s="1" t="s">
        <v>684</v>
      </c>
      <c r="GF7" s="1" t="s">
        <v>684</v>
      </c>
      <c r="GG7" s="1" t="s">
        <v>684</v>
      </c>
      <c r="GH7" s="1" t="s">
        <v>684</v>
      </c>
      <c r="GI7" s="1" t="s">
        <v>684</v>
      </c>
      <c r="GJ7" s="1" t="s">
        <v>684</v>
      </c>
      <c r="GK7" s="1" t="s">
        <v>684</v>
      </c>
      <c r="GL7" s="1" t="s">
        <v>684</v>
      </c>
      <c r="GM7" s="1" t="s">
        <v>684</v>
      </c>
      <c r="GN7" s="1" t="s">
        <v>684</v>
      </c>
      <c r="GO7" s="1" t="s">
        <v>684</v>
      </c>
      <c r="GP7" s="1" t="s">
        <v>684</v>
      </c>
      <c r="GQ7" s="1" t="s">
        <v>684</v>
      </c>
      <c r="GR7" s="1" t="s">
        <v>684</v>
      </c>
      <c r="GS7" s="1" t="s">
        <v>684</v>
      </c>
      <c r="GT7" s="1" t="s">
        <v>684</v>
      </c>
      <c r="GU7" s="1" t="s">
        <v>684</v>
      </c>
      <c r="GV7" s="27"/>
      <c r="GW7" s="1" t="s">
        <v>684</v>
      </c>
      <c r="GX7" s="1" t="s">
        <v>684</v>
      </c>
      <c r="GY7" s="1" t="s">
        <v>684</v>
      </c>
      <c r="GZ7" s="1" t="s">
        <v>684</v>
      </c>
      <c r="HA7" s="1" t="s">
        <v>684</v>
      </c>
      <c r="HB7" s="1" t="s">
        <v>684</v>
      </c>
      <c r="HC7" s="1" t="s">
        <v>684</v>
      </c>
      <c r="HD7" s="1" t="s">
        <v>684</v>
      </c>
      <c r="HE7" s="1" t="s">
        <v>684</v>
      </c>
      <c r="HF7" s="1" t="s">
        <v>684</v>
      </c>
      <c r="HG7" s="1" t="s">
        <v>684</v>
      </c>
      <c r="HH7" s="1" t="s">
        <v>684</v>
      </c>
      <c r="HI7" s="1" t="s">
        <v>684</v>
      </c>
      <c r="HJ7" s="1" t="s">
        <v>684</v>
      </c>
      <c r="HK7" s="1" t="s">
        <v>684</v>
      </c>
      <c r="HL7" s="1" t="s">
        <v>684</v>
      </c>
      <c r="HM7" s="1" t="s">
        <v>684</v>
      </c>
      <c r="HN7" s="27"/>
      <c r="HO7" s="1" t="s">
        <v>684</v>
      </c>
      <c r="HP7" s="1" t="s">
        <v>684</v>
      </c>
      <c r="HQ7" s="1" t="s">
        <v>684</v>
      </c>
      <c r="HR7" s="1" t="s">
        <v>684</v>
      </c>
      <c r="HS7" s="1" t="s">
        <v>684</v>
      </c>
      <c r="HT7" s="1" t="s">
        <v>684</v>
      </c>
      <c r="HU7" s="1" t="s">
        <v>684</v>
      </c>
      <c r="HV7" s="1" t="s">
        <v>684</v>
      </c>
      <c r="HW7" s="1" t="s">
        <v>684</v>
      </c>
      <c r="HX7" s="1" t="s">
        <v>684</v>
      </c>
      <c r="HY7" s="1" t="s">
        <v>684</v>
      </c>
      <c r="HZ7" s="1" t="s">
        <v>684</v>
      </c>
      <c r="IA7" s="1" t="s">
        <v>684</v>
      </c>
      <c r="IB7" s="1" t="s">
        <v>684</v>
      </c>
      <c r="IC7" s="1" t="s">
        <v>684</v>
      </c>
      <c r="ID7" s="1" t="s">
        <v>684</v>
      </c>
      <c r="IE7" s="1" t="s">
        <v>684</v>
      </c>
      <c r="IF7" s="120"/>
      <c r="IG7" s="1" t="s">
        <v>684</v>
      </c>
      <c r="IH7" s="1" t="s">
        <v>684</v>
      </c>
      <c r="II7" s="1" t="s">
        <v>684</v>
      </c>
      <c r="IJ7" s="1" t="s">
        <v>684</v>
      </c>
      <c r="IK7" s="1" t="s">
        <v>684</v>
      </c>
      <c r="IL7" s="1" t="s">
        <v>684</v>
      </c>
      <c r="IM7" s="1" t="s">
        <v>684</v>
      </c>
      <c r="IN7" s="1" t="s">
        <v>684</v>
      </c>
      <c r="IO7" s="1" t="s">
        <v>684</v>
      </c>
      <c r="IP7" s="1" t="s">
        <v>684</v>
      </c>
      <c r="IQ7" s="1" t="s">
        <v>684</v>
      </c>
      <c r="IR7" s="1" t="s">
        <v>684</v>
      </c>
      <c r="IS7" s="1" t="s">
        <v>684</v>
      </c>
      <c r="IT7" s="1" t="s">
        <v>684</v>
      </c>
      <c r="IU7" s="1" t="s">
        <v>684</v>
      </c>
      <c r="IV7" s="1" t="s">
        <v>684</v>
      </c>
      <c r="IW7" s="1" t="s">
        <v>684</v>
      </c>
      <c r="IX7" s="1" t="s">
        <v>684</v>
      </c>
      <c r="IY7" s="1" t="s">
        <v>684</v>
      </c>
      <c r="IZ7" s="1" t="s">
        <v>684</v>
      </c>
      <c r="JA7" s="1" t="s">
        <v>684</v>
      </c>
      <c r="JB7" s="1" t="s">
        <v>684</v>
      </c>
      <c r="JC7" s="1" t="s">
        <v>684</v>
      </c>
      <c r="JD7" s="1" t="s">
        <v>684</v>
      </c>
      <c r="JE7" s="1" t="s">
        <v>684</v>
      </c>
      <c r="JF7" s="27"/>
      <c r="JG7" s="1" t="s">
        <v>684</v>
      </c>
      <c r="JH7" s="1" t="s">
        <v>684</v>
      </c>
      <c r="JI7" s="1" t="s">
        <v>684</v>
      </c>
      <c r="JJ7" s="1" t="s">
        <v>684</v>
      </c>
      <c r="JK7" s="1" t="s">
        <v>684</v>
      </c>
      <c r="JL7" s="1" t="s">
        <v>684</v>
      </c>
      <c r="JM7" s="1" t="s">
        <v>684</v>
      </c>
      <c r="JN7" s="1" t="s">
        <v>684</v>
      </c>
      <c r="JO7" s="1" t="s">
        <v>684</v>
      </c>
      <c r="JP7" s="1" t="s">
        <v>684</v>
      </c>
      <c r="JQ7" s="1" t="s">
        <v>684</v>
      </c>
      <c r="JR7" s="1" t="s">
        <v>684</v>
      </c>
      <c r="JS7" s="1" t="s">
        <v>684</v>
      </c>
      <c r="JT7" s="1" t="s">
        <v>684</v>
      </c>
      <c r="JU7" s="1" t="s">
        <v>684</v>
      </c>
      <c r="JV7" s="1" t="s">
        <v>684</v>
      </c>
      <c r="JW7" s="1" t="s">
        <v>684</v>
      </c>
      <c r="JX7" s="1" t="s">
        <v>684</v>
      </c>
      <c r="JY7" s="1" t="s">
        <v>684</v>
      </c>
      <c r="JZ7" s="1" t="s">
        <v>684</v>
      </c>
      <c r="KA7" s="1" t="s">
        <v>684</v>
      </c>
      <c r="KB7" s="1" t="s">
        <v>684</v>
      </c>
      <c r="KC7" s="1" t="s">
        <v>684</v>
      </c>
      <c r="KD7" s="1" t="s">
        <v>684</v>
      </c>
      <c r="KE7" s="1" t="s">
        <v>684</v>
      </c>
      <c r="KF7" s="27"/>
      <c r="KG7" s="1" t="s">
        <v>684</v>
      </c>
      <c r="KH7" s="1" t="s">
        <v>684</v>
      </c>
      <c r="KI7" s="1" t="s">
        <v>684</v>
      </c>
      <c r="KJ7" s="1" t="s">
        <v>684</v>
      </c>
      <c r="KK7" s="1" t="s">
        <v>684</v>
      </c>
      <c r="KL7" s="1" t="s">
        <v>684</v>
      </c>
      <c r="KM7" s="1" t="s">
        <v>684</v>
      </c>
      <c r="KN7" s="1" t="s">
        <v>684</v>
      </c>
      <c r="KO7" s="1" t="s">
        <v>684</v>
      </c>
      <c r="KP7" s="1" t="s">
        <v>684</v>
      </c>
      <c r="KQ7" s="1" t="s">
        <v>684</v>
      </c>
      <c r="KR7" s="1" t="s">
        <v>684</v>
      </c>
      <c r="KS7" s="1" t="s">
        <v>684</v>
      </c>
      <c r="KT7" s="1" t="s">
        <v>684</v>
      </c>
      <c r="KU7" s="1" t="s">
        <v>684</v>
      </c>
      <c r="KV7" s="1" t="s">
        <v>684</v>
      </c>
      <c r="KW7" s="1" t="s">
        <v>684</v>
      </c>
      <c r="KX7" s="27"/>
      <c r="KY7" s="1" t="s">
        <v>684</v>
      </c>
      <c r="KZ7" s="1" t="s">
        <v>684</v>
      </c>
      <c r="LA7" s="1" t="s">
        <v>684</v>
      </c>
      <c r="LB7" s="1" t="s">
        <v>684</v>
      </c>
      <c r="LC7" s="1" t="s">
        <v>684</v>
      </c>
      <c r="LD7" s="1" t="s">
        <v>684</v>
      </c>
      <c r="LE7" s="1" t="s">
        <v>684</v>
      </c>
      <c r="LF7" s="1" t="s">
        <v>684</v>
      </c>
      <c r="LG7" s="1" t="s">
        <v>684</v>
      </c>
      <c r="LH7" s="1" t="s">
        <v>684</v>
      </c>
      <c r="LI7" s="1" t="s">
        <v>684</v>
      </c>
      <c r="LJ7" s="1" t="s">
        <v>684</v>
      </c>
      <c r="LK7" s="1" t="s">
        <v>684</v>
      </c>
      <c r="LL7" s="1" t="s">
        <v>684</v>
      </c>
      <c r="LM7" s="1" t="s">
        <v>684</v>
      </c>
      <c r="LN7" s="1" t="s">
        <v>684</v>
      </c>
      <c r="LO7" s="1" t="s">
        <v>684</v>
      </c>
    </row>
    <row r="8" spans="2:327" ht="21.6" customHeight="1" thickBot="1" x14ac:dyDescent="0.35">
      <c r="C8" s="122"/>
      <c r="D8" s="122"/>
      <c r="E8" s="122"/>
      <c r="F8" s="122"/>
      <c r="G8" s="122"/>
      <c r="H8" s="19"/>
      <c r="I8" s="17" t="s">
        <v>324</v>
      </c>
      <c r="J8" s="18" t="s">
        <v>325</v>
      </c>
      <c r="K8" s="19"/>
      <c r="L8" s="17" t="s">
        <v>324</v>
      </c>
      <c r="M8" s="18" t="s">
        <v>325</v>
      </c>
      <c r="N8" s="19"/>
      <c r="O8" s="17" t="s">
        <v>324</v>
      </c>
      <c r="P8" s="18" t="s">
        <v>325</v>
      </c>
      <c r="T8" s="1" t="s">
        <v>508</v>
      </c>
      <c r="U8" s="1">
        <v>201</v>
      </c>
      <c r="V8" s="1">
        <v>209</v>
      </c>
      <c r="W8" s="1">
        <v>301</v>
      </c>
      <c r="X8" s="1">
        <v>303</v>
      </c>
      <c r="Y8" s="1">
        <v>304</v>
      </c>
      <c r="Z8" s="1">
        <v>305</v>
      </c>
      <c r="AA8" s="1">
        <v>308</v>
      </c>
      <c r="AB8" s="1">
        <v>310</v>
      </c>
      <c r="AC8" s="1">
        <v>401</v>
      </c>
      <c r="AD8" s="1">
        <v>402</v>
      </c>
      <c r="AE8" s="1">
        <v>403</v>
      </c>
      <c r="AF8" s="1">
        <v>404</v>
      </c>
      <c r="AG8" s="1">
        <v>405</v>
      </c>
      <c r="AH8" s="1">
        <v>406</v>
      </c>
      <c r="AI8" s="1">
        <v>407</v>
      </c>
      <c r="AJ8" s="1">
        <v>408</v>
      </c>
      <c r="AK8" s="1">
        <v>409</v>
      </c>
      <c r="AL8" s="1">
        <v>410</v>
      </c>
      <c r="AM8" s="1">
        <v>411</v>
      </c>
      <c r="AN8" s="1">
        <v>412</v>
      </c>
      <c r="AO8" s="1">
        <v>413</v>
      </c>
      <c r="AP8" s="1">
        <v>414</v>
      </c>
      <c r="AQ8" s="1">
        <v>415</v>
      </c>
      <c r="AR8" s="1" t="s">
        <v>509</v>
      </c>
      <c r="AS8" s="27"/>
      <c r="AT8" s="1" t="s">
        <v>508</v>
      </c>
      <c r="AU8" s="1">
        <v>201</v>
      </c>
      <c r="AV8" s="1">
        <v>209</v>
      </c>
      <c r="AW8" s="1">
        <v>211</v>
      </c>
      <c r="AX8" s="1">
        <v>303</v>
      </c>
      <c r="AY8" s="1">
        <v>304</v>
      </c>
      <c r="AZ8" s="28">
        <v>403</v>
      </c>
      <c r="BA8" s="1">
        <v>404</v>
      </c>
      <c r="BB8" s="1">
        <v>405</v>
      </c>
      <c r="BC8" s="28">
        <v>406</v>
      </c>
      <c r="BD8" s="1">
        <v>407</v>
      </c>
      <c r="BE8" s="28">
        <v>408</v>
      </c>
      <c r="BF8" s="1">
        <v>412</v>
      </c>
      <c r="BG8" s="1">
        <v>413</v>
      </c>
      <c r="BH8" s="1">
        <v>415</v>
      </c>
      <c r="BI8" s="28">
        <v>416</v>
      </c>
      <c r="BJ8" s="1" t="s">
        <v>509</v>
      </c>
      <c r="BK8" s="33" t="s">
        <v>695</v>
      </c>
      <c r="BL8" s="27"/>
      <c r="BM8" s="1" t="s">
        <v>508</v>
      </c>
      <c r="BN8" s="1">
        <v>201</v>
      </c>
      <c r="BO8" s="1">
        <v>209</v>
      </c>
      <c r="BP8" s="1">
        <v>301</v>
      </c>
      <c r="BQ8" s="1">
        <v>303</v>
      </c>
      <c r="BR8" s="1">
        <v>304</v>
      </c>
      <c r="BS8" s="1">
        <v>305</v>
      </c>
      <c r="BT8" s="1">
        <v>308</v>
      </c>
      <c r="BU8" s="1">
        <v>310</v>
      </c>
      <c r="BV8" s="1">
        <v>401</v>
      </c>
      <c r="BW8" s="1">
        <v>402</v>
      </c>
      <c r="BX8" s="1">
        <v>403</v>
      </c>
      <c r="BY8" s="1">
        <v>404</v>
      </c>
      <c r="BZ8" s="1">
        <v>405</v>
      </c>
      <c r="CA8" s="1">
        <v>406</v>
      </c>
      <c r="CB8" s="1">
        <v>407</v>
      </c>
      <c r="CC8" s="1">
        <v>408</v>
      </c>
      <c r="CD8" s="1">
        <v>409</v>
      </c>
      <c r="CE8" s="1">
        <v>410</v>
      </c>
      <c r="CF8" s="1">
        <v>411</v>
      </c>
      <c r="CG8" s="1">
        <v>412</v>
      </c>
      <c r="CH8" s="1">
        <v>413</v>
      </c>
      <c r="CI8" s="1">
        <v>414</v>
      </c>
      <c r="CJ8" s="1">
        <v>415</v>
      </c>
      <c r="CK8" s="1" t="s">
        <v>509</v>
      </c>
      <c r="CL8" s="27"/>
      <c r="CM8" s="1" t="s">
        <v>508</v>
      </c>
      <c r="CN8" s="1">
        <v>201</v>
      </c>
      <c r="CO8" s="1">
        <v>209</v>
      </c>
      <c r="CP8" s="1">
        <v>301</v>
      </c>
      <c r="CQ8" s="1">
        <v>303</v>
      </c>
      <c r="CR8" s="1">
        <v>304</v>
      </c>
      <c r="CS8" s="1">
        <v>305</v>
      </c>
      <c r="CT8" s="1">
        <v>308</v>
      </c>
      <c r="CU8" s="1">
        <v>310</v>
      </c>
      <c r="CV8" s="1">
        <v>401</v>
      </c>
      <c r="CW8" s="1">
        <v>402</v>
      </c>
      <c r="CX8" s="1">
        <v>403</v>
      </c>
      <c r="CY8" s="1">
        <v>404</v>
      </c>
      <c r="CZ8" s="1">
        <v>405</v>
      </c>
      <c r="DA8" s="1">
        <v>406</v>
      </c>
      <c r="DB8" s="1">
        <v>407</v>
      </c>
      <c r="DC8" s="1">
        <v>408</v>
      </c>
      <c r="DD8" s="1">
        <v>409</v>
      </c>
      <c r="DE8" s="1">
        <v>410</v>
      </c>
      <c r="DF8" s="1">
        <v>411</v>
      </c>
      <c r="DG8" s="1">
        <v>412</v>
      </c>
      <c r="DH8" s="1">
        <v>413</v>
      </c>
      <c r="DI8" s="1">
        <v>414</v>
      </c>
      <c r="DJ8" s="1">
        <v>415</v>
      </c>
      <c r="DK8" s="1" t="s">
        <v>509</v>
      </c>
      <c r="DL8" s="27"/>
      <c r="DM8" s="1" t="s">
        <v>508</v>
      </c>
      <c r="DN8" s="1">
        <v>201</v>
      </c>
      <c r="DO8" s="1">
        <v>209</v>
      </c>
      <c r="DP8" s="1">
        <v>211</v>
      </c>
      <c r="DQ8" s="1">
        <v>303</v>
      </c>
      <c r="DR8" s="1">
        <v>304</v>
      </c>
      <c r="DS8" s="28">
        <v>403</v>
      </c>
      <c r="DT8" s="1">
        <v>404</v>
      </c>
      <c r="DU8" s="1">
        <v>405</v>
      </c>
      <c r="DV8" s="28">
        <v>406</v>
      </c>
      <c r="DW8" s="1">
        <v>407</v>
      </c>
      <c r="DX8" s="28">
        <v>408</v>
      </c>
      <c r="DY8" s="1">
        <v>412</v>
      </c>
      <c r="DZ8" s="1">
        <v>413</v>
      </c>
      <c r="EA8" s="1">
        <v>415</v>
      </c>
      <c r="EB8" s="28">
        <v>416</v>
      </c>
      <c r="EC8" s="1" t="s">
        <v>509</v>
      </c>
      <c r="ED8" s="27"/>
      <c r="EE8" s="1" t="s">
        <v>508</v>
      </c>
      <c r="EF8" s="1">
        <v>201</v>
      </c>
      <c r="EG8" s="1">
        <v>209</v>
      </c>
      <c r="EH8" s="1">
        <v>211</v>
      </c>
      <c r="EI8" s="1">
        <v>303</v>
      </c>
      <c r="EJ8" s="1">
        <v>304</v>
      </c>
      <c r="EK8" s="28">
        <v>403</v>
      </c>
      <c r="EL8" s="1">
        <v>404</v>
      </c>
      <c r="EM8" s="1">
        <v>405</v>
      </c>
      <c r="EN8" s="28">
        <v>406</v>
      </c>
      <c r="EO8" s="1">
        <v>407</v>
      </c>
      <c r="EP8" s="28">
        <v>408</v>
      </c>
      <c r="EQ8" s="1">
        <v>412</v>
      </c>
      <c r="ER8" s="1">
        <v>413</v>
      </c>
      <c r="ES8" s="1">
        <v>415</v>
      </c>
      <c r="ET8" s="28">
        <v>416</v>
      </c>
      <c r="EU8" s="1" t="s">
        <v>509</v>
      </c>
      <c r="EV8" s="27"/>
      <c r="EW8" s="1" t="s">
        <v>508</v>
      </c>
      <c r="EX8" s="1">
        <v>201</v>
      </c>
      <c r="EY8" s="2">
        <v>209</v>
      </c>
      <c r="EZ8" s="2">
        <v>301</v>
      </c>
      <c r="FA8" s="1">
        <v>303</v>
      </c>
      <c r="FB8" s="1">
        <v>304</v>
      </c>
      <c r="FC8" s="3">
        <v>305</v>
      </c>
      <c r="FD8" s="4">
        <v>308</v>
      </c>
      <c r="FE8" s="1">
        <v>310</v>
      </c>
      <c r="FF8" s="3">
        <v>401</v>
      </c>
      <c r="FG8" s="4">
        <v>402</v>
      </c>
      <c r="FH8" s="1">
        <v>403</v>
      </c>
      <c r="FI8" s="3">
        <v>404</v>
      </c>
      <c r="FJ8" s="4">
        <v>405</v>
      </c>
      <c r="FK8" s="1">
        <v>406</v>
      </c>
      <c r="FL8" s="1">
        <v>407</v>
      </c>
      <c r="FM8" s="1">
        <v>408</v>
      </c>
      <c r="FN8" s="1">
        <v>409</v>
      </c>
      <c r="FO8" s="1">
        <v>410</v>
      </c>
      <c r="FP8" s="1">
        <v>411</v>
      </c>
      <c r="FQ8" s="1">
        <v>412</v>
      </c>
      <c r="FR8" s="1">
        <v>413</v>
      </c>
      <c r="FS8" s="1">
        <v>414</v>
      </c>
      <c r="FT8" s="1">
        <v>415</v>
      </c>
      <c r="FU8" s="1" t="s">
        <v>509</v>
      </c>
      <c r="FV8" s="27"/>
      <c r="FW8" s="1" t="s">
        <v>508</v>
      </c>
      <c r="FX8" s="1">
        <v>201</v>
      </c>
      <c r="FY8" s="1">
        <v>209</v>
      </c>
      <c r="FZ8" s="1">
        <v>301</v>
      </c>
      <c r="GA8" s="1">
        <v>303</v>
      </c>
      <c r="GB8" s="1">
        <v>304</v>
      </c>
      <c r="GC8" s="1">
        <v>305</v>
      </c>
      <c r="GD8" s="1">
        <v>308</v>
      </c>
      <c r="GE8" s="1">
        <v>310</v>
      </c>
      <c r="GF8" s="1">
        <v>401</v>
      </c>
      <c r="GG8" s="1">
        <v>402</v>
      </c>
      <c r="GH8" s="1">
        <v>403</v>
      </c>
      <c r="GI8" s="1">
        <v>404</v>
      </c>
      <c r="GJ8" s="1">
        <v>405</v>
      </c>
      <c r="GK8" s="1">
        <v>406</v>
      </c>
      <c r="GL8" s="1">
        <v>407</v>
      </c>
      <c r="GM8" s="1">
        <v>408</v>
      </c>
      <c r="GN8" s="1">
        <v>409</v>
      </c>
      <c r="GO8" s="1">
        <v>410</v>
      </c>
      <c r="GP8" s="1">
        <v>411</v>
      </c>
      <c r="GQ8" s="1">
        <v>412</v>
      </c>
      <c r="GR8" s="1">
        <v>413</v>
      </c>
      <c r="GS8" s="1">
        <v>414</v>
      </c>
      <c r="GT8" s="1">
        <v>415</v>
      </c>
      <c r="GU8" s="1" t="s">
        <v>509</v>
      </c>
      <c r="GV8" s="27"/>
      <c r="GW8" s="1" t="s">
        <v>508</v>
      </c>
      <c r="GX8" s="1">
        <v>201</v>
      </c>
      <c r="GY8" s="1">
        <v>209</v>
      </c>
      <c r="GZ8" s="1">
        <v>211</v>
      </c>
      <c r="HA8" s="1">
        <v>303</v>
      </c>
      <c r="HB8" s="1">
        <v>304</v>
      </c>
      <c r="HC8" s="1">
        <v>403</v>
      </c>
      <c r="HD8" s="1">
        <v>404</v>
      </c>
      <c r="HE8" s="1">
        <v>405</v>
      </c>
      <c r="HF8" s="1">
        <v>406</v>
      </c>
      <c r="HG8" s="1">
        <v>407</v>
      </c>
      <c r="HH8" s="1">
        <v>408</v>
      </c>
      <c r="HI8" s="1">
        <v>412</v>
      </c>
      <c r="HJ8" s="1">
        <v>413</v>
      </c>
      <c r="HK8" s="1">
        <v>415</v>
      </c>
      <c r="HL8" s="1">
        <v>416</v>
      </c>
      <c r="HM8" s="1" t="s">
        <v>509</v>
      </c>
      <c r="HN8" s="27"/>
      <c r="HO8" s="1" t="s">
        <v>508</v>
      </c>
      <c r="HP8" s="1">
        <v>201</v>
      </c>
      <c r="HQ8" s="1">
        <v>209</v>
      </c>
      <c r="HR8" s="1">
        <v>211</v>
      </c>
      <c r="HS8" s="1">
        <v>303</v>
      </c>
      <c r="HT8" s="1">
        <v>304</v>
      </c>
      <c r="HU8" s="1">
        <v>403</v>
      </c>
      <c r="HV8" s="1">
        <v>404</v>
      </c>
      <c r="HW8" s="1">
        <v>405</v>
      </c>
      <c r="HX8" s="1">
        <v>406</v>
      </c>
      <c r="HY8" s="1">
        <v>407</v>
      </c>
      <c r="HZ8" s="1">
        <v>408</v>
      </c>
      <c r="IA8" s="1">
        <v>412</v>
      </c>
      <c r="IB8" s="1">
        <v>413</v>
      </c>
      <c r="IC8" s="1">
        <v>415</v>
      </c>
      <c r="ID8" s="1">
        <v>416</v>
      </c>
      <c r="IE8" s="1" t="s">
        <v>509</v>
      </c>
      <c r="IF8" s="120"/>
      <c r="IG8" s="1" t="s">
        <v>508</v>
      </c>
      <c r="IH8" s="1">
        <v>201</v>
      </c>
      <c r="II8" s="2">
        <v>209</v>
      </c>
      <c r="IJ8" s="2">
        <v>301</v>
      </c>
      <c r="IK8" s="1">
        <v>303</v>
      </c>
      <c r="IL8" s="1">
        <v>304</v>
      </c>
      <c r="IM8" s="3">
        <v>305</v>
      </c>
      <c r="IN8" s="4">
        <v>308</v>
      </c>
      <c r="IO8" s="1">
        <v>310</v>
      </c>
      <c r="IP8" s="3">
        <v>401</v>
      </c>
      <c r="IQ8" s="4">
        <v>402</v>
      </c>
      <c r="IR8" s="1">
        <v>403</v>
      </c>
      <c r="IS8" s="3">
        <v>404</v>
      </c>
      <c r="IT8" s="4">
        <v>405</v>
      </c>
      <c r="IU8" s="1">
        <v>406</v>
      </c>
      <c r="IV8" s="1">
        <v>407</v>
      </c>
      <c r="IW8" s="1">
        <v>408</v>
      </c>
      <c r="IX8" s="1">
        <v>409</v>
      </c>
      <c r="IY8" s="1">
        <v>410</v>
      </c>
      <c r="IZ8" s="1">
        <v>411</v>
      </c>
      <c r="JA8" s="1">
        <v>412</v>
      </c>
      <c r="JB8" s="1">
        <v>413</v>
      </c>
      <c r="JC8" s="1">
        <v>414</v>
      </c>
      <c r="JD8" s="1">
        <v>415</v>
      </c>
      <c r="JE8" s="1" t="s">
        <v>509</v>
      </c>
      <c r="JF8" s="27"/>
      <c r="JG8" s="1" t="s">
        <v>508</v>
      </c>
      <c r="JH8" s="1">
        <v>201</v>
      </c>
      <c r="JI8" s="1">
        <v>209</v>
      </c>
      <c r="JJ8" s="1">
        <v>301</v>
      </c>
      <c r="JK8" s="1">
        <v>303</v>
      </c>
      <c r="JL8" s="1">
        <v>304</v>
      </c>
      <c r="JM8" s="1">
        <v>305</v>
      </c>
      <c r="JN8" s="1">
        <v>308</v>
      </c>
      <c r="JO8" s="1">
        <v>310</v>
      </c>
      <c r="JP8" s="1">
        <v>401</v>
      </c>
      <c r="JQ8" s="1">
        <v>402</v>
      </c>
      <c r="JR8" s="1">
        <v>403</v>
      </c>
      <c r="JS8" s="1">
        <v>404</v>
      </c>
      <c r="JT8" s="1">
        <v>405</v>
      </c>
      <c r="JU8" s="1">
        <v>406</v>
      </c>
      <c r="JV8" s="1">
        <v>407</v>
      </c>
      <c r="JW8" s="1">
        <v>408</v>
      </c>
      <c r="JX8" s="1">
        <v>409</v>
      </c>
      <c r="JY8" s="1">
        <v>410</v>
      </c>
      <c r="JZ8" s="1">
        <v>411</v>
      </c>
      <c r="KA8" s="1">
        <v>412</v>
      </c>
      <c r="KB8" s="1">
        <v>413</v>
      </c>
      <c r="KC8" s="1">
        <v>414</v>
      </c>
      <c r="KD8" s="1">
        <v>415</v>
      </c>
      <c r="KE8" s="1" t="s">
        <v>509</v>
      </c>
      <c r="KF8" s="27"/>
      <c r="KG8" s="1" t="s">
        <v>508</v>
      </c>
      <c r="KH8" s="1">
        <v>201</v>
      </c>
      <c r="KI8" s="1">
        <v>209</v>
      </c>
      <c r="KJ8" s="1">
        <v>211</v>
      </c>
      <c r="KK8" s="1">
        <v>303</v>
      </c>
      <c r="KL8" s="1">
        <v>304</v>
      </c>
      <c r="KM8" s="1">
        <v>403</v>
      </c>
      <c r="KN8" s="1">
        <v>404</v>
      </c>
      <c r="KO8" s="1">
        <v>405</v>
      </c>
      <c r="KP8" s="1">
        <v>406</v>
      </c>
      <c r="KQ8" s="1">
        <v>407</v>
      </c>
      <c r="KR8" s="1">
        <v>408</v>
      </c>
      <c r="KS8" s="1">
        <v>412</v>
      </c>
      <c r="KT8" s="1">
        <v>413</v>
      </c>
      <c r="KU8" s="1">
        <v>415</v>
      </c>
      <c r="KV8" s="1">
        <v>416</v>
      </c>
      <c r="KW8" s="1" t="s">
        <v>509</v>
      </c>
      <c r="KX8" s="27"/>
      <c r="KY8" s="1" t="s">
        <v>508</v>
      </c>
      <c r="KZ8" s="1">
        <v>201</v>
      </c>
      <c r="LA8" s="1">
        <v>209</v>
      </c>
      <c r="LB8" s="1">
        <v>211</v>
      </c>
      <c r="LC8" s="1">
        <v>303</v>
      </c>
      <c r="LD8" s="1">
        <v>304</v>
      </c>
      <c r="LE8" s="1">
        <v>403</v>
      </c>
      <c r="LF8" s="1">
        <v>404</v>
      </c>
      <c r="LG8" s="1">
        <v>405</v>
      </c>
      <c r="LH8" s="1">
        <v>406</v>
      </c>
      <c r="LI8" s="1">
        <v>407</v>
      </c>
      <c r="LJ8" s="1">
        <v>408</v>
      </c>
      <c r="LK8" s="1">
        <v>412</v>
      </c>
      <c r="LL8" s="1">
        <v>413</v>
      </c>
      <c r="LM8" s="1">
        <v>415</v>
      </c>
      <c r="LN8" s="1">
        <v>416</v>
      </c>
      <c r="LO8" s="1" t="s">
        <v>509</v>
      </c>
    </row>
    <row r="9" spans="2:327" ht="21.6" customHeight="1" x14ac:dyDescent="0.3">
      <c r="B9" s="1" t="s">
        <v>721</v>
      </c>
      <c r="C9" s="13" t="s">
        <v>392</v>
      </c>
      <c r="D9" s="13" t="s">
        <v>47</v>
      </c>
      <c r="E9" s="14" t="s">
        <v>320</v>
      </c>
      <c r="F9" s="14">
        <v>2410834</v>
      </c>
      <c r="G9" s="13" t="s">
        <v>255</v>
      </c>
      <c r="H9" s="19"/>
      <c r="I9" s="15">
        <v>157.89842599166667</v>
      </c>
      <c r="J9" s="16">
        <v>94860.385872061175</v>
      </c>
      <c r="K9" s="19"/>
      <c r="L9" s="15">
        <v>0</v>
      </c>
      <c r="M9" s="16">
        <v>0</v>
      </c>
      <c r="N9" s="19"/>
      <c r="O9" s="15">
        <f t="shared" ref="O9:O40" si="0">SUM(I9,L9)</f>
        <v>157.89842599166667</v>
      </c>
      <c r="P9" s="16">
        <f t="shared" ref="P9:P40" si="1">SUM(J9,M9)</f>
        <v>94860.385872061175</v>
      </c>
      <c r="Q9" s="1" t="str">
        <f t="shared" ref="Q9:Q40" si="2">IF(F9=S9,"OK","FFFFFFFFFF")</f>
        <v>OK</v>
      </c>
      <c r="S9" s="1">
        <v>2410834</v>
      </c>
      <c r="T9" s="1" t="s">
        <v>568</v>
      </c>
      <c r="U9" s="4">
        <v>0</v>
      </c>
      <c r="V9" s="4">
        <v>0</v>
      </c>
      <c r="W9" s="4">
        <v>4706.1899999999996</v>
      </c>
      <c r="X9" s="4">
        <v>218994.84</v>
      </c>
      <c r="Y9" s="4">
        <v>6151.63</v>
      </c>
      <c r="Z9" s="4">
        <v>10383.879999999999</v>
      </c>
      <c r="AA9" s="4">
        <v>4404.91</v>
      </c>
      <c r="AB9" s="4">
        <v>14906.16</v>
      </c>
      <c r="AC9" s="4">
        <v>3167.93</v>
      </c>
      <c r="AD9" s="4">
        <v>0</v>
      </c>
      <c r="AE9" s="4">
        <v>16685.759999999998</v>
      </c>
      <c r="AF9" s="4">
        <v>0</v>
      </c>
      <c r="AG9" s="4">
        <v>0</v>
      </c>
      <c r="AH9" s="4">
        <v>0</v>
      </c>
      <c r="AI9" s="4">
        <v>15375.23</v>
      </c>
      <c r="AJ9" s="4">
        <v>201333.17</v>
      </c>
      <c r="AK9" s="4">
        <v>21327.040000000001</v>
      </c>
      <c r="AL9" s="4">
        <v>351.02</v>
      </c>
      <c r="AM9" s="4">
        <v>71243.490000000005</v>
      </c>
      <c r="AN9" s="4">
        <v>0</v>
      </c>
      <c r="AO9" s="4">
        <v>332.2</v>
      </c>
      <c r="AP9" s="4">
        <v>0</v>
      </c>
      <c r="AQ9" s="4">
        <v>389421.07</v>
      </c>
      <c r="AR9" s="4">
        <v>978784.52</v>
      </c>
      <c r="AS9" s="27"/>
      <c r="AT9" s="1" t="s">
        <v>568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31">
        <v>0</v>
      </c>
      <c r="BA9" s="4">
        <v>0</v>
      </c>
      <c r="BB9" s="4">
        <v>0</v>
      </c>
      <c r="BC9" s="31">
        <v>0</v>
      </c>
      <c r="BD9" s="4">
        <v>0</v>
      </c>
      <c r="BE9" s="31">
        <v>0</v>
      </c>
      <c r="BF9" s="4">
        <v>0</v>
      </c>
      <c r="BG9" s="4">
        <v>0</v>
      </c>
      <c r="BH9" s="4">
        <v>0</v>
      </c>
      <c r="BI9" s="31">
        <v>0</v>
      </c>
      <c r="BJ9" s="4">
        <v>0</v>
      </c>
      <c r="BK9" s="34">
        <v>978784.52</v>
      </c>
      <c r="BL9" s="27"/>
      <c r="BM9" s="1" t="s">
        <v>568</v>
      </c>
      <c r="BN9" s="4">
        <v>0</v>
      </c>
      <c r="BO9" s="4">
        <v>0</v>
      </c>
      <c r="BP9" s="4">
        <v>44.22</v>
      </c>
      <c r="BQ9" s="4">
        <v>578.85</v>
      </c>
      <c r="BR9" s="4">
        <v>0</v>
      </c>
      <c r="BS9" s="4">
        <v>0</v>
      </c>
      <c r="BT9" s="4">
        <v>0</v>
      </c>
      <c r="BU9" s="4">
        <v>0</v>
      </c>
      <c r="BV9" s="4">
        <v>3009.82</v>
      </c>
      <c r="BW9" s="4">
        <v>0</v>
      </c>
      <c r="BX9" s="4">
        <v>16685.759999999998</v>
      </c>
      <c r="BY9" s="4">
        <v>0</v>
      </c>
      <c r="BZ9" s="4">
        <v>0</v>
      </c>
      <c r="CA9" s="4">
        <v>0</v>
      </c>
      <c r="CB9" s="4">
        <v>14514.78</v>
      </c>
      <c r="CC9" s="4">
        <v>191041.7</v>
      </c>
      <c r="CD9" s="4">
        <v>19263.400000000001</v>
      </c>
      <c r="CE9" s="4">
        <v>0</v>
      </c>
      <c r="CF9" s="4">
        <v>4949.83</v>
      </c>
      <c r="CG9" s="4">
        <v>0</v>
      </c>
      <c r="CH9" s="4">
        <v>0</v>
      </c>
      <c r="CI9" s="4">
        <v>0</v>
      </c>
      <c r="CJ9" s="4">
        <v>378406.74</v>
      </c>
      <c r="CK9" s="4">
        <v>628495.1</v>
      </c>
      <c r="CL9" s="27"/>
      <c r="CM9" s="1" t="s">
        <v>568</v>
      </c>
      <c r="CN9" s="4">
        <v>0</v>
      </c>
      <c r="CO9" s="4">
        <v>0</v>
      </c>
      <c r="CP9" s="4">
        <v>4661.97</v>
      </c>
      <c r="CQ9" s="4">
        <v>218415.99</v>
      </c>
      <c r="CR9" s="4">
        <v>6151.63</v>
      </c>
      <c r="CS9" s="4">
        <v>10383.879999999999</v>
      </c>
      <c r="CT9" s="4">
        <v>4404.91</v>
      </c>
      <c r="CU9" s="4">
        <v>14906.16</v>
      </c>
      <c r="CV9" s="4">
        <v>158.11000000000001</v>
      </c>
      <c r="CW9" s="4">
        <v>0</v>
      </c>
      <c r="CX9" s="4">
        <v>0</v>
      </c>
      <c r="CY9" s="4">
        <v>0</v>
      </c>
      <c r="CZ9" s="4">
        <v>0</v>
      </c>
      <c r="DA9" s="4">
        <v>0</v>
      </c>
      <c r="DB9" s="4">
        <v>860.45</v>
      </c>
      <c r="DC9" s="4">
        <v>10291.469999999999</v>
      </c>
      <c r="DD9" s="4">
        <v>2063.64</v>
      </c>
      <c r="DE9" s="4">
        <v>351.02</v>
      </c>
      <c r="DF9" s="4">
        <v>66293.66</v>
      </c>
      <c r="DG9" s="4">
        <v>0</v>
      </c>
      <c r="DH9" s="4">
        <v>332.2</v>
      </c>
      <c r="DI9" s="4">
        <v>0</v>
      </c>
      <c r="DJ9" s="4">
        <v>11014.33</v>
      </c>
      <c r="DK9" s="4">
        <v>350289.42000000004</v>
      </c>
      <c r="DL9" s="27"/>
      <c r="DM9" s="1" t="s">
        <v>568</v>
      </c>
      <c r="DN9" s="4">
        <v>0</v>
      </c>
      <c r="DO9" s="4">
        <v>0</v>
      </c>
      <c r="DP9" s="4">
        <v>0</v>
      </c>
      <c r="DQ9" s="4">
        <v>0</v>
      </c>
      <c r="DR9" s="4">
        <v>0</v>
      </c>
      <c r="DS9" s="31">
        <v>0</v>
      </c>
      <c r="DT9" s="4">
        <v>0</v>
      </c>
      <c r="DU9" s="4">
        <v>0</v>
      </c>
      <c r="DV9" s="31">
        <v>0</v>
      </c>
      <c r="DW9" s="4">
        <v>0</v>
      </c>
      <c r="DX9" s="31">
        <v>0</v>
      </c>
      <c r="DY9" s="4">
        <v>0</v>
      </c>
      <c r="DZ9" s="4">
        <v>0</v>
      </c>
      <c r="EA9" s="4">
        <v>0</v>
      </c>
      <c r="EB9" s="31">
        <v>0</v>
      </c>
      <c r="EC9" s="4">
        <v>0</v>
      </c>
      <c r="ED9" s="27"/>
      <c r="EE9" s="1" t="s">
        <v>568</v>
      </c>
      <c r="EF9" s="4">
        <v>0</v>
      </c>
      <c r="EG9" s="4">
        <v>0</v>
      </c>
      <c r="EH9" s="4">
        <v>0</v>
      </c>
      <c r="EI9" s="4">
        <v>0</v>
      </c>
      <c r="EJ9" s="4">
        <v>0</v>
      </c>
      <c r="EK9" s="31">
        <v>0</v>
      </c>
      <c r="EL9" s="4">
        <v>0</v>
      </c>
      <c r="EM9" s="4">
        <v>0</v>
      </c>
      <c r="EN9" s="31">
        <v>0</v>
      </c>
      <c r="EO9" s="4">
        <v>0</v>
      </c>
      <c r="EP9" s="31">
        <v>0</v>
      </c>
      <c r="EQ9" s="4">
        <v>0</v>
      </c>
      <c r="ER9" s="4">
        <v>0</v>
      </c>
      <c r="ES9" s="4">
        <v>0</v>
      </c>
      <c r="ET9" s="31">
        <v>0</v>
      </c>
      <c r="EU9" s="4">
        <v>0</v>
      </c>
      <c r="EV9" s="27"/>
      <c r="EW9" s="1" t="s">
        <v>568</v>
      </c>
      <c r="EX9" s="3">
        <v>0</v>
      </c>
      <c r="EY9" s="119">
        <v>0</v>
      </c>
      <c r="EZ9" s="119">
        <v>1</v>
      </c>
      <c r="FA9" s="3">
        <v>2</v>
      </c>
      <c r="FB9" s="3">
        <v>0</v>
      </c>
      <c r="FC9" s="3">
        <v>0</v>
      </c>
      <c r="FD9" s="3">
        <v>0</v>
      </c>
      <c r="FE9" s="3">
        <v>0</v>
      </c>
      <c r="FF9" s="3">
        <v>17</v>
      </c>
      <c r="FG9" s="3">
        <v>0</v>
      </c>
      <c r="FH9" s="3">
        <v>48</v>
      </c>
      <c r="FI9" s="3">
        <v>0</v>
      </c>
      <c r="FJ9" s="3">
        <v>0</v>
      </c>
      <c r="FK9" s="3">
        <v>0</v>
      </c>
      <c r="FL9" s="3">
        <v>20</v>
      </c>
      <c r="FM9" s="3">
        <v>258</v>
      </c>
      <c r="FN9" s="3">
        <v>55</v>
      </c>
      <c r="FO9" s="3">
        <v>0</v>
      </c>
      <c r="FP9" s="3">
        <v>7</v>
      </c>
      <c r="FQ9" s="3">
        <v>0</v>
      </c>
      <c r="FR9" s="3">
        <v>0</v>
      </c>
      <c r="FS9" s="3">
        <v>0</v>
      </c>
      <c r="FT9" s="3">
        <v>206</v>
      </c>
      <c r="FU9" s="3">
        <v>614</v>
      </c>
      <c r="FV9" s="27"/>
      <c r="FW9" s="1" t="s">
        <v>568</v>
      </c>
      <c r="FX9" s="3">
        <v>0</v>
      </c>
      <c r="FY9" s="3">
        <v>0</v>
      </c>
      <c r="FZ9" s="3">
        <v>85</v>
      </c>
      <c r="GA9" s="3">
        <v>526</v>
      </c>
      <c r="GB9" s="3">
        <v>20</v>
      </c>
      <c r="GC9" s="3">
        <v>46</v>
      </c>
      <c r="GD9" s="3">
        <v>22</v>
      </c>
      <c r="GE9" s="3">
        <v>26</v>
      </c>
      <c r="GF9" s="3">
        <v>1</v>
      </c>
      <c r="GG9" s="3">
        <v>0</v>
      </c>
      <c r="GH9" s="3">
        <v>0</v>
      </c>
      <c r="GI9" s="3">
        <v>0</v>
      </c>
      <c r="GJ9" s="3">
        <v>0</v>
      </c>
      <c r="GK9" s="3">
        <v>0</v>
      </c>
      <c r="GL9" s="3">
        <v>2</v>
      </c>
      <c r="GM9" s="3">
        <v>35</v>
      </c>
      <c r="GN9" s="3">
        <v>13</v>
      </c>
      <c r="GO9" s="3">
        <v>2</v>
      </c>
      <c r="GP9" s="3">
        <v>102</v>
      </c>
      <c r="GQ9" s="3">
        <v>0</v>
      </c>
      <c r="GR9" s="3">
        <v>1</v>
      </c>
      <c r="GS9" s="3">
        <v>0</v>
      </c>
      <c r="GT9" s="3">
        <v>15</v>
      </c>
      <c r="GU9" s="3">
        <v>896</v>
      </c>
      <c r="GV9" s="27"/>
      <c r="GW9" s="1" t="s">
        <v>568</v>
      </c>
      <c r="GX9" s="3">
        <v>0</v>
      </c>
      <c r="GY9" s="3">
        <v>0</v>
      </c>
      <c r="GZ9" s="3">
        <v>0</v>
      </c>
      <c r="HA9" s="3">
        <v>0</v>
      </c>
      <c r="HB9" s="3">
        <v>0</v>
      </c>
      <c r="HC9" s="3">
        <v>0</v>
      </c>
      <c r="HD9" s="3">
        <v>0</v>
      </c>
      <c r="HE9" s="3">
        <v>0</v>
      </c>
      <c r="HF9" s="3">
        <v>0</v>
      </c>
      <c r="HG9" s="3">
        <v>0</v>
      </c>
      <c r="HH9" s="3">
        <v>0</v>
      </c>
      <c r="HI9" s="3">
        <v>0</v>
      </c>
      <c r="HJ9" s="3">
        <v>0</v>
      </c>
      <c r="HK9" s="3">
        <v>0</v>
      </c>
      <c r="HL9" s="3">
        <v>0</v>
      </c>
      <c r="HM9" s="3">
        <v>0</v>
      </c>
      <c r="HN9" s="27"/>
      <c r="HO9" s="1" t="s">
        <v>568</v>
      </c>
      <c r="HP9" s="3">
        <v>0</v>
      </c>
      <c r="HQ9" s="3">
        <v>0</v>
      </c>
      <c r="HR9" s="3">
        <v>0</v>
      </c>
      <c r="HS9" s="3">
        <v>0</v>
      </c>
      <c r="HT9" s="3">
        <v>0</v>
      </c>
      <c r="HU9" s="3">
        <v>0</v>
      </c>
      <c r="HV9" s="3">
        <v>0</v>
      </c>
      <c r="HW9" s="3">
        <v>0</v>
      </c>
      <c r="HX9" s="3">
        <v>0</v>
      </c>
      <c r="HY9" s="3">
        <v>0</v>
      </c>
      <c r="HZ9" s="3">
        <v>0</v>
      </c>
      <c r="IA9" s="3">
        <v>0</v>
      </c>
      <c r="IB9" s="3">
        <v>0</v>
      </c>
      <c r="IC9" s="3">
        <v>0</v>
      </c>
      <c r="ID9" s="3">
        <v>0</v>
      </c>
      <c r="IE9" s="3">
        <v>0</v>
      </c>
      <c r="IF9" s="120"/>
      <c r="IG9" s="1" t="s">
        <v>568</v>
      </c>
      <c r="IH9" s="4">
        <v>0</v>
      </c>
      <c r="II9" s="4">
        <v>0</v>
      </c>
      <c r="IJ9" s="4">
        <v>44.22</v>
      </c>
      <c r="IK9" s="4">
        <v>289.42500000000001</v>
      </c>
      <c r="IL9" s="4">
        <v>0</v>
      </c>
      <c r="IM9" s="4">
        <v>0</v>
      </c>
      <c r="IN9" s="4">
        <v>0</v>
      </c>
      <c r="IO9" s="4">
        <v>0</v>
      </c>
      <c r="IP9" s="4">
        <v>177.04823529411766</v>
      </c>
      <c r="IQ9" s="4">
        <v>0</v>
      </c>
      <c r="IR9" s="4">
        <v>347.61999999999995</v>
      </c>
      <c r="IS9" s="4">
        <v>0</v>
      </c>
      <c r="IT9" s="4">
        <v>0</v>
      </c>
      <c r="IU9" s="4">
        <v>0</v>
      </c>
      <c r="IV9" s="4">
        <v>725.73900000000003</v>
      </c>
      <c r="IW9" s="4">
        <v>740.47170542635661</v>
      </c>
      <c r="IX9" s="4">
        <v>350.24363636363637</v>
      </c>
      <c r="IY9" s="4">
        <v>0</v>
      </c>
      <c r="IZ9" s="4">
        <v>707.11857142857139</v>
      </c>
      <c r="JA9" s="4">
        <v>0</v>
      </c>
      <c r="JB9" s="4">
        <v>0</v>
      </c>
      <c r="JC9" s="4">
        <v>0</v>
      </c>
      <c r="JD9" s="4">
        <v>1836.9259223300971</v>
      </c>
      <c r="JE9" s="4">
        <v>1023.607654723127</v>
      </c>
      <c r="JF9" s="27"/>
      <c r="JG9" s="1" t="s">
        <v>568</v>
      </c>
      <c r="JH9" s="4">
        <v>0</v>
      </c>
      <c r="JI9" s="4">
        <v>0</v>
      </c>
      <c r="JJ9" s="4">
        <v>54.846705882352943</v>
      </c>
      <c r="JK9" s="4">
        <v>415.23952471482886</v>
      </c>
      <c r="JL9" s="4">
        <v>307.58150000000001</v>
      </c>
      <c r="JM9" s="4">
        <v>225.73652173913041</v>
      </c>
      <c r="JN9" s="4">
        <v>200.22318181818181</v>
      </c>
      <c r="JO9" s="4">
        <v>573.31384615384616</v>
      </c>
      <c r="JP9" s="4">
        <v>158.11000000000001</v>
      </c>
      <c r="JQ9" s="4">
        <v>0</v>
      </c>
      <c r="JR9" s="4">
        <v>0</v>
      </c>
      <c r="JS9" s="4">
        <v>0</v>
      </c>
      <c r="JT9" s="4">
        <v>0</v>
      </c>
      <c r="JU9" s="4">
        <v>0</v>
      </c>
      <c r="JV9" s="4">
        <v>430.22500000000002</v>
      </c>
      <c r="JW9" s="4">
        <v>294.04199999999997</v>
      </c>
      <c r="JX9" s="4">
        <v>158.74153846153845</v>
      </c>
      <c r="JY9" s="4">
        <v>175.51</v>
      </c>
      <c r="JZ9" s="4">
        <v>649.93784313725496</v>
      </c>
      <c r="KA9" s="4">
        <v>0</v>
      </c>
      <c r="KB9" s="4">
        <v>332.2</v>
      </c>
      <c r="KC9" s="4">
        <v>0</v>
      </c>
      <c r="KD9" s="4">
        <v>734.2886666666667</v>
      </c>
      <c r="KE9" s="4">
        <v>390.94801339285721</v>
      </c>
      <c r="KF9" s="27"/>
      <c r="KG9" s="1" t="s">
        <v>568</v>
      </c>
      <c r="KH9" s="4">
        <v>0</v>
      </c>
      <c r="KI9" s="4">
        <v>0</v>
      </c>
      <c r="KJ9" s="4">
        <v>0</v>
      </c>
      <c r="KK9" s="4">
        <v>0</v>
      </c>
      <c r="KL9" s="4">
        <v>0</v>
      </c>
      <c r="KM9" s="4">
        <v>0</v>
      </c>
      <c r="KN9" s="4">
        <v>0</v>
      </c>
      <c r="KO9" s="4">
        <v>0</v>
      </c>
      <c r="KP9" s="4">
        <v>0</v>
      </c>
      <c r="KQ9" s="4">
        <v>0</v>
      </c>
      <c r="KR9" s="4">
        <v>0</v>
      </c>
      <c r="KS9" s="4">
        <v>0</v>
      </c>
      <c r="KT9" s="4">
        <v>0</v>
      </c>
      <c r="KU9" s="4">
        <v>0</v>
      </c>
      <c r="KV9" s="4">
        <v>0</v>
      </c>
      <c r="KW9" s="4">
        <v>0</v>
      </c>
      <c r="KX9" s="27"/>
      <c r="KY9" s="1" t="s">
        <v>568</v>
      </c>
      <c r="KZ9" s="4">
        <v>0</v>
      </c>
      <c r="LA9" s="4">
        <v>0</v>
      </c>
      <c r="LB9" s="4">
        <v>0</v>
      </c>
      <c r="LC9" s="4">
        <v>0</v>
      </c>
      <c r="LD9" s="4">
        <v>0</v>
      </c>
      <c r="LE9" s="4">
        <v>0</v>
      </c>
      <c r="LF9" s="4">
        <v>0</v>
      </c>
      <c r="LG9" s="4">
        <v>0</v>
      </c>
      <c r="LH9" s="4">
        <v>0</v>
      </c>
      <c r="LI9" s="4">
        <v>0</v>
      </c>
      <c r="LJ9" s="4">
        <v>0</v>
      </c>
      <c r="LK9" s="4">
        <v>0</v>
      </c>
      <c r="LL9" s="4">
        <v>0</v>
      </c>
      <c r="LM9" s="4">
        <v>0</v>
      </c>
      <c r="LN9" s="4">
        <v>0</v>
      </c>
      <c r="LO9" s="4">
        <v>0</v>
      </c>
    </row>
    <row r="10" spans="2:327" ht="21.6" customHeight="1" x14ac:dyDescent="0.3">
      <c r="B10" s="1" t="s">
        <v>721</v>
      </c>
      <c r="C10" s="5" t="s">
        <v>362</v>
      </c>
      <c r="D10" s="5" t="s">
        <v>20</v>
      </c>
      <c r="E10" s="6" t="s">
        <v>320</v>
      </c>
      <c r="F10" s="6">
        <v>2377160</v>
      </c>
      <c r="G10" s="5" t="s">
        <v>227</v>
      </c>
      <c r="H10" s="19"/>
      <c r="I10" s="7">
        <v>21.083333333333332</v>
      </c>
      <c r="J10" s="8">
        <v>9194.2758333333331</v>
      </c>
      <c r="K10" s="19"/>
      <c r="L10" s="7">
        <v>0</v>
      </c>
      <c r="M10" s="8">
        <v>0</v>
      </c>
      <c r="N10" s="19"/>
      <c r="O10" s="7">
        <f t="shared" si="0"/>
        <v>21.083333333333332</v>
      </c>
      <c r="P10" s="8">
        <f t="shared" si="1"/>
        <v>9194.2758333333331</v>
      </c>
      <c r="Q10" s="1" t="str">
        <f t="shared" si="2"/>
        <v>OK</v>
      </c>
      <c r="S10" s="1">
        <v>2377160</v>
      </c>
      <c r="T10" s="1" t="s">
        <v>539</v>
      </c>
      <c r="U10" s="4">
        <v>0</v>
      </c>
      <c r="V10" s="4">
        <v>0</v>
      </c>
      <c r="W10" s="4">
        <v>2433.1</v>
      </c>
      <c r="X10" s="4">
        <v>5736.86</v>
      </c>
      <c r="Y10" s="4">
        <v>413.37</v>
      </c>
      <c r="Z10" s="4">
        <v>204.5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8787.83</v>
      </c>
      <c r="AS10" s="27"/>
      <c r="AT10" s="1" t="s">
        <v>539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31">
        <v>0</v>
      </c>
      <c r="BA10" s="4">
        <v>0</v>
      </c>
      <c r="BB10" s="4">
        <v>0</v>
      </c>
      <c r="BC10" s="31">
        <v>0</v>
      </c>
      <c r="BD10" s="4">
        <v>0</v>
      </c>
      <c r="BE10" s="31">
        <v>0</v>
      </c>
      <c r="BF10" s="4">
        <v>0</v>
      </c>
      <c r="BG10" s="4">
        <v>0</v>
      </c>
      <c r="BH10" s="4">
        <v>0</v>
      </c>
      <c r="BI10" s="31">
        <v>0</v>
      </c>
      <c r="BJ10" s="4">
        <v>0</v>
      </c>
      <c r="BK10" s="34">
        <v>8787.83</v>
      </c>
      <c r="BL10" s="27"/>
      <c r="BM10" s="1" t="s">
        <v>539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27"/>
      <c r="CM10" s="1" t="s">
        <v>539</v>
      </c>
      <c r="CN10" s="4">
        <v>0</v>
      </c>
      <c r="CO10" s="4">
        <v>0</v>
      </c>
      <c r="CP10" s="4">
        <v>2433.1</v>
      </c>
      <c r="CQ10" s="4">
        <v>5736.86</v>
      </c>
      <c r="CR10" s="4">
        <v>413.37</v>
      </c>
      <c r="CS10" s="4">
        <v>204.5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4">
        <v>0</v>
      </c>
      <c r="DB10" s="4">
        <v>0</v>
      </c>
      <c r="DC10" s="4">
        <v>0</v>
      </c>
      <c r="DD10" s="4">
        <v>0</v>
      </c>
      <c r="DE10" s="4">
        <v>0</v>
      </c>
      <c r="DF10" s="4">
        <v>0</v>
      </c>
      <c r="DG10" s="4">
        <v>0</v>
      </c>
      <c r="DH10" s="4">
        <v>0</v>
      </c>
      <c r="DI10" s="4">
        <v>0</v>
      </c>
      <c r="DJ10" s="4">
        <v>0</v>
      </c>
      <c r="DK10" s="4">
        <v>8787.83</v>
      </c>
      <c r="DL10" s="27"/>
      <c r="DM10" s="1" t="s">
        <v>539</v>
      </c>
      <c r="DN10" s="4">
        <v>0</v>
      </c>
      <c r="DO10" s="4">
        <v>0</v>
      </c>
      <c r="DP10" s="4">
        <v>0</v>
      </c>
      <c r="DQ10" s="4">
        <v>0</v>
      </c>
      <c r="DR10" s="4">
        <v>0</v>
      </c>
      <c r="DS10" s="31">
        <v>0</v>
      </c>
      <c r="DT10" s="4">
        <v>0</v>
      </c>
      <c r="DU10" s="4">
        <v>0</v>
      </c>
      <c r="DV10" s="31">
        <v>0</v>
      </c>
      <c r="DW10" s="4">
        <v>0</v>
      </c>
      <c r="DX10" s="31">
        <v>0</v>
      </c>
      <c r="DY10" s="4">
        <v>0</v>
      </c>
      <c r="DZ10" s="4">
        <v>0</v>
      </c>
      <c r="EA10" s="4">
        <v>0</v>
      </c>
      <c r="EB10" s="31">
        <v>0</v>
      </c>
      <c r="EC10" s="4">
        <v>0</v>
      </c>
      <c r="ED10" s="27"/>
      <c r="EE10" s="1" t="s">
        <v>539</v>
      </c>
      <c r="EF10" s="4">
        <v>0</v>
      </c>
      <c r="EG10" s="4">
        <v>0</v>
      </c>
      <c r="EH10" s="4">
        <v>0</v>
      </c>
      <c r="EI10" s="4">
        <v>0</v>
      </c>
      <c r="EJ10" s="4">
        <v>0</v>
      </c>
      <c r="EK10" s="31">
        <v>0</v>
      </c>
      <c r="EL10" s="4">
        <v>0</v>
      </c>
      <c r="EM10" s="4">
        <v>0</v>
      </c>
      <c r="EN10" s="31">
        <v>0</v>
      </c>
      <c r="EO10" s="4">
        <v>0</v>
      </c>
      <c r="EP10" s="31">
        <v>0</v>
      </c>
      <c r="EQ10" s="4">
        <v>0</v>
      </c>
      <c r="ER10" s="4">
        <v>0</v>
      </c>
      <c r="ES10" s="4">
        <v>0</v>
      </c>
      <c r="ET10" s="31">
        <v>0</v>
      </c>
      <c r="EU10" s="4">
        <v>0</v>
      </c>
      <c r="EV10" s="27"/>
      <c r="EW10" s="1" t="s">
        <v>539</v>
      </c>
      <c r="EX10" s="3">
        <v>0</v>
      </c>
      <c r="EY10" s="119">
        <v>0</v>
      </c>
      <c r="EZ10" s="119">
        <v>0</v>
      </c>
      <c r="FA10" s="3">
        <v>0</v>
      </c>
      <c r="FB10" s="3">
        <v>0</v>
      </c>
      <c r="FC10" s="3">
        <v>0</v>
      </c>
      <c r="FD10" s="3">
        <v>0</v>
      </c>
      <c r="FE10" s="3">
        <v>0</v>
      </c>
      <c r="FF10" s="3">
        <v>0</v>
      </c>
      <c r="FG10" s="3">
        <v>0</v>
      </c>
      <c r="FH10" s="3">
        <v>0</v>
      </c>
      <c r="FI10" s="3">
        <v>0</v>
      </c>
      <c r="FJ10" s="3">
        <v>0</v>
      </c>
      <c r="FK10" s="3">
        <v>0</v>
      </c>
      <c r="FL10" s="3">
        <v>0</v>
      </c>
      <c r="FM10" s="3">
        <v>0</v>
      </c>
      <c r="FN10" s="3">
        <v>0</v>
      </c>
      <c r="FO10" s="3">
        <v>0</v>
      </c>
      <c r="FP10" s="3">
        <v>0</v>
      </c>
      <c r="FQ10" s="3">
        <v>0</v>
      </c>
      <c r="FR10" s="3">
        <v>0</v>
      </c>
      <c r="FS10" s="3">
        <v>0</v>
      </c>
      <c r="FT10" s="3">
        <v>0</v>
      </c>
      <c r="FU10" s="3">
        <v>0</v>
      </c>
      <c r="FV10" s="27"/>
      <c r="FW10" s="1" t="s">
        <v>539</v>
      </c>
      <c r="FX10" s="3">
        <v>0</v>
      </c>
      <c r="FY10" s="3">
        <v>0</v>
      </c>
      <c r="FZ10" s="3">
        <v>55</v>
      </c>
      <c r="GA10" s="3">
        <v>12</v>
      </c>
      <c r="GB10" s="3">
        <v>2</v>
      </c>
      <c r="GC10" s="3">
        <v>1</v>
      </c>
      <c r="GD10" s="3">
        <v>0</v>
      </c>
      <c r="GE10" s="3">
        <v>0</v>
      </c>
      <c r="GF10" s="3">
        <v>0</v>
      </c>
      <c r="GG10" s="3">
        <v>0</v>
      </c>
      <c r="GH10" s="3">
        <v>0</v>
      </c>
      <c r="GI10" s="3">
        <v>0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>
        <v>0</v>
      </c>
      <c r="GQ10" s="3">
        <v>0</v>
      </c>
      <c r="GR10" s="3">
        <v>0</v>
      </c>
      <c r="GS10" s="3">
        <v>0</v>
      </c>
      <c r="GT10" s="3">
        <v>0</v>
      </c>
      <c r="GU10" s="3">
        <v>70</v>
      </c>
      <c r="GV10" s="27"/>
      <c r="GW10" s="1" t="s">
        <v>539</v>
      </c>
      <c r="GX10" s="3">
        <v>0</v>
      </c>
      <c r="GY10" s="3">
        <v>0</v>
      </c>
      <c r="GZ10" s="3">
        <v>0</v>
      </c>
      <c r="HA10" s="3">
        <v>0</v>
      </c>
      <c r="HB10" s="3">
        <v>0</v>
      </c>
      <c r="HC10" s="3">
        <v>0</v>
      </c>
      <c r="HD10" s="3">
        <v>0</v>
      </c>
      <c r="HE10" s="3">
        <v>0</v>
      </c>
      <c r="HF10" s="3">
        <v>0</v>
      </c>
      <c r="HG10" s="3">
        <v>0</v>
      </c>
      <c r="HH10" s="3">
        <v>0</v>
      </c>
      <c r="HI10" s="3">
        <v>0</v>
      </c>
      <c r="HJ10" s="3">
        <v>0</v>
      </c>
      <c r="HK10" s="3">
        <v>0</v>
      </c>
      <c r="HL10" s="3">
        <v>0</v>
      </c>
      <c r="HM10" s="3">
        <v>0</v>
      </c>
      <c r="HN10" s="27"/>
      <c r="HO10" s="1" t="s">
        <v>539</v>
      </c>
      <c r="HP10" s="3">
        <v>0</v>
      </c>
      <c r="HQ10" s="3">
        <v>0</v>
      </c>
      <c r="HR10" s="3">
        <v>0</v>
      </c>
      <c r="HS10" s="3">
        <v>0</v>
      </c>
      <c r="HT10" s="3">
        <v>0</v>
      </c>
      <c r="HU10" s="3">
        <v>0</v>
      </c>
      <c r="HV10" s="3">
        <v>0</v>
      </c>
      <c r="HW10" s="3">
        <v>0</v>
      </c>
      <c r="HX10" s="3">
        <v>0</v>
      </c>
      <c r="HY10" s="3">
        <v>0</v>
      </c>
      <c r="HZ10" s="3">
        <v>0</v>
      </c>
      <c r="IA10" s="3">
        <v>0</v>
      </c>
      <c r="IB10" s="3">
        <v>0</v>
      </c>
      <c r="IC10" s="3">
        <v>0</v>
      </c>
      <c r="ID10" s="3">
        <v>0</v>
      </c>
      <c r="IE10" s="3">
        <v>0</v>
      </c>
      <c r="IF10" s="120"/>
      <c r="IG10" s="1" t="s">
        <v>539</v>
      </c>
      <c r="IH10" s="4">
        <v>0</v>
      </c>
      <c r="II10" s="4">
        <v>0</v>
      </c>
      <c r="IJ10" s="4">
        <v>0</v>
      </c>
      <c r="IK10" s="4">
        <v>0</v>
      </c>
      <c r="IL10" s="4">
        <v>0</v>
      </c>
      <c r="IM10" s="4">
        <v>0</v>
      </c>
      <c r="IN10" s="4">
        <v>0</v>
      </c>
      <c r="IO10" s="4">
        <v>0</v>
      </c>
      <c r="IP10" s="4">
        <v>0</v>
      </c>
      <c r="IQ10" s="4">
        <v>0</v>
      </c>
      <c r="IR10" s="4">
        <v>0</v>
      </c>
      <c r="IS10" s="4">
        <v>0</v>
      </c>
      <c r="IT10" s="4">
        <v>0</v>
      </c>
      <c r="IU10" s="4">
        <v>0</v>
      </c>
      <c r="IV10" s="4">
        <v>0</v>
      </c>
      <c r="IW10" s="4">
        <v>0</v>
      </c>
      <c r="IX10" s="4">
        <v>0</v>
      </c>
      <c r="IY10" s="4">
        <v>0</v>
      </c>
      <c r="IZ10" s="4">
        <v>0</v>
      </c>
      <c r="JA10" s="4">
        <v>0</v>
      </c>
      <c r="JB10" s="4">
        <v>0</v>
      </c>
      <c r="JC10" s="4">
        <v>0</v>
      </c>
      <c r="JD10" s="4">
        <v>0</v>
      </c>
      <c r="JE10" s="4">
        <v>0</v>
      </c>
      <c r="JF10" s="27"/>
      <c r="JG10" s="1" t="s">
        <v>539</v>
      </c>
      <c r="JH10" s="4">
        <v>0</v>
      </c>
      <c r="JI10" s="4">
        <v>0</v>
      </c>
      <c r="JJ10" s="4">
        <v>44.238181818181815</v>
      </c>
      <c r="JK10" s="4">
        <v>478.07166666666666</v>
      </c>
      <c r="JL10" s="4">
        <v>206.685</v>
      </c>
      <c r="JM10" s="4">
        <v>204.5</v>
      </c>
      <c r="JN10" s="4">
        <v>0</v>
      </c>
      <c r="JO10" s="4">
        <v>0</v>
      </c>
      <c r="JP10" s="4">
        <v>0</v>
      </c>
      <c r="JQ10" s="4">
        <v>0</v>
      </c>
      <c r="JR10" s="4">
        <v>0</v>
      </c>
      <c r="JS10" s="4">
        <v>0</v>
      </c>
      <c r="JT10" s="4">
        <v>0</v>
      </c>
      <c r="JU10" s="4">
        <v>0</v>
      </c>
      <c r="JV10" s="4">
        <v>0</v>
      </c>
      <c r="JW10" s="4">
        <v>0</v>
      </c>
      <c r="JX10" s="4">
        <v>0</v>
      </c>
      <c r="JY10" s="4">
        <v>0</v>
      </c>
      <c r="JZ10" s="4">
        <v>0</v>
      </c>
      <c r="KA10" s="4">
        <v>0</v>
      </c>
      <c r="KB10" s="4">
        <v>0</v>
      </c>
      <c r="KC10" s="4">
        <v>0</v>
      </c>
      <c r="KD10" s="4">
        <v>0</v>
      </c>
      <c r="KE10" s="4">
        <v>125.54042857142856</v>
      </c>
      <c r="KF10" s="27"/>
      <c r="KG10" s="1" t="s">
        <v>539</v>
      </c>
      <c r="KH10" s="4">
        <v>0</v>
      </c>
      <c r="KI10" s="4">
        <v>0</v>
      </c>
      <c r="KJ10" s="4">
        <v>0</v>
      </c>
      <c r="KK10" s="4">
        <v>0</v>
      </c>
      <c r="KL10" s="4">
        <v>0</v>
      </c>
      <c r="KM10" s="4">
        <v>0</v>
      </c>
      <c r="KN10" s="4">
        <v>0</v>
      </c>
      <c r="KO10" s="4">
        <v>0</v>
      </c>
      <c r="KP10" s="4">
        <v>0</v>
      </c>
      <c r="KQ10" s="4">
        <v>0</v>
      </c>
      <c r="KR10" s="4">
        <v>0</v>
      </c>
      <c r="KS10" s="4">
        <v>0</v>
      </c>
      <c r="KT10" s="4">
        <v>0</v>
      </c>
      <c r="KU10" s="4">
        <v>0</v>
      </c>
      <c r="KV10" s="4">
        <v>0</v>
      </c>
      <c r="KW10" s="4">
        <v>0</v>
      </c>
      <c r="KX10" s="27"/>
      <c r="KY10" s="1" t="s">
        <v>539</v>
      </c>
      <c r="KZ10" s="4">
        <v>0</v>
      </c>
      <c r="LA10" s="4">
        <v>0</v>
      </c>
      <c r="LB10" s="4">
        <v>0</v>
      </c>
      <c r="LC10" s="4">
        <v>0</v>
      </c>
      <c r="LD10" s="4">
        <v>0</v>
      </c>
      <c r="LE10" s="4">
        <v>0</v>
      </c>
      <c r="LF10" s="4">
        <v>0</v>
      </c>
      <c r="LG10" s="4">
        <v>0</v>
      </c>
      <c r="LH10" s="4">
        <v>0</v>
      </c>
      <c r="LI10" s="4">
        <v>0</v>
      </c>
      <c r="LJ10" s="4">
        <v>0</v>
      </c>
      <c r="LK10" s="4">
        <v>0</v>
      </c>
      <c r="LL10" s="4">
        <v>0</v>
      </c>
      <c r="LM10" s="4">
        <v>0</v>
      </c>
      <c r="LN10" s="4">
        <v>0</v>
      </c>
      <c r="LO10" s="4">
        <v>0</v>
      </c>
    </row>
    <row r="11" spans="2:327" ht="21.6" customHeight="1" x14ac:dyDescent="0.3">
      <c r="B11" s="1" t="s">
        <v>721</v>
      </c>
      <c r="C11" s="5" t="s">
        <v>388</v>
      </c>
      <c r="D11" s="5" t="s">
        <v>43</v>
      </c>
      <c r="E11" s="6" t="s">
        <v>320</v>
      </c>
      <c r="F11" s="6">
        <v>2380188</v>
      </c>
      <c r="G11" s="5" t="s">
        <v>251</v>
      </c>
      <c r="H11" s="19"/>
      <c r="I11" s="7">
        <v>68.339695633333335</v>
      </c>
      <c r="J11" s="8">
        <v>22167.722282421499</v>
      </c>
      <c r="K11" s="19"/>
      <c r="L11" s="7">
        <v>0</v>
      </c>
      <c r="M11" s="8">
        <v>0</v>
      </c>
      <c r="N11" s="19"/>
      <c r="O11" s="7">
        <f t="shared" si="0"/>
        <v>68.339695633333335</v>
      </c>
      <c r="P11" s="8">
        <f t="shared" si="1"/>
        <v>22167.722282421499</v>
      </c>
      <c r="Q11" s="1" t="str">
        <f t="shared" si="2"/>
        <v>OK</v>
      </c>
      <c r="S11" s="1">
        <v>2380188</v>
      </c>
      <c r="T11" s="1" t="s">
        <v>564</v>
      </c>
      <c r="U11" s="4">
        <v>0</v>
      </c>
      <c r="V11" s="4">
        <v>0</v>
      </c>
      <c r="W11" s="4">
        <v>0</v>
      </c>
      <c r="X11" s="4">
        <v>91147.72</v>
      </c>
      <c r="Y11" s="4">
        <v>1893.2</v>
      </c>
      <c r="Z11" s="4">
        <v>3749.12</v>
      </c>
      <c r="AA11" s="4">
        <v>1842.35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741.69</v>
      </c>
      <c r="AP11" s="4">
        <v>0</v>
      </c>
      <c r="AQ11" s="4">
        <v>0</v>
      </c>
      <c r="AR11" s="4">
        <v>99374.080000000002</v>
      </c>
      <c r="AS11" s="27"/>
      <c r="AT11" s="1" t="s">
        <v>564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31">
        <v>0</v>
      </c>
      <c r="BA11" s="4">
        <v>0</v>
      </c>
      <c r="BB11" s="4">
        <v>0</v>
      </c>
      <c r="BC11" s="31">
        <v>0</v>
      </c>
      <c r="BD11" s="4">
        <v>0</v>
      </c>
      <c r="BE11" s="31">
        <v>0</v>
      </c>
      <c r="BF11" s="4">
        <v>0</v>
      </c>
      <c r="BG11" s="4">
        <v>0</v>
      </c>
      <c r="BH11" s="4">
        <v>0</v>
      </c>
      <c r="BI11" s="31">
        <v>0</v>
      </c>
      <c r="BJ11" s="4">
        <v>0</v>
      </c>
      <c r="BK11" s="34">
        <v>99374.080000000002</v>
      </c>
      <c r="BL11" s="27"/>
      <c r="BM11" s="1" t="s">
        <v>564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27"/>
      <c r="CM11" s="1" t="s">
        <v>564</v>
      </c>
      <c r="CN11" s="4">
        <v>0</v>
      </c>
      <c r="CO11" s="4">
        <v>0</v>
      </c>
      <c r="CP11" s="4">
        <v>0</v>
      </c>
      <c r="CQ11" s="4">
        <v>91147.72</v>
      </c>
      <c r="CR11" s="4">
        <v>1893.2</v>
      </c>
      <c r="CS11" s="4">
        <v>3749.12</v>
      </c>
      <c r="CT11" s="4">
        <v>1842.35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4">
        <v>0</v>
      </c>
      <c r="DB11" s="4">
        <v>0</v>
      </c>
      <c r="DC11" s="4">
        <v>0</v>
      </c>
      <c r="DD11" s="4">
        <v>0</v>
      </c>
      <c r="DE11" s="4">
        <v>0</v>
      </c>
      <c r="DF11" s="4">
        <v>0</v>
      </c>
      <c r="DG11" s="4">
        <v>0</v>
      </c>
      <c r="DH11" s="4">
        <v>741.69</v>
      </c>
      <c r="DI11" s="4">
        <v>0</v>
      </c>
      <c r="DJ11" s="4">
        <v>0</v>
      </c>
      <c r="DK11" s="4">
        <v>99374.080000000002</v>
      </c>
      <c r="DL11" s="27"/>
      <c r="DM11" s="1" t="s">
        <v>564</v>
      </c>
      <c r="DN11" s="4">
        <v>0</v>
      </c>
      <c r="DO11" s="4">
        <v>0</v>
      </c>
      <c r="DP11" s="4">
        <v>0</v>
      </c>
      <c r="DQ11" s="4">
        <v>0</v>
      </c>
      <c r="DR11" s="4">
        <v>0</v>
      </c>
      <c r="DS11" s="31">
        <v>0</v>
      </c>
      <c r="DT11" s="4">
        <v>0</v>
      </c>
      <c r="DU11" s="4">
        <v>0</v>
      </c>
      <c r="DV11" s="31">
        <v>0</v>
      </c>
      <c r="DW11" s="4">
        <v>0</v>
      </c>
      <c r="DX11" s="31">
        <v>0</v>
      </c>
      <c r="DY11" s="4">
        <v>0</v>
      </c>
      <c r="DZ11" s="4">
        <v>0</v>
      </c>
      <c r="EA11" s="4">
        <v>0</v>
      </c>
      <c r="EB11" s="31">
        <v>0</v>
      </c>
      <c r="EC11" s="4">
        <v>0</v>
      </c>
      <c r="ED11" s="27"/>
      <c r="EE11" s="1" t="s">
        <v>564</v>
      </c>
      <c r="EF11" s="4">
        <v>0</v>
      </c>
      <c r="EG11" s="4">
        <v>0</v>
      </c>
      <c r="EH11" s="4">
        <v>0</v>
      </c>
      <c r="EI11" s="4">
        <v>0</v>
      </c>
      <c r="EJ11" s="4">
        <v>0</v>
      </c>
      <c r="EK11" s="31">
        <v>0</v>
      </c>
      <c r="EL11" s="4">
        <v>0</v>
      </c>
      <c r="EM11" s="4">
        <v>0</v>
      </c>
      <c r="EN11" s="31">
        <v>0</v>
      </c>
      <c r="EO11" s="4">
        <v>0</v>
      </c>
      <c r="EP11" s="31">
        <v>0</v>
      </c>
      <c r="EQ11" s="4">
        <v>0</v>
      </c>
      <c r="ER11" s="4">
        <v>0</v>
      </c>
      <c r="ES11" s="4">
        <v>0</v>
      </c>
      <c r="ET11" s="31">
        <v>0</v>
      </c>
      <c r="EU11" s="4">
        <v>0</v>
      </c>
      <c r="EV11" s="27"/>
      <c r="EW11" s="1" t="s">
        <v>564</v>
      </c>
      <c r="EX11" s="3">
        <v>0</v>
      </c>
      <c r="EY11" s="119">
        <v>0</v>
      </c>
      <c r="EZ11" s="119">
        <v>0</v>
      </c>
      <c r="FA11" s="3">
        <v>0</v>
      </c>
      <c r="FB11" s="3">
        <v>0</v>
      </c>
      <c r="FC11" s="3">
        <v>0</v>
      </c>
      <c r="FD11" s="3">
        <v>0</v>
      </c>
      <c r="FE11" s="3">
        <v>0</v>
      </c>
      <c r="FF11" s="3">
        <v>0</v>
      </c>
      <c r="FG11" s="3">
        <v>0</v>
      </c>
      <c r="FH11" s="3">
        <v>0</v>
      </c>
      <c r="FI11" s="3">
        <v>0</v>
      </c>
      <c r="FJ11" s="3">
        <v>0</v>
      </c>
      <c r="FK11" s="3">
        <v>0</v>
      </c>
      <c r="FL11" s="3">
        <v>0</v>
      </c>
      <c r="FM11" s="3">
        <v>0</v>
      </c>
      <c r="FN11" s="3">
        <v>0</v>
      </c>
      <c r="FO11" s="3">
        <v>0</v>
      </c>
      <c r="FP11" s="3">
        <v>0</v>
      </c>
      <c r="FQ11" s="3">
        <v>0</v>
      </c>
      <c r="FR11" s="3">
        <v>0</v>
      </c>
      <c r="FS11" s="3">
        <v>0</v>
      </c>
      <c r="FT11" s="3">
        <v>0</v>
      </c>
      <c r="FU11" s="3">
        <v>0</v>
      </c>
      <c r="FV11" s="27"/>
      <c r="FW11" s="1" t="s">
        <v>564</v>
      </c>
      <c r="FX11" s="3">
        <v>0</v>
      </c>
      <c r="FY11" s="3">
        <v>0</v>
      </c>
      <c r="FZ11" s="3">
        <v>0</v>
      </c>
      <c r="GA11" s="3">
        <v>205</v>
      </c>
      <c r="GB11" s="3">
        <v>5</v>
      </c>
      <c r="GC11" s="3">
        <v>17</v>
      </c>
      <c r="GD11" s="3">
        <v>11</v>
      </c>
      <c r="GE11" s="3">
        <v>0</v>
      </c>
      <c r="GF11" s="3">
        <v>0</v>
      </c>
      <c r="GG11" s="3">
        <v>0</v>
      </c>
      <c r="GH11" s="3">
        <v>0</v>
      </c>
      <c r="GI11" s="3">
        <v>0</v>
      </c>
      <c r="GJ11" s="3">
        <v>0</v>
      </c>
      <c r="GK11" s="3">
        <v>0</v>
      </c>
      <c r="GL11" s="3">
        <v>0</v>
      </c>
      <c r="GM11" s="3">
        <v>0</v>
      </c>
      <c r="GN11" s="3">
        <v>0</v>
      </c>
      <c r="GO11" s="3">
        <v>0</v>
      </c>
      <c r="GP11" s="3">
        <v>0</v>
      </c>
      <c r="GQ11" s="3">
        <v>0</v>
      </c>
      <c r="GR11" s="3">
        <v>1</v>
      </c>
      <c r="GS11" s="3">
        <v>0</v>
      </c>
      <c r="GT11" s="3">
        <v>0</v>
      </c>
      <c r="GU11" s="3">
        <v>239</v>
      </c>
      <c r="GV11" s="27"/>
      <c r="GW11" s="1" t="s">
        <v>564</v>
      </c>
      <c r="GX11" s="3">
        <v>0</v>
      </c>
      <c r="GY11" s="3">
        <v>0</v>
      </c>
      <c r="GZ11" s="3">
        <v>0</v>
      </c>
      <c r="HA11" s="3">
        <v>0</v>
      </c>
      <c r="HB11" s="3">
        <v>0</v>
      </c>
      <c r="HC11" s="3">
        <v>0</v>
      </c>
      <c r="HD11" s="3">
        <v>0</v>
      </c>
      <c r="HE11" s="3">
        <v>0</v>
      </c>
      <c r="HF11" s="3">
        <v>0</v>
      </c>
      <c r="HG11" s="3">
        <v>0</v>
      </c>
      <c r="HH11" s="3">
        <v>0</v>
      </c>
      <c r="HI11" s="3">
        <v>0</v>
      </c>
      <c r="HJ11" s="3">
        <v>0</v>
      </c>
      <c r="HK11" s="3">
        <v>0</v>
      </c>
      <c r="HL11" s="3">
        <v>0</v>
      </c>
      <c r="HM11" s="3">
        <v>0</v>
      </c>
      <c r="HN11" s="27"/>
      <c r="HO11" s="1" t="s">
        <v>564</v>
      </c>
      <c r="HP11" s="3">
        <v>0</v>
      </c>
      <c r="HQ11" s="3">
        <v>0</v>
      </c>
      <c r="HR11" s="3">
        <v>0</v>
      </c>
      <c r="HS11" s="3">
        <v>0</v>
      </c>
      <c r="HT11" s="3">
        <v>0</v>
      </c>
      <c r="HU11" s="3">
        <v>0</v>
      </c>
      <c r="HV11" s="3">
        <v>0</v>
      </c>
      <c r="HW11" s="3">
        <v>0</v>
      </c>
      <c r="HX11" s="3">
        <v>0</v>
      </c>
      <c r="HY11" s="3">
        <v>0</v>
      </c>
      <c r="HZ11" s="3">
        <v>0</v>
      </c>
      <c r="IA11" s="3">
        <v>0</v>
      </c>
      <c r="IB11" s="3">
        <v>0</v>
      </c>
      <c r="IC11" s="3">
        <v>0</v>
      </c>
      <c r="ID11" s="3">
        <v>0</v>
      </c>
      <c r="IE11" s="3">
        <v>0</v>
      </c>
      <c r="IF11" s="120"/>
      <c r="IG11" s="1" t="s">
        <v>564</v>
      </c>
      <c r="IH11" s="4">
        <v>0</v>
      </c>
      <c r="II11" s="4">
        <v>0</v>
      </c>
      <c r="IJ11" s="4">
        <v>0</v>
      </c>
      <c r="IK11" s="4">
        <v>0</v>
      </c>
      <c r="IL11" s="4">
        <v>0</v>
      </c>
      <c r="IM11" s="4">
        <v>0</v>
      </c>
      <c r="IN11" s="4">
        <v>0</v>
      </c>
      <c r="IO11" s="4">
        <v>0</v>
      </c>
      <c r="IP11" s="4">
        <v>0</v>
      </c>
      <c r="IQ11" s="4">
        <v>0</v>
      </c>
      <c r="IR11" s="4">
        <v>0</v>
      </c>
      <c r="IS11" s="4">
        <v>0</v>
      </c>
      <c r="IT11" s="4">
        <v>0</v>
      </c>
      <c r="IU11" s="4">
        <v>0</v>
      </c>
      <c r="IV11" s="4">
        <v>0</v>
      </c>
      <c r="IW11" s="4">
        <v>0</v>
      </c>
      <c r="IX11" s="4">
        <v>0</v>
      </c>
      <c r="IY11" s="4">
        <v>0</v>
      </c>
      <c r="IZ11" s="4">
        <v>0</v>
      </c>
      <c r="JA11" s="4">
        <v>0</v>
      </c>
      <c r="JB11" s="4">
        <v>0</v>
      </c>
      <c r="JC11" s="4">
        <v>0</v>
      </c>
      <c r="JD11" s="4">
        <v>0</v>
      </c>
      <c r="JE11" s="4">
        <v>0</v>
      </c>
      <c r="JF11" s="27"/>
      <c r="JG11" s="1" t="s">
        <v>564</v>
      </c>
      <c r="JH11" s="4">
        <v>0</v>
      </c>
      <c r="JI11" s="4">
        <v>0</v>
      </c>
      <c r="JJ11" s="4">
        <v>0</v>
      </c>
      <c r="JK11" s="4">
        <v>444.62302439024393</v>
      </c>
      <c r="JL11" s="4">
        <v>378.64</v>
      </c>
      <c r="JM11" s="4">
        <v>220.53647058823529</v>
      </c>
      <c r="JN11" s="4">
        <v>167.48636363636362</v>
      </c>
      <c r="JO11" s="4">
        <v>0</v>
      </c>
      <c r="JP11" s="4">
        <v>0</v>
      </c>
      <c r="JQ11" s="4">
        <v>0</v>
      </c>
      <c r="JR11" s="4">
        <v>0</v>
      </c>
      <c r="JS11" s="4">
        <v>0</v>
      </c>
      <c r="JT11" s="4">
        <v>0</v>
      </c>
      <c r="JU11" s="4">
        <v>0</v>
      </c>
      <c r="JV11" s="4">
        <v>0</v>
      </c>
      <c r="JW11" s="4">
        <v>0</v>
      </c>
      <c r="JX11" s="4">
        <v>0</v>
      </c>
      <c r="JY11" s="4">
        <v>0</v>
      </c>
      <c r="JZ11" s="4">
        <v>0</v>
      </c>
      <c r="KA11" s="4">
        <v>0</v>
      </c>
      <c r="KB11" s="4">
        <v>741.69</v>
      </c>
      <c r="KC11" s="4">
        <v>0</v>
      </c>
      <c r="KD11" s="4">
        <v>0</v>
      </c>
      <c r="KE11" s="4">
        <v>415.79112970711299</v>
      </c>
      <c r="KF11" s="27"/>
      <c r="KG11" s="1" t="s">
        <v>564</v>
      </c>
      <c r="KH11" s="4">
        <v>0</v>
      </c>
      <c r="KI11" s="4">
        <v>0</v>
      </c>
      <c r="KJ11" s="4">
        <v>0</v>
      </c>
      <c r="KK11" s="4">
        <v>0</v>
      </c>
      <c r="KL11" s="4">
        <v>0</v>
      </c>
      <c r="KM11" s="4">
        <v>0</v>
      </c>
      <c r="KN11" s="4">
        <v>0</v>
      </c>
      <c r="KO11" s="4">
        <v>0</v>
      </c>
      <c r="KP11" s="4">
        <v>0</v>
      </c>
      <c r="KQ11" s="4">
        <v>0</v>
      </c>
      <c r="KR11" s="4">
        <v>0</v>
      </c>
      <c r="KS11" s="4">
        <v>0</v>
      </c>
      <c r="KT11" s="4">
        <v>0</v>
      </c>
      <c r="KU11" s="4">
        <v>0</v>
      </c>
      <c r="KV11" s="4">
        <v>0</v>
      </c>
      <c r="KW11" s="4">
        <v>0</v>
      </c>
      <c r="KX11" s="27"/>
      <c r="KY11" s="1" t="s">
        <v>564</v>
      </c>
      <c r="KZ11" s="4">
        <v>0</v>
      </c>
      <c r="LA11" s="4">
        <v>0</v>
      </c>
      <c r="LB11" s="4">
        <v>0</v>
      </c>
      <c r="LC11" s="4">
        <v>0</v>
      </c>
      <c r="LD11" s="4">
        <v>0</v>
      </c>
      <c r="LE11" s="4">
        <v>0</v>
      </c>
      <c r="LF11" s="4">
        <v>0</v>
      </c>
      <c r="LG11" s="4">
        <v>0</v>
      </c>
      <c r="LH11" s="4">
        <v>0</v>
      </c>
      <c r="LI11" s="4">
        <v>0</v>
      </c>
      <c r="LJ11" s="4">
        <v>0</v>
      </c>
      <c r="LK11" s="4">
        <v>0</v>
      </c>
      <c r="LL11" s="4">
        <v>0</v>
      </c>
      <c r="LM11" s="4">
        <v>0</v>
      </c>
      <c r="LN11" s="4">
        <v>0</v>
      </c>
      <c r="LO11" s="4">
        <v>0</v>
      </c>
    </row>
    <row r="12" spans="2:327" ht="21.6" hidden="1" customHeight="1" x14ac:dyDescent="0.3">
      <c r="B12" s="1" t="s">
        <v>721</v>
      </c>
      <c r="C12" s="5" t="s">
        <v>399</v>
      </c>
      <c r="D12" s="5" t="s">
        <v>54</v>
      </c>
      <c r="E12" s="6" t="s">
        <v>320</v>
      </c>
      <c r="F12" s="6">
        <v>2418630</v>
      </c>
      <c r="G12" s="5" t="s">
        <v>261</v>
      </c>
      <c r="H12" s="19"/>
      <c r="I12" s="7">
        <v>23.166666666666668</v>
      </c>
      <c r="J12" s="8">
        <v>8732.4066666666677</v>
      </c>
      <c r="K12" s="19"/>
      <c r="L12" s="7">
        <v>0</v>
      </c>
      <c r="M12" s="8">
        <v>0</v>
      </c>
      <c r="N12" s="19"/>
      <c r="O12" s="7">
        <f t="shared" si="0"/>
        <v>23.166666666666668</v>
      </c>
      <c r="P12" s="8">
        <f t="shared" si="1"/>
        <v>8732.4066666666677</v>
      </c>
      <c r="Q12" s="1" t="str">
        <f t="shared" si="2"/>
        <v>OK</v>
      </c>
      <c r="S12" s="1">
        <v>2418630</v>
      </c>
      <c r="T12" s="1" t="s">
        <v>575</v>
      </c>
      <c r="U12" s="4">
        <v>0</v>
      </c>
      <c r="V12" s="4">
        <v>0</v>
      </c>
      <c r="W12" s="4">
        <v>0</v>
      </c>
      <c r="X12" s="4">
        <v>38429.97</v>
      </c>
      <c r="Y12" s="4">
        <v>0</v>
      </c>
      <c r="Z12" s="4">
        <v>1052.3599999999999</v>
      </c>
      <c r="AA12" s="4">
        <v>950.27</v>
      </c>
      <c r="AB12" s="4">
        <v>451.4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40884</v>
      </c>
      <c r="AS12" s="27"/>
      <c r="AT12" s="1" t="s">
        <v>575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31">
        <v>0</v>
      </c>
      <c r="BA12" s="4">
        <v>0</v>
      </c>
      <c r="BB12" s="4">
        <v>0</v>
      </c>
      <c r="BC12" s="31">
        <v>0</v>
      </c>
      <c r="BD12" s="4">
        <v>0</v>
      </c>
      <c r="BE12" s="31">
        <v>0</v>
      </c>
      <c r="BF12" s="4">
        <v>0</v>
      </c>
      <c r="BG12" s="4">
        <v>0</v>
      </c>
      <c r="BH12" s="4">
        <v>0</v>
      </c>
      <c r="BI12" s="31">
        <v>0</v>
      </c>
      <c r="BJ12" s="4">
        <v>0</v>
      </c>
      <c r="BK12" s="34">
        <v>40884</v>
      </c>
      <c r="BL12" s="27"/>
      <c r="BM12" s="1" t="s">
        <v>575</v>
      </c>
      <c r="BN12" s="4">
        <v>0</v>
      </c>
      <c r="BO12" s="4">
        <v>0</v>
      </c>
      <c r="BP12" s="4">
        <v>0</v>
      </c>
      <c r="BQ12" s="4">
        <v>590.41999999999996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590.41999999999996</v>
      </c>
      <c r="CL12" s="27"/>
      <c r="CM12" s="1" t="s">
        <v>575</v>
      </c>
      <c r="CN12" s="4">
        <v>0</v>
      </c>
      <c r="CO12" s="4">
        <v>0</v>
      </c>
      <c r="CP12" s="4">
        <v>0</v>
      </c>
      <c r="CQ12" s="4">
        <v>37839.550000000003</v>
      </c>
      <c r="CR12" s="4">
        <v>0</v>
      </c>
      <c r="CS12" s="4">
        <v>1052.3599999999999</v>
      </c>
      <c r="CT12" s="4">
        <v>950.27</v>
      </c>
      <c r="CU12" s="4">
        <v>451.4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4">
        <v>0</v>
      </c>
      <c r="DB12" s="4">
        <v>0</v>
      </c>
      <c r="DC12" s="4">
        <v>0</v>
      </c>
      <c r="DD12" s="4">
        <v>0</v>
      </c>
      <c r="DE12" s="4">
        <v>0</v>
      </c>
      <c r="DF12" s="4">
        <v>0</v>
      </c>
      <c r="DG12" s="4">
        <v>0</v>
      </c>
      <c r="DH12" s="4">
        <v>0</v>
      </c>
      <c r="DI12" s="4">
        <v>0</v>
      </c>
      <c r="DJ12" s="4">
        <v>0</v>
      </c>
      <c r="DK12" s="4">
        <v>40293.58</v>
      </c>
      <c r="DL12" s="27"/>
      <c r="DM12" s="1" t="s">
        <v>575</v>
      </c>
      <c r="DN12" s="4">
        <v>0</v>
      </c>
      <c r="DO12" s="4">
        <v>0</v>
      </c>
      <c r="DP12" s="4">
        <v>0</v>
      </c>
      <c r="DQ12" s="4">
        <v>0</v>
      </c>
      <c r="DR12" s="4">
        <v>0</v>
      </c>
      <c r="DS12" s="31">
        <v>0</v>
      </c>
      <c r="DT12" s="4">
        <v>0</v>
      </c>
      <c r="DU12" s="4">
        <v>0</v>
      </c>
      <c r="DV12" s="31">
        <v>0</v>
      </c>
      <c r="DW12" s="4">
        <v>0</v>
      </c>
      <c r="DX12" s="31">
        <v>0</v>
      </c>
      <c r="DY12" s="4">
        <v>0</v>
      </c>
      <c r="DZ12" s="4">
        <v>0</v>
      </c>
      <c r="EA12" s="4">
        <v>0</v>
      </c>
      <c r="EB12" s="31">
        <v>0</v>
      </c>
      <c r="EC12" s="4">
        <v>0</v>
      </c>
      <c r="ED12" s="27"/>
      <c r="EE12" s="1" t="s">
        <v>575</v>
      </c>
      <c r="EF12" s="4">
        <v>0</v>
      </c>
      <c r="EG12" s="4">
        <v>0</v>
      </c>
      <c r="EH12" s="4">
        <v>0</v>
      </c>
      <c r="EI12" s="4">
        <v>0</v>
      </c>
      <c r="EJ12" s="4">
        <v>0</v>
      </c>
      <c r="EK12" s="31">
        <v>0</v>
      </c>
      <c r="EL12" s="4">
        <v>0</v>
      </c>
      <c r="EM12" s="4">
        <v>0</v>
      </c>
      <c r="EN12" s="31">
        <v>0</v>
      </c>
      <c r="EO12" s="4">
        <v>0</v>
      </c>
      <c r="EP12" s="31">
        <v>0</v>
      </c>
      <c r="EQ12" s="4">
        <v>0</v>
      </c>
      <c r="ER12" s="4">
        <v>0</v>
      </c>
      <c r="ES12" s="4">
        <v>0</v>
      </c>
      <c r="ET12" s="31">
        <v>0</v>
      </c>
      <c r="EU12" s="4">
        <v>0</v>
      </c>
      <c r="EV12" s="27"/>
      <c r="EW12" s="1" t="s">
        <v>575</v>
      </c>
      <c r="EX12" s="3">
        <v>0</v>
      </c>
      <c r="EY12" s="119">
        <v>0</v>
      </c>
      <c r="EZ12" s="119">
        <v>0</v>
      </c>
      <c r="FA12" s="3">
        <v>1</v>
      </c>
      <c r="FB12" s="3">
        <v>0</v>
      </c>
      <c r="FC12" s="3">
        <v>0</v>
      </c>
      <c r="FD12" s="3">
        <v>0</v>
      </c>
      <c r="FE12" s="3">
        <v>0</v>
      </c>
      <c r="FF12" s="3">
        <v>0</v>
      </c>
      <c r="FG12" s="3">
        <v>0</v>
      </c>
      <c r="FH12" s="3">
        <v>0</v>
      </c>
      <c r="FI12" s="3">
        <v>0</v>
      </c>
      <c r="FJ12" s="3">
        <v>0</v>
      </c>
      <c r="FK12" s="3">
        <v>0</v>
      </c>
      <c r="FL12" s="3">
        <v>0</v>
      </c>
      <c r="FM12" s="3">
        <v>0</v>
      </c>
      <c r="FN12" s="3">
        <v>0</v>
      </c>
      <c r="FO12" s="3">
        <v>0</v>
      </c>
      <c r="FP12" s="3">
        <v>0</v>
      </c>
      <c r="FQ12" s="3">
        <v>0</v>
      </c>
      <c r="FR12" s="3">
        <v>0</v>
      </c>
      <c r="FS12" s="3">
        <v>0</v>
      </c>
      <c r="FT12" s="3">
        <v>0</v>
      </c>
      <c r="FU12" s="3">
        <v>1</v>
      </c>
      <c r="FV12" s="27"/>
      <c r="FW12" s="1" t="s">
        <v>575</v>
      </c>
      <c r="FX12" s="3">
        <v>0</v>
      </c>
      <c r="FY12" s="3">
        <v>0</v>
      </c>
      <c r="FZ12" s="3">
        <v>0</v>
      </c>
      <c r="GA12" s="3">
        <v>85</v>
      </c>
      <c r="GB12" s="3">
        <v>0</v>
      </c>
      <c r="GC12" s="3">
        <v>5</v>
      </c>
      <c r="GD12" s="3">
        <v>5</v>
      </c>
      <c r="GE12" s="3">
        <v>1</v>
      </c>
      <c r="GF12" s="3">
        <v>0</v>
      </c>
      <c r="GG12" s="3">
        <v>0</v>
      </c>
      <c r="GH12" s="3">
        <v>0</v>
      </c>
      <c r="GI12" s="3">
        <v>0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0</v>
      </c>
      <c r="GQ12" s="3">
        <v>0</v>
      </c>
      <c r="GR12" s="3">
        <v>0</v>
      </c>
      <c r="GS12" s="3">
        <v>0</v>
      </c>
      <c r="GT12" s="3">
        <v>0</v>
      </c>
      <c r="GU12" s="3">
        <v>96</v>
      </c>
      <c r="GV12" s="27"/>
      <c r="GW12" s="1" t="s">
        <v>575</v>
      </c>
      <c r="GX12" s="3">
        <v>0</v>
      </c>
      <c r="GY12" s="3">
        <v>0</v>
      </c>
      <c r="GZ12" s="3">
        <v>0</v>
      </c>
      <c r="HA12" s="3">
        <v>0</v>
      </c>
      <c r="HB12" s="3">
        <v>0</v>
      </c>
      <c r="HC12" s="3">
        <v>0</v>
      </c>
      <c r="HD12" s="3">
        <v>0</v>
      </c>
      <c r="HE12" s="3">
        <v>0</v>
      </c>
      <c r="HF12" s="3">
        <v>0</v>
      </c>
      <c r="HG12" s="3">
        <v>0</v>
      </c>
      <c r="HH12" s="3">
        <v>0</v>
      </c>
      <c r="HI12" s="3">
        <v>0</v>
      </c>
      <c r="HJ12" s="3">
        <v>0</v>
      </c>
      <c r="HK12" s="3">
        <v>0</v>
      </c>
      <c r="HL12" s="3">
        <v>0</v>
      </c>
      <c r="HM12" s="3">
        <v>0</v>
      </c>
      <c r="HN12" s="27"/>
      <c r="HO12" s="1" t="s">
        <v>575</v>
      </c>
      <c r="HP12" s="3">
        <v>0</v>
      </c>
      <c r="HQ12" s="3">
        <v>0</v>
      </c>
      <c r="HR12" s="3">
        <v>0</v>
      </c>
      <c r="HS12" s="3">
        <v>0</v>
      </c>
      <c r="HT12" s="3">
        <v>0</v>
      </c>
      <c r="HU12" s="3">
        <v>0</v>
      </c>
      <c r="HV12" s="3">
        <v>0</v>
      </c>
      <c r="HW12" s="3">
        <v>0</v>
      </c>
      <c r="HX12" s="3">
        <v>0</v>
      </c>
      <c r="HY12" s="3">
        <v>0</v>
      </c>
      <c r="HZ12" s="3">
        <v>0</v>
      </c>
      <c r="IA12" s="3">
        <v>0</v>
      </c>
      <c r="IB12" s="3">
        <v>0</v>
      </c>
      <c r="IC12" s="3">
        <v>0</v>
      </c>
      <c r="ID12" s="3">
        <v>0</v>
      </c>
      <c r="IE12" s="3">
        <v>0</v>
      </c>
      <c r="IF12" s="120"/>
      <c r="IG12" s="1" t="s">
        <v>575</v>
      </c>
      <c r="IH12" s="4">
        <v>0</v>
      </c>
      <c r="II12" s="4">
        <v>0</v>
      </c>
      <c r="IJ12" s="4">
        <v>0</v>
      </c>
      <c r="IK12" s="4">
        <v>590.41999999999996</v>
      </c>
      <c r="IL12" s="4">
        <v>0</v>
      </c>
      <c r="IM12" s="4">
        <v>0</v>
      </c>
      <c r="IN12" s="4">
        <v>0</v>
      </c>
      <c r="IO12" s="4">
        <v>0</v>
      </c>
      <c r="IP12" s="4">
        <v>0</v>
      </c>
      <c r="IQ12" s="4">
        <v>0</v>
      </c>
      <c r="IR12" s="4">
        <v>0</v>
      </c>
      <c r="IS12" s="4">
        <v>0</v>
      </c>
      <c r="IT12" s="4">
        <v>0</v>
      </c>
      <c r="IU12" s="4">
        <v>0</v>
      </c>
      <c r="IV12" s="4">
        <v>0</v>
      </c>
      <c r="IW12" s="4">
        <v>0</v>
      </c>
      <c r="IX12" s="4">
        <v>0</v>
      </c>
      <c r="IY12" s="4">
        <v>0</v>
      </c>
      <c r="IZ12" s="4">
        <v>0</v>
      </c>
      <c r="JA12" s="4">
        <v>0</v>
      </c>
      <c r="JB12" s="4">
        <v>0</v>
      </c>
      <c r="JC12" s="4">
        <v>0</v>
      </c>
      <c r="JD12" s="4">
        <v>0</v>
      </c>
      <c r="JE12" s="4">
        <v>590.41999999999996</v>
      </c>
      <c r="JF12" s="27"/>
      <c r="JG12" s="1" t="s">
        <v>575</v>
      </c>
      <c r="JH12" s="4">
        <v>0</v>
      </c>
      <c r="JI12" s="4">
        <v>0</v>
      </c>
      <c r="JJ12" s="4">
        <v>0</v>
      </c>
      <c r="JK12" s="4">
        <v>445.17117647058825</v>
      </c>
      <c r="JL12" s="4">
        <v>0</v>
      </c>
      <c r="JM12" s="4">
        <v>210.47199999999998</v>
      </c>
      <c r="JN12" s="4">
        <v>190.054</v>
      </c>
      <c r="JO12" s="4">
        <v>451.4</v>
      </c>
      <c r="JP12" s="4">
        <v>0</v>
      </c>
      <c r="JQ12" s="4">
        <v>0</v>
      </c>
      <c r="JR12" s="4">
        <v>0</v>
      </c>
      <c r="JS12" s="4">
        <v>0</v>
      </c>
      <c r="JT12" s="4">
        <v>0</v>
      </c>
      <c r="JU12" s="4">
        <v>0</v>
      </c>
      <c r="JV12" s="4">
        <v>0</v>
      </c>
      <c r="JW12" s="4">
        <v>0</v>
      </c>
      <c r="JX12" s="4">
        <v>0</v>
      </c>
      <c r="JY12" s="4">
        <v>0</v>
      </c>
      <c r="JZ12" s="4">
        <v>0</v>
      </c>
      <c r="KA12" s="4">
        <v>0</v>
      </c>
      <c r="KB12" s="4">
        <v>0</v>
      </c>
      <c r="KC12" s="4">
        <v>0</v>
      </c>
      <c r="KD12" s="4">
        <v>0</v>
      </c>
      <c r="KE12" s="4">
        <v>419.7247916666667</v>
      </c>
      <c r="KF12" s="27"/>
      <c r="KG12" s="1" t="s">
        <v>575</v>
      </c>
      <c r="KH12" s="4">
        <v>0</v>
      </c>
      <c r="KI12" s="4">
        <v>0</v>
      </c>
      <c r="KJ12" s="4">
        <v>0</v>
      </c>
      <c r="KK12" s="4">
        <v>0</v>
      </c>
      <c r="KL12" s="4">
        <v>0</v>
      </c>
      <c r="KM12" s="4">
        <v>0</v>
      </c>
      <c r="KN12" s="4">
        <v>0</v>
      </c>
      <c r="KO12" s="4">
        <v>0</v>
      </c>
      <c r="KP12" s="4">
        <v>0</v>
      </c>
      <c r="KQ12" s="4">
        <v>0</v>
      </c>
      <c r="KR12" s="4">
        <v>0</v>
      </c>
      <c r="KS12" s="4">
        <v>0</v>
      </c>
      <c r="KT12" s="4">
        <v>0</v>
      </c>
      <c r="KU12" s="4">
        <v>0</v>
      </c>
      <c r="KV12" s="4">
        <v>0</v>
      </c>
      <c r="KW12" s="4">
        <v>0</v>
      </c>
      <c r="KX12" s="27"/>
      <c r="KY12" s="1" t="s">
        <v>575</v>
      </c>
      <c r="KZ12" s="4">
        <v>0</v>
      </c>
      <c r="LA12" s="4">
        <v>0</v>
      </c>
      <c r="LB12" s="4">
        <v>0</v>
      </c>
      <c r="LC12" s="4">
        <v>0</v>
      </c>
      <c r="LD12" s="4">
        <v>0</v>
      </c>
      <c r="LE12" s="4">
        <v>0</v>
      </c>
      <c r="LF12" s="4">
        <v>0</v>
      </c>
      <c r="LG12" s="4">
        <v>0</v>
      </c>
      <c r="LH12" s="4">
        <v>0</v>
      </c>
      <c r="LI12" s="4">
        <v>0</v>
      </c>
      <c r="LJ12" s="4">
        <v>0</v>
      </c>
      <c r="LK12" s="4">
        <v>0</v>
      </c>
      <c r="LL12" s="4">
        <v>0</v>
      </c>
      <c r="LM12" s="4">
        <v>0</v>
      </c>
      <c r="LN12" s="4">
        <v>0</v>
      </c>
      <c r="LO12" s="4">
        <v>0</v>
      </c>
    </row>
    <row r="13" spans="2:327" ht="21.6" hidden="1" customHeight="1" x14ac:dyDescent="0.3">
      <c r="B13" s="1" t="s">
        <v>721</v>
      </c>
      <c r="C13" s="5" t="s">
        <v>398</v>
      </c>
      <c r="D13" s="5" t="s">
        <v>53</v>
      </c>
      <c r="E13" s="6" t="s">
        <v>320</v>
      </c>
      <c r="F13" s="6">
        <v>2418304</v>
      </c>
      <c r="G13" s="5" t="s">
        <v>260</v>
      </c>
      <c r="H13" s="19"/>
      <c r="I13" s="7">
        <v>33.484170026860852</v>
      </c>
      <c r="J13" s="8">
        <v>31120.624168919501</v>
      </c>
      <c r="K13" s="19"/>
      <c r="L13" s="7">
        <v>0</v>
      </c>
      <c r="M13" s="8">
        <v>0</v>
      </c>
      <c r="N13" s="19"/>
      <c r="O13" s="7">
        <f t="shared" si="0"/>
        <v>33.484170026860852</v>
      </c>
      <c r="P13" s="8">
        <f t="shared" si="1"/>
        <v>31120.624168919501</v>
      </c>
      <c r="Q13" s="1" t="str">
        <f t="shared" si="2"/>
        <v>OK</v>
      </c>
      <c r="S13" s="1">
        <v>2418304</v>
      </c>
      <c r="T13" s="1" t="s">
        <v>574</v>
      </c>
      <c r="U13" s="4">
        <v>0</v>
      </c>
      <c r="V13" s="4">
        <v>0</v>
      </c>
      <c r="W13" s="4">
        <v>0</v>
      </c>
      <c r="X13" s="4">
        <v>56078.18</v>
      </c>
      <c r="Y13" s="4">
        <v>369.51</v>
      </c>
      <c r="Z13" s="4">
        <v>1886.84</v>
      </c>
      <c r="AA13" s="4">
        <v>1277.94</v>
      </c>
      <c r="AB13" s="4">
        <v>0</v>
      </c>
      <c r="AC13" s="4">
        <v>713.62</v>
      </c>
      <c r="AD13" s="4">
        <v>0</v>
      </c>
      <c r="AE13" s="4">
        <v>0</v>
      </c>
      <c r="AF13" s="4">
        <v>0</v>
      </c>
      <c r="AG13" s="4">
        <v>0</v>
      </c>
      <c r="AH13" s="4">
        <v>11240.33</v>
      </c>
      <c r="AI13" s="4">
        <v>25721.22</v>
      </c>
      <c r="AJ13" s="4">
        <v>0</v>
      </c>
      <c r="AK13" s="4">
        <v>64278.43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388664.63</v>
      </c>
      <c r="AR13" s="4">
        <v>550230.69999999995</v>
      </c>
      <c r="AS13" s="27"/>
      <c r="AT13" s="1" t="s">
        <v>574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31">
        <v>0</v>
      </c>
      <c r="BA13" s="4">
        <v>0</v>
      </c>
      <c r="BB13" s="4">
        <v>0</v>
      </c>
      <c r="BC13" s="31">
        <v>0</v>
      </c>
      <c r="BD13" s="4">
        <v>0</v>
      </c>
      <c r="BE13" s="31">
        <v>0</v>
      </c>
      <c r="BF13" s="4">
        <v>0</v>
      </c>
      <c r="BG13" s="4">
        <v>0</v>
      </c>
      <c r="BH13" s="4">
        <v>0</v>
      </c>
      <c r="BI13" s="31">
        <v>0</v>
      </c>
      <c r="BJ13" s="4">
        <v>0</v>
      </c>
      <c r="BK13" s="34">
        <v>550230.69999999995</v>
      </c>
      <c r="BL13" s="27"/>
      <c r="BM13" s="1" t="s">
        <v>574</v>
      </c>
      <c r="BN13" s="4">
        <v>0</v>
      </c>
      <c r="BO13" s="4">
        <v>0</v>
      </c>
      <c r="BP13" s="4">
        <v>0</v>
      </c>
      <c r="BQ13" s="4">
        <v>1807.3</v>
      </c>
      <c r="BR13" s="4">
        <v>0</v>
      </c>
      <c r="BS13" s="4">
        <v>0</v>
      </c>
      <c r="BT13" s="4">
        <v>261.10000000000002</v>
      </c>
      <c r="BU13" s="4">
        <v>0</v>
      </c>
      <c r="BV13" s="4">
        <v>713.62</v>
      </c>
      <c r="BW13" s="4">
        <v>0</v>
      </c>
      <c r="BX13" s="4">
        <v>0</v>
      </c>
      <c r="BY13" s="4">
        <v>0</v>
      </c>
      <c r="BZ13" s="4">
        <v>0</v>
      </c>
      <c r="CA13" s="4">
        <v>11240.33</v>
      </c>
      <c r="CB13" s="4">
        <v>25721.22</v>
      </c>
      <c r="CC13" s="4">
        <v>0</v>
      </c>
      <c r="CD13" s="4">
        <v>64278.43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388664.63</v>
      </c>
      <c r="CK13" s="4">
        <v>492686.63</v>
      </c>
      <c r="CL13" s="27"/>
      <c r="CM13" s="1" t="s">
        <v>574</v>
      </c>
      <c r="CN13" s="4">
        <v>0</v>
      </c>
      <c r="CO13" s="4">
        <v>0</v>
      </c>
      <c r="CP13" s="4">
        <v>0</v>
      </c>
      <c r="CQ13" s="4">
        <v>54270.879999999997</v>
      </c>
      <c r="CR13" s="4">
        <v>369.51</v>
      </c>
      <c r="CS13" s="4">
        <v>1886.84</v>
      </c>
      <c r="CT13" s="4">
        <v>1016.84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4">
        <v>0</v>
      </c>
      <c r="DB13" s="4">
        <v>0</v>
      </c>
      <c r="DC13" s="4">
        <v>0</v>
      </c>
      <c r="DD13" s="4">
        <v>0</v>
      </c>
      <c r="DE13" s="4">
        <v>0</v>
      </c>
      <c r="DF13" s="4">
        <v>0</v>
      </c>
      <c r="DG13" s="4">
        <v>0</v>
      </c>
      <c r="DH13" s="4">
        <v>0</v>
      </c>
      <c r="DI13" s="4">
        <v>0</v>
      </c>
      <c r="DJ13" s="4">
        <v>0</v>
      </c>
      <c r="DK13" s="4">
        <v>57544.069999999992</v>
      </c>
      <c r="DL13" s="27"/>
      <c r="DM13" s="1" t="s">
        <v>574</v>
      </c>
      <c r="DN13" s="4">
        <v>0</v>
      </c>
      <c r="DO13" s="4">
        <v>0</v>
      </c>
      <c r="DP13" s="4">
        <v>0</v>
      </c>
      <c r="DQ13" s="4">
        <v>0</v>
      </c>
      <c r="DR13" s="4">
        <v>0</v>
      </c>
      <c r="DS13" s="31">
        <v>0</v>
      </c>
      <c r="DT13" s="4">
        <v>0</v>
      </c>
      <c r="DU13" s="4">
        <v>0</v>
      </c>
      <c r="DV13" s="31">
        <v>0</v>
      </c>
      <c r="DW13" s="4">
        <v>0</v>
      </c>
      <c r="DX13" s="31">
        <v>0</v>
      </c>
      <c r="DY13" s="4">
        <v>0</v>
      </c>
      <c r="DZ13" s="4">
        <v>0</v>
      </c>
      <c r="EA13" s="4">
        <v>0</v>
      </c>
      <c r="EB13" s="31">
        <v>0</v>
      </c>
      <c r="EC13" s="4">
        <v>0</v>
      </c>
      <c r="ED13" s="27"/>
      <c r="EE13" s="1" t="s">
        <v>574</v>
      </c>
      <c r="EF13" s="4">
        <v>0</v>
      </c>
      <c r="EG13" s="4">
        <v>0</v>
      </c>
      <c r="EH13" s="4">
        <v>0</v>
      </c>
      <c r="EI13" s="4">
        <v>0</v>
      </c>
      <c r="EJ13" s="4">
        <v>0</v>
      </c>
      <c r="EK13" s="31">
        <v>0</v>
      </c>
      <c r="EL13" s="4">
        <v>0</v>
      </c>
      <c r="EM13" s="4">
        <v>0</v>
      </c>
      <c r="EN13" s="31">
        <v>0</v>
      </c>
      <c r="EO13" s="4">
        <v>0</v>
      </c>
      <c r="EP13" s="31">
        <v>0</v>
      </c>
      <c r="EQ13" s="4">
        <v>0</v>
      </c>
      <c r="ER13" s="4">
        <v>0</v>
      </c>
      <c r="ES13" s="4">
        <v>0</v>
      </c>
      <c r="ET13" s="31">
        <v>0</v>
      </c>
      <c r="EU13" s="4">
        <v>0</v>
      </c>
      <c r="EV13" s="27"/>
      <c r="EW13" s="1" t="s">
        <v>574</v>
      </c>
      <c r="EX13" s="3">
        <v>0</v>
      </c>
      <c r="EY13" s="119">
        <v>0</v>
      </c>
      <c r="EZ13" s="119">
        <v>0</v>
      </c>
      <c r="FA13" s="3">
        <v>4</v>
      </c>
      <c r="FB13" s="3">
        <v>0</v>
      </c>
      <c r="FC13" s="3">
        <v>0</v>
      </c>
      <c r="FD13" s="3">
        <v>1</v>
      </c>
      <c r="FE13" s="3">
        <v>0</v>
      </c>
      <c r="FF13" s="3">
        <v>2</v>
      </c>
      <c r="FG13" s="3">
        <v>0</v>
      </c>
      <c r="FH13" s="3">
        <v>0</v>
      </c>
      <c r="FI13" s="3">
        <v>0</v>
      </c>
      <c r="FJ13" s="3">
        <v>0</v>
      </c>
      <c r="FK13" s="3">
        <v>16</v>
      </c>
      <c r="FL13" s="3">
        <v>36</v>
      </c>
      <c r="FM13" s="3">
        <v>0</v>
      </c>
      <c r="FN13" s="3">
        <v>135</v>
      </c>
      <c r="FO13" s="3">
        <v>0</v>
      </c>
      <c r="FP13" s="3">
        <v>0</v>
      </c>
      <c r="FQ13" s="3">
        <v>0</v>
      </c>
      <c r="FR13" s="3">
        <v>0</v>
      </c>
      <c r="FS13" s="3">
        <v>0</v>
      </c>
      <c r="FT13" s="3">
        <v>105</v>
      </c>
      <c r="FU13" s="3">
        <v>299</v>
      </c>
      <c r="FV13" s="27"/>
      <c r="FW13" s="1" t="s">
        <v>574</v>
      </c>
      <c r="FX13" s="3">
        <v>0</v>
      </c>
      <c r="FY13" s="3">
        <v>0</v>
      </c>
      <c r="FZ13" s="3">
        <v>0</v>
      </c>
      <c r="GA13" s="3">
        <v>129</v>
      </c>
      <c r="GB13" s="3">
        <v>7</v>
      </c>
      <c r="GC13" s="3">
        <v>9</v>
      </c>
      <c r="GD13" s="3">
        <v>6</v>
      </c>
      <c r="GE13" s="3">
        <v>0</v>
      </c>
      <c r="GF13" s="3">
        <v>0</v>
      </c>
      <c r="GG13" s="3">
        <v>0</v>
      </c>
      <c r="GH13" s="3">
        <v>0</v>
      </c>
      <c r="GI13" s="3">
        <v>0</v>
      </c>
      <c r="GJ13" s="3">
        <v>0</v>
      </c>
      <c r="GK13" s="3">
        <v>0</v>
      </c>
      <c r="GL13" s="3">
        <v>0</v>
      </c>
      <c r="GM13" s="3">
        <v>0</v>
      </c>
      <c r="GN13" s="3">
        <v>0</v>
      </c>
      <c r="GO13" s="3">
        <v>0</v>
      </c>
      <c r="GP13" s="3">
        <v>0</v>
      </c>
      <c r="GQ13" s="3">
        <v>0</v>
      </c>
      <c r="GR13" s="3">
        <v>0</v>
      </c>
      <c r="GS13" s="3">
        <v>0</v>
      </c>
      <c r="GT13" s="3">
        <v>0</v>
      </c>
      <c r="GU13" s="3">
        <v>151</v>
      </c>
      <c r="GV13" s="27"/>
      <c r="GW13" s="1" t="s">
        <v>574</v>
      </c>
      <c r="GX13" s="3">
        <v>0</v>
      </c>
      <c r="GY13" s="3">
        <v>0</v>
      </c>
      <c r="GZ13" s="3">
        <v>0</v>
      </c>
      <c r="HA13" s="3">
        <v>0</v>
      </c>
      <c r="HB13" s="3">
        <v>0</v>
      </c>
      <c r="HC13" s="3">
        <v>0</v>
      </c>
      <c r="HD13" s="3">
        <v>0</v>
      </c>
      <c r="HE13" s="3">
        <v>0</v>
      </c>
      <c r="HF13" s="3">
        <v>0</v>
      </c>
      <c r="HG13" s="3">
        <v>0</v>
      </c>
      <c r="HH13" s="3">
        <v>0</v>
      </c>
      <c r="HI13" s="3">
        <v>0</v>
      </c>
      <c r="HJ13" s="3">
        <v>0</v>
      </c>
      <c r="HK13" s="3">
        <v>0</v>
      </c>
      <c r="HL13" s="3">
        <v>0</v>
      </c>
      <c r="HM13" s="3">
        <v>0</v>
      </c>
      <c r="HN13" s="27"/>
      <c r="HO13" s="1" t="s">
        <v>574</v>
      </c>
      <c r="HP13" s="3">
        <v>0</v>
      </c>
      <c r="HQ13" s="3">
        <v>0</v>
      </c>
      <c r="HR13" s="3">
        <v>0</v>
      </c>
      <c r="HS13" s="3">
        <v>0</v>
      </c>
      <c r="HT13" s="3">
        <v>0</v>
      </c>
      <c r="HU13" s="3">
        <v>0</v>
      </c>
      <c r="HV13" s="3">
        <v>0</v>
      </c>
      <c r="HW13" s="3">
        <v>0</v>
      </c>
      <c r="HX13" s="3">
        <v>0</v>
      </c>
      <c r="HY13" s="3">
        <v>0</v>
      </c>
      <c r="HZ13" s="3">
        <v>0</v>
      </c>
      <c r="IA13" s="3">
        <v>0</v>
      </c>
      <c r="IB13" s="3">
        <v>0</v>
      </c>
      <c r="IC13" s="3">
        <v>0</v>
      </c>
      <c r="ID13" s="3">
        <v>0</v>
      </c>
      <c r="IE13" s="3">
        <v>0</v>
      </c>
      <c r="IF13" s="120"/>
      <c r="IG13" s="1" t="s">
        <v>574</v>
      </c>
      <c r="IH13" s="4">
        <v>0</v>
      </c>
      <c r="II13" s="4">
        <v>0</v>
      </c>
      <c r="IJ13" s="4">
        <v>0</v>
      </c>
      <c r="IK13" s="4">
        <v>451.82499999999999</v>
      </c>
      <c r="IL13" s="4">
        <v>0</v>
      </c>
      <c r="IM13" s="4">
        <v>0</v>
      </c>
      <c r="IN13" s="4">
        <v>261.10000000000002</v>
      </c>
      <c r="IO13" s="4">
        <v>0</v>
      </c>
      <c r="IP13" s="4">
        <v>356.81</v>
      </c>
      <c r="IQ13" s="4">
        <v>0</v>
      </c>
      <c r="IR13" s="4">
        <v>0</v>
      </c>
      <c r="IS13" s="4">
        <v>0</v>
      </c>
      <c r="IT13" s="4">
        <v>0</v>
      </c>
      <c r="IU13" s="4">
        <v>702.520625</v>
      </c>
      <c r="IV13" s="4">
        <v>714.47833333333335</v>
      </c>
      <c r="IW13" s="4">
        <v>0</v>
      </c>
      <c r="IX13" s="4">
        <v>476.13651851851853</v>
      </c>
      <c r="IY13" s="4">
        <v>0</v>
      </c>
      <c r="IZ13" s="4">
        <v>0</v>
      </c>
      <c r="JA13" s="4">
        <v>0</v>
      </c>
      <c r="JB13" s="4">
        <v>0</v>
      </c>
      <c r="JC13" s="4">
        <v>0</v>
      </c>
      <c r="JD13" s="4">
        <v>3701.5679047619046</v>
      </c>
      <c r="JE13" s="4">
        <v>1647.7813712374582</v>
      </c>
      <c r="JF13" s="27"/>
      <c r="JG13" s="1" t="s">
        <v>574</v>
      </c>
      <c r="JH13" s="4">
        <v>0</v>
      </c>
      <c r="JI13" s="4">
        <v>0</v>
      </c>
      <c r="JJ13" s="4">
        <v>0</v>
      </c>
      <c r="JK13" s="4">
        <v>420.70449612403098</v>
      </c>
      <c r="JL13" s="4">
        <v>52.787142857142854</v>
      </c>
      <c r="JM13" s="4">
        <v>209.64888888888888</v>
      </c>
      <c r="JN13" s="4">
        <v>169.47333333333333</v>
      </c>
      <c r="JO13" s="4">
        <v>0</v>
      </c>
      <c r="JP13" s="4">
        <v>0</v>
      </c>
      <c r="JQ13" s="4">
        <v>0</v>
      </c>
      <c r="JR13" s="4">
        <v>0</v>
      </c>
      <c r="JS13" s="4">
        <v>0</v>
      </c>
      <c r="JT13" s="4">
        <v>0</v>
      </c>
      <c r="JU13" s="4">
        <v>0</v>
      </c>
      <c r="JV13" s="4">
        <v>0</v>
      </c>
      <c r="JW13" s="4">
        <v>0</v>
      </c>
      <c r="JX13" s="4">
        <v>0</v>
      </c>
      <c r="JY13" s="4">
        <v>0</v>
      </c>
      <c r="JZ13" s="4">
        <v>0</v>
      </c>
      <c r="KA13" s="4">
        <v>0</v>
      </c>
      <c r="KB13" s="4">
        <v>0</v>
      </c>
      <c r="KC13" s="4">
        <v>0</v>
      </c>
      <c r="KD13" s="4">
        <v>0</v>
      </c>
      <c r="KE13" s="4">
        <v>381.08655629139065</v>
      </c>
      <c r="KF13" s="27"/>
      <c r="KG13" s="1" t="s">
        <v>574</v>
      </c>
      <c r="KH13" s="4">
        <v>0</v>
      </c>
      <c r="KI13" s="4">
        <v>0</v>
      </c>
      <c r="KJ13" s="4">
        <v>0</v>
      </c>
      <c r="KK13" s="4">
        <v>0</v>
      </c>
      <c r="KL13" s="4">
        <v>0</v>
      </c>
      <c r="KM13" s="4">
        <v>0</v>
      </c>
      <c r="KN13" s="4">
        <v>0</v>
      </c>
      <c r="KO13" s="4">
        <v>0</v>
      </c>
      <c r="KP13" s="4">
        <v>0</v>
      </c>
      <c r="KQ13" s="4">
        <v>0</v>
      </c>
      <c r="KR13" s="4">
        <v>0</v>
      </c>
      <c r="KS13" s="4">
        <v>0</v>
      </c>
      <c r="KT13" s="4">
        <v>0</v>
      </c>
      <c r="KU13" s="4">
        <v>0</v>
      </c>
      <c r="KV13" s="4">
        <v>0</v>
      </c>
      <c r="KW13" s="4">
        <v>0</v>
      </c>
      <c r="KX13" s="27"/>
      <c r="KY13" s="1" t="s">
        <v>574</v>
      </c>
      <c r="KZ13" s="4">
        <v>0</v>
      </c>
      <c r="LA13" s="4">
        <v>0</v>
      </c>
      <c r="LB13" s="4">
        <v>0</v>
      </c>
      <c r="LC13" s="4">
        <v>0</v>
      </c>
      <c r="LD13" s="4">
        <v>0</v>
      </c>
      <c r="LE13" s="4">
        <v>0</v>
      </c>
      <c r="LF13" s="4">
        <v>0</v>
      </c>
      <c r="LG13" s="4">
        <v>0</v>
      </c>
      <c r="LH13" s="4">
        <v>0</v>
      </c>
      <c r="LI13" s="4">
        <v>0</v>
      </c>
      <c r="LJ13" s="4">
        <v>0</v>
      </c>
      <c r="LK13" s="4">
        <v>0</v>
      </c>
      <c r="LL13" s="4">
        <v>0</v>
      </c>
      <c r="LM13" s="4">
        <v>0</v>
      </c>
      <c r="LN13" s="4">
        <v>0</v>
      </c>
      <c r="LO13" s="4">
        <v>0</v>
      </c>
    </row>
    <row r="14" spans="2:327" ht="21.6" hidden="1" customHeight="1" x14ac:dyDescent="0.3">
      <c r="B14" s="1" t="s">
        <v>721</v>
      </c>
      <c r="C14" s="5" t="s">
        <v>340</v>
      </c>
      <c r="D14" s="5" t="s">
        <v>4</v>
      </c>
      <c r="E14" s="6" t="s">
        <v>320</v>
      </c>
      <c r="F14" s="6">
        <v>2300435</v>
      </c>
      <c r="G14" s="5" t="s">
        <v>214</v>
      </c>
      <c r="H14" s="19"/>
      <c r="I14" s="7">
        <v>70.666666666666671</v>
      </c>
      <c r="J14" s="8">
        <v>34807.058333333334</v>
      </c>
      <c r="K14" s="19"/>
      <c r="L14" s="7">
        <v>0</v>
      </c>
      <c r="M14" s="8">
        <v>0</v>
      </c>
      <c r="N14" s="19"/>
      <c r="O14" s="7">
        <f t="shared" si="0"/>
        <v>70.666666666666671</v>
      </c>
      <c r="P14" s="8">
        <f t="shared" si="1"/>
        <v>34807.058333333334</v>
      </c>
      <c r="Q14" s="1" t="str">
        <f t="shared" si="2"/>
        <v>OK</v>
      </c>
      <c r="S14" s="1">
        <v>2300435</v>
      </c>
      <c r="T14" s="1" t="s">
        <v>518</v>
      </c>
      <c r="U14" s="4">
        <v>0</v>
      </c>
      <c r="V14" s="4">
        <v>0</v>
      </c>
      <c r="W14" s="4">
        <v>1969.24</v>
      </c>
      <c r="X14" s="4">
        <v>319636.57</v>
      </c>
      <c r="Y14" s="4">
        <v>7780.8</v>
      </c>
      <c r="Z14" s="4">
        <v>6566.5</v>
      </c>
      <c r="AA14" s="4">
        <v>0</v>
      </c>
      <c r="AB14" s="4">
        <v>443.4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336396.51</v>
      </c>
      <c r="AS14" s="27"/>
      <c r="AT14" s="1" t="s">
        <v>518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31">
        <v>0</v>
      </c>
      <c r="BA14" s="4">
        <v>0</v>
      </c>
      <c r="BB14" s="4">
        <v>0</v>
      </c>
      <c r="BC14" s="31">
        <v>0</v>
      </c>
      <c r="BD14" s="4">
        <v>0</v>
      </c>
      <c r="BE14" s="31">
        <v>0</v>
      </c>
      <c r="BF14" s="4">
        <v>0</v>
      </c>
      <c r="BG14" s="4">
        <v>0</v>
      </c>
      <c r="BH14" s="4">
        <v>0</v>
      </c>
      <c r="BI14" s="31">
        <v>0</v>
      </c>
      <c r="BJ14" s="4">
        <v>0</v>
      </c>
      <c r="BK14" s="34">
        <v>336396.51</v>
      </c>
      <c r="BL14" s="27"/>
      <c r="BM14" s="1" t="s">
        <v>518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27"/>
      <c r="CM14" s="1" t="s">
        <v>518</v>
      </c>
      <c r="CN14" s="4">
        <v>0</v>
      </c>
      <c r="CO14" s="4">
        <v>0</v>
      </c>
      <c r="CP14" s="4">
        <v>1969.24</v>
      </c>
      <c r="CQ14" s="4">
        <v>319636.57</v>
      </c>
      <c r="CR14" s="4">
        <v>7780.8</v>
      </c>
      <c r="CS14" s="4">
        <v>6566.5</v>
      </c>
      <c r="CT14" s="4">
        <v>0</v>
      </c>
      <c r="CU14" s="4">
        <v>443.4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4">
        <v>0</v>
      </c>
      <c r="DB14" s="4">
        <v>0</v>
      </c>
      <c r="DC14" s="4">
        <v>0</v>
      </c>
      <c r="DD14" s="4">
        <v>0</v>
      </c>
      <c r="DE14" s="4">
        <v>0</v>
      </c>
      <c r="DF14" s="4">
        <v>0</v>
      </c>
      <c r="DG14" s="4">
        <v>0</v>
      </c>
      <c r="DH14" s="4">
        <v>0</v>
      </c>
      <c r="DI14" s="4">
        <v>0</v>
      </c>
      <c r="DJ14" s="4">
        <v>0</v>
      </c>
      <c r="DK14" s="4">
        <v>336396.51</v>
      </c>
      <c r="DL14" s="27"/>
      <c r="DM14" s="1" t="s">
        <v>518</v>
      </c>
      <c r="DN14" s="4">
        <v>0</v>
      </c>
      <c r="DO14" s="4">
        <v>0</v>
      </c>
      <c r="DP14" s="4">
        <v>0</v>
      </c>
      <c r="DQ14" s="4">
        <v>0</v>
      </c>
      <c r="DR14" s="4">
        <v>0</v>
      </c>
      <c r="DS14" s="31">
        <v>0</v>
      </c>
      <c r="DT14" s="4">
        <v>0</v>
      </c>
      <c r="DU14" s="4">
        <v>0</v>
      </c>
      <c r="DV14" s="31">
        <v>0</v>
      </c>
      <c r="DW14" s="4">
        <v>0</v>
      </c>
      <c r="DX14" s="31">
        <v>0</v>
      </c>
      <c r="DY14" s="4">
        <v>0</v>
      </c>
      <c r="DZ14" s="4">
        <v>0</v>
      </c>
      <c r="EA14" s="4">
        <v>0</v>
      </c>
      <c r="EB14" s="31">
        <v>0</v>
      </c>
      <c r="EC14" s="4">
        <v>0</v>
      </c>
      <c r="ED14" s="27"/>
      <c r="EE14" s="1" t="s">
        <v>518</v>
      </c>
      <c r="EF14" s="4">
        <v>0</v>
      </c>
      <c r="EG14" s="4">
        <v>0</v>
      </c>
      <c r="EH14" s="4">
        <v>0</v>
      </c>
      <c r="EI14" s="4">
        <v>0</v>
      </c>
      <c r="EJ14" s="4">
        <v>0</v>
      </c>
      <c r="EK14" s="31">
        <v>0</v>
      </c>
      <c r="EL14" s="4">
        <v>0</v>
      </c>
      <c r="EM14" s="4">
        <v>0</v>
      </c>
      <c r="EN14" s="31">
        <v>0</v>
      </c>
      <c r="EO14" s="4">
        <v>0</v>
      </c>
      <c r="EP14" s="31">
        <v>0</v>
      </c>
      <c r="EQ14" s="4">
        <v>0</v>
      </c>
      <c r="ER14" s="4">
        <v>0</v>
      </c>
      <c r="ES14" s="4">
        <v>0</v>
      </c>
      <c r="ET14" s="31">
        <v>0</v>
      </c>
      <c r="EU14" s="4">
        <v>0</v>
      </c>
      <c r="EV14" s="27"/>
      <c r="EW14" s="1" t="s">
        <v>518</v>
      </c>
      <c r="EX14" s="3">
        <v>0</v>
      </c>
      <c r="EY14" s="119">
        <v>0</v>
      </c>
      <c r="EZ14" s="119">
        <v>0</v>
      </c>
      <c r="FA14" s="3">
        <v>0</v>
      </c>
      <c r="FB14" s="3">
        <v>0</v>
      </c>
      <c r="FC14" s="3">
        <v>0</v>
      </c>
      <c r="FD14" s="3">
        <v>0</v>
      </c>
      <c r="FE14" s="3">
        <v>0</v>
      </c>
      <c r="FF14" s="3">
        <v>0</v>
      </c>
      <c r="FG14" s="3">
        <v>0</v>
      </c>
      <c r="FH14" s="3">
        <v>0</v>
      </c>
      <c r="FI14" s="3">
        <v>0</v>
      </c>
      <c r="FJ14" s="3">
        <v>0</v>
      </c>
      <c r="FK14" s="3">
        <v>0</v>
      </c>
      <c r="FL14" s="3">
        <v>0</v>
      </c>
      <c r="FM14" s="3">
        <v>0</v>
      </c>
      <c r="FN14" s="3">
        <v>0</v>
      </c>
      <c r="FO14" s="3">
        <v>0</v>
      </c>
      <c r="FP14" s="3">
        <v>0</v>
      </c>
      <c r="FQ14" s="3">
        <v>0</v>
      </c>
      <c r="FR14" s="3">
        <v>0</v>
      </c>
      <c r="FS14" s="3">
        <v>0</v>
      </c>
      <c r="FT14" s="3">
        <v>0</v>
      </c>
      <c r="FU14" s="3">
        <v>0</v>
      </c>
      <c r="FV14" s="27"/>
      <c r="FW14" s="1" t="s">
        <v>518</v>
      </c>
      <c r="FX14" s="3">
        <v>0</v>
      </c>
      <c r="FY14" s="3">
        <v>0</v>
      </c>
      <c r="FZ14" s="3">
        <v>42</v>
      </c>
      <c r="GA14" s="3">
        <v>472</v>
      </c>
      <c r="GB14" s="3">
        <v>20</v>
      </c>
      <c r="GC14" s="3">
        <v>34</v>
      </c>
      <c r="GD14" s="3">
        <v>0</v>
      </c>
      <c r="GE14" s="3">
        <v>1</v>
      </c>
      <c r="GF14" s="3">
        <v>0</v>
      </c>
      <c r="GG14" s="3">
        <v>0</v>
      </c>
      <c r="GH14" s="3">
        <v>0</v>
      </c>
      <c r="GI14" s="3">
        <v>0</v>
      </c>
      <c r="GJ14" s="3">
        <v>0</v>
      </c>
      <c r="GK14" s="3">
        <v>0</v>
      </c>
      <c r="GL14" s="3">
        <v>0</v>
      </c>
      <c r="GM14" s="3">
        <v>0</v>
      </c>
      <c r="GN14" s="3">
        <v>0</v>
      </c>
      <c r="GO14" s="3">
        <v>0</v>
      </c>
      <c r="GP14" s="3">
        <v>0</v>
      </c>
      <c r="GQ14" s="3">
        <v>0</v>
      </c>
      <c r="GR14" s="3">
        <v>0</v>
      </c>
      <c r="GS14" s="3">
        <v>0</v>
      </c>
      <c r="GT14" s="3">
        <v>0</v>
      </c>
      <c r="GU14" s="3">
        <v>569</v>
      </c>
      <c r="GV14" s="27"/>
      <c r="GW14" s="1" t="s">
        <v>518</v>
      </c>
      <c r="GX14" s="3">
        <v>0</v>
      </c>
      <c r="GY14" s="3">
        <v>0</v>
      </c>
      <c r="GZ14" s="3">
        <v>0</v>
      </c>
      <c r="HA14" s="3">
        <v>0</v>
      </c>
      <c r="HB14" s="3">
        <v>0</v>
      </c>
      <c r="HC14" s="3">
        <v>0</v>
      </c>
      <c r="HD14" s="3">
        <v>0</v>
      </c>
      <c r="HE14" s="3">
        <v>0</v>
      </c>
      <c r="HF14" s="3">
        <v>0</v>
      </c>
      <c r="HG14" s="3">
        <v>0</v>
      </c>
      <c r="HH14" s="3">
        <v>0</v>
      </c>
      <c r="HI14" s="3">
        <v>0</v>
      </c>
      <c r="HJ14" s="3">
        <v>0</v>
      </c>
      <c r="HK14" s="3">
        <v>0</v>
      </c>
      <c r="HL14" s="3">
        <v>0</v>
      </c>
      <c r="HM14" s="3">
        <v>0</v>
      </c>
      <c r="HN14" s="27"/>
      <c r="HO14" s="1" t="s">
        <v>518</v>
      </c>
      <c r="HP14" s="3">
        <v>0</v>
      </c>
      <c r="HQ14" s="3">
        <v>0</v>
      </c>
      <c r="HR14" s="3">
        <v>0</v>
      </c>
      <c r="HS14" s="3">
        <v>0</v>
      </c>
      <c r="HT14" s="3">
        <v>0</v>
      </c>
      <c r="HU14" s="3">
        <v>0</v>
      </c>
      <c r="HV14" s="3">
        <v>0</v>
      </c>
      <c r="HW14" s="3">
        <v>0</v>
      </c>
      <c r="HX14" s="3">
        <v>0</v>
      </c>
      <c r="HY14" s="3">
        <v>0</v>
      </c>
      <c r="HZ14" s="3">
        <v>0</v>
      </c>
      <c r="IA14" s="3">
        <v>0</v>
      </c>
      <c r="IB14" s="3">
        <v>0</v>
      </c>
      <c r="IC14" s="3">
        <v>0</v>
      </c>
      <c r="ID14" s="3">
        <v>0</v>
      </c>
      <c r="IE14" s="3">
        <v>0</v>
      </c>
      <c r="IF14" s="120"/>
      <c r="IG14" s="1" t="s">
        <v>518</v>
      </c>
      <c r="IH14" s="4">
        <v>0</v>
      </c>
      <c r="II14" s="4">
        <v>0</v>
      </c>
      <c r="IJ14" s="4">
        <v>0</v>
      </c>
      <c r="IK14" s="4">
        <v>0</v>
      </c>
      <c r="IL14" s="4">
        <v>0</v>
      </c>
      <c r="IM14" s="4">
        <v>0</v>
      </c>
      <c r="IN14" s="4">
        <v>0</v>
      </c>
      <c r="IO14" s="4">
        <v>0</v>
      </c>
      <c r="IP14" s="4">
        <v>0</v>
      </c>
      <c r="IQ14" s="4">
        <v>0</v>
      </c>
      <c r="IR14" s="4">
        <v>0</v>
      </c>
      <c r="IS14" s="4">
        <v>0</v>
      </c>
      <c r="IT14" s="4">
        <v>0</v>
      </c>
      <c r="IU14" s="4">
        <v>0</v>
      </c>
      <c r="IV14" s="4">
        <v>0</v>
      </c>
      <c r="IW14" s="4">
        <v>0</v>
      </c>
      <c r="IX14" s="4">
        <v>0</v>
      </c>
      <c r="IY14" s="4">
        <v>0</v>
      </c>
      <c r="IZ14" s="4">
        <v>0</v>
      </c>
      <c r="JA14" s="4">
        <v>0</v>
      </c>
      <c r="JB14" s="4">
        <v>0</v>
      </c>
      <c r="JC14" s="4">
        <v>0</v>
      </c>
      <c r="JD14" s="4">
        <v>0</v>
      </c>
      <c r="JE14" s="4">
        <v>0</v>
      </c>
      <c r="JF14" s="27"/>
      <c r="JG14" s="1" t="s">
        <v>518</v>
      </c>
      <c r="JH14" s="4">
        <v>0</v>
      </c>
      <c r="JI14" s="4">
        <v>0</v>
      </c>
      <c r="JJ14" s="4">
        <v>46.88666666666667</v>
      </c>
      <c r="JK14" s="4">
        <v>677.1961228813559</v>
      </c>
      <c r="JL14" s="4">
        <v>389.04</v>
      </c>
      <c r="JM14" s="4">
        <v>193.13235294117646</v>
      </c>
      <c r="JN14" s="4">
        <v>0</v>
      </c>
      <c r="JO14" s="4">
        <v>443.4</v>
      </c>
      <c r="JP14" s="4">
        <v>0</v>
      </c>
      <c r="JQ14" s="4">
        <v>0</v>
      </c>
      <c r="JR14" s="4">
        <v>0</v>
      </c>
      <c r="JS14" s="4">
        <v>0</v>
      </c>
      <c r="JT14" s="4">
        <v>0</v>
      </c>
      <c r="JU14" s="4">
        <v>0</v>
      </c>
      <c r="JV14" s="4">
        <v>0</v>
      </c>
      <c r="JW14" s="4">
        <v>0</v>
      </c>
      <c r="JX14" s="4">
        <v>0</v>
      </c>
      <c r="JY14" s="4">
        <v>0</v>
      </c>
      <c r="JZ14" s="4">
        <v>0</v>
      </c>
      <c r="KA14" s="4">
        <v>0</v>
      </c>
      <c r="KB14" s="4">
        <v>0</v>
      </c>
      <c r="KC14" s="4">
        <v>0</v>
      </c>
      <c r="KD14" s="4">
        <v>0</v>
      </c>
      <c r="KE14" s="4">
        <v>591.20652021089631</v>
      </c>
      <c r="KF14" s="27"/>
      <c r="KG14" s="1" t="s">
        <v>518</v>
      </c>
      <c r="KH14" s="4">
        <v>0</v>
      </c>
      <c r="KI14" s="4">
        <v>0</v>
      </c>
      <c r="KJ14" s="4">
        <v>0</v>
      </c>
      <c r="KK14" s="4">
        <v>0</v>
      </c>
      <c r="KL14" s="4">
        <v>0</v>
      </c>
      <c r="KM14" s="4">
        <v>0</v>
      </c>
      <c r="KN14" s="4">
        <v>0</v>
      </c>
      <c r="KO14" s="4">
        <v>0</v>
      </c>
      <c r="KP14" s="4">
        <v>0</v>
      </c>
      <c r="KQ14" s="4">
        <v>0</v>
      </c>
      <c r="KR14" s="4">
        <v>0</v>
      </c>
      <c r="KS14" s="4">
        <v>0</v>
      </c>
      <c r="KT14" s="4">
        <v>0</v>
      </c>
      <c r="KU14" s="4">
        <v>0</v>
      </c>
      <c r="KV14" s="4">
        <v>0</v>
      </c>
      <c r="KW14" s="4">
        <v>0</v>
      </c>
      <c r="KX14" s="27"/>
      <c r="KY14" s="1" t="s">
        <v>518</v>
      </c>
      <c r="KZ14" s="4">
        <v>0</v>
      </c>
      <c r="LA14" s="4">
        <v>0</v>
      </c>
      <c r="LB14" s="4">
        <v>0</v>
      </c>
      <c r="LC14" s="4">
        <v>0</v>
      </c>
      <c r="LD14" s="4">
        <v>0</v>
      </c>
      <c r="LE14" s="4">
        <v>0</v>
      </c>
      <c r="LF14" s="4">
        <v>0</v>
      </c>
      <c r="LG14" s="4">
        <v>0</v>
      </c>
      <c r="LH14" s="4">
        <v>0</v>
      </c>
      <c r="LI14" s="4">
        <v>0</v>
      </c>
      <c r="LJ14" s="4">
        <v>0</v>
      </c>
      <c r="LK14" s="4">
        <v>0</v>
      </c>
      <c r="LL14" s="4">
        <v>0</v>
      </c>
      <c r="LM14" s="4">
        <v>0</v>
      </c>
      <c r="LN14" s="4">
        <v>0</v>
      </c>
      <c r="LO14" s="4">
        <v>0</v>
      </c>
    </row>
    <row r="15" spans="2:327" ht="21.6" hidden="1" customHeight="1" x14ac:dyDescent="0.3">
      <c r="B15" s="1" t="s">
        <v>721</v>
      </c>
      <c r="C15" s="5" t="s">
        <v>481</v>
      </c>
      <c r="D15" s="5" t="s">
        <v>97</v>
      </c>
      <c r="E15" s="6" t="s">
        <v>320</v>
      </c>
      <c r="F15" s="6">
        <v>2691574</v>
      </c>
      <c r="G15" s="5" t="s">
        <v>246</v>
      </c>
      <c r="H15" s="19"/>
      <c r="I15" s="7">
        <v>47.416666666666664</v>
      </c>
      <c r="J15" s="8">
        <v>17919.05</v>
      </c>
      <c r="K15" s="19"/>
      <c r="L15" s="7">
        <v>0</v>
      </c>
      <c r="M15" s="8">
        <v>0</v>
      </c>
      <c r="N15" s="19"/>
      <c r="O15" s="7">
        <f t="shared" si="0"/>
        <v>47.416666666666664</v>
      </c>
      <c r="P15" s="8">
        <f t="shared" si="1"/>
        <v>17919.05</v>
      </c>
      <c r="Q15" s="1" t="str">
        <f t="shared" si="2"/>
        <v>OK</v>
      </c>
      <c r="S15" s="1">
        <v>2691574</v>
      </c>
      <c r="T15" s="1" t="s">
        <v>655</v>
      </c>
      <c r="U15" s="4">
        <v>0</v>
      </c>
      <c r="V15" s="4">
        <v>0</v>
      </c>
      <c r="W15" s="4">
        <v>0</v>
      </c>
      <c r="X15" s="4">
        <v>33438.99</v>
      </c>
      <c r="Y15" s="4">
        <v>0</v>
      </c>
      <c r="Z15" s="4">
        <v>4733.38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38172.370000000003</v>
      </c>
      <c r="AS15" s="27"/>
      <c r="AT15" s="1" t="s">
        <v>655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31">
        <v>0</v>
      </c>
      <c r="BA15" s="4">
        <v>0</v>
      </c>
      <c r="BB15" s="4">
        <v>0</v>
      </c>
      <c r="BC15" s="31">
        <v>0</v>
      </c>
      <c r="BD15" s="4">
        <v>0</v>
      </c>
      <c r="BE15" s="31">
        <v>0</v>
      </c>
      <c r="BF15" s="4">
        <v>0</v>
      </c>
      <c r="BG15" s="4">
        <v>0</v>
      </c>
      <c r="BH15" s="4">
        <v>0</v>
      </c>
      <c r="BI15" s="31">
        <v>0</v>
      </c>
      <c r="BJ15" s="4">
        <v>0</v>
      </c>
      <c r="BK15" s="34">
        <v>38172.370000000003</v>
      </c>
      <c r="BL15" s="27"/>
      <c r="BM15" s="1" t="s">
        <v>655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27"/>
      <c r="CM15" s="1" t="s">
        <v>655</v>
      </c>
      <c r="CN15" s="4">
        <v>0</v>
      </c>
      <c r="CO15" s="4">
        <v>0</v>
      </c>
      <c r="CP15" s="4">
        <v>0</v>
      </c>
      <c r="CQ15" s="4">
        <v>33438.99</v>
      </c>
      <c r="CR15" s="4">
        <v>0</v>
      </c>
      <c r="CS15" s="4">
        <v>4733.38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4">
        <v>0</v>
      </c>
      <c r="DB15" s="4">
        <v>0</v>
      </c>
      <c r="DC15" s="4">
        <v>0</v>
      </c>
      <c r="DD15" s="4">
        <v>0</v>
      </c>
      <c r="DE15" s="4">
        <v>0</v>
      </c>
      <c r="DF15" s="4">
        <v>0</v>
      </c>
      <c r="DG15" s="4">
        <v>0</v>
      </c>
      <c r="DH15" s="4">
        <v>0</v>
      </c>
      <c r="DI15" s="4">
        <v>0</v>
      </c>
      <c r="DJ15" s="4">
        <v>0</v>
      </c>
      <c r="DK15" s="4">
        <v>38172.369999999995</v>
      </c>
      <c r="DL15" s="27"/>
      <c r="DM15" s="1" t="s">
        <v>655</v>
      </c>
      <c r="DN15" s="4">
        <v>0</v>
      </c>
      <c r="DO15" s="4">
        <v>0</v>
      </c>
      <c r="DP15" s="4">
        <v>0</v>
      </c>
      <c r="DQ15" s="4">
        <v>0</v>
      </c>
      <c r="DR15" s="4">
        <v>0</v>
      </c>
      <c r="DS15" s="31">
        <v>0</v>
      </c>
      <c r="DT15" s="4">
        <v>0</v>
      </c>
      <c r="DU15" s="4">
        <v>0</v>
      </c>
      <c r="DV15" s="31">
        <v>0</v>
      </c>
      <c r="DW15" s="4">
        <v>0</v>
      </c>
      <c r="DX15" s="31">
        <v>0</v>
      </c>
      <c r="DY15" s="4">
        <v>0</v>
      </c>
      <c r="DZ15" s="4">
        <v>0</v>
      </c>
      <c r="EA15" s="4">
        <v>0</v>
      </c>
      <c r="EB15" s="31">
        <v>0</v>
      </c>
      <c r="EC15" s="4">
        <v>0</v>
      </c>
      <c r="ED15" s="27"/>
      <c r="EE15" s="1" t="s">
        <v>655</v>
      </c>
      <c r="EF15" s="4">
        <v>0</v>
      </c>
      <c r="EG15" s="4">
        <v>0</v>
      </c>
      <c r="EH15" s="4">
        <v>0</v>
      </c>
      <c r="EI15" s="4">
        <v>0</v>
      </c>
      <c r="EJ15" s="4">
        <v>0</v>
      </c>
      <c r="EK15" s="31">
        <v>0</v>
      </c>
      <c r="EL15" s="4">
        <v>0</v>
      </c>
      <c r="EM15" s="4">
        <v>0</v>
      </c>
      <c r="EN15" s="31">
        <v>0</v>
      </c>
      <c r="EO15" s="4">
        <v>0</v>
      </c>
      <c r="EP15" s="31">
        <v>0</v>
      </c>
      <c r="EQ15" s="4">
        <v>0</v>
      </c>
      <c r="ER15" s="4">
        <v>0</v>
      </c>
      <c r="ES15" s="4">
        <v>0</v>
      </c>
      <c r="ET15" s="31">
        <v>0</v>
      </c>
      <c r="EU15" s="4">
        <v>0</v>
      </c>
      <c r="EV15" s="27"/>
      <c r="EW15" s="1" t="s">
        <v>655</v>
      </c>
      <c r="EX15" s="3">
        <v>0</v>
      </c>
      <c r="EY15" s="119">
        <v>0</v>
      </c>
      <c r="EZ15" s="119">
        <v>0</v>
      </c>
      <c r="FA15" s="3">
        <v>0</v>
      </c>
      <c r="FB15" s="3">
        <v>0</v>
      </c>
      <c r="FC15" s="3">
        <v>0</v>
      </c>
      <c r="FD15" s="3">
        <v>0</v>
      </c>
      <c r="FE15" s="3">
        <v>0</v>
      </c>
      <c r="FF15" s="3">
        <v>0</v>
      </c>
      <c r="FG15" s="3">
        <v>0</v>
      </c>
      <c r="FH15" s="3">
        <v>0</v>
      </c>
      <c r="FI15" s="3">
        <v>0</v>
      </c>
      <c r="FJ15" s="3">
        <v>0</v>
      </c>
      <c r="FK15" s="3">
        <v>0</v>
      </c>
      <c r="FL15" s="3">
        <v>0</v>
      </c>
      <c r="FM15" s="3">
        <v>0</v>
      </c>
      <c r="FN15" s="3">
        <v>0</v>
      </c>
      <c r="FO15" s="3">
        <v>0</v>
      </c>
      <c r="FP15" s="3">
        <v>0</v>
      </c>
      <c r="FQ15" s="3">
        <v>0</v>
      </c>
      <c r="FR15" s="3">
        <v>0</v>
      </c>
      <c r="FS15" s="3">
        <v>0</v>
      </c>
      <c r="FT15" s="3">
        <v>0</v>
      </c>
      <c r="FU15" s="3">
        <v>0</v>
      </c>
      <c r="FV15" s="27"/>
      <c r="FW15" s="1" t="s">
        <v>655</v>
      </c>
      <c r="FX15" s="3">
        <v>0</v>
      </c>
      <c r="FY15" s="3">
        <v>0</v>
      </c>
      <c r="FZ15" s="3">
        <v>0</v>
      </c>
      <c r="GA15" s="3">
        <v>65</v>
      </c>
      <c r="GB15" s="3">
        <v>0</v>
      </c>
      <c r="GC15" s="3">
        <v>23</v>
      </c>
      <c r="GD15" s="3">
        <v>0</v>
      </c>
      <c r="GE15" s="3">
        <v>0</v>
      </c>
      <c r="GF15" s="3">
        <v>0</v>
      </c>
      <c r="GG15" s="3">
        <v>0</v>
      </c>
      <c r="GH15" s="3">
        <v>0</v>
      </c>
      <c r="GI15" s="3">
        <v>0</v>
      </c>
      <c r="GJ15" s="3">
        <v>0</v>
      </c>
      <c r="GK15" s="3">
        <v>0</v>
      </c>
      <c r="GL15" s="3">
        <v>0</v>
      </c>
      <c r="GM15" s="3">
        <v>0</v>
      </c>
      <c r="GN15" s="3">
        <v>0</v>
      </c>
      <c r="GO15" s="3">
        <v>0</v>
      </c>
      <c r="GP15" s="3">
        <v>0</v>
      </c>
      <c r="GQ15" s="3">
        <v>0</v>
      </c>
      <c r="GR15" s="3">
        <v>0</v>
      </c>
      <c r="GS15" s="3">
        <v>0</v>
      </c>
      <c r="GT15" s="3">
        <v>0</v>
      </c>
      <c r="GU15" s="3">
        <v>88</v>
      </c>
      <c r="GV15" s="27"/>
      <c r="GW15" s="1" t="s">
        <v>655</v>
      </c>
      <c r="GX15" s="3">
        <v>0</v>
      </c>
      <c r="GY15" s="3">
        <v>0</v>
      </c>
      <c r="GZ15" s="3">
        <v>0</v>
      </c>
      <c r="HA15" s="3">
        <v>0</v>
      </c>
      <c r="HB15" s="3">
        <v>0</v>
      </c>
      <c r="HC15" s="3">
        <v>0</v>
      </c>
      <c r="HD15" s="3">
        <v>0</v>
      </c>
      <c r="HE15" s="3">
        <v>0</v>
      </c>
      <c r="HF15" s="3">
        <v>0</v>
      </c>
      <c r="HG15" s="3">
        <v>0</v>
      </c>
      <c r="HH15" s="3">
        <v>0</v>
      </c>
      <c r="HI15" s="3">
        <v>0</v>
      </c>
      <c r="HJ15" s="3">
        <v>0</v>
      </c>
      <c r="HK15" s="3">
        <v>0</v>
      </c>
      <c r="HL15" s="3">
        <v>0</v>
      </c>
      <c r="HM15" s="3">
        <v>0</v>
      </c>
      <c r="HN15" s="27"/>
      <c r="HO15" s="1" t="s">
        <v>655</v>
      </c>
      <c r="HP15" s="3">
        <v>0</v>
      </c>
      <c r="HQ15" s="3">
        <v>0</v>
      </c>
      <c r="HR15" s="3">
        <v>0</v>
      </c>
      <c r="HS15" s="3">
        <v>0</v>
      </c>
      <c r="HT15" s="3">
        <v>0</v>
      </c>
      <c r="HU15" s="3">
        <v>0</v>
      </c>
      <c r="HV15" s="3">
        <v>0</v>
      </c>
      <c r="HW15" s="3">
        <v>0</v>
      </c>
      <c r="HX15" s="3">
        <v>0</v>
      </c>
      <c r="HY15" s="3">
        <v>0</v>
      </c>
      <c r="HZ15" s="3">
        <v>0</v>
      </c>
      <c r="IA15" s="3">
        <v>0</v>
      </c>
      <c r="IB15" s="3">
        <v>0</v>
      </c>
      <c r="IC15" s="3">
        <v>0</v>
      </c>
      <c r="ID15" s="3">
        <v>0</v>
      </c>
      <c r="IE15" s="3">
        <v>0</v>
      </c>
      <c r="IF15" s="120"/>
      <c r="IG15" s="1" t="s">
        <v>655</v>
      </c>
      <c r="IH15" s="4">
        <v>0</v>
      </c>
      <c r="II15" s="4">
        <v>0</v>
      </c>
      <c r="IJ15" s="4">
        <v>0</v>
      </c>
      <c r="IK15" s="4">
        <v>0</v>
      </c>
      <c r="IL15" s="4">
        <v>0</v>
      </c>
      <c r="IM15" s="4">
        <v>0</v>
      </c>
      <c r="IN15" s="4">
        <v>0</v>
      </c>
      <c r="IO15" s="4">
        <v>0</v>
      </c>
      <c r="IP15" s="4">
        <v>0</v>
      </c>
      <c r="IQ15" s="4">
        <v>0</v>
      </c>
      <c r="IR15" s="4">
        <v>0</v>
      </c>
      <c r="IS15" s="4">
        <v>0</v>
      </c>
      <c r="IT15" s="4">
        <v>0</v>
      </c>
      <c r="IU15" s="4">
        <v>0</v>
      </c>
      <c r="IV15" s="4">
        <v>0</v>
      </c>
      <c r="IW15" s="4">
        <v>0</v>
      </c>
      <c r="IX15" s="4">
        <v>0</v>
      </c>
      <c r="IY15" s="4">
        <v>0</v>
      </c>
      <c r="IZ15" s="4">
        <v>0</v>
      </c>
      <c r="JA15" s="4">
        <v>0</v>
      </c>
      <c r="JB15" s="4">
        <v>0</v>
      </c>
      <c r="JC15" s="4">
        <v>0</v>
      </c>
      <c r="JD15" s="4">
        <v>0</v>
      </c>
      <c r="JE15" s="4">
        <v>0</v>
      </c>
      <c r="JF15" s="27"/>
      <c r="JG15" s="1" t="s">
        <v>655</v>
      </c>
      <c r="JH15" s="4">
        <v>0</v>
      </c>
      <c r="JI15" s="4">
        <v>0</v>
      </c>
      <c r="JJ15" s="4">
        <v>0</v>
      </c>
      <c r="JK15" s="4">
        <v>514.44599999999991</v>
      </c>
      <c r="JL15" s="4">
        <v>0</v>
      </c>
      <c r="JM15" s="4">
        <v>205.79913043478263</v>
      </c>
      <c r="JN15" s="4">
        <v>0</v>
      </c>
      <c r="JO15" s="4">
        <v>0</v>
      </c>
      <c r="JP15" s="4">
        <v>0</v>
      </c>
      <c r="JQ15" s="4">
        <v>0</v>
      </c>
      <c r="JR15" s="4">
        <v>0</v>
      </c>
      <c r="JS15" s="4">
        <v>0</v>
      </c>
      <c r="JT15" s="4">
        <v>0</v>
      </c>
      <c r="JU15" s="4">
        <v>0</v>
      </c>
      <c r="JV15" s="4">
        <v>0</v>
      </c>
      <c r="JW15" s="4">
        <v>0</v>
      </c>
      <c r="JX15" s="4">
        <v>0</v>
      </c>
      <c r="JY15" s="4">
        <v>0</v>
      </c>
      <c r="JZ15" s="4">
        <v>0</v>
      </c>
      <c r="KA15" s="4">
        <v>0</v>
      </c>
      <c r="KB15" s="4">
        <v>0</v>
      </c>
      <c r="KC15" s="4">
        <v>0</v>
      </c>
      <c r="KD15" s="4">
        <v>0</v>
      </c>
      <c r="KE15" s="4">
        <v>433.77693181818177</v>
      </c>
      <c r="KF15" s="27"/>
      <c r="KG15" s="1" t="s">
        <v>655</v>
      </c>
      <c r="KH15" s="4">
        <v>0</v>
      </c>
      <c r="KI15" s="4">
        <v>0</v>
      </c>
      <c r="KJ15" s="4">
        <v>0</v>
      </c>
      <c r="KK15" s="4">
        <v>0</v>
      </c>
      <c r="KL15" s="4">
        <v>0</v>
      </c>
      <c r="KM15" s="4">
        <v>0</v>
      </c>
      <c r="KN15" s="4">
        <v>0</v>
      </c>
      <c r="KO15" s="4">
        <v>0</v>
      </c>
      <c r="KP15" s="4">
        <v>0</v>
      </c>
      <c r="KQ15" s="4">
        <v>0</v>
      </c>
      <c r="KR15" s="4">
        <v>0</v>
      </c>
      <c r="KS15" s="4">
        <v>0</v>
      </c>
      <c r="KT15" s="4">
        <v>0</v>
      </c>
      <c r="KU15" s="4">
        <v>0</v>
      </c>
      <c r="KV15" s="4">
        <v>0</v>
      </c>
      <c r="KW15" s="4">
        <v>0</v>
      </c>
      <c r="KX15" s="27"/>
      <c r="KY15" s="1" t="s">
        <v>655</v>
      </c>
      <c r="KZ15" s="4">
        <v>0</v>
      </c>
      <c r="LA15" s="4">
        <v>0</v>
      </c>
      <c r="LB15" s="4">
        <v>0</v>
      </c>
      <c r="LC15" s="4">
        <v>0</v>
      </c>
      <c r="LD15" s="4">
        <v>0</v>
      </c>
      <c r="LE15" s="4">
        <v>0</v>
      </c>
      <c r="LF15" s="4">
        <v>0</v>
      </c>
      <c r="LG15" s="4">
        <v>0</v>
      </c>
      <c r="LH15" s="4">
        <v>0</v>
      </c>
      <c r="LI15" s="4">
        <v>0</v>
      </c>
      <c r="LJ15" s="4">
        <v>0</v>
      </c>
      <c r="LK15" s="4">
        <v>0</v>
      </c>
      <c r="LL15" s="4">
        <v>0</v>
      </c>
      <c r="LM15" s="4">
        <v>0</v>
      </c>
      <c r="LN15" s="4">
        <v>0</v>
      </c>
      <c r="LO15" s="4">
        <v>0</v>
      </c>
    </row>
    <row r="16" spans="2:327" ht="21.6" hidden="1" customHeight="1" x14ac:dyDescent="0.3">
      <c r="B16" s="1" t="s">
        <v>721</v>
      </c>
      <c r="C16" s="5" t="s">
        <v>475</v>
      </c>
      <c r="D16" s="5" t="s">
        <v>92</v>
      </c>
      <c r="E16" s="6" t="s">
        <v>320</v>
      </c>
      <c r="F16" s="6">
        <v>2691493</v>
      </c>
      <c r="G16" s="5" t="s">
        <v>300</v>
      </c>
      <c r="H16" s="19"/>
      <c r="I16" s="7">
        <v>12.26084135</v>
      </c>
      <c r="J16" s="8">
        <v>5836.4966979307501</v>
      </c>
      <c r="K16" s="19"/>
      <c r="L16" s="7">
        <v>0</v>
      </c>
      <c r="M16" s="8">
        <v>0</v>
      </c>
      <c r="N16" s="19"/>
      <c r="O16" s="7">
        <f t="shared" si="0"/>
        <v>12.26084135</v>
      </c>
      <c r="P16" s="8">
        <f t="shared" si="1"/>
        <v>5836.4966979307501</v>
      </c>
      <c r="Q16" s="1" t="str">
        <f t="shared" si="2"/>
        <v>OK</v>
      </c>
      <c r="S16" s="1">
        <v>2691493</v>
      </c>
      <c r="T16" s="1" t="s">
        <v>648</v>
      </c>
      <c r="U16" s="4">
        <v>0</v>
      </c>
      <c r="V16" s="4">
        <v>0</v>
      </c>
      <c r="W16" s="4">
        <v>0</v>
      </c>
      <c r="X16" s="4">
        <v>24512.33</v>
      </c>
      <c r="Y16" s="4">
        <v>45.93</v>
      </c>
      <c r="Z16" s="4">
        <v>348.74</v>
      </c>
      <c r="AA16" s="4">
        <v>0</v>
      </c>
      <c r="AB16" s="4">
        <v>0</v>
      </c>
      <c r="AC16" s="4">
        <v>2087.12</v>
      </c>
      <c r="AD16" s="4">
        <v>0</v>
      </c>
      <c r="AE16" s="4">
        <v>5561.92</v>
      </c>
      <c r="AF16" s="4">
        <v>0</v>
      </c>
      <c r="AG16" s="4">
        <v>0</v>
      </c>
      <c r="AH16" s="4">
        <v>6921.9</v>
      </c>
      <c r="AI16" s="4">
        <v>53942.7</v>
      </c>
      <c r="AJ16" s="4">
        <v>70771.199999999997</v>
      </c>
      <c r="AK16" s="4">
        <v>10085.23</v>
      </c>
      <c r="AL16" s="4">
        <v>450.64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174727.71</v>
      </c>
      <c r="AS16" s="27"/>
      <c r="AT16" s="1" t="s">
        <v>648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31">
        <v>0</v>
      </c>
      <c r="BA16" s="4">
        <v>0</v>
      </c>
      <c r="BB16" s="4">
        <v>0</v>
      </c>
      <c r="BC16" s="31">
        <v>0</v>
      </c>
      <c r="BD16" s="4">
        <v>0</v>
      </c>
      <c r="BE16" s="31">
        <v>0</v>
      </c>
      <c r="BF16" s="4">
        <v>0</v>
      </c>
      <c r="BG16" s="4">
        <v>0</v>
      </c>
      <c r="BH16" s="4">
        <v>0</v>
      </c>
      <c r="BI16" s="31">
        <v>0</v>
      </c>
      <c r="BJ16" s="4">
        <v>0</v>
      </c>
      <c r="BK16" s="34">
        <v>174727.71</v>
      </c>
      <c r="BL16" s="27"/>
      <c r="BM16" s="1" t="s">
        <v>648</v>
      </c>
      <c r="BN16" s="4">
        <v>0</v>
      </c>
      <c r="BO16" s="4">
        <v>0</v>
      </c>
      <c r="BP16" s="4">
        <v>0</v>
      </c>
      <c r="BQ16" s="4">
        <v>7736.05</v>
      </c>
      <c r="BR16" s="4">
        <v>0</v>
      </c>
      <c r="BS16" s="4">
        <v>348.74</v>
      </c>
      <c r="BT16" s="4">
        <v>0</v>
      </c>
      <c r="BU16" s="4">
        <v>0</v>
      </c>
      <c r="BV16" s="4">
        <v>2087.12</v>
      </c>
      <c r="BW16" s="4">
        <v>0</v>
      </c>
      <c r="BX16" s="4">
        <v>5561.92</v>
      </c>
      <c r="BY16" s="4">
        <v>0</v>
      </c>
      <c r="BZ16" s="4">
        <v>0</v>
      </c>
      <c r="CA16" s="4">
        <v>6921.9</v>
      </c>
      <c r="CB16" s="4">
        <v>53942.7</v>
      </c>
      <c r="CC16" s="4">
        <v>70771.199999999997</v>
      </c>
      <c r="CD16" s="4">
        <v>10085.23</v>
      </c>
      <c r="CE16" s="4">
        <v>450.64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157905.5</v>
      </c>
      <c r="CL16" s="27"/>
      <c r="CM16" s="1" t="s">
        <v>648</v>
      </c>
      <c r="CN16" s="4">
        <v>0</v>
      </c>
      <c r="CO16" s="4">
        <v>0</v>
      </c>
      <c r="CP16" s="4">
        <v>0</v>
      </c>
      <c r="CQ16" s="4">
        <v>16776.28</v>
      </c>
      <c r="CR16" s="4">
        <v>45.93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4">
        <v>0</v>
      </c>
      <c r="DB16" s="4">
        <v>0</v>
      </c>
      <c r="DC16" s="4">
        <v>0</v>
      </c>
      <c r="DD16" s="4">
        <v>0</v>
      </c>
      <c r="DE16" s="4">
        <v>0</v>
      </c>
      <c r="DF16" s="4">
        <v>0</v>
      </c>
      <c r="DG16" s="4">
        <v>0</v>
      </c>
      <c r="DH16" s="4">
        <v>0</v>
      </c>
      <c r="DI16" s="4">
        <v>0</v>
      </c>
      <c r="DJ16" s="4">
        <v>0</v>
      </c>
      <c r="DK16" s="4">
        <v>16822.21</v>
      </c>
      <c r="DL16" s="27"/>
      <c r="DM16" s="1" t="s">
        <v>648</v>
      </c>
      <c r="DN16" s="4">
        <v>0</v>
      </c>
      <c r="DO16" s="4">
        <v>0</v>
      </c>
      <c r="DP16" s="4">
        <v>0</v>
      </c>
      <c r="DQ16" s="4">
        <v>0</v>
      </c>
      <c r="DR16" s="4">
        <v>0</v>
      </c>
      <c r="DS16" s="31">
        <v>0</v>
      </c>
      <c r="DT16" s="4">
        <v>0</v>
      </c>
      <c r="DU16" s="4">
        <v>0</v>
      </c>
      <c r="DV16" s="31">
        <v>0</v>
      </c>
      <c r="DW16" s="4">
        <v>0</v>
      </c>
      <c r="DX16" s="31">
        <v>0</v>
      </c>
      <c r="DY16" s="4">
        <v>0</v>
      </c>
      <c r="DZ16" s="4">
        <v>0</v>
      </c>
      <c r="EA16" s="4">
        <v>0</v>
      </c>
      <c r="EB16" s="31">
        <v>0</v>
      </c>
      <c r="EC16" s="4">
        <v>0</v>
      </c>
      <c r="ED16" s="27"/>
      <c r="EE16" s="1" t="s">
        <v>648</v>
      </c>
      <c r="EF16" s="4">
        <v>0</v>
      </c>
      <c r="EG16" s="4">
        <v>0</v>
      </c>
      <c r="EH16" s="4">
        <v>0</v>
      </c>
      <c r="EI16" s="4">
        <v>0</v>
      </c>
      <c r="EJ16" s="4">
        <v>0</v>
      </c>
      <c r="EK16" s="31">
        <v>0</v>
      </c>
      <c r="EL16" s="4">
        <v>0</v>
      </c>
      <c r="EM16" s="4">
        <v>0</v>
      </c>
      <c r="EN16" s="31">
        <v>0</v>
      </c>
      <c r="EO16" s="4">
        <v>0</v>
      </c>
      <c r="EP16" s="31">
        <v>0</v>
      </c>
      <c r="EQ16" s="4">
        <v>0</v>
      </c>
      <c r="ER16" s="4">
        <v>0</v>
      </c>
      <c r="ES16" s="4">
        <v>0</v>
      </c>
      <c r="ET16" s="31">
        <v>0</v>
      </c>
      <c r="EU16" s="4">
        <v>0</v>
      </c>
      <c r="EV16" s="27"/>
      <c r="EW16" s="1" t="s">
        <v>648</v>
      </c>
      <c r="EX16" s="3">
        <v>0</v>
      </c>
      <c r="EY16" s="119">
        <v>0</v>
      </c>
      <c r="EZ16" s="119">
        <v>0</v>
      </c>
      <c r="FA16" s="3">
        <v>16</v>
      </c>
      <c r="FB16" s="3">
        <v>0</v>
      </c>
      <c r="FC16" s="3">
        <v>1</v>
      </c>
      <c r="FD16" s="3">
        <v>0</v>
      </c>
      <c r="FE16" s="3">
        <v>0</v>
      </c>
      <c r="FF16" s="3">
        <v>8</v>
      </c>
      <c r="FG16" s="3">
        <v>0</v>
      </c>
      <c r="FH16" s="3">
        <v>16</v>
      </c>
      <c r="FI16" s="3">
        <v>0</v>
      </c>
      <c r="FJ16" s="3">
        <v>0</v>
      </c>
      <c r="FK16" s="3">
        <v>10</v>
      </c>
      <c r="FL16" s="3">
        <v>75</v>
      </c>
      <c r="FM16" s="3">
        <v>94</v>
      </c>
      <c r="FN16" s="3">
        <v>38</v>
      </c>
      <c r="FO16" s="3">
        <v>1</v>
      </c>
      <c r="FP16" s="3">
        <v>0</v>
      </c>
      <c r="FQ16" s="3">
        <v>0</v>
      </c>
      <c r="FR16" s="3">
        <v>0</v>
      </c>
      <c r="FS16" s="3">
        <v>0</v>
      </c>
      <c r="FT16" s="3">
        <v>0</v>
      </c>
      <c r="FU16" s="3">
        <v>259</v>
      </c>
      <c r="FV16" s="27"/>
      <c r="FW16" s="1" t="s">
        <v>648</v>
      </c>
      <c r="FX16" s="3">
        <v>0</v>
      </c>
      <c r="FY16" s="3">
        <v>0</v>
      </c>
      <c r="FZ16" s="3">
        <v>0</v>
      </c>
      <c r="GA16" s="3">
        <v>27</v>
      </c>
      <c r="GB16" s="3">
        <v>1</v>
      </c>
      <c r="GC16" s="3">
        <v>0</v>
      </c>
      <c r="GD16" s="3">
        <v>0</v>
      </c>
      <c r="GE16" s="3">
        <v>0</v>
      </c>
      <c r="GF16" s="3">
        <v>0</v>
      </c>
      <c r="GG16" s="3">
        <v>0</v>
      </c>
      <c r="GH16" s="3">
        <v>0</v>
      </c>
      <c r="GI16" s="3">
        <v>0</v>
      </c>
      <c r="GJ16" s="3">
        <v>0</v>
      </c>
      <c r="GK16" s="3">
        <v>0</v>
      </c>
      <c r="GL16" s="3">
        <v>0</v>
      </c>
      <c r="GM16" s="3">
        <v>0</v>
      </c>
      <c r="GN16" s="3">
        <v>0</v>
      </c>
      <c r="GO16" s="3">
        <v>0</v>
      </c>
      <c r="GP16" s="3">
        <v>0</v>
      </c>
      <c r="GQ16" s="3">
        <v>0</v>
      </c>
      <c r="GR16" s="3">
        <v>0</v>
      </c>
      <c r="GS16" s="3">
        <v>0</v>
      </c>
      <c r="GT16" s="3">
        <v>0</v>
      </c>
      <c r="GU16" s="3">
        <v>28</v>
      </c>
      <c r="GV16" s="27"/>
      <c r="GW16" s="1" t="s">
        <v>648</v>
      </c>
      <c r="GX16" s="3">
        <v>0</v>
      </c>
      <c r="GY16" s="3">
        <v>0</v>
      </c>
      <c r="GZ16" s="3">
        <v>0</v>
      </c>
      <c r="HA16" s="3">
        <v>0</v>
      </c>
      <c r="HB16" s="3">
        <v>0</v>
      </c>
      <c r="HC16" s="3">
        <v>0</v>
      </c>
      <c r="HD16" s="3">
        <v>0</v>
      </c>
      <c r="HE16" s="3">
        <v>0</v>
      </c>
      <c r="HF16" s="3">
        <v>0</v>
      </c>
      <c r="HG16" s="3">
        <v>0</v>
      </c>
      <c r="HH16" s="3">
        <v>0</v>
      </c>
      <c r="HI16" s="3">
        <v>0</v>
      </c>
      <c r="HJ16" s="3">
        <v>0</v>
      </c>
      <c r="HK16" s="3">
        <v>0</v>
      </c>
      <c r="HL16" s="3">
        <v>0</v>
      </c>
      <c r="HM16" s="3">
        <v>0</v>
      </c>
      <c r="HN16" s="27"/>
      <c r="HO16" s="1" t="s">
        <v>648</v>
      </c>
      <c r="HP16" s="3">
        <v>0</v>
      </c>
      <c r="HQ16" s="3">
        <v>0</v>
      </c>
      <c r="HR16" s="3">
        <v>0</v>
      </c>
      <c r="HS16" s="3">
        <v>0</v>
      </c>
      <c r="HT16" s="3">
        <v>0</v>
      </c>
      <c r="HU16" s="3">
        <v>0</v>
      </c>
      <c r="HV16" s="3">
        <v>0</v>
      </c>
      <c r="HW16" s="3">
        <v>0</v>
      </c>
      <c r="HX16" s="3">
        <v>0</v>
      </c>
      <c r="HY16" s="3">
        <v>0</v>
      </c>
      <c r="HZ16" s="3">
        <v>0</v>
      </c>
      <c r="IA16" s="3">
        <v>0</v>
      </c>
      <c r="IB16" s="3">
        <v>0</v>
      </c>
      <c r="IC16" s="3">
        <v>0</v>
      </c>
      <c r="ID16" s="3">
        <v>0</v>
      </c>
      <c r="IE16" s="3">
        <v>0</v>
      </c>
      <c r="IF16" s="120"/>
      <c r="IG16" s="1" t="s">
        <v>648</v>
      </c>
      <c r="IH16" s="4">
        <v>0</v>
      </c>
      <c r="II16" s="4">
        <v>0</v>
      </c>
      <c r="IJ16" s="4">
        <v>0</v>
      </c>
      <c r="IK16" s="4">
        <v>483.50312500000001</v>
      </c>
      <c r="IL16" s="4">
        <v>0</v>
      </c>
      <c r="IM16" s="4">
        <v>348.74</v>
      </c>
      <c r="IN16" s="4">
        <v>0</v>
      </c>
      <c r="IO16" s="4">
        <v>0</v>
      </c>
      <c r="IP16" s="4">
        <v>260.89</v>
      </c>
      <c r="IQ16" s="4">
        <v>0</v>
      </c>
      <c r="IR16" s="4">
        <v>347.62</v>
      </c>
      <c r="IS16" s="4">
        <v>0</v>
      </c>
      <c r="IT16" s="4">
        <v>0</v>
      </c>
      <c r="IU16" s="4">
        <v>692.18999999999994</v>
      </c>
      <c r="IV16" s="4">
        <v>719.23599999999999</v>
      </c>
      <c r="IW16" s="4">
        <v>752.88510638297873</v>
      </c>
      <c r="IX16" s="4">
        <v>265.4007894736842</v>
      </c>
      <c r="IY16" s="4">
        <v>450.64</v>
      </c>
      <c r="IZ16" s="4">
        <v>0</v>
      </c>
      <c r="JA16" s="4">
        <v>0</v>
      </c>
      <c r="JB16" s="4">
        <v>0</v>
      </c>
      <c r="JC16" s="4">
        <v>0</v>
      </c>
      <c r="JD16" s="4">
        <v>0</v>
      </c>
      <c r="JE16" s="4">
        <v>609.67374517374515</v>
      </c>
      <c r="JF16" s="27"/>
      <c r="JG16" s="1" t="s">
        <v>648</v>
      </c>
      <c r="JH16" s="4">
        <v>0</v>
      </c>
      <c r="JI16" s="4">
        <v>0</v>
      </c>
      <c r="JJ16" s="4">
        <v>0</v>
      </c>
      <c r="JK16" s="4">
        <v>621.34370370370368</v>
      </c>
      <c r="JL16" s="4">
        <v>45.93</v>
      </c>
      <c r="JM16" s="4">
        <v>0</v>
      </c>
      <c r="JN16" s="4">
        <v>0</v>
      </c>
      <c r="JO16" s="4">
        <v>0</v>
      </c>
      <c r="JP16" s="4">
        <v>0</v>
      </c>
      <c r="JQ16" s="4">
        <v>0</v>
      </c>
      <c r="JR16" s="4">
        <v>0</v>
      </c>
      <c r="JS16" s="4">
        <v>0</v>
      </c>
      <c r="JT16" s="4">
        <v>0</v>
      </c>
      <c r="JU16" s="4">
        <v>0</v>
      </c>
      <c r="JV16" s="4">
        <v>0</v>
      </c>
      <c r="JW16" s="4">
        <v>0</v>
      </c>
      <c r="JX16" s="4">
        <v>0</v>
      </c>
      <c r="JY16" s="4">
        <v>0</v>
      </c>
      <c r="JZ16" s="4">
        <v>0</v>
      </c>
      <c r="KA16" s="4">
        <v>0</v>
      </c>
      <c r="KB16" s="4">
        <v>0</v>
      </c>
      <c r="KC16" s="4">
        <v>0</v>
      </c>
      <c r="KD16" s="4">
        <v>0</v>
      </c>
      <c r="KE16" s="4">
        <v>600.79321428571427</v>
      </c>
      <c r="KF16" s="27"/>
      <c r="KG16" s="1" t="s">
        <v>648</v>
      </c>
      <c r="KH16" s="4">
        <v>0</v>
      </c>
      <c r="KI16" s="4">
        <v>0</v>
      </c>
      <c r="KJ16" s="4">
        <v>0</v>
      </c>
      <c r="KK16" s="4">
        <v>0</v>
      </c>
      <c r="KL16" s="4">
        <v>0</v>
      </c>
      <c r="KM16" s="4">
        <v>0</v>
      </c>
      <c r="KN16" s="4">
        <v>0</v>
      </c>
      <c r="KO16" s="4">
        <v>0</v>
      </c>
      <c r="KP16" s="4">
        <v>0</v>
      </c>
      <c r="KQ16" s="4">
        <v>0</v>
      </c>
      <c r="KR16" s="4">
        <v>0</v>
      </c>
      <c r="KS16" s="4">
        <v>0</v>
      </c>
      <c r="KT16" s="4">
        <v>0</v>
      </c>
      <c r="KU16" s="4">
        <v>0</v>
      </c>
      <c r="KV16" s="4">
        <v>0</v>
      </c>
      <c r="KW16" s="4">
        <v>0</v>
      </c>
      <c r="KX16" s="27"/>
      <c r="KY16" s="1" t="s">
        <v>648</v>
      </c>
      <c r="KZ16" s="4">
        <v>0</v>
      </c>
      <c r="LA16" s="4">
        <v>0</v>
      </c>
      <c r="LB16" s="4">
        <v>0</v>
      </c>
      <c r="LC16" s="4">
        <v>0</v>
      </c>
      <c r="LD16" s="4">
        <v>0</v>
      </c>
      <c r="LE16" s="4">
        <v>0</v>
      </c>
      <c r="LF16" s="4">
        <v>0</v>
      </c>
      <c r="LG16" s="4">
        <v>0</v>
      </c>
      <c r="LH16" s="4">
        <v>0</v>
      </c>
      <c r="LI16" s="4">
        <v>0</v>
      </c>
      <c r="LJ16" s="4">
        <v>0</v>
      </c>
      <c r="LK16" s="4">
        <v>0</v>
      </c>
      <c r="LL16" s="4">
        <v>0</v>
      </c>
      <c r="LM16" s="4">
        <v>0</v>
      </c>
      <c r="LN16" s="4">
        <v>0</v>
      </c>
      <c r="LO16" s="4">
        <v>0</v>
      </c>
    </row>
    <row r="17" spans="2:327" ht="21.6" hidden="1" customHeight="1" x14ac:dyDescent="0.3">
      <c r="B17" s="1" t="s">
        <v>721</v>
      </c>
      <c r="C17" s="5" t="s">
        <v>477</v>
      </c>
      <c r="D17" s="5" t="s">
        <v>94</v>
      </c>
      <c r="E17" s="6" t="s">
        <v>321</v>
      </c>
      <c r="F17" s="6">
        <v>2691515</v>
      </c>
      <c r="G17" s="5" t="s">
        <v>302</v>
      </c>
      <c r="H17" s="19"/>
      <c r="I17" s="7">
        <v>574.23677916666668</v>
      </c>
      <c r="J17" s="8">
        <v>461853.46010391839</v>
      </c>
      <c r="K17" s="19"/>
      <c r="L17" s="7">
        <v>0.58333333333333337</v>
      </c>
      <c r="M17" s="8">
        <v>533.34416666666664</v>
      </c>
      <c r="N17" s="19"/>
      <c r="O17" s="7">
        <f t="shared" si="0"/>
        <v>574.82011250000005</v>
      </c>
      <c r="P17" s="8">
        <f t="shared" si="1"/>
        <v>462386.80427058507</v>
      </c>
      <c r="Q17" s="1" t="str">
        <f t="shared" si="2"/>
        <v>OK</v>
      </c>
      <c r="S17" s="1">
        <v>2691515</v>
      </c>
      <c r="T17" s="1" t="s">
        <v>650</v>
      </c>
      <c r="U17" s="4">
        <v>1904.65</v>
      </c>
      <c r="V17" s="4">
        <v>0</v>
      </c>
      <c r="W17" s="4">
        <v>157487.65</v>
      </c>
      <c r="X17" s="4">
        <v>3205723.55</v>
      </c>
      <c r="Y17" s="4">
        <v>33473.480000000003</v>
      </c>
      <c r="Z17" s="4">
        <v>226440.33</v>
      </c>
      <c r="AA17" s="4">
        <v>133904.54</v>
      </c>
      <c r="AB17" s="4">
        <v>582429.43000000005</v>
      </c>
      <c r="AC17" s="4">
        <v>12778.06</v>
      </c>
      <c r="AD17" s="4">
        <v>0</v>
      </c>
      <c r="AE17" s="4">
        <v>382.18</v>
      </c>
      <c r="AF17" s="4">
        <v>271701.90999999997</v>
      </c>
      <c r="AG17" s="4">
        <v>0</v>
      </c>
      <c r="AH17" s="4">
        <v>23077.32</v>
      </c>
      <c r="AI17" s="4">
        <v>574109.43000000005</v>
      </c>
      <c r="AJ17" s="4">
        <v>797740.37</v>
      </c>
      <c r="AK17" s="4">
        <v>108108.66</v>
      </c>
      <c r="AL17" s="4">
        <v>1107.75</v>
      </c>
      <c r="AM17" s="4">
        <v>644754.18000000005</v>
      </c>
      <c r="AN17" s="4">
        <v>100864.62</v>
      </c>
      <c r="AO17" s="4">
        <v>2932.98</v>
      </c>
      <c r="AP17" s="4">
        <v>3486.4</v>
      </c>
      <c r="AQ17" s="4">
        <v>274805.48</v>
      </c>
      <c r="AR17" s="4">
        <v>7157212.9699999997</v>
      </c>
      <c r="AS17" s="27"/>
      <c r="AT17" s="1" t="s">
        <v>650</v>
      </c>
      <c r="AU17" s="4">
        <v>0</v>
      </c>
      <c r="AV17" s="4">
        <v>0</v>
      </c>
      <c r="AW17" s="4">
        <v>0</v>
      </c>
      <c r="AX17" s="4">
        <v>6965.98</v>
      </c>
      <c r="AY17" s="4">
        <v>0</v>
      </c>
      <c r="AZ17" s="31">
        <v>0</v>
      </c>
      <c r="BA17" s="4">
        <v>2411.7399999999998</v>
      </c>
      <c r="BB17" s="4">
        <v>2953.39</v>
      </c>
      <c r="BC17" s="31">
        <v>0</v>
      </c>
      <c r="BD17" s="4">
        <v>5339.86</v>
      </c>
      <c r="BE17" s="31">
        <v>0</v>
      </c>
      <c r="BF17" s="4">
        <v>5733.17</v>
      </c>
      <c r="BG17" s="4">
        <v>0</v>
      </c>
      <c r="BH17" s="4">
        <v>0</v>
      </c>
      <c r="BI17" s="31">
        <v>0</v>
      </c>
      <c r="BJ17" s="4">
        <v>23404.14</v>
      </c>
      <c r="BK17" s="34">
        <v>7180617.1099999994</v>
      </c>
      <c r="BL17" s="27"/>
      <c r="BM17" s="1" t="s">
        <v>650</v>
      </c>
      <c r="BN17" s="4">
        <v>0</v>
      </c>
      <c r="BO17" s="4">
        <v>0</v>
      </c>
      <c r="BP17" s="4">
        <v>99.49</v>
      </c>
      <c r="BQ17" s="4">
        <v>16046.5</v>
      </c>
      <c r="BR17" s="4">
        <v>0</v>
      </c>
      <c r="BS17" s="4">
        <v>0</v>
      </c>
      <c r="BT17" s="4">
        <v>0</v>
      </c>
      <c r="BU17" s="4">
        <v>1132.56</v>
      </c>
      <c r="BV17" s="4">
        <v>8457.7000000000007</v>
      </c>
      <c r="BW17" s="4">
        <v>0</v>
      </c>
      <c r="BX17" s="4">
        <v>0</v>
      </c>
      <c r="BY17" s="4">
        <v>952.43</v>
      </c>
      <c r="BZ17" s="4">
        <v>0</v>
      </c>
      <c r="CA17" s="4">
        <v>13998.17</v>
      </c>
      <c r="CB17" s="4">
        <v>90113.59</v>
      </c>
      <c r="CC17" s="4">
        <v>14490.49</v>
      </c>
      <c r="CD17" s="4">
        <v>53953.9</v>
      </c>
      <c r="CE17" s="4">
        <v>0</v>
      </c>
      <c r="CF17" s="4">
        <v>220.4</v>
      </c>
      <c r="CG17" s="4">
        <v>0</v>
      </c>
      <c r="CH17" s="4">
        <v>0</v>
      </c>
      <c r="CI17" s="4">
        <v>361.11</v>
      </c>
      <c r="CJ17" s="4">
        <v>2248.65</v>
      </c>
      <c r="CK17" s="4">
        <v>202074.99</v>
      </c>
      <c r="CL17" s="27"/>
      <c r="CM17" s="1" t="s">
        <v>650</v>
      </c>
      <c r="CN17" s="4">
        <v>1904.65</v>
      </c>
      <c r="CO17" s="4">
        <v>0</v>
      </c>
      <c r="CP17" s="4">
        <v>157388.16</v>
      </c>
      <c r="CQ17" s="4">
        <v>3189677.05</v>
      </c>
      <c r="CR17" s="4">
        <v>33473.480000000003</v>
      </c>
      <c r="CS17" s="4">
        <v>226440.33</v>
      </c>
      <c r="CT17" s="4">
        <v>133904.54</v>
      </c>
      <c r="CU17" s="4">
        <v>581296.87</v>
      </c>
      <c r="CV17" s="4">
        <v>4320.3599999999997</v>
      </c>
      <c r="CW17" s="4">
        <v>0</v>
      </c>
      <c r="CX17" s="4">
        <v>382.18</v>
      </c>
      <c r="CY17" s="4">
        <v>270749.48</v>
      </c>
      <c r="CZ17" s="4">
        <v>0</v>
      </c>
      <c r="DA17" s="4">
        <v>9079.15</v>
      </c>
      <c r="DB17" s="4">
        <v>483995.84</v>
      </c>
      <c r="DC17" s="4">
        <v>783249.88</v>
      </c>
      <c r="DD17" s="4">
        <v>54154.76</v>
      </c>
      <c r="DE17" s="4">
        <v>1107.75</v>
      </c>
      <c r="DF17" s="4">
        <v>644533.78</v>
      </c>
      <c r="DG17" s="4">
        <v>100864.62</v>
      </c>
      <c r="DH17" s="4">
        <v>2932.98</v>
      </c>
      <c r="DI17" s="4">
        <v>3125.29</v>
      </c>
      <c r="DJ17" s="4">
        <v>272556.83</v>
      </c>
      <c r="DK17" s="4">
        <v>6955137.9800000004</v>
      </c>
      <c r="DL17" s="27"/>
      <c r="DM17" s="1" t="s">
        <v>650</v>
      </c>
      <c r="DN17" s="4">
        <v>0</v>
      </c>
      <c r="DO17" s="4">
        <v>0</v>
      </c>
      <c r="DP17" s="4">
        <v>0</v>
      </c>
      <c r="DQ17" s="4">
        <v>0</v>
      </c>
      <c r="DR17" s="4">
        <v>0</v>
      </c>
      <c r="DS17" s="31">
        <v>0</v>
      </c>
      <c r="DT17" s="4">
        <v>0</v>
      </c>
      <c r="DU17" s="4">
        <v>0</v>
      </c>
      <c r="DV17" s="31">
        <v>0</v>
      </c>
      <c r="DW17" s="4">
        <v>0</v>
      </c>
      <c r="DX17" s="31">
        <v>0</v>
      </c>
      <c r="DY17" s="4">
        <v>757.64</v>
      </c>
      <c r="DZ17" s="4">
        <v>0</v>
      </c>
      <c r="EA17" s="4">
        <v>0</v>
      </c>
      <c r="EB17" s="31">
        <v>0</v>
      </c>
      <c r="EC17" s="4">
        <v>757.64</v>
      </c>
      <c r="ED17" s="27"/>
      <c r="EE17" s="1" t="s">
        <v>650</v>
      </c>
      <c r="EF17" s="4">
        <v>0</v>
      </c>
      <c r="EG17" s="4">
        <v>0</v>
      </c>
      <c r="EH17" s="4">
        <v>0</v>
      </c>
      <c r="EI17" s="4">
        <v>6965.98</v>
      </c>
      <c r="EJ17" s="4">
        <v>0</v>
      </c>
      <c r="EK17" s="31">
        <v>0</v>
      </c>
      <c r="EL17" s="4">
        <v>2411.7399999999998</v>
      </c>
      <c r="EM17" s="4">
        <v>2953.39</v>
      </c>
      <c r="EN17" s="31">
        <v>0</v>
      </c>
      <c r="EO17" s="4">
        <v>5339.86</v>
      </c>
      <c r="EP17" s="31">
        <v>0</v>
      </c>
      <c r="EQ17" s="4">
        <v>4975.53</v>
      </c>
      <c r="ER17" s="4">
        <v>0</v>
      </c>
      <c r="ES17" s="4">
        <v>0</v>
      </c>
      <c r="ET17" s="31">
        <v>0</v>
      </c>
      <c r="EU17" s="4">
        <v>22646.499999999996</v>
      </c>
      <c r="EV17" s="27"/>
      <c r="EW17" s="1" t="s">
        <v>650</v>
      </c>
      <c r="EX17" s="3">
        <v>0</v>
      </c>
      <c r="EY17" s="119">
        <v>0</v>
      </c>
      <c r="EZ17" s="119">
        <v>2</v>
      </c>
      <c r="FA17" s="3">
        <v>9</v>
      </c>
      <c r="FB17" s="3">
        <v>0</v>
      </c>
      <c r="FC17" s="3">
        <v>0</v>
      </c>
      <c r="FD17" s="3">
        <v>0</v>
      </c>
      <c r="FE17" s="3">
        <v>2</v>
      </c>
      <c r="FF17" s="3">
        <v>29</v>
      </c>
      <c r="FG17" s="3">
        <v>0</v>
      </c>
      <c r="FH17" s="3">
        <v>0</v>
      </c>
      <c r="FI17" s="3">
        <v>4</v>
      </c>
      <c r="FJ17" s="3">
        <v>0</v>
      </c>
      <c r="FK17" s="3">
        <v>19</v>
      </c>
      <c r="FL17" s="3">
        <v>156</v>
      </c>
      <c r="FM17" s="3">
        <v>25</v>
      </c>
      <c r="FN17" s="3">
        <v>140</v>
      </c>
      <c r="FO17" s="3">
        <v>0</v>
      </c>
      <c r="FP17" s="3">
        <v>1</v>
      </c>
      <c r="FQ17" s="3">
        <v>0</v>
      </c>
      <c r="FR17" s="3">
        <v>0</v>
      </c>
      <c r="FS17" s="3">
        <v>1</v>
      </c>
      <c r="FT17" s="3">
        <v>1</v>
      </c>
      <c r="FU17" s="3">
        <v>389</v>
      </c>
      <c r="FV17" s="27"/>
      <c r="FW17" s="1" t="s">
        <v>650</v>
      </c>
      <c r="FX17" s="3">
        <v>3</v>
      </c>
      <c r="FY17" s="3">
        <v>0</v>
      </c>
      <c r="FZ17" s="3">
        <v>1008</v>
      </c>
      <c r="GA17" s="3">
        <v>2642</v>
      </c>
      <c r="GB17" s="3">
        <v>50</v>
      </c>
      <c r="GC17" s="3">
        <v>252</v>
      </c>
      <c r="GD17" s="3">
        <v>113</v>
      </c>
      <c r="GE17" s="3">
        <v>1017</v>
      </c>
      <c r="GF17" s="3">
        <v>5</v>
      </c>
      <c r="GG17" s="3">
        <v>0</v>
      </c>
      <c r="GH17" s="3">
        <v>1</v>
      </c>
      <c r="GI17" s="3">
        <v>106</v>
      </c>
      <c r="GJ17" s="3">
        <v>0</v>
      </c>
      <c r="GK17" s="3">
        <v>5</v>
      </c>
      <c r="GL17" s="3">
        <v>377</v>
      </c>
      <c r="GM17" s="3">
        <v>896</v>
      </c>
      <c r="GN17" s="3">
        <v>73</v>
      </c>
      <c r="GO17" s="3">
        <v>5</v>
      </c>
      <c r="GP17" s="3">
        <v>960</v>
      </c>
      <c r="GQ17" s="3">
        <v>44</v>
      </c>
      <c r="GR17" s="3">
        <v>7</v>
      </c>
      <c r="GS17" s="3">
        <v>7</v>
      </c>
      <c r="GT17" s="3">
        <v>194</v>
      </c>
      <c r="GU17" s="3">
        <v>7765</v>
      </c>
      <c r="GV17" s="27"/>
      <c r="GW17" s="1" t="s">
        <v>650</v>
      </c>
      <c r="GX17" s="3">
        <v>0</v>
      </c>
      <c r="GY17" s="3">
        <v>0</v>
      </c>
      <c r="GZ17" s="3">
        <v>0</v>
      </c>
      <c r="HA17" s="3">
        <v>0</v>
      </c>
      <c r="HB17" s="3">
        <v>0</v>
      </c>
      <c r="HC17" s="3">
        <v>0</v>
      </c>
      <c r="HD17" s="3">
        <v>0</v>
      </c>
      <c r="HE17" s="3">
        <v>0</v>
      </c>
      <c r="HF17" s="3">
        <v>0</v>
      </c>
      <c r="HG17" s="3">
        <v>0</v>
      </c>
      <c r="HH17" s="3">
        <v>0</v>
      </c>
      <c r="HI17" s="3">
        <v>1</v>
      </c>
      <c r="HJ17" s="3">
        <v>0</v>
      </c>
      <c r="HK17" s="3">
        <v>0</v>
      </c>
      <c r="HL17" s="3">
        <v>0</v>
      </c>
      <c r="HM17" s="3">
        <v>1</v>
      </c>
      <c r="HN17" s="27"/>
      <c r="HO17" s="1" t="s">
        <v>650</v>
      </c>
      <c r="HP17" s="3">
        <v>0</v>
      </c>
      <c r="HQ17" s="3">
        <v>0</v>
      </c>
      <c r="HR17" s="3">
        <v>0</v>
      </c>
      <c r="HS17" s="3">
        <v>4</v>
      </c>
      <c r="HT17" s="3">
        <v>0</v>
      </c>
      <c r="HU17" s="3">
        <v>0</v>
      </c>
      <c r="HV17" s="3">
        <v>4</v>
      </c>
      <c r="HW17" s="3">
        <v>3</v>
      </c>
      <c r="HX17" s="3">
        <v>0</v>
      </c>
      <c r="HY17" s="3">
        <v>1</v>
      </c>
      <c r="HZ17" s="3">
        <v>0</v>
      </c>
      <c r="IA17" s="3">
        <v>3</v>
      </c>
      <c r="IB17" s="3">
        <v>0</v>
      </c>
      <c r="IC17" s="3">
        <v>0</v>
      </c>
      <c r="ID17" s="3">
        <v>0</v>
      </c>
      <c r="IE17" s="3">
        <v>15</v>
      </c>
      <c r="IF17" s="120"/>
      <c r="IG17" s="1" t="s">
        <v>650</v>
      </c>
      <c r="IH17" s="4">
        <v>0</v>
      </c>
      <c r="II17" s="4">
        <v>0</v>
      </c>
      <c r="IJ17" s="4">
        <v>49.744999999999997</v>
      </c>
      <c r="IK17" s="4">
        <v>1782.9444444444443</v>
      </c>
      <c r="IL17" s="4">
        <v>0</v>
      </c>
      <c r="IM17" s="4">
        <v>0</v>
      </c>
      <c r="IN17" s="4">
        <v>0</v>
      </c>
      <c r="IO17" s="4">
        <v>566.28</v>
      </c>
      <c r="IP17" s="4">
        <v>291.64482758620693</v>
      </c>
      <c r="IQ17" s="4">
        <v>0</v>
      </c>
      <c r="IR17" s="4">
        <v>0</v>
      </c>
      <c r="IS17" s="4">
        <v>238.10749999999999</v>
      </c>
      <c r="IT17" s="4">
        <v>0</v>
      </c>
      <c r="IU17" s="4">
        <v>736.74578947368423</v>
      </c>
      <c r="IV17" s="4">
        <v>577.65121794871789</v>
      </c>
      <c r="IW17" s="4">
        <v>579.61959999999999</v>
      </c>
      <c r="IX17" s="4">
        <v>385.38499999999999</v>
      </c>
      <c r="IY17" s="4">
        <v>0</v>
      </c>
      <c r="IZ17" s="4">
        <v>220.4</v>
      </c>
      <c r="JA17" s="4">
        <v>0</v>
      </c>
      <c r="JB17" s="4">
        <v>0</v>
      </c>
      <c r="JC17" s="4">
        <v>361.11</v>
      </c>
      <c r="JD17" s="4">
        <v>2248.65</v>
      </c>
      <c r="JE17" s="4">
        <v>519.47298200514138</v>
      </c>
      <c r="JF17" s="27"/>
      <c r="JG17" s="1" t="s">
        <v>650</v>
      </c>
      <c r="JH17" s="4">
        <v>634.88333333333333</v>
      </c>
      <c r="JI17" s="4">
        <v>0</v>
      </c>
      <c r="JJ17" s="4">
        <v>156.13904761904763</v>
      </c>
      <c r="JK17" s="4">
        <v>1207.2963853141559</v>
      </c>
      <c r="JL17" s="4">
        <v>669.46960000000001</v>
      </c>
      <c r="JM17" s="4">
        <v>898.57273809523804</v>
      </c>
      <c r="JN17" s="4">
        <v>1184.9959292035398</v>
      </c>
      <c r="JO17" s="4">
        <v>571.58000983284171</v>
      </c>
      <c r="JP17" s="4">
        <v>864.07199999999989</v>
      </c>
      <c r="JQ17" s="4">
        <v>0</v>
      </c>
      <c r="JR17" s="4">
        <v>382.18</v>
      </c>
      <c r="JS17" s="4">
        <v>2554.2403773584906</v>
      </c>
      <c r="JT17" s="4">
        <v>0</v>
      </c>
      <c r="JU17" s="4">
        <v>1815.83</v>
      </c>
      <c r="JV17" s="4">
        <v>1283.8085941644563</v>
      </c>
      <c r="JW17" s="4">
        <v>874.16281249999997</v>
      </c>
      <c r="JX17" s="4">
        <v>741.84602739726029</v>
      </c>
      <c r="JY17" s="4">
        <v>221.55</v>
      </c>
      <c r="JZ17" s="4">
        <v>671.38935416666675</v>
      </c>
      <c r="KA17" s="4">
        <v>2292.377727272727</v>
      </c>
      <c r="KB17" s="4">
        <v>418.99714285714288</v>
      </c>
      <c r="KC17" s="4">
        <v>446.46999999999997</v>
      </c>
      <c r="KD17" s="4">
        <v>1404.932113402062</v>
      </c>
      <c r="KE17" s="4">
        <v>895.70353895685776</v>
      </c>
      <c r="KF17" s="27"/>
      <c r="KG17" s="1" t="s">
        <v>650</v>
      </c>
      <c r="KH17" s="4">
        <v>0</v>
      </c>
      <c r="KI17" s="4">
        <v>0</v>
      </c>
      <c r="KJ17" s="4">
        <v>0</v>
      </c>
      <c r="KK17" s="4">
        <v>0</v>
      </c>
      <c r="KL17" s="4">
        <v>0</v>
      </c>
      <c r="KM17" s="4">
        <v>0</v>
      </c>
      <c r="KN17" s="4">
        <v>0</v>
      </c>
      <c r="KO17" s="4">
        <v>0</v>
      </c>
      <c r="KP17" s="4">
        <v>0</v>
      </c>
      <c r="KQ17" s="4">
        <v>0</v>
      </c>
      <c r="KR17" s="4">
        <v>0</v>
      </c>
      <c r="KS17" s="4">
        <v>757.64</v>
      </c>
      <c r="KT17" s="4">
        <v>0</v>
      </c>
      <c r="KU17" s="4">
        <v>0</v>
      </c>
      <c r="KV17" s="4">
        <v>0</v>
      </c>
      <c r="KW17" s="4">
        <v>757.64</v>
      </c>
      <c r="KX17" s="27"/>
      <c r="KY17" s="1" t="s">
        <v>650</v>
      </c>
      <c r="KZ17" s="4">
        <v>0</v>
      </c>
      <c r="LA17" s="4">
        <v>0</v>
      </c>
      <c r="LB17" s="4">
        <v>0</v>
      </c>
      <c r="LC17" s="4">
        <v>1741.4949999999999</v>
      </c>
      <c r="LD17" s="4">
        <v>0</v>
      </c>
      <c r="LE17" s="4">
        <v>0</v>
      </c>
      <c r="LF17" s="4">
        <v>602.93499999999995</v>
      </c>
      <c r="LG17" s="4">
        <v>984.46333333333325</v>
      </c>
      <c r="LH17" s="4">
        <v>0</v>
      </c>
      <c r="LI17" s="4">
        <v>5339.86</v>
      </c>
      <c r="LJ17" s="4">
        <v>0</v>
      </c>
      <c r="LK17" s="4">
        <v>1658.51</v>
      </c>
      <c r="LL17" s="4">
        <v>0</v>
      </c>
      <c r="LM17" s="4">
        <v>0</v>
      </c>
      <c r="LN17" s="4">
        <v>0</v>
      </c>
      <c r="LO17" s="4">
        <v>1509.7666666666664</v>
      </c>
    </row>
    <row r="18" spans="2:327" ht="21.6" hidden="1" customHeight="1" x14ac:dyDescent="0.3">
      <c r="B18" s="1" t="s">
        <v>721</v>
      </c>
      <c r="C18" s="5" t="s">
        <v>438</v>
      </c>
      <c r="D18" s="5" t="s">
        <v>70</v>
      </c>
      <c r="E18" s="6" t="s">
        <v>320</v>
      </c>
      <c r="F18" s="6">
        <v>2550938</v>
      </c>
      <c r="G18" s="5" t="s">
        <v>277</v>
      </c>
      <c r="H18" s="19"/>
      <c r="I18" s="7">
        <v>49.25</v>
      </c>
      <c r="J18" s="8">
        <v>21912.809999999998</v>
      </c>
      <c r="K18" s="19"/>
      <c r="L18" s="7">
        <v>0</v>
      </c>
      <c r="M18" s="8">
        <v>0</v>
      </c>
      <c r="N18" s="19"/>
      <c r="O18" s="7">
        <f t="shared" si="0"/>
        <v>49.25</v>
      </c>
      <c r="P18" s="8">
        <f t="shared" si="1"/>
        <v>21912.809999999998</v>
      </c>
      <c r="Q18" s="1" t="str">
        <f t="shared" si="2"/>
        <v>OK</v>
      </c>
      <c r="S18" s="1">
        <v>2550938</v>
      </c>
      <c r="T18" s="1" t="s">
        <v>614</v>
      </c>
      <c r="U18" s="4">
        <v>0</v>
      </c>
      <c r="V18" s="4">
        <v>0</v>
      </c>
      <c r="W18" s="4">
        <v>1697.04</v>
      </c>
      <c r="X18" s="4">
        <v>225750.3</v>
      </c>
      <c r="Y18" s="4">
        <v>9996.24</v>
      </c>
      <c r="Z18" s="4">
        <v>15540.61</v>
      </c>
      <c r="AA18" s="4">
        <v>1340.23</v>
      </c>
      <c r="AB18" s="4">
        <v>443.4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254767.82</v>
      </c>
      <c r="AS18" s="27"/>
      <c r="AT18" s="1" t="s">
        <v>614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31">
        <v>0</v>
      </c>
      <c r="BA18" s="4">
        <v>0</v>
      </c>
      <c r="BB18" s="4">
        <v>0</v>
      </c>
      <c r="BC18" s="31">
        <v>0</v>
      </c>
      <c r="BD18" s="4">
        <v>0</v>
      </c>
      <c r="BE18" s="31">
        <v>0</v>
      </c>
      <c r="BF18" s="4">
        <v>0</v>
      </c>
      <c r="BG18" s="4">
        <v>0</v>
      </c>
      <c r="BH18" s="4">
        <v>0</v>
      </c>
      <c r="BI18" s="31">
        <v>0</v>
      </c>
      <c r="BJ18" s="4">
        <v>0</v>
      </c>
      <c r="BK18" s="34">
        <v>254767.82</v>
      </c>
      <c r="BL18" s="27"/>
      <c r="BM18" s="1" t="s">
        <v>614</v>
      </c>
      <c r="BN18" s="4">
        <v>0</v>
      </c>
      <c r="BO18" s="4">
        <v>0</v>
      </c>
      <c r="BP18" s="4">
        <v>184.88</v>
      </c>
      <c r="BQ18" s="4">
        <v>54829.67</v>
      </c>
      <c r="BR18" s="4">
        <v>2391.7600000000002</v>
      </c>
      <c r="BS18" s="4">
        <v>4784.5200000000004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62190.83</v>
      </c>
      <c r="CL18" s="27"/>
      <c r="CM18" s="1" t="s">
        <v>614</v>
      </c>
      <c r="CN18" s="4">
        <v>0</v>
      </c>
      <c r="CO18" s="4">
        <v>0</v>
      </c>
      <c r="CP18" s="4">
        <v>1512.16</v>
      </c>
      <c r="CQ18" s="4">
        <v>170920.63</v>
      </c>
      <c r="CR18" s="4">
        <v>7604.48</v>
      </c>
      <c r="CS18" s="4">
        <v>10756.09</v>
      </c>
      <c r="CT18" s="4">
        <v>1340.23</v>
      </c>
      <c r="CU18" s="4">
        <v>443.4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4">
        <v>0</v>
      </c>
      <c r="DB18" s="4">
        <v>0</v>
      </c>
      <c r="DC18" s="4">
        <v>0</v>
      </c>
      <c r="DD18" s="4">
        <v>0</v>
      </c>
      <c r="DE18" s="4">
        <v>0</v>
      </c>
      <c r="DF18" s="4">
        <v>0</v>
      </c>
      <c r="DG18" s="4">
        <v>0</v>
      </c>
      <c r="DH18" s="4">
        <v>0</v>
      </c>
      <c r="DI18" s="4">
        <v>0</v>
      </c>
      <c r="DJ18" s="4">
        <v>0</v>
      </c>
      <c r="DK18" s="4">
        <v>192576.99000000002</v>
      </c>
      <c r="DL18" s="27"/>
      <c r="DM18" s="1" t="s">
        <v>614</v>
      </c>
      <c r="DN18" s="4">
        <v>0</v>
      </c>
      <c r="DO18" s="4">
        <v>0</v>
      </c>
      <c r="DP18" s="4">
        <v>0</v>
      </c>
      <c r="DQ18" s="4">
        <v>0</v>
      </c>
      <c r="DR18" s="4">
        <v>0</v>
      </c>
      <c r="DS18" s="31">
        <v>0</v>
      </c>
      <c r="DT18" s="4">
        <v>0</v>
      </c>
      <c r="DU18" s="4">
        <v>0</v>
      </c>
      <c r="DV18" s="31">
        <v>0</v>
      </c>
      <c r="DW18" s="4">
        <v>0</v>
      </c>
      <c r="DX18" s="31">
        <v>0</v>
      </c>
      <c r="DY18" s="4">
        <v>0</v>
      </c>
      <c r="DZ18" s="4">
        <v>0</v>
      </c>
      <c r="EA18" s="4">
        <v>0</v>
      </c>
      <c r="EB18" s="31">
        <v>0</v>
      </c>
      <c r="EC18" s="4">
        <v>0</v>
      </c>
      <c r="ED18" s="27"/>
      <c r="EE18" s="1" t="s">
        <v>614</v>
      </c>
      <c r="EF18" s="4">
        <v>0</v>
      </c>
      <c r="EG18" s="4">
        <v>0</v>
      </c>
      <c r="EH18" s="4">
        <v>0</v>
      </c>
      <c r="EI18" s="4">
        <v>0</v>
      </c>
      <c r="EJ18" s="4">
        <v>0</v>
      </c>
      <c r="EK18" s="31">
        <v>0</v>
      </c>
      <c r="EL18" s="4">
        <v>0</v>
      </c>
      <c r="EM18" s="4">
        <v>0</v>
      </c>
      <c r="EN18" s="31">
        <v>0</v>
      </c>
      <c r="EO18" s="4">
        <v>0</v>
      </c>
      <c r="EP18" s="31">
        <v>0</v>
      </c>
      <c r="EQ18" s="4">
        <v>0</v>
      </c>
      <c r="ER18" s="4">
        <v>0</v>
      </c>
      <c r="ES18" s="4">
        <v>0</v>
      </c>
      <c r="ET18" s="31">
        <v>0</v>
      </c>
      <c r="EU18" s="4">
        <v>0</v>
      </c>
      <c r="EV18" s="27"/>
      <c r="EW18" s="1" t="s">
        <v>614</v>
      </c>
      <c r="EX18" s="3">
        <v>0</v>
      </c>
      <c r="EY18" s="119">
        <v>0</v>
      </c>
      <c r="EZ18" s="119">
        <v>4</v>
      </c>
      <c r="FA18" s="3">
        <v>130</v>
      </c>
      <c r="FB18" s="3">
        <v>6</v>
      </c>
      <c r="FC18" s="3">
        <v>19</v>
      </c>
      <c r="FD18" s="3">
        <v>0</v>
      </c>
      <c r="FE18" s="3">
        <v>0</v>
      </c>
      <c r="FF18" s="3">
        <v>0</v>
      </c>
      <c r="FG18" s="3">
        <v>0</v>
      </c>
      <c r="FH18" s="3">
        <v>0</v>
      </c>
      <c r="FI18" s="3">
        <v>0</v>
      </c>
      <c r="FJ18" s="3">
        <v>0</v>
      </c>
      <c r="FK18" s="3">
        <v>0</v>
      </c>
      <c r="FL18" s="3">
        <v>0</v>
      </c>
      <c r="FM18" s="3">
        <v>0</v>
      </c>
      <c r="FN18" s="3">
        <v>0</v>
      </c>
      <c r="FO18" s="3">
        <v>0</v>
      </c>
      <c r="FP18" s="3">
        <v>0</v>
      </c>
      <c r="FQ18" s="3">
        <v>0</v>
      </c>
      <c r="FR18" s="3">
        <v>0</v>
      </c>
      <c r="FS18" s="3">
        <v>0</v>
      </c>
      <c r="FT18" s="3">
        <v>0</v>
      </c>
      <c r="FU18" s="3">
        <v>159</v>
      </c>
      <c r="FV18" s="27"/>
      <c r="FW18" s="1" t="s">
        <v>614</v>
      </c>
      <c r="FX18" s="3">
        <v>0</v>
      </c>
      <c r="FY18" s="3">
        <v>0</v>
      </c>
      <c r="FZ18" s="3">
        <v>30</v>
      </c>
      <c r="GA18" s="3">
        <v>367</v>
      </c>
      <c r="GB18" s="3">
        <v>26</v>
      </c>
      <c r="GC18" s="3">
        <v>50</v>
      </c>
      <c r="GD18" s="3">
        <v>8</v>
      </c>
      <c r="GE18" s="3">
        <v>1</v>
      </c>
      <c r="GF18" s="3">
        <v>0</v>
      </c>
      <c r="GG18" s="3">
        <v>0</v>
      </c>
      <c r="GH18" s="3">
        <v>0</v>
      </c>
      <c r="GI18" s="3">
        <v>0</v>
      </c>
      <c r="GJ18" s="3">
        <v>0</v>
      </c>
      <c r="GK18" s="3">
        <v>0</v>
      </c>
      <c r="GL18" s="3">
        <v>0</v>
      </c>
      <c r="GM18" s="3">
        <v>0</v>
      </c>
      <c r="GN18" s="3">
        <v>0</v>
      </c>
      <c r="GO18" s="3">
        <v>0</v>
      </c>
      <c r="GP18" s="3">
        <v>0</v>
      </c>
      <c r="GQ18" s="3">
        <v>0</v>
      </c>
      <c r="GR18" s="3">
        <v>0</v>
      </c>
      <c r="GS18" s="3">
        <v>0</v>
      </c>
      <c r="GT18" s="3">
        <v>0</v>
      </c>
      <c r="GU18" s="3">
        <v>482</v>
      </c>
      <c r="GV18" s="27"/>
      <c r="GW18" s="1" t="s">
        <v>614</v>
      </c>
      <c r="GX18" s="3">
        <v>0</v>
      </c>
      <c r="GY18" s="3">
        <v>0</v>
      </c>
      <c r="GZ18" s="3">
        <v>0</v>
      </c>
      <c r="HA18" s="3">
        <v>0</v>
      </c>
      <c r="HB18" s="3">
        <v>0</v>
      </c>
      <c r="HC18" s="3">
        <v>0</v>
      </c>
      <c r="HD18" s="3">
        <v>0</v>
      </c>
      <c r="HE18" s="3">
        <v>0</v>
      </c>
      <c r="HF18" s="3">
        <v>0</v>
      </c>
      <c r="HG18" s="3">
        <v>0</v>
      </c>
      <c r="HH18" s="3">
        <v>0</v>
      </c>
      <c r="HI18" s="3">
        <v>0</v>
      </c>
      <c r="HJ18" s="3">
        <v>0</v>
      </c>
      <c r="HK18" s="3">
        <v>0</v>
      </c>
      <c r="HL18" s="3">
        <v>0</v>
      </c>
      <c r="HM18" s="3">
        <v>0</v>
      </c>
      <c r="HN18" s="27"/>
      <c r="HO18" s="1" t="s">
        <v>614</v>
      </c>
      <c r="HP18" s="3">
        <v>0</v>
      </c>
      <c r="HQ18" s="3">
        <v>0</v>
      </c>
      <c r="HR18" s="3">
        <v>0</v>
      </c>
      <c r="HS18" s="3">
        <v>0</v>
      </c>
      <c r="HT18" s="3">
        <v>0</v>
      </c>
      <c r="HU18" s="3">
        <v>0</v>
      </c>
      <c r="HV18" s="3">
        <v>0</v>
      </c>
      <c r="HW18" s="3">
        <v>0</v>
      </c>
      <c r="HX18" s="3">
        <v>0</v>
      </c>
      <c r="HY18" s="3">
        <v>0</v>
      </c>
      <c r="HZ18" s="3">
        <v>0</v>
      </c>
      <c r="IA18" s="3">
        <v>0</v>
      </c>
      <c r="IB18" s="3">
        <v>0</v>
      </c>
      <c r="IC18" s="3">
        <v>0</v>
      </c>
      <c r="ID18" s="3">
        <v>0</v>
      </c>
      <c r="IE18" s="3">
        <v>0</v>
      </c>
      <c r="IF18" s="120"/>
      <c r="IG18" s="1" t="s">
        <v>614</v>
      </c>
      <c r="IH18" s="4">
        <v>0</v>
      </c>
      <c r="II18" s="4">
        <v>0</v>
      </c>
      <c r="IJ18" s="4">
        <v>46.22</v>
      </c>
      <c r="IK18" s="4">
        <v>421.76669230769227</v>
      </c>
      <c r="IL18" s="4">
        <v>398.62666666666672</v>
      </c>
      <c r="IM18" s="4">
        <v>251.81684210526319</v>
      </c>
      <c r="IN18" s="4">
        <v>0</v>
      </c>
      <c r="IO18" s="4">
        <v>0</v>
      </c>
      <c r="IP18" s="4">
        <v>0</v>
      </c>
      <c r="IQ18" s="4">
        <v>0</v>
      </c>
      <c r="IR18" s="4">
        <v>0</v>
      </c>
      <c r="IS18" s="4">
        <v>0</v>
      </c>
      <c r="IT18" s="4">
        <v>0</v>
      </c>
      <c r="IU18" s="4">
        <v>0</v>
      </c>
      <c r="IV18" s="4">
        <v>0</v>
      </c>
      <c r="IW18" s="4">
        <v>0</v>
      </c>
      <c r="IX18" s="4">
        <v>0</v>
      </c>
      <c r="IY18" s="4">
        <v>0</v>
      </c>
      <c r="IZ18" s="4">
        <v>0</v>
      </c>
      <c r="JA18" s="4">
        <v>0</v>
      </c>
      <c r="JB18" s="4">
        <v>0</v>
      </c>
      <c r="JC18" s="4">
        <v>0</v>
      </c>
      <c r="JD18" s="4">
        <v>0</v>
      </c>
      <c r="JE18" s="4">
        <v>391.1372955974843</v>
      </c>
      <c r="JF18" s="27"/>
      <c r="JG18" s="1" t="s">
        <v>614</v>
      </c>
      <c r="JH18" s="4">
        <v>0</v>
      </c>
      <c r="JI18" s="4">
        <v>0</v>
      </c>
      <c r="JJ18" s="4">
        <v>50.405333333333338</v>
      </c>
      <c r="JK18" s="4">
        <v>465.72378746594006</v>
      </c>
      <c r="JL18" s="4">
        <v>292.47999999999996</v>
      </c>
      <c r="JM18" s="4">
        <v>215.12180000000001</v>
      </c>
      <c r="JN18" s="4">
        <v>167.52875</v>
      </c>
      <c r="JO18" s="4">
        <v>443.4</v>
      </c>
      <c r="JP18" s="4">
        <v>0</v>
      </c>
      <c r="JQ18" s="4">
        <v>0</v>
      </c>
      <c r="JR18" s="4">
        <v>0</v>
      </c>
      <c r="JS18" s="4">
        <v>0</v>
      </c>
      <c r="JT18" s="4">
        <v>0</v>
      </c>
      <c r="JU18" s="4">
        <v>0</v>
      </c>
      <c r="JV18" s="4">
        <v>0</v>
      </c>
      <c r="JW18" s="4">
        <v>0</v>
      </c>
      <c r="JX18" s="4">
        <v>0</v>
      </c>
      <c r="JY18" s="4">
        <v>0</v>
      </c>
      <c r="JZ18" s="4">
        <v>0</v>
      </c>
      <c r="KA18" s="4">
        <v>0</v>
      </c>
      <c r="KB18" s="4">
        <v>0</v>
      </c>
      <c r="KC18" s="4">
        <v>0</v>
      </c>
      <c r="KD18" s="4">
        <v>0</v>
      </c>
      <c r="KE18" s="4">
        <v>399.53732365145231</v>
      </c>
      <c r="KF18" s="27"/>
      <c r="KG18" s="1" t="s">
        <v>614</v>
      </c>
      <c r="KH18" s="4">
        <v>0</v>
      </c>
      <c r="KI18" s="4">
        <v>0</v>
      </c>
      <c r="KJ18" s="4">
        <v>0</v>
      </c>
      <c r="KK18" s="4">
        <v>0</v>
      </c>
      <c r="KL18" s="4">
        <v>0</v>
      </c>
      <c r="KM18" s="4">
        <v>0</v>
      </c>
      <c r="KN18" s="4">
        <v>0</v>
      </c>
      <c r="KO18" s="4">
        <v>0</v>
      </c>
      <c r="KP18" s="4">
        <v>0</v>
      </c>
      <c r="KQ18" s="4">
        <v>0</v>
      </c>
      <c r="KR18" s="4">
        <v>0</v>
      </c>
      <c r="KS18" s="4">
        <v>0</v>
      </c>
      <c r="KT18" s="4">
        <v>0</v>
      </c>
      <c r="KU18" s="4">
        <v>0</v>
      </c>
      <c r="KV18" s="4">
        <v>0</v>
      </c>
      <c r="KW18" s="4">
        <v>0</v>
      </c>
      <c r="KX18" s="27"/>
      <c r="KY18" s="1" t="s">
        <v>614</v>
      </c>
      <c r="KZ18" s="4">
        <v>0</v>
      </c>
      <c r="LA18" s="4">
        <v>0</v>
      </c>
      <c r="LB18" s="4">
        <v>0</v>
      </c>
      <c r="LC18" s="4">
        <v>0</v>
      </c>
      <c r="LD18" s="4">
        <v>0</v>
      </c>
      <c r="LE18" s="4">
        <v>0</v>
      </c>
      <c r="LF18" s="4">
        <v>0</v>
      </c>
      <c r="LG18" s="4">
        <v>0</v>
      </c>
      <c r="LH18" s="4">
        <v>0</v>
      </c>
      <c r="LI18" s="4">
        <v>0</v>
      </c>
      <c r="LJ18" s="4">
        <v>0</v>
      </c>
      <c r="LK18" s="4">
        <v>0</v>
      </c>
      <c r="LL18" s="4">
        <v>0</v>
      </c>
      <c r="LM18" s="4">
        <v>0</v>
      </c>
      <c r="LN18" s="4">
        <v>0</v>
      </c>
      <c r="LO18" s="4">
        <v>0</v>
      </c>
    </row>
    <row r="19" spans="2:327" ht="21.6" hidden="1" customHeight="1" x14ac:dyDescent="0.3">
      <c r="B19" s="1" t="s">
        <v>721</v>
      </c>
      <c r="C19" s="5" t="s">
        <v>351</v>
      </c>
      <c r="D19" s="5" t="s">
        <v>14</v>
      </c>
      <c r="E19" s="6" t="s">
        <v>320</v>
      </c>
      <c r="F19" s="6">
        <v>2302780</v>
      </c>
      <c r="G19" s="5" t="s">
        <v>221</v>
      </c>
      <c r="H19" s="19"/>
      <c r="I19" s="7">
        <v>41.628834927301057</v>
      </c>
      <c r="J19" s="8">
        <v>10362.227121767084</v>
      </c>
      <c r="K19" s="19"/>
      <c r="L19" s="7">
        <v>0</v>
      </c>
      <c r="M19" s="8">
        <v>0</v>
      </c>
      <c r="N19" s="19"/>
      <c r="O19" s="7">
        <f t="shared" si="0"/>
        <v>41.628834927301057</v>
      </c>
      <c r="P19" s="8">
        <f t="shared" si="1"/>
        <v>10362.227121767084</v>
      </c>
      <c r="Q19" s="1" t="str">
        <f t="shared" si="2"/>
        <v>OK</v>
      </c>
      <c r="S19" s="1">
        <v>2302780</v>
      </c>
      <c r="T19" s="1" t="s">
        <v>528</v>
      </c>
      <c r="U19" s="4">
        <v>0</v>
      </c>
      <c r="V19" s="4">
        <v>0</v>
      </c>
      <c r="W19" s="4">
        <v>88.44</v>
      </c>
      <c r="X19" s="4">
        <v>97708.66</v>
      </c>
      <c r="Y19" s="4">
        <v>5527.6</v>
      </c>
      <c r="Z19" s="4">
        <v>10047.66</v>
      </c>
      <c r="AA19" s="4">
        <v>22726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136098.35999999999</v>
      </c>
      <c r="AS19" s="27"/>
      <c r="AT19" s="1" t="s">
        <v>528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31">
        <v>0</v>
      </c>
      <c r="BA19" s="4">
        <v>0</v>
      </c>
      <c r="BB19" s="4">
        <v>0</v>
      </c>
      <c r="BC19" s="31">
        <v>0</v>
      </c>
      <c r="BD19" s="4">
        <v>0</v>
      </c>
      <c r="BE19" s="31">
        <v>0</v>
      </c>
      <c r="BF19" s="4">
        <v>0</v>
      </c>
      <c r="BG19" s="4">
        <v>0</v>
      </c>
      <c r="BH19" s="4">
        <v>0</v>
      </c>
      <c r="BI19" s="31">
        <v>0</v>
      </c>
      <c r="BJ19" s="4">
        <v>0</v>
      </c>
      <c r="BK19" s="34">
        <v>136098.35999999999</v>
      </c>
      <c r="BL19" s="27"/>
      <c r="BM19" s="1" t="s">
        <v>528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27"/>
      <c r="CM19" s="1" t="s">
        <v>528</v>
      </c>
      <c r="CN19" s="4">
        <v>0</v>
      </c>
      <c r="CO19" s="4">
        <v>0</v>
      </c>
      <c r="CP19" s="4">
        <v>88.44</v>
      </c>
      <c r="CQ19" s="4">
        <v>97708.66</v>
      </c>
      <c r="CR19" s="4">
        <v>5527.6</v>
      </c>
      <c r="CS19" s="4">
        <v>10047.66</v>
      </c>
      <c r="CT19" s="4">
        <v>22726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J19" s="4">
        <v>0</v>
      </c>
      <c r="DK19" s="4">
        <v>136098.36000000002</v>
      </c>
      <c r="DL19" s="27"/>
      <c r="DM19" s="1" t="s">
        <v>528</v>
      </c>
      <c r="DN19" s="4">
        <v>0</v>
      </c>
      <c r="DO19" s="4">
        <v>0</v>
      </c>
      <c r="DP19" s="4">
        <v>0</v>
      </c>
      <c r="DQ19" s="4">
        <v>0</v>
      </c>
      <c r="DR19" s="4">
        <v>0</v>
      </c>
      <c r="DS19" s="31">
        <v>0</v>
      </c>
      <c r="DT19" s="4">
        <v>0</v>
      </c>
      <c r="DU19" s="4">
        <v>0</v>
      </c>
      <c r="DV19" s="31">
        <v>0</v>
      </c>
      <c r="DW19" s="4">
        <v>0</v>
      </c>
      <c r="DX19" s="31">
        <v>0</v>
      </c>
      <c r="DY19" s="4">
        <v>0</v>
      </c>
      <c r="DZ19" s="4">
        <v>0</v>
      </c>
      <c r="EA19" s="4">
        <v>0</v>
      </c>
      <c r="EB19" s="31">
        <v>0</v>
      </c>
      <c r="EC19" s="4">
        <v>0</v>
      </c>
      <c r="ED19" s="27"/>
      <c r="EE19" s="1" t="s">
        <v>528</v>
      </c>
      <c r="EF19" s="4">
        <v>0</v>
      </c>
      <c r="EG19" s="4">
        <v>0</v>
      </c>
      <c r="EH19" s="4">
        <v>0</v>
      </c>
      <c r="EI19" s="4">
        <v>0</v>
      </c>
      <c r="EJ19" s="4">
        <v>0</v>
      </c>
      <c r="EK19" s="31">
        <v>0</v>
      </c>
      <c r="EL19" s="4">
        <v>0</v>
      </c>
      <c r="EM19" s="4">
        <v>0</v>
      </c>
      <c r="EN19" s="31">
        <v>0</v>
      </c>
      <c r="EO19" s="4">
        <v>0</v>
      </c>
      <c r="EP19" s="31">
        <v>0</v>
      </c>
      <c r="EQ19" s="4">
        <v>0</v>
      </c>
      <c r="ER19" s="4">
        <v>0</v>
      </c>
      <c r="ES19" s="4">
        <v>0</v>
      </c>
      <c r="ET19" s="31">
        <v>0</v>
      </c>
      <c r="EU19" s="4">
        <v>0</v>
      </c>
      <c r="EV19" s="27"/>
      <c r="EW19" s="1" t="s">
        <v>528</v>
      </c>
      <c r="EX19" s="3">
        <v>0</v>
      </c>
      <c r="EY19" s="119">
        <v>0</v>
      </c>
      <c r="EZ19" s="119">
        <v>0</v>
      </c>
      <c r="FA19" s="3">
        <v>0</v>
      </c>
      <c r="FB19" s="3">
        <v>0</v>
      </c>
      <c r="FC19" s="3">
        <v>0</v>
      </c>
      <c r="FD19" s="3">
        <v>0</v>
      </c>
      <c r="FE19" s="3">
        <v>0</v>
      </c>
      <c r="FF19" s="3">
        <v>0</v>
      </c>
      <c r="FG19" s="3">
        <v>0</v>
      </c>
      <c r="FH19" s="3">
        <v>0</v>
      </c>
      <c r="FI19" s="3">
        <v>0</v>
      </c>
      <c r="FJ19" s="3">
        <v>0</v>
      </c>
      <c r="FK19" s="3">
        <v>0</v>
      </c>
      <c r="FL19" s="3">
        <v>0</v>
      </c>
      <c r="FM19" s="3">
        <v>0</v>
      </c>
      <c r="FN19" s="3">
        <v>0</v>
      </c>
      <c r="FO19" s="3">
        <v>0</v>
      </c>
      <c r="FP19" s="3">
        <v>0</v>
      </c>
      <c r="FQ19" s="3">
        <v>0</v>
      </c>
      <c r="FR19" s="3">
        <v>0</v>
      </c>
      <c r="FS19" s="3">
        <v>0</v>
      </c>
      <c r="FT19" s="3">
        <v>0</v>
      </c>
      <c r="FU19" s="3">
        <v>0</v>
      </c>
      <c r="FV19" s="27"/>
      <c r="FW19" s="1" t="s">
        <v>528</v>
      </c>
      <c r="FX19" s="3">
        <v>0</v>
      </c>
      <c r="FY19" s="3">
        <v>0</v>
      </c>
      <c r="FZ19" s="3">
        <v>2</v>
      </c>
      <c r="GA19" s="3">
        <v>365</v>
      </c>
      <c r="GB19" s="3">
        <v>15</v>
      </c>
      <c r="GC19" s="3">
        <v>53</v>
      </c>
      <c r="GD19" s="3">
        <v>118</v>
      </c>
      <c r="GE19" s="3">
        <v>0</v>
      </c>
      <c r="GF19" s="3">
        <v>0</v>
      </c>
      <c r="GG19" s="3">
        <v>0</v>
      </c>
      <c r="GH19" s="3">
        <v>0</v>
      </c>
      <c r="GI19" s="3">
        <v>0</v>
      </c>
      <c r="GJ19" s="3">
        <v>0</v>
      </c>
      <c r="GK19" s="3">
        <v>0</v>
      </c>
      <c r="GL19" s="3">
        <v>0</v>
      </c>
      <c r="GM19" s="3">
        <v>0</v>
      </c>
      <c r="GN19" s="3">
        <v>0</v>
      </c>
      <c r="GO19" s="3">
        <v>0</v>
      </c>
      <c r="GP19" s="3">
        <v>0</v>
      </c>
      <c r="GQ19" s="3">
        <v>0</v>
      </c>
      <c r="GR19" s="3">
        <v>0</v>
      </c>
      <c r="GS19" s="3">
        <v>0</v>
      </c>
      <c r="GT19" s="3">
        <v>0</v>
      </c>
      <c r="GU19" s="3">
        <v>553</v>
      </c>
      <c r="GV19" s="27"/>
      <c r="GW19" s="1" t="s">
        <v>528</v>
      </c>
      <c r="GX19" s="3">
        <v>0</v>
      </c>
      <c r="GY19" s="3">
        <v>0</v>
      </c>
      <c r="GZ19" s="3">
        <v>0</v>
      </c>
      <c r="HA19" s="3">
        <v>0</v>
      </c>
      <c r="HB19" s="3">
        <v>0</v>
      </c>
      <c r="HC19" s="3">
        <v>0</v>
      </c>
      <c r="HD19" s="3">
        <v>0</v>
      </c>
      <c r="HE19" s="3">
        <v>0</v>
      </c>
      <c r="HF19" s="3">
        <v>0</v>
      </c>
      <c r="HG19" s="3">
        <v>0</v>
      </c>
      <c r="HH19" s="3">
        <v>0</v>
      </c>
      <c r="HI19" s="3">
        <v>0</v>
      </c>
      <c r="HJ19" s="3">
        <v>0</v>
      </c>
      <c r="HK19" s="3">
        <v>0</v>
      </c>
      <c r="HL19" s="3">
        <v>0</v>
      </c>
      <c r="HM19" s="3">
        <v>0</v>
      </c>
      <c r="HN19" s="27"/>
      <c r="HO19" s="1" t="s">
        <v>528</v>
      </c>
      <c r="HP19" s="3">
        <v>0</v>
      </c>
      <c r="HQ19" s="3">
        <v>0</v>
      </c>
      <c r="HR19" s="3">
        <v>0</v>
      </c>
      <c r="HS19" s="3">
        <v>0</v>
      </c>
      <c r="HT19" s="3">
        <v>0</v>
      </c>
      <c r="HU19" s="3">
        <v>0</v>
      </c>
      <c r="HV19" s="3">
        <v>0</v>
      </c>
      <c r="HW19" s="3">
        <v>0</v>
      </c>
      <c r="HX19" s="3">
        <v>0</v>
      </c>
      <c r="HY19" s="3">
        <v>0</v>
      </c>
      <c r="HZ19" s="3">
        <v>0</v>
      </c>
      <c r="IA19" s="3">
        <v>0</v>
      </c>
      <c r="IB19" s="3">
        <v>0</v>
      </c>
      <c r="IC19" s="3">
        <v>0</v>
      </c>
      <c r="ID19" s="3">
        <v>0</v>
      </c>
      <c r="IE19" s="3">
        <v>0</v>
      </c>
      <c r="IF19" s="120"/>
      <c r="IG19" s="1" t="s">
        <v>528</v>
      </c>
      <c r="IH19" s="4">
        <v>0</v>
      </c>
      <c r="II19" s="4">
        <v>0</v>
      </c>
      <c r="IJ19" s="4">
        <v>0</v>
      </c>
      <c r="IK19" s="4">
        <v>0</v>
      </c>
      <c r="IL19" s="4">
        <v>0</v>
      </c>
      <c r="IM19" s="4">
        <v>0</v>
      </c>
      <c r="IN19" s="4">
        <v>0</v>
      </c>
      <c r="IO19" s="4">
        <v>0</v>
      </c>
      <c r="IP19" s="4">
        <v>0</v>
      </c>
      <c r="IQ19" s="4">
        <v>0</v>
      </c>
      <c r="IR19" s="4">
        <v>0</v>
      </c>
      <c r="IS19" s="4">
        <v>0</v>
      </c>
      <c r="IT19" s="4">
        <v>0</v>
      </c>
      <c r="IU19" s="4">
        <v>0</v>
      </c>
      <c r="IV19" s="4">
        <v>0</v>
      </c>
      <c r="IW19" s="4">
        <v>0</v>
      </c>
      <c r="IX19" s="4">
        <v>0</v>
      </c>
      <c r="IY19" s="4">
        <v>0</v>
      </c>
      <c r="IZ19" s="4">
        <v>0</v>
      </c>
      <c r="JA19" s="4">
        <v>0</v>
      </c>
      <c r="JB19" s="4">
        <v>0</v>
      </c>
      <c r="JC19" s="4">
        <v>0</v>
      </c>
      <c r="JD19" s="4">
        <v>0</v>
      </c>
      <c r="JE19" s="4">
        <v>0</v>
      </c>
      <c r="JF19" s="27"/>
      <c r="JG19" s="1" t="s">
        <v>528</v>
      </c>
      <c r="JH19" s="4">
        <v>0</v>
      </c>
      <c r="JI19" s="4">
        <v>0</v>
      </c>
      <c r="JJ19" s="4">
        <v>44.22</v>
      </c>
      <c r="JK19" s="4">
        <v>267.69495890410963</v>
      </c>
      <c r="JL19" s="4">
        <v>368.50666666666672</v>
      </c>
      <c r="JM19" s="4">
        <v>189.57849056603774</v>
      </c>
      <c r="JN19" s="4">
        <v>192.59322033898306</v>
      </c>
      <c r="JO19" s="4">
        <v>0</v>
      </c>
      <c r="JP19" s="4">
        <v>0</v>
      </c>
      <c r="JQ19" s="4">
        <v>0</v>
      </c>
      <c r="JR19" s="4">
        <v>0</v>
      </c>
      <c r="JS19" s="4">
        <v>0</v>
      </c>
      <c r="JT19" s="4">
        <v>0</v>
      </c>
      <c r="JU19" s="4">
        <v>0</v>
      </c>
      <c r="JV19" s="4">
        <v>0</v>
      </c>
      <c r="JW19" s="4">
        <v>0</v>
      </c>
      <c r="JX19" s="4">
        <v>0</v>
      </c>
      <c r="JY19" s="4">
        <v>0</v>
      </c>
      <c r="JZ19" s="4">
        <v>0</v>
      </c>
      <c r="KA19" s="4">
        <v>0</v>
      </c>
      <c r="KB19" s="4">
        <v>0</v>
      </c>
      <c r="KC19" s="4">
        <v>0</v>
      </c>
      <c r="KD19" s="4">
        <v>0</v>
      </c>
      <c r="KE19" s="4">
        <v>246.10915009041594</v>
      </c>
      <c r="KF19" s="27"/>
      <c r="KG19" s="1" t="s">
        <v>528</v>
      </c>
      <c r="KH19" s="4">
        <v>0</v>
      </c>
      <c r="KI19" s="4">
        <v>0</v>
      </c>
      <c r="KJ19" s="4">
        <v>0</v>
      </c>
      <c r="KK19" s="4">
        <v>0</v>
      </c>
      <c r="KL19" s="4">
        <v>0</v>
      </c>
      <c r="KM19" s="4">
        <v>0</v>
      </c>
      <c r="KN19" s="4">
        <v>0</v>
      </c>
      <c r="KO19" s="4">
        <v>0</v>
      </c>
      <c r="KP19" s="4">
        <v>0</v>
      </c>
      <c r="KQ19" s="4">
        <v>0</v>
      </c>
      <c r="KR19" s="4">
        <v>0</v>
      </c>
      <c r="KS19" s="4">
        <v>0</v>
      </c>
      <c r="KT19" s="4">
        <v>0</v>
      </c>
      <c r="KU19" s="4">
        <v>0</v>
      </c>
      <c r="KV19" s="4">
        <v>0</v>
      </c>
      <c r="KW19" s="4">
        <v>0</v>
      </c>
      <c r="KX19" s="27"/>
      <c r="KY19" s="1" t="s">
        <v>528</v>
      </c>
      <c r="KZ19" s="4">
        <v>0</v>
      </c>
      <c r="LA19" s="4">
        <v>0</v>
      </c>
      <c r="LB19" s="4">
        <v>0</v>
      </c>
      <c r="LC19" s="4">
        <v>0</v>
      </c>
      <c r="LD19" s="4">
        <v>0</v>
      </c>
      <c r="LE19" s="4">
        <v>0</v>
      </c>
      <c r="LF19" s="4">
        <v>0</v>
      </c>
      <c r="LG19" s="4">
        <v>0</v>
      </c>
      <c r="LH19" s="4">
        <v>0</v>
      </c>
      <c r="LI19" s="4">
        <v>0</v>
      </c>
      <c r="LJ19" s="4">
        <v>0</v>
      </c>
      <c r="LK19" s="4">
        <v>0</v>
      </c>
      <c r="LL19" s="4">
        <v>0</v>
      </c>
      <c r="LM19" s="4">
        <v>0</v>
      </c>
      <c r="LN19" s="4">
        <v>0</v>
      </c>
      <c r="LO19" s="4">
        <v>0</v>
      </c>
    </row>
    <row r="20" spans="2:327" ht="21.6" hidden="1" customHeight="1" x14ac:dyDescent="0.3">
      <c r="B20" s="1" t="s">
        <v>721</v>
      </c>
      <c r="C20" s="5" t="s">
        <v>502</v>
      </c>
      <c r="D20" s="5" t="s">
        <v>206</v>
      </c>
      <c r="E20" s="6" t="s">
        <v>322</v>
      </c>
      <c r="F20" s="6">
        <v>6854729</v>
      </c>
      <c r="G20" s="5" t="s">
        <v>205</v>
      </c>
      <c r="H20" s="19"/>
      <c r="I20" s="7">
        <v>738.1987517403021</v>
      </c>
      <c r="J20" s="8">
        <v>708421.87687838962</v>
      </c>
      <c r="K20" s="19"/>
      <c r="L20" s="7">
        <v>1.3079286916666668</v>
      </c>
      <c r="M20" s="8">
        <v>3623.8473349478336</v>
      </c>
      <c r="N20" s="19"/>
      <c r="O20" s="7">
        <f t="shared" si="0"/>
        <v>739.50668043196879</v>
      </c>
      <c r="P20" s="8">
        <f t="shared" si="1"/>
        <v>712045.72421333741</v>
      </c>
      <c r="Q20" s="1" t="str">
        <f t="shared" si="2"/>
        <v>OK</v>
      </c>
      <c r="S20" s="1">
        <v>6854729</v>
      </c>
      <c r="T20" s="1" t="s">
        <v>675</v>
      </c>
      <c r="U20" s="4">
        <v>2678.7</v>
      </c>
      <c r="V20" s="4">
        <v>0</v>
      </c>
      <c r="W20" s="4">
        <v>17958.55</v>
      </c>
      <c r="X20" s="4">
        <v>3939111.26</v>
      </c>
      <c r="Y20" s="4">
        <v>23342.69</v>
      </c>
      <c r="Z20" s="4">
        <v>235594.02</v>
      </c>
      <c r="AA20" s="4">
        <v>42449.47</v>
      </c>
      <c r="AB20" s="4">
        <v>1140550.76</v>
      </c>
      <c r="AC20" s="4">
        <v>1702.02</v>
      </c>
      <c r="AD20" s="4">
        <v>0</v>
      </c>
      <c r="AE20" s="4">
        <v>91735.2</v>
      </c>
      <c r="AF20" s="4">
        <v>49887.79</v>
      </c>
      <c r="AG20" s="4">
        <v>0</v>
      </c>
      <c r="AH20" s="4">
        <v>61055.82</v>
      </c>
      <c r="AI20" s="4">
        <v>923556.01</v>
      </c>
      <c r="AJ20" s="4">
        <v>773081.35</v>
      </c>
      <c r="AK20" s="4">
        <v>262866.94</v>
      </c>
      <c r="AL20" s="4">
        <v>1962.66</v>
      </c>
      <c r="AM20" s="4">
        <v>885641.9</v>
      </c>
      <c r="AN20" s="4">
        <v>165718.73000000001</v>
      </c>
      <c r="AO20" s="4">
        <v>15961.27</v>
      </c>
      <c r="AP20" s="4">
        <v>2622.76</v>
      </c>
      <c r="AQ20" s="4">
        <v>1108589.3999999999</v>
      </c>
      <c r="AR20" s="4">
        <v>9746067.3000000007</v>
      </c>
      <c r="AS20" s="27"/>
      <c r="AT20" s="1" t="s">
        <v>675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31">
        <v>0</v>
      </c>
      <c r="BA20" s="4">
        <v>1262.73</v>
      </c>
      <c r="BB20" s="4">
        <v>0</v>
      </c>
      <c r="BC20" s="31">
        <v>0</v>
      </c>
      <c r="BD20" s="4">
        <v>0</v>
      </c>
      <c r="BE20" s="31">
        <v>0</v>
      </c>
      <c r="BF20" s="4">
        <v>0</v>
      </c>
      <c r="BG20" s="4">
        <v>11133.72</v>
      </c>
      <c r="BH20" s="4">
        <v>10088.52</v>
      </c>
      <c r="BI20" s="31">
        <v>0</v>
      </c>
      <c r="BJ20" s="4">
        <v>22484.97</v>
      </c>
      <c r="BK20" s="34">
        <v>9768552.2700000014</v>
      </c>
      <c r="BL20" s="27"/>
      <c r="BM20" s="1" t="s">
        <v>675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199.33</v>
      </c>
      <c r="BU20" s="4">
        <v>0</v>
      </c>
      <c r="BV20" s="4">
        <v>766.59</v>
      </c>
      <c r="BW20" s="4">
        <v>0</v>
      </c>
      <c r="BX20" s="4">
        <v>12031.7</v>
      </c>
      <c r="BY20" s="4">
        <v>14002.6</v>
      </c>
      <c r="BZ20" s="4">
        <v>0</v>
      </c>
      <c r="CA20" s="4">
        <v>23272.59</v>
      </c>
      <c r="CB20" s="4">
        <v>34242.379999999997</v>
      </c>
      <c r="CC20" s="4">
        <v>205085.33</v>
      </c>
      <c r="CD20" s="4">
        <v>138239.49</v>
      </c>
      <c r="CE20" s="4">
        <v>0</v>
      </c>
      <c r="CF20" s="4">
        <v>0</v>
      </c>
      <c r="CG20" s="4">
        <v>0</v>
      </c>
      <c r="CH20" s="4">
        <v>0</v>
      </c>
      <c r="CI20" s="4">
        <v>1157.6500000000001</v>
      </c>
      <c r="CJ20" s="4">
        <v>71449.899999999994</v>
      </c>
      <c r="CK20" s="4">
        <v>500447.56</v>
      </c>
      <c r="CL20" s="27"/>
      <c r="CM20" s="1" t="s">
        <v>675</v>
      </c>
      <c r="CN20" s="4">
        <v>2678.7</v>
      </c>
      <c r="CO20" s="4">
        <v>0</v>
      </c>
      <c r="CP20" s="4">
        <v>17958.550000000003</v>
      </c>
      <c r="CQ20" s="4">
        <v>3939111.2600000002</v>
      </c>
      <c r="CR20" s="4">
        <v>23342.69</v>
      </c>
      <c r="CS20" s="4">
        <v>235594.02</v>
      </c>
      <c r="CT20" s="4">
        <v>42250.14</v>
      </c>
      <c r="CU20" s="4">
        <v>1140550.76</v>
      </c>
      <c r="CV20" s="4">
        <v>935.43</v>
      </c>
      <c r="CW20" s="4">
        <v>0</v>
      </c>
      <c r="CX20" s="4">
        <v>79703.5</v>
      </c>
      <c r="CY20" s="4">
        <v>35885.19</v>
      </c>
      <c r="CZ20" s="4">
        <v>0</v>
      </c>
      <c r="DA20" s="4">
        <v>37783.230000000003</v>
      </c>
      <c r="DB20" s="4">
        <v>889313.63</v>
      </c>
      <c r="DC20" s="4">
        <v>567996.02</v>
      </c>
      <c r="DD20" s="4">
        <v>124627.45</v>
      </c>
      <c r="DE20" s="4">
        <v>1962.66</v>
      </c>
      <c r="DF20" s="4">
        <v>885641.9</v>
      </c>
      <c r="DG20" s="4">
        <v>165718.73000000001</v>
      </c>
      <c r="DH20" s="4">
        <v>15961.27</v>
      </c>
      <c r="DI20" s="4">
        <v>1465.11</v>
      </c>
      <c r="DJ20" s="4">
        <v>1037139.5</v>
      </c>
      <c r="DK20" s="4">
        <v>9245619.7400000002</v>
      </c>
      <c r="DL20" s="27"/>
      <c r="DM20" s="1" t="s">
        <v>675</v>
      </c>
      <c r="DN20" s="4">
        <v>0</v>
      </c>
      <c r="DO20" s="4">
        <v>0</v>
      </c>
      <c r="DP20" s="4">
        <v>0</v>
      </c>
      <c r="DQ20" s="4">
        <v>0</v>
      </c>
      <c r="DR20" s="4">
        <v>0</v>
      </c>
      <c r="DS20" s="31">
        <v>0</v>
      </c>
      <c r="DT20" s="4">
        <v>0</v>
      </c>
      <c r="DU20" s="4">
        <v>0</v>
      </c>
      <c r="DV20" s="31">
        <v>0</v>
      </c>
      <c r="DW20" s="4">
        <v>0</v>
      </c>
      <c r="DX20" s="31">
        <v>0</v>
      </c>
      <c r="DY20" s="4">
        <v>0</v>
      </c>
      <c r="DZ20" s="4">
        <v>0</v>
      </c>
      <c r="EA20" s="4">
        <v>0</v>
      </c>
      <c r="EB20" s="31">
        <v>0</v>
      </c>
      <c r="EC20" s="4">
        <v>0</v>
      </c>
      <c r="ED20" s="27"/>
      <c r="EE20" s="1" t="s">
        <v>675</v>
      </c>
      <c r="EF20" s="4">
        <v>0</v>
      </c>
      <c r="EG20" s="4">
        <v>0</v>
      </c>
      <c r="EH20" s="4">
        <v>0</v>
      </c>
      <c r="EI20" s="4">
        <v>0</v>
      </c>
      <c r="EJ20" s="4">
        <v>0</v>
      </c>
      <c r="EK20" s="31">
        <v>0</v>
      </c>
      <c r="EL20" s="4">
        <v>1262.73</v>
      </c>
      <c r="EM20" s="4">
        <v>0</v>
      </c>
      <c r="EN20" s="31">
        <v>0</v>
      </c>
      <c r="EO20" s="4">
        <v>0</v>
      </c>
      <c r="EP20" s="31">
        <v>0</v>
      </c>
      <c r="EQ20" s="4">
        <v>0</v>
      </c>
      <c r="ER20" s="4">
        <v>11133.72</v>
      </c>
      <c r="ES20" s="4">
        <v>10088.519999999999</v>
      </c>
      <c r="ET20" s="31">
        <v>0</v>
      </c>
      <c r="EU20" s="4">
        <v>22484.969999999998</v>
      </c>
      <c r="EV20" s="27"/>
      <c r="EW20" s="1" t="s">
        <v>675</v>
      </c>
      <c r="EX20" s="3">
        <v>0</v>
      </c>
      <c r="EY20" s="119">
        <v>0</v>
      </c>
      <c r="EZ20" s="119">
        <v>0</v>
      </c>
      <c r="FA20" s="3">
        <v>0</v>
      </c>
      <c r="FB20" s="3">
        <v>0</v>
      </c>
      <c r="FC20" s="3">
        <v>0</v>
      </c>
      <c r="FD20" s="3">
        <v>1</v>
      </c>
      <c r="FE20" s="3">
        <v>0</v>
      </c>
      <c r="FF20" s="3">
        <v>3</v>
      </c>
      <c r="FG20" s="3">
        <v>0</v>
      </c>
      <c r="FH20" s="3">
        <v>19</v>
      </c>
      <c r="FI20" s="3">
        <v>21</v>
      </c>
      <c r="FJ20" s="3">
        <v>0</v>
      </c>
      <c r="FK20" s="3">
        <v>29</v>
      </c>
      <c r="FL20" s="3">
        <v>27</v>
      </c>
      <c r="FM20" s="3">
        <v>453</v>
      </c>
      <c r="FN20" s="3">
        <v>220</v>
      </c>
      <c r="FO20" s="3">
        <v>0</v>
      </c>
      <c r="FP20" s="3">
        <v>0</v>
      </c>
      <c r="FQ20" s="3">
        <v>0</v>
      </c>
      <c r="FR20" s="3">
        <v>0</v>
      </c>
      <c r="FS20" s="3">
        <v>4</v>
      </c>
      <c r="FT20" s="3">
        <v>63</v>
      </c>
      <c r="FU20" s="3">
        <v>840</v>
      </c>
      <c r="FV20" s="27"/>
      <c r="FW20" s="1" t="s">
        <v>675</v>
      </c>
      <c r="FX20" s="3">
        <v>5</v>
      </c>
      <c r="FY20" s="3">
        <v>0</v>
      </c>
      <c r="FZ20" s="3">
        <v>90</v>
      </c>
      <c r="GA20" s="3">
        <v>3072</v>
      </c>
      <c r="GB20" s="3">
        <v>27</v>
      </c>
      <c r="GC20" s="3">
        <v>246</v>
      </c>
      <c r="GD20" s="3">
        <v>75</v>
      </c>
      <c r="GE20" s="3">
        <v>2096</v>
      </c>
      <c r="GF20" s="3">
        <v>2</v>
      </c>
      <c r="GG20" s="3">
        <v>0</v>
      </c>
      <c r="GH20" s="3">
        <v>14</v>
      </c>
      <c r="GI20" s="3">
        <v>28</v>
      </c>
      <c r="GJ20" s="3">
        <v>0</v>
      </c>
      <c r="GK20" s="3">
        <v>13</v>
      </c>
      <c r="GL20" s="3">
        <v>657</v>
      </c>
      <c r="GM20" s="3">
        <v>438</v>
      </c>
      <c r="GN20" s="3">
        <v>145</v>
      </c>
      <c r="GO20" s="3">
        <v>8</v>
      </c>
      <c r="GP20" s="3">
        <v>1352</v>
      </c>
      <c r="GQ20" s="3">
        <v>62</v>
      </c>
      <c r="GR20" s="3">
        <v>24</v>
      </c>
      <c r="GS20" s="3">
        <v>4</v>
      </c>
      <c r="GT20" s="3">
        <v>381</v>
      </c>
      <c r="GU20" s="3">
        <v>8739</v>
      </c>
      <c r="GV20" s="27"/>
      <c r="GW20" s="1" t="s">
        <v>675</v>
      </c>
      <c r="GX20" s="3">
        <v>0</v>
      </c>
      <c r="GY20" s="3">
        <v>0</v>
      </c>
      <c r="GZ20" s="3">
        <v>0</v>
      </c>
      <c r="HA20" s="3">
        <v>0</v>
      </c>
      <c r="HB20" s="3">
        <v>0</v>
      </c>
      <c r="HC20" s="3">
        <v>0</v>
      </c>
      <c r="HD20" s="3">
        <v>0</v>
      </c>
      <c r="HE20" s="3">
        <v>0</v>
      </c>
      <c r="HF20" s="3">
        <v>0</v>
      </c>
      <c r="HG20" s="3">
        <v>0</v>
      </c>
      <c r="HH20" s="3">
        <v>0</v>
      </c>
      <c r="HI20" s="3">
        <v>0</v>
      </c>
      <c r="HJ20" s="3">
        <v>0</v>
      </c>
      <c r="HK20" s="3">
        <v>0</v>
      </c>
      <c r="HL20" s="3">
        <v>0</v>
      </c>
      <c r="HM20" s="3">
        <v>0</v>
      </c>
      <c r="HN20" s="27"/>
      <c r="HO20" s="1" t="s">
        <v>675</v>
      </c>
      <c r="HP20" s="3">
        <v>0</v>
      </c>
      <c r="HQ20" s="3">
        <v>0</v>
      </c>
      <c r="HR20" s="3">
        <v>0</v>
      </c>
      <c r="HS20" s="3">
        <v>0</v>
      </c>
      <c r="HT20" s="3">
        <v>0</v>
      </c>
      <c r="HU20" s="3">
        <v>0</v>
      </c>
      <c r="HV20" s="3">
        <v>1</v>
      </c>
      <c r="HW20" s="3">
        <v>0</v>
      </c>
      <c r="HX20" s="3">
        <v>0</v>
      </c>
      <c r="HY20" s="3">
        <v>0</v>
      </c>
      <c r="HZ20" s="3">
        <v>0</v>
      </c>
      <c r="IA20" s="3">
        <v>0</v>
      </c>
      <c r="IB20" s="3">
        <v>5</v>
      </c>
      <c r="IC20" s="3">
        <v>3</v>
      </c>
      <c r="ID20" s="3">
        <v>0</v>
      </c>
      <c r="IE20" s="3">
        <v>9</v>
      </c>
      <c r="IF20" s="120"/>
      <c r="IG20" s="1" t="s">
        <v>675</v>
      </c>
      <c r="IH20" s="4">
        <v>0</v>
      </c>
      <c r="II20" s="4">
        <v>0</v>
      </c>
      <c r="IJ20" s="4">
        <v>0</v>
      </c>
      <c r="IK20" s="4">
        <v>0</v>
      </c>
      <c r="IL20" s="4">
        <v>0</v>
      </c>
      <c r="IM20" s="4">
        <v>0</v>
      </c>
      <c r="IN20" s="4">
        <v>199.33</v>
      </c>
      <c r="IO20" s="4">
        <v>0</v>
      </c>
      <c r="IP20" s="4">
        <v>255.53</v>
      </c>
      <c r="IQ20" s="4">
        <v>0</v>
      </c>
      <c r="IR20" s="4">
        <v>633.24736842105267</v>
      </c>
      <c r="IS20" s="4">
        <v>666.79047619047617</v>
      </c>
      <c r="IT20" s="4">
        <v>0</v>
      </c>
      <c r="IU20" s="4">
        <v>802.50310344827585</v>
      </c>
      <c r="IV20" s="4">
        <v>1268.2362962962961</v>
      </c>
      <c r="IW20" s="4">
        <v>452.72699779249444</v>
      </c>
      <c r="IX20" s="4">
        <v>628.36131818181809</v>
      </c>
      <c r="IY20" s="4">
        <v>0</v>
      </c>
      <c r="IZ20" s="4">
        <v>0</v>
      </c>
      <c r="JA20" s="4">
        <v>0</v>
      </c>
      <c r="JB20" s="4">
        <v>0</v>
      </c>
      <c r="JC20" s="4">
        <v>289.41250000000002</v>
      </c>
      <c r="JD20" s="4">
        <v>1134.1253968253968</v>
      </c>
      <c r="JE20" s="4">
        <v>595.77090476190472</v>
      </c>
      <c r="JF20" s="27"/>
      <c r="JG20" s="1" t="s">
        <v>675</v>
      </c>
      <c r="JH20" s="4">
        <v>535.74</v>
      </c>
      <c r="JI20" s="4">
        <v>0</v>
      </c>
      <c r="JJ20" s="4">
        <v>199.53944444444448</v>
      </c>
      <c r="JK20" s="4">
        <v>1282.2627799479167</v>
      </c>
      <c r="JL20" s="4">
        <v>864.54407407407405</v>
      </c>
      <c r="JM20" s="4">
        <v>957.69926829268286</v>
      </c>
      <c r="JN20" s="4">
        <v>563.33519999999999</v>
      </c>
      <c r="JO20" s="4">
        <v>544.15589694656489</v>
      </c>
      <c r="JP20" s="4">
        <v>467.71499999999997</v>
      </c>
      <c r="JQ20" s="4">
        <v>0</v>
      </c>
      <c r="JR20" s="4">
        <v>5693.1071428571431</v>
      </c>
      <c r="JS20" s="4">
        <v>1281.6139285714287</v>
      </c>
      <c r="JT20" s="4">
        <v>0</v>
      </c>
      <c r="JU20" s="4">
        <v>2906.4023076923081</v>
      </c>
      <c r="JV20" s="4">
        <v>1353.5976103500761</v>
      </c>
      <c r="JW20" s="4">
        <v>1296.7945662100458</v>
      </c>
      <c r="JX20" s="4">
        <v>859.49965517241378</v>
      </c>
      <c r="JY20" s="4">
        <v>245.33250000000001</v>
      </c>
      <c r="JZ20" s="4">
        <v>655.06057692307695</v>
      </c>
      <c r="KA20" s="4">
        <v>2672.8827419354839</v>
      </c>
      <c r="KB20" s="4">
        <v>665.05291666666665</v>
      </c>
      <c r="KC20" s="4">
        <v>366.27749999999997</v>
      </c>
      <c r="KD20" s="4">
        <v>2722.1509186351705</v>
      </c>
      <c r="KE20" s="4">
        <v>1057.9722782927108</v>
      </c>
      <c r="KF20" s="27"/>
      <c r="KG20" s="1" t="s">
        <v>675</v>
      </c>
      <c r="KH20" s="4">
        <v>0</v>
      </c>
      <c r="KI20" s="4">
        <v>0</v>
      </c>
      <c r="KJ20" s="4">
        <v>0</v>
      </c>
      <c r="KK20" s="4">
        <v>0</v>
      </c>
      <c r="KL20" s="4">
        <v>0</v>
      </c>
      <c r="KM20" s="4">
        <v>0</v>
      </c>
      <c r="KN20" s="4">
        <v>0</v>
      </c>
      <c r="KO20" s="4">
        <v>0</v>
      </c>
      <c r="KP20" s="4">
        <v>0</v>
      </c>
      <c r="KQ20" s="4">
        <v>0</v>
      </c>
      <c r="KR20" s="4">
        <v>0</v>
      </c>
      <c r="KS20" s="4">
        <v>0</v>
      </c>
      <c r="KT20" s="4">
        <v>0</v>
      </c>
      <c r="KU20" s="4">
        <v>0</v>
      </c>
      <c r="KV20" s="4">
        <v>0</v>
      </c>
      <c r="KW20" s="4">
        <v>0</v>
      </c>
      <c r="KX20" s="27"/>
      <c r="KY20" s="1" t="s">
        <v>675</v>
      </c>
      <c r="KZ20" s="4">
        <v>0</v>
      </c>
      <c r="LA20" s="4">
        <v>0</v>
      </c>
      <c r="LB20" s="4">
        <v>0</v>
      </c>
      <c r="LC20" s="4">
        <v>0</v>
      </c>
      <c r="LD20" s="4">
        <v>0</v>
      </c>
      <c r="LE20" s="4">
        <v>0</v>
      </c>
      <c r="LF20" s="4">
        <v>1262.73</v>
      </c>
      <c r="LG20" s="4">
        <v>0</v>
      </c>
      <c r="LH20" s="4">
        <v>0</v>
      </c>
      <c r="LI20" s="4">
        <v>0</v>
      </c>
      <c r="LJ20" s="4">
        <v>0</v>
      </c>
      <c r="LK20" s="4">
        <v>0</v>
      </c>
      <c r="LL20" s="4">
        <v>2226.7439999999997</v>
      </c>
      <c r="LM20" s="4">
        <v>3362.8399999999997</v>
      </c>
      <c r="LN20" s="4">
        <v>0</v>
      </c>
      <c r="LO20" s="4">
        <v>2498.33</v>
      </c>
    </row>
    <row r="21" spans="2:327" ht="21.6" hidden="1" customHeight="1" x14ac:dyDescent="0.3">
      <c r="B21" s="1" t="s">
        <v>721</v>
      </c>
      <c r="C21" s="5" t="s">
        <v>506</v>
      </c>
      <c r="D21" s="5" t="s">
        <v>211</v>
      </c>
      <c r="E21" s="6" t="s">
        <v>322</v>
      </c>
      <c r="F21" s="6">
        <v>7486596</v>
      </c>
      <c r="G21" s="5" t="s">
        <v>210</v>
      </c>
      <c r="H21" s="19"/>
      <c r="I21" s="7">
        <v>871</v>
      </c>
      <c r="J21" s="8">
        <v>425202.52</v>
      </c>
      <c r="K21" s="19"/>
      <c r="L21" s="7">
        <v>4.3473558333333336E-2</v>
      </c>
      <c r="M21" s="8">
        <v>0</v>
      </c>
      <c r="N21" s="19"/>
      <c r="O21" s="7">
        <f t="shared" si="0"/>
        <v>871.04347355833329</v>
      </c>
      <c r="P21" s="8">
        <f t="shared" si="1"/>
        <v>425202.52</v>
      </c>
      <c r="Q21" s="1" t="str">
        <f t="shared" si="2"/>
        <v>OK</v>
      </c>
      <c r="S21" s="1">
        <v>7486596</v>
      </c>
      <c r="T21" s="1" t="s">
        <v>680</v>
      </c>
      <c r="U21" s="4">
        <v>0</v>
      </c>
      <c r="V21" s="4">
        <v>0</v>
      </c>
      <c r="W21" s="4">
        <v>216.11</v>
      </c>
      <c r="X21" s="4">
        <v>1738991.24</v>
      </c>
      <c r="Y21" s="4">
        <v>0</v>
      </c>
      <c r="Z21" s="4">
        <v>72791.81</v>
      </c>
      <c r="AA21" s="4">
        <v>44218.96</v>
      </c>
      <c r="AB21" s="4">
        <v>981756.31</v>
      </c>
      <c r="AC21" s="4">
        <v>16485.13</v>
      </c>
      <c r="AD21" s="4">
        <v>0</v>
      </c>
      <c r="AE21" s="4">
        <v>5214.3</v>
      </c>
      <c r="AF21" s="4">
        <v>25801.119999999999</v>
      </c>
      <c r="AG21" s="4">
        <v>997.21</v>
      </c>
      <c r="AH21" s="4">
        <v>0</v>
      </c>
      <c r="AI21" s="4">
        <v>311168.02</v>
      </c>
      <c r="AJ21" s="4">
        <v>3148.73</v>
      </c>
      <c r="AK21" s="4">
        <v>65432.83</v>
      </c>
      <c r="AL21" s="4">
        <v>195.51</v>
      </c>
      <c r="AM21" s="4">
        <v>566447.38</v>
      </c>
      <c r="AN21" s="4">
        <v>0</v>
      </c>
      <c r="AO21" s="4">
        <v>407.88</v>
      </c>
      <c r="AP21" s="4">
        <v>19188.16</v>
      </c>
      <c r="AQ21" s="4">
        <v>21814.11</v>
      </c>
      <c r="AR21" s="4">
        <v>3874274.81</v>
      </c>
      <c r="AS21" s="27"/>
      <c r="AT21" s="1" t="s">
        <v>680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31">
        <v>0</v>
      </c>
      <c r="BA21" s="4">
        <v>0</v>
      </c>
      <c r="BB21" s="4">
        <v>0</v>
      </c>
      <c r="BC21" s="31">
        <v>0</v>
      </c>
      <c r="BD21" s="4">
        <v>0</v>
      </c>
      <c r="BE21" s="31">
        <v>0</v>
      </c>
      <c r="BF21" s="4">
        <v>0</v>
      </c>
      <c r="BG21" s="4">
        <v>0</v>
      </c>
      <c r="BH21" s="4">
        <v>0</v>
      </c>
      <c r="BI21" s="31">
        <v>0</v>
      </c>
      <c r="BJ21" s="4">
        <v>0</v>
      </c>
      <c r="BK21" s="34">
        <v>3874274.81</v>
      </c>
      <c r="BL21" s="27"/>
      <c r="BM21" s="1" t="s">
        <v>680</v>
      </c>
      <c r="BN21" s="4">
        <v>0</v>
      </c>
      <c r="BO21" s="4">
        <v>0</v>
      </c>
      <c r="BP21" s="4">
        <v>0</v>
      </c>
      <c r="BQ21" s="4">
        <v>63461.51</v>
      </c>
      <c r="BR21" s="4">
        <v>0</v>
      </c>
      <c r="BS21" s="4">
        <v>0</v>
      </c>
      <c r="BT21" s="4">
        <v>0</v>
      </c>
      <c r="BU21" s="4">
        <v>2254.4</v>
      </c>
      <c r="BV21" s="4">
        <v>16156.91</v>
      </c>
      <c r="BW21" s="4">
        <v>0</v>
      </c>
      <c r="BX21" s="4">
        <v>5214.3</v>
      </c>
      <c r="BY21" s="4">
        <v>25444.94</v>
      </c>
      <c r="BZ21" s="4">
        <v>0</v>
      </c>
      <c r="CA21" s="4">
        <v>0</v>
      </c>
      <c r="CB21" s="4">
        <v>305474.28999999998</v>
      </c>
      <c r="CC21" s="4">
        <v>3148.73</v>
      </c>
      <c r="CD21" s="4">
        <v>63570.64</v>
      </c>
      <c r="CE21" s="4">
        <v>0</v>
      </c>
      <c r="CF21" s="4">
        <v>826.45</v>
      </c>
      <c r="CG21" s="4">
        <v>0</v>
      </c>
      <c r="CH21" s="4">
        <v>407.88</v>
      </c>
      <c r="CI21" s="4">
        <v>19188.16</v>
      </c>
      <c r="CJ21" s="4">
        <v>21070.43</v>
      </c>
      <c r="CK21" s="4">
        <v>526218.64</v>
      </c>
      <c r="CL21" s="27"/>
      <c r="CM21" s="1" t="s">
        <v>680</v>
      </c>
      <c r="CN21" s="4">
        <v>0</v>
      </c>
      <c r="CO21" s="4">
        <v>0</v>
      </c>
      <c r="CP21" s="4">
        <v>216.11</v>
      </c>
      <c r="CQ21" s="4">
        <v>1675529.73</v>
      </c>
      <c r="CR21" s="4">
        <v>0</v>
      </c>
      <c r="CS21" s="4">
        <v>72791.81</v>
      </c>
      <c r="CT21" s="4">
        <v>44218.96</v>
      </c>
      <c r="CU21" s="4">
        <v>979501.91</v>
      </c>
      <c r="CV21" s="4">
        <v>328.22</v>
      </c>
      <c r="CW21" s="4">
        <v>0</v>
      </c>
      <c r="CX21" s="4">
        <v>0</v>
      </c>
      <c r="CY21" s="4">
        <v>356.18</v>
      </c>
      <c r="CZ21" s="4">
        <v>997.21</v>
      </c>
      <c r="DA21" s="4">
        <v>0</v>
      </c>
      <c r="DB21" s="4">
        <v>5693.73</v>
      </c>
      <c r="DC21" s="4">
        <v>0</v>
      </c>
      <c r="DD21" s="4">
        <v>1862.19</v>
      </c>
      <c r="DE21" s="4">
        <v>195.51</v>
      </c>
      <c r="DF21" s="4">
        <v>565620.93000000005</v>
      </c>
      <c r="DG21" s="4">
        <v>0</v>
      </c>
      <c r="DH21" s="4">
        <v>0</v>
      </c>
      <c r="DI21" s="4">
        <v>0</v>
      </c>
      <c r="DJ21" s="4">
        <v>743.68</v>
      </c>
      <c r="DK21" s="4">
        <v>3348056.1700000004</v>
      </c>
      <c r="DL21" s="27"/>
      <c r="DM21" s="1" t="s">
        <v>680</v>
      </c>
      <c r="DN21" s="4">
        <v>0</v>
      </c>
      <c r="DO21" s="4">
        <v>0</v>
      </c>
      <c r="DP21" s="4">
        <v>0</v>
      </c>
      <c r="DQ21" s="4">
        <v>0</v>
      </c>
      <c r="DR21" s="4">
        <v>0</v>
      </c>
      <c r="DS21" s="31">
        <v>0</v>
      </c>
      <c r="DT21" s="4">
        <v>0</v>
      </c>
      <c r="DU21" s="4">
        <v>0</v>
      </c>
      <c r="DV21" s="31">
        <v>0</v>
      </c>
      <c r="DW21" s="4">
        <v>0</v>
      </c>
      <c r="DX21" s="31">
        <v>0</v>
      </c>
      <c r="DY21" s="4">
        <v>0</v>
      </c>
      <c r="DZ21" s="4">
        <v>0</v>
      </c>
      <c r="EA21" s="4">
        <v>0</v>
      </c>
      <c r="EB21" s="31">
        <v>0</v>
      </c>
      <c r="EC21" s="4">
        <v>0</v>
      </c>
      <c r="ED21" s="27"/>
      <c r="EE21" s="1" t="s">
        <v>680</v>
      </c>
      <c r="EF21" s="4">
        <v>0</v>
      </c>
      <c r="EG21" s="4">
        <v>0</v>
      </c>
      <c r="EH21" s="4">
        <v>0</v>
      </c>
      <c r="EI21" s="4">
        <v>0</v>
      </c>
      <c r="EJ21" s="4">
        <v>0</v>
      </c>
      <c r="EK21" s="31">
        <v>0</v>
      </c>
      <c r="EL21" s="4">
        <v>0</v>
      </c>
      <c r="EM21" s="4">
        <v>0</v>
      </c>
      <c r="EN21" s="31">
        <v>0</v>
      </c>
      <c r="EO21" s="4">
        <v>0</v>
      </c>
      <c r="EP21" s="31">
        <v>0</v>
      </c>
      <c r="EQ21" s="4">
        <v>0</v>
      </c>
      <c r="ER21" s="4">
        <v>0</v>
      </c>
      <c r="ES21" s="4">
        <v>0</v>
      </c>
      <c r="ET21" s="31">
        <v>0</v>
      </c>
      <c r="EU21" s="4">
        <v>0</v>
      </c>
      <c r="EV21" s="27"/>
      <c r="EW21" s="1" t="s">
        <v>680</v>
      </c>
      <c r="EX21" s="3">
        <v>0</v>
      </c>
      <c r="EY21" s="119">
        <v>0</v>
      </c>
      <c r="EZ21" s="119">
        <v>0</v>
      </c>
      <c r="FA21" s="3">
        <v>18</v>
      </c>
      <c r="FB21" s="3">
        <v>0</v>
      </c>
      <c r="FC21" s="3">
        <v>0</v>
      </c>
      <c r="FD21" s="3">
        <v>0</v>
      </c>
      <c r="FE21" s="3">
        <v>4</v>
      </c>
      <c r="FF21" s="3">
        <v>68</v>
      </c>
      <c r="FG21" s="3">
        <v>0</v>
      </c>
      <c r="FH21" s="3">
        <v>15</v>
      </c>
      <c r="FI21" s="3">
        <v>70</v>
      </c>
      <c r="FJ21" s="3">
        <v>0</v>
      </c>
      <c r="FK21" s="3">
        <v>0</v>
      </c>
      <c r="FL21" s="3">
        <v>494</v>
      </c>
      <c r="FM21" s="3">
        <v>25</v>
      </c>
      <c r="FN21" s="3">
        <v>132</v>
      </c>
      <c r="FO21" s="3">
        <v>0</v>
      </c>
      <c r="FP21" s="3">
        <v>1</v>
      </c>
      <c r="FQ21" s="3">
        <v>0</v>
      </c>
      <c r="FR21" s="3">
        <v>1</v>
      </c>
      <c r="FS21" s="3">
        <v>57</v>
      </c>
      <c r="FT21" s="3">
        <v>33</v>
      </c>
      <c r="FU21" s="3">
        <v>918</v>
      </c>
      <c r="FV21" s="27"/>
      <c r="FW21" s="1" t="s">
        <v>680</v>
      </c>
      <c r="FX21" s="3">
        <v>0</v>
      </c>
      <c r="FY21" s="3">
        <v>0</v>
      </c>
      <c r="FZ21" s="3">
        <v>3</v>
      </c>
      <c r="GA21" s="3">
        <v>808</v>
      </c>
      <c r="GB21" s="3">
        <v>0</v>
      </c>
      <c r="GC21" s="3">
        <v>25</v>
      </c>
      <c r="GD21" s="3">
        <v>27</v>
      </c>
      <c r="GE21" s="3">
        <v>1695</v>
      </c>
      <c r="GF21" s="3">
        <v>2</v>
      </c>
      <c r="GG21" s="3">
        <v>0</v>
      </c>
      <c r="GH21" s="3">
        <v>0</v>
      </c>
      <c r="GI21" s="3">
        <v>1</v>
      </c>
      <c r="GJ21" s="3">
        <v>2</v>
      </c>
      <c r="GK21" s="3">
        <v>0</v>
      </c>
      <c r="GL21" s="3">
        <v>6</v>
      </c>
      <c r="GM21" s="3">
        <v>0</v>
      </c>
      <c r="GN21" s="3">
        <v>5</v>
      </c>
      <c r="GO21" s="3">
        <v>1</v>
      </c>
      <c r="GP21" s="3">
        <v>813</v>
      </c>
      <c r="GQ21" s="3">
        <v>0</v>
      </c>
      <c r="GR21" s="3">
        <v>0</v>
      </c>
      <c r="GS21" s="3">
        <v>0</v>
      </c>
      <c r="GT21" s="3">
        <v>1</v>
      </c>
      <c r="GU21" s="3">
        <v>3389</v>
      </c>
      <c r="GV21" s="27"/>
      <c r="GW21" s="1" t="s">
        <v>680</v>
      </c>
      <c r="GX21" s="3">
        <v>0</v>
      </c>
      <c r="GY21" s="3">
        <v>0</v>
      </c>
      <c r="GZ21" s="3">
        <v>0</v>
      </c>
      <c r="HA21" s="3">
        <v>0</v>
      </c>
      <c r="HB21" s="3">
        <v>0</v>
      </c>
      <c r="HC21" s="3">
        <v>0</v>
      </c>
      <c r="HD21" s="3">
        <v>0</v>
      </c>
      <c r="HE21" s="3">
        <v>0</v>
      </c>
      <c r="HF21" s="3">
        <v>0</v>
      </c>
      <c r="HG21" s="3">
        <v>0</v>
      </c>
      <c r="HH21" s="3">
        <v>0</v>
      </c>
      <c r="HI21" s="3">
        <v>0</v>
      </c>
      <c r="HJ21" s="3">
        <v>0</v>
      </c>
      <c r="HK21" s="3">
        <v>0</v>
      </c>
      <c r="HL21" s="3">
        <v>0</v>
      </c>
      <c r="HM21" s="3">
        <v>0</v>
      </c>
      <c r="HN21" s="27"/>
      <c r="HO21" s="1" t="s">
        <v>680</v>
      </c>
      <c r="HP21" s="3">
        <v>0</v>
      </c>
      <c r="HQ21" s="3">
        <v>0</v>
      </c>
      <c r="HR21" s="3">
        <v>0</v>
      </c>
      <c r="HS21" s="3">
        <v>0</v>
      </c>
      <c r="HT21" s="3">
        <v>0</v>
      </c>
      <c r="HU21" s="3">
        <v>0</v>
      </c>
      <c r="HV21" s="3">
        <v>0</v>
      </c>
      <c r="HW21" s="3">
        <v>0</v>
      </c>
      <c r="HX21" s="3">
        <v>0</v>
      </c>
      <c r="HY21" s="3">
        <v>0</v>
      </c>
      <c r="HZ21" s="3">
        <v>0</v>
      </c>
      <c r="IA21" s="3">
        <v>0</v>
      </c>
      <c r="IB21" s="3">
        <v>0</v>
      </c>
      <c r="IC21" s="3">
        <v>0</v>
      </c>
      <c r="ID21" s="3">
        <v>0</v>
      </c>
      <c r="IE21" s="3">
        <v>0</v>
      </c>
      <c r="IF21" s="120"/>
      <c r="IG21" s="1" t="s">
        <v>680</v>
      </c>
      <c r="IH21" s="4">
        <v>0</v>
      </c>
      <c r="II21" s="4">
        <v>0</v>
      </c>
      <c r="IJ21" s="4">
        <v>0</v>
      </c>
      <c r="IK21" s="4">
        <v>3525.6394444444445</v>
      </c>
      <c r="IL21" s="4">
        <v>0</v>
      </c>
      <c r="IM21" s="4">
        <v>0</v>
      </c>
      <c r="IN21" s="4">
        <v>0</v>
      </c>
      <c r="IO21" s="4">
        <v>563.6</v>
      </c>
      <c r="IP21" s="4">
        <v>237.60161764705882</v>
      </c>
      <c r="IQ21" s="4">
        <v>0</v>
      </c>
      <c r="IR21" s="4">
        <v>347.62</v>
      </c>
      <c r="IS21" s="4">
        <v>363.49914285714283</v>
      </c>
      <c r="IT21" s="4">
        <v>0</v>
      </c>
      <c r="IU21" s="4">
        <v>0</v>
      </c>
      <c r="IV21" s="4">
        <v>618.36900809716599</v>
      </c>
      <c r="IW21" s="4">
        <v>125.9492</v>
      </c>
      <c r="IX21" s="4">
        <v>481.59575757575755</v>
      </c>
      <c r="IY21" s="4">
        <v>0</v>
      </c>
      <c r="IZ21" s="4">
        <v>826.45</v>
      </c>
      <c r="JA21" s="4">
        <v>0</v>
      </c>
      <c r="JB21" s="4">
        <v>407.88</v>
      </c>
      <c r="JC21" s="4">
        <v>336.63438596491227</v>
      </c>
      <c r="JD21" s="4">
        <v>638.49787878787879</v>
      </c>
      <c r="JE21" s="4">
        <v>573.22291938997819</v>
      </c>
      <c r="JF21" s="27"/>
      <c r="JG21" s="1" t="s">
        <v>680</v>
      </c>
      <c r="JH21" s="4">
        <v>0</v>
      </c>
      <c r="JI21" s="4">
        <v>0</v>
      </c>
      <c r="JJ21" s="4">
        <v>72.036666666666676</v>
      </c>
      <c r="JK21" s="4">
        <v>2073.6754084158415</v>
      </c>
      <c r="JL21" s="4">
        <v>0</v>
      </c>
      <c r="JM21" s="4">
        <v>2911.6723999999999</v>
      </c>
      <c r="JN21" s="4">
        <v>1637.7392592592591</v>
      </c>
      <c r="JO21" s="4">
        <v>577.87723303834809</v>
      </c>
      <c r="JP21" s="4">
        <v>164.11</v>
      </c>
      <c r="JQ21" s="4">
        <v>0</v>
      </c>
      <c r="JR21" s="4">
        <v>0</v>
      </c>
      <c r="JS21" s="4">
        <v>356.18</v>
      </c>
      <c r="JT21" s="4">
        <v>498.60500000000002</v>
      </c>
      <c r="JU21" s="4">
        <v>0</v>
      </c>
      <c r="JV21" s="4">
        <v>948.95499999999993</v>
      </c>
      <c r="JW21" s="4">
        <v>0</v>
      </c>
      <c r="JX21" s="4">
        <v>372.43799999999999</v>
      </c>
      <c r="JY21" s="4">
        <v>195.51</v>
      </c>
      <c r="JZ21" s="4">
        <v>695.72070110701111</v>
      </c>
      <c r="KA21" s="4">
        <v>0</v>
      </c>
      <c r="KB21" s="4">
        <v>0</v>
      </c>
      <c r="KC21" s="4">
        <v>0</v>
      </c>
      <c r="KD21" s="4">
        <v>743.68</v>
      </c>
      <c r="KE21" s="4">
        <v>987.91861020950148</v>
      </c>
      <c r="KF21" s="27"/>
      <c r="KG21" s="1" t="s">
        <v>680</v>
      </c>
      <c r="KH21" s="4">
        <v>0</v>
      </c>
      <c r="KI21" s="4">
        <v>0</v>
      </c>
      <c r="KJ21" s="4">
        <v>0</v>
      </c>
      <c r="KK21" s="4">
        <v>0</v>
      </c>
      <c r="KL21" s="4">
        <v>0</v>
      </c>
      <c r="KM21" s="4">
        <v>0</v>
      </c>
      <c r="KN21" s="4">
        <v>0</v>
      </c>
      <c r="KO21" s="4">
        <v>0</v>
      </c>
      <c r="KP21" s="4">
        <v>0</v>
      </c>
      <c r="KQ21" s="4">
        <v>0</v>
      </c>
      <c r="KR21" s="4">
        <v>0</v>
      </c>
      <c r="KS21" s="4">
        <v>0</v>
      </c>
      <c r="KT21" s="4">
        <v>0</v>
      </c>
      <c r="KU21" s="4">
        <v>0</v>
      </c>
      <c r="KV21" s="4">
        <v>0</v>
      </c>
      <c r="KW21" s="4">
        <v>0</v>
      </c>
      <c r="KX21" s="27"/>
      <c r="KY21" s="1" t="s">
        <v>680</v>
      </c>
      <c r="KZ21" s="4">
        <v>0</v>
      </c>
      <c r="LA21" s="4">
        <v>0</v>
      </c>
      <c r="LB21" s="4">
        <v>0</v>
      </c>
      <c r="LC21" s="4">
        <v>0</v>
      </c>
      <c r="LD21" s="4">
        <v>0</v>
      </c>
      <c r="LE21" s="4">
        <v>0</v>
      </c>
      <c r="LF21" s="4">
        <v>0</v>
      </c>
      <c r="LG21" s="4">
        <v>0</v>
      </c>
      <c r="LH21" s="4">
        <v>0</v>
      </c>
      <c r="LI21" s="4">
        <v>0</v>
      </c>
      <c r="LJ21" s="4">
        <v>0</v>
      </c>
      <c r="LK21" s="4">
        <v>0</v>
      </c>
      <c r="LL21" s="4">
        <v>0</v>
      </c>
      <c r="LM21" s="4">
        <v>0</v>
      </c>
      <c r="LN21" s="4">
        <v>0</v>
      </c>
      <c r="LO21" s="4">
        <v>0</v>
      </c>
    </row>
    <row r="22" spans="2:327" ht="21.6" hidden="1" customHeight="1" x14ac:dyDescent="0.3">
      <c r="B22" s="1" t="s">
        <v>721</v>
      </c>
      <c r="C22" s="5" t="s">
        <v>420</v>
      </c>
      <c r="D22" s="5" t="s">
        <v>162</v>
      </c>
      <c r="E22" s="6" t="s">
        <v>322</v>
      </c>
      <c r="F22" s="6">
        <v>2522209</v>
      </c>
      <c r="G22" s="5" t="s">
        <v>161</v>
      </c>
      <c r="H22" s="19"/>
      <c r="I22" s="7">
        <v>111.07227566666667</v>
      </c>
      <c r="J22" s="8">
        <v>52372.927582111748</v>
      </c>
      <c r="K22" s="19"/>
      <c r="L22" s="7">
        <v>0</v>
      </c>
      <c r="M22" s="8">
        <v>0</v>
      </c>
      <c r="N22" s="19"/>
      <c r="O22" s="7">
        <f t="shared" si="0"/>
        <v>111.07227566666667</v>
      </c>
      <c r="P22" s="8">
        <f t="shared" si="1"/>
        <v>52372.927582111748</v>
      </c>
      <c r="Q22" s="1" t="str">
        <f t="shared" si="2"/>
        <v>OK</v>
      </c>
      <c r="S22" s="1">
        <v>2522209</v>
      </c>
      <c r="T22" s="1" t="s">
        <v>596</v>
      </c>
      <c r="U22" s="4">
        <v>0</v>
      </c>
      <c r="V22" s="4">
        <v>0</v>
      </c>
      <c r="W22" s="4">
        <v>1235.97</v>
      </c>
      <c r="X22" s="4">
        <v>594451.4</v>
      </c>
      <c r="Y22" s="4">
        <v>5224.8999999999996</v>
      </c>
      <c r="Z22" s="4">
        <v>5471.45</v>
      </c>
      <c r="AA22" s="4">
        <v>14489.01</v>
      </c>
      <c r="AB22" s="4">
        <v>0</v>
      </c>
      <c r="AC22" s="4">
        <v>1964.18</v>
      </c>
      <c r="AD22" s="4">
        <v>8626.4599999999991</v>
      </c>
      <c r="AE22" s="4">
        <v>12166.7</v>
      </c>
      <c r="AF22" s="4">
        <v>32755.64</v>
      </c>
      <c r="AG22" s="4">
        <v>0</v>
      </c>
      <c r="AH22" s="4">
        <v>0</v>
      </c>
      <c r="AI22" s="4">
        <v>100195.14</v>
      </c>
      <c r="AJ22" s="4">
        <v>11469.03</v>
      </c>
      <c r="AK22" s="4">
        <v>52680.08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187497.04</v>
      </c>
      <c r="AR22" s="4">
        <v>1028227</v>
      </c>
      <c r="AS22" s="27"/>
      <c r="AT22" s="1" t="s">
        <v>596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31">
        <v>0</v>
      </c>
      <c r="BA22" s="4">
        <v>0</v>
      </c>
      <c r="BB22" s="4">
        <v>0</v>
      </c>
      <c r="BC22" s="31">
        <v>0</v>
      </c>
      <c r="BD22" s="4">
        <v>0</v>
      </c>
      <c r="BE22" s="31">
        <v>0</v>
      </c>
      <c r="BF22" s="4">
        <v>0</v>
      </c>
      <c r="BG22" s="4">
        <v>0</v>
      </c>
      <c r="BH22" s="4">
        <v>0</v>
      </c>
      <c r="BI22" s="31">
        <v>0</v>
      </c>
      <c r="BJ22" s="4">
        <v>0</v>
      </c>
      <c r="BK22" s="34">
        <v>1028227</v>
      </c>
      <c r="BL22" s="27"/>
      <c r="BM22" s="1" t="s">
        <v>596</v>
      </c>
      <c r="BN22" s="4">
        <v>0</v>
      </c>
      <c r="BO22" s="4">
        <v>0</v>
      </c>
      <c r="BP22" s="4">
        <v>0</v>
      </c>
      <c r="BQ22" s="4">
        <v>5661.77</v>
      </c>
      <c r="BR22" s="4">
        <v>0</v>
      </c>
      <c r="BS22" s="4">
        <v>0</v>
      </c>
      <c r="BT22" s="4">
        <v>0</v>
      </c>
      <c r="BU22" s="4">
        <v>0</v>
      </c>
      <c r="BV22" s="4">
        <v>1964.18</v>
      </c>
      <c r="BW22" s="4">
        <v>8626.4599999999991</v>
      </c>
      <c r="BX22" s="4">
        <v>11471.46</v>
      </c>
      <c r="BY22" s="4">
        <v>32137.49</v>
      </c>
      <c r="BZ22" s="4">
        <v>0</v>
      </c>
      <c r="CA22" s="4">
        <v>0</v>
      </c>
      <c r="CB22" s="4">
        <v>100195.14</v>
      </c>
      <c r="CC22" s="4">
        <v>11469.03</v>
      </c>
      <c r="CD22" s="4">
        <v>52033.01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187497.04</v>
      </c>
      <c r="CK22" s="4">
        <v>411055.58</v>
      </c>
      <c r="CL22" s="27"/>
      <c r="CM22" s="1" t="s">
        <v>596</v>
      </c>
      <c r="CN22" s="4">
        <v>0</v>
      </c>
      <c r="CO22" s="4">
        <v>0</v>
      </c>
      <c r="CP22" s="4">
        <v>1235.97</v>
      </c>
      <c r="CQ22" s="4">
        <v>588789.63</v>
      </c>
      <c r="CR22" s="4">
        <v>5224.8999999999996</v>
      </c>
      <c r="CS22" s="4">
        <v>5471.45</v>
      </c>
      <c r="CT22" s="4">
        <v>14489.01</v>
      </c>
      <c r="CU22" s="4">
        <v>0</v>
      </c>
      <c r="CV22" s="4">
        <v>0</v>
      </c>
      <c r="CW22" s="4">
        <v>0</v>
      </c>
      <c r="CX22" s="4">
        <v>695.24</v>
      </c>
      <c r="CY22" s="4">
        <v>618.15</v>
      </c>
      <c r="CZ22" s="4">
        <v>0</v>
      </c>
      <c r="DA22" s="4">
        <v>0</v>
      </c>
      <c r="DB22" s="4">
        <v>0</v>
      </c>
      <c r="DC22" s="4">
        <v>0</v>
      </c>
      <c r="DD22" s="4">
        <v>647.07000000000005</v>
      </c>
      <c r="DE22" s="4">
        <v>0</v>
      </c>
      <c r="DF22" s="4">
        <v>0</v>
      </c>
      <c r="DG22" s="4">
        <v>0</v>
      </c>
      <c r="DH22" s="4">
        <v>0</v>
      </c>
      <c r="DI22" s="4">
        <v>0</v>
      </c>
      <c r="DJ22" s="4">
        <v>0</v>
      </c>
      <c r="DK22" s="4">
        <v>617171.41999999993</v>
      </c>
      <c r="DL22" s="27"/>
      <c r="DM22" s="1" t="s">
        <v>596</v>
      </c>
      <c r="DN22" s="4">
        <v>0</v>
      </c>
      <c r="DO22" s="4">
        <v>0</v>
      </c>
      <c r="DP22" s="4">
        <v>0</v>
      </c>
      <c r="DQ22" s="4">
        <v>0</v>
      </c>
      <c r="DR22" s="4">
        <v>0</v>
      </c>
      <c r="DS22" s="31">
        <v>0</v>
      </c>
      <c r="DT22" s="4">
        <v>0</v>
      </c>
      <c r="DU22" s="4">
        <v>0</v>
      </c>
      <c r="DV22" s="31">
        <v>0</v>
      </c>
      <c r="DW22" s="4">
        <v>0</v>
      </c>
      <c r="DX22" s="31">
        <v>0</v>
      </c>
      <c r="DY22" s="4">
        <v>0</v>
      </c>
      <c r="DZ22" s="4">
        <v>0</v>
      </c>
      <c r="EA22" s="4">
        <v>0</v>
      </c>
      <c r="EB22" s="31">
        <v>0</v>
      </c>
      <c r="EC22" s="4">
        <v>0</v>
      </c>
      <c r="ED22" s="27"/>
      <c r="EE22" s="1" t="s">
        <v>596</v>
      </c>
      <c r="EF22" s="4">
        <v>0</v>
      </c>
      <c r="EG22" s="4">
        <v>0</v>
      </c>
      <c r="EH22" s="4">
        <v>0</v>
      </c>
      <c r="EI22" s="4">
        <v>0</v>
      </c>
      <c r="EJ22" s="4">
        <v>0</v>
      </c>
      <c r="EK22" s="31">
        <v>0</v>
      </c>
      <c r="EL22" s="4">
        <v>0</v>
      </c>
      <c r="EM22" s="4">
        <v>0</v>
      </c>
      <c r="EN22" s="31">
        <v>0</v>
      </c>
      <c r="EO22" s="4">
        <v>0</v>
      </c>
      <c r="EP22" s="31">
        <v>0</v>
      </c>
      <c r="EQ22" s="4">
        <v>0</v>
      </c>
      <c r="ER22" s="4">
        <v>0</v>
      </c>
      <c r="ES22" s="4">
        <v>0</v>
      </c>
      <c r="ET22" s="31">
        <v>0</v>
      </c>
      <c r="EU22" s="4">
        <v>0</v>
      </c>
      <c r="EV22" s="27"/>
      <c r="EW22" s="1" t="s">
        <v>596</v>
      </c>
      <c r="EX22" s="3">
        <v>0</v>
      </c>
      <c r="EY22" s="119">
        <v>0</v>
      </c>
      <c r="EZ22" s="119">
        <v>0</v>
      </c>
      <c r="FA22" s="3">
        <v>9</v>
      </c>
      <c r="FB22" s="3">
        <v>0</v>
      </c>
      <c r="FC22" s="3">
        <v>0</v>
      </c>
      <c r="FD22" s="3">
        <v>0</v>
      </c>
      <c r="FE22" s="3">
        <v>0</v>
      </c>
      <c r="FF22" s="3">
        <v>7</v>
      </c>
      <c r="FG22" s="3">
        <v>16</v>
      </c>
      <c r="FH22" s="3">
        <v>33</v>
      </c>
      <c r="FI22" s="3">
        <v>54</v>
      </c>
      <c r="FJ22" s="3">
        <v>0</v>
      </c>
      <c r="FK22" s="3">
        <v>0</v>
      </c>
      <c r="FL22" s="3">
        <v>120</v>
      </c>
      <c r="FM22" s="3">
        <v>47</v>
      </c>
      <c r="FN22" s="3">
        <v>128</v>
      </c>
      <c r="FO22" s="3">
        <v>0</v>
      </c>
      <c r="FP22" s="3">
        <v>0</v>
      </c>
      <c r="FQ22" s="3">
        <v>0</v>
      </c>
      <c r="FR22" s="3">
        <v>0</v>
      </c>
      <c r="FS22" s="3">
        <v>0</v>
      </c>
      <c r="FT22" s="3">
        <v>182</v>
      </c>
      <c r="FU22" s="3">
        <v>596</v>
      </c>
      <c r="FV22" s="27"/>
      <c r="FW22" s="1" t="s">
        <v>596</v>
      </c>
      <c r="FX22" s="3">
        <v>0</v>
      </c>
      <c r="FY22" s="3">
        <v>0</v>
      </c>
      <c r="FZ22" s="3">
        <v>27</v>
      </c>
      <c r="GA22" s="3">
        <v>1179</v>
      </c>
      <c r="GB22" s="3">
        <v>16</v>
      </c>
      <c r="GC22" s="3">
        <v>16</v>
      </c>
      <c r="GD22" s="3">
        <v>44</v>
      </c>
      <c r="GE22" s="3">
        <v>0</v>
      </c>
      <c r="GF22" s="3">
        <v>0</v>
      </c>
      <c r="GG22" s="3">
        <v>0</v>
      </c>
      <c r="GH22" s="3">
        <v>2</v>
      </c>
      <c r="GI22" s="3">
        <v>1</v>
      </c>
      <c r="GJ22" s="3">
        <v>0</v>
      </c>
      <c r="GK22" s="3">
        <v>0</v>
      </c>
      <c r="GL22" s="3">
        <v>0</v>
      </c>
      <c r="GM22" s="3">
        <v>0</v>
      </c>
      <c r="GN22" s="3">
        <v>2</v>
      </c>
      <c r="GO22" s="3">
        <v>0</v>
      </c>
      <c r="GP22" s="3">
        <v>0</v>
      </c>
      <c r="GQ22" s="3">
        <v>0</v>
      </c>
      <c r="GR22" s="3">
        <v>0</v>
      </c>
      <c r="GS22" s="3">
        <v>0</v>
      </c>
      <c r="GT22" s="3">
        <v>0</v>
      </c>
      <c r="GU22" s="3">
        <v>1287</v>
      </c>
      <c r="GV22" s="27"/>
      <c r="GW22" s="1" t="s">
        <v>596</v>
      </c>
      <c r="GX22" s="3">
        <v>0</v>
      </c>
      <c r="GY22" s="3">
        <v>0</v>
      </c>
      <c r="GZ22" s="3">
        <v>0</v>
      </c>
      <c r="HA22" s="3">
        <v>0</v>
      </c>
      <c r="HB22" s="3">
        <v>0</v>
      </c>
      <c r="HC22" s="3">
        <v>0</v>
      </c>
      <c r="HD22" s="3">
        <v>0</v>
      </c>
      <c r="HE22" s="3">
        <v>0</v>
      </c>
      <c r="HF22" s="3">
        <v>0</v>
      </c>
      <c r="HG22" s="3">
        <v>0</v>
      </c>
      <c r="HH22" s="3">
        <v>0</v>
      </c>
      <c r="HI22" s="3">
        <v>0</v>
      </c>
      <c r="HJ22" s="3">
        <v>0</v>
      </c>
      <c r="HK22" s="3">
        <v>0</v>
      </c>
      <c r="HL22" s="3">
        <v>0</v>
      </c>
      <c r="HM22" s="3">
        <v>0</v>
      </c>
      <c r="HN22" s="27"/>
      <c r="HO22" s="1" t="s">
        <v>596</v>
      </c>
      <c r="HP22" s="3">
        <v>0</v>
      </c>
      <c r="HQ22" s="3">
        <v>0</v>
      </c>
      <c r="HR22" s="3">
        <v>0</v>
      </c>
      <c r="HS22" s="3">
        <v>0</v>
      </c>
      <c r="HT22" s="3">
        <v>0</v>
      </c>
      <c r="HU22" s="3">
        <v>0</v>
      </c>
      <c r="HV22" s="3">
        <v>0</v>
      </c>
      <c r="HW22" s="3">
        <v>0</v>
      </c>
      <c r="HX22" s="3">
        <v>0</v>
      </c>
      <c r="HY22" s="3">
        <v>0</v>
      </c>
      <c r="HZ22" s="3">
        <v>0</v>
      </c>
      <c r="IA22" s="3">
        <v>0</v>
      </c>
      <c r="IB22" s="3">
        <v>0</v>
      </c>
      <c r="IC22" s="3">
        <v>0</v>
      </c>
      <c r="ID22" s="3">
        <v>0</v>
      </c>
      <c r="IE22" s="3">
        <v>0</v>
      </c>
      <c r="IF22" s="120"/>
      <c r="IG22" s="1" t="s">
        <v>596</v>
      </c>
      <c r="IH22" s="4">
        <v>0</v>
      </c>
      <c r="II22" s="4">
        <v>0</v>
      </c>
      <c r="IJ22" s="4">
        <v>0</v>
      </c>
      <c r="IK22" s="4">
        <v>629.08555555555563</v>
      </c>
      <c r="IL22" s="4">
        <v>0</v>
      </c>
      <c r="IM22" s="4">
        <v>0</v>
      </c>
      <c r="IN22" s="4">
        <v>0</v>
      </c>
      <c r="IO22" s="4">
        <v>0</v>
      </c>
      <c r="IP22" s="4">
        <v>280.59714285714284</v>
      </c>
      <c r="IQ22" s="4">
        <v>539.15374999999995</v>
      </c>
      <c r="IR22" s="4">
        <v>347.61999999999995</v>
      </c>
      <c r="IS22" s="4">
        <v>595.13870370370375</v>
      </c>
      <c r="IT22" s="4">
        <v>0</v>
      </c>
      <c r="IU22" s="4">
        <v>0</v>
      </c>
      <c r="IV22" s="4">
        <v>834.95950000000005</v>
      </c>
      <c r="IW22" s="4">
        <v>244.02191489361704</v>
      </c>
      <c r="IX22" s="4">
        <v>406.50789062500002</v>
      </c>
      <c r="IY22" s="4">
        <v>0</v>
      </c>
      <c r="IZ22" s="4">
        <v>0</v>
      </c>
      <c r="JA22" s="4">
        <v>0</v>
      </c>
      <c r="JB22" s="4">
        <v>0</v>
      </c>
      <c r="JC22" s="4">
        <v>0</v>
      </c>
      <c r="JD22" s="4">
        <v>1030.2035164835165</v>
      </c>
      <c r="JE22" s="4">
        <v>689.69057046979867</v>
      </c>
      <c r="JF22" s="27"/>
      <c r="JG22" s="1" t="s">
        <v>596</v>
      </c>
      <c r="JH22" s="4">
        <v>0</v>
      </c>
      <c r="JI22" s="4">
        <v>0</v>
      </c>
      <c r="JJ22" s="4">
        <v>45.776666666666671</v>
      </c>
      <c r="JK22" s="4">
        <v>499.39748091603053</v>
      </c>
      <c r="JL22" s="4">
        <v>326.55624999999998</v>
      </c>
      <c r="JM22" s="4">
        <v>341.96562499999999</v>
      </c>
      <c r="JN22" s="4">
        <v>329.29568181818183</v>
      </c>
      <c r="JO22" s="4">
        <v>0</v>
      </c>
      <c r="JP22" s="4">
        <v>0</v>
      </c>
      <c r="JQ22" s="4">
        <v>0</v>
      </c>
      <c r="JR22" s="4">
        <v>347.62</v>
      </c>
      <c r="JS22" s="4">
        <v>618.15</v>
      </c>
      <c r="JT22" s="4">
        <v>0</v>
      </c>
      <c r="JU22" s="4">
        <v>0</v>
      </c>
      <c r="JV22" s="4">
        <v>0</v>
      </c>
      <c r="JW22" s="4">
        <v>0</v>
      </c>
      <c r="JX22" s="4">
        <v>323.53500000000003</v>
      </c>
      <c r="JY22" s="4">
        <v>0</v>
      </c>
      <c r="JZ22" s="4">
        <v>0</v>
      </c>
      <c r="KA22" s="4">
        <v>0</v>
      </c>
      <c r="KB22" s="4">
        <v>0</v>
      </c>
      <c r="KC22" s="4">
        <v>0</v>
      </c>
      <c r="KD22" s="4">
        <v>0</v>
      </c>
      <c r="KE22" s="4">
        <v>479.54267288267283</v>
      </c>
      <c r="KF22" s="27"/>
      <c r="KG22" s="1" t="s">
        <v>596</v>
      </c>
      <c r="KH22" s="4">
        <v>0</v>
      </c>
      <c r="KI22" s="4">
        <v>0</v>
      </c>
      <c r="KJ22" s="4">
        <v>0</v>
      </c>
      <c r="KK22" s="4">
        <v>0</v>
      </c>
      <c r="KL22" s="4">
        <v>0</v>
      </c>
      <c r="KM22" s="4">
        <v>0</v>
      </c>
      <c r="KN22" s="4">
        <v>0</v>
      </c>
      <c r="KO22" s="4">
        <v>0</v>
      </c>
      <c r="KP22" s="4">
        <v>0</v>
      </c>
      <c r="KQ22" s="4">
        <v>0</v>
      </c>
      <c r="KR22" s="4">
        <v>0</v>
      </c>
      <c r="KS22" s="4">
        <v>0</v>
      </c>
      <c r="KT22" s="4">
        <v>0</v>
      </c>
      <c r="KU22" s="4">
        <v>0</v>
      </c>
      <c r="KV22" s="4">
        <v>0</v>
      </c>
      <c r="KW22" s="4">
        <v>0</v>
      </c>
      <c r="KX22" s="27"/>
      <c r="KY22" s="1" t="s">
        <v>596</v>
      </c>
      <c r="KZ22" s="4">
        <v>0</v>
      </c>
      <c r="LA22" s="4">
        <v>0</v>
      </c>
      <c r="LB22" s="4">
        <v>0</v>
      </c>
      <c r="LC22" s="4">
        <v>0</v>
      </c>
      <c r="LD22" s="4">
        <v>0</v>
      </c>
      <c r="LE22" s="4">
        <v>0</v>
      </c>
      <c r="LF22" s="4">
        <v>0</v>
      </c>
      <c r="LG22" s="4">
        <v>0</v>
      </c>
      <c r="LH22" s="4">
        <v>0</v>
      </c>
      <c r="LI22" s="4">
        <v>0</v>
      </c>
      <c r="LJ22" s="4">
        <v>0</v>
      </c>
      <c r="LK22" s="4">
        <v>0</v>
      </c>
      <c r="LL22" s="4">
        <v>0</v>
      </c>
      <c r="LM22" s="4">
        <v>0</v>
      </c>
      <c r="LN22" s="4">
        <v>0</v>
      </c>
      <c r="LO22" s="4">
        <v>0</v>
      </c>
    </row>
    <row r="23" spans="2:327" ht="21.6" hidden="1" customHeight="1" x14ac:dyDescent="0.3">
      <c r="B23" s="1" t="s">
        <v>721</v>
      </c>
      <c r="C23" s="5" t="s">
        <v>447</v>
      </c>
      <c r="D23" s="5" t="s">
        <v>162</v>
      </c>
      <c r="E23" s="6" t="s">
        <v>322</v>
      </c>
      <c r="F23" s="6">
        <v>2558246</v>
      </c>
      <c r="G23" s="5" t="s">
        <v>178</v>
      </c>
      <c r="H23" s="19"/>
      <c r="I23" s="7">
        <v>581.58333333333337</v>
      </c>
      <c r="J23" s="8">
        <v>1010243.4591666666</v>
      </c>
      <c r="K23" s="19"/>
      <c r="L23" s="7">
        <v>24.644875808333332</v>
      </c>
      <c r="M23" s="8">
        <v>146361.87891713702</v>
      </c>
      <c r="N23" s="19"/>
      <c r="O23" s="7">
        <f t="shared" si="0"/>
        <v>606.22820914166675</v>
      </c>
      <c r="P23" s="8">
        <f t="shared" si="1"/>
        <v>1156605.3380838037</v>
      </c>
      <c r="Q23" s="1" t="str">
        <f t="shared" si="2"/>
        <v>OK</v>
      </c>
      <c r="S23" s="1">
        <v>2558246</v>
      </c>
      <c r="T23" s="1" t="s">
        <v>622</v>
      </c>
      <c r="U23" s="4">
        <v>8582.59</v>
      </c>
      <c r="V23" s="4">
        <v>19405.16</v>
      </c>
      <c r="W23" s="4">
        <v>84988.57</v>
      </c>
      <c r="X23" s="4">
        <v>7196498.6399999997</v>
      </c>
      <c r="Y23" s="4">
        <v>120172.92</v>
      </c>
      <c r="Z23" s="4">
        <v>555351.75</v>
      </c>
      <c r="AA23" s="4">
        <v>99009.94</v>
      </c>
      <c r="AB23" s="4">
        <v>0</v>
      </c>
      <c r="AC23" s="4">
        <v>5033.96</v>
      </c>
      <c r="AD23" s="4">
        <v>9223.98</v>
      </c>
      <c r="AE23" s="4">
        <v>702549.19</v>
      </c>
      <c r="AF23" s="4">
        <v>48452.74</v>
      </c>
      <c r="AG23" s="4">
        <v>0</v>
      </c>
      <c r="AH23" s="4">
        <v>158728.07</v>
      </c>
      <c r="AI23" s="4">
        <v>1197705.47</v>
      </c>
      <c r="AJ23" s="4">
        <v>497612.66</v>
      </c>
      <c r="AK23" s="4">
        <v>352385.95</v>
      </c>
      <c r="AL23" s="4">
        <v>13897.84</v>
      </c>
      <c r="AM23" s="4">
        <v>0</v>
      </c>
      <c r="AN23" s="4">
        <v>438673.33</v>
      </c>
      <c r="AO23" s="4">
        <v>1282.99</v>
      </c>
      <c r="AP23" s="4">
        <v>2139.35</v>
      </c>
      <c r="AQ23" s="4">
        <v>1328711.98</v>
      </c>
      <c r="AR23" s="4">
        <v>12840407.08</v>
      </c>
      <c r="AS23" s="27"/>
      <c r="AT23" s="1" t="s">
        <v>622</v>
      </c>
      <c r="AU23" s="4">
        <v>37146.370000000003</v>
      </c>
      <c r="AV23" s="4">
        <v>947.4</v>
      </c>
      <c r="AW23" s="4">
        <v>0</v>
      </c>
      <c r="AX23" s="4">
        <v>237042.63</v>
      </c>
      <c r="AY23" s="4">
        <v>0</v>
      </c>
      <c r="AZ23" s="31">
        <v>0</v>
      </c>
      <c r="BA23" s="4">
        <v>5674.58</v>
      </c>
      <c r="BB23" s="4">
        <v>0</v>
      </c>
      <c r="BC23" s="31">
        <v>0</v>
      </c>
      <c r="BD23" s="4">
        <v>1385.03</v>
      </c>
      <c r="BE23" s="31">
        <v>0</v>
      </c>
      <c r="BF23" s="4">
        <v>67415.14</v>
      </c>
      <c r="BG23" s="4">
        <v>2738.94</v>
      </c>
      <c r="BH23" s="4">
        <v>525215.85000000009</v>
      </c>
      <c r="BI23" s="31">
        <v>0</v>
      </c>
      <c r="BJ23" s="4">
        <v>877565.94000000018</v>
      </c>
      <c r="BK23" s="34">
        <v>13717973.02</v>
      </c>
      <c r="BL23" s="27"/>
      <c r="BM23" s="1" t="s">
        <v>622</v>
      </c>
      <c r="BN23" s="4">
        <v>0</v>
      </c>
      <c r="BO23" s="4">
        <v>0</v>
      </c>
      <c r="BP23" s="4">
        <v>8494.56</v>
      </c>
      <c r="BQ23" s="4">
        <v>109611.73</v>
      </c>
      <c r="BR23" s="4">
        <v>6678.58</v>
      </c>
      <c r="BS23" s="4">
        <v>9045.7900000000009</v>
      </c>
      <c r="BT23" s="4">
        <v>3356.1</v>
      </c>
      <c r="BU23" s="4">
        <v>0</v>
      </c>
      <c r="BV23" s="4">
        <v>3860.48</v>
      </c>
      <c r="BW23" s="4">
        <v>9223.98</v>
      </c>
      <c r="BX23" s="4">
        <v>37456.9</v>
      </c>
      <c r="BY23" s="4">
        <v>11981.95</v>
      </c>
      <c r="BZ23" s="4">
        <v>0</v>
      </c>
      <c r="CA23" s="4">
        <v>9215.98</v>
      </c>
      <c r="CB23" s="4">
        <v>102704.17</v>
      </c>
      <c r="CC23" s="4">
        <v>15515.06</v>
      </c>
      <c r="CD23" s="4">
        <v>133982.69</v>
      </c>
      <c r="CE23" s="4">
        <v>12914.33</v>
      </c>
      <c r="CF23" s="4">
        <v>0</v>
      </c>
      <c r="CG23" s="4">
        <v>2542.19</v>
      </c>
      <c r="CH23" s="4">
        <v>0</v>
      </c>
      <c r="CI23" s="4">
        <v>499.65</v>
      </c>
      <c r="CJ23" s="4">
        <v>111596.06</v>
      </c>
      <c r="CK23" s="4">
        <v>588680.19999999995</v>
      </c>
      <c r="CL23" s="27"/>
      <c r="CM23" s="1" t="s">
        <v>622</v>
      </c>
      <c r="CN23" s="4">
        <v>8582.59</v>
      </c>
      <c r="CO23" s="4">
        <v>19405.16</v>
      </c>
      <c r="CP23" s="4">
        <v>76494.009999999995</v>
      </c>
      <c r="CQ23" s="4">
        <v>7086886.9100000001</v>
      </c>
      <c r="CR23" s="4">
        <v>113494.34</v>
      </c>
      <c r="CS23" s="4">
        <v>546305.96</v>
      </c>
      <c r="CT23" s="4">
        <v>95653.84</v>
      </c>
      <c r="CU23" s="4">
        <v>0</v>
      </c>
      <c r="CV23" s="4">
        <v>1173.48</v>
      </c>
      <c r="CW23" s="4">
        <v>0</v>
      </c>
      <c r="CX23" s="4">
        <v>665092.29</v>
      </c>
      <c r="CY23" s="4">
        <v>36470.79</v>
      </c>
      <c r="CZ23" s="4">
        <v>0</v>
      </c>
      <c r="DA23" s="4">
        <v>149512.09</v>
      </c>
      <c r="DB23" s="4">
        <v>1095001.3</v>
      </c>
      <c r="DC23" s="4">
        <v>482097.6</v>
      </c>
      <c r="DD23" s="4">
        <v>218403.26</v>
      </c>
      <c r="DE23" s="4">
        <v>983.51</v>
      </c>
      <c r="DF23" s="4">
        <v>0</v>
      </c>
      <c r="DG23" s="4">
        <v>436131.14</v>
      </c>
      <c r="DH23" s="4">
        <v>1282.99</v>
      </c>
      <c r="DI23" s="4">
        <v>1639.7</v>
      </c>
      <c r="DJ23" s="4">
        <v>1217115.92</v>
      </c>
      <c r="DK23" s="4">
        <v>12251726.879999999</v>
      </c>
      <c r="DL23" s="27"/>
      <c r="DM23" s="1" t="s">
        <v>622</v>
      </c>
      <c r="DN23" s="4">
        <v>1119.04</v>
      </c>
      <c r="DO23" s="4">
        <v>0</v>
      </c>
      <c r="DP23" s="4">
        <v>0</v>
      </c>
      <c r="DQ23" s="4">
        <v>1329.79</v>
      </c>
      <c r="DR23" s="4">
        <v>0</v>
      </c>
      <c r="DS23" s="31">
        <v>0</v>
      </c>
      <c r="DT23" s="4">
        <v>2311.86</v>
      </c>
      <c r="DU23" s="4">
        <v>0</v>
      </c>
      <c r="DV23" s="31">
        <v>0</v>
      </c>
      <c r="DW23" s="4">
        <v>0</v>
      </c>
      <c r="DX23" s="31">
        <v>0</v>
      </c>
      <c r="DY23" s="4">
        <v>11318.85</v>
      </c>
      <c r="DZ23" s="4">
        <v>0</v>
      </c>
      <c r="EA23" s="4">
        <v>42702.760000000009</v>
      </c>
      <c r="EB23" s="31">
        <v>0</v>
      </c>
      <c r="EC23" s="4">
        <v>58782.30000000001</v>
      </c>
      <c r="ED23" s="27"/>
      <c r="EE23" s="1" t="s">
        <v>622</v>
      </c>
      <c r="EF23" s="4">
        <v>36027.33</v>
      </c>
      <c r="EG23" s="4">
        <v>947.4</v>
      </c>
      <c r="EH23" s="4">
        <v>0</v>
      </c>
      <c r="EI23" s="4">
        <v>235712.84</v>
      </c>
      <c r="EJ23" s="4">
        <v>0</v>
      </c>
      <c r="EK23" s="31">
        <v>0</v>
      </c>
      <c r="EL23" s="4">
        <v>3362.72</v>
      </c>
      <c r="EM23" s="4">
        <v>0</v>
      </c>
      <c r="EN23" s="31">
        <v>0</v>
      </c>
      <c r="EO23" s="4">
        <v>1385.03</v>
      </c>
      <c r="EP23" s="31">
        <v>0</v>
      </c>
      <c r="EQ23" s="4">
        <v>56096.29</v>
      </c>
      <c r="ER23" s="4">
        <v>2738.94</v>
      </c>
      <c r="ES23" s="4">
        <v>482513.09000000008</v>
      </c>
      <c r="ET23" s="31">
        <v>0</v>
      </c>
      <c r="EU23" s="4">
        <v>818783.64000000013</v>
      </c>
      <c r="EV23" s="27"/>
      <c r="EW23" s="1" t="s">
        <v>622</v>
      </c>
      <c r="EX23" s="3">
        <v>0</v>
      </c>
      <c r="EY23" s="119">
        <v>0</v>
      </c>
      <c r="EZ23" s="119">
        <v>25</v>
      </c>
      <c r="FA23" s="3">
        <v>65</v>
      </c>
      <c r="FB23" s="3">
        <v>10</v>
      </c>
      <c r="FC23" s="3">
        <v>10</v>
      </c>
      <c r="FD23" s="3">
        <v>5</v>
      </c>
      <c r="FE23" s="3">
        <v>0</v>
      </c>
      <c r="FF23" s="3">
        <v>12</v>
      </c>
      <c r="FG23" s="3">
        <v>13</v>
      </c>
      <c r="FH23" s="3">
        <v>19</v>
      </c>
      <c r="FI23" s="3">
        <v>19</v>
      </c>
      <c r="FJ23" s="3">
        <v>0</v>
      </c>
      <c r="FK23" s="3">
        <v>10</v>
      </c>
      <c r="FL23" s="3">
        <v>129</v>
      </c>
      <c r="FM23" s="3">
        <v>30</v>
      </c>
      <c r="FN23" s="3">
        <v>199</v>
      </c>
      <c r="FO23" s="3">
        <v>25</v>
      </c>
      <c r="FP23" s="3">
        <v>0</v>
      </c>
      <c r="FQ23" s="3">
        <v>2</v>
      </c>
      <c r="FR23" s="3">
        <v>0</v>
      </c>
      <c r="FS23" s="3">
        <v>1</v>
      </c>
      <c r="FT23" s="3">
        <v>66</v>
      </c>
      <c r="FU23" s="3">
        <v>640</v>
      </c>
      <c r="FV23" s="27"/>
      <c r="FW23" s="1" t="s">
        <v>622</v>
      </c>
      <c r="FX23" s="3">
        <v>7</v>
      </c>
      <c r="FY23" s="3">
        <v>3</v>
      </c>
      <c r="FZ23" s="3">
        <v>347</v>
      </c>
      <c r="GA23" s="3">
        <v>3385</v>
      </c>
      <c r="GB23" s="3">
        <v>110</v>
      </c>
      <c r="GC23" s="3">
        <v>202</v>
      </c>
      <c r="GD23" s="3">
        <v>88</v>
      </c>
      <c r="GE23" s="3">
        <v>0</v>
      </c>
      <c r="GF23" s="3">
        <v>3</v>
      </c>
      <c r="GG23" s="3">
        <v>0</v>
      </c>
      <c r="GH23" s="3">
        <v>105</v>
      </c>
      <c r="GI23" s="3">
        <v>18</v>
      </c>
      <c r="GJ23" s="3">
        <v>0</v>
      </c>
      <c r="GK23" s="3">
        <v>59</v>
      </c>
      <c r="GL23" s="3">
        <v>454</v>
      </c>
      <c r="GM23" s="3">
        <v>251</v>
      </c>
      <c r="GN23" s="3">
        <v>167</v>
      </c>
      <c r="GO23" s="3">
        <v>1</v>
      </c>
      <c r="GP23" s="3">
        <v>0</v>
      </c>
      <c r="GQ23" s="3">
        <v>88</v>
      </c>
      <c r="GR23" s="3">
        <v>2</v>
      </c>
      <c r="GS23" s="3">
        <v>1</v>
      </c>
      <c r="GT23" s="3">
        <v>296</v>
      </c>
      <c r="GU23" s="3">
        <v>5587</v>
      </c>
      <c r="GV23" s="27"/>
      <c r="GW23" s="1" t="s">
        <v>622</v>
      </c>
      <c r="GX23" s="3">
        <v>1</v>
      </c>
      <c r="GY23" s="3">
        <v>0</v>
      </c>
      <c r="GZ23" s="3">
        <v>0</v>
      </c>
      <c r="HA23" s="3">
        <v>1</v>
      </c>
      <c r="HB23" s="3">
        <v>0</v>
      </c>
      <c r="HC23" s="3">
        <v>9</v>
      </c>
      <c r="HD23" s="3">
        <v>2</v>
      </c>
      <c r="HE23" s="3">
        <v>0</v>
      </c>
      <c r="HF23" s="3">
        <v>181</v>
      </c>
      <c r="HG23" s="3">
        <v>0</v>
      </c>
      <c r="HH23" s="3">
        <v>2</v>
      </c>
      <c r="HI23" s="3">
        <v>10</v>
      </c>
      <c r="HJ23" s="3">
        <v>0</v>
      </c>
      <c r="HK23" s="3">
        <v>6</v>
      </c>
      <c r="HL23" s="3">
        <v>234</v>
      </c>
      <c r="HM23" s="3">
        <v>446</v>
      </c>
      <c r="HN23" s="27"/>
      <c r="HO23" s="1" t="s">
        <v>622</v>
      </c>
      <c r="HP23" s="3">
        <v>30</v>
      </c>
      <c r="HQ23" s="3">
        <v>1</v>
      </c>
      <c r="HR23" s="3">
        <v>0</v>
      </c>
      <c r="HS23" s="3">
        <v>101</v>
      </c>
      <c r="HT23" s="3">
        <v>0</v>
      </c>
      <c r="HU23" s="3">
        <v>63</v>
      </c>
      <c r="HV23" s="3">
        <v>2</v>
      </c>
      <c r="HW23" s="3">
        <v>0</v>
      </c>
      <c r="HX23" s="3">
        <v>514</v>
      </c>
      <c r="HY23" s="3">
        <v>1</v>
      </c>
      <c r="HZ23" s="3">
        <v>28</v>
      </c>
      <c r="IA23" s="3">
        <v>7</v>
      </c>
      <c r="IB23" s="3">
        <v>1</v>
      </c>
      <c r="IC23" s="3">
        <v>62</v>
      </c>
      <c r="ID23" s="3">
        <v>35</v>
      </c>
      <c r="IE23" s="3">
        <v>845</v>
      </c>
      <c r="IF23" s="120"/>
      <c r="IG23" s="1" t="s">
        <v>622</v>
      </c>
      <c r="IH23" s="4">
        <v>0</v>
      </c>
      <c r="II23" s="4">
        <v>0</v>
      </c>
      <c r="IJ23" s="4">
        <v>339.7824</v>
      </c>
      <c r="IK23" s="4">
        <v>1686.3343076923077</v>
      </c>
      <c r="IL23" s="4">
        <v>667.85799999999995</v>
      </c>
      <c r="IM23" s="4">
        <v>904.57900000000006</v>
      </c>
      <c r="IN23" s="4">
        <v>671.22</v>
      </c>
      <c r="IO23" s="4">
        <v>0</v>
      </c>
      <c r="IP23" s="4">
        <v>321.70666666666665</v>
      </c>
      <c r="IQ23" s="4">
        <v>709.53692307692302</v>
      </c>
      <c r="IR23" s="4">
        <v>1971.4157894736843</v>
      </c>
      <c r="IS23" s="4">
        <v>630.62894736842111</v>
      </c>
      <c r="IT23" s="4">
        <v>0</v>
      </c>
      <c r="IU23" s="4">
        <v>921.59799999999996</v>
      </c>
      <c r="IV23" s="4">
        <v>796.15635658914732</v>
      </c>
      <c r="IW23" s="4">
        <v>517.1686666666667</v>
      </c>
      <c r="IX23" s="4">
        <v>673.27984924623115</v>
      </c>
      <c r="IY23" s="4">
        <v>516.57320000000004</v>
      </c>
      <c r="IZ23" s="4">
        <v>0</v>
      </c>
      <c r="JA23" s="4">
        <v>1271.095</v>
      </c>
      <c r="JB23" s="4">
        <v>0</v>
      </c>
      <c r="JC23" s="4">
        <v>499.65</v>
      </c>
      <c r="JD23" s="4">
        <v>1690.8493939393938</v>
      </c>
      <c r="JE23" s="4">
        <v>919.81281249999995</v>
      </c>
      <c r="JF23" s="27"/>
      <c r="JG23" s="1" t="s">
        <v>622</v>
      </c>
      <c r="JH23" s="4">
        <v>1226.0842857142857</v>
      </c>
      <c r="JI23" s="4">
        <v>6468.3866666666663</v>
      </c>
      <c r="JJ23" s="4">
        <v>220.44383285302592</v>
      </c>
      <c r="JK23" s="4">
        <v>2093.6150398818318</v>
      </c>
      <c r="JL23" s="4">
        <v>1031.7667272727272</v>
      </c>
      <c r="JM23" s="4">
        <v>2704.4849504950494</v>
      </c>
      <c r="JN23" s="4">
        <v>1086.9754545454546</v>
      </c>
      <c r="JO23" s="4">
        <v>0</v>
      </c>
      <c r="JP23" s="4">
        <v>391.16</v>
      </c>
      <c r="JQ23" s="4">
        <v>0</v>
      </c>
      <c r="JR23" s="4">
        <v>6334.2122857142858</v>
      </c>
      <c r="JS23" s="4">
        <v>2026.155</v>
      </c>
      <c r="JT23" s="4">
        <v>0</v>
      </c>
      <c r="JU23" s="4">
        <v>2534.1032203389832</v>
      </c>
      <c r="JV23" s="4">
        <v>2411.8971365638768</v>
      </c>
      <c r="JW23" s="4">
        <v>1920.7075697211155</v>
      </c>
      <c r="JX23" s="4">
        <v>1307.8039520958084</v>
      </c>
      <c r="JY23" s="4">
        <v>983.51</v>
      </c>
      <c r="JZ23" s="4">
        <v>0</v>
      </c>
      <c r="KA23" s="4">
        <v>4956.0356818181817</v>
      </c>
      <c r="KB23" s="4">
        <v>641.495</v>
      </c>
      <c r="KC23" s="4">
        <v>1639.7</v>
      </c>
      <c r="KD23" s="4">
        <v>4111.8781081081079</v>
      </c>
      <c r="KE23" s="4">
        <v>2192.8990298908179</v>
      </c>
      <c r="KF23" s="27"/>
      <c r="KG23" s="1" t="s">
        <v>622</v>
      </c>
      <c r="KH23" s="4">
        <v>1119.04</v>
      </c>
      <c r="KI23" s="4">
        <v>0</v>
      </c>
      <c r="KJ23" s="4">
        <v>0</v>
      </c>
      <c r="KK23" s="4">
        <v>1329.79</v>
      </c>
      <c r="KL23" s="4">
        <v>0</v>
      </c>
      <c r="KM23" s="4">
        <v>0</v>
      </c>
      <c r="KN23" s="4">
        <v>1155.93</v>
      </c>
      <c r="KO23" s="4">
        <v>0</v>
      </c>
      <c r="KP23" s="4">
        <v>0</v>
      </c>
      <c r="KQ23" s="4">
        <v>0</v>
      </c>
      <c r="KR23" s="4">
        <v>0</v>
      </c>
      <c r="KS23" s="4">
        <v>1131.885</v>
      </c>
      <c r="KT23" s="4">
        <v>0</v>
      </c>
      <c r="KU23" s="4">
        <v>7117.1266666666679</v>
      </c>
      <c r="KV23" s="4">
        <v>0</v>
      </c>
      <c r="KW23" s="4">
        <v>131.79887892376684</v>
      </c>
      <c r="KX23" s="27"/>
      <c r="KY23" s="1" t="s">
        <v>622</v>
      </c>
      <c r="KZ23" s="4">
        <v>1200.9110000000001</v>
      </c>
      <c r="LA23" s="4">
        <v>947.4</v>
      </c>
      <c r="LB23" s="4">
        <v>0</v>
      </c>
      <c r="LC23" s="4">
        <v>2333.7904950495049</v>
      </c>
      <c r="LD23" s="4">
        <v>0</v>
      </c>
      <c r="LE23" s="4">
        <v>0</v>
      </c>
      <c r="LF23" s="4">
        <v>1681.36</v>
      </c>
      <c r="LG23" s="4">
        <v>0</v>
      </c>
      <c r="LH23" s="4">
        <v>0</v>
      </c>
      <c r="LI23" s="4">
        <v>1385.03</v>
      </c>
      <c r="LJ23" s="4">
        <v>0</v>
      </c>
      <c r="LK23" s="4">
        <v>8013.755714285714</v>
      </c>
      <c r="LL23" s="4">
        <v>2738.94</v>
      </c>
      <c r="LM23" s="4">
        <v>7782.4691935483888</v>
      </c>
      <c r="LN23" s="4">
        <v>0</v>
      </c>
      <c r="LO23" s="4">
        <v>968.97472189349128</v>
      </c>
    </row>
    <row r="24" spans="2:327" ht="21.6" hidden="1" customHeight="1" x14ac:dyDescent="0.3">
      <c r="B24" s="1" t="s">
        <v>721</v>
      </c>
      <c r="C24" s="5" t="s">
        <v>448</v>
      </c>
      <c r="D24" s="5" t="s">
        <v>162</v>
      </c>
      <c r="E24" s="6" t="s">
        <v>322</v>
      </c>
      <c r="F24" s="6">
        <v>2558254</v>
      </c>
      <c r="G24" s="5" t="s">
        <v>179</v>
      </c>
      <c r="H24" s="19"/>
      <c r="I24" s="7">
        <v>1108.29265285</v>
      </c>
      <c r="J24" s="8">
        <v>1396118.0003108238</v>
      </c>
      <c r="K24" s="19"/>
      <c r="L24" s="7">
        <v>52.907384091666671</v>
      </c>
      <c r="M24" s="8">
        <v>103545.99698143915</v>
      </c>
      <c r="N24" s="19"/>
      <c r="O24" s="7">
        <f t="shared" si="0"/>
        <v>1161.2000369416667</v>
      </c>
      <c r="P24" s="8">
        <f t="shared" si="1"/>
        <v>1499663.997292263</v>
      </c>
      <c r="Q24" s="1" t="str">
        <f t="shared" si="2"/>
        <v>OK</v>
      </c>
      <c r="S24" s="1">
        <v>2558254</v>
      </c>
      <c r="T24" s="1" t="s">
        <v>623</v>
      </c>
      <c r="U24" s="4">
        <v>23010.77</v>
      </c>
      <c r="V24" s="4">
        <v>222499.56</v>
      </c>
      <c r="W24" s="4">
        <v>118408.52</v>
      </c>
      <c r="X24" s="4">
        <v>10071483.779999999</v>
      </c>
      <c r="Y24" s="4">
        <v>803086.41</v>
      </c>
      <c r="Z24" s="4">
        <v>107226.92</v>
      </c>
      <c r="AA24" s="4">
        <v>172129</v>
      </c>
      <c r="AB24" s="4">
        <v>1393469.37</v>
      </c>
      <c r="AC24" s="4">
        <v>43513.82</v>
      </c>
      <c r="AD24" s="4">
        <v>0</v>
      </c>
      <c r="AE24" s="4">
        <v>49248.59</v>
      </c>
      <c r="AF24" s="4">
        <v>209121.59</v>
      </c>
      <c r="AG24" s="4">
        <v>0</v>
      </c>
      <c r="AH24" s="4">
        <v>26642.48</v>
      </c>
      <c r="AI24" s="4">
        <v>812721.06</v>
      </c>
      <c r="AJ24" s="4">
        <v>1568499.09</v>
      </c>
      <c r="AK24" s="4">
        <v>415510.14</v>
      </c>
      <c r="AL24" s="4">
        <v>17514.330000000002</v>
      </c>
      <c r="AM24" s="4">
        <v>1420877.23</v>
      </c>
      <c r="AN24" s="4">
        <v>1160042.46</v>
      </c>
      <c r="AO24" s="4">
        <v>55337.64</v>
      </c>
      <c r="AP24" s="4">
        <v>11194.66</v>
      </c>
      <c r="AQ24" s="4">
        <v>2274106.2999999998</v>
      </c>
      <c r="AR24" s="4">
        <v>20975643.719999999</v>
      </c>
      <c r="AS24" s="27"/>
      <c r="AT24" s="1" t="s">
        <v>623</v>
      </c>
      <c r="AU24" s="4">
        <v>0</v>
      </c>
      <c r="AV24" s="4">
        <v>948.13</v>
      </c>
      <c r="AW24" s="4">
        <v>0</v>
      </c>
      <c r="AX24" s="4">
        <v>1827.12</v>
      </c>
      <c r="AY24" s="4">
        <v>2376577.02</v>
      </c>
      <c r="AZ24" s="31">
        <v>0</v>
      </c>
      <c r="BA24" s="4">
        <v>32557.63</v>
      </c>
      <c r="BB24" s="4">
        <v>11522.53</v>
      </c>
      <c r="BC24" s="31">
        <v>0</v>
      </c>
      <c r="BD24" s="4">
        <v>0</v>
      </c>
      <c r="BE24" s="31">
        <v>0</v>
      </c>
      <c r="BF24" s="4">
        <v>52681.55</v>
      </c>
      <c r="BG24" s="4">
        <v>0</v>
      </c>
      <c r="BH24" s="4">
        <v>127727.3200000003</v>
      </c>
      <c r="BI24" s="31">
        <v>0</v>
      </c>
      <c r="BJ24" s="4">
        <v>2603841.2999999998</v>
      </c>
      <c r="BK24" s="34">
        <v>23579485.02</v>
      </c>
      <c r="BL24" s="27"/>
      <c r="BM24" s="1" t="s">
        <v>623</v>
      </c>
      <c r="BN24" s="4">
        <v>2538.7399999999998</v>
      </c>
      <c r="BO24" s="4">
        <v>10298.92</v>
      </c>
      <c r="BP24" s="4">
        <v>1131.32</v>
      </c>
      <c r="BQ24" s="4">
        <v>1389.2</v>
      </c>
      <c r="BR24" s="4">
        <v>2070.62</v>
      </c>
      <c r="BS24" s="4">
        <v>0</v>
      </c>
      <c r="BT24" s="4">
        <v>0</v>
      </c>
      <c r="BU24" s="4">
        <v>0</v>
      </c>
      <c r="BV24" s="4">
        <v>34700.36</v>
      </c>
      <c r="BW24" s="4">
        <v>0</v>
      </c>
      <c r="BX24" s="4">
        <v>3221.19</v>
      </c>
      <c r="BY24" s="4">
        <v>11835.1</v>
      </c>
      <c r="BZ24" s="4">
        <v>0</v>
      </c>
      <c r="CA24" s="4">
        <v>2098.46</v>
      </c>
      <c r="CB24" s="4">
        <v>105662.26</v>
      </c>
      <c r="CC24" s="4">
        <v>86553.600000000006</v>
      </c>
      <c r="CD24" s="4">
        <v>126213.67</v>
      </c>
      <c r="CE24" s="4">
        <v>14139.18</v>
      </c>
      <c r="CF24" s="4">
        <v>12910.68</v>
      </c>
      <c r="CG24" s="4">
        <v>12545.75</v>
      </c>
      <c r="CH24" s="4">
        <v>264.23</v>
      </c>
      <c r="CI24" s="4">
        <v>3469.04</v>
      </c>
      <c r="CJ24" s="4">
        <v>370810.94</v>
      </c>
      <c r="CK24" s="4">
        <v>801853.26</v>
      </c>
      <c r="CL24" s="27"/>
      <c r="CM24" s="1" t="s">
        <v>623</v>
      </c>
      <c r="CN24" s="4">
        <v>20472.03</v>
      </c>
      <c r="CO24" s="4">
        <v>212200.64</v>
      </c>
      <c r="CP24" s="4">
        <v>117277.2</v>
      </c>
      <c r="CQ24" s="4">
        <v>10070094.58</v>
      </c>
      <c r="CR24" s="4">
        <v>801015.79</v>
      </c>
      <c r="CS24" s="4">
        <v>107226.92</v>
      </c>
      <c r="CT24" s="4">
        <v>172129</v>
      </c>
      <c r="CU24" s="4">
        <v>1393469.37</v>
      </c>
      <c r="CV24" s="4">
        <v>8813.4599999999991</v>
      </c>
      <c r="CW24" s="4">
        <v>0</v>
      </c>
      <c r="CX24" s="4">
        <v>46027.4</v>
      </c>
      <c r="CY24" s="4">
        <v>197286.49</v>
      </c>
      <c r="CZ24" s="4">
        <v>0</v>
      </c>
      <c r="DA24" s="4">
        <v>24544.02</v>
      </c>
      <c r="DB24" s="4">
        <v>707058.8</v>
      </c>
      <c r="DC24" s="4">
        <v>1481945.49</v>
      </c>
      <c r="DD24" s="4">
        <v>289296.46999999997</v>
      </c>
      <c r="DE24" s="4">
        <v>3375.15</v>
      </c>
      <c r="DF24" s="4">
        <v>1407966.55</v>
      </c>
      <c r="DG24" s="4">
        <v>1147496.71</v>
      </c>
      <c r="DH24" s="4">
        <v>55073.41</v>
      </c>
      <c r="DI24" s="4">
        <v>7725.62</v>
      </c>
      <c r="DJ24" s="4">
        <v>1903295.36</v>
      </c>
      <c r="DK24" s="4">
        <v>20173790.460000001</v>
      </c>
      <c r="DL24" s="27"/>
      <c r="DM24" s="1" t="s">
        <v>623</v>
      </c>
      <c r="DN24" s="4">
        <v>0</v>
      </c>
      <c r="DO24" s="4">
        <v>0</v>
      </c>
      <c r="DP24" s="4">
        <v>0</v>
      </c>
      <c r="DQ24" s="4">
        <v>0</v>
      </c>
      <c r="DR24" s="4">
        <v>2638.34</v>
      </c>
      <c r="DS24" s="31">
        <v>0</v>
      </c>
      <c r="DT24" s="4">
        <v>12076.33</v>
      </c>
      <c r="DU24" s="4">
        <v>10422.299999999999</v>
      </c>
      <c r="DV24" s="31">
        <v>0</v>
      </c>
      <c r="DW24" s="4">
        <v>0</v>
      </c>
      <c r="DX24" s="31">
        <v>0</v>
      </c>
      <c r="DY24" s="4">
        <v>12636.09</v>
      </c>
      <c r="DZ24" s="4">
        <v>0</v>
      </c>
      <c r="EA24" s="4">
        <v>22683</v>
      </c>
      <c r="EB24" s="31">
        <v>0</v>
      </c>
      <c r="EC24" s="4">
        <v>60456.06</v>
      </c>
      <c r="ED24" s="27"/>
      <c r="EE24" s="1" t="s">
        <v>623</v>
      </c>
      <c r="EF24" s="4">
        <v>0</v>
      </c>
      <c r="EG24" s="4">
        <v>948.13</v>
      </c>
      <c r="EH24" s="4">
        <v>0</v>
      </c>
      <c r="EI24" s="4">
        <v>1827.12</v>
      </c>
      <c r="EJ24" s="4">
        <v>2373938.6800000002</v>
      </c>
      <c r="EK24" s="31">
        <v>0</v>
      </c>
      <c r="EL24" s="4">
        <v>20481.3</v>
      </c>
      <c r="EM24" s="4">
        <v>1100.23</v>
      </c>
      <c r="EN24" s="31">
        <v>0</v>
      </c>
      <c r="EO24" s="4">
        <v>0</v>
      </c>
      <c r="EP24" s="31">
        <v>0</v>
      </c>
      <c r="EQ24" s="4">
        <v>40045.46</v>
      </c>
      <c r="ER24" s="4">
        <v>0</v>
      </c>
      <c r="ES24" s="4">
        <v>105044.32000000007</v>
      </c>
      <c r="ET24" s="31">
        <v>0</v>
      </c>
      <c r="EU24" s="4">
        <v>2543385.2400000002</v>
      </c>
      <c r="EV24" s="27"/>
      <c r="EW24" s="1" t="s">
        <v>623</v>
      </c>
      <c r="EX24" s="3">
        <v>10</v>
      </c>
      <c r="EY24" s="119">
        <v>22</v>
      </c>
      <c r="EZ24" s="119">
        <v>8</v>
      </c>
      <c r="FA24" s="3">
        <v>1</v>
      </c>
      <c r="FB24" s="3">
        <v>8</v>
      </c>
      <c r="FC24" s="3">
        <v>0</v>
      </c>
      <c r="FD24" s="3">
        <v>0</v>
      </c>
      <c r="FE24" s="3">
        <v>0</v>
      </c>
      <c r="FF24" s="3">
        <v>76</v>
      </c>
      <c r="FG24" s="3">
        <v>0</v>
      </c>
      <c r="FH24" s="3">
        <v>5</v>
      </c>
      <c r="FI24" s="3">
        <v>26</v>
      </c>
      <c r="FJ24" s="3">
        <v>0</v>
      </c>
      <c r="FK24" s="3">
        <v>4</v>
      </c>
      <c r="FL24" s="3">
        <v>93</v>
      </c>
      <c r="FM24" s="3">
        <v>142</v>
      </c>
      <c r="FN24" s="3">
        <v>179</v>
      </c>
      <c r="FO24" s="3">
        <v>15</v>
      </c>
      <c r="FP24" s="3">
        <v>13</v>
      </c>
      <c r="FQ24" s="3">
        <v>3</v>
      </c>
      <c r="FR24" s="3">
        <v>1</v>
      </c>
      <c r="FS24" s="3">
        <v>10</v>
      </c>
      <c r="FT24" s="3">
        <v>173</v>
      </c>
      <c r="FU24" s="3">
        <v>789</v>
      </c>
      <c r="FV24" s="27"/>
      <c r="FW24" s="1" t="s">
        <v>623</v>
      </c>
      <c r="FX24" s="3">
        <v>33</v>
      </c>
      <c r="FY24" s="3">
        <v>65</v>
      </c>
      <c r="FZ24" s="3">
        <v>1223</v>
      </c>
      <c r="GA24" s="3">
        <v>4402</v>
      </c>
      <c r="GB24" s="3">
        <v>1013</v>
      </c>
      <c r="GC24" s="3">
        <v>122</v>
      </c>
      <c r="GD24" s="3">
        <v>152</v>
      </c>
      <c r="GE24" s="3">
        <v>1922</v>
      </c>
      <c r="GF24" s="3">
        <v>13</v>
      </c>
      <c r="GG24" s="3">
        <v>0</v>
      </c>
      <c r="GH24" s="3">
        <v>11</v>
      </c>
      <c r="GI24" s="3">
        <v>55</v>
      </c>
      <c r="GJ24" s="3">
        <v>0</v>
      </c>
      <c r="GK24" s="3">
        <v>7</v>
      </c>
      <c r="GL24" s="3">
        <v>465</v>
      </c>
      <c r="GM24" s="3">
        <v>1432</v>
      </c>
      <c r="GN24" s="3">
        <v>181</v>
      </c>
      <c r="GO24" s="3">
        <v>14</v>
      </c>
      <c r="GP24" s="3">
        <v>1575</v>
      </c>
      <c r="GQ24" s="3">
        <v>259</v>
      </c>
      <c r="GR24" s="3">
        <v>59</v>
      </c>
      <c r="GS24" s="3">
        <v>7</v>
      </c>
      <c r="GT24" s="3">
        <v>635</v>
      </c>
      <c r="GU24" s="3">
        <v>13645</v>
      </c>
      <c r="GV24" s="27"/>
      <c r="GW24" s="1" t="s">
        <v>623</v>
      </c>
      <c r="GX24" s="3">
        <v>0</v>
      </c>
      <c r="GY24" s="3">
        <v>0</v>
      </c>
      <c r="GZ24" s="3">
        <v>0</v>
      </c>
      <c r="HA24" s="3">
        <v>0</v>
      </c>
      <c r="HB24" s="3">
        <v>1</v>
      </c>
      <c r="HC24" s="3">
        <v>3</v>
      </c>
      <c r="HD24" s="3">
        <v>24</v>
      </c>
      <c r="HE24" s="3">
        <v>9</v>
      </c>
      <c r="HF24" s="3">
        <v>2</v>
      </c>
      <c r="HG24" s="3">
        <v>0</v>
      </c>
      <c r="HH24" s="3">
        <v>274</v>
      </c>
      <c r="HI24" s="3">
        <v>5</v>
      </c>
      <c r="HJ24" s="3">
        <v>0</v>
      </c>
      <c r="HK24" s="3">
        <v>5</v>
      </c>
      <c r="HL24" s="3">
        <v>1240</v>
      </c>
      <c r="HM24" s="3">
        <v>1563</v>
      </c>
      <c r="HN24" s="27"/>
      <c r="HO24" s="1" t="s">
        <v>623</v>
      </c>
      <c r="HP24" s="3">
        <v>0</v>
      </c>
      <c r="HQ24" s="3">
        <v>1</v>
      </c>
      <c r="HR24" s="3">
        <v>0</v>
      </c>
      <c r="HS24" s="3">
        <v>4</v>
      </c>
      <c r="HT24" s="3">
        <v>1433</v>
      </c>
      <c r="HU24" s="3">
        <v>11</v>
      </c>
      <c r="HV24" s="3">
        <v>10</v>
      </c>
      <c r="HW24" s="3">
        <v>1</v>
      </c>
      <c r="HX24" s="3">
        <v>167</v>
      </c>
      <c r="HY24" s="3">
        <v>0</v>
      </c>
      <c r="HZ24" s="3">
        <v>78</v>
      </c>
      <c r="IA24" s="3">
        <v>11</v>
      </c>
      <c r="IB24" s="3">
        <v>0</v>
      </c>
      <c r="IC24" s="3">
        <v>15</v>
      </c>
      <c r="ID24" s="3">
        <v>175</v>
      </c>
      <c r="IE24" s="3">
        <v>1906</v>
      </c>
      <c r="IF24" s="120"/>
      <c r="IG24" s="1" t="s">
        <v>623</v>
      </c>
      <c r="IH24" s="4">
        <v>253.87399999999997</v>
      </c>
      <c r="II24" s="4">
        <v>468.13272727272727</v>
      </c>
      <c r="IJ24" s="4">
        <v>141.41499999999999</v>
      </c>
      <c r="IK24" s="4">
        <v>1389.2</v>
      </c>
      <c r="IL24" s="4">
        <v>258.82749999999999</v>
      </c>
      <c r="IM24" s="4">
        <v>0</v>
      </c>
      <c r="IN24" s="4">
        <v>0</v>
      </c>
      <c r="IO24" s="4">
        <v>0</v>
      </c>
      <c r="IP24" s="4">
        <v>456.58368421052631</v>
      </c>
      <c r="IQ24" s="4">
        <v>0</v>
      </c>
      <c r="IR24" s="4">
        <v>644.23800000000006</v>
      </c>
      <c r="IS24" s="4">
        <v>455.19615384615383</v>
      </c>
      <c r="IT24" s="4">
        <v>0</v>
      </c>
      <c r="IU24" s="4">
        <v>524.61500000000001</v>
      </c>
      <c r="IV24" s="4">
        <v>1136.1533333333332</v>
      </c>
      <c r="IW24" s="4">
        <v>609.5323943661972</v>
      </c>
      <c r="IX24" s="4">
        <v>705.10430167597769</v>
      </c>
      <c r="IY24" s="4">
        <v>942.61199999999997</v>
      </c>
      <c r="IZ24" s="4">
        <v>993.12923076923084</v>
      </c>
      <c r="JA24" s="4">
        <v>4181.916666666667</v>
      </c>
      <c r="JB24" s="4">
        <v>264.23</v>
      </c>
      <c r="JC24" s="4">
        <v>346.904</v>
      </c>
      <c r="JD24" s="4">
        <v>2143.4158381502889</v>
      </c>
      <c r="JE24" s="4">
        <v>1016.2905703422053</v>
      </c>
      <c r="JF24" s="27"/>
      <c r="JG24" s="1" t="s">
        <v>623</v>
      </c>
      <c r="JH24" s="4">
        <v>620.36454545454546</v>
      </c>
      <c r="JI24" s="4">
        <v>3264.6252307692312</v>
      </c>
      <c r="JJ24" s="4">
        <v>95.893049877350776</v>
      </c>
      <c r="JK24" s="4">
        <v>2287.6180327124034</v>
      </c>
      <c r="JL24" s="4">
        <v>790.73621915103661</v>
      </c>
      <c r="JM24" s="4">
        <v>878.90918032786885</v>
      </c>
      <c r="JN24" s="4">
        <v>1132.4276315789473</v>
      </c>
      <c r="JO24" s="4">
        <v>725.01007804370454</v>
      </c>
      <c r="JP24" s="4">
        <v>677.95846153846151</v>
      </c>
      <c r="JQ24" s="4">
        <v>0</v>
      </c>
      <c r="JR24" s="4">
        <v>4184.3090909090906</v>
      </c>
      <c r="JS24" s="4">
        <v>3587.0270909090909</v>
      </c>
      <c r="JT24" s="4">
        <v>0</v>
      </c>
      <c r="JU24" s="4">
        <v>3506.2885714285717</v>
      </c>
      <c r="JV24" s="4">
        <v>1520.5565591397851</v>
      </c>
      <c r="JW24" s="4">
        <v>1034.8781354748603</v>
      </c>
      <c r="JX24" s="4">
        <v>1598.3230386740329</v>
      </c>
      <c r="JY24" s="4">
        <v>241.08214285714286</v>
      </c>
      <c r="JZ24" s="4">
        <v>893.94701587301586</v>
      </c>
      <c r="KA24" s="4">
        <v>4430.4892277992276</v>
      </c>
      <c r="KB24" s="4">
        <v>933.44762711864416</v>
      </c>
      <c r="KC24" s="4">
        <v>1103.6600000000001</v>
      </c>
      <c r="KD24" s="4">
        <v>2997.3155275590552</v>
      </c>
      <c r="KE24" s="4">
        <v>1478.4749329424699</v>
      </c>
      <c r="KF24" s="27"/>
      <c r="KG24" s="1" t="s">
        <v>623</v>
      </c>
      <c r="KH24" s="4">
        <v>0</v>
      </c>
      <c r="KI24" s="4">
        <v>0</v>
      </c>
      <c r="KJ24" s="4">
        <v>0</v>
      </c>
      <c r="KK24" s="4">
        <v>0</v>
      </c>
      <c r="KL24" s="4">
        <v>2638.34</v>
      </c>
      <c r="KM24" s="4">
        <v>0</v>
      </c>
      <c r="KN24" s="4">
        <v>503.18041666666664</v>
      </c>
      <c r="KO24" s="4">
        <v>1158.0333333333333</v>
      </c>
      <c r="KP24" s="4">
        <v>0</v>
      </c>
      <c r="KQ24" s="4">
        <v>0</v>
      </c>
      <c r="KR24" s="4">
        <v>0</v>
      </c>
      <c r="KS24" s="4">
        <v>2527.2179999999998</v>
      </c>
      <c r="KT24" s="4">
        <v>0</v>
      </c>
      <c r="KU24" s="4">
        <v>4536.6000000000004</v>
      </c>
      <c r="KV24" s="4">
        <v>0</v>
      </c>
      <c r="KW24" s="4">
        <v>38.679500959692895</v>
      </c>
      <c r="KX24" s="27"/>
      <c r="KY24" s="1" t="s">
        <v>623</v>
      </c>
      <c r="KZ24" s="4">
        <v>0</v>
      </c>
      <c r="LA24" s="4">
        <v>948.13</v>
      </c>
      <c r="LB24" s="4">
        <v>0</v>
      </c>
      <c r="LC24" s="4">
        <v>456.78</v>
      </c>
      <c r="LD24" s="4">
        <v>1656.6215491974879</v>
      </c>
      <c r="LE24" s="4">
        <v>0</v>
      </c>
      <c r="LF24" s="4">
        <v>2048.13</v>
      </c>
      <c r="LG24" s="4">
        <v>1100.23</v>
      </c>
      <c r="LH24" s="4">
        <v>0</v>
      </c>
      <c r="LI24" s="4">
        <v>0</v>
      </c>
      <c r="LJ24" s="4">
        <v>0</v>
      </c>
      <c r="LK24" s="4">
        <v>3640.4963636363636</v>
      </c>
      <c r="LL24" s="4">
        <v>0</v>
      </c>
      <c r="LM24" s="4">
        <v>7002.9546666666711</v>
      </c>
      <c r="LN24" s="4">
        <v>0</v>
      </c>
      <c r="LO24" s="4">
        <v>1334.4098845750264</v>
      </c>
    </row>
    <row r="25" spans="2:327" ht="21.6" hidden="1" customHeight="1" x14ac:dyDescent="0.3">
      <c r="B25" s="1" t="s">
        <v>721</v>
      </c>
      <c r="C25" s="5" t="s">
        <v>464</v>
      </c>
      <c r="D25" s="5" t="s">
        <v>85</v>
      </c>
      <c r="E25" s="6" t="s">
        <v>320</v>
      </c>
      <c r="F25" s="6">
        <v>2665085</v>
      </c>
      <c r="G25" s="5" t="s">
        <v>294</v>
      </c>
      <c r="H25" s="19"/>
      <c r="I25" s="7">
        <v>47.75</v>
      </c>
      <c r="J25" s="8">
        <v>21265.511666666669</v>
      </c>
      <c r="K25" s="19"/>
      <c r="L25" s="7">
        <v>0</v>
      </c>
      <c r="M25" s="8">
        <v>0</v>
      </c>
      <c r="N25" s="19"/>
      <c r="O25" s="7">
        <f t="shared" si="0"/>
        <v>47.75</v>
      </c>
      <c r="P25" s="8">
        <f t="shared" si="1"/>
        <v>21265.511666666669</v>
      </c>
      <c r="Q25" s="1" t="str">
        <f t="shared" si="2"/>
        <v>OK</v>
      </c>
      <c r="S25" s="1">
        <v>2665085</v>
      </c>
      <c r="T25" s="1" t="s">
        <v>637</v>
      </c>
      <c r="U25" s="4">
        <v>0</v>
      </c>
      <c r="V25" s="4">
        <v>0</v>
      </c>
      <c r="W25" s="4">
        <v>0</v>
      </c>
      <c r="X25" s="4">
        <v>163405.06</v>
      </c>
      <c r="Y25" s="4">
        <v>9787.9599999999991</v>
      </c>
      <c r="Z25" s="4">
        <v>8120.06</v>
      </c>
      <c r="AA25" s="4">
        <v>808.93</v>
      </c>
      <c r="AB25" s="4">
        <v>3135.8</v>
      </c>
      <c r="AC25" s="4">
        <v>6827.33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86042.99</v>
      </c>
      <c r="AJ25" s="4">
        <v>0</v>
      </c>
      <c r="AK25" s="4">
        <v>60604.14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9453.7900000000009</v>
      </c>
      <c r="AR25" s="4">
        <v>348186.06</v>
      </c>
      <c r="AS25" s="27"/>
      <c r="AT25" s="1" t="s">
        <v>637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31">
        <v>0</v>
      </c>
      <c r="BA25" s="4">
        <v>0</v>
      </c>
      <c r="BB25" s="4">
        <v>0</v>
      </c>
      <c r="BC25" s="31">
        <v>0</v>
      </c>
      <c r="BD25" s="4">
        <v>0</v>
      </c>
      <c r="BE25" s="31">
        <v>0</v>
      </c>
      <c r="BF25" s="4">
        <v>0</v>
      </c>
      <c r="BG25" s="4">
        <v>0</v>
      </c>
      <c r="BH25" s="4">
        <v>0</v>
      </c>
      <c r="BI25" s="31">
        <v>0</v>
      </c>
      <c r="BJ25" s="4">
        <v>0</v>
      </c>
      <c r="BK25" s="34">
        <v>348186.06</v>
      </c>
      <c r="BL25" s="27"/>
      <c r="BM25" s="1" t="s">
        <v>637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6827.33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86042.99</v>
      </c>
      <c r="CC25" s="4">
        <v>0</v>
      </c>
      <c r="CD25" s="4">
        <v>60604.14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9453.7900000000009</v>
      </c>
      <c r="CK25" s="4">
        <v>162928.25</v>
      </c>
      <c r="CL25" s="27"/>
      <c r="CM25" s="1" t="s">
        <v>637</v>
      </c>
      <c r="CN25" s="4">
        <v>0</v>
      </c>
      <c r="CO25" s="4">
        <v>0</v>
      </c>
      <c r="CP25" s="4">
        <v>0</v>
      </c>
      <c r="CQ25" s="4">
        <v>163405.06</v>
      </c>
      <c r="CR25" s="4">
        <v>9787.9599999999991</v>
      </c>
      <c r="CS25" s="4">
        <v>8120.06</v>
      </c>
      <c r="CT25" s="4">
        <v>808.93</v>
      </c>
      <c r="CU25" s="4">
        <v>3135.8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4">
        <v>0</v>
      </c>
      <c r="DB25" s="4">
        <v>0</v>
      </c>
      <c r="DC25" s="4">
        <v>0</v>
      </c>
      <c r="DD25" s="4">
        <v>0</v>
      </c>
      <c r="DE25" s="4">
        <v>0</v>
      </c>
      <c r="DF25" s="4">
        <v>0</v>
      </c>
      <c r="DG25" s="4">
        <v>0</v>
      </c>
      <c r="DH25" s="4">
        <v>0</v>
      </c>
      <c r="DI25" s="4">
        <v>0</v>
      </c>
      <c r="DJ25" s="4">
        <v>0</v>
      </c>
      <c r="DK25" s="4">
        <v>185257.80999999997</v>
      </c>
      <c r="DL25" s="27"/>
      <c r="DM25" s="1" t="s">
        <v>637</v>
      </c>
      <c r="DN25" s="4">
        <v>0</v>
      </c>
      <c r="DO25" s="4">
        <v>0</v>
      </c>
      <c r="DP25" s="4">
        <v>0</v>
      </c>
      <c r="DQ25" s="4">
        <v>0</v>
      </c>
      <c r="DR25" s="4">
        <v>0</v>
      </c>
      <c r="DS25" s="31">
        <v>0</v>
      </c>
      <c r="DT25" s="4">
        <v>0</v>
      </c>
      <c r="DU25" s="4">
        <v>0</v>
      </c>
      <c r="DV25" s="31">
        <v>0</v>
      </c>
      <c r="DW25" s="4">
        <v>0</v>
      </c>
      <c r="DX25" s="31">
        <v>0</v>
      </c>
      <c r="DY25" s="4">
        <v>0</v>
      </c>
      <c r="DZ25" s="4">
        <v>0</v>
      </c>
      <c r="EA25" s="4">
        <v>0</v>
      </c>
      <c r="EB25" s="31">
        <v>0</v>
      </c>
      <c r="EC25" s="4">
        <v>0</v>
      </c>
      <c r="ED25" s="27"/>
      <c r="EE25" s="1" t="s">
        <v>637</v>
      </c>
      <c r="EF25" s="4">
        <v>0</v>
      </c>
      <c r="EG25" s="4">
        <v>0</v>
      </c>
      <c r="EH25" s="4">
        <v>0</v>
      </c>
      <c r="EI25" s="4">
        <v>0</v>
      </c>
      <c r="EJ25" s="4">
        <v>0</v>
      </c>
      <c r="EK25" s="31">
        <v>0</v>
      </c>
      <c r="EL25" s="4">
        <v>0</v>
      </c>
      <c r="EM25" s="4">
        <v>0</v>
      </c>
      <c r="EN25" s="31">
        <v>0</v>
      </c>
      <c r="EO25" s="4">
        <v>0</v>
      </c>
      <c r="EP25" s="31">
        <v>0</v>
      </c>
      <c r="EQ25" s="4">
        <v>0</v>
      </c>
      <c r="ER25" s="4">
        <v>0</v>
      </c>
      <c r="ES25" s="4">
        <v>0</v>
      </c>
      <c r="ET25" s="31">
        <v>0</v>
      </c>
      <c r="EU25" s="4">
        <v>0</v>
      </c>
      <c r="EV25" s="27"/>
      <c r="EW25" s="1" t="s">
        <v>637</v>
      </c>
      <c r="EX25" s="3">
        <v>0</v>
      </c>
      <c r="EY25" s="119">
        <v>0</v>
      </c>
      <c r="EZ25" s="119">
        <v>0</v>
      </c>
      <c r="FA25" s="3">
        <v>0</v>
      </c>
      <c r="FB25" s="3">
        <v>0</v>
      </c>
      <c r="FC25" s="3">
        <v>0</v>
      </c>
      <c r="FD25" s="3">
        <v>0</v>
      </c>
      <c r="FE25" s="3">
        <v>0</v>
      </c>
      <c r="FF25" s="3">
        <v>44</v>
      </c>
      <c r="FG25" s="3">
        <v>0</v>
      </c>
      <c r="FH25" s="3">
        <v>0</v>
      </c>
      <c r="FI25" s="3">
        <v>0</v>
      </c>
      <c r="FJ25" s="3">
        <v>0</v>
      </c>
      <c r="FK25" s="3">
        <v>0</v>
      </c>
      <c r="FL25" s="3">
        <v>117</v>
      </c>
      <c r="FM25" s="3">
        <v>0</v>
      </c>
      <c r="FN25" s="3">
        <v>134</v>
      </c>
      <c r="FO25" s="3">
        <v>0</v>
      </c>
      <c r="FP25" s="3">
        <v>0</v>
      </c>
      <c r="FQ25" s="3">
        <v>0</v>
      </c>
      <c r="FR25" s="3">
        <v>0</v>
      </c>
      <c r="FS25" s="3">
        <v>0</v>
      </c>
      <c r="FT25" s="3">
        <v>9</v>
      </c>
      <c r="FU25" s="3">
        <v>304</v>
      </c>
      <c r="FV25" s="27"/>
      <c r="FW25" s="1" t="s">
        <v>637</v>
      </c>
      <c r="FX25" s="3">
        <v>0</v>
      </c>
      <c r="FY25" s="3">
        <v>0</v>
      </c>
      <c r="FZ25" s="3">
        <v>0</v>
      </c>
      <c r="GA25" s="3">
        <v>362</v>
      </c>
      <c r="GB25" s="3">
        <v>27</v>
      </c>
      <c r="GC25" s="3">
        <v>39</v>
      </c>
      <c r="GD25" s="3">
        <v>4</v>
      </c>
      <c r="GE25" s="3">
        <v>7</v>
      </c>
      <c r="GF25" s="3">
        <v>0</v>
      </c>
      <c r="GG25" s="3">
        <v>0</v>
      </c>
      <c r="GH25" s="3">
        <v>0</v>
      </c>
      <c r="GI25" s="3">
        <v>0</v>
      </c>
      <c r="GJ25" s="3">
        <v>0</v>
      </c>
      <c r="GK25" s="3">
        <v>0</v>
      </c>
      <c r="GL25" s="3">
        <v>0</v>
      </c>
      <c r="GM25" s="3">
        <v>0</v>
      </c>
      <c r="GN25" s="3">
        <v>0</v>
      </c>
      <c r="GO25" s="3">
        <v>0</v>
      </c>
      <c r="GP25" s="3">
        <v>0</v>
      </c>
      <c r="GQ25" s="3">
        <v>0</v>
      </c>
      <c r="GR25" s="3">
        <v>0</v>
      </c>
      <c r="GS25" s="3">
        <v>0</v>
      </c>
      <c r="GT25" s="3">
        <v>0</v>
      </c>
      <c r="GU25" s="3">
        <v>439</v>
      </c>
      <c r="GV25" s="27"/>
      <c r="GW25" s="1" t="s">
        <v>637</v>
      </c>
      <c r="GX25" s="3">
        <v>0</v>
      </c>
      <c r="GY25" s="3">
        <v>0</v>
      </c>
      <c r="GZ25" s="3">
        <v>0</v>
      </c>
      <c r="HA25" s="3">
        <v>0</v>
      </c>
      <c r="HB25" s="3">
        <v>0</v>
      </c>
      <c r="HC25" s="3">
        <v>0</v>
      </c>
      <c r="HD25" s="3">
        <v>0</v>
      </c>
      <c r="HE25" s="3">
        <v>0</v>
      </c>
      <c r="HF25" s="3">
        <v>0</v>
      </c>
      <c r="HG25" s="3">
        <v>0</v>
      </c>
      <c r="HH25" s="3">
        <v>0</v>
      </c>
      <c r="HI25" s="3">
        <v>0</v>
      </c>
      <c r="HJ25" s="3">
        <v>0</v>
      </c>
      <c r="HK25" s="3">
        <v>0</v>
      </c>
      <c r="HL25" s="3">
        <v>0</v>
      </c>
      <c r="HM25" s="3">
        <v>0</v>
      </c>
      <c r="HN25" s="27"/>
      <c r="HO25" s="1" t="s">
        <v>637</v>
      </c>
      <c r="HP25" s="3">
        <v>0</v>
      </c>
      <c r="HQ25" s="3">
        <v>0</v>
      </c>
      <c r="HR25" s="3">
        <v>0</v>
      </c>
      <c r="HS25" s="3">
        <v>0</v>
      </c>
      <c r="HT25" s="3">
        <v>0</v>
      </c>
      <c r="HU25" s="3">
        <v>0</v>
      </c>
      <c r="HV25" s="3">
        <v>0</v>
      </c>
      <c r="HW25" s="3">
        <v>0</v>
      </c>
      <c r="HX25" s="3">
        <v>0</v>
      </c>
      <c r="HY25" s="3">
        <v>0</v>
      </c>
      <c r="HZ25" s="3">
        <v>0</v>
      </c>
      <c r="IA25" s="3">
        <v>0</v>
      </c>
      <c r="IB25" s="3">
        <v>0</v>
      </c>
      <c r="IC25" s="3">
        <v>0</v>
      </c>
      <c r="ID25" s="3">
        <v>0</v>
      </c>
      <c r="IE25" s="3">
        <v>0</v>
      </c>
      <c r="IF25" s="120"/>
      <c r="IG25" s="1" t="s">
        <v>637</v>
      </c>
      <c r="IH25" s="4">
        <v>0</v>
      </c>
      <c r="II25" s="4">
        <v>0</v>
      </c>
      <c r="IJ25" s="4">
        <v>0</v>
      </c>
      <c r="IK25" s="4">
        <v>0</v>
      </c>
      <c r="IL25" s="4">
        <v>0</v>
      </c>
      <c r="IM25" s="4">
        <v>0</v>
      </c>
      <c r="IN25" s="4">
        <v>0</v>
      </c>
      <c r="IO25" s="4">
        <v>0</v>
      </c>
      <c r="IP25" s="4">
        <v>155.1665909090909</v>
      </c>
      <c r="IQ25" s="4">
        <v>0</v>
      </c>
      <c r="IR25" s="4">
        <v>0</v>
      </c>
      <c r="IS25" s="4">
        <v>0</v>
      </c>
      <c r="IT25" s="4">
        <v>0</v>
      </c>
      <c r="IU25" s="4">
        <v>0</v>
      </c>
      <c r="IV25" s="4">
        <v>735.41017094017093</v>
      </c>
      <c r="IW25" s="4">
        <v>0</v>
      </c>
      <c r="IX25" s="4">
        <v>452.26970149253731</v>
      </c>
      <c r="IY25" s="4">
        <v>0</v>
      </c>
      <c r="IZ25" s="4">
        <v>0</v>
      </c>
      <c r="JA25" s="4">
        <v>0</v>
      </c>
      <c r="JB25" s="4">
        <v>0</v>
      </c>
      <c r="JC25" s="4">
        <v>0</v>
      </c>
      <c r="JD25" s="4">
        <v>1050.4211111111113</v>
      </c>
      <c r="JE25" s="4">
        <v>535.94819078947364</v>
      </c>
      <c r="JF25" s="27"/>
      <c r="JG25" s="1" t="s">
        <v>637</v>
      </c>
      <c r="JH25" s="4">
        <v>0</v>
      </c>
      <c r="JI25" s="4">
        <v>0</v>
      </c>
      <c r="JJ25" s="4">
        <v>0</v>
      </c>
      <c r="JK25" s="4">
        <v>451.39519337016571</v>
      </c>
      <c r="JL25" s="4">
        <v>362.51703703703703</v>
      </c>
      <c r="JM25" s="4">
        <v>208.20666666666668</v>
      </c>
      <c r="JN25" s="4">
        <v>202.23249999999999</v>
      </c>
      <c r="JO25" s="4">
        <v>447.97142857142859</v>
      </c>
      <c r="JP25" s="4">
        <v>0</v>
      </c>
      <c r="JQ25" s="4">
        <v>0</v>
      </c>
      <c r="JR25" s="4">
        <v>0</v>
      </c>
      <c r="JS25" s="4">
        <v>0</v>
      </c>
      <c r="JT25" s="4">
        <v>0</v>
      </c>
      <c r="JU25" s="4">
        <v>0</v>
      </c>
      <c r="JV25" s="4">
        <v>0</v>
      </c>
      <c r="JW25" s="4">
        <v>0</v>
      </c>
      <c r="JX25" s="4">
        <v>0</v>
      </c>
      <c r="JY25" s="4">
        <v>0</v>
      </c>
      <c r="JZ25" s="4">
        <v>0</v>
      </c>
      <c r="KA25" s="4">
        <v>0</v>
      </c>
      <c r="KB25" s="4">
        <v>0</v>
      </c>
      <c r="KC25" s="4">
        <v>0</v>
      </c>
      <c r="KD25" s="4">
        <v>0</v>
      </c>
      <c r="KE25" s="4">
        <v>421.9995671981776</v>
      </c>
      <c r="KF25" s="27"/>
      <c r="KG25" s="1" t="s">
        <v>637</v>
      </c>
      <c r="KH25" s="4">
        <v>0</v>
      </c>
      <c r="KI25" s="4">
        <v>0</v>
      </c>
      <c r="KJ25" s="4">
        <v>0</v>
      </c>
      <c r="KK25" s="4">
        <v>0</v>
      </c>
      <c r="KL25" s="4">
        <v>0</v>
      </c>
      <c r="KM25" s="4">
        <v>0</v>
      </c>
      <c r="KN25" s="4">
        <v>0</v>
      </c>
      <c r="KO25" s="4">
        <v>0</v>
      </c>
      <c r="KP25" s="4">
        <v>0</v>
      </c>
      <c r="KQ25" s="4">
        <v>0</v>
      </c>
      <c r="KR25" s="4">
        <v>0</v>
      </c>
      <c r="KS25" s="4">
        <v>0</v>
      </c>
      <c r="KT25" s="4">
        <v>0</v>
      </c>
      <c r="KU25" s="4">
        <v>0</v>
      </c>
      <c r="KV25" s="4">
        <v>0</v>
      </c>
      <c r="KW25" s="4">
        <v>0</v>
      </c>
      <c r="KX25" s="27"/>
      <c r="KY25" s="1" t="s">
        <v>637</v>
      </c>
      <c r="KZ25" s="4">
        <v>0</v>
      </c>
      <c r="LA25" s="4">
        <v>0</v>
      </c>
      <c r="LB25" s="4">
        <v>0</v>
      </c>
      <c r="LC25" s="4">
        <v>0</v>
      </c>
      <c r="LD25" s="4">
        <v>0</v>
      </c>
      <c r="LE25" s="4">
        <v>0</v>
      </c>
      <c r="LF25" s="4">
        <v>0</v>
      </c>
      <c r="LG25" s="4">
        <v>0</v>
      </c>
      <c r="LH25" s="4">
        <v>0</v>
      </c>
      <c r="LI25" s="4">
        <v>0</v>
      </c>
      <c r="LJ25" s="4">
        <v>0</v>
      </c>
      <c r="LK25" s="4">
        <v>0</v>
      </c>
      <c r="LL25" s="4">
        <v>0</v>
      </c>
      <c r="LM25" s="4">
        <v>0</v>
      </c>
      <c r="LN25" s="4">
        <v>0</v>
      </c>
      <c r="LO25" s="4">
        <v>0</v>
      </c>
    </row>
    <row r="26" spans="2:327" ht="21.6" hidden="1" customHeight="1" x14ac:dyDescent="0.3">
      <c r="B26" s="1" t="s">
        <v>721</v>
      </c>
      <c r="C26" s="5" t="s">
        <v>466</v>
      </c>
      <c r="D26" s="5" t="s">
        <v>86</v>
      </c>
      <c r="E26" s="6" t="s">
        <v>320</v>
      </c>
      <c r="F26" s="6">
        <v>2665883</v>
      </c>
      <c r="G26" s="5" t="s">
        <v>107</v>
      </c>
      <c r="H26" s="19"/>
      <c r="I26" s="7">
        <v>218.64611010833335</v>
      </c>
      <c r="J26" s="8">
        <v>124178.70070264592</v>
      </c>
      <c r="K26" s="19"/>
      <c r="L26" s="7">
        <v>0</v>
      </c>
      <c r="M26" s="8">
        <v>0</v>
      </c>
      <c r="N26" s="19"/>
      <c r="O26" s="7">
        <f t="shared" si="0"/>
        <v>218.64611010833335</v>
      </c>
      <c r="P26" s="8">
        <f t="shared" si="1"/>
        <v>124178.70070264592</v>
      </c>
      <c r="Q26" s="1" t="str">
        <f t="shared" si="2"/>
        <v>OK</v>
      </c>
      <c r="S26" s="1">
        <v>2665883</v>
      </c>
      <c r="T26" s="1" t="s">
        <v>639</v>
      </c>
      <c r="U26" s="4">
        <v>0</v>
      </c>
      <c r="V26" s="4">
        <v>0</v>
      </c>
      <c r="W26" s="4">
        <v>4912.6099999999997</v>
      </c>
      <c r="X26" s="4">
        <v>642419.47</v>
      </c>
      <c r="Y26" s="4">
        <v>11881.54</v>
      </c>
      <c r="Z26" s="4">
        <v>13116.43</v>
      </c>
      <c r="AA26" s="4">
        <v>23778.53</v>
      </c>
      <c r="AB26" s="4">
        <v>70854.990000000005</v>
      </c>
      <c r="AC26" s="4">
        <v>56063.8</v>
      </c>
      <c r="AD26" s="4">
        <v>0</v>
      </c>
      <c r="AE26" s="4">
        <v>4866.68</v>
      </c>
      <c r="AF26" s="4">
        <v>12212.9</v>
      </c>
      <c r="AG26" s="4">
        <v>0</v>
      </c>
      <c r="AH26" s="4">
        <v>1381.41</v>
      </c>
      <c r="AI26" s="4">
        <v>188282.25</v>
      </c>
      <c r="AJ26" s="4">
        <v>174401.36</v>
      </c>
      <c r="AK26" s="4">
        <v>161359.24</v>
      </c>
      <c r="AL26" s="4">
        <v>227.51</v>
      </c>
      <c r="AM26" s="4">
        <v>80410.09</v>
      </c>
      <c r="AN26" s="4">
        <v>32416.27</v>
      </c>
      <c r="AO26" s="4">
        <v>3023.84</v>
      </c>
      <c r="AP26" s="4">
        <v>344.34</v>
      </c>
      <c r="AQ26" s="4">
        <v>176316.48</v>
      </c>
      <c r="AR26" s="4">
        <v>1658269.74</v>
      </c>
      <c r="AS26" s="27"/>
      <c r="AT26" s="1" t="s">
        <v>639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31">
        <v>0</v>
      </c>
      <c r="BA26" s="4">
        <v>0</v>
      </c>
      <c r="BB26" s="4">
        <v>0</v>
      </c>
      <c r="BC26" s="31">
        <v>0</v>
      </c>
      <c r="BD26" s="4">
        <v>0</v>
      </c>
      <c r="BE26" s="31">
        <v>0</v>
      </c>
      <c r="BF26" s="4">
        <v>0</v>
      </c>
      <c r="BG26" s="4">
        <v>0</v>
      </c>
      <c r="BH26" s="4">
        <v>0</v>
      </c>
      <c r="BI26" s="31">
        <v>0</v>
      </c>
      <c r="BJ26" s="4">
        <v>0</v>
      </c>
      <c r="BK26" s="34">
        <v>1658269.74</v>
      </c>
      <c r="BL26" s="27"/>
      <c r="BM26" s="1" t="s">
        <v>639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55459.22</v>
      </c>
      <c r="BW26" s="4">
        <v>0</v>
      </c>
      <c r="BX26" s="4">
        <v>4866.68</v>
      </c>
      <c r="BY26" s="4">
        <v>12212.9</v>
      </c>
      <c r="BZ26" s="4">
        <v>0</v>
      </c>
      <c r="CA26" s="4">
        <v>0</v>
      </c>
      <c r="CB26" s="4">
        <v>100440.57</v>
      </c>
      <c r="CC26" s="4">
        <v>38468.97</v>
      </c>
      <c r="CD26" s="4">
        <v>138395.82</v>
      </c>
      <c r="CE26" s="4">
        <v>0</v>
      </c>
      <c r="CF26" s="4">
        <v>0</v>
      </c>
      <c r="CG26" s="4">
        <v>0</v>
      </c>
      <c r="CH26" s="4">
        <v>503.12</v>
      </c>
      <c r="CI26" s="4">
        <v>0</v>
      </c>
      <c r="CJ26" s="4">
        <v>28310.639999999999</v>
      </c>
      <c r="CK26" s="4">
        <v>378657.92</v>
      </c>
      <c r="CL26" s="27"/>
      <c r="CM26" s="1" t="s">
        <v>639</v>
      </c>
      <c r="CN26" s="4">
        <v>0</v>
      </c>
      <c r="CO26" s="4">
        <v>0</v>
      </c>
      <c r="CP26" s="4">
        <v>4912.6099999999997</v>
      </c>
      <c r="CQ26" s="4">
        <v>642419.47</v>
      </c>
      <c r="CR26" s="4">
        <v>11881.54</v>
      </c>
      <c r="CS26" s="4">
        <v>13116.43</v>
      </c>
      <c r="CT26" s="4">
        <v>23778.53</v>
      </c>
      <c r="CU26" s="4">
        <v>70854.990000000005</v>
      </c>
      <c r="CV26" s="4">
        <v>604.58000000000004</v>
      </c>
      <c r="CW26" s="4">
        <v>0</v>
      </c>
      <c r="CX26" s="4">
        <v>0</v>
      </c>
      <c r="CY26" s="4">
        <v>0</v>
      </c>
      <c r="CZ26" s="4">
        <v>0</v>
      </c>
      <c r="DA26" s="4">
        <v>1381.41</v>
      </c>
      <c r="DB26" s="4">
        <v>87841.68</v>
      </c>
      <c r="DC26" s="4">
        <v>135932.39000000001</v>
      </c>
      <c r="DD26" s="4">
        <v>22963.42</v>
      </c>
      <c r="DE26" s="4">
        <v>227.51</v>
      </c>
      <c r="DF26" s="4">
        <v>80410.09</v>
      </c>
      <c r="DG26" s="4">
        <v>32416.27</v>
      </c>
      <c r="DH26" s="4">
        <v>2520.7199999999998</v>
      </c>
      <c r="DI26" s="4">
        <v>344.34</v>
      </c>
      <c r="DJ26" s="4">
        <v>148005.84</v>
      </c>
      <c r="DK26" s="4">
        <v>1279611.8200000003</v>
      </c>
      <c r="DL26" s="27"/>
      <c r="DM26" s="1" t="s">
        <v>639</v>
      </c>
      <c r="DN26" s="4">
        <v>0</v>
      </c>
      <c r="DO26" s="4">
        <v>0</v>
      </c>
      <c r="DP26" s="4">
        <v>0</v>
      </c>
      <c r="DQ26" s="4">
        <v>0</v>
      </c>
      <c r="DR26" s="4">
        <v>0</v>
      </c>
      <c r="DS26" s="31">
        <v>0</v>
      </c>
      <c r="DT26" s="4">
        <v>0</v>
      </c>
      <c r="DU26" s="4">
        <v>0</v>
      </c>
      <c r="DV26" s="31">
        <v>0</v>
      </c>
      <c r="DW26" s="4">
        <v>0</v>
      </c>
      <c r="DX26" s="31">
        <v>0</v>
      </c>
      <c r="DY26" s="4">
        <v>0</v>
      </c>
      <c r="DZ26" s="4">
        <v>0</v>
      </c>
      <c r="EA26" s="4">
        <v>0</v>
      </c>
      <c r="EB26" s="31">
        <v>0</v>
      </c>
      <c r="EC26" s="4">
        <v>0</v>
      </c>
      <c r="ED26" s="27"/>
      <c r="EE26" s="1" t="s">
        <v>639</v>
      </c>
      <c r="EF26" s="4">
        <v>0</v>
      </c>
      <c r="EG26" s="4">
        <v>0</v>
      </c>
      <c r="EH26" s="4">
        <v>0</v>
      </c>
      <c r="EI26" s="4">
        <v>0</v>
      </c>
      <c r="EJ26" s="4">
        <v>0</v>
      </c>
      <c r="EK26" s="31">
        <v>0</v>
      </c>
      <c r="EL26" s="4">
        <v>0</v>
      </c>
      <c r="EM26" s="4">
        <v>0</v>
      </c>
      <c r="EN26" s="31">
        <v>0</v>
      </c>
      <c r="EO26" s="4">
        <v>0</v>
      </c>
      <c r="EP26" s="31">
        <v>0</v>
      </c>
      <c r="EQ26" s="4">
        <v>0</v>
      </c>
      <c r="ER26" s="4">
        <v>0</v>
      </c>
      <c r="ES26" s="4">
        <v>0</v>
      </c>
      <c r="ET26" s="31">
        <v>0</v>
      </c>
      <c r="EU26" s="4">
        <v>0</v>
      </c>
      <c r="EV26" s="27"/>
      <c r="EW26" s="1" t="s">
        <v>639</v>
      </c>
      <c r="EX26" s="3">
        <v>0</v>
      </c>
      <c r="EY26" s="119">
        <v>0</v>
      </c>
      <c r="EZ26" s="119">
        <v>0</v>
      </c>
      <c r="FA26" s="3">
        <v>0</v>
      </c>
      <c r="FB26" s="3">
        <v>0</v>
      </c>
      <c r="FC26" s="3">
        <v>0</v>
      </c>
      <c r="FD26" s="3">
        <v>0</v>
      </c>
      <c r="FE26" s="3">
        <v>0</v>
      </c>
      <c r="FF26" s="3">
        <v>159</v>
      </c>
      <c r="FG26" s="3">
        <v>0</v>
      </c>
      <c r="FH26" s="3">
        <v>14</v>
      </c>
      <c r="FI26" s="3">
        <v>36</v>
      </c>
      <c r="FJ26" s="3">
        <v>0</v>
      </c>
      <c r="FK26" s="3">
        <v>0</v>
      </c>
      <c r="FL26" s="3">
        <v>124</v>
      </c>
      <c r="FM26" s="3">
        <v>85</v>
      </c>
      <c r="FN26" s="3">
        <v>225</v>
      </c>
      <c r="FO26" s="3">
        <v>0</v>
      </c>
      <c r="FP26" s="3">
        <v>0</v>
      </c>
      <c r="FQ26" s="3">
        <v>0</v>
      </c>
      <c r="FR26" s="3">
        <v>1</v>
      </c>
      <c r="FS26" s="3">
        <v>0</v>
      </c>
      <c r="FT26" s="3">
        <v>23</v>
      </c>
      <c r="FU26" s="3">
        <v>667</v>
      </c>
      <c r="FV26" s="27"/>
      <c r="FW26" s="1" t="s">
        <v>639</v>
      </c>
      <c r="FX26" s="3">
        <v>0</v>
      </c>
      <c r="FY26" s="3">
        <v>0</v>
      </c>
      <c r="FZ26" s="3">
        <v>28</v>
      </c>
      <c r="GA26" s="3">
        <v>1087</v>
      </c>
      <c r="GB26" s="3">
        <v>27</v>
      </c>
      <c r="GC26" s="3">
        <v>32</v>
      </c>
      <c r="GD26" s="3">
        <v>63</v>
      </c>
      <c r="GE26" s="3">
        <v>133</v>
      </c>
      <c r="GF26" s="3">
        <v>1</v>
      </c>
      <c r="GG26" s="3">
        <v>0</v>
      </c>
      <c r="GH26" s="3">
        <v>0</v>
      </c>
      <c r="GI26" s="3">
        <v>0</v>
      </c>
      <c r="GJ26" s="3">
        <v>0</v>
      </c>
      <c r="GK26" s="3">
        <v>2</v>
      </c>
      <c r="GL26" s="3">
        <v>114</v>
      </c>
      <c r="GM26" s="3">
        <v>159</v>
      </c>
      <c r="GN26" s="3">
        <v>38</v>
      </c>
      <c r="GO26" s="3">
        <v>1</v>
      </c>
      <c r="GP26" s="3">
        <v>158</v>
      </c>
      <c r="GQ26" s="3">
        <v>24</v>
      </c>
      <c r="GR26" s="3">
        <v>8</v>
      </c>
      <c r="GS26" s="3">
        <v>1</v>
      </c>
      <c r="GT26" s="3">
        <v>134</v>
      </c>
      <c r="GU26" s="3">
        <v>2010</v>
      </c>
      <c r="GV26" s="27"/>
      <c r="GW26" s="1" t="s">
        <v>639</v>
      </c>
      <c r="GX26" s="3">
        <v>0</v>
      </c>
      <c r="GY26" s="3">
        <v>0</v>
      </c>
      <c r="GZ26" s="3">
        <v>0</v>
      </c>
      <c r="HA26" s="3">
        <v>0</v>
      </c>
      <c r="HB26" s="3">
        <v>0</v>
      </c>
      <c r="HC26" s="3">
        <v>0</v>
      </c>
      <c r="HD26" s="3">
        <v>0</v>
      </c>
      <c r="HE26" s="3">
        <v>0</v>
      </c>
      <c r="HF26" s="3">
        <v>0</v>
      </c>
      <c r="HG26" s="3">
        <v>0</v>
      </c>
      <c r="HH26" s="3">
        <v>0</v>
      </c>
      <c r="HI26" s="3">
        <v>0</v>
      </c>
      <c r="HJ26" s="3">
        <v>0</v>
      </c>
      <c r="HK26" s="3">
        <v>0</v>
      </c>
      <c r="HL26" s="3">
        <v>0</v>
      </c>
      <c r="HM26" s="3">
        <v>0</v>
      </c>
      <c r="HN26" s="27"/>
      <c r="HO26" s="1" t="s">
        <v>639</v>
      </c>
      <c r="HP26" s="3">
        <v>0</v>
      </c>
      <c r="HQ26" s="3">
        <v>0</v>
      </c>
      <c r="HR26" s="3">
        <v>0</v>
      </c>
      <c r="HS26" s="3">
        <v>0</v>
      </c>
      <c r="HT26" s="3">
        <v>0</v>
      </c>
      <c r="HU26" s="3">
        <v>0</v>
      </c>
      <c r="HV26" s="3">
        <v>0</v>
      </c>
      <c r="HW26" s="3">
        <v>0</v>
      </c>
      <c r="HX26" s="3">
        <v>0</v>
      </c>
      <c r="HY26" s="3">
        <v>0</v>
      </c>
      <c r="HZ26" s="3">
        <v>0</v>
      </c>
      <c r="IA26" s="3">
        <v>0</v>
      </c>
      <c r="IB26" s="3">
        <v>0</v>
      </c>
      <c r="IC26" s="3">
        <v>0</v>
      </c>
      <c r="ID26" s="3">
        <v>0</v>
      </c>
      <c r="IE26" s="3">
        <v>0</v>
      </c>
      <c r="IF26" s="120"/>
      <c r="IG26" s="1" t="s">
        <v>639</v>
      </c>
      <c r="IH26" s="4">
        <v>0</v>
      </c>
      <c r="II26" s="4">
        <v>0</v>
      </c>
      <c r="IJ26" s="4">
        <v>0</v>
      </c>
      <c r="IK26" s="4">
        <v>0</v>
      </c>
      <c r="IL26" s="4">
        <v>0</v>
      </c>
      <c r="IM26" s="4">
        <v>0</v>
      </c>
      <c r="IN26" s="4">
        <v>0</v>
      </c>
      <c r="IO26" s="4">
        <v>0</v>
      </c>
      <c r="IP26" s="4">
        <v>348.80012578616351</v>
      </c>
      <c r="IQ26" s="4">
        <v>0</v>
      </c>
      <c r="IR26" s="4">
        <v>347.62</v>
      </c>
      <c r="IS26" s="4">
        <v>339.24722222222221</v>
      </c>
      <c r="IT26" s="4">
        <v>0</v>
      </c>
      <c r="IU26" s="4">
        <v>0</v>
      </c>
      <c r="IV26" s="4">
        <v>810.0045967741936</v>
      </c>
      <c r="IW26" s="4">
        <v>452.57611764705882</v>
      </c>
      <c r="IX26" s="4">
        <v>615.09253333333334</v>
      </c>
      <c r="IY26" s="4">
        <v>0</v>
      </c>
      <c r="IZ26" s="4">
        <v>0</v>
      </c>
      <c r="JA26" s="4">
        <v>0</v>
      </c>
      <c r="JB26" s="4">
        <v>503.12</v>
      </c>
      <c r="JC26" s="4">
        <v>0</v>
      </c>
      <c r="JD26" s="4">
        <v>1230.8973913043478</v>
      </c>
      <c r="JE26" s="4">
        <v>567.70302848575705</v>
      </c>
      <c r="JF26" s="27"/>
      <c r="JG26" s="1" t="s">
        <v>639</v>
      </c>
      <c r="JH26" s="4">
        <v>0</v>
      </c>
      <c r="JI26" s="4">
        <v>0</v>
      </c>
      <c r="JJ26" s="4">
        <v>175.45035714285714</v>
      </c>
      <c r="JK26" s="4">
        <v>591.00227230910764</v>
      </c>
      <c r="JL26" s="4">
        <v>440.05703703703705</v>
      </c>
      <c r="JM26" s="4">
        <v>409.88843750000001</v>
      </c>
      <c r="JN26" s="4">
        <v>377.4369841269841</v>
      </c>
      <c r="JO26" s="4">
        <v>532.74428571428575</v>
      </c>
      <c r="JP26" s="4">
        <v>604.58000000000004</v>
      </c>
      <c r="JQ26" s="4">
        <v>0</v>
      </c>
      <c r="JR26" s="4">
        <v>0</v>
      </c>
      <c r="JS26" s="4">
        <v>0</v>
      </c>
      <c r="JT26" s="4">
        <v>0</v>
      </c>
      <c r="JU26" s="4">
        <v>690.70500000000004</v>
      </c>
      <c r="JV26" s="4">
        <v>770.54105263157885</v>
      </c>
      <c r="JW26" s="4">
        <v>854.92069182389946</v>
      </c>
      <c r="JX26" s="4">
        <v>604.3005263157894</v>
      </c>
      <c r="JY26" s="4">
        <v>227.51</v>
      </c>
      <c r="JZ26" s="4">
        <v>508.92462025316456</v>
      </c>
      <c r="KA26" s="4">
        <v>1350.6779166666668</v>
      </c>
      <c r="KB26" s="4">
        <v>315.08999999999997</v>
      </c>
      <c r="KC26" s="4">
        <v>344.34</v>
      </c>
      <c r="KD26" s="4">
        <v>1104.5211940298507</v>
      </c>
      <c r="KE26" s="4">
        <v>636.62279601990065</v>
      </c>
      <c r="KF26" s="27"/>
      <c r="KG26" s="1" t="s">
        <v>639</v>
      </c>
      <c r="KH26" s="4">
        <v>0</v>
      </c>
      <c r="KI26" s="4">
        <v>0</v>
      </c>
      <c r="KJ26" s="4">
        <v>0</v>
      </c>
      <c r="KK26" s="4">
        <v>0</v>
      </c>
      <c r="KL26" s="4">
        <v>0</v>
      </c>
      <c r="KM26" s="4">
        <v>0</v>
      </c>
      <c r="KN26" s="4">
        <v>0</v>
      </c>
      <c r="KO26" s="4">
        <v>0</v>
      </c>
      <c r="KP26" s="4">
        <v>0</v>
      </c>
      <c r="KQ26" s="4">
        <v>0</v>
      </c>
      <c r="KR26" s="4">
        <v>0</v>
      </c>
      <c r="KS26" s="4">
        <v>0</v>
      </c>
      <c r="KT26" s="4">
        <v>0</v>
      </c>
      <c r="KU26" s="4">
        <v>0</v>
      </c>
      <c r="KV26" s="4">
        <v>0</v>
      </c>
      <c r="KW26" s="4">
        <v>0</v>
      </c>
      <c r="KX26" s="27"/>
      <c r="KY26" s="1" t="s">
        <v>639</v>
      </c>
      <c r="KZ26" s="4">
        <v>0</v>
      </c>
      <c r="LA26" s="4">
        <v>0</v>
      </c>
      <c r="LB26" s="4">
        <v>0</v>
      </c>
      <c r="LC26" s="4">
        <v>0</v>
      </c>
      <c r="LD26" s="4">
        <v>0</v>
      </c>
      <c r="LE26" s="4">
        <v>0</v>
      </c>
      <c r="LF26" s="4">
        <v>0</v>
      </c>
      <c r="LG26" s="4">
        <v>0</v>
      </c>
      <c r="LH26" s="4">
        <v>0</v>
      </c>
      <c r="LI26" s="4">
        <v>0</v>
      </c>
      <c r="LJ26" s="4">
        <v>0</v>
      </c>
      <c r="LK26" s="4">
        <v>0</v>
      </c>
      <c r="LL26" s="4">
        <v>0</v>
      </c>
      <c r="LM26" s="4">
        <v>0</v>
      </c>
      <c r="LN26" s="4">
        <v>0</v>
      </c>
      <c r="LO26" s="4">
        <v>0</v>
      </c>
    </row>
    <row r="27" spans="2:327" ht="21.6" hidden="1" customHeight="1" x14ac:dyDescent="0.3">
      <c r="B27" s="1" t="s">
        <v>721</v>
      </c>
      <c r="C27" s="5" t="s">
        <v>421</v>
      </c>
      <c r="D27" s="5" t="s">
        <v>164</v>
      </c>
      <c r="E27" s="6" t="s">
        <v>322</v>
      </c>
      <c r="F27" s="6">
        <v>2522411</v>
      </c>
      <c r="G27" s="5" t="s">
        <v>163</v>
      </c>
      <c r="H27" s="19"/>
      <c r="I27" s="7">
        <v>587.98764443333334</v>
      </c>
      <c r="J27" s="8">
        <v>488416.64980114024</v>
      </c>
      <c r="K27" s="19"/>
      <c r="L27" s="7">
        <v>0.75</v>
      </c>
      <c r="M27" s="8">
        <v>2294.0275000000001</v>
      </c>
      <c r="N27" s="19"/>
      <c r="O27" s="7">
        <f t="shared" si="0"/>
        <v>588.73764443333334</v>
      </c>
      <c r="P27" s="8">
        <f t="shared" si="1"/>
        <v>490710.67730114027</v>
      </c>
      <c r="Q27" s="1" t="str">
        <f t="shared" si="2"/>
        <v>OK</v>
      </c>
      <c r="S27" s="1">
        <v>2522411</v>
      </c>
      <c r="T27" s="1" t="s">
        <v>597</v>
      </c>
      <c r="U27" s="4">
        <v>0</v>
      </c>
      <c r="V27" s="4">
        <v>813.8</v>
      </c>
      <c r="W27" s="4">
        <v>2039.68</v>
      </c>
      <c r="X27" s="4">
        <v>6054872.9900000002</v>
      </c>
      <c r="Y27" s="4">
        <v>162776.91</v>
      </c>
      <c r="Z27" s="4">
        <v>299946.21000000002</v>
      </c>
      <c r="AA27" s="4">
        <v>174847.24</v>
      </c>
      <c r="AB27" s="4">
        <v>584141.62</v>
      </c>
      <c r="AC27" s="4">
        <v>66227.19</v>
      </c>
      <c r="AD27" s="4">
        <v>0</v>
      </c>
      <c r="AE27" s="4">
        <v>372882.76</v>
      </c>
      <c r="AF27" s="4">
        <v>648922.79</v>
      </c>
      <c r="AG27" s="4">
        <v>0</v>
      </c>
      <c r="AH27" s="4">
        <v>13390.24</v>
      </c>
      <c r="AI27" s="4">
        <v>712485.97</v>
      </c>
      <c r="AJ27" s="4">
        <v>775650.85</v>
      </c>
      <c r="AK27" s="4">
        <v>167976.5</v>
      </c>
      <c r="AL27" s="4">
        <v>20663.64</v>
      </c>
      <c r="AM27" s="4">
        <v>588466.12</v>
      </c>
      <c r="AN27" s="4">
        <v>131186.04999999999</v>
      </c>
      <c r="AO27" s="4">
        <v>67138.22</v>
      </c>
      <c r="AP27" s="4">
        <v>7511.02</v>
      </c>
      <c r="AQ27" s="4">
        <v>1350595.7</v>
      </c>
      <c r="AR27" s="4">
        <v>12202535.5</v>
      </c>
      <c r="AS27" s="27"/>
      <c r="AT27" s="1" t="s">
        <v>597</v>
      </c>
      <c r="AU27" s="4">
        <v>0</v>
      </c>
      <c r="AV27" s="4">
        <v>0</v>
      </c>
      <c r="AW27" s="4">
        <v>0</v>
      </c>
      <c r="AX27" s="4">
        <v>904.07</v>
      </c>
      <c r="AY27" s="4">
        <v>0</v>
      </c>
      <c r="AZ27" s="31">
        <v>0</v>
      </c>
      <c r="BA27" s="4">
        <v>0</v>
      </c>
      <c r="BB27" s="4">
        <v>0</v>
      </c>
      <c r="BC27" s="31">
        <v>0</v>
      </c>
      <c r="BD27" s="4">
        <v>0</v>
      </c>
      <c r="BE27" s="31">
        <v>0</v>
      </c>
      <c r="BF27" s="4">
        <v>2571.92</v>
      </c>
      <c r="BG27" s="4">
        <v>0</v>
      </c>
      <c r="BH27" s="4">
        <v>311965.55000000005</v>
      </c>
      <c r="BI27" s="31">
        <v>0</v>
      </c>
      <c r="BJ27" s="4">
        <v>315441.54000000004</v>
      </c>
      <c r="BK27" s="34">
        <v>12517977.039999999</v>
      </c>
      <c r="BL27" s="27"/>
      <c r="BM27" s="1" t="s">
        <v>597</v>
      </c>
      <c r="BN27" s="4">
        <v>0</v>
      </c>
      <c r="BO27" s="4">
        <v>813.8</v>
      </c>
      <c r="BP27" s="4">
        <v>0</v>
      </c>
      <c r="BQ27" s="4">
        <v>105305.01</v>
      </c>
      <c r="BR27" s="4">
        <v>0</v>
      </c>
      <c r="BS27" s="4">
        <v>185.31</v>
      </c>
      <c r="BT27" s="4">
        <v>1996.81</v>
      </c>
      <c r="BU27" s="4">
        <v>4417.3999999999996</v>
      </c>
      <c r="BV27" s="4">
        <v>64987.35</v>
      </c>
      <c r="BW27" s="4">
        <v>0</v>
      </c>
      <c r="BX27" s="4">
        <v>8129.55</v>
      </c>
      <c r="BY27" s="4">
        <v>31263.85</v>
      </c>
      <c r="BZ27" s="4">
        <v>0</v>
      </c>
      <c r="CA27" s="4">
        <v>6884.69</v>
      </c>
      <c r="CB27" s="4">
        <v>161146.31</v>
      </c>
      <c r="CC27" s="4">
        <v>200941.26</v>
      </c>
      <c r="CD27" s="4">
        <v>85780.85</v>
      </c>
      <c r="CE27" s="4">
        <v>19610.29</v>
      </c>
      <c r="CF27" s="4">
        <v>1167.71</v>
      </c>
      <c r="CG27" s="4">
        <v>18723.22</v>
      </c>
      <c r="CH27" s="4">
        <v>4608.72</v>
      </c>
      <c r="CI27" s="4">
        <v>5895.22</v>
      </c>
      <c r="CJ27" s="4">
        <v>253367.22</v>
      </c>
      <c r="CK27" s="4">
        <v>975224.57</v>
      </c>
      <c r="CL27" s="27"/>
      <c r="CM27" s="1" t="s">
        <v>597</v>
      </c>
      <c r="CN27" s="4">
        <v>0</v>
      </c>
      <c r="CO27" s="4">
        <v>0</v>
      </c>
      <c r="CP27" s="4">
        <v>2039.68</v>
      </c>
      <c r="CQ27" s="4">
        <v>5949567.9800000004</v>
      </c>
      <c r="CR27" s="4">
        <v>162776.91</v>
      </c>
      <c r="CS27" s="4">
        <v>299760.90000000002</v>
      </c>
      <c r="CT27" s="4">
        <v>172850.43</v>
      </c>
      <c r="CU27" s="4">
        <v>579724.22</v>
      </c>
      <c r="CV27" s="4">
        <v>1239.8399999999999</v>
      </c>
      <c r="CW27" s="4">
        <v>0</v>
      </c>
      <c r="CX27" s="4">
        <v>364753.21</v>
      </c>
      <c r="CY27" s="4">
        <v>617658.93999999994</v>
      </c>
      <c r="CZ27" s="4">
        <v>0</v>
      </c>
      <c r="DA27" s="4">
        <v>6505.55</v>
      </c>
      <c r="DB27" s="4">
        <v>551339.66</v>
      </c>
      <c r="DC27" s="4">
        <v>574709.59</v>
      </c>
      <c r="DD27" s="4">
        <v>82195.649999999994</v>
      </c>
      <c r="DE27" s="4">
        <v>1053.3499999999999</v>
      </c>
      <c r="DF27" s="4">
        <v>587298.41</v>
      </c>
      <c r="DG27" s="4">
        <v>112462.83</v>
      </c>
      <c r="DH27" s="4">
        <v>62529.5</v>
      </c>
      <c r="DI27" s="4">
        <v>1615.8</v>
      </c>
      <c r="DJ27" s="4">
        <v>1097228.48</v>
      </c>
      <c r="DK27" s="4">
        <v>11227310.93</v>
      </c>
      <c r="DL27" s="27"/>
      <c r="DM27" s="1" t="s">
        <v>597</v>
      </c>
      <c r="DN27" s="4">
        <v>0</v>
      </c>
      <c r="DO27" s="4">
        <v>0</v>
      </c>
      <c r="DP27" s="4">
        <v>0</v>
      </c>
      <c r="DQ27" s="4">
        <v>0</v>
      </c>
      <c r="DR27" s="4">
        <v>0</v>
      </c>
      <c r="DS27" s="31">
        <v>0</v>
      </c>
      <c r="DT27" s="4">
        <v>0</v>
      </c>
      <c r="DU27" s="4">
        <v>0</v>
      </c>
      <c r="DV27" s="31">
        <v>0</v>
      </c>
      <c r="DW27" s="4">
        <v>0</v>
      </c>
      <c r="DX27" s="31">
        <v>0</v>
      </c>
      <c r="DY27" s="4">
        <v>2571.92</v>
      </c>
      <c r="DZ27" s="4">
        <v>0</v>
      </c>
      <c r="EA27" s="4">
        <v>73380.37</v>
      </c>
      <c r="EB27" s="31">
        <v>0</v>
      </c>
      <c r="EC27" s="4">
        <v>75952.289999999994</v>
      </c>
      <c r="ED27" s="27"/>
      <c r="EE27" s="1" t="s">
        <v>597</v>
      </c>
      <c r="EF27" s="4">
        <v>0</v>
      </c>
      <c r="EG27" s="4">
        <v>0</v>
      </c>
      <c r="EH27" s="4">
        <v>0</v>
      </c>
      <c r="EI27" s="4">
        <v>904.07</v>
      </c>
      <c r="EJ27" s="4">
        <v>0</v>
      </c>
      <c r="EK27" s="31">
        <v>0</v>
      </c>
      <c r="EL27" s="4">
        <v>0</v>
      </c>
      <c r="EM27" s="4">
        <v>0</v>
      </c>
      <c r="EN27" s="31">
        <v>0</v>
      </c>
      <c r="EO27" s="4">
        <v>0</v>
      </c>
      <c r="EP27" s="31">
        <v>0</v>
      </c>
      <c r="EQ27" s="4">
        <v>0</v>
      </c>
      <c r="ER27" s="4">
        <v>0</v>
      </c>
      <c r="ES27" s="4">
        <v>238585.18</v>
      </c>
      <c r="ET27" s="31">
        <v>0</v>
      </c>
      <c r="EU27" s="4">
        <v>239489.25</v>
      </c>
      <c r="EV27" s="27"/>
      <c r="EW27" s="1" t="s">
        <v>597</v>
      </c>
      <c r="EX27" s="3">
        <v>0</v>
      </c>
      <c r="EY27" s="119">
        <v>2</v>
      </c>
      <c r="EZ27" s="119">
        <v>0</v>
      </c>
      <c r="FA27" s="3">
        <v>49</v>
      </c>
      <c r="FB27" s="3">
        <v>0</v>
      </c>
      <c r="FC27" s="3">
        <v>1</v>
      </c>
      <c r="FD27" s="3">
        <v>3</v>
      </c>
      <c r="FE27" s="3">
        <v>7</v>
      </c>
      <c r="FF27" s="3">
        <v>189</v>
      </c>
      <c r="FG27" s="3">
        <v>0</v>
      </c>
      <c r="FH27" s="3">
        <v>14</v>
      </c>
      <c r="FI27" s="3">
        <v>41</v>
      </c>
      <c r="FJ27" s="3">
        <v>0</v>
      </c>
      <c r="FK27" s="3">
        <v>9</v>
      </c>
      <c r="FL27" s="3">
        <v>150</v>
      </c>
      <c r="FM27" s="3">
        <v>378</v>
      </c>
      <c r="FN27" s="3">
        <v>125</v>
      </c>
      <c r="FO27" s="3">
        <v>38</v>
      </c>
      <c r="FP27" s="3">
        <v>2</v>
      </c>
      <c r="FQ27" s="3">
        <v>4</v>
      </c>
      <c r="FR27" s="3">
        <v>6</v>
      </c>
      <c r="FS27" s="3">
        <v>16</v>
      </c>
      <c r="FT27" s="3">
        <v>160</v>
      </c>
      <c r="FU27" s="3">
        <v>1194</v>
      </c>
      <c r="FV27" s="27"/>
      <c r="FW27" s="1" t="s">
        <v>597</v>
      </c>
      <c r="FX27" s="3">
        <v>0</v>
      </c>
      <c r="FY27" s="3">
        <v>0</v>
      </c>
      <c r="FZ27" s="3">
        <v>14</v>
      </c>
      <c r="GA27" s="3">
        <v>4192</v>
      </c>
      <c r="GB27" s="3">
        <v>182</v>
      </c>
      <c r="GC27" s="3">
        <v>308</v>
      </c>
      <c r="GD27" s="3">
        <v>220</v>
      </c>
      <c r="GE27" s="3">
        <v>942</v>
      </c>
      <c r="GF27" s="3">
        <v>3</v>
      </c>
      <c r="GG27" s="3">
        <v>0</v>
      </c>
      <c r="GH27" s="3">
        <v>59</v>
      </c>
      <c r="GI27" s="3">
        <v>102</v>
      </c>
      <c r="GJ27" s="3">
        <v>0</v>
      </c>
      <c r="GK27" s="3">
        <v>9</v>
      </c>
      <c r="GL27" s="3">
        <v>428</v>
      </c>
      <c r="GM27" s="3">
        <v>480</v>
      </c>
      <c r="GN27" s="3">
        <v>39</v>
      </c>
      <c r="GO27" s="3">
        <v>3</v>
      </c>
      <c r="GP27" s="3">
        <v>719</v>
      </c>
      <c r="GQ27" s="3">
        <v>35</v>
      </c>
      <c r="GR27" s="3">
        <v>75</v>
      </c>
      <c r="GS27" s="3">
        <v>2</v>
      </c>
      <c r="GT27" s="3">
        <v>423</v>
      </c>
      <c r="GU27" s="3">
        <v>8235</v>
      </c>
      <c r="GV27" s="27"/>
      <c r="GW27" s="1" t="s">
        <v>597</v>
      </c>
      <c r="GX27" s="3">
        <v>0</v>
      </c>
      <c r="GY27" s="3">
        <v>0</v>
      </c>
      <c r="GZ27" s="3">
        <v>0</v>
      </c>
      <c r="HA27" s="3">
        <v>0</v>
      </c>
      <c r="HB27" s="3">
        <v>0</v>
      </c>
      <c r="HC27" s="3">
        <v>30</v>
      </c>
      <c r="HD27" s="3">
        <v>0</v>
      </c>
      <c r="HE27" s="3">
        <v>0</v>
      </c>
      <c r="HF27" s="3">
        <v>0</v>
      </c>
      <c r="HG27" s="3">
        <v>0</v>
      </c>
      <c r="HH27" s="3">
        <v>30</v>
      </c>
      <c r="HI27" s="3">
        <v>1</v>
      </c>
      <c r="HJ27" s="3">
        <v>0</v>
      </c>
      <c r="HK27" s="3">
        <v>14</v>
      </c>
      <c r="HL27" s="3">
        <v>0</v>
      </c>
      <c r="HM27" s="3">
        <v>75</v>
      </c>
      <c r="HN27" s="27"/>
      <c r="HO27" s="1" t="s">
        <v>597</v>
      </c>
      <c r="HP27" s="3">
        <v>0</v>
      </c>
      <c r="HQ27" s="3">
        <v>0</v>
      </c>
      <c r="HR27" s="3">
        <v>0</v>
      </c>
      <c r="HS27" s="3">
        <v>2</v>
      </c>
      <c r="HT27" s="3">
        <v>0</v>
      </c>
      <c r="HU27" s="3">
        <v>2</v>
      </c>
      <c r="HV27" s="3">
        <v>0</v>
      </c>
      <c r="HW27" s="3">
        <v>0</v>
      </c>
      <c r="HX27" s="3">
        <v>0</v>
      </c>
      <c r="HY27" s="3">
        <v>0</v>
      </c>
      <c r="HZ27" s="3">
        <v>20</v>
      </c>
      <c r="IA27" s="3">
        <v>0</v>
      </c>
      <c r="IB27" s="3">
        <v>0</v>
      </c>
      <c r="IC27" s="3">
        <v>33</v>
      </c>
      <c r="ID27" s="3">
        <v>0</v>
      </c>
      <c r="IE27" s="3">
        <v>57</v>
      </c>
      <c r="IF27" s="120"/>
      <c r="IG27" s="1" t="s">
        <v>597</v>
      </c>
      <c r="IH27" s="4">
        <v>0</v>
      </c>
      <c r="II27" s="4">
        <v>406.9</v>
      </c>
      <c r="IJ27" s="4">
        <v>0</v>
      </c>
      <c r="IK27" s="4">
        <v>2149.0818367346938</v>
      </c>
      <c r="IL27" s="4">
        <v>0</v>
      </c>
      <c r="IM27" s="4">
        <v>185.31</v>
      </c>
      <c r="IN27" s="4">
        <v>665.60333333333335</v>
      </c>
      <c r="IO27" s="4">
        <v>631.05714285714282</v>
      </c>
      <c r="IP27" s="4">
        <v>343.84841269841269</v>
      </c>
      <c r="IQ27" s="4">
        <v>0</v>
      </c>
      <c r="IR27" s="4">
        <v>580.68214285714282</v>
      </c>
      <c r="IS27" s="4">
        <v>762.53292682926826</v>
      </c>
      <c r="IT27" s="4">
        <v>0</v>
      </c>
      <c r="IU27" s="4">
        <v>764.96555555555551</v>
      </c>
      <c r="IV27" s="4">
        <v>1074.3087333333333</v>
      </c>
      <c r="IW27" s="4">
        <v>531.5906349206349</v>
      </c>
      <c r="IX27" s="4">
        <v>686.24680000000001</v>
      </c>
      <c r="IY27" s="4">
        <v>516.06026315789472</v>
      </c>
      <c r="IZ27" s="4">
        <v>583.85500000000002</v>
      </c>
      <c r="JA27" s="4">
        <v>4680.8050000000003</v>
      </c>
      <c r="JB27" s="4">
        <v>768.12</v>
      </c>
      <c r="JC27" s="4">
        <v>368.45125000000002</v>
      </c>
      <c r="JD27" s="4">
        <v>1583.5451250000001</v>
      </c>
      <c r="JE27" s="4">
        <v>816.77099664991624</v>
      </c>
      <c r="JF27" s="27"/>
      <c r="JG27" s="1" t="s">
        <v>597</v>
      </c>
      <c r="JH27" s="4">
        <v>0</v>
      </c>
      <c r="JI27" s="4">
        <v>0</v>
      </c>
      <c r="JJ27" s="4">
        <v>145.69142857142859</v>
      </c>
      <c r="JK27" s="4">
        <v>1419.2671708015268</v>
      </c>
      <c r="JL27" s="4">
        <v>894.37862637362639</v>
      </c>
      <c r="JM27" s="4">
        <v>973.24967532467542</v>
      </c>
      <c r="JN27" s="4">
        <v>785.68377272727264</v>
      </c>
      <c r="JO27" s="4">
        <v>615.41849256900207</v>
      </c>
      <c r="JP27" s="4">
        <v>413.28</v>
      </c>
      <c r="JQ27" s="4">
        <v>0</v>
      </c>
      <c r="JR27" s="4">
        <v>6182.2577966101699</v>
      </c>
      <c r="JS27" s="4">
        <v>6055.4798039215684</v>
      </c>
      <c r="JT27" s="4">
        <v>0</v>
      </c>
      <c r="JU27" s="4">
        <v>722.83888888888896</v>
      </c>
      <c r="JV27" s="4">
        <v>1288.1767757009347</v>
      </c>
      <c r="JW27" s="4">
        <v>1197.3116458333332</v>
      </c>
      <c r="JX27" s="4">
        <v>2107.580769230769</v>
      </c>
      <c r="JY27" s="4">
        <v>351.11666666666662</v>
      </c>
      <c r="JZ27" s="4">
        <v>816.8267176634215</v>
      </c>
      <c r="KA27" s="4">
        <v>3213.2237142857143</v>
      </c>
      <c r="KB27" s="4">
        <v>833.72666666666669</v>
      </c>
      <c r="KC27" s="4">
        <v>807.9</v>
      </c>
      <c r="KD27" s="4">
        <v>2593.920756501182</v>
      </c>
      <c r="KE27" s="4">
        <v>1363.3650188221009</v>
      </c>
      <c r="KF27" s="27"/>
      <c r="KG27" s="1" t="s">
        <v>597</v>
      </c>
      <c r="KH27" s="4">
        <v>0</v>
      </c>
      <c r="KI27" s="4">
        <v>0</v>
      </c>
      <c r="KJ27" s="4">
        <v>0</v>
      </c>
      <c r="KK27" s="4">
        <v>0</v>
      </c>
      <c r="KL27" s="4">
        <v>0</v>
      </c>
      <c r="KM27" s="4">
        <v>0</v>
      </c>
      <c r="KN27" s="4">
        <v>0</v>
      </c>
      <c r="KO27" s="4">
        <v>0</v>
      </c>
      <c r="KP27" s="4">
        <v>0</v>
      </c>
      <c r="KQ27" s="4">
        <v>0</v>
      </c>
      <c r="KR27" s="4">
        <v>0</v>
      </c>
      <c r="KS27" s="4">
        <v>2571.92</v>
      </c>
      <c r="KT27" s="4">
        <v>0</v>
      </c>
      <c r="KU27" s="4">
        <v>5241.4549999999999</v>
      </c>
      <c r="KV27" s="4">
        <v>0</v>
      </c>
      <c r="KW27" s="4">
        <v>1012.6972</v>
      </c>
      <c r="KX27" s="27"/>
      <c r="KY27" s="1" t="s">
        <v>597</v>
      </c>
      <c r="KZ27" s="4">
        <v>0</v>
      </c>
      <c r="LA27" s="4">
        <v>0</v>
      </c>
      <c r="LB27" s="4">
        <v>0</v>
      </c>
      <c r="LC27" s="4">
        <v>452.03500000000003</v>
      </c>
      <c r="LD27" s="4">
        <v>0</v>
      </c>
      <c r="LE27" s="4">
        <v>0</v>
      </c>
      <c r="LF27" s="4">
        <v>0</v>
      </c>
      <c r="LG27" s="4">
        <v>0</v>
      </c>
      <c r="LH27" s="4">
        <v>0</v>
      </c>
      <c r="LI27" s="4">
        <v>0</v>
      </c>
      <c r="LJ27" s="4">
        <v>0</v>
      </c>
      <c r="LK27" s="4">
        <v>0</v>
      </c>
      <c r="LL27" s="4">
        <v>0</v>
      </c>
      <c r="LM27" s="4">
        <v>7229.8539393939391</v>
      </c>
      <c r="LN27" s="4">
        <v>0</v>
      </c>
      <c r="LO27" s="4">
        <v>4201.5657894736842</v>
      </c>
    </row>
    <row r="28" spans="2:327" ht="21.6" hidden="1" customHeight="1" x14ac:dyDescent="0.3">
      <c r="B28" s="1" t="s">
        <v>721</v>
      </c>
      <c r="C28" s="5" t="s">
        <v>422</v>
      </c>
      <c r="D28" s="5" t="s">
        <v>164</v>
      </c>
      <c r="E28" s="6" t="s">
        <v>322</v>
      </c>
      <c r="F28" s="6">
        <v>2522489</v>
      </c>
      <c r="G28" s="5" t="s">
        <v>165</v>
      </c>
      <c r="H28" s="19"/>
      <c r="I28" s="7">
        <v>76.389639650000007</v>
      </c>
      <c r="J28" s="8">
        <v>53201.716010509837</v>
      </c>
      <c r="K28" s="19"/>
      <c r="L28" s="7">
        <v>0.29347355833333333</v>
      </c>
      <c r="M28" s="8">
        <v>202.43492239266666</v>
      </c>
      <c r="N28" s="19"/>
      <c r="O28" s="7">
        <f t="shared" si="0"/>
        <v>76.683113208333339</v>
      </c>
      <c r="P28" s="8">
        <f t="shared" si="1"/>
        <v>53404.150932902507</v>
      </c>
      <c r="Q28" s="1" t="str">
        <f t="shared" si="2"/>
        <v>OK</v>
      </c>
      <c r="S28" s="1">
        <v>2522489</v>
      </c>
      <c r="T28" s="1" t="s">
        <v>598</v>
      </c>
      <c r="U28" s="4">
        <v>0</v>
      </c>
      <c r="V28" s="4">
        <v>0</v>
      </c>
      <c r="W28" s="4">
        <v>0</v>
      </c>
      <c r="X28" s="4">
        <v>96025.87</v>
      </c>
      <c r="Y28" s="4">
        <v>367.44</v>
      </c>
      <c r="Z28" s="4">
        <v>14400.71</v>
      </c>
      <c r="AA28" s="4">
        <v>199.33</v>
      </c>
      <c r="AB28" s="4">
        <v>0</v>
      </c>
      <c r="AC28" s="4">
        <v>2935.57</v>
      </c>
      <c r="AD28" s="4">
        <v>0</v>
      </c>
      <c r="AE28" s="4">
        <v>11314.78</v>
      </c>
      <c r="AF28" s="4">
        <v>26108.09</v>
      </c>
      <c r="AG28" s="4">
        <v>0</v>
      </c>
      <c r="AH28" s="4">
        <v>37322.03</v>
      </c>
      <c r="AI28" s="4">
        <v>92805.46</v>
      </c>
      <c r="AJ28" s="4">
        <v>48122.13</v>
      </c>
      <c r="AK28" s="4">
        <v>17588.11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129117.93</v>
      </c>
      <c r="AR28" s="4">
        <v>476307.45</v>
      </c>
      <c r="AS28" s="27"/>
      <c r="AT28" s="1" t="s">
        <v>598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31">
        <v>0</v>
      </c>
      <c r="BA28" s="4">
        <v>0</v>
      </c>
      <c r="BB28" s="4">
        <v>0</v>
      </c>
      <c r="BC28" s="31">
        <v>0</v>
      </c>
      <c r="BD28" s="4">
        <v>0</v>
      </c>
      <c r="BE28" s="31">
        <v>0</v>
      </c>
      <c r="BF28" s="4">
        <v>0</v>
      </c>
      <c r="BG28" s="4">
        <v>0</v>
      </c>
      <c r="BH28" s="4">
        <v>0</v>
      </c>
      <c r="BI28" s="31">
        <v>0</v>
      </c>
      <c r="BJ28" s="4">
        <v>0</v>
      </c>
      <c r="BK28" s="34">
        <v>476307.45</v>
      </c>
      <c r="BL28" s="27"/>
      <c r="BM28" s="1" t="s">
        <v>598</v>
      </c>
      <c r="BN28" s="4">
        <v>0</v>
      </c>
      <c r="BO28" s="4">
        <v>0</v>
      </c>
      <c r="BP28" s="4">
        <v>0</v>
      </c>
      <c r="BQ28" s="4">
        <v>17671.52</v>
      </c>
      <c r="BR28" s="4">
        <v>0</v>
      </c>
      <c r="BS28" s="4">
        <v>3115.62</v>
      </c>
      <c r="BT28" s="4">
        <v>0</v>
      </c>
      <c r="BU28" s="4">
        <v>0</v>
      </c>
      <c r="BV28" s="4">
        <v>2935.57</v>
      </c>
      <c r="BW28" s="4">
        <v>0</v>
      </c>
      <c r="BX28" s="4">
        <v>10959.16</v>
      </c>
      <c r="BY28" s="4">
        <v>25762.87</v>
      </c>
      <c r="BZ28" s="4">
        <v>0</v>
      </c>
      <c r="CA28" s="4">
        <v>37322.03</v>
      </c>
      <c r="CB28" s="4">
        <v>92337.08</v>
      </c>
      <c r="CC28" s="4">
        <v>47816.12</v>
      </c>
      <c r="CD28" s="4">
        <v>17588.11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125669.54</v>
      </c>
      <c r="CK28" s="4">
        <v>381177.62</v>
      </c>
      <c r="CL28" s="27"/>
      <c r="CM28" s="1" t="s">
        <v>598</v>
      </c>
      <c r="CN28" s="4">
        <v>0</v>
      </c>
      <c r="CO28" s="4">
        <v>0</v>
      </c>
      <c r="CP28" s="4">
        <v>0</v>
      </c>
      <c r="CQ28" s="4">
        <v>78354.350000000006</v>
      </c>
      <c r="CR28" s="4">
        <v>367.44</v>
      </c>
      <c r="CS28" s="4">
        <v>11285.09</v>
      </c>
      <c r="CT28" s="4">
        <v>199.33</v>
      </c>
      <c r="CU28" s="4">
        <v>0</v>
      </c>
      <c r="CV28" s="4">
        <v>0</v>
      </c>
      <c r="CW28" s="4">
        <v>0</v>
      </c>
      <c r="CX28" s="4">
        <v>355.62</v>
      </c>
      <c r="CY28" s="4">
        <v>345.22</v>
      </c>
      <c r="CZ28" s="4">
        <v>0</v>
      </c>
      <c r="DA28" s="4">
        <v>0</v>
      </c>
      <c r="DB28" s="4">
        <v>468.38</v>
      </c>
      <c r="DC28" s="4">
        <v>306.01</v>
      </c>
      <c r="DD28" s="4">
        <v>0</v>
      </c>
      <c r="DE28" s="4">
        <v>0</v>
      </c>
      <c r="DF28" s="4">
        <v>0</v>
      </c>
      <c r="DG28" s="4">
        <v>0</v>
      </c>
      <c r="DH28" s="4">
        <v>0</v>
      </c>
      <c r="DI28" s="4">
        <v>0</v>
      </c>
      <c r="DJ28" s="4">
        <v>3448.39</v>
      </c>
      <c r="DK28" s="4">
        <v>95129.83</v>
      </c>
      <c r="DL28" s="27"/>
      <c r="DM28" s="1" t="s">
        <v>598</v>
      </c>
      <c r="DN28" s="4">
        <v>0</v>
      </c>
      <c r="DO28" s="4">
        <v>0</v>
      </c>
      <c r="DP28" s="4">
        <v>0</v>
      </c>
      <c r="DQ28" s="4">
        <v>0</v>
      </c>
      <c r="DR28" s="4">
        <v>0</v>
      </c>
      <c r="DS28" s="31">
        <v>0</v>
      </c>
      <c r="DT28" s="4">
        <v>0</v>
      </c>
      <c r="DU28" s="4">
        <v>0</v>
      </c>
      <c r="DV28" s="31">
        <v>0</v>
      </c>
      <c r="DW28" s="4">
        <v>0</v>
      </c>
      <c r="DX28" s="31">
        <v>0</v>
      </c>
      <c r="DY28" s="4">
        <v>0</v>
      </c>
      <c r="DZ28" s="4">
        <v>0</v>
      </c>
      <c r="EA28" s="4">
        <v>0</v>
      </c>
      <c r="EB28" s="31">
        <v>0</v>
      </c>
      <c r="EC28" s="4">
        <v>0</v>
      </c>
      <c r="ED28" s="27"/>
      <c r="EE28" s="1" t="s">
        <v>598</v>
      </c>
      <c r="EF28" s="4">
        <v>0</v>
      </c>
      <c r="EG28" s="4">
        <v>0</v>
      </c>
      <c r="EH28" s="4">
        <v>0</v>
      </c>
      <c r="EI28" s="4">
        <v>0</v>
      </c>
      <c r="EJ28" s="4">
        <v>0</v>
      </c>
      <c r="EK28" s="31">
        <v>0</v>
      </c>
      <c r="EL28" s="4">
        <v>0</v>
      </c>
      <c r="EM28" s="4">
        <v>0</v>
      </c>
      <c r="EN28" s="31">
        <v>0</v>
      </c>
      <c r="EO28" s="4">
        <v>0</v>
      </c>
      <c r="EP28" s="31">
        <v>0</v>
      </c>
      <c r="EQ28" s="4">
        <v>0</v>
      </c>
      <c r="ER28" s="4">
        <v>0</v>
      </c>
      <c r="ES28" s="4">
        <v>0</v>
      </c>
      <c r="ET28" s="31">
        <v>0</v>
      </c>
      <c r="EU28" s="4">
        <v>0</v>
      </c>
      <c r="EV28" s="27"/>
      <c r="EW28" s="1" t="s">
        <v>598</v>
      </c>
      <c r="EX28" s="3">
        <v>0</v>
      </c>
      <c r="EY28" s="119">
        <v>0</v>
      </c>
      <c r="EZ28" s="119">
        <v>0</v>
      </c>
      <c r="FA28" s="3">
        <v>33</v>
      </c>
      <c r="FB28" s="3">
        <v>0</v>
      </c>
      <c r="FC28" s="3">
        <v>15</v>
      </c>
      <c r="FD28" s="3">
        <v>0</v>
      </c>
      <c r="FE28" s="3">
        <v>0</v>
      </c>
      <c r="FF28" s="3">
        <v>18</v>
      </c>
      <c r="FG28" s="3">
        <v>0</v>
      </c>
      <c r="FH28" s="3">
        <v>31</v>
      </c>
      <c r="FI28" s="3">
        <v>71</v>
      </c>
      <c r="FJ28" s="3">
        <v>0</v>
      </c>
      <c r="FK28" s="3">
        <v>45</v>
      </c>
      <c r="FL28" s="3">
        <v>118</v>
      </c>
      <c r="FM28" s="3">
        <v>57</v>
      </c>
      <c r="FN28" s="3">
        <v>63</v>
      </c>
      <c r="FO28" s="3">
        <v>0</v>
      </c>
      <c r="FP28" s="3">
        <v>0</v>
      </c>
      <c r="FQ28" s="3">
        <v>0</v>
      </c>
      <c r="FR28" s="3">
        <v>0</v>
      </c>
      <c r="FS28" s="3">
        <v>0</v>
      </c>
      <c r="FT28" s="3">
        <v>102</v>
      </c>
      <c r="FU28" s="3">
        <v>553</v>
      </c>
      <c r="FV28" s="27"/>
      <c r="FW28" s="1" t="s">
        <v>598</v>
      </c>
      <c r="FX28" s="3">
        <v>0</v>
      </c>
      <c r="FY28" s="3">
        <v>0</v>
      </c>
      <c r="FZ28" s="3">
        <v>0</v>
      </c>
      <c r="GA28" s="3">
        <v>163</v>
      </c>
      <c r="GB28" s="3">
        <v>1</v>
      </c>
      <c r="GC28" s="3">
        <v>54</v>
      </c>
      <c r="GD28" s="3">
        <v>1</v>
      </c>
      <c r="GE28" s="3">
        <v>0</v>
      </c>
      <c r="GF28" s="3">
        <v>0</v>
      </c>
      <c r="GG28" s="3">
        <v>0</v>
      </c>
      <c r="GH28" s="3">
        <v>1</v>
      </c>
      <c r="GI28" s="3">
        <v>1</v>
      </c>
      <c r="GJ28" s="3">
        <v>0</v>
      </c>
      <c r="GK28" s="3">
        <v>0</v>
      </c>
      <c r="GL28" s="3">
        <v>1</v>
      </c>
      <c r="GM28" s="3">
        <v>1</v>
      </c>
      <c r="GN28" s="3">
        <v>0</v>
      </c>
      <c r="GO28" s="3">
        <v>0</v>
      </c>
      <c r="GP28" s="3">
        <v>0</v>
      </c>
      <c r="GQ28" s="3">
        <v>0</v>
      </c>
      <c r="GR28" s="3">
        <v>0</v>
      </c>
      <c r="GS28" s="3">
        <v>0</v>
      </c>
      <c r="GT28" s="3">
        <v>6</v>
      </c>
      <c r="GU28" s="3">
        <v>229</v>
      </c>
      <c r="GV28" s="27"/>
      <c r="GW28" s="1" t="s">
        <v>598</v>
      </c>
      <c r="GX28" s="3">
        <v>0</v>
      </c>
      <c r="GY28" s="3">
        <v>0</v>
      </c>
      <c r="GZ28" s="3">
        <v>0</v>
      </c>
      <c r="HA28" s="3">
        <v>0</v>
      </c>
      <c r="HB28" s="3">
        <v>0</v>
      </c>
      <c r="HC28" s="3">
        <v>0</v>
      </c>
      <c r="HD28" s="3">
        <v>0</v>
      </c>
      <c r="HE28" s="3">
        <v>0</v>
      </c>
      <c r="HF28" s="3">
        <v>0</v>
      </c>
      <c r="HG28" s="3">
        <v>0</v>
      </c>
      <c r="HH28" s="3">
        <v>0</v>
      </c>
      <c r="HI28" s="3">
        <v>0</v>
      </c>
      <c r="HJ28" s="3">
        <v>0</v>
      </c>
      <c r="HK28" s="3">
        <v>0</v>
      </c>
      <c r="HL28" s="3">
        <v>0</v>
      </c>
      <c r="HM28" s="3">
        <v>0</v>
      </c>
      <c r="HN28" s="27"/>
      <c r="HO28" s="1" t="s">
        <v>598</v>
      </c>
      <c r="HP28" s="3">
        <v>0</v>
      </c>
      <c r="HQ28" s="3">
        <v>0</v>
      </c>
      <c r="HR28" s="3">
        <v>0</v>
      </c>
      <c r="HS28" s="3">
        <v>0</v>
      </c>
      <c r="HT28" s="3">
        <v>0</v>
      </c>
      <c r="HU28" s="3">
        <v>0</v>
      </c>
      <c r="HV28" s="3">
        <v>0</v>
      </c>
      <c r="HW28" s="3">
        <v>0</v>
      </c>
      <c r="HX28" s="3">
        <v>0</v>
      </c>
      <c r="HY28" s="3">
        <v>0</v>
      </c>
      <c r="HZ28" s="3">
        <v>0</v>
      </c>
      <c r="IA28" s="3">
        <v>0</v>
      </c>
      <c r="IB28" s="3">
        <v>0</v>
      </c>
      <c r="IC28" s="3">
        <v>0</v>
      </c>
      <c r="ID28" s="3">
        <v>0</v>
      </c>
      <c r="IE28" s="3">
        <v>0</v>
      </c>
      <c r="IF28" s="120"/>
      <c r="IG28" s="1" t="s">
        <v>598</v>
      </c>
      <c r="IH28" s="4">
        <v>0</v>
      </c>
      <c r="II28" s="4">
        <v>0</v>
      </c>
      <c r="IJ28" s="4">
        <v>0</v>
      </c>
      <c r="IK28" s="4">
        <v>535.50060606060606</v>
      </c>
      <c r="IL28" s="4">
        <v>0</v>
      </c>
      <c r="IM28" s="4">
        <v>207.708</v>
      </c>
      <c r="IN28" s="4">
        <v>0</v>
      </c>
      <c r="IO28" s="4">
        <v>0</v>
      </c>
      <c r="IP28" s="4">
        <v>163.08722222222224</v>
      </c>
      <c r="IQ28" s="4">
        <v>0</v>
      </c>
      <c r="IR28" s="4">
        <v>353.52129032258063</v>
      </c>
      <c r="IS28" s="4">
        <v>362.85732394366198</v>
      </c>
      <c r="IT28" s="4">
        <v>0</v>
      </c>
      <c r="IU28" s="4">
        <v>829.37844444444443</v>
      </c>
      <c r="IV28" s="4">
        <v>782.5176271186441</v>
      </c>
      <c r="IW28" s="4">
        <v>838.87929824561411</v>
      </c>
      <c r="IX28" s="4">
        <v>279.17634920634924</v>
      </c>
      <c r="IY28" s="4">
        <v>0</v>
      </c>
      <c r="IZ28" s="4">
        <v>0</v>
      </c>
      <c r="JA28" s="4">
        <v>0</v>
      </c>
      <c r="JB28" s="4">
        <v>0</v>
      </c>
      <c r="JC28" s="4">
        <v>0</v>
      </c>
      <c r="JD28" s="4">
        <v>1232.0543137254901</v>
      </c>
      <c r="JE28" s="4">
        <v>689.29045207956597</v>
      </c>
      <c r="JF28" s="27"/>
      <c r="JG28" s="1" t="s">
        <v>598</v>
      </c>
      <c r="JH28" s="4">
        <v>0</v>
      </c>
      <c r="JI28" s="4">
        <v>0</v>
      </c>
      <c r="JJ28" s="4">
        <v>0</v>
      </c>
      <c r="JK28" s="4">
        <v>480.70153374233132</v>
      </c>
      <c r="JL28" s="4">
        <v>367.44</v>
      </c>
      <c r="JM28" s="4">
        <v>208.98314814814816</v>
      </c>
      <c r="JN28" s="4">
        <v>199.33</v>
      </c>
      <c r="JO28" s="4">
        <v>0</v>
      </c>
      <c r="JP28" s="4">
        <v>0</v>
      </c>
      <c r="JQ28" s="4">
        <v>0</v>
      </c>
      <c r="JR28" s="4">
        <v>355.62</v>
      </c>
      <c r="JS28" s="4">
        <v>345.22</v>
      </c>
      <c r="JT28" s="4">
        <v>0</v>
      </c>
      <c r="JU28" s="4">
        <v>0</v>
      </c>
      <c r="JV28" s="4">
        <v>468.38</v>
      </c>
      <c r="JW28" s="4">
        <v>306.01</v>
      </c>
      <c r="JX28" s="4">
        <v>0</v>
      </c>
      <c r="JY28" s="4">
        <v>0</v>
      </c>
      <c r="JZ28" s="4">
        <v>0</v>
      </c>
      <c r="KA28" s="4">
        <v>0</v>
      </c>
      <c r="KB28" s="4">
        <v>0</v>
      </c>
      <c r="KC28" s="4">
        <v>0</v>
      </c>
      <c r="KD28" s="4">
        <v>574.73166666666668</v>
      </c>
      <c r="KE28" s="4">
        <v>415.41410480349344</v>
      </c>
      <c r="KF28" s="27"/>
      <c r="KG28" s="1" t="s">
        <v>598</v>
      </c>
      <c r="KH28" s="4">
        <v>0</v>
      </c>
      <c r="KI28" s="4">
        <v>0</v>
      </c>
      <c r="KJ28" s="4">
        <v>0</v>
      </c>
      <c r="KK28" s="4">
        <v>0</v>
      </c>
      <c r="KL28" s="4">
        <v>0</v>
      </c>
      <c r="KM28" s="4">
        <v>0</v>
      </c>
      <c r="KN28" s="4">
        <v>0</v>
      </c>
      <c r="KO28" s="4">
        <v>0</v>
      </c>
      <c r="KP28" s="4">
        <v>0</v>
      </c>
      <c r="KQ28" s="4">
        <v>0</v>
      </c>
      <c r="KR28" s="4">
        <v>0</v>
      </c>
      <c r="KS28" s="4">
        <v>0</v>
      </c>
      <c r="KT28" s="4">
        <v>0</v>
      </c>
      <c r="KU28" s="4">
        <v>0</v>
      </c>
      <c r="KV28" s="4">
        <v>0</v>
      </c>
      <c r="KW28" s="4">
        <v>0</v>
      </c>
      <c r="KX28" s="27"/>
      <c r="KY28" s="1" t="s">
        <v>598</v>
      </c>
      <c r="KZ28" s="4">
        <v>0</v>
      </c>
      <c r="LA28" s="4">
        <v>0</v>
      </c>
      <c r="LB28" s="4">
        <v>0</v>
      </c>
      <c r="LC28" s="4">
        <v>0</v>
      </c>
      <c r="LD28" s="4">
        <v>0</v>
      </c>
      <c r="LE28" s="4">
        <v>0</v>
      </c>
      <c r="LF28" s="4">
        <v>0</v>
      </c>
      <c r="LG28" s="4">
        <v>0</v>
      </c>
      <c r="LH28" s="4">
        <v>0</v>
      </c>
      <c r="LI28" s="4">
        <v>0</v>
      </c>
      <c r="LJ28" s="4">
        <v>0</v>
      </c>
      <c r="LK28" s="4">
        <v>0</v>
      </c>
      <c r="LL28" s="4">
        <v>0</v>
      </c>
      <c r="LM28" s="4">
        <v>0</v>
      </c>
      <c r="LN28" s="4">
        <v>0</v>
      </c>
      <c r="LO28" s="4">
        <v>0</v>
      </c>
    </row>
    <row r="29" spans="2:327" ht="21.6" hidden="1" customHeight="1" x14ac:dyDescent="0.3">
      <c r="B29" s="1" t="s">
        <v>721</v>
      </c>
      <c r="C29" s="5" t="s">
        <v>346</v>
      </c>
      <c r="D29" s="5" t="s">
        <v>9</v>
      </c>
      <c r="E29" s="6" t="s">
        <v>320</v>
      </c>
      <c r="F29" s="6">
        <v>2301830</v>
      </c>
      <c r="G29" s="5" t="s">
        <v>116</v>
      </c>
      <c r="H29" s="19"/>
      <c r="I29" s="7">
        <v>419.33662264166668</v>
      </c>
      <c r="J29" s="8">
        <v>424985.23590775917</v>
      </c>
      <c r="K29" s="19"/>
      <c r="L29" s="7">
        <v>5.3911538666666665</v>
      </c>
      <c r="M29" s="8">
        <v>31102.55212889117</v>
      </c>
      <c r="N29" s="19"/>
      <c r="O29" s="7">
        <f t="shared" si="0"/>
        <v>424.72777650833336</v>
      </c>
      <c r="P29" s="8">
        <f t="shared" si="1"/>
        <v>456087.78803665034</v>
      </c>
      <c r="Q29" s="1" t="str">
        <f t="shared" si="2"/>
        <v>OK</v>
      </c>
      <c r="S29" s="1">
        <v>2301830</v>
      </c>
      <c r="T29" s="1" t="s">
        <v>523</v>
      </c>
      <c r="U29" s="4">
        <v>0</v>
      </c>
      <c r="V29" s="4">
        <v>0</v>
      </c>
      <c r="W29" s="4">
        <v>994.63</v>
      </c>
      <c r="X29" s="4">
        <v>2846733.53</v>
      </c>
      <c r="Y29" s="4">
        <v>23337.19</v>
      </c>
      <c r="Z29" s="4">
        <v>61568.480000000003</v>
      </c>
      <c r="AA29" s="4">
        <v>112432.23</v>
      </c>
      <c r="AB29" s="4">
        <v>346017.41</v>
      </c>
      <c r="AC29" s="4">
        <v>6660.99</v>
      </c>
      <c r="AD29" s="4">
        <v>0</v>
      </c>
      <c r="AE29" s="4">
        <v>31314.85</v>
      </c>
      <c r="AF29" s="4">
        <v>638017.9</v>
      </c>
      <c r="AG29" s="4">
        <v>0</v>
      </c>
      <c r="AH29" s="4">
        <v>45684.33</v>
      </c>
      <c r="AI29" s="4">
        <v>272589.61</v>
      </c>
      <c r="AJ29" s="4">
        <v>432394.71</v>
      </c>
      <c r="AK29" s="4">
        <v>44226.02</v>
      </c>
      <c r="AL29" s="4">
        <v>0</v>
      </c>
      <c r="AM29" s="4">
        <v>438368.34</v>
      </c>
      <c r="AN29" s="4">
        <v>233046.7</v>
      </c>
      <c r="AO29" s="4">
        <v>1521.38</v>
      </c>
      <c r="AP29" s="4">
        <v>5009.8100000000004</v>
      </c>
      <c r="AQ29" s="4">
        <v>1802546.05</v>
      </c>
      <c r="AR29" s="4">
        <v>7342464.1600000001</v>
      </c>
      <c r="AS29" s="27"/>
      <c r="AT29" s="1" t="s">
        <v>523</v>
      </c>
      <c r="AU29" s="4">
        <v>0</v>
      </c>
      <c r="AV29" s="4">
        <v>0</v>
      </c>
      <c r="AW29" s="4">
        <v>0</v>
      </c>
      <c r="AX29" s="4">
        <v>79477.070000000007</v>
      </c>
      <c r="AY29" s="4">
        <v>0</v>
      </c>
      <c r="AZ29" s="31">
        <v>0</v>
      </c>
      <c r="BA29" s="4">
        <v>7004.83</v>
      </c>
      <c r="BB29" s="4">
        <v>0</v>
      </c>
      <c r="BC29" s="31">
        <v>0</v>
      </c>
      <c r="BD29" s="4">
        <v>0</v>
      </c>
      <c r="BE29" s="31">
        <v>0</v>
      </c>
      <c r="BF29" s="4">
        <v>12864.1</v>
      </c>
      <c r="BG29" s="4">
        <v>0</v>
      </c>
      <c r="BH29" s="4">
        <v>1336538.8399999999</v>
      </c>
      <c r="BI29" s="31">
        <v>0</v>
      </c>
      <c r="BJ29" s="4">
        <v>1435884.8399999999</v>
      </c>
      <c r="BK29" s="34">
        <v>8778349</v>
      </c>
      <c r="BL29" s="27"/>
      <c r="BM29" s="1" t="s">
        <v>523</v>
      </c>
      <c r="BN29" s="4">
        <v>0</v>
      </c>
      <c r="BO29" s="4">
        <v>0</v>
      </c>
      <c r="BP29" s="4">
        <v>0</v>
      </c>
      <c r="BQ29" s="4">
        <v>2625.16</v>
      </c>
      <c r="BR29" s="4">
        <v>0</v>
      </c>
      <c r="BS29" s="4">
        <v>0</v>
      </c>
      <c r="BT29" s="4">
        <v>0</v>
      </c>
      <c r="BU29" s="4">
        <v>516.6</v>
      </c>
      <c r="BV29" s="4">
        <v>3952.18</v>
      </c>
      <c r="BW29" s="4">
        <v>0</v>
      </c>
      <c r="BX29" s="4">
        <v>0</v>
      </c>
      <c r="BY29" s="4">
        <v>12932.9</v>
      </c>
      <c r="BZ29" s="4">
        <v>0</v>
      </c>
      <c r="CA29" s="4">
        <v>9082.0300000000007</v>
      </c>
      <c r="CB29" s="4">
        <v>116294.18</v>
      </c>
      <c r="CC29" s="4">
        <v>28578.85</v>
      </c>
      <c r="CD29" s="4">
        <v>9226.83</v>
      </c>
      <c r="CE29" s="4">
        <v>0</v>
      </c>
      <c r="CF29" s="4">
        <v>0</v>
      </c>
      <c r="CG29" s="4">
        <v>0</v>
      </c>
      <c r="CH29" s="4">
        <v>0</v>
      </c>
      <c r="CI29" s="4">
        <v>3717.3</v>
      </c>
      <c r="CJ29" s="4">
        <v>419841.6</v>
      </c>
      <c r="CK29" s="4">
        <v>606767.63</v>
      </c>
      <c r="CL29" s="27"/>
      <c r="CM29" s="1" t="s">
        <v>523</v>
      </c>
      <c r="CN29" s="4">
        <v>0</v>
      </c>
      <c r="CO29" s="4">
        <v>0</v>
      </c>
      <c r="CP29" s="4">
        <v>994.63</v>
      </c>
      <c r="CQ29" s="4">
        <v>2844108.37</v>
      </c>
      <c r="CR29" s="4">
        <v>23337.19</v>
      </c>
      <c r="CS29" s="4">
        <v>61568.480000000003</v>
      </c>
      <c r="CT29" s="4">
        <v>112432.23</v>
      </c>
      <c r="CU29" s="4">
        <v>345500.81</v>
      </c>
      <c r="CV29" s="4">
        <v>2708.81</v>
      </c>
      <c r="CW29" s="4">
        <v>0</v>
      </c>
      <c r="CX29" s="4">
        <v>31314.85</v>
      </c>
      <c r="CY29" s="4">
        <v>625085</v>
      </c>
      <c r="CZ29" s="4">
        <v>0</v>
      </c>
      <c r="DA29" s="4">
        <v>36602.300000000003</v>
      </c>
      <c r="DB29" s="4">
        <v>156295.43</v>
      </c>
      <c r="DC29" s="4">
        <v>403815.86</v>
      </c>
      <c r="DD29" s="4">
        <v>34999.19</v>
      </c>
      <c r="DE29" s="4">
        <v>0</v>
      </c>
      <c r="DF29" s="4">
        <v>438368.34</v>
      </c>
      <c r="DG29" s="4">
        <v>233046.7</v>
      </c>
      <c r="DH29" s="4">
        <v>1521.38</v>
      </c>
      <c r="DI29" s="4">
        <v>1292.51</v>
      </c>
      <c r="DJ29" s="4">
        <v>1382704.45</v>
      </c>
      <c r="DK29" s="4">
        <v>6735696.5300000003</v>
      </c>
      <c r="DL29" s="27"/>
      <c r="DM29" s="1" t="s">
        <v>523</v>
      </c>
      <c r="DN29" s="4">
        <v>0</v>
      </c>
      <c r="DO29" s="4">
        <v>0</v>
      </c>
      <c r="DP29" s="4">
        <v>0</v>
      </c>
      <c r="DQ29" s="4">
        <v>0</v>
      </c>
      <c r="DR29" s="4">
        <v>0</v>
      </c>
      <c r="DS29" s="31">
        <v>0</v>
      </c>
      <c r="DT29" s="4">
        <v>0</v>
      </c>
      <c r="DU29" s="4">
        <v>0</v>
      </c>
      <c r="DV29" s="31">
        <v>0</v>
      </c>
      <c r="DW29" s="4">
        <v>0</v>
      </c>
      <c r="DX29" s="31">
        <v>0</v>
      </c>
      <c r="DY29" s="4">
        <v>0</v>
      </c>
      <c r="DZ29" s="4">
        <v>0</v>
      </c>
      <c r="EA29" s="4">
        <v>178678.92000000004</v>
      </c>
      <c r="EB29" s="31">
        <v>0</v>
      </c>
      <c r="EC29" s="4">
        <v>178678.92000000004</v>
      </c>
      <c r="ED29" s="27"/>
      <c r="EE29" s="1" t="s">
        <v>523</v>
      </c>
      <c r="EF29" s="4">
        <v>0</v>
      </c>
      <c r="EG29" s="4">
        <v>0</v>
      </c>
      <c r="EH29" s="4">
        <v>0</v>
      </c>
      <c r="EI29" s="4">
        <v>79477.070000000007</v>
      </c>
      <c r="EJ29" s="4">
        <v>0</v>
      </c>
      <c r="EK29" s="31">
        <v>0</v>
      </c>
      <c r="EL29" s="4">
        <v>7004.83</v>
      </c>
      <c r="EM29" s="4">
        <v>0</v>
      </c>
      <c r="EN29" s="31">
        <v>0</v>
      </c>
      <c r="EO29" s="4">
        <v>0</v>
      </c>
      <c r="EP29" s="31">
        <v>0</v>
      </c>
      <c r="EQ29" s="4">
        <v>12864.1</v>
      </c>
      <c r="ER29" s="4">
        <v>0</v>
      </c>
      <c r="ES29" s="4">
        <v>1157859.92</v>
      </c>
      <c r="ET29" s="31">
        <v>0</v>
      </c>
      <c r="EU29" s="4">
        <v>1257205.92</v>
      </c>
      <c r="EV29" s="27"/>
      <c r="EW29" s="1" t="s">
        <v>523</v>
      </c>
      <c r="EX29" s="3">
        <v>0</v>
      </c>
      <c r="EY29" s="119">
        <v>0</v>
      </c>
      <c r="EZ29" s="119">
        <v>0</v>
      </c>
      <c r="FA29" s="3">
        <v>3</v>
      </c>
      <c r="FB29" s="3">
        <v>0</v>
      </c>
      <c r="FC29" s="3">
        <v>0</v>
      </c>
      <c r="FD29" s="3">
        <v>0</v>
      </c>
      <c r="FE29" s="3">
        <v>1</v>
      </c>
      <c r="FF29" s="3">
        <v>13</v>
      </c>
      <c r="FG29" s="3">
        <v>0</v>
      </c>
      <c r="FH29" s="3">
        <v>0</v>
      </c>
      <c r="FI29" s="3">
        <v>22</v>
      </c>
      <c r="FJ29" s="3">
        <v>0</v>
      </c>
      <c r="FK29" s="3">
        <v>13</v>
      </c>
      <c r="FL29" s="3">
        <v>130</v>
      </c>
      <c r="FM29" s="3">
        <v>84</v>
      </c>
      <c r="FN29" s="3">
        <v>13</v>
      </c>
      <c r="FO29" s="3">
        <v>0</v>
      </c>
      <c r="FP29" s="3">
        <v>0</v>
      </c>
      <c r="FQ29" s="3">
        <v>0</v>
      </c>
      <c r="FR29" s="3">
        <v>0</v>
      </c>
      <c r="FS29" s="3">
        <v>11</v>
      </c>
      <c r="FT29" s="3">
        <v>243</v>
      </c>
      <c r="FU29" s="3">
        <v>533</v>
      </c>
      <c r="FV29" s="27"/>
      <c r="FW29" s="1" t="s">
        <v>523</v>
      </c>
      <c r="FX29" s="3">
        <v>0</v>
      </c>
      <c r="FY29" s="3">
        <v>0</v>
      </c>
      <c r="FZ29" s="3">
        <v>2</v>
      </c>
      <c r="GA29" s="3">
        <v>2149</v>
      </c>
      <c r="GB29" s="3">
        <v>15</v>
      </c>
      <c r="GC29" s="3">
        <v>80</v>
      </c>
      <c r="GD29" s="3">
        <v>111</v>
      </c>
      <c r="GE29" s="3">
        <v>652</v>
      </c>
      <c r="GF29" s="3">
        <v>4</v>
      </c>
      <c r="GG29" s="3">
        <v>0</v>
      </c>
      <c r="GH29" s="3">
        <v>8</v>
      </c>
      <c r="GI29" s="3">
        <v>92</v>
      </c>
      <c r="GJ29" s="3">
        <v>0</v>
      </c>
      <c r="GK29" s="3">
        <v>20</v>
      </c>
      <c r="GL29" s="3">
        <v>156</v>
      </c>
      <c r="GM29" s="3">
        <v>373</v>
      </c>
      <c r="GN29" s="3">
        <v>38</v>
      </c>
      <c r="GO29" s="3">
        <v>0</v>
      </c>
      <c r="GP29" s="3">
        <v>684</v>
      </c>
      <c r="GQ29" s="3">
        <v>54</v>
      </c>
      <c r="GR29" s="3">
        <v>3</v>
      </c>
      <c r="GS29" s="3">
        <v>2</v>
      </c>
      <c r="GT29" s="3">
        <v>494</v>
      </c>
      <c r="GU29" s="3">
        <v>4937</v>
      </c>
      <c r="GV29" s="27"/>
      <c r="GW29" s="1" t="s">
        <v>523</v>
      </c>
      <c r="GX29" s="3">
        <v>0</v>
      </c>
      <c r="GY29" s="3">
        <v>0</v>
      </c>
      <c r="GZ29" s="3">
        <v>0</v>
      </c>
      <c r="HA29" s="3">
        <v>0</v>
      </c>
      <c r="HB29" s="3">
        <v>0</v>
      </c>
      <c r="HC29" s="3">
        <v>339</v>
      </c>
      <c r="HD29" s="3">
        <v>0</v>
      </c>
      <c r="HE29" s="3">
        <v>0</v>
      </c>
      <c r="HF29" s="3">
        <v>25</v>
      </c>
      <c r="HG29" s="3">
        <v>0</v>
      </c>
      <c r="HH29" s="3">
        <v>86</v>
      </c>
      <c r="HI29" s="3">
        <v>0</v>
      </c>
      <c r="HJ29" s="3">
        <v>0</v>
      </c>
      <c r="HK29" s="3">
        <v>27</v>
      </c>
      <c r="HL29" s="3">
        <v>0</v>
      </c>
      <c r="HM29" s="3">
        <v>477</v>
      </c>
      <c r="HN29" s="27"/>
      <c r="HO29" s="1" t="s">
        <v>523</v>
      </c>
      <c r="HP29" s="3">
        <v>0</v>
      </c>
      <c r="HQ29" s="3">
        <v>0</v>
      </c>
      <c r="HR29" s="3">
        <v>0</v>
      </c>
      <c r="HS29" s="3">
        <v>25</v>
      </c>
      <c r="HT29" s="3">
        <v>0</v>
      </c>
      <c r="HU29" s="3">
        <v>48</v>
      </c>
      <c r="HV29" s="3">
        <v>5</v>
      </c>
      <c r="HW29" s="3">
        <v>0</v>
      </c>
      <c r="HX29" s="3">
        <v>223</v>
      </c>
      <c r="HY29" s="3">
        <v>0</v>
      </c>
      <c r="HZ29" s="3">
        <v>28</v>
      </c>
      <c r="IA29" s="3">
        <v>2</v>
      </c>
      <c r="IB29" s="3">
        <v>0</v>
      </c>
      <c r="IC29" s="3">
        <v>173</v>
      </c>
      <c r="ID29" s="3">
        <v>0</v>
      </c>
      <c r="IE29" s="3">
        <v>504</v>
      </c>
      <c r="IF29" s="120"/>
      <c r="IG29" s="1" t="s">
        <v>523</v>
      </c>
      <c r="IH29" s="4">
        <v>0</v>
      </c>
      <c r="II29" s="4">
        <v>0</v>
      </c>
      <c r="IJ29" s="4">
        <v>0</v>
      </c>
      <c r="IK29" s="4">
        <v>875.05333333333328</v>
      </c>
      <c r="IL29" s="4">
        <v>0</v>
      </c>
      <c r="IM29" s="4">
        <v>0</v>
      </c>
      <c r="IN29" s="4">
        <v>0</v>
      </c>
      <c r="IO29" s="4">
        <v>516.6</v>
      </c>
      <c r="IP29" s="4">
        <v>304.01384615384615</v>
      </c>
      <c r="IQ29" s="4">
        <v>0</v>
      </c>
      <c r="IR29" s="4">
        <v>0</v>
      </c>
      <c r="IS29" s="4">
        <v>587.85909090909092</v>
      </c>
      <c r="IT29" s="4">
        <v>0</v>
      </c>
      <c r="IU29" s="4">
        <v>698.61769230769232</v>
      </c>
      <c r="IV29" s="4">
        <v>894.57061538461528</v>
      </c>
      <c r="IW29" s="4">
        <v>340.22440476190474</v>
      </c>
      <c r="IX29" s="4">
        <v>709.75615384615389</v>
      </c>
      <c r="IY29" s="4">
        <v>0</v>
      </c>
      <c r="IZ29" s="4">
        <v>0</v>
      </c>
      <c r="JA29" s="4">
        <v>0</v>
      </c>
      <c r="JB29" s="4">
        <v>0</v>
      </c>
      <c r="JC29" s="4">
        <v>337.93636363636364</v>
      </c>
      <c r="JD29" s="4">
        <v>1727.743209876543</v>
      </c>
      <c r="JE29" s="4">
        <v>1138.4008067542213</v>
      </c>
      <c r="JF29" s="27"/>
      <c r="JG29" s="1" t="s">
        <v>523</v>
      </c>
      <c r="JH29" s="4">
        <v>0</v>
      </c>
      <c r="JI29" s="4">
        <v>0</v>
      </c>
      <c r="JJ29" s="4">
        <v>497.315</v>
      </c>
      <c r="JK29" s="4">
        <v>1323.4566635644487</v>
      </c>
      <c r="JL29" s="4">
        <v>1555.8126666666665</v>
      </c>
      <c r="JM29" s="4">
        <v>769.60599999999999</v>
      </c>
      <c r="JN29" s="4">
        <v>1012.902972972973</v>
      </c>
      <c r="JO29" s="4">
        <v>529.90921779141104</v>
      </c>
      <c r="JP29" s="4">
        <v>677.20249999999999</v>
      </c>
      <c r="JQ29" s="4">
        <v>0</v>
      </c>
      <c r="JR29" s="4">
        <v>3914.3562499999998</v>
      </c>
      <c r="JS29" s="4">
        <v>6794.402173913043</v>
      </c>
      <c r="JT29" s="4">
        <v>0</v>
      </c>
      <c r="JU29" s="4">
        <v>1830.1150000000002</v>
      </c>
      <c r="JV29" s="4">
        <v>1001.893782051282</v>
      </c>
      <c r="JW29" s="4">
        <v>1082.6162466487935</v>
      </c>
      <c r="JX29" s="4">
        <v>921.03131578947375</v>
      </c>
      <c r="JY29" s="4">
        <v>0</v>
      </c>
      <c r="JZ29" s="4">
        <v>640.88938596491232</v>
      </c>
      <c r="KA29" s="4">
        <v>4315.6796296296297</v>
      </c>
      <c r="KB29" s="4">
        <v>507.12666666666672</v>
      </c>
      <c r="KC29" s="4">
        <v>646.255</v>
      </c>
      <c r="KD29" s="4">
        <v>2798.9968623481782</v>
      </c>
      <c r="KE29" s="4">
        <v>1364.3298622645332</v>
      </c>
      <c r="KF29" s="27"/>
      <c r="KG29" s="1" t="s">
        <v>523</v>
      </c>
      <c r="KH29" s="4">
        <v>0</v>
      </c>
      <c r="KI29" s="4">
        <v>0</v>
      </c>
      <c r="KJ29" s="4">
        <v>0</v>
      </c>
      <c r="KK29" s="4">
        <v>0</v>
      </c>
      <c r="KL29" s="4">
        <v>0</v>
      </c>
      <c r="KM29" s="4">
        <v>0</v>
      </c>
      <c r="KN29" s="4">
        <v>0</v>
      </c>
      <c r="KO29" s="4">
        <v>0</v>
      </c>
      <c r="KP29" s="4">
        <v>0</v>
      </c>
      <c r="KQ29" s="4">
        <v>0</v>
      </c>
      <c r="KR29" s="4">
        <v>0</v>
      </c>
      <c r="KS29" s="4">
        <v>0</v>
      </c>
      <c r="KT29" s="4">
        <v>0</v>
      </c>
      <c r="KU29" s="4">
        <v>6617.7377777777792</v>
      </c>
      <c r="KV29" s="4">
        <v>0</v>
      </c>
      <c r="KW29" s="4">
        <v>374.58893081761016</v>
      </c>
      <c r="KX29" s="27"/>
      <c r="KY29" s="1" t="s">
        <v>523</v>
      </c>
      <c r="KZ29" s="4">
        <v>0</v>
      </c>
      <c r="LA29" s="4">
        <v>0</v>
      </c>
      <c r="LB29" s="4">
        <v>0</v>
      </c>
      <c r="LC29" s="4">
        <v>3179.0828000000001</v>
      </c>
      <c r="LD29" s="4">
        <v>0</v>
      </c>
      <c r="LE29" s="4">
        <v>0</v>
      </c>
      <c r="LF29" s="4">
        <v>1400.9659999999999</v>
      </c>
      <c r="LG29" s="4">
        <v>0</v>
      </c>
      <c r="LH29" s="4">
        <v>0</v>
      </c>
      <c r="LI29" s="4">
        <v>0</v>
      </c>
      <c r="LJ29" s="4">
        <v>0</v>
      </c>
      <c r="LK29" s="4">
        <v>6432.05</v>
      </c>
      <c r="LL29" s="4">
        <v>0</v>
      </c>
      <c r="LM29" s="4">
        <v>6692.83190751445</v>
      </c>
      <c r="LN29" s="4">
        <v>0</v>
      </c>
      <c r="LO29" s="4">
        <v>2494.4561904761904</v>
      </c>
    </row>
    <row r="30" spans="2:327" ht="21.6" hidden="1" customHeight="1" x14ac:dyDescent="0.3">
      <c r="B30" s="1" t="s">
        <v>721</v>
      </c>
      <c r="C30" s="5" t="s">
        <v>429</v>
      </c>
      <c r="D30" s="5" t="s">
        <v>63</v>
      </c>
      <c r="E30" s="6" t="s">
        <v>320</v>
      </c>
      <c r="F30" s="6">
        <v>2538083</v>
      </c>
      <c r="G30" s="5" t="s">
        <v>270</v>
      </c>
      <c r="H30" s="19"/>
      <c r="I30" s="7">
        <v>12.833333333333334</v>
      </c>
      <c r="J30" s="8">
        <v>6478.0783333333338</v>
      </c>
      <c r="K30" s="19"/>
      <c r="L30" s="7">
        <v>0</v>
      </c>
      <c r="M30" s="8">
        <v>0</v>
      </c>
      <c r="N30" s="19"/>
      <c r="O30" s="7">
        <f t="shared" si="0"/>
        <v>12.833333333333334</v>
      </c>
      <c r="P30" s="8">
        <f t="shared" si="1"/>
        <v>6478.0783333333338</v>
      </c>
      <c r="Q30" s="1" t="str">
        <f t="shared" si="2"/>
        <v>OK</v>
      </c>
      <c r="S30" s="1">
        <v>2538083</v>
      </c>
      <c r="T30" s="1" t="s">
        <v>605</v>
      </c>
      <c r="U30" s="4">
        <v>0</v>
      </c>
      <c r="V30" s="4">
        <v>0</v>
      </c>
      <c r="W30" s="4">
        <v>44.22</v>
      </c>
      <c r="X30" s="4">
        <v>61273.2</v>
      </c>
      <c r="Y30" s="4">
        <v>10001.61</v>
      </c>
      <c r="Z30" s="4">
        <v>1142.74</v>
      </c>
      <c r="AA30" s="4">
        <v>613.99</v>
      </c>
      <c r="AB30" s="4">
        <v>1346.2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74421.960000000006</v>
      </c>
      <c r="AS30" s="27"/>
      <c r="AT30" s="1" t="s">
        <v>605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31">
        <v>0</v>
      </c>
      <c r="BA30" s="4">
        <v>0</v>
      </c>
      <c r="BB30" s="4">
        <v>0</v>
      </c>
      <c r="BC30" s="31">
        <v>0</v>
      </c>
      <c r="BD30" s="4">
        <v>0</v>
      </c>
      <c r="BE30" s="31">
        <v>0</v>
      </c>
      <c r="BF30" s="4">
        <v>0</v>
      </c>
      <c r="BG30" s="4">
        <v>0</v>
      </c>
      <c r="BH30" s="4">
        <v>0</v>
      </c>
      <c r="BI30" s="31">
        <v>0</v>
      </c>
      <c r="BJ30" s="4">
        <v>0</v>
      </c>
      <c r="BK30" s="34">
        <v>74421.960000000006</v>
      </c>
      <c r="BL30" s="27"/>
      <c r="BM30" s="1" t="s">
        <v>605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27"/>
      <c r="CM30" s="1" t="s">
        <v>605</v>
      </c>
      <c r="CN30" s="4">
        <v>0</v>
      </c>
      <c r="CO30" s="4">
        <v>0</v>
      </c>
      <c r="CP30" s="4">
        <v>44.22</v>
      </c>
      <c r="CQ30" s="4">
        <v>61273.2</v>
      </c>
      <c r="CR30" s="4">
        <v>10001.61</v>
      </c>
      <c r="CS30" s="4">
        <v>1142.74</v>
      </c>
      <c r="CT30" s="4">
        <v>613.99</v>
      </c>
      <c r="CU30" s="4">
        <v>1346.2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4">
        <v>0</v>
      </c>
      <c r="DB30" s="4">
        <v>0</v>
      </c>
      <c r="DC30" s="4">
        <v>0</v>
      </c>
      <c r="DD30" s="4">
        <v>0</v>
      </c>
      <c r="DE30" s="4">
        <v>0</v>
      </c>
      <c r="DF30" s="4">
        <v>0</v>
      </c>
      <c r="DG30" s="4">
        <v>0</v>
      </c>
      <c r="DH30" s="4">
        <v>0</v>
      </c>
      <c r="DI30" s="4">
        <v>0</v>
      </c>
      <c r="DJ30" s="4">
        <v>0</v>
      </c>
      <c r="DK30" s="4">
        <v>74421.960000000006</v>
      </c>
      <c r="DL30" s="27"/>
      <c r="DM30" s="1" t="s">
        <v>605</v>
      </c>
      <c r="DN30" s="4">
        <v>0</v>
      </c>
      <c r="DO30" s="4">
        <v>0</v>
      </c>
      <c r="DP30" s="4">
        <v>0</v>
      </c>
      <c r="DQ30" s="4">
        <v>0</v>
      </c>
      <c r="DR30" s="4">
        <v>0</v>
      </c>
      <c r="DS30" s="31">
        <v>0</v>
      </c>
      <c r="DT30" s="4">
        <v>0</v>
      </c>
      <c r="DU30" s="4">
        <v>0</v>
      </c>
      <c r="DV30" s="31">
        <v>0</v>
      </c>
      <c r="DW30" s="4">
        <v>0</v>
      </c>
      <c r="DX30" s="31">
        <v>0</v>
      </c>
      <c r="DY30" s="4">
        <v>0</v>
      </c>
      <c r="DZ30" s="4">
        <v>0</v>
      </c>
      <c r="EA30" s="4">
        <v>0</v>
      </c>
      <c r="EB30" s="31">
        <v>0</v>
      </c>
      <c r="EC30" s="4">
        <v>0</v>
      </c>
      <c r="ED30" s="27"/>
      <c r="EE30" s="1" t="s">
        <v>605</v>
      </c>
      <c r="EF30" s="4">
        <v>0</v>
      </c>
      <c r="EG30" s="4">
        <v>0</v>
      </c>
      <c r="EH30" s="4">
        <v>0</v>
      </c>
      <c r="EI30" s="4">
        <v>0</v>
      </c>
      <c r="EJ30" s="4">
        <v>0</v>
      </c>
      <c r="EK30" s="31">
        <v>0</v>
      </c>
      <c r="EL30" s="4">
        <v>0</v>
      </c>
      <c r="EM30" s="4">
        <v>0</v>
      </c>
      <c r="EN30" s="31">
        <v>0</v>
      </c>
      <c r="EO30" s="4">
        <v>0</v>
      </c>
      <c r="EP30" s="31">
        <v>0</v>
      </c>
      <c r="EQ30" s="4">
        <v>0</v>
      </c>
      <c r="ER30" s="4">
        <v>0</v>
      </c>
      <c r="ES30" s="4">
        <v>0</v>
      </c>
      <c r="ET30" s="31">
        <v>0</v>
      </c>
      <c r="EU30" s="4">
        <v>0</v>
      </c>
      <c r="EV30" s="27"/>
      <c r="EW30" s="1" t="s">
        <v>605</v>
      </c>
      <c r="EX30" s="3">
        <v>0</v>
      </c>
      <c r="EY30" s="119">
        <v>0</v>
      </c>
      <c r="EZ30" s="119">
        <v>0</v>
      </c>
      <c r="FA30" s="3">
        <v>0</v>
      </c>
      <c r="FB30" s="3">
        <v>0</v>
      </c>
      <c r="FC30" s="3">
        <v>0</v>
      </c>
      <c r="FD30" s="3">
        <v>0</v>
      </c>
      <c r="FE30" s="3">
        <v>0</v>
      </c>
      <c r="FF30" s="3">
        <v>0</v>
      </c>
      <c r="FG30" s="3">
        <v>0</v>
      </c>
      <c r="FH30" s="3">
        <v>0</v>
      </c>
      <c r="FI30" s="3">
        <v>0</v>
      </c>
      <c r="FJ30" s="3">
        <v>0</v>
      </c>
      <c r="FK30" s="3">
        <v>0</v>
      </c>
      <c r="FL30" s="3">
        <v>0</v>
      </c>
      <c r="FM30" s="3">
        <v>0</v>
      </c>
      <c r="FN30" s="3">
        <v>0</v>
      </c>
      <c r="FO30" s="3">
        <v>0</v>
      </c>
      <c r="FP30" s="3">
        <v>0</v>
      </c>
      <c r="FQ30" s="3">
        <v>0</v>
      </c>
      <c r="FR30" s="3">
        <v>0</v>
      </c>
      <c r="FS30" s="3">
        <v>0</v>
      </c>
      <c r="FT30" s="3">
        <v>0</v>
      </c>
      <c r="FU30" s="3">
        <v>0</v>
      </c>
      <c r="FV30" s="27"/>
      <c r="FW30" s="1" t="s">
        <v>605</v>
      </c>
      <c r="FX30" s="3">
        <v>0</v>
      </c>
      <c r="FY30" s="3">
        <v>0</v>
      </c>
      <c r="FZ30" s="3">
        <v>1</v>
      </c>
      <c r="GA30" s="3">
        <v>147</v>
      </c>
      <c r="GB30" s="3">
        <v>28</v>
      </c>
      <c r="GC30" s="3">
        <v>6</v>
      </c>
      <c r="GD30" s="3">
        <v>3</v>
      </c>
      <c r="GE30" s="3">
        <v>3</v>
      </c>
      <c r="GF30" s="3">
        <v>0</v>
      </c>
      <c r="GG30" s="3">
        <v>0</v>
      </c>
      <c r="GH30" s="3">
        <v>0</v>
      </c>
      <c r="GI30" s="3">
        <v>0</v>
      </c>
      <c r="GJ30" s="3">
        <v>0</v>
      </c>
      <c r="GK30" s="3">
        <v>0</v>
      </c>
      <c r="GL30" s="3">
        <v>0</v>
      </c>
      <c r="GM30" s="3">
        <v>0</v>
      </c>
      <c r="GN30" s="3">
        <v>0</v>
      </c>
      <c r="GO30" s="3">
        <v>0</v>
      </c>
      <c r="GP30" s="3">
        <v>0</v>
      </c>
      <c r="GQ30" s="3">
        <v>0</v>
      </c>
      <c r="GR30" s="3">
        <v>0</v>
      </c>
      <c r="GS30" s="3">
        <v>0</v>
      </c>
      <c r="GT30" s="3">
        <v>0</v>
      </c>
      <c r="GU30" s="3">
        <v>188</v>
      </c>
      <c r="GV30" s="27"/>
      <c r="GW30" s="1" t="s">
        <v>605</v>
      </c>
      <c r="GX30" s="3">
        <v>0</v>
      </c>
      <c r="GY30" s="3">
        <v>0</v>
      </c>
      <c r="GZ30" s="3">
        <v>0</v>
      </c>
      <c r="HA30" s="3">
        <v>0</v>
      </c>
      <c r="HB30" s="3">
        <v>0</v>
      </c>
      <c r="HC30" s="3">
        <v>0</v>
      </c>
      <c r="HD30" s="3">
        <v>0</v>
      </c>
      <c r="HE30" s="3">
        <v>0</v>
      </c>
      <c r="HF30" s="3">
        <v>0</v>
      </c>
      <c r="HG30" s="3">
        <v>0</v>
      </c>
      <c r="HH30" s="3">
        <v>0</v>
      </c>
      <c r="HI30" s="3">
        <v>0</v>
      </c>
      <c r="HJ30" s="3">
        <v>0</v>
      </c>
      <c r="HK30" s="3">
        <v>0</v>
      </c>
      <c r="HL30" s="3">
        <v>0</v>
      </c>
      <c r="HM30" s="3">
        <v>0</v>
      </c>
      <c r="HN30" s="27"/>
      <c r="HO30" s="1" t="s">
        <v>605</v>
      </c>
      <c r="HP30" s="3">
        <v>0</v>
      </c>
      <c r="HQ30" s="3">
        <v>0</v>
      </c>
      <c r="HR30" s="3">
        <v>0</v>
      </c>
      <c r="HS30" s="3">
        <v>0</v>
      </c>
      <c r="HT30" s="3">
        <v>0</v>
      </c>
      <c r="HU30" s="3">
        <v>0</v>
      </c>
      <c r="HV30" s="3">
        <v>0</v>
      </c>
      <c r="HW30" s="3">
        <v>0</v>
      </c>
      <c r="HX30" s="3">
        <v>0</v>
      </c>
      <c r="HY30" s="3">
        <v>0</v>
      </c>
      <c r="HZ30" s="3">
        <v>0</v>
      </c>
      <c r="IA30" s="3">
        <v>0</v>
      </c>
      <c r="IB30" s="3">
        <v>0</v>
      </c>
      <c r="IC30" s="3">
        <v>0</v>
      </c>
      <c r="ID30" s="3">
        <v>0</v>
      </c>
      <c r="IE30" s="3">
        <v>0</v>
      </c>
      <c r="IF30" s="120"/>
      <c r="IG30" s="1" t="s">
        <v>605</v>
      </c>
      <c r="IH30" s="4">
        <v>0</v>
      </c>
      <c r="II30" s="4">
        <v>0</v>
      </c>
      <c r="IJ30" s="4">
        <v>0</v>
      </c>
      <c r="IK30" s="4">
        <v>0</v>
      </c>
      <c r="IL30" s="4">
        <v>0</v>
      </c>
      <c r="IM30" s="4">
        <v>0</v>
      </c>
      <c r="IN30" s="4">
        <v>0</v>
      </c>
      <c r="IO30" s="4">
        <v>0</v>
      </c>
      <c r="IP30" s="4">
        <v>0</v>
      </c>
      <c r="IQ30" s="4">
        <v>0</v>
      </c>
      <c r="IR30" s="4">
        <v>0</v>
      </c>
      <c r="IS30" s="4">
        <v>0</v>
      </c>
      <c r="IT30" s="4">
        <v>0</v>
      </c>
      <c r="IU30" s="4">
        <v>0</v>
      </c>
      <c r="IV30" s="4">
        <v>0</v>
      </c>
      <c r="IW30" s="4">
        <v>0</v>
      </c>
      <c r="IX30" s="4">
        <v>0</v>
      </c>
      <c r="IY30" s="4">
        <v>0</v>
      </c>
      <c r="IZ30" s="4">
        <v>0</v>
      </c>
      <c r="JA30" s="4">
        <v>0</v>
      </c>
      <c r="JB30" s="4">
        <v>0</v>
      </c>
      <c r="JC30" s="4">
        <v>0</v>
      </c>
      <c r="JD30" s="4">
        <v>0</v>
      </c>
      <c r="JE30" s="4">
        <v>0</v>
      </c>
      <c r="JF30" s="27"/>
      <c r="JG30" s="1" t="s">
        <v>605</v>
      </c>
      <c r="JH30" s="4">
        <v>0</v>
      </c>
      <c r="JI30" s="4">
        <v>0</v>
      </c>
      <c r="JJ30" s="4">
        <v>44.22</v>
      </c>
      <c r="JK30" s="4">
        <v>416.82448979591834</v>
      </c>
      <c r="JL30" s="4">
        <v>357.20035714285717</v>
      </c>
      <c r="JM30" s="4">
        <v>190.45666666666668</v>
      </c>
      <c r="JN30" s="4">
        <v>204.66333333333333</v>
      </c>
      <c r="JO30" s="4">
        <v>448.73333333333335</v>
      </c>
      <c r="JP30" s="4">
        <v>0</v>
      </c>
      <c r="JQ30" s="4">
        <v>0</v>
      </c>
      <c r="JR30" s="4">
        <v>0</v>
      </c>
      <c r="JS30" s="4">
        <v>0</v>
      </c>
      <c r="JT30" s="4">
        <v>0</v>
      </c>
      <c r="JU30" s="4">
        <v>0</v>
      </c>
      <c r="JV30" s="4">
        <v>0</v>
      </c>
      <c r="JW30" s="4">
        <v>0</v>
      </c>
      <c r="JX30" s="4">
        <v>0</v>
      </c>
      <c r="JY30" s="4">
        <v>0</v>
      </c>
      <c r="JZ30" s="4">
        <v>0</v>
      </c>
      <c r="KA30" s="4">
        <v>0</v>
      </c>
      <c r="KB30" s="4">
        <v>0</v>
      </c>
      <c r="KC30" s="4">
        <v>0</v>
      </c>
      <c r="KD30" s="4">
        <v>0</v>
      </c>
      <c r="KE30" s="4">
        <v>395.86148936170218</v>
      </c>
      <c r="KF30" s="27"/>
      <c r="KG30" s="1" t="s">
        <v>605</v>
      </c>
      <c r="KH30" s="4">
        <v>0</v>
      </c>
      <c r="KI30" s="4">
        <v>0</v>
      </c>
      <c r="KJ30" s="4">
        <v>0</v>
      </c>
      <c r="KK30" s="4">
        <v>0</v>
      </c>
      <c r="KL30" s="4">
        <v>0</v>
      </c>
      <c r="KM30" s="4">
        <v>0</v>
      </c>
      <c r="KN30" s="4">
        <v>0</v>
      </c>
      <c r="KO30" s="4">
        <v>0</v>
      </c>
      <c r="KP30" s="4">
        <v>0</v>
      </c>
      <c r="KQ30" s="4">
        <v>0</v>
      </c>
      <c r="KR30" s="4">
        <v>0</v>
      </c>
      <c r="KS30" s="4">
        <v>0</v>
      </c>
      <c r="KT30" s="4">
        <v>0</v>
      </c>
      <c r="KU30" s="4">
        <v>0</v>
      </c>
      <c r="KV30" s="4">
        <v>0</v>
      </c>
      <c r="KW30" s="4">
        <v>0</v>
      </c>
      <c r="KX30" s="27"/>
      <c r="KY30" s="1" t="s">
        <v>605</v>
      </c>
      <c r="KZ30" s="4">
        <v>0</v>
      </c>
      <c r="LA30" s="4">
        <v>0</v>
      </c>
      <c r="LB30" s="4">
        <v>0</v>
      </c>
      <c r="LC30" s="4">
        <v>0</v>
      </c>
      <c r="LD30" s="4">
        <v>0</v>
      </c>
      <c r="LE30" s="4">
        <v>0</v>
      </c>
      <c r="LF30" s="4">
        <v>0</v>
      </c>
      <c r="LG30" s="4">
        <v>0</v>
      </c>
      <c r="LH30" s="4">
        <v>0</v>
      </c>
      <c r="LI30" s="4">
        <v>0</v>
      </c>
      <c r="LJ30" s="4">
        <v>0</v>
      </c>
      <c r="LK30" s="4">
        <v>0</v>
      </c>
      <c r="LL30" s="4">
        <v>0</v>
      </c>
      <c r="LM30" s="4">
        <v>0</v>
      </c>
      <c r="LN30" s="4">
        <v>0</v>
      </c>
      <c r="LO30" s="4">
        <v>0</v>
      </c>
    </row>
    <row r="31" spans="2:327" ht="21.6" hidden="1" customHeight="1" x14ac:dyDescent="0.3">
      <c r="B31" s="1" t="s">
        <v>721</v>
      </c>
      <c r="C31" s="5" t="s">
        <v>478</v>
      </c>
      <c r="D31" s="5" t="s">
        <v>197</v>
      </c>
      <c r="E31" s="6" t="s">
        <v>322</v>
      </c>
      <c r="F31" s="6">
        <v>2691523</v>
      </c>
      <c r="G31" s="5" t="s">
        <v>196</v>
      </c>
      <c r="H31" s="19"/>
      <c r="I31" s="7">
        <v>71.916666666666671</v>
      </c>
      <c r="J31" s="8">
        <v>56190.415833333333</v>
      </c>
      <c r="K31" s="19"/>
      <c r="L31" s="7">
        <v>0</v>
      </c>
      <c r="M31" s="8">
        <v>0</v>
      </c>
      <c r="N31" s="19"/>
      <c r="O31" s="7">
        <f t="shared" si="0"/>
        <v>71.916666666666671</v>
      </c>
      <c r="P31" s="8">
        <f t="shared" si="1"/>
        <v>56190.415833333333</v>
      </c>
      <c r="Q31" s="1" t="str">
        <f t="shared" si="2"/>
        <v>OK</v>
      </c>
      <c r="S31" s="1">
        <v>2691523</v>
      </c>
      <c r="T31" s="1" t="s">
        <v>651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9669.58</v>
      </c>
      <c r="AD31" s="4">
        <v>0</v>
      </c>
      <c r="AE31" s="4">
        <v>6332.5</v>
      </c>
      <c r="AF31" s="4">
        <v>12314.57</v>
      </c>
      <c r="AG31" s="4">
        <v>0</v>
      </c>
      <c r="AH31" s="4">
        <v>40570.89</v>
      </c>
      <c r="AI31" s="4">
        <v>109255.67999999999</v>
      </c>
      <c r="AJ31" s="4">
        <v>7893.95</v>
      </c>
      <c r="AK31" s="4">
        <v>120999.22</v>
      </c>
      <c r="AL31" s="4">
        <v>0</v>
      </c>
      <c r="AM31" s="4">
        <v>0</v>
      </c>
      <c r="AN31" s="4">
        <v>0</v>
      </c>
      <c r="AO31" s="4">
        <v>2347.41</v>
      </c>
      <c r="AP31" s="4">
        <v>0</v>
      </c>
      <c r="AQ31" s="4">
        <v>217743.69</v>
      </c>
      <c r="AR31" s="4">
        <v>527127.49</v>
      </c>
      <c r="AS31" s="27"/>
      <c r="AT31" s="1" t="s">
        <v>651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31">
        <v>0</v>
      </c>
      <c r="BA31" s="4">
        <v>0</v>
      </c>
      <c r="BB31" s="4">
        <v>0</v>
      </c>
      <c r="BC31" s="31">
        <v>0</v>
      </c>
      <c r="BD31" s="4">
        <v>0</v>
      </c>
      <c r="BE31" s="31">
        <v>0</v>
      </c>
      <c r="BF31" s="4">
        <v>0</v>
      </c>
      <c r="BG31" s="4">
        <v>0</v>
      </c>
      <c r="BH31" s="4">
        <v>0</v>
      </c>
      <c r="BI31" s="31">
        <v>0</v>
      </c>
      <c r="BJ31" s="4">
        <v>0</v>
      </c>
      <c r="BK31" s="34">
        <v>527127.49</v>
      </c>
      <c r="BL31" s="27"/>
      <c r="BM31" s="1" t="s">
        <v>651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9669.58</v>
      </c>
      <c r="BW31" s="4">
        <v>0</v>
      </c>
      <c r="BX31" s="4">
        <v>6332.5</v>
      </c>
      <c r="BY31" s="4">
        <v>12314.57</v>
      </c>
      <c r="BZ31" s="4">
        <v>0</v>
      </c>
      <c r="CA31" s="4">
        <v>40570.89</v>
      </c>
      <c r="CB31" s="4">
        <v>109255.67999999999</v>
      </c>
      <c r="CC31" s="4">
        <v>7893.95</v>
      </c>
      <c r="CD31" s="4">
        <v>120999.22</v>
      </c>
      <c r="CE31" s="4">
        <v>0</v>
      </c>
      <c r="CF31" s="4">
        <v>0</v>
      </c>
      <c r="CG31" s="4">
        <v>0</v>
      </c>
      <c r="CH31" s="4">
        <v>2347.41</v>
      </c>
      <c r="CI31" s="4">
        <v>0</v>
      </c>
      <c r="CJ31" s="4">
        <v>217743.69</v>
      </c>
      <c r="CK31" s="4">
        <v>527127.49</v>
      </c>
      <c r="CL31" s="27"/>
      <c r="CM31" s="1" t="s">
        <v>651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0</v>
      </c>
      <c r="DD31" s="4">
        <v>0</v>
      </c>
      <c r="DE31" s="4">
        <v>0</v>
      </c>
      <c r="DF31" s="4">
        <v>0</v>
      </c>
      <c r="DG31" s="4">
        <v>0</v>
      </c>
      <c r="DH31" s="4">
        <v>0</v>
      </c>
      <c r="DI31" s="4">
        <v>0</v>
      </c>
      <c r="DJ31" s="4">
        <v>0</v>
      </c>
      <c r="DK31" s="4">
        <v>0</v>
      </c>
      <c r="DL31" s="27"/>
      <c r="DM31" s="1" t="s">
        <v>651</v>
      </c>
      <c r="DN31" s="4">
        <v>0</v>
      </c>
      <c r="DO31" s="4">
        <v>0</v>
      </c>
      <c r="DP31" s="4">
        <v>0</v>
      </c>
      <c r="DQ31" s="4">
        <v>0</v>
      </c>
      <c r="DR31" s="4">
        <v>0</v>
      </c>
      <c r="DS31" s="31">
        <v>0</v>
      </c>
      <c r="DT31" s="4">
        <v>0</v>
      </c>
      <c r="DU31" s="4">
        <v>0</v>
      </c>
      <c r="DV31" s="31">
        <v>0</v>
      </c>
      <c r="DW31" s="4">
        <v>0</v>
      </c>
      <c r="DX31" s="31">
        <v>0</v>
      </c>
      <c r="DY31" s="4">
        <v>0</v>
      </c>
      <c r="DZ31" s="4">
        <v>0</v>
      </c>
      <c r="EA31" s="4">
        <v>0</v>
      </c>
      <c r="EB31" s="31">
        <v>0</v>
      </c>
      <c r="EC31" s="4">
        <v>0</v>
      </c>
      <c r="ED31" s="27"/>
      <c r="EE31" s="1" t="s">
        <v>651</v>
      </c>
      <c r="EF31" s="4">
        <v>0</v>
      </c>
      <c r="EG31" s="4">
        <v>0</v>
      </c>
      <c r="EH31" s="4">
        <v>0</v>
      </c>
      <c r="EI31" s="4">
        <v>0</v>
      </c>
      <c r="EJ31" s="4">
        <v>0</v>
      </c>
      <c r="EK31" s="31">
        <v>0</v>
      </c>
      <c r="EL31" s="4">
        <v>0</v>
      </c>
      <c r="EM31" s="4">
        <v>0</v>
      </c>
      <c r="EN31" s="31">
        <v>0</v>
      </c>
      <c r="EO31" s="4">
        <v>0</v>
      </c>
      <c r="EP31" s="31">
        <v>0</v>
      </c>
      <c r="EQ31" s="4">
        <v>0</v>
      </c>
      <c r="ER31" s="4">
        <v>0</v>
      </c>
      <c r="ES31" s="4">
        <v>0</v>
      </c>
      <c r="ET31" s="31">
        <v>0</v>
      </c>
      <c r="EU31" s="4">
        <v>0</v>
      </c>
      <c r="EV31" s="27"/>
      <c r="EW31" s="1" t="s">
        <v>651</v>
      </c>
      <c r="EX31" s="3">
        <v>0</v>
      </c>
      <c r="EY31" s="119">
        <v>0</v>
      </c>
      <c r="EZ31" s="119">
        <v>0</v>
      </c>
      <c r="FA31" s="3">
        <v>0</v>
      </c>
      <c r="FB31" s="3">
        <v>0</v>
      </c>
      <c r="FC31" s="3">
        <v>0</v>
      </c>
      <c r="FD31" s="3">
        <v>0</v>
      </c>
      <c r="FE31" s="3">
        <v>0</v>
      </c>
      <c r="FF31" s="3">
        <v>57</v>
      </c>
      <c r="FG31" s="3">
        <v>0</v>
      </c>
      <c r="FH31" s="3">
        <v>18</v>
      </c>
      <c r="FI31" s="3">
        <v>34</v>
      </c>
      <c r="FJ31" s="3">
        <v>0</v>
      </c>
      <c r="FK31" s="3">
        <v>58</v>
      </c>
      <c r="FL31" s="3">
        <v>152</v>
      </c>
      <c r="FM31" s="3">
        <v>42</v>
      </c>
      <c r="FN31" s="3">
        <v>280</v>
      </c>
      <c r="FO31" s="3">
        <v>0</v>
      </c>
      <c r="FP31" s="3">
        <v>0</v>
      </c>
      <c r="FQ31" s="3">
        <v>0</v>
      </c>
      <c r="FR31" s="3">
        <v>3</v>
      </c>
      <c r="FS31" s="3">
        <v>0</v>
      </c>
      <c r="FT31" s="3">
        <v>128</v>
      </c>
      <c r="FU31" s="3">
        <v>772</v>
      </c>
      <c r="FV31" s="27"/>
      <c r="FW31" s="1" t="s">
        <v>651</v>
      </c>
      <c r="FX31" s="3">
        <v>0</v>
      </c>
      <c r="FY31" s="3">
        <v>0</v>
      </c>
      <c r="FZ31" s="3">
        <v>0</v>
      </c>
      <c r="GA31" s="3">
        <v>0</v>
      </c>
      <c r="GB31" s="3">
        <v>0</v>
      </c>
      <c r="GC31" s="3">
        <v>0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3">
        <v>0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0</v>
      </c>
      <c r="GQ31" s="3">
        <v>0</v>
      </c>
      <c r="GR31" s="3">
        <v>0</v>
      </c>
      <c r="GS31" s="3">
        <v>0</v>
      </c>
      <c r="GT31" s="3">
        <v>0</v>
      </c>
      <c r="GU31" s="3">
        <v>0</v>
      </c>
      <c r="GV31" s="27"/>
      <c r="GW31" s="1" t="s">
        <v>651</v>
      </c>
      <c r="GX31" s="3">
        <v>0</v>
      </c>
      <c r="GY31" s="3">
        <v>0</v>
      </c>
      <c r="GZ31" s="3">
        <v>0</v>
      </c>
      <c r="HA31" s="3">
        <v>0</v>
      </c>
      <c r="HB31" s="3">
        <v>0</v>
      </c>
      <c r="HC31" s="3">
        <v>0</v>
      </c>
      <c r="HD31" s="3">
        <v>0</v>
      </c>
      <c r="HE31" s="3">
        <v>0</v>
      </c>
      <c r="HF31" s="3">
        <v>0</v>
      </c>
      <c r="HG31" s="3">
        <v>0</v>
      </c>
      <c r="HH31" s="3">
        <v>0</v>
      </c>
      <c r="HI31" s="3">
        <v>0</v>
      </c>
      <c r="HJ31" s="3">
        <v>0</v>
      </c>
      <c r="HK31" s="3">
        <v>0</v>
      </c>
      <c r="HL31" s="3">
        <v>0</v>
      </c>
      <c r="HM31" s="3">
        <v>0</v>
      </c>
      <c r="HN31" s="27"/>
      <c r="HO31" s="1" t="s">
        <v>651</v>
      </c>
      <c r="HP31" s="3">
        <v>0</v>
      </c>
      <c r="HQ31" s="3">
        <v>0</v>
      </c>
      <c r="HR31" s="3">
        <v>0</v>
      </c>
      <c r="HS31" s="3">
        <v>0</v>
      </c>
      <c r="HT31" s="3">
        <v>0</v>
      </c>
      <c r="HU31" s="3">
        <v>0</v>
      </c>
      <c r="HV31" s="3">
        <v>0</v>
      </c>
      <c r="HW31" s="3">
        <v>0</v>
      </c>
      <c r="HX31" s="3">
        <v>0</v>
      </c>
      <c r="HY31" s="3">
        <v>0</v>
      </c>
      <c r="HZ31" s="3">
        <v>0</v>
      </c>
      <c r="IA31" s="3">
        <v>0</v>
      </c>
      <c r="IB31" s="3">
        <v>0</v>
      </c>
      <c r="IC31" s="3">
        <v>0</v>
      </c>
      <c r="ID31" s="3">
        <v>0</v>
      </c>
      <c r="IE31" s="3">
        <v>0</v>
      </c>
      <c r="IF31" s="120"/>
      <c r="IG31" s="1" t="s">
        <v>651</v>
      </c>
      <c r="IH31" s="4">
        <v>0</v>
      </c>
      <c r="II31" s="4">
        <v>0</v>
      </c>
      <c r="IJ31" s="4">
        <v>0</v>
      </c>
      <c r="IK31" s="4">
        <v>0</v>
      </c>
      <c r="IL31" s="4">
        <v>0</v>
      </c>
      <c r="IM31" s="4">
        <v>0</v>
      </c>
      <c r="IN31" s="4">
        <v>0</v>
      </c>
      <c r="IO31" s="4">
        <v>0</v>
      </c>
      <c r="IP31" s="4">
        <v>169.6417543859649</v>
      </c>
      <c r="IQ31" s="4">
        <v>0</v>
      </c>
      <c r="IR31" s="4">
        <v>351.80555555555554</v>
      </c>
      <c r="IS31" s="4">
        <v>362.19323529411764</v>
      </c>
      <c r="IT31" s="4">
        <v>0</v>
      </c>
      <c r="IU31" s="4">
        <v>699.49810344827586</v>
      </c>
      <c r="IV31" s="4">
        <v>718.78736842105263</v>
      </c>
      <c r="IW31" s="4">
        <v>187.95119047619048</v>
      </c>
      <c r="IX31" s="4">
        <v>432.14007142857145</v>
      </c>
      <c r="IY31" s="4">
        <v>0</v>
      </c>
      <c r="IZ31" s="4">
        <v>0</v>
      </c>
      <c r="JA31" s="4">
        <v>0</v>
      </c>
      <c r="JB31" s="4">
        <v>782.46999999999991</v>
      </c>
      <c r="JC31" s="4">
        <v>0</v>
      </c>
      <c r="JD31" s="4">
        <v>1701.122578125</v>
      </c>
      <c r="JE31" s="4">
        <v>682.80762953367878</v>
      </c>
      <c r="JF31" s="27"/>
      <c r="JG31" s="1" t="s">
        <v>651</v>
      </c>
      <c r="JH31" s="4">
        <v>0</v>
      </c>
      <c r="JI31" s="4">
        <v>0</v>
      </c>
      <c r="JJ31" s="4">
        <v>0</v>
      </c>
      <c r="JK31" s="4">
        <v>0</v>
      </c>
      <c r="JL31" s="4">
        <v>0</v>
      </c>
      <c r="JM31" s="4">
        <v>0</v>
      </c>
      <c r="JN31" s="4">
        <v>0</v>
      </c>
      <c r="JO31" s="4">
        <v>0</v>
      </c>
      <c r="JP31" s="4">
        <v>0</v>
      </c>
      <c r="JQ31" s="4">
        <v>0</v>
      </c>
      <c r="JR31" s="4">
        <v>0</v>
      </c>
      <c r="JS31" s="4">
        <v>0</v>
      </c>
      <c r="JT31" s="4">
        <v>0</v>
      </c>
      <c r="JU31" s="4">
        <v>0</v>
      </c>
      <c r="JV31" s="4">
        <v>0</v>
      </c>
      <c r="JW31" s="4">
        <v>0</v>
      </c>
      <c r="JX31" s="4">
        <v>0</v>
      </c>
      <c r="JY31" s="4">
        <v>0</v>
      </c>
      <c r="JZ31" s="4">
        <v>0</v>
      </c>
      <c r="KA31" s="4">
        <v>0</v>
      </c>
      <c r="KB31" s="4">
        <v>0</v>
      </c>
      <c r="KC31" s="4">
        <v>0</v>
      </c>
      <c r="KD31" s="4">
        <v>0</v>
      </c>
      <c r="KE31" s="4">
        <v>0</v>
      </c>
      <c r="KF31" s="27"/>
      <c r="KG31" s="1" t="s">
        <v>651</v>
      </c>
      <c r="KH31" s="4">
        <v>0</v>
      </c>
      <c r="KI31" s="4">
        <v>0</v>
      </c>
      <c r="KJ31" s="4">
        <v>0</v>
      </c>
      <c r="KK31" s="4">
        <v>0</v>
      </c>
      <c r="KL31" s="4">
        <v>0</v>
      </c>
      <c r="KM31" s="4">
        <v>0</v>
      </c>
      <c r="KN31" s="4">
        <v>0</v>
      </c>
      <c r="KO31" s="4">
        <v>0</v>
      </c>
      <c r="KP31" s="4">
        <v>0</v>
      </c>
      <c r="KQ31" s="4">
        <v>0</v>
      </c>
      <c r="KR31" s="4">
        <v>0</v>
      </c>
      <c r="KS31" s="4">
        <v>0</v>
      </c>
      <c r="KT31" s="4">
        <v>0</v>
      </c>
      <c r="KU31" s="4">
        <v>0</v>
      </c>
      <c r="KV31" s="4">
        <v>0</v>
      </c>
      <c r="KW31" s="4">
        <v>0</v>
      </c>
      <c r="KX31" s="27"/>
      <c r="KY31" s="1" t="s">
        <v>651</v>
      </c>
      <c r="KZ31" s="4">
        <v>0</v>
      </c>
      <c r="LA31" s="4">
        <v>0</v>
      </c>
      <c r="LB31" s="4">
        <v>0</v>
      </c>
      <c r="LC31" s="4">
        <v>0</v>
      </c>
      <c r="LD31" s="4">
        <v>0</v>
      </c>
      <c r="LE31" s="4">
        <v>0</v>
      </c>
      <c r="LF31" s="4">
        <v>0</v>
      </c>
      <c r="LG31" s="4">
        <v>0</v>
      </c>
      <c r="LH31" s="4">
        <v>0</v>
      </c>
      <c r="LI31" s="4">
        <v>0</v>
      </c>
      <c r="LJ31" s="4">
        <v>0</v>
      </c>
      <c r="LK31" s="4">
        <v>0</v>
      </c>
      <c r="LL31" s="4">
        <v>0</v>
      </c>
      <c r="LM31" s="4">
        <v>0</v>
      </c>
      <c r="LN31" s="4">
        <v>0</v>
      </c>
      <c r="LO31" s="4">
        <v>0</v>
      </c>
    </row>
    <row r="32" spans="2:327" ht="21.6" hidden="1" customHeight="1" x14ac:dyDescent="0.3">
      <c r="B32" s="1" t="s">
        <v>721</v>
      </c>
      <c r="C32" s="5" t="s">
        <v>463</v>
      </c>
      <c r="D32" s="5" t="s">
        <v>84</v>
      </c>
      <c r="E32" s="6" t="s">
        <v>320</v>
      </c>
      <c r="F32" s="6">
        <v>2664992</v>
      </c>
      <c r="G32" s="5" t="s">
        <v>293</v>
      </c>
      <c r="H32" s="19"/>
      <c r="I32" s="7">
        <v>34.901562583333337</v>
      </c>
      <c r="J32" s="8">
        <v>16081.280697771001</v>
      </c>
      <c r="K32" s="19"/>
      <c r="L32" s="7">
        <v>4.3473558333333336E-2</v>
      </c>
      <c r="M32" s="8">
        <v>94.262847063000024</v>
      </c>
      <c r="N32" s="19"/>
      <c r="O32" s="7">
        <f t="shared" si="0"/>
        <v>34.945036141666669</v>
      </c>
      <c r="P32" s="8">
        <f t="shared" si="1"/>
        <v>16175.543544834001</v>
      </c>
      <c r="Q32" s="1" t="str">
        <f t="shared" si="2"/>
        <v>OK</v>
      </c>
      <c r="S32" s="1">
        <v>2664992</v>
      </c>
      <c r="T32" s="1" t="s">
        <v>636</v>
      </c>
      <c r="U32" s="4">
        <v>0</v>
      </c>
      <c r="V32" s="4">
        <v>0</v>
      </c>
      <c r="W32" s="4">
        <v>1839.99</v>
      </c>
      <c r="X32" s="4">
        <v>93411.01</v>
      </c>
      <c r="Y32" s="4">
        <v>4392.08</v>
      </c>
      <c r="Z32" s="4">
        <v>6369.89</v>
      </c>
      <c r="AA32" s="4">
        <v>1231.03</v>
      </c>
      <c r="AB32" s="4">
        <v>0</v>
      </c>
      <c r="AC32" s="4">
        <v>0</v>
      </c>
      <c r="AD32" s="4">
        <v>0</v>
      </c>
      <c r="AE32" s="4">
        <v>2972.59</v>
      </c>
      <c r="AF32" s="4">
        <v>15821.05</v>
      </c>
      <c r="AG32" s="4">
        <v>0</v>
      </c>
      <c r="AH32" s="4">
        <v>1384.38</v>
      </c>
      <c r="AI32" s="4">
        <v>10684.16</v>
      </c>
      <c r="AJ32" s="4">
        <v>31531.119999999999</v>
      </c>
      <c r="AK32" s="4">
        <v>1035.72</v>
      </c>
      <c r="AL32" s="4">
        <v>0</v>
      </c>
      <c r="AM32" s="4">
        <v>0</v>
      </c>
      <c r="AN32" s="4">
        <v>0</v>
      </c>
      <c r="AO32" s="4">
        <v>664.4</v>
      </c>
      <c r="AP32" s="4">
        <v>0</v>
      </c>
      <c r="AQ32" s="4">
        <v>24785.77</v>
      </c>
      <c r="AR32" s="4">
        <v>196123.19</v>
      </c>
      <c r="AS32" s="27"/>
      <c r="AT32" s="1" t="s">
        <v>636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31">
        <v>0</v>
      </c>
      <c r="BA32" s="4">
        <v>0</v>
      </c>
      <c r="BB32" s="4">
        <v>0</v>
      </c>
      <c r="BC32" s="31">
        <v>0</v>
      </c>
      <c r="BD32" s="4">
        <v>0</v>
      </c>
      <c r="BE32" s="31">
        <v>0</v>
      </c>
      <c r="BF32" s="4">
        <v>0</v>
      </c>
      <c r="BG32" s="4">
        <v>0</v>
      </c>
      <c r="BH32" s="4">
        <v>0</v>
      </c>
      <c r="BI32" s="31">
        <v>0</v>
      </c>
      <c r="BJ32" s="4">
        <v>0</v>
      </c>
      <c r="BK32" s="34">
        <v>196123.19</v>
      </c>
      <c r="BL32" s="27"/>
      <c r="BM32" s="1" t="s">
        <v>636</v>
      </c>
      <c r="BN32" s="4">
        <v>0</v>
      </c>
      <c r="BO32" s="4">
        <v>0</v>
      </c>
      <c r="BP32" s="4">
        <v>0</v>
      </c>
      <c r="BQ32" s="4">
        <v>1569.96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2616.9699999999998</v>
      </c>
      <c r="BY32" s="4">
        <v>15821.05</v>
      </c>
      <c r="BZ32" s="4">
        <v>0</v>
      </c>
      <c r="CA32" s="4">
        <v>1384.38</v>
      </c>
      <c r="CB32" s="4">
        <v>9994.24</v>
      </c>
      <c r="CC32" s="4">
        <v>12893.39</v>
      </c>
      <c r="CD32" s="4">
        <v>509.86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15801.67</v>
      </c>
      <c r="CK32" s="4">
        <v>60591.519999999997</v>
      </c>
      <c r="CL32" s="27"/>
      <c r="CM32" s="1" t="s">
        <v>636</v>
      </c>
      <c r="CN32" s="4">
        <v>0</v>
      </c>
      <c r="CO32" s="4">
        <v>0</v>
      </c>
      <c r="CP32" s="4">
        <v>1839.99</v>
      </c>
      <c r="CQ32" s="4">
        <v>91841.05</v>
      </c>
      <c r="CR32" s="4">
        <v>4392.08</v>
      </c>
      <c r="CS32" s="4">
        <v>6369.89</v>
      </c>
      <c r="CT32" s="4">
        <v>1231.03</v>
      </c>
      <c r="CU32" s="4">
        <v>0</v>
      </c>
      <c r="CV32" s="4">
        <v>0</v>
      </c>
      <c r="CW32" s="4">
        <v>0</v>
      </c>
      <c r="CX32" s="4">
        <v>355.62</v>
      </c>
      <c r="CY32" s="4">
        <v>0</v>
      </c>
      <c r="CZ32" s="4">
        <v>0</v>
      </c>
      <c r="DA32" s="4">
        <v>0</v>
      </c>
      <c r="DB32" s="4">
        <v>689.92</v>
      </c>
      <c r="DC32" s="4">
        <v>18637.73</v>
      </c>
      <c r="DD32" s="4">
        <v>525.86</v>
      </c>
      <c r="DE32" s="4">
        <v>0</v>
      </c>
      <c r="DF32" s="4">
        <v>0</v>
      </c>
      <c r="DG32" s="4">
        <v>0</v>
      </c>
      <c r="DH32" s="4">
        <v>664.4</v>
      </c>
      <c r="DI32" s="4">
        <v>0</v>
      </c>
      <c r="DJ32" s="4">
        <v>8984.1</v>
      </c>
      <c r="DK32" s="4">
        <v>135531.66999999998</v>
      </c>
      <c r="DL32" s="27"/>
      <c r="DM32" s="1" t="s">
        <v>636</v>
      </c>
      <c r="DN32" s="4">
        <v>0</v>
      </c>
      <c r="DO32" s="4">
        <v>0</v>
      </c>
      <c r="DP32" s="4">
        <v>0</v>
      </c>
      <c r="DQ32" s="4">
        <v>0</v>
      </c>
      <c r="DR32" s="4">
        <v>0</v>
      </c>
      <c r="DS32" s="31">
        <v>0</v>
      </c>
      <c r="DT32" s="4">
        <v>0</v>
      </c>
      <c r="DU32" s="4">
        <v>0</v>
      </c>
      <c r="DV32" s="31">
        <v>0</v>
      </c>
      <c r="DW32" s="4">
        <v>0</v>
      </c>
      <c r="DX32" s="31">
        <v>0</v>
      </c>
      <c r="DY32" s="4">
        <v>0</v>
      </c>
      <c r="DZ32" s="4">
        <v>0</v>
      </c>
      <c r="EA32" s="4">
        <v>0</v>
      </c>
      <c r="EB32" s="31">
        <v>0</v>
      </c>
      <c r="EC32" s="4">
        <v>0</v>
      </c>
      <c r="ED32" s="27"/>
      <c r="EE32" s="1" t="s">
        <v>636</v>
      </c>
      <c r="EF32" s="4">
        <v>0</v>
      </c>
      <c r="EG32" s="4">
        <v>0</v>
      </c>
      <c r="EH32" s="4">
        <v>0</v>
      </c>
      <c r="EI32" s="4">
        <v>0</v>
      </c>
      <c r="EJ32" s="4">
        <v>0</v>
      </c>
      <c r="EK32" s="31">
        <v>0</v>
      </c>
      <c r="EL32" s="4">
        <v>0</v>
      </c>
      <c r="EM32" s="4">
        <v>0</v>
      </c>
      <c r="EN32" s="31">
        <v>0</v>
      </c>
      <c r="EO32" s="4">
        <v>0</v>
      </c>
      <c r="EP32" s="31">
        <v>0</v>
      </c>
      <c r="EQ32" s="4">
        <v>0</v>
      </c>
      <c r="ER32" s="4">
        <v>0</v>
      </c>
      <c r="ES32" s="4">
        <v>0</v>
      </c>
      <c r="ET32" s="31">
        <v>0</v>
      </c>
      <c r="EU32" s="4">
        <v>0</v>
      </c>
      <c r="EV32" s="27"/>
      <c r="EW32" s="1" t="s">
        <v>636</v>
      </c>
      <c r="EX32" s="3">
        <v>0</v>
      </c>
      <c r="EY32" s="119">
        <v>0</v>
      </c>
      <c r="EZ32" s="119">
        <v>0</v>
      </c>
      <c r="FA32" s="3">
        <v>4</v>
      </c>
      <c r="FB32" s="3">
        <v>0</v>
      </c>
      <c r="FC32" s="3">
        <v>0</v>
      </c>
      <c r="FD32" s="3">
        <v>0</v>
      </c>
      <c r="FE32" s="3">
        <v>0</v>
      </c>
      <c r="FF32" s="3">
        <v>0</v>
      </c>
      <c r="FG32" s="3">
        <v>0</v>
      </c>
      <c r="FH32" s="3">
        <v>7</v>
      </c>
      <c r="FI32" s="3">
        <v>46</v>
      </c>
      <c r="FJ32" s="3">
        <v>0</v>
      </c>
      <c r="FK32" s="3">
        <v>2</v>
      </c>
      <c r="FL32" s="3">
        <v>14</v>
      </c>
      <c r="FM32" s="3">
        <v>26</v>
      </c>
      <c r="FN32" s="3">
        <v>1</v>
      </c>
      <c r="FO32" s="3">
        <v>0</v>
      </c>
      <c r="FP32" s="3">
        <v>0</v>
      </c>
      <c r="FQ32" s="3">
        <v>0</v>
      </c>
      <c r="FR32" s="3">
        <v>0</v>
      </c>
      <c r="FS32" s="3">
        <v>0</v>
      </c>
      <c r="FT32" s="3">
        <v>13</v>
      </c>
      <c r="FU32" s="3">
        <v>113</v>
      </c>
      <c r="FV32" s="27"/>
      <c r="FW32" s="1" t="s">
        <v>636</v>
      </c>
      <c r="FX32" s="3">
        <v>0</v>
      </c>
      <c r="FY32" s="3">
        <v>0</v>
      </c>
      <c r="FZ32" s="3">
        <v>36</v>
      </c>
      <c r="GA32" s="3">
        <v>226</v>
      </c>
      <c r="GB32" s="3">
        <v>20</v>
      </c>
      <c r="GC32" s="3">
        <v>26</v>
      </c>
      <c r="GD32" s="3">
        <v>6</v>
      </c>
      <c r="GE32" s="3">
        <v>0</v>
      </c>
      <c r="GF32" s="3">
        <v>0</v>
      </c>
      <c r="GG32" s="3">
        <v>0</v>
      </c>
      <c r="GH32" s="3">
        <v>1</v>
      </c>
      <c r="GI32" s="3">
        <v>0</v>
      </c>
      <c r="GJ32" s="3">
        <v>0</v>
      </c>
      <c r="GK32" s="3">
        <v>0</v>
      </c>
      <c r="GL32" s="3">
        <v>1</v>
      </c>
      <c r="GM32" s="3">
        <v>50</v>
      </c>
      <c r="GN32" s="3">
        <v>1</v>
      </c>
      <c r="GO32" s="3">
        <v>0</v>
      </c>
      <c r="GP32" s="3">
        <v>0</v>
      </c>
      <c r="GQ32" s="3">
        <v>0</v>
      </c>
      <c r="GR32" s="3">
        <v>2</v>
      </c>
      <c r="GS32" s="3">
        <v>0</v>
      </c>
      <c r="GT32" s="3">
        <v>9</v>
      </c>
      <c r="GU32" s="3">
        <v>378</v>
      </c>
      <c r="GV32" s="27"/>
      <c r="GW32" s="1" t="s">
        <v>636</v>
      </c>
      <c r="GX32" s="3">
        <v>0</v>
      </c>
      <c r="GY32" s="3">
        <v>0</v>
      </c>
      <c r="GZ32" s="3">
        <v>0</v>
      </c>
      <c r="HA32" s="3">
        <v>0</v>
      </c>
      <c r="HB32" s="3">
        <v>0</v>
      </c>
      <c r="HC32" s="3">
        <v>0</v>
      </c>
      <c r="HD32" s="3">
        <v>0</v>
      </c>
      <c r="HE32" s="3">
        <v>0</v>
      </c>
      <c r="HF32" s="3">
        <v>0</v>
      </c>
      <c r="HG32" s="3">
        <v>0</v>
      </c>
      <c r="HH32" s="3">
        <v>0</v>
      </c>
      <c r="HI32" s="3">
        <v>0</v>
      </c>
      <c r="HJ32" s="3">
        <v>0</v>
      </c>
      <c r="HK32" s="3">
        <v>0</v>
      </c>
      <c r="HL32" s="3">
        <v>0</v>
      </c>
      <c r="HM32" s="3">
        <v>0</v>
      </c>
      <c r="HN32" s="27"/>
      <c r="HO32" s="1" t="s">
        <v>636</v>
      </c>
      <c r="HP32" s="3">
        <v>0</v>
      </c>
      <c r="HQ32" s="3">
        <v>0</v>
      </c>
      <c r="HR32" s="3">
        <v>0</v>
      </c>
      <c r="HS32" s="3">
        <v>0</v>
      </c>
      <c r="HT32" s="3">
        <v>0</v>
      </c>
      <c r="HU32" s="3">
        <v>0</v>
      </c>
      <c r="HV32" s="3">
        <v>0</v>
      </c>
      <c r="HW32" s="3">
        <v>0</v>
      </c>
      <c r="HX32" s="3">
        <v>0</v>
      </c>
      <c r="HY32" s="3">
        <v>0</v>
      </c>
      <c r="HZ32" s="3">
        <v>0</v>
      </c>
      <c r="IA32" s="3">
        <v>0</v>
      </c>
      <c r="IB32" s="3">
        <v>0</v>
      </c>
      <c r="IC32" s="3">
        <v>0</v>
      </c>
      <c r="ID32" s="3">
        <v>0</v>
      </c>
      <c r="IE32" s="3">
        <v>0</v>
      </c>
      <c r="IF32" s="120"/>
      <c r="IG32" s="1" t="s">
        <v>636</v>
      </c>
      <c r="IH32" s="4">
        <v>0</v>
      </c>
      <c r="II32" s="4">
        <v>0</v>
      </c>
      <c r="IJ32" s="4">
        <v>0</v>
      </c>
      <c r="IK32" s="4">
        <v>392.49</v>
      </c>
      <c r="IL32" s="4">
        <v>0</v>
      </c>
      <c r="IM32" s="4">
        <v>0</v>
      </c>
      <c r="IN32" s="4">
        <v>0</v>
      </c>
      <c r="IO32" s="4">
        <v>0</v>
      </c>
      <c r="IP32" s="4">
        <v>0</v>
      </c>
      <c r="IQ32" s="4">
        <v>0</v>
      </c>
      <c r="IR32" s="4">
        <v>373.85285714285709</v>
      </c>
      <c r="IS32" s="4">
        <v>343.93586956521739</v>
      </c>
      <c r="IT32" s="4">
        <v>0</v>
      </c>
      <c r="IU32" s="4">
        <v>692.19</v>
      </c>
      <c r="IV32" s="4">
        <v>713.87428571428575</v>
      </c>
      <c r="IW32" s="4">
        <v>495.89961538461534</v>
      </c>
      <c r="IX32" s="4">
        <v>509.86</v>
      </c>
      <c r="IY32" s="4">
        <v>0</v>
      </c>
      <c r="IZ32" s="4">
        <v>0</v>
      </c>
      <c r="JA32" s="4">
        <v>0</v>
      </c>
      <c r="JB32" s="4">
        <v>0</v>
      </c>
      <c r="JC32" s="4">
        <v>0</v>
      </c>
      <c r="JD32" s="4">
        <v>1215.5130769230768</v>
      </c>
      <c r="JE32" s="4">
        <v>536.20814159292036</v>
      </c>
      <c r="JF32" s="27"/>
      <c r="JG32" s="1" t="s">
        <v>636</v>
      </c>
      <c r="JH32" s="4">
        <v>0</v>
      </c>
      <c r="JI32" s="4">
        <v>0</v>
      </c>
      <c r="JJ32" s="4">
        <v>51.110833333333332</v>
      </c>
      <c r="JK32" s="4">
        <v>406.37632743362832</v>
      </c>
      <c r="JL32" s="4">
        <v>219.60399999999998</v>
      </c>
      <c r="JM32" s="4">
        <v>244.99576923076924</v>
      </c>
      <c r="JN32" s="4">
        <v>205.17166666666665</v>
      </c>
      <c r="JO32" s="4">
        <v>0</v>
      </c>
      <c r="JP32" s="4">
        <v>0</v>
      </c>
      <c r="JQ32" s="4">
        <v>0</v>
      </c>
      <c r="JR32" s="4">
        <v>355.62</v>
      </c>
      <c r="JS32" s="4">
        <v>0</v>
      </c>
      <c r="JT32" s="4">
        <v>0</v>
      </c>
      <c r="JU32" s="4">
        <v>0</v>
      </c>
      <c r="JV32" s="4">
        <v>689.92</v>
      </c>
      <c r="JW32" s="4">
        <v>372.75459999999998</v>
      </c>
      <c r="JX32" s="4">
        <v>525.86</v>
      </c>
      <c r="JY32" s="4">
        <v>0</v>
      </c>
      <c r="JZ32" s="4">
        <v>0</v>
      </c>
      <c r="KA32" s="4">
        <v>0</v>
      </c>
      <c r="KB32" s="4">
        <v>332.2</v>
      </c>
      <c r="KC32" s="4">
        <v>0</v>
      </c>
      <c r="KD32" s="4">
        <v>998.23333333333335</v>
      </c>
      <c r="KE32" s="4">
        <v>358.54939153439148</v>
      </c>
      <c r="KF32" s="27"/>
      <c r="KG32" s="1" t="s">
        <v>636</v>
      </c>
      <c r="KH32" s="4">
        <v>0</v>
      </c>
      <c r="KI32" s="4">
        <v>0</v>
      </c>
      <c r="KJ32" s="4">
        <v>0</v>
      </c>
      <c r="KK32" s="4">
        <v>0</v>
      </c>
      <c r="KL32" s="4">
        <v>0</v>
      </c>
      <c r="KM32" s="4">
        <v>0</v>
      </c>
      <c r="KN32" s="4">
        <v>0</v>
      </c>
      <c r="KO32" s="4">
        <v>0</v>
      </c>
      <c r="KP32" s="4">
        <v>0</v>
      </c>
      <c r="KQ32" s="4">
        <v>0</v>
      </c>
      <c r="KR32" s="4">
        <v>0</v>
      </c>
      <c r="KS32" s="4">
        <v>0</v>
      </c>
      <c r="KT32" s="4">
        <v>0</v>
      </c>
      <c r="KU32" s="4">
        <v>0</v>
      </c>
      <c r="KV32" s="4">
        <v>0</v>
      </c>
      <c r="KW32" s="4">
        <v>0</v>
      </c>
      <c r="KX32" s="27"/>
      <c r="KY32" s="1" t="s">
        <v>636</v>
      </c>
      <c r="KZ32" s="4">
        <v>0</v>
      </c>
      <c r="LA32" s="4">
        <v>0</v>
      </c>
      <c r="LB32" s="4">
        <v>0</v>
      </c>
      <c r="LC32" s="4">
        <v>0</v>
      </c>
      <c r="LD32" s="4">
        <v>0</v>
      </c>
      <c r="LE32" s="4">
        <v>0</v>
      </c>
      <c r="LF32" s="4">
        <v>0</v>
      </c>
      <c r="LG32" s="4">
        <v>0</v>
      </c>
      <c r="LH32" s="4">
        <v>0</v>
      </c>
      <c r="LI32" s="4">
        <v>0</v>
      </c>
      <c r="LJ32" s="4">
        <v>0</v>
      </c>
      <c r="LK32" s="4">
        <v>0</v>
      </c>
      <c r="LL32" s="4">
        <v>0</v>
      </c>
      <c r="LM32" s="4">
        <v>0</v>
      </c>
      <c r="LN32" s="4">
        <v>0</v>
      </c>
      <c r="LO32" s="4">
        <v>0</v>
      </c>
    </row>
    <row r="33" spans="2:327" ht="21.6" hidden="1" customHeight="1" x14ac:dyDescent="0.3">
      <c r="B33" s="1" t="s">
        <v>721</v>
      </c>
      <c r="C33" s="5" t="s">
        <v>473</v>
      </c>
      <c r="D33" s="5" t="s">
        <v>91</v>
      </c>
      <c r="E33" s="6" t="s">
        <v>320</v>
      </c>
      <c r="F33" s="6">
        <v>2691477</v>
      </c>
      <c r="G33" s="5" t="s">
        <v>299</v>
      </c>
      <c r="H33" s="19"/>
      <c r="I33" s="7">
        <v>35.833333333333336</v>
      </c>
      <c r="J33" s="8">
        <v>15049.06</v>
      </c>
      <c r="K33" s="19"/>
      <c r="L33" s="7">
        <v>0</v>
      </c>
      <c r="M33" s="8">
        <v>0</v>
      </c>
      <c r="N33" s="19"/>
      <c r="O33" s="7">
        <f t="shared" si="0"/>
        <v>35.833333333333336</v>
      </c>
      <c r="P33" s="8">
        <f t="shared" si="1"/>
        <v>15049.06</v>
      </c>
      <c r="Q33" s="1" t="str">
        <f t="shared" si="2"/>
        <v>OK</v>
      </c>
      <c r="S33" s="1">
        <v>2691477</v>
      </c>
      <c r="T33" s="1" t="s">
        <v>646</v>
      </c>
      <c r="U33" s="4">
        <v>0</v>
      </c>
      <c r="V33" s="4">
        <v>0</v>
      </c>
      <c r="W33" s="4">
        <v>0</v>
      </c>
      <c r="X33" s="4">
        <v>213953.8</v>
      </c>
      <c r="Y33" s="4">
        <v>4239.1899999999996</v>
      </c>
      <c r="Z33" s="4">
        <v>3091.34</v>
      </c>
      <c r="AA33" s="4">
        <v>4867.5600000000004</v>
      </c>
      <c r="AB33" s="4">
        <v>3635.2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229787.09</v>
      </c>
      <c r="AS33" s="27"/>
      <c r="AT33" s="1" t="s">
        <v>646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31">
        <v>0</v>
      </c>
      <c r="BA33" s="4">
        <v>0</v>
      </c>
      <c r="BB33" s="4">
        <v>0</v>
      </c>
      <c r="BC33" s="31">
        <v>0</v>
      </c>
      <c r="BD33" s="4">
        <v>0</v>
      </c>
      <c r="BE33" s="31">
        <v>0</v>
      </c>
      <c r="BF33" s="4">
        <v>0</v>
      </c>
      <c r="BG33" s="4">
        <v>0</v>
      </c>
      <c r="BH33" s="4">
        <v>0</v>
      </c>
      <c r="BI33" s="31">
        <v>0</v>
      </c>
      <c r="BJ33" s="4">
        <v>0</v>
      </c>
      <c r="BK33" s="34">
        <v>229787.09</v>
      </c>
      <c r="BL33" s="27"/>
      <c r="BM33" s="1" t="s">
        <v>646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27"/>
      <c r="CM33" s="1" t="s">
        <v>646</v>
      </c>
      <c r="CN33" s="4">
        <v>0</v>
      </c>
      <c r="CO33" s="4">
        <v>0</v>
      </c>
      <c r="CP33" s="4">
        <v>0</v>
      </c>
      <c r="CQ33" s="4">
        <v>213953.8</v>
      </c>
      <c r="CR33" s="4">
        <v>4239.1899999999996</v>
      </c>
      <c r="CS33" s="4">
        <v>3091.34</v>
      </c>
      <c r="CT33" s="4">
        <v>4867.5600000000004</v>
      </c>
      <c r="CU33" s="4">
        <v>3635.2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4">
        <v>0</v>
      </c>
      <c r="DB33" s="4">
        <v>0</v>
      </c>
      <c r="DC33" s="4">
        <v>0</v>
      </c>
      <c r="DD33" s="4">
        <v>0</v>
      </c>
      <c r="DE33" s="4">
        <v>0</v>
      </c>
      <c r="DF33" s="4">
        <v>0</v>
      </c>
      <c r="DG33" s="4">
        <v>0</v>
      </c>
      <c r="DH33" s="4">
        <v>0</v>
      </c>
      <c r="DI33" s="4">
        <v>0</v>
      </c>
      <c r="DJ33" s="4">
        <v>0</v>
      </c>
      <c r="DK33" s="4">
        <v>229787.09</v>
      </c>
      <c r="DL33" s="27"/>
      <c r="DM33" s="1" t="s">
        <v>646</v>
      </c>
      <c r="DN33" s="4">
        <v>0</v>
      </c>
      <c r="DO33" s="4">
        <v>0</v>
      </c>
      <c r="DP33" s="4">
        <v>0</v>
      </c>
      <c r="DQ33" s="4">
        <v>0</v>
      </c>
      <c r="DR33" s="4">
        <v>0</v>
      </c>
      <c r="DS33" s="31">
        <v>0</v>
      </c>
      <c r="DT33" s="4">
        <v>0</v>
      </c>
      <c r="DU33" s="4">
        <v>0</v>
      </c>
      <c r="DV33" s="31">
        <v>0</v>
      </c>
      <c r="DW33" s="4">
        <v>0</v>
      </c>
      <c r="DX33" s="31">
        <v>0</v>
      </c>
      <c r="DY33" s="4">
        <v>0</v>
      </c>
      <c r="DZ33" s="4">
        <v>0</v>
      </c>
      <c r="EA33" s="4">
        <v>0</v>
      </c>
      <c r="EB33" s="31">
        <v>0</v>
      </c>
      <c r="EC33" s="4">
        <v>0</v>
      </c>
      <c r="ED33" s="27"/>
      <c r="EE33" s="1" t="s">
        <v>646</v>
      </c>
      <c r="EF33" s="4">
        <v>0</v>
      </c>
      <c r="EG33" s="4">
        <v>0</v>
      </c>
      <c r="EH33" s="4">
        <v>0</v>
      </c>
      <c r="EI33" s="4">
        <v>0</v>
      </c>
      <c r="EJ33" s="4">
        <v>0</v>
      </c>
      <c r="EK33" s="31">
        <v>0</v>
      </c>
      <c r="EL33" s="4">
        <v>0</v>
      </c>
      <c r="EM33" s="4">
        <v>0</v>
      </c>
      <c r="EN33" s="31">
        <v>0</v>
      </c>
      <c r="EO33" s="4">
        <v>0</v>
      </c>
      <c r="EP33" s="31">
        <v>0</v>
      </c>
      <c r="EQ33" s="4">
        <v>0</v>
      </c>
      <c r="ER33" s="4">
        <v>0</v>
      </c>
      <c r="ES33" s="4">
        <v>0</v>
      </c>
      <c r="ET33" s="31">
        <v>0</v>
      </c>
      <c r="EU33" s="4">
        <v>0</v>
      </c>
      <c r="EV33" s="27"/>
      <c r="EW33" s="1" t="s">
        <v>646</v>
      </c>
      <c r="EX33" s="3">
        <v>0</v>
      </c>
      <c r="EY33" s="119">
        <v>0</v>
      </c>
      <c r="EZ33" s="119">
        <v>0</v>
      </c>
      <c r="FA33" s="3">
        <v>0</v>
      </c>
      <c r="FB33" s="3">
        <v>0</v>
      </c>
      <c r="FC33" s="3">
        <v>0</v>
      </c>
      <c r="FD33" s="3">
        <v>0</v>
      </c>
      <c r="FE33" s="3">
        <v>0</v>
      </c>
      <c r="FF33" s="3">
        <v>0</v>
      </c>
      <c r="FG33" s="3">
        <v>0</v>
      </c>
      <c r="FH33" s="3">
        <v>0</v>
      </c>
      <c r="FI33" s="3">
        <v>0</v>
      </c>
      <c r="FJ33" s="3">
        <v>0</v>
      </c>
      <c r="FK33" s="3">
        <v>0</v>
      </c>
      <c r="FL33" s="3">
        <v>0</v>
      </c>
      <c r="FM33" s="3">
        <v>0</v>
      </c>
      <c r="FN33" s="3">
        <v>0</v>
      </c>
      <c r="FO33" s="3">
        <v>0</v>
      </c>
      <c r="FP33" s="3">
        <v>0</v>
      </c>
      <c r="FQ33" s="3">
        <v>0</v>
      </c>
      <c r="FR33" s="3">
        <v>0</v>
      </c>
      <c r="FS33" s="3">
        <v>0</v>
      </c>
      <c r="FT33" s="3">
        <v>0</v>
      </c>
      <c r="FU33" s="3">
        <v>0</v>
      </c>
      <c r="FV33" s="27"/>
      <c r="FW33" s="1" t="s">
        <v>646</v>
      </c>
      <c r="FX33" s="3">
        <v>0</v>
      </c>
      <c r="FY33" s="3">
        <v>0</v>
      </c>
      <c r="FZ33" s="3">
        <v>0</v>
      </c>
      <c r="GA33" s="3">
        <v>449</v>
      </c>
      <c r="GB33" s="3">
        <v>10</v>
      </c>
      <c r="GC33" s="3">
        <v>12</v>
      </c>
      <c r="GD33" s="3">
        <v>14</v>
      </c>
      <c r="GE33" s="3">
        <v>8</v>
      </c>
      <c r="GF33" s="3">
        <v>0</v>
      </c>
      <c r="GG33" s="3">
        <v>0</v>
      </c>
      <c r="GH33" s="3">
        <v>0</v>
      </c>
      <c r="GI33" s="3">
        <v>0</v>
      </c>
      <c r="GJ33" s="3">
        <v>0</v>
      </c>
      <c r="GK33" s="3">
        <v>0</v>
      </c>
      <c r="GL33" s="3">
        <v>0</v>
      </c>
      <c r="GM33" s="3">
        <v>0</v>
      </c>
      <c r="GN33" s="3">
        <v>0</v>
      </c>
      <c r="GO33" s="3">
        <v>0</v>
      </c>
      <c r="GP33" s="3">
        <v>0</v>
      </c>
      <c r="GQ33" s="3">
        <v>0</v>
      </c>
      <c r="GR33" s="3">
        <v>0</v>
      </c>
      <c r="GS33" s="3">
        <v>0</v>
      </c>
      <c r="GT33" s="3">
        <v>0</v>
      </c>
      <c r="GU33" s="3">
        <v>493</v>
      </c>
      <c r="GV33" s="27"/>
      <c r="GW33" s="1" t="s">
        <v>646</v>
      </c>
      <c r="GX33" s="3">
        <v>0</v>
      </c>
      <c r="GY33" s="3">
        <v>0</v>
      </c>
      <c r="GZ33" s="3">
        <v>0</v>
      </c>
      <c r="HA33" s="3">
        <v>0</v>
      </c>
      <c r="HB33" s="3">
        <v>0</v>
      </c>
      <c r="HC33" s="3">
        <v>0</v>
      </c>
      <c r="HD33" s="3">
        <v>0</v>
      </c>
      <c r="HE33" s="3">
        <v>0</v>
      </c>
      <c r="HF33" s="3">
        <v>0</v>
      </c>
      <c r="HG33" s="3">
        <v>0</v>
      </c>
      <c r="HH33" s="3">
        <v>0</v>
      </c>
      <c r="HI33" s="3">
        <v>0</v>
      </c>
      <c r="HJ33" s="3">
        <v>0</v>
      </c>
      <c r="HK33" s="3">
        <v>0</v>
      </c>
      <c r="HL33" s="3">
        <v>0</v>
      </c>
      <c r="HM33" s="3">
        <v>0</v>
      </c>
      <c r="HN33" s="27"/>
      <c r="HO33" s="1" t="s">
        <v>646</v>
      </c>
      <c r="HP33" s="3">
        <v>0</v>
      </c>
      <c r="HQ33" s="3">
        <v>0</v>
      </c>
      <c r="HR33" s="3">
        <v>0</v>
      </c>
      <c r="HS33" s="3">
        <v>0</v>
      </c>
      <c r="HT33" s="3">
        <v>0</v>
      </c>
      <c r="HU33" s="3">
        <v>0</v>
      </c>
      <c r="HV33" s="3">
        <v>0</v>
      </c>
      <c r="HW33" s="3">
        <v>0</v>
      </c>
      <c r="HX33" s="3">
        <v>0</v>
      </c>
      <c r="HY33" s="3">
        <v>0</v>
      </c>
      <c r="HZ33" s="3">
        <v>0</v>
      </c>
      <c r="IA33" s="3">
        <v>0</v>
      </c>
      <c r="IB33" s="3">
        <v>0</v>
      </c>
      <c r="IC33" s="3">
        <v>0</v>
      </c>
      <c r="ID33" s="3">
        <v>0</v>
      </c>
      <c r="IE33" s="3">
        <v>0</v>
      </c>
      <c r="IF33" s="120"/>
      <c r="IG33" s="1" t="s">
        <v>646</v>
      </c>
      <c r="IH33" s="4">
        <v>0</v>
      </c>
      <c r="II33" s="4">
        <v>0</v>
      </c>
      <c r="IJ33" s="4">
        <v>0</v>
      </c>
      <c r="IK33" s="4">
        <v>0</v>
      </c>
      <c r="IL33" s="4">
        <v>0</v>
      </c>
      <c r="IM33" s="4">
        <v>0</v>
      </c>
      <c r="IN33" s="4">
        <v>0</v>
      </c>
      <c r="IO33" s="4">
        <v>0</v>
      </c>
      <c r="IP33" s="4">
        <v>0</v>
      </c>
      <c r="IQ33" s="4">
        <v>0</v>
      </c>
      <c r="IR33" s="4">
        <v>0</v>
      </c>
      <c r="IS33" s="4">
        <v>0</v>
      </c>
      <c r="IT33" s="4">
        <v>0</v>
      </c>
      <c r="IU33" s="4">
        <v>0</v>
      </c>
      <c r="IV33" s="4">
        <v>0</v>
      </c>
      <c r="IW33" s="4">
        <v>0</v>
      </c>
      <c r="IX33" s="4">
        <v>0</v>
      </c>
      <c r="IY33" s="4">
        <v>0</v>
      </c>
      <c r="IZ33" s="4">
        <v>0</v>
      </c>
      <c r="JA33" s="4">
        <v>0</v>
      </c>
      <c r="JB33" s="4">
        <v>0</v>
      </c>
      <c r="JC33" s="4">
        <v>0</v>
      </c>
      <c r="JD33" s="4">
        <v>0</v>
      </c>
      <c r="JE33" s="4">
        <v>0</v>
      </c>
      <c r="JF33" s="27"/>
      <c r="JG33" s="1" t="s">
        <v>646</v>
      </c>
      <c r="JH33" s="4">
        <v>0</v>
      </c>
      <c r="JI33" s="4">
        <v>0</v>
      </c>
      <c r="JJ33" s="4">
        <v>0</v>
      </c>
      <c r="JK33" s="4">
        <v>476.51180400890865</v>
      </c>
      <c r="JL33" s="4">
        <v>423.91899999999998</v>
      </c>
      <c r="JM33" s="4">
        <v>257.61166666666668</v>
      </c>
      <c r="JN33" s="4">
        <v>347.68285714285719</v>
      </c>
      <c r="JO33" s="4">
        <v>454.4</v>
      </c>
      <c r="JP33" s="4">
        <v>0</v>
      </c>
      <c r="JQ33" s="4">
        <v>0</v>
      </c>
      <c r="JR33" s="4">
        <v>0</v>
      </c>
      <c r="JS33" s="4">
        <v>0</v>
      </c>
      <c r="JT33" s="4">
        <v>0</v>
      </c>
      <c r="JU33" s="4">
        <v>0</v>
      </c>
      <c r="JV33" s="4">
        <v>0</v>
      </c>
      <c r="JW33" s="4">
        <v>0</v>
      </c>
      <c r="JX33" s="4">
        <v>0</v>
      </c>
      <c r="JY33" s="4">
        <v>0</v>
      </c>
      <c r="JZ33" s="4">
        <v>0</v>
      </c>
      <c r="KA33" s="4">
        <v>0</v>
      </c>
      <c r="KB33" s="4">
        <v>0</v>
      </c>
      <c r="KC33" s="4">
        <v>0</v>
      </c>
      <c r="KD33" s="4">
        <v>0</v>
      </c>
      <c r="KE33" s="4">
        <v>466.09957403651117</v>
      </c>
      <c r="KF33" s="27"/>
      <c r="KG33" s="1" t="s">
        <v>646</v>
      </c>
      <c r="KH33" s="4">
        <v>0</v>
      </c>
      <c r="KI33" s="4">
        <v>0</v>
      </c>
      <c r="KJ33" s="4">
        <v>0</v>
      </c>
      <c r="KK33" s="4">
        <v>0</v>
      </c>
      <c r="KL33" s="4">
        <v>0</v>
      </c>
      <c r="KM33" s="4">
        <v>0</v>
      </c>
      <c r="KN33" s="4">
        <v>0</v>
      </c>
      <c r="KO33" s="4">
        <v>0</v>
      </c>
      <c r="KP33" s="4">
        <v>0</v>
      </c>
      <c r="KQ33" s="4">
        <v>0</v>
      </c>
      <c r="KR33" s="4">
        <v>0</v>
      </c>
      <c r="KS33" s="4">
        <v>0</v>
      </c>
      <c r="KT33" s="4">
        <v>0</v>
      </c>
      <c r="KU33" s="4">
        <v>0</v>
      </c>
      <c r="KV33" s="4">
        <v>0</v>
      </c>
      <c r="KW33" s="4">
        <v>0</v>
      </c>
      <c r="KX33" s="27"/>
      <c r="KY33" s="1" t="s">
        <v>646</v>
      </c>
      <c r="KZ33" s="4">
        <v>0</v>
      </c>
      <c r="LA33" s="4">
        <v>0</v>
      </c>
      <c r="LB33" s="4">
        <v>0</v>
      </c>
      <c r="LC33" s="4">
        <v>0</v>
      </c>
      <c r="LD33" s="4">
        <v>0</v>
      </c>
      <c r="LE33" s="4">
        <v>0</v>
      </c>
      <c r="LF33" s="4">
        <v>0</v>
      </c>
      <c r="LG33" s="4">
        <v>0</v>
      </c>
      <c r="LH33" s="4">
        <v>0</v>
      </c>
      <c r="LI33" s="4">
        <v>0</v>
      </c>
      <c r="LJ33" s="4">
        <v>0</v>
      </c>
      <c r="LK33" s="4">
        <v>0</v>
      </c>
      <c r="LL33" s="4">
        <v>0</v>
      </c>
      <c r="LM33" s="4">
        <v>0</v>
      </c>
      <c r="LN33" s="4">
        <v>0</v>
      </c>
      <c r="LO33" s="4">
        <v>0</v>
      </c>
    </row>
    <row r="34" spans="2:327" ht="21.6" hidden="1" customHeight="1" x14ac:dyDescent="0.3">
      <c r="B34" s="1" t="s">
        <v>721</v>
      </c>
      <c r="C34" s="5" t="s">
        <v>427</v>
      </c>
      <c r="D34" s="5" t="s">
        <v>61</v>
      </c>
      <c r="E34" s="6" t="s">
        <v>320</v>
      </c>
      <c r="F34" s="6">
        <v>2537850</v>
      </c>
      <c r="G34" s="5" t="s">
        <v>268</v>
      </c>
      <c r="H34" s="19"/>
      <c r="I34" s="7">
        <v>63.75</v>
      </c>
      <c r="J34" s="8">
        <v>27313.287500000002</v>
      </c>
      <c r="K34" s="19"/>
      <c r="L34" s="7">
        <v>0</v>
      </c>
      <c r="M34" s="8">
        <v>0</v>
      </c>
      <c r="N34" s="19"/>
      <c r="O34" s="7">
        <f t="shared" si="0"/>
        <v>63.75</v>
      </c>
      <c r="P34" s="8">
        <f t="shared" si="1"/>
        <v>27313.287500000002</v>
      </c>
      <c r="Q34" s="1" t="str">
        <f t="shared" si="2"/>
        <v>OK</v>
      </c>
      <c r="S34" s="1">
        <v>2537850</v>
      </c>
      <c r="T34" s="1" t="s">
        <v>603</v>
      </c>
      <c r="U34" s="4">
        <v>0</v>
      </c>
      <c r="V34" s="4">
        <v>0</v>
      </c>
      <c r="W34" s="4">
        <v>0</v>
      </c>
      <c r="X34" s="4">
        <v>170615.06</v>
      </c>
      <c r="Y34" s="4">
        <v>3346.96</v>
      </c>
      <c r="Z34" s="4">
        <v>4321.5</v>
      </c>
      <c r="AA34" s="4">
        <v>1141.4000000000001</v>
      </c>
      <c r="AB34" s="4">
        <v>8353.5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167.42</v>
      </c>
      <c r="AL34" s="4">
        <v>0</v>
      </c>
      <c r="AM34" s="4">
        <v>7752.45</v>
      </c>
      <c r="AN34" s="4">
        <v>0</v>
      </c>
      <c r="AO34" s="4">
        <v>0</v>
      </c>
      <c r="AP34" s="4">
        <v>0</v>
      </c>
      <c r="AQ34" s="4">
        <v>0</v>
      </c>
      <c r="AR34" s="4">
        <v>195698.29</v>
      </c>
      <c r="AS34" s="27"/>
      <c r="AT34" s="1" t="s">
        <v>603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31">
        <v>0</v>
      </c>
      <c r="BA34" s="4">
        <v>0</v>
      </c>
      <c r="BB34" s="4">
        <v>0</v>
      </c>
      <c r="BC34" s="31">
        <v>0</v>
      </c>
      <c r="BD34" s="4">
        <v>0</v>
      </c>
      <c r="BE34" s="31">
        <v>0</v>
      </c>
      <c r="BF34" s="4">
        <v>0</v>
      </c>
      <c r="BG34" s="4">
        <v>0</v>
      </c>
      <c r="BH34" s="4">
        <v>0</v>
      </c>
      <c r="BI34" s="31">
        <v>0</v>
      </c>
      <c r="BJ34" s="4">
        <v>0</v>
      </c>
      <c r="BK34" s="34">
        <v>195698.29</v>
      </c>
      <c r="BL34" s="27"/>
      <c r="BM34" s="1" t="s">
        <v>603</v>
      </c>
      <c r="BN34" s="4">
        <v>0</v>
      </c>
      <c r="BO34" s="4">
        <v>0</v>
      </c>
      <c r="BP34" s="4">
        <v>0</v>
      </c>
      <c r="BQ34" s="4">
        <v>598.41999999999996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598.41999999999996</v>
      </c>
      <c r="CL34" s="27"/>
      <c r="CM34" s="1" t="s">
        <v>603</v>
      </c>
      <c r="CN34" s="4">
        <v>0</v>
      </c>
      <c r="CO34" s="4">
        <v>0</v>
      </c>
      <c r="CP34" s="4">
        <v>0</v>
      </c>
      <c r="CQ34" s="4">
        <v>170016.64000000001</v>
      </c>
      <c r="CR34" s="4">
        <v>3346.96</v>
      </c>
      <c r="CS34" s="4">
        <v>4321.5</v>
      </c>
      <c r="CT34" s="4">
        <v>1141.4000000000001</v>
      </c>
      <c r="CU34" s="4">
        <v>8353.5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4">
        <v>0</v>
      </c>
      <c r="DB34" s="4">
        <v>0</v>
      </c>
      <c r="DC34" s="4">
        <v>0</v>
      </c>
      <c r="DD34" s="4">
        <v>167.42</v>
      </c>
      <c r="DE34" s="4">
        <v>0</v>
      </c>
      <c r="DF34" s="4">
        <v>7752.45</v>
      </c>
      <c r="DG34" s="4">
        <v>0</v>
      </c>
      <c r="DH34" s="4">
        <v>0</v>
      </c>
      <c r="DI34" s="4">
        <v>0</v>
      </c>
      <c r="DJ34" s="4">
        <v>0</v>
      </c>
      <c r="DK34" s="4">
        <v>195099.87000000002</v>
      </c>
      <c r="DL34" s="27"/>
      <c r="DM34" s="1" t="s">
        <v>603</v>
      </c>
      <c r="DN34" s="4">
        <v>0</v>
      </c>
      <c r="DO34" s="4">
        <v>0</v>
      </c>
      <c r="DP34" s="4">
        <v>0</v>
      </c>
      <c r="DQ34" s="4">
        <v>0</v>
      </c>
      <c r="DR34" s="4">
        <v>0</v>
      </c>
      <c r="DS34" s="31">
        <v>0</v>
      </c>
      <c r="DT34" s="4">
        <v>0</v>
      </c>
      <c r="DU34" s="4">
        <v>0</v>
      </c>
      <c r="DV34" s="31">
        <v>0</v>
      </c>
      <c r="DW34" s="4">
        <v>0</v>
      </c>
      <c r="DX34" s="31">
        <v>0</v>
      </c>
      <c r="DY34" s="4">
        <v>0</v>
      </c>
      <c r="DZ34" s="4">
        <v>0</v>
      </c>
      <c r="EA34" s="4">
        <v>0</v>
      </c>
      <c r="EB34" s="31">
        <v>0</v>
      </c>
      <c r="EC34" s="4">
        <v>0</v>
      </c>
      <c r="ED34" s="27"/>
      <c r="EE34" s="1" t="s">
        <v>603</v>
      </c>
      <c r="EF34" s="4">
        <v>0</v>
      </c>
      <c r="EG34" s="4">
        <v>0</v>
      </c>
      <c r="EH34" s="4">
        <v>0</v>
      </c>
      <c r="EI34" s="4">
        <v>0</v>
      </c>
      <c r="EJ34" s="4">
        <v>0</v>
      </c>
      <c r="EK34" s="31">
        <v>0</v>
      </c>
      <c r="EL34" s="4">
        <v>0</v>
      </c>
      <c r="EM34" s="4">
        <v>0</v>
      </c>
      <c r="EN34" s="31">
        <v>0</v>
      </c>
      <c r="EO34" s="4">
        <v>0</v>
      </c>
      <c r="EP34" s="31">
        <v>0</v>
      </c>
      <c r="EQ34" s="4">
        <v>0</v>
      </c>
      <c r="ER34" s="4">
        <v>0</v>
      </c>
      <c r="ES34" s="4">
        <v>0</v>
      </c>
      <c r="ET34" s="31">
        <v>0</v>
      </c>
      <c r="EU34" s="4">
        <v>0</v>
      </c>
      <c r="EV34" s="27"/>
      <c r="EW34" s="1" t="s">
        <v>603</v>
      </c>
      <c r="EX34" s="3">
        <v>0</v>
      </c>
      <c r="EY34" s="119">
        <v>0</v>
      </c>
      <c r="EZ34" s="119">
        <v>0</v>
      </c>
      <c r="FA34" s="3">
        <v>1</v>
      </c>
      <c r="FB34" s="3">
        <v>0</v>
      </c>
      <c r="FC34" s="3">
        <v>0</v>
      </c>
      <c r="FD34" s="3">
        <v>0</v>
      </c>
      <c r="FE34" s="3">
        <v>0</v>
      </c>
      <c r="FF34" s="3">
        <v>0</v>
      </c>
      <c r="FG34" s="3">
        <v>0</v>
      </c>
      <c r="FH34" s="3">
        <v>0</v>
      </c>
      <c r="FI34" s="3">
        <v>0</v>
      </c>
      <c r="FJ34" s="3">
        <v>0</v>
      </c>
      <c r="FK34" s="3">
        <v>0</v>
      </c>
      <c r="FL34" s="3">
        <v>0</v>
      </c>
      <c r="FM34" s="3">
        <v>0</v>
      </c>
      <c r="FN34" s="3">
        <v>0</v>
      </c>
      <c r="FO34" s="3">
        <v>0</v>
      </c>
      <c r="FP34" s="3">
        <v>0</v>
      </c>
      <c r="FQ34" s="3">
        <v>0</v>
      </c>
      <c r="FR34" s="3">
        <v>0</v>
      </c>
      <c r="FS34" s="3">
        <v>0</v>
      </c>
      <c r="FT34" s="3">
        <v>0</v>
      </c>
      <c r="FU34" s="3">
        <v>1</v>
      </c>
      <c r="FV34" s="27"/>
      <c r="FW34" s="1" t="s">
        <v>603</v>
      </c>
      <c r="FX34" s="3">
        <v>0</v>
      </c>
      <c r="FY34" s="3">
        <v>0</v>
      </c>
      <c r="FZ34" s="3">
        <v>0</v>
      </c>
      <c r="GA34" s="3">
        <v>352</v>
      </c>
      <c r="GB34" s="3">
        <v>9</v>
      </c>
      <c r="GC34" s="3">
        <v>21</v>
      </c>
      <c r="GD34" s="3">
        <v>7</v>
      </c>
      <c r="GE34" s="3">
        <v>15</v>
      </c>
      <c r="GF34" s="3">
        <v>0</v>
      </c>
      <c r="GG34" s="3">
        <v>0</v>
      </c>
      <c r="GH34" s="3">
        <v>0</v>
      </c>
      <c r="GI34" s="3">
        <v>0</v>
      </c>
      <c r="GJ34" s="3">
        <v>0</v>
      </c>
      <c r="GK34" s="3">
        <v>0</v>
      </c>
      <c r="GL34" s="3">
        <v>0</v>
      </c>
      <c r="GM34" s="3">
        <v>0</v>
      </c>
      <c r="GN34" s="3">
        <v>1</v>
      </c>
      <c r="GO34" s="3">
        <v>0</v>
      </c>
      <c r="GP34" s="3">
        <v>13</v>
      </c>
      <c r="GQ34" s="3">
        <v>0</v>
      </c>
      <c r="GR34" s="3">
        <v>0</v>
      </c>
      <c r="GS34" s="3">
        <v>0</v>
      </c>
      <c r="GT34" s="3">
        <v>0</v>
      </c>
      <c r="GU34" s="3">
        <v>418</v>
      </c>
      <c r="GV34" s="27"/>
      <c r="GW34" s="1" t="s">
        <v>603</v>
      </c>
      <c r="GX34" s="3">
        <v>0</v>
      </c>
      <c r="GY34" s="3">
        <v>0</v>
      </c>
      <c r="GZ34" s="3">
        <v>0</v>
      </c>
      <c r="HA34" s="3">
        <v>0</v>
      </c>
      <c r="HB34" s="3">
        <v>0</v>
      </c>
      <c r="HC34" s="3">
        <v>0</v>
      </c>
      <c r="HD34" s="3">
        <v>0</v>
      </c>
      <c r="HE34" s="3">
        <v>0</v>
      </c>
      <c r="HF34" s="3">
        <v>0</v>
      </c>
      <c r="HG34" s="3">
        <v>0</v>
      </c>
      <c r="HH34" s="3">
        <v>0</v>
      </c>
      <c r="HI34" s="3">
        <v>0</v>
      </c>
      <c r="HJ34" s="3">
        <v>0</v>
      </c>
      <c r="HK34" s="3">
        <v>0</v>
      </c>
      <c r="HL34" s="3">
        <v>0</v>
      </c>
      <c r="HM34" s="3">
        <v>0</v>
      </c>
      <c r="HN34" s="27"/>
      <c r="HO34" s="1" t="s">
        <v>603</v>
      </c>
      <c r="HP34" s="3">
        <v>0</v>
      </c>
      <c r="HQ34" s="3">
        <v>0</v>
      </c>
      <c r="HR34" s="3">
        <v>0</v>
      </c>
      <c r="HS34" s="3">
        <v>0</v>
      </c>
      <c r="HT34" s="3">
        <v>0</v>
      </c>
      <c r="HU34" s="3">
        <v>0</v>
      </c>
      <c r="HV34" s="3">
        <v>0</v>
      </c>
      <c r="HW34" s="3">
        <v>0</v>
      </c>
      <c r="HX34" s="3">
        <v>0</v>
      </c>
      <c r="HY34" s="3">
        <v>0</v>
      </c>
      <c r="HZ34" s="3">
        <v>0</v>
      </c>
      <c r="IA34" s="3">
        <v>0</v>
      </c>
      <c r="IB34" s="3">
        <v>0</v>
      </c>
      <c r="IC34" s="3">
        <v>0</v>
      </c>
      <c r="ID34" s="3">
        <v>0</v>
      </c>
      <c r="IE34" s="3">
        <v>0</v>
      </c>
      <c r="IF34" s="120"/>
      <c r="IG34" s="1" t="s">
        <v>603</v>
      </c>
      <c r="IH34" s="4">
        <v>0</v>
      </c>
      <c r="II34" s="4">
        <v>0</v>
      </c>
      <c r="IJ34" s="4">
        <v>0</v>
      </c>
      <c r="IK34" s="4">
        <v>598.41999999999996</v>
      </c>
      <c r="IL34" s="4">
        <v>0</v>
      </c>
      <c r="IM34" s="4">
        <v>0</v>
      </c>
      <c r="IN34" s="4">
        <v>0</v>
      </c>
      <c r="IO34" s="4">
        <v>0</v>
      </c>
      <c r="IP34" s="4">
        <v>0</v>
      </c>
      <c r="IQ34" s="4">
        <v>0</v>
      </c>
      <c r="IR34" s="4">
        <v>0</v>
      </c>
      <c r="IS34" s="4">
        <v>0</v>
      </c>
      <c r="IT34" s="4">
        <v>0</v>
      </c>
      <c r="IU34" s="4">
        <v>0</v>
      </c>
      <c r="IV34" s="4">
        <v>0</v>
      </c>
      <c r="IW34" s="4">
        <v>0</v>
      </c>
      <c r="IX34" s="4">
        <v>0</v>
      </c>
      <c r="IY34" s="4">
        <v>0</v>
      </c>
      <c r="IZ34" s="4">
        <v>0</v>
      </c>
      <c r="JA34" s="4">
        <v>0</v>
      </c>
      <c r="JB34" s="4">
        <v>0</v>
      </c>
      <c r="JC34" s="4">
        <v>0</v>
      </c>
      <c r="JD34" s="4">
        <v>0</v>
      </c>
      <c r="JE34" s="4">
        <v>598.41999999999996</v>
      </c>
      <c r="JF34" s="27"/>
      <c r="JG34" s="1" t="s">
        <v>603</v>
      </c>
      <c r="JH34" s="4">
        <v>0</v>
      </c>
      <c r="JI34" s="4">
        <v>0</v>
      </c>
      <c r="JJ34" s="4">
        <v>0</v>
      </c>
      <c r="JK34" s="4">
        <v>483.00181818181824</v>
      </c>
      <c r="JL34" s="4">
        <v>371.88444444444445</v>
      </c>
      <c r="JM34" s="4">
        <v>205.78571428571428</v>
      </c>
      <c r="JN34" s="4">
        <v>163.05714285714288</v>
      </c>
      <c r="JO34" s="4">
        <v>556.9</v>
      </c>
      <c r="JP34" s="4">
        <v>0</v>
      </c>
      <c r="JQ34" s="4">
        <v>0</v>
      </c>
      <c r="JR34" s="4">
        <v>0</v>
      </c>
      <c r="JS34" s="4">
        <v>0</v>
      </c>
      <c r="JT34" s="4">
        <v>0</v>
      </c>
      <c r="JU34" s="4">
        <v>0</v>
      </c>
      <c r="JV34" s="4">
        <v>0</v>
      </c>
      <c r="JW34" s="4">
        <v>0</v>
      </c>
      <c r="JX34" s="4">
        <v>167.42</v>
      </c>
      <c r="JY34" s="4">
        <v>0</v>
      </c>
      <c r="JZ34" s="4">
        <v>596.34230769230771</v>
      </c>
      <c r="KA34" s="4">
        <v>0</v>
      </c>
      <c r="KB34" s="4">
        <v>0</v>
      </c>
      <c r="KC34" s="4">
        <v>0</v>
      </c>
      <c r="KD34" s="4">
        <v>0</v>
      </c>
      <c r="KE34" s="4">
        <v>466.74610047846897</v>
      </c>
      <c r="KF34" s="27"/>
      <c r="KG34" s="1" t="s">
        <v>603</v>
      </c>
      <c r="KH34" s="4">
        <v>0</v>
      </c>
      <c r="KI34" s="4">
        <v>0</v>
      </c>
      <c r="KJ34" s="4">
        <v>0</v>
      </c>
      <c r="KK34" s="4">
        <v>0</v>
      </c>
      <c r="KL34" s="4">
        <v>0</v>
      </c>
      <c r="KM34" s="4">
        <v>0</v>
      </c>
      <c r="KN34" s="4">
        <v>0</v>
      </c>
      <c r="KO34" s="4">
        <v>0</v>
      </c>
      <c r="KP34" s="4">
        <v>0</v>
      </c>
      <c r="KQ34" s="4">
        <v>0</v>
      </c>
      <c r="KR34" s="4">
        <v>0</v>
      </c>
      <c r="KS34" s="4">
        <v>0</v>
      </c>
      <c r="KT34" s="4">
        <v>0</v>
      </c>
      <c r="KU34" s="4">
        <v>0</v>
      </c>
      <c r="KV34" s="4">
        <v>0</v>
      </c>
      <c r="KW34" s="4">
        <v>0</v>
      </c>
      <c r="KX34" s="27"/>
      <c r="KY34" s="1" t="s">
        <v>603</v>
      </c>
      <c r="KZ34" s="4">
        <v>0</v>
      </c>
      <c r="LA34" s="4">
        <v>0</v>
      </c>
      <c r="LB34" s="4">
        <v>0</v>
      </c>
      <c r="LC34" s="4">
        <v>0</v>
      </c>
      <c r="LD34" s="4">
        <v>0</v>
      </c>
      <c r="LE34" s="4">
        <v>0</v>
      </c>
      <c r="LF34" s="4">
        <v>0</v>
      </c>
      <c r="LG34" s="4">
        <v>0</v>
      </c>
      <c r="LH34" s="4">
        <v>0</v>
      </c>
      <c r="LI34" s="4">
        <v>0</v>
      </c>
      <c r="LJ34" s="4">
        <v>0</v>
      </c>
      <c r="LK34" s="4">
        <v>0</v>
      </c>
      <c r="LL34" s="4">
        <v>0</v>
      </c>
      <c r="LM34" s="4">
        <v>0</v>
      </c>
      <c r="LN34" s="4">
        <v>0</v>
      </c>
      <c r="LO34" s="4">
        <v>0</v>
      </c>
    </row>
    <row r="35" spans="2:327" ht="21.6" hidden="1" customHeight="1" x14ac:dyDescent="0.3">
      <c r="B35" s="1" t="s">
        <v>721</v>
      </c>
      <c r="C35" s="5" t="s">
        <v>386</v>
      </c>
      <c r="D35" s="5" t="s">
        <v>41</v>
      </c>
      <c r="E35" s="6" t="s">
        <v>320</v>
      </c>
      <c r="F35" s="6">
        <v>2379767</v>
      </c>
      <c r="G35" s="5" t="s">
        <v>249</v>
      </c>
      <c r="H35" s="19"/>
      <c r="I35" s="7">
        <v>211.42707538333335</v>
      </c>
      <c r="J35" s="8">
        <v>104507.18762327309</v>
      </c>
      <c r="K35" s="19"/>
      <c r="L35" s="7">
        <v>0</v>
      </c>
      <c r="M35" s="8">
        <v>0</v>
      </c>
      <c r="N35" s="19"/>
      <c r="O35" s="7">
        <f t="shared" si="0"/>
        <v>211.42707538333335</v>
      </c>
      <c r="P35" s="8">
        <f t="shared" si="1"/>
        <v>104507.18762327309</v>
      </c>
      <c r="Q35" s="1" t="str">
        <f t="shared" si="2"/>
        <v>OK</v>
      </c>
      <c r="S35" s="1">
        <v>2379767</v>
      </c>
      <c r="T35" s="1" t="s">
        <v>562</v>
      </c>
      <c r="U35" s="4">
        <v>0</v>
      </c>
      <c r="V35" s="4">
        <v>0</v>
      </c>
      <c r="W35" s="4">
        <v>1540.91</v>
      </c>
      <c r="X35" s="4">
        <v>2655192.15</v>
      </c>
      <c r="Y35" s="4">
        <v>17488.310000000001</v>
      </c>
      <c r="Z35" s="4">
        <v>108731.66</v>
      </c>
      <c r="AA35" s="4">
        <v>63162.31</v>
      </c>
      <c r="AB35" s="4">
        <v>102994.71</v>
      </c>
      <c r="AC35" s="4">
        <v>16915.7</v>
      </c>
      <c r="AD35" s="4">
        <v>0</v>
      </c>
      <c r="AE35" s="4">
        <v>13225.56</v>
      </c>
      <c r="AF35" s="4">
        <v>95812.83</v>
      </c>
      <c r="AG35" s="4">
        <v>51337.98</v>
      </c>
      <c r="AH35" s="4">
        <v>0</v>
      </c>
      <c r="AI35" s="4">
        <v>282411.11</v>
      </c>
      <c r="AJ35" s="4">
        <v>138648.84</v>
      </c>
      <c r="AK35" s="4">
        <v>73803.27</v>
      </c>
      <c r="AL35" s="4">
        <v>3507.74</v>
      </c>
      <c r="AM35" s="4">
        <v>155074.37</v>
      </c>
      <c r="AN35" s="4">
        <v>0</v>
      </c>
      <c r="AO35" s="4">
        <v>13568.8</v>
      </c>
      <c r="AP35" s="4">
        <v>8767.15</v>
      </c>
      <c r="AQ35" s="4">
        <v>546921.02</v>
      </c>
      <c r="AR35" s="4">
        <v>4349104.42</v>
      </c>
      <c r="AS35" s="27"/>
      <c r="AT35" s="1" t="s">
        <v>562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31">
        <v>0</v>
      </c>
      <c r="BA35" s="4">
        <v>0</v>
      </c>
      <c r="BB35" s="4">
        <v>0</v>
      </c>
      <c r="BC35" s="31">
        <v>0</v>
      </c>
      <c r="BD35" s="4">
        <v>0</v>
      </c>
      <c r="BE35" s="31">
        <v>0</v>
      </c>
      <c r="BF35" s="4">
        <v>0</v>
      </c>
      <c r="BG35" s="4">
        <v>0</v>
      </c>
      <c r="BH35" s="4">
        <v>0</v>
      </c>
      <c r="BI35" s="31">
        <v>0</v>
      </c>
      <c r="BJ35" s="4">
        <v>0</v>
      </c>
      <c r="BK35" s="34">
        <v>4349104.42</v>
      </c>
      <c r="BL35" s="27"/>
      <c r="BM35" s="1" t="s">
        <v>562</v>
      </c>
      <c r="BN35" s="4">
        <v>0</v>
      </c>
      <c r="BO35" s="4">
        <v>0</v>
      </c>
      <c r="BP35" s="4">
        <v>40.380000000000003</v>
      </c>
      <c r="BQ35" s="4">
        <v>57161.31</v>
      </c>
      <c r="BR35" s="4">
        <v>1322.29</v>
      </c>
      <c r="BS35" s="4">
        <v>0</v>
      </c>
      <c r="BT35" s="4">
        <v>0</v>
      </c>
      <c r="BU35" s="4">
        <v>517.6</v>
      </c>
      <c r="BV35" s="4">
        <v>14217.29</v>
      </c>
      <c r="BW35" s="4">
        <v>0</v>
      </c>
      <c r="BX35" s="4">
        <v>13225.56</v>
      </c>
      <c r="BY35" s="4">
        <v>77959.570000000007</v>
      </c>
      <c r="BZ35" s="4">
        <v>50804.54</v>
      </c>
      <c r="CA35" s="4">
        <v>0</v>
      </c>
      <c r="CB35" s="4">
        <v>237814.45</v>
      </c>
      <c r="CC35" s="4">
        <v>34263.93</v>
      </c>
      <c r="CD35" s="4">
        <v>69308.240000000005</v>
      </c>
      <c r="CE35" s="4">
        <v>3276.17</v>
      </c>
      <c r="CF35" s="4">
        <v>0</v>
      </c>
      <c r="CG35" s="4">
        <v>0</v>
      </c>
      <c r="CH35" s="4">
        <v>13568.8</v>
      </c>
      <c r="CI35" s="4">
        <v>8767.15</v>
      </c>
      <c r="CJ35" s="4">
        <v>148533.23000000001</v>
      </c>
      <c r="CK35" s="4">
        <v>730780.51</v>
      </c>
      <c r="CL35" s="27"/>
      <c r="CM35" s="1" t="s">
        <v>562</v>
      </c>
      <c r="CN35" s="4">
        <v>0</v>
      </c>
      <c r="CO35" s="4">
        <v>0</v>
      </c>
      <c r="CP35" s="4">
        <v>1500.53</v>
      </c>
      <c r="CQ35" s="4">
        <v>2598030.84</v>
      </c>
      <c r="CR35" s="4">
        <v>16166.02</v>
      </c>
      <c r="CS35" s="4">
        <v>108731.66</v>
      </c>
      <c r="CT35" s="4">
        <v>63162.31</v>
      </c>
      <c r="CU35" s="4">
        <v>102477.11</v>
      </c>
      <c r="CV35" s="4">
        <v>2698.41</v>
      </c>
      <c r="CW35" s="4">
        <v>0</v>
      </c>
      <c r="CX35" s="4">
        <v>0</v>
      </c>
      <c r="CY35" s="4">
        <v>17853.259999999998</v>
      </c>
      <c r="CZ35" s="4">
        <v>533.44000000000005</v>
      </c>
      <c r="DA35" s="4">
        <v>0</v>
      </c>
      <c r="DB35" s="4">
        <v>44596.66</v>
      </c>
      <c r="DC35" s="4">
        <v>104384.91</v>
      </c>
      <c r="DD35" s="4">
        <v>4495.03</v>
      </c>
      <c r="DE35" s="4">
        <v>231.57</v>
      </c>
      <c r="DF35" s="4">
        <v>155074.37</v>
      </c>
      <c r="DG35" s="4">
        <v>0</v>
      </c>
      <c r="DH35" s="4">
        <v>0</v>
      </c>
      <c r="DI35" s="4">
        <v>0</v>
      </c>
      <c r="DJ35" s="4">
        <v>398387.79</v>
      </c>
      <c r="DK35" s="4">
        <v>3618323.9099999997</v>
      </c>
      <c r="DL35" s="27"/>
      <c r="DM35" s="1" t="s">
        <v>562</v>
      </c>
      <c r="DN35" s="4">
        <v>0</v>
      </c>
      <c r="DO35" s="4">
        <v>0</v>
      </c>
      <c r="DP35" s="4">
        <v>0</v>
      </c>
      <c r="DQ35" s="4">
        <v>0</v>
      </c>
      <c r="DR35" s="4">
        <v>0</v>
      </c>
      <c r="DS35" s="31">
        <v>0</v>
      </c>
      <c r="DT35" s="4">
        <v>0</v>
      </c>
      <c r="DU35" s="4">
        <v>0</v>
      </c>
      <c r="DV35" s="31">
        <v>0</v>
      </c>
      <c r="DW35" s="4">
        <v>0</v>
      </c>
      <c r="DX35" s="31">
        <v>0</v>
      </c>
      <c r="DY35" s="4">
        <v>0</v>
      </c>
      <c r="DZ35" s="4">
        <v>0</v>
      </c>
      <c r="EA35" s="4">
        <v>0</v>
      </c>
      <c r="EB35" s="31">
        <v>0</v>
      </c>
      <c r="EC35" s="4">
        <v>0</v>
      </c>
      <c r="ED35" s="27"/>
      <c r="EE35" s="1" t="s">
        <v>562</v>
      </c>
      <c r="EF35" s="4">
        <v>0</v>
      </c>
      <c r="EG35" s="4">
        <v>0</v>
      </c>
      <c r="EH35" s="4">
        <v>0</v>
      </c>
      <c r="EI35" s="4">
        <v>0</v>
      </c>
      <c r="EJ35" s="4">
        <v>0</v>
      </c>
      <c r="EK35" s="31">
        <v>0</v>
      </c>
      <c r="EL35" s="4">
        <v>0</v>
      </c>
      <c r="EM35" s="4">
        <v>0</v>
      </c>
      <c r="EN35" s="31">
        <v>0</v>
      </c>
      <c r="EO35" s="4">
        <v>0</v>
      </c>
      <c r="EP35" s="31">
        <v>0</v>
      </c>
      <c r="EQ35" s="4">
        <v>0</v>
      </c>
      <c r="ER35" s="4">
        <v>0</v>
      </c>
      <c r="ES35" s="4">
        <v>0</v>
      </c>
      <c r="ET35" s="31">
        <v>0</v>
      </c>
      <c r="EU35" s="4">
        <v>0</v>
      </c>
      <c r="EV35" s="27"/>
      <c r="EW35" s="1" t="s">
        <v>562</v>
      </c>
      <c r="EX35" s="3">
        <v>0</v>
      </c>
      <c r="EY35" s="119">
        <v>0</v>
      </c>
      <c r="EZ35" s="119">
        <v>1</v>
      </c>
      <c r="FA35" s="3">
        <v>10</v>
      </c>
      <c r="FB35" s="3">
        <v>1</v>
      </c>
      <c r="FC35" s="3">
        <v>0</v>
      </c>
      <c r="FD35" s="3">
        <v>0</v>
      </c>
      <c r="FE35" s="3">
        <v>1</v>
      </c>
      <c r="FF35" s="3">
        <v>78</v>
      </c>
      <c r="FG35" s="3">
        <v>0</v>
      </c>
      <c r="FH35" s="3">
        <v>38</v>
      </c>
      <c r="FI35" s="3">
        <v>219</v>
      </c>
      <c r="FJ35" s="3">
        <v>96</v>
      </c>
      <c r="FK35" s="3">
        <v>0</v>
      </c>
      <c r="FL35" s="3">
        <v>284</v>
      </c>
      <c r="FM35" s="3">
        <v>82</v>
      </c>
      <c r="FN35" s="3">
        <v>139</v>
      </c>
      <c r="FO35" s="3">
        <v>6</v>
      </c>
      <c r="FP35" s="3">
        <v>0</v>
      </c>
      <c r="FQ35" s="3">
        <v>0</v>
      </c>
      <c r="FR35" s="3">
        <v>32</v>
      </c>
      <c r="FS35" s="3">
        <v>24</v>
      </c>
      <c r="FT35" s="3">
        <v>83</v>
      </c>
      <c r="FU35" s="3">
        <v>1094</v>
      </c>
      <c r="FV35" s="27"/>
      <c r="FW35" s="1" t="s">
        <v>562</v>
      </c>
      <c r="FX35" s="3">
        <v>0</v>
      </c>
      <c r="FY35" s="3">
        <v>0</v>
      </c>
      <c r="FZ35" s="3">
        <v>16</v>
      </c>
      <c r="GA35" s="3">
        <v>1322</v>
      </c>
      <c r="GB35" s="3">
        <v>35</v>
      </c>
      <c r="GC35" s="3">
        <v>76</v>
      </c>
      <c r="GD35" s="3">
        <v>67</v>
      </c>
      <c r="GE35" s="3">
        <v>189</v>
      </c>
      <c r="GF35" s="3">
        <v>5</v>
      </c>
      <c r="GG35" s="3">
        <v>0</v>
      </c>
      <c r="GH35" s="3">
        <v>0</v>
      </c>
      <c r="GI35" s="3">
        <v>23</v>
      </c>
      <c r="GJ35" s="3">
        <v>1</v>
      </c>
      <c r="GK35" s="3">
        <v>0</v>
      </c>
      <c r="GL35" s="3">
        <v>60</v>
      </c>
      <c r="GM35" s="3">
        <v>155</v>
      </c>
      <c r="GN35" s="3">
        <v>9</v>
      </c>
      <c r="GO35" s="3">
        <v>1</v>
      </c>
      <c r="GP35" s="3">
        <v>245</v>
      </c>
      <c r="GQ35" s="3">
        <v>0</v>
      </c>
      <c r="GR35" s="3">
        <v>0</v>
      </c>
      <c r="GS35" s="3">
        <v>0</v>
      </c>
      <c r="GT35" s="3">
        <v>186</v>
      </c>
      <c r="GU35" s="3">
        <v>2390</v>
      </c>
      <c r="GV35" s="27"/>
      <c r="GW35" s="1" t="s">
        <v>562</v>
      </c>
      <c r="GX35" s="3">
        <v>0</v>
      </c>
      <c r="GY35" s="3">
        <v>0</v>
      </c>
      <c r="GZ35" s="3">
        <v>0</v>
      </c>
      <c r="HA35" s="3">
        <v>0</v>
      </c>
      <c r="HB35" s="3">
        <v>0</v>
      </c>
      <c r="HC35" s="3">
        <v>0</v>
      </c>
      <c r="HD35" s="3">
        <v>0</v>
      </c>
      <c r="HE35" s="3">
        <v>0</v>
      </c>
      <c r="HF35" s="3">
        <v>0</v>
      </c>
      <c r="HG35" s="3">
        <v>0</v>
      </c>
      <c r="HH35" s="3">
        <v>0</v>
      </c>
      <c r="HI35" s="3">
        <v>0</v>
      </c>
      <c r="HJ35" s="3">
        <v>0</v>
      </c>
      <c r="HK35" s="3">
        <v>0</v>
      </c>
      <c r="HL35" s="3">
        <v>0</v>
      </c>
      <c r="HM35" s="3">
        <v>0</v>
      </c>
      <c r="HN35" s="27"/>
      <c r="HO35" s="1" t="s">
        <v>562</v>
      </c>
      <c r="HP35" s="3">
        <v>0</v>
      </c>
      <c r="HQ35" s="3">
        <v>0</v>
      </c>
      <c r="HR35" s="3">
        <v>0</v>
      </c>
      <c r="HS35" s="3">
        <v>0</v>
      </c>
      <c r="HT35" s="3">
        <v>0</v>
      </c>
      <c r="HU35" s="3">
        <v>0</v>
      </c>
      <c r="HV35" s="3">
        <v>0</v>
      </c>
      <c r="HW35" s="3">
        <v>0</v>
      </c>
      <c r="HX35" s="3">
        <v>0</v>
      </c>
      <c r="HY35" s="3">
        <v>0</v>
      </c>
      <c r="HZ35" s="3">
        <v>1</v>
      </c>
      <c r="IA35" s="3">
        <v>0</v>
      </c>
      <c r="IB35" s="3">
        <v>0</v>
      </c>
      <c r="IC35" s="3">
        <v>0</v>
      </c>
      <c r="ID35" s="3">
        <v>0</v>
      </c>
      <c r="IE35" s="3">
        <v>1</v>
      </c>
      <c r="IF35" s="120"/>
      <c r="IG35" s="1" t="s">
        <v>562</v>
      </c>
      <c r="IH35" s="4">
        <v>0</v>
      </c>
      <c r="II35" s="4">
        <v>0</v>
      </c>
      <c r="IJ35" s="4">
        <v>40.380000000000003</v>
      </c>
      <c r="IK35" s="4">
        <v>5716.1309999999994</v>
      </c>
      <c r="IL35" s="4">
        <v>1322.29</v>
      </c>
      <c r="IM35" s="4">
        <v>0</v>
      </c>
      <c r="IN35" s="4">
        <v>0</v>
      </c>
      <c r="IO35" s="4">
        <v>517.6</v>
      </c>
      <c r="IP35" s="4">
        <v>182.27294871794874</v>
      </c>
      <c r="IQ35" s="4">
        <v>0</v>
      </c>
      <c r="IR35" s="4">
        <v>348.04105263157891</v>
      </c>
      <c r="IS35" s="4">
        <v>355.97977168949774</v>
      </c>
      <c r="IT35" s="4">
        <v>529.21395833333338</v>
      </c>
      <c r="IU35" s="4">
        <v>0</v>
      </c>
      <c r="IV35" s="4">
        <v>837.37482394366202</v>
      </c>
      <c r="IW35" s="4">
        <v>417.8528048780488</v>
      </c>
      <c r="IX35" s="4">
        <v>498.62043165467628</v>
      </c>
      <c r="IY35" s="4">
        <v>546.02833333333331</v>
      </c>
      <c r="IZ35" s="4">
        <v>0</v>
      </c>
      <c r="JA35" s="4">
        <v>0</v>
      </c>
      <c r="JB35" s="4">
        <v>424.02499999999998</v>
      </c>
      <c r="JC35" s="4">
        <v>365.29791666666665</v>
      </c>
      <c r="JD35" s="4">
        <v>1789.5569879518073</v>
      </c>
      <c r="JE35" s="4">
        <v>667.9894972577697</v>
      </c>
      <c r="JF35" s="27"/>
      <c r="JG35" s="1" t="s">
        <v>562</v>
      </c>
      <c r="JH35" s="4">
        <v>0</v>
      </c>
      <c r="JI35" s="4">
        <v>0</v>
      </c>
      <c r="JJ35" s="4">
        <v>93.783124999999998</v>
      </c>
      <c r="JK35" s="4">
        <v>1965.2275642965203</v>
      </c>
      <c r="JL35" s="4">
        <v>461.88628571428575</v>
      </c>
      <c r="JM35" s="4">
        <v>1430.6797368421053</v>
      </c>
      <c r="JN35" s="4">
        <v>942.72104477611936</v>
      </c>
      <c r="JO35" s="4">
        <v>542.20693121693125</v>
      </c>
      <c r="JP35" s="4">
        <v>539.68200000000002</v>
      </c>
      <c r="JQ35" s="4">
        <v>0</v>
      </c>
      <c r="JR35" s="4">
        <v>0</v>
      </c>
      <c r="JS35" s="4">
        <v>776.22869565217388</v>
      </c>
      <c r="JT35" s="4">
        <v>533.44000000000005</v>
      </c>
      <c r="JU35" s="4">
        <v>0</v>
      </c>
      <c r="JV35" s="4">
        <v>743.27766666666673</v>
      </c>
      <c r="JW35" s="4">
        <v>673.45103225806452</v>
      </c>
      <c r="JX35" s="4">
        <v>499.44777777777773</v>
      </c>
      <c r="JY35" s="4">
        <v>231.57</v>
      </c>
      <c r="JZ35" s="4">
        <v>632.956612244898</v>
      </c>
      <c r="KA35" s="4">
        <v>0</v>
      </c>
      <c r="KB35" s="4">
        <v>0</v>
      </c>
      <c r="KC35" s="4">
        <v>0</v>
      </c>
      <c r="KD35" s="4">
        <v>2141.8698387096774</v>
      </c>
      <c r="KE35" s="4">
        <v>1513.9430585774057</v>
      </c>
      <c r="KF35" s="27"/>
      <c r="KG35" s="1" t="s">
        <v>562</v>
      </c>
      <c r="KH35" s="4">
        <v>0</v>
      </c>
      <c r="KI35" s="4">
        <v>0</v>
      </c>
      <c r="KJ35" s="4">
        <v>0</v>
      </c>
      <c r="KK35" s="4">
        <v>0</v>
      </c>
      <c r="KL35" s="4">
        <v>0</v>
      </c>
      <c r="KM35" s="4">
        <v>0</v>
      </c>
      <c r="KN35" s="4">
        <v>0</v>
      </c>
      <c r="KO35" s="4">
        <v>0</v>
      </c>
      <c r="KP35" s="4">
        <v>0</v>
      </c>
      <c r="KQ35" s="4">
        <v>0</v>
      </c>
      <c r="KR35" s="4">
        <v>0</v>
      </c>
      <c r="KS35" s="4">
        <v>0</v>
      </c>
      <c r="KT35" s="4">
        <v>0</v>
      </c>
      <c r="KU35" s="4">
        <v>0</v>
      </c>
      <c r="KV35" s="4">
        <v>0</v>
      </c>
      <c r="KW35" s="4">
        <v>0</v>
      </c>
      <c r="KX35" s="27"/>
      <c r="KY35" s="1" t="s">
        <v>562</v>
      </c>
      <c r="KZ35" s="4">
        <v>0</v>
      </c>
      <c r="LA35" s="4">
        <v>0</v>
      </c>
      <c r="LB35" s="4">
        <v>0</v>
      </c>
      <c r="LC35" s="4">
        <v>0</v>
      </c>
      <c r="LD35" s="4">
        <v>0</v>
      </c>
      <c r="LE35" s="4">
        <v>0</v>
      </c>
      <c r="LF35" s="4">
        <v>0</v>
      </c>
      <c r="LG35" s="4">
        <v>0</v>
      </c>
      <c r="LH35" s="4">
        <v>0</v>
      </c>
      <c r="LI35" s="4">
        <v>0</v>
      </c>
      <c r="LJ35" s="4">
        <v>0</v>
      </c>
      <c r="LK35" s="4">
        <v>0</v>
      </c>
      <c r="LL35" s="4">
        <v>0</v>
      </c>
      <c r="LM35" s="4">
        <v>0</v>
      </c>
      <c r="LN35" s="4">
        <v>0</v>
      </c>
      <c r="LO35" s="4">
        <v>0</v>
      </c>
    </row>
    <row r="36" spans="2:327" ht="21.6" hidden="1" customHeight="1" x14ac:dyDescent="0.3">
      <c r="B36" s="1" t="s">
        <v>721</v>
      </c>
      <c r="C36" s="5" t="s">
        <v>453</v>
      </c>
      <c r="D36" s="5" t="s">
        <v>184</v>
      </c>
      <c r="E36" s="6" t="s">
        <v>322</v>
      </c>
      <c r="F36" s="6">
        <v>2596784</v>
      </c>
      <c r="G36" s="5" t="s">
        <v>183</v>
      </c>
      <c r="H36" s="19"/>
      <c r="I36" s="7">
        <v>11.535921516666667</v>
      </c>
      <c r="J36" s="8">
        <v>4758.0620778054172</v>
      </c>
      <c r="K36" s="19"/>
      <c r="L36" s="7">
        <v>0</v>
      </c>
      <c r="M36" s="8">
        <v>0</v>
      </c>
      <c r="N36" s="19"/>
      <c r="O36" s="7">
        <f t="shared" si="0"/>
        <v>11.535921516666667</v>
      </c>
      <c r="P36" s="8">
        <f t="shared" si="1"/>
        <v>4758.0620778054172</v>
      </c>
      <c r="Q36" s="1" t="str">
        <f t="shared" si="2"/>
        <v>OK</v>
      </c>
      <c r="S36" s="1">
        <v>2596784</v>
      </c>
      <c r="T36" s="1" t="s">
        <v>627</v>
      </c>
      <c r="U36" s="4">
        <v>0</v>
      </c>
      <c r="V36" s="4">
        <v>0</v>
      </c>
      <c r="W36" s="4">
        <v>0</v>
      </c>
      <c r="X36" s="4">
        <v>11001.16</v>
      </c>
      <c r="Y36" s="4">
        <v>0</v>
      </c>
      <c r="Z36" s="4">
        <v>204.5</v>
      </c>
      <c r="AA36" s="4">
        <v>199.33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11404.99</v>
      </c>
      <c r="AS36" s="27"/>
      <c r="AT36" s="1" t="s">
        <v>627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31">
        <v>0</v>
      </c>
      <c r="BA36" s="4">
        <v>0</v>
      </c>
      <c r="BB36" s="4">
        <v>0</v>
      </c>
      <c r="BC36" s="31">
        <v>0</v>
      </c>
      <c r="BD36" s="4">
        <v>0</v>
      </c>
      <c r="BE36" s="31">
        <v>0</v>
      </c>
      <c r="BF36" s="4">
        <v>0</v>
      </c>
      <c r="BG36" s="4">
        <v>0</v>
      </c>
      <c r="BH36" s="4">
        <v>0</v>
      </c>
      <c r="BI36" s="31">
        <v>0</v>
      </c>
      <c r="BJ36" s="4">
        <v>0</v>
      </c>
      <c r="BK36" s="34">
        <v>11404.99</v>
      </c>
      <c r="BL36" s="27"/>
      <c r="BM36" s="1" t="s">
        <v>627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27"/>
      <c r="CM36" s="1" t="s">
        <v>627</v>
      </c>
      <c r="CN36" s="4">
        <v>0</v>
      </c>
      <c r="CO36" s="4">
        <v>0</v>
      </c>
      <c r="CP36" s="4">
        <v>0</v>
      </c>
      <c r="CQ36" s="4">
        <v>11001.16</v>
      </c>
      <c r="CR36" s="4">
        <v>0</v>
      </c>
      <c r="CS36" s="4">
        <v>204.5</v>
      </c>
      <c r="CT36" s="4">
        <v>199.33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4">
        <v>0</v>
      </c>
      <c r="DB36" s="4">
        <v>0</v>
      </c>
      <c r="DC36" s="4">
        <v>0</v>
      </c>
      <c r="DD36" s="4">
        <v>0</v>
      </c>
      <c r="DE36" s="4">
        <v>0</v>
      </c>
      <c r="DF36" s="4">
        <v>0</v>
      </c>
      <c r="DG36" s="4">
        <v>0</v>
      </c>
      <c r="DH36" s="4">
        <v>0</v>
      </c>
      <c r="DI36" s="4">
        <v>0</v>
      </c>
      <c r="DJ36" s="4">
        <v>0</v>
      </c>
      <c r="DK36" s="4">
        <v>11404.99</v>
      </c>
      <c r="DL36" s="27"/>
      <c r="DM36" s="1" t="s">
        <v>627</v>
      </c>
      <c r="DN36" s="4">
        <v>0</v>
      </c>
      <c r="DO36" s="4">
        <v>0</v>
      </c>
      <c r="DP36" s="4">
        <v>0</v>
      </c>
      <c r="DQ36" s="4">
        <v>0</v>
      </c>
      <c r="DR36" s="4">
        <v>0</v>
      </c>
      <c r="DS36" s="31">
        <v>0</v>
      </c>
      <c r="DT36" s="4">
        <v>0</v>
      </c>
      <c r="DU36" s="4">
        <v>0</v>
      </c>
      <c r="DV36" s="31">
        <v>0</v>
      </c>
      <c r="DW36" s="4">
        <v>0</v>
      </c>
      <c r="DX36" s="31">
        <v>0</v>
      </c>
      <c r="DY36" s="4">
        <v>0</v>
      </c>
      <c r="DZ36" s="4">
        <v>0</v>
      </c>
      <c r="EA36" s="4">
        <v>0</v>
      </c>
      <c r="EB36" s="31">
        <v>0</v>
      </c>
      <c r="EC36" s="4">
        <v>0</v>
      </c>
      <c r="ED36" s="27"/>
      <c r="EE36" s="1" t="s">
        <v>627</v>
      </c>
      <c r="EF36" s="4">
        <v>0</v>
      </c>
      <c r="EG36" s="4">
        <v>0</v>
      </c>
      <c r="EH36" s="4">
        <v>0</v>
      </c>
      <c r="EI36" s="4">
        <v>0</v>
      </c>
      <c r="EJ36" s="4">
        <v>0</v>
      </c>
      <c r="EK36" s="31">
        <v>0</v>
      </c>
      <c r="EL36" s="4">
        <v>0</v>
      </c>
      <c r="EM36" s="4">
        <v>0</v>
      </c>
      <c r="EN36" s="31">
        <v>0</v>
      </c>
      <c r="EO36" s="4">
        <v>0</v>
      </c>
      <c r="EP36" s="31">
        <v>0</v>
      </c>
      <c r="EQ36" s="4">
        <v>0</v>
      </c>
      <c r="ER36" s="4">
        <v>0</v>
      </c>
      <c r="ES36" s="4">
        <v>0</v>
      </c>
      <c r="ET36" s="31">
        <v>0</v>
      </c>
      <c r="EU36" s="4">
        <v>0</v>
      </c>
      <c r="EV36" s="27"/>
      <c r="EW36" s="1" t="s">
        <v>627</v>
      </c>
      <c r="EX36" s="3">
        <v>0</v>
      </c>
      <c r="EY36" s="119">
        <v>0</v>
      </c>
      <c r="EZ36" s="119">
        <v>0</v>
      </c>
      <c r="FA36" s="3">
        <v>0</v>
      </c>
      <c r="FB36" s="3">
        <v>0</v>
      </c>
      <c r="FC36" s="3">
        <v>0</v>
      </c>
      <c r="FD36" s="3">
        <v>0</v>
      </c>
      <c r="FE36" s="3">
        <v>0</v>
      </c>
      <c r="FF36" s="3">
        <v>0</v>
      </c>
      <c r="FG36" s="3">
        <v>0</v>
      </c>
      <c r="FH36" s="3">
        <v>0</v>
      </c>
      <c r="FI36" s="3">
        <v>0</v>
      </c>
      <c r="FJ36" s="3">
        <v>0</v>
      </c>
      <c r="FK36" s="3">
        <v>0</v>
      </c>
      <c r="FL36" s="3">
        <v>0</v>
      </c>
      <c r="FM36" s="3">
        <v>0</v>
      </c>
      <c r="FN36" s="3">
        <v>0</v>
      </c>
      <c r="FO36" s="3">
        <v>0</v>
      </c>
      <c r="FP36" s="3">
        <v>0</v>
      </c>
      <c r="FQ36" s="3">
        <v>0</v>
      </c>
      <c r="FR36" s="3">
        <v>0</v>
      </c>
      <c r="FS36" s="3">
        <v>0</v>
      </c>
      <c r="FT36" s="3">
        <v>0</v>
      </c>
      <c r="FU36" s="3">
        <v>0</v>
      </c>
      <c r="FV36" s="27"/>
      <c r="FW36" s="1" t="s">
        <v>627</v>
      </c>
      <c r="FX36" s="3">
        <v>0</v>
      </c>
      <c r="FY36" s="3">
        <v>0</v>
      </c>
      <c r="FZ36" s="3">
        <v>0</v>
      </c>
      <c r="GA36" s="3">
        <v>21</v>
      </c>
      <c r="GB36" s="3">
        <v>0</v>
      </c>
      <c r="GC36" s="3">
        <v>1</v>
      </c>
      <c r="GD36" s="3">
        <v>1</v>
      </c>
      <c r="GE36" s="3">
        <v>0</v>
      </c>
      <c r="GF36" s="3">
        <v>0</v>
      </c>
      <c r="GG36" s="3">
        <v>0</v>
      </c>
      <c r="GH36" s="3">
        <v>0</v>
      </c>
      <c r="GI36" s="3">
        <v>0</v>
      </c>
      <c r="GJ36" s="3">
        <v>0</v>
      </c>
      <c r="GK36" s="3">
        <v>0</v>
      </c>
      <c r="GL36" s="3">
        <v>0</v>
      </c>
      <c r="GM36" s="3">
        <v>0</v>
      </c>
      <c r="GN36" s="3">
        <v>0</v>
      </c>
      <c r="GO36" s="3">
        <v>0</v>
      </c>
      <c r="GP36" s="3">
        <v>0</v>
      </c>
      <c r="GQ36" s="3">
        <v>0</v>
      </c>
      <c r="GR36" s="3">
        <v>0</v>
      </c>
      <c r="GS36" s="3">
        <v>0</v>
      </c>
      <c r="GT36" s="3">
        <v>0</v>
      </c>
      <c r="GU36" s="3">
        <v>23</v>
      </c>
      <c r="GV36" s="27"/>
      <c r="GW36" s="1" t="s">
        <v>627</v>
      </c>
      <c r="GX36" s="3">
        <v>0</v>
      </c>
      <c r="GY36" s="3">
        <v>0</v>
      </c>
      <c r="GZ36" s="3">
        <v>0</v>
      </c>
      <c r="HA36" s="3">
        <v>0</v>
      </c>
      <c r="HB36" s="3">
        <v>0</v>
      </c>
      <c r="HC36" s="3">
        <v>0</v>
      </c>
      <c r="HD36" s="3">
        <v>0</v>
      </c>
      <c r="HE36" s="3">
        <v>0</v>
      </c>
      <c r="HF36" s="3">
        <v>0</v>
      </c>
      <c r="HG36" s="3">
        <v>0</v>
      </c>
      <c r="HH36" s="3">
        <v>0</v>
      </c>
      <c r="HI36" s="3">
        <v>0</v>
      </c>
      <c r="HJ36" s="3">
        <v>0</v>
      </c>
      <c r="HK36" s="3">
        <v>0</v>
      </c>
      <c r="HL36" s="3">
        <v>0</v>
      </c>
      <c r="HM36" s="3">
        <v>0</v>
      </c>
      <c r="HN36" s="27"/>
      <c r="HO36" s="1" t="s">
        <v>627</v>
      </c>
      <c r="HP36" s="3">
        <v>0</v>
      </c>
      <c r="HQ36" s="3">
        <v>0</v>
      </c>
      <c r="HR36" s="3">
        <v>0</v>
      </c>
      <c r="HS36" s="3">
        <v>0</v>
      </c>
      <c r="HT36" s="3">
        <v>0</v>
      </c>
      <c r="HU36" s="3">
        <v>0</v>
      </c>
      <c r="HV36" s="3">
        <v>0</v>
      </c>
      <c r="HW36" s="3">
        <v>0</v>
      </c>
      <c r="HX36" s="3">
        <v>0</v>
      </c>
      <c r="HY36" s="3">
        <v>0</v>
      </c>
      <c r="HZ36" s="3">
        <v>0</v>
      </c>
      <c r="IA36" s="3">
        <v>0</v>
      </c>
      <c r="IB36" s="3">
        <v>0</v>
      </c>
      <c r="IC36" s="3">
        <v>0</v>
      </c>
      <c r="ID36" s="3">
        <v>0</v>
      </c>
      <c r="IE36" s="3">
        <v>0</v>
      </c>
      <c r="IF36" s="120"/>
      <c r="IG36" s="1" t="s">
        <v>627</v>
      </c>
      <c r="IH36" s="4">
        <v>0</v>
      </c>
      <c r="II36" s="4">
        <v>0</v>
      </c>
      <c r="IJ36" s="4">
        <v>0</v>
      </c>
      <c r="IK36" s="4">
        <v>0</v>
      </c>
      <c r="IL36" s="4">
        <v>0</v>
      </c>
      <c r="IM36" s="4">
        <v>0</v>
      </c>
      <c r="IN36" s="4">
        <v>0</v>
      </c>
      <c r="IO36" s="4">
        <v>0</v>
      </c>
      <c r="IP36" s="4">
        <v>0</v>
      </c>
      <c r="IQ36" s="4">
        <v>0</v>
      </c>
      <c r="IR36" s="4">
        <v>0</v>
      </c>
      <c r="IS36" s="4">
        <v>0</v>
      </c>
      <c r="IT36" s="4">
        <v>0</v>
      </c>
      <c r="IU36" s="4">
        <v>0</v>
      </c>
      <c r="IV36" s="4">
        <v>0</v>
      </c>
      <c r="IW36" s="4">
        <v>0</v>
      </c>
      <c r="IX36" s="4">
        <v>0</v>
      </c>
      <c r="IY36" s="4">
        <v>0</v>
      </c>
      <c r="IZ36" s="4">
        <v>0</v>
      </c>
      <c r="JA36" s="4">
        <v>0</v>
      </c>
      <c r="JB36" s="4">
        <v>0</v>
      </c>
      <c r="JC36" s="4">
        <v>0</v>
      </c>
      <c r="JD36" s="4">
        <v>0</v>
      </c>
      <c r="JE36" s="4">
        <v>0</v>
      </c>
      <c r="JF36" s="27"/>
      <c r="JG36" s="1" t="s">
        <v>627</v>
      </c>
      <c r="JH36" s="4">
        <v>0</v>
      </c>
      <c r="JI36" s="4">
        <v>0</v>
      </c>
      <c r="JJ36" s="4">
        <v>0</v>
      </c>
      <c r="JK36" s="4">
        <v>523.86476190476185</v>
      </c>
      <c r="JL36" s="4">
        <v>0</v>
      </c>
      <c r="JM36" s="4">
        <v>204.5</v>
      </c>
      <c r="JN36" s="4">
        <v>199.33</v>
      </c>
      <c r="JO36" s="4">
        <v>0</v>
      </c>
      <c r="JP36" s="4">
        <v>0</v>
      </c>
      <c r="JQ36" s="4">
        <v>0</v>
      </c>
      <c r="JR36" s="4">
        <v>0</v>
      </c>
      <c r="JS36" s="4">
        <v>0</v>
      </c>
      <c r="JT36" s="4">
        <v>0</v>
      </c>
      <c r="JU36" s="4">
        <v>0</v>
      </c>
      <c r="JV36" s="4">
        <v>0</v>
      </c>
      <c r="JW36" s="4">
        <v>0</v>
      </c>
      <c r="JX36" s="4">
        <v>0</v>
      </c>
      <c r="JY36" s="4">
        <v>0</v>
      </c>
      <c r="JZ36" s="4">
        <v>0</v>
      </c>
      <c r="KA36" s="4">
        <v>0</v>
      </c>
      <c r="KB36" s="4">
        <v>0</v>
      </c>
      <c r="KC36" s="4">
        <v>0</v>
      </c>
      <c r="KD36" s="4">
        <v>0</v>
      </c>
      <c r="KE36" s="4">
        <v>495.86913043478262</v>
      </c>
      <c r="KF36" s="27"/>
      <c r="KG36" s="1" t="s">
        <v>627</v>
      </c>
      <c r="KH36" s="4">
        <v>0</v>
      </c>
      <c r="KI36" s="4">
        <v>0</v>
      </c>
      <c r="KJ36" s="4">
        <v>0</v>
      </c>
      <c r="KK36" s="4">
        <v>0</v>
      </c>
      <c r="KL36" s="4">
        <v>0</v>
      </c>
      <c r="KM36" s="4">
        <v>0</v>
      </c>
      <c r="KN36" s="4">
        <v>0</v>
      </c>
      <c r="KO36" s="4">
        <v>0</v>
      </c>
      <c r="KP36" s="4">
        <v>0</v>
      </c>
      <c r="KQ36" s="4">
        <v>0</v>
      </c>
      <c r="KR36" s="4">
        <v>0</v>
      </c>
      <c r="KS36" s="4">
        <v>0</v>
      </c>
      <c r="KT36" s="4">
        <v>0</v>
      </c>
      <c r="KU36" s="4">
        <v>0</v>
      </c>
      <c r="KV36" s="4">
        <v>0</v>
      </c>
      <c r="KW36" s="4">
        <v>0</v>
      </c>
      <c r="KX36" s="27"/>
      <c r="KY36" s="1" t="s">
        <v>627</v>
      </c>
      <c r="KZ36" s="4">
        <v>0</v>
      </c>
      <c r="LA36" s="4">
        <v>0</v>
      </c>
      <c r="LB36" s="4">
        <v>0</v>
      </c>
      <c r="LC36" s="4">
        <v>0</v>
      </c>
      <c r="LD36" s="4">
        <v>0</v>
      </c>
      <c r="LE36" s="4">
        <v>0</v>
      </c>
      <c r="LF36" s="4">
        <v>0</v>
      </c>
      <c r="LG36" s="4">
        <v>0</v>
      </c>
      <c r="LH36" s="4">
        <v>0</v>
      </c>
      <c r="LI36" s="4">
        <v>0</v>
      </c>
      <c r="LJ36" s="4">
        <v>0</v>
      </c>
      <c r="LK36" s="4">
        <v>0</v>
      </c>
      <c r="LL36" s="4">
        <v>0</v>
      </c>
      <c r="LM36" s="4">
        <v>0</v>
      </c>
      <c r="LN36" s="4">
        <v>0</v>
      </c>
      <c r="LO36" s="4">
        <v>0</v>
      </c>
    </row>
    <row r="37" spans="2:327" ht="21.6" hidden="1" customHeight="1" x14ac:dyDescent="0.3">
      <c r="B37" s="1" t="s">
        <v>721</v>
      </c>
      <c r="C37" s="5" t="s">
        <v>409</v>
      </c>
      <c r="D37" s="5" t="s">
        <v>146</v>
      </c>
      <c r="E37" s="6" t="s">
        <v>322</v>
      </c>
      <c r="F37" s="6">
        <v>2491249</v>
      </c>
      <c r="G37" s="5" t="s">
        <v>145</v>
      </c>
      <c r="H37" s="19"/>
      <c r="I37" s="7">
        <v>261.5</v>
      </c>
      <c r="J37" s="8">
        <v>255249.53416666668</v>
      </c>
      <c r="K37" s="19"/>
      <c r="L37" s="7">
        <v>0</v>
      </c>
      <c r="M37" s="8">
        <v>0</v>
      </c>
      <c r="N37" s="19"/>
      <c r="O37" s="7">
        <f t="shared" si="0"/>
        <v>261.5</v>
      </c>
      <c r="P37" s="8">
        <f t="shared" si="1"/>
        <v>255249.53416666668</v>
      </c>
      <c r="Q37" s="1" t="str">
        <f t="shared" si="2"/>
        <v>OK</v>
      </c>
      <c r="S37" s="1">
        <v>2491249</v>
      </c>
      <c r="T37" s="1" t="s">
        <v>585</v>
      </c>
      <c r="U37" s="4">
        <v>163.13999999999999</v>
      </c>
      <c r="V37" s="4">
        <v>0</v>
      </c>
      <c r="W37" s="4">
        <v>0</v>
      </c>
      <c r="X37" s="4">
        <v>1642426.51</v>
      </c>
      <c r="Y37" s="4">
        <v>25166.53</v>
      </c>
      <c r="Z37" s="4">
        <v>67513.97</v>
      </c>
      <c r="AA37" s="4">
        <v>58495</v>
      </c>
      <c r="AB37" s="4">
        <v>101755</v>
      </c>
      <c r="AC37" s="4">
        <v>24196.75</v>
      </c>
      <c r="AD37" s="4">
        <v>0</v>
      </c>
      <c r="AE37" s="4">
        <v>32272.799999999999</v>
      </c>
      <c r="AF37" s="4">
        <v>4295.78</v>
      </c>
      <c r="AG37" s="4">
        <v>0</v>
      </c>
      <c r="AH37" s="4">
        <v>1384.38</v>
      </c>
      <c r="AI37" s="4">
        <v>185919.07</v>
      </c>
      <c r="AJ37" s="4">
        <v>189237.62</v>
      </c>
      <c r="AK37" s="4">
        <v>41787.18</v>
      </c>
      <c r="AL37" s="4">
        <v>171.51</v>
      </c>
      <c r="AM37" s="4">
        <v>294067.31</v>
      </c>
      <c r="AN37" s="4">
        <v>58379.58</v>
      </c>
      <c r="AO37" s="4">
        <v>741.69</v>
      </c>
      <c r="AP37" s="4">
        <v>3805.28</v>
      </c>
      <c r="AQ37" s="4">
        <v>523907.42</v>
      </c>
      <c r="AR37" s="4">
        <v>3255686.52</v>
      </c>
      <c r="AS37" s="27"/>
      <c r="AT37" s="1" t="s">
        <v>585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31">
        <v>0</v>
      </c>
      <c r="BA37" s="4">
        <v>1382.65</v>
      </c>
      <c r="BB37" s="4">
        <v>0</v>
      </c>
      <c r="BC37" s="31">
        <v>0</v>
      </c>
      <c r="BD37" s="4">
        <v>0</v>
      </c>
      <c r="BE37" s="31">
        <v>0</v>
      </c>
      <c r="BF37" s="4">
        <v>0</v>
      </c>
      <c r="BG37" s="4">
        <v>0</v>
      </c>
      <c r="BH37" s="4">
        <v>0</v>
      </c>
      <c r="BI37" s="31">
        <v>0</v>
      </c>
      <c r="BJ37" s="4">
        <v>1382.65</v>
      </c>
      <c r="BK37" s="34">
        <v>3257069.17</v>
      </c>
      <c r="BL37" s="27"/>
      <c r="BM37" s="1" t="s">
        <v>585</v>
      </c>
      <c r="BN37" s="4">
        <v>163.13999999999999</v>
      </c>
      <c r="BO37" s="4">
        <v>0</v>
      </c>
      <c r="BP37" s="4">
        <v>0</v>
      </c>
      <c r="BQ37" s="4">
        <v>557.08000000000004</v>
      </c>
      <c r="BR37" s="4">
        <v>0</v>
      </c>
      <c r="BS37" s="4">
        <v>0</v>
      </c>
      <c r="BT37" s="4">
        <v>0</v>
      </c>
      <c r="BU37" s="4">
        <v>517.6</v>
      </c>
      <c r="BV37" s="4">
        <v>22980.799999999999</v>
      </c>
      <c r="BW37" s="4">
        <v>0</v>
      </c>
      <c r="BX37" s="4">
        <v>695.24</v>
      </c>
      <c r="BY37" s="4">
        <v>0</v>
      </c>
      <c r="BZ37" s="4">
        <v>0</v>
      </c>
      <c r="CA37" s="4">
        <v>1384.38</v>
      </c>
      <c r="CB37" s="4">
        <v>121980.08</v>
      </c>
      <c r="CC37" s="4">
        <v>23484.48</v>
      </c>
      <c r="CD37" s="4">
        <v>9276.77</v>
      </c>
      <c r="CE37" s="4">
        <v>0</v>
      </c>
      <c r="CF37" s="4">
        <v>2755.44</v>
      </c>
      <c r="CG37" s="4">
        <v>0</v>
      </c>
      <c r="CH37" s="4">
        <v>0</v>
      </c>
      <c r="CI37" s="4">
        <v>1714.47</v>
      </c>
      <c r="CJ37" s="4">
        <v>56192.88</v>
      </c>
      <c r="CK37" s="4">
        <v>241702.36</v>
      </c>
      <c r="CL37" s="27"/>
      <c r="CM37" s="1" t="s">
        <v>585</v>
      </c>
      <c r="CN37" s="4">
        <v>0</v>
      </c>
      <c r="CO37" s="4">
        <v>0</v>
      </c>
      <c r="CP37" s="4">
        <v>0</v>
      </c>
      <c r="CQ37" s="4">
        <v>1641869.43</v>
      </c>
      <c r="CR37" s="4">
        <v>25166.53</v>
      </c>
      <c r="CS37" s="4">
        <v>67513.97</v>
      </c>
      <c r="CT37" s="4">
        <v>58495</v>
      </c>
      <c r="CU37" s="4">
        <v>101237.4</v>
      </c>
      <c r="CV37" s="4">
        <v>1215.95</v>
      </c>
      <c r="CW37" s="4">
        <v>0</v>
      </c>
      <c r="CX37" s="4">
        <v>31577.56</v>
      </c>
      <c r="CY37" s="4">
        <v>4295.78</v>
      </c>
      <c r="CZ37" s="4">
        <v>0</v>
      </c>
      <c r="DA37" s="4">
        <v>0</v>
      </c>
      <c r="DB37" s="4">
        <v>63938.99</v>
      </c>
      <c r="DC37" s="4">
        <v>165753.14000000001</v>
      </c>
      <c r="DD37" s="4">
        <v>32510.41</v>
      </c>
      <c r="DE37" s="4">
        <v>171.51</v>
      </c>
      <c r="DF37" s="4">
        <v>291311.87</v>
      </c>
      <c r="DG37" s="4">
        <v>58379.58</v>
      </c>
      <c r="DH37" s="4">
        <v>741.69</v>
      </c>
      <c r="DI37" s="4">
        <v>2090.81</v>
      </c>
      <c r="DJ37" s="4">
        <v>467714.54</v>
      </c>
      <c r="DK37" s="4">
        <v>3013984.16</v>
      </c>
      <c r="DL37" s="27"/>
      <c r="DM37" s="1" t="s">
        <v>585</v>
      </c>
      <c r="DN37" s="4">
        <v>0</v>
      </c>
      <c r="DO37" s="4">
        <v>0</v>
      </c>
      <c r="DP37" s="4">
        <v>0</v>
      </c>
      <c r="DQ37" s="4">
        <v>0</v>
      </c>
      <c r="DR37" s="4">
        <v>0</v>
      </c>
      <c r="DS37" s="31">
        <v>0</v>
      </c>
      <c r="DT37" s="4">
        <v>0</v>
      </c>
      <c r="DU37" s="4">
        <v>0</v>
      </c>
      <c r="DV37" s="31">
        <v>0</v>
      </c>
      <c r="DW37" s="4">
        <v>0</v>
      </c>
      <c r="DX37" s="31">
        <v>0</v>
      </c>
      <c r="DY37" s="4">
        <v>0</v>
      </c>
      <c r="DZ37" s="4">
        <v>0</v>
      </c>
      <c r="EA37" s="4">
        <v>0</v>
      </c>
      <c r="EB37" s="31">
        <v>0</v>
      </c>
      <c r="EC37" s="4">
        <v>0</v>
      </c>
      <c r="ED37" s="27"/>
      <c r="EE37" s="1" t="s">
        <v>585</v>
      </c>
      <c r="EF37" s="4">
        <v>0</v>
      </c>
      <c r="EG37" s="4">
        <v>0</v>
      </c>
      <c r="EH37" s="4">
        <v>0</v>
      </c>
      <c r="EI37" s="4">
        <v>0</v>
      </c>
      <c r="EJ37" s="4">
        <v>0</v>
      </c>
      <c r="EK37" s="31">
        <v>0</v>
      </c>
      <c r="EL37" s="4">
        <v>1382.65</v>
      </c>
      <c r="EM37" s="4">
        <v>0</v>
      </c>
      <c r="EN37" s="31">
        <v>0</v>
      </c>
      <c r="EO37" s="4">
        <v>0</v>
      </c>
      <c r="EP37" s="31">
        <v>0</v>
      </c>
      <c r="EQ37" s="4">
        <v>0</v>
      </c>
      <c r="ER37" s="4">
        <v>0</v>
      </c>
      <c r="ES37" s="4">
        <v>0</v>
      </c>
      <c r="ET37" s="31">
        <v>0</v>
      </c>
      <c r="EU37" s="4">
        <v>1382.65</v>
      </c>
      <c r="EV37" s="27"/>
      <c r="EW37" s="1" t="s">
        <v>585</v>
      </c>
      <c r="EX37" s="3">
        <v>1</v>
      </c>
      <c r="EY37" s="119">
        <v>0</v>
      </c>
      <c r="EZ37" s="119">
        <v>0</v>
      </c>
      <c r="FA37" s="3">
        <v>2</v>
      </c>
      <c r="FB37" s="3">
        <v>0</v>
      </c>
      <c r="FC37" s="3">
        <v>0</v>
      </c>
      <c r="FD37" s="3">
        <v>0</v>
      </c>
      <c r="FE37" s="3">
        <v>1</v>
      </c>
      <c r="FF37" s="3">
        <v>111</v>
      </c>
      <c r="FG37" s="3">
        <v>0</v>
      </c>
      <c r="FH37" s="3">
        <v>2</v>
      </c>
      <c r="FI37" s="3">
        <v>0</v>
      </c>
      <c r="FJ37" s="3">
        <v>0</v>
      </c>
      <c r="FK37" s="3">
        <v>2</v>
      </c>
      <c r="FL37" s="3">
        <v>152</v>
      </c>
      <c r="FM37" s="3">
        <v>55</v>
      </c>
      <c r="FN37" s="3">
        <v>14</v>
      </c>
      <c r="FO37" s="3">
        <v>0</v>
      </c>
      <c r="FP37" s="3">
        <v>4</v>
      </c>
      <c r="FQ37" s="3">
        <v>0</v>
      </c>
      <c r="FR37" s="3">
        <v>0</v>
      </c>
      <c r="FS37" s="3">
        <v>5</v>
      </c>
      <c r="FT37" s="3">
        <v>25</v>
      </c>
      <c r="FU37" s="3">
        <v>374</v>
      </c>
      <c r="FV37" s="27"/>
      <c r="FW37" s="1" t="s">
        <v>585</v>
      </c>
      <c r="FX37" s="3">
        <v>0</v>
      </c>
      <c r="FY37" s="3">
        <v>0</v>
      </c>
      <c r="FZ37" s="3">
        <v>0</v>
      </c>
      <c r="GA37" s="3">
        <v>1082</v>
      </c>
      <c r="GB37" s="3">
        <v>39</v>
      </c>
      <c r="GC37" s="3">
        <v>38</v>
      </c>
      <c r="GD37" s="3">
        <v>59</v>
      </c>
      <c r="GE37" s="3">
        <v>192</v>
      </c>
      <c r="GF37" s="3">
        <v>5</v>
      </c>
      <c r="GG37" s="3">
        <v>0</v>
      </c>
      <c r="GH37" s="3">
        <v>3</v>
      </c>
      <c r="GI37" s="3">
        <v>12</v>
      </c>
      <c r="GJ37" s="3">
        <v>0</v>
      </c>
      <c r="GK37" s="3">
        <v>0</v>
      </c>
      <c r="GL37" s="3">
        <v>66</v>
      </c>
      <c r="GM37" s="3">
        <v>158</v>
      </c>
      <c r="GN37" s="3">
        <v>46</v>
      </c>
      <c r="GO37" s="3">
        <v>1</v>
      </c>
      <c r="GP37" s="3">
        <v>462</v>
      </c>
      <c r="GQ37" s="3">
        <v>11</v>
      </c>
      <c r="GR37" s="3">
        <v>1</v>
      </c>
      <c r="GS37" s="3">
        <v>6</v>
      </c>
      <c r="GT37" s="3">
        <v>176</v>
      </c>
      <c r="GU37" s="3">
        <v>2357</v>
      </c>
      <c r="GV37" s="27"/>
      <c r="GW37" s="1" t="s">
        <v>585</v>
      </c>
      <c r="GX37" s="3">
        <v>0</v>
      </c>
      <c r="GY37" s="3">
        <v>0</v>
      </c>
      <c r="GZ37" s="3">
        <v>0</v>
      </c>
      <c r="HA37" s="3">
        <v>0</v>
      </c>
      <c r="HB37" s="3">
        <v>0</v>
      </c>
      <c r="HC37" s="3">
        <v>0</v>
      </c>
      <c r="HD37" s="3">
        <v>0</v>
      </c>
      <c r="HE37" s="3">
        <v>0</v>
      </c>
      <c r="HF37" s="3">
        <v>0</v>
      </c>
      <c r="HG37" s="3">
        <v>0</v>
      </c>
      <c r="HH37" s="3">
        <v>0</v>
      </c>
      <c r="HI37" s="3">
        <v>0</v>
      </c>
      <c r="HJ37" s="3">
        <v>0</v>
      </c>
      <c r="HK37" s="3">
        <v>0</v>
      </c>
      <c r="HL37" s="3">
        <v>0</v>
      </c>
      <c r="HM37" s="3">
        <v>0</v>
      </c>
      <c r="HN37" s="27"/>
      <c r="HO37" s="1" t="s">
        <v>585</v>
      </c>
      <c r="HP37" s="3">
        <v>0</v>
      </c>
      <c r="HQ37" s="3">
        <v>0</v>
      </c>
      <c r="HR37" s="3">
        <v>0</v>
      </c>
      <c r="HS37" s="3">
        <v>0</v>
      </c>
      <c r="HT37" s="3">
        <v>0</v>
      </c>
      <c r="HU37" s="3">
        <v>0</v>
      </c>
      <c r="HV37" s="3">
        <v>1</v>
      </c>
      <c r="HW37" s="3">
        <v>0</v>
      </c>
      <c r="HX37" s="3">
        <v>0</v>
      </c>
      <c r="HY37" s="3">
        <v>0</v>
      </c>
      <c r="HZ37" s="3">
        <v>0</v>
      </c>
      <c r="IA37" s="3">
        <v>0</v>
      </c>
      <c r="IB37" s="3">
        <v>0</v>
      </c>
      <c r="IC37" s="3">
        <v>0</v>
      </c>
      <c r="ID37" s="3">
        <v>0</v>
      </c>
      <c r="IE37" s="3">
        <v>1</v>
      </c>
      <c r="IF37" s="120"/>
      <c r="IG37" s="1" t="s">
        <v>585</v>
      </c>
      <c r="IH37" s="4">
        <v>163.13999999999999</v>
      </c>
      <c r="II37" s="4">
        <v>0</v>
      </c>
      <c r="IJ37" s="4">
        <v>0</v>
      </c>
      <c r="IK37" s="4">
        <v>278.54000000000002</v>
      </c>
      <c r="IL37" s="4">
        <v>0</v>
      </c>
      <c r="IM37" s="4">
        <v>0</v>
      </c>
      <c r="IN37" s="4">
        <v>0</v>
      </c>
      <c r="IO37" s="4">
        <v>517.6</v>
      </c>
      <c r="IP37" s="4">
        <v>207.03423423423422</v>
      </c>
      <c r="IQ37" s="4">
        <v>0</v>
      </c>
      <c r="IR37" s="4">
        <v>347.62</v>
      </c>
      <c r="IS37" s="4">
        <v>0</v>
      </c>
      <c r="IT37" s="4">
        <v>0</v>
      </c>
      <c r="IU37" s="4">
        <v>692.19</v>
      </c>
      <c r="IV37" s="4">
        <v>802.50052631578944</v>
      </c>
      <c r="IW37" s="4">
        <v>426.99054545454544</v>
      </c>
      <c r="IX37" s="4">
        <v>662.62642857142862</v>
      </c>
      <c r="IY37" s="4">
        <v>0</v>
      </c>
      <c r="IZ37" s="4">
        <v>688.86</v>
      </c>
      <c r="JA37" s="4">
        <v>0</v>
      </c>
      <c r="JB37" s="4">
        <v>0</v>
      </c>
      <c r="JC37" s="4">
        <v>342.89400000000001</v>
      </c>
      <c r="JD37" s="4">
        <v>2247.7152000000001</v>
      </c>
      <c r="JE37" s="4">
        <v>646.26299465240641</v>
      </c>
      <c r="JF37" s="27"/>
      <c r="JG37" s="1" t="s">
        <v>585</v>
      </c>
      <c r="JH37" s="4">
        <v>0</v>
      </c>
      <c r="JI37" s="4">
        <v>0</v>
      </c>
      <c r="JJ37" s="4">
        <v>0</v>
      </c>
      <c r="JK37" s="4">
        <v>1517.4393992606283</v>
      </c>
      <c r="JL37" s="4">
        <v>645.29564102564098</v>
      </c>
      <c r="JM37" s="4">
        <v>1776.6834210526315</v>
      </c>
      <c r="JN37" s="4">
        <v>991.4406779661017</v>
      </c>
      <c r="JO37" s="4">
        <v>527.27812499999993</v>
      </c>
      <c r="JP37" s="4">
        <v>243.19</v>
      </c>
      <c r="JQ37" s="4">
        <v>0</v>
      </c>
      <c r="JR37" s="4">
        <v>10525.853333333334</v>
      </c>
      <c r="JS37" s="4">
        <v>357.98166666666663</v>
      </c>
      <c r="JT37" s="4">
        <v>0</v>
      </c>
      <c r="JU37" s="4">
        <v>0</v>
      </c>
      <c r="JV37" s="4">
        <v>968.77257575757574</v>
      </c>
      <c r="JW37" s="4">
        <v>1049.0705063291141</v>
      </c>
      <c r="JX37" s="4">
        <v>706.74804347826091</v>
      </c>
      <c r="JY37" s="4">
        <v>171.51</v>
      </c>
      <c r="JZ37" s="4">
        <v>630.54517316017314</v>
      </c>
      <c r="KA37" s="4">
        <v>5307.2345454545457</v>
      </c>
      <c r="KB37" s="4">
        <v>741.69</v>
      </c>
      <c r="KC37" s="4">
        <v>348.46833333333331</v>
      </c>
      <c r="KD37" s="4">
        <v>2657.468977272727</v>
      </c>
      <c r="KE37" s="4">
        <v>1278.7374459058126</v>
      </c>
      <c r="KF37" s="27"/>
      <c r="KG37" s="1" t="s">
        <v>585</v>
      </c>
      <c r="KH37" s="4">
        <v>0</v>
      </c>
      <c r="KI37" s="4">
        <v>0</v>
      </c>
      <c r="KJ37" s="4">
        <v>0</v>
      </c>
      <c r="KK37" s="4">
        <v>0</v>
      </c>
      <c r="KL37" s="4">
        <v>0</v>
      </c>
      <c r="KM37" s="4">
        <v>0</v>
      </c>
      <c r="KN37" s="4">
        <v>0</v>
      </c>
      <c r="KO37" s="4">
        <v>0</v>
      </c>
      <c r="KP37" s="4">
        <v>0</v>
      </c>
      <c r="KQ37" s="4">
        <v>0</v>
      </c>
      <c r="KR37" s="4">
        <v>0</v>
      </c>
      <c r="KS37" s="4">
        <v>0</v>
      </c>
      <c r="KT37" s="4">
        <v>0</v>
      </c>
      <c r="KU37" s="4">
        <v>0</v>
      </c>
      <c r="KV37" s="4">
        <v>0</v>
      </c>
      <c r="KW37" s="4">
        <v>0</v>
      </c>
      <c r="KX37" s="27"/>
      <c r="KY37" s="1" t="s">
        <v>585</v>
      </c>
      <c r="KZ37" s="4">
        <v>0</v>
      </c>
      <c r="LA37" s="4">
        <v>0</v>
      </c>
      <c r="LB37" s="4">
        <v>0</v>
      </c>
      <c r="LC37" s="4">
        <v>0</v>
      </c>
      <c r="LD37" s="4">
        <v>0</v>
      </c>
      <c r="LE37" s="4">
        <v>0</v>
      </c>
      <c r="LF37" s="4">
        <v>1382.65</v>
      </c>
      <c r="LG37" s="4">
        <v>0</v>
      </c>
      <c r="LH37" s="4">
        <v>0</v>
      </c>
      <c r="LI37" s="4">
        <v>0</v>
      </c>
      <c r="LJ37" s="4">
        <v>0</v>
      </c>
      <c r="LK37" s="4">
        <v>0</v>
      </c>
      <c r="LL37" s="4">
        <v>0</v>
      </c>
      <c r="LM37" s="4">
        <v>0</v>
      </c>
      <c r="LN37" s="4">
        <v>0</v>
      </c>
      <c r="LO37" s="4">
        <v>1382.65</v>
      </c>
    </row>
    <row r="38" spans="2:327" ht="21.6" hidden="1" customHeight="1" x14ac:dyDescent="0.3">
      <c r="B38" s="1" t="s">
        <v>721</v>
      </c>
      <c r="C38" s="5" t="s">
        <v>389</v>
      </c>
      <c r="D38" s="5" t="s">
        <v>44</v>
      </c>
      <c r="E38" s="6" t="s">
        <v>320</v>
      </c>
      <c r="F38" s="6">
        <v>2380331</v>
      </c>
      <c r="G38" s="5" t="s">
        <v>252</v>
      </c>
      <c r="H38" s="19"/>
      <c r="I38" s="7">
        <v>109.5867308</v>
      </c>
      <c r="J38" s="8">
        <v>45400.229015784585</v>
      </c>
      <c r="K38" s="19"/>
      <c r="L38" s="7">
        <v>0</v>
      </c>
      <c r="M38" s="8">
        <v>0</v>
      </c>
      <c r="N38" s="19"/>
      <c r="O38" s="7">
        <f t="shared" si="0"/>
        <v>109.5867308</v>
      </c>
      <c r="P38" s="8">
        <f t="shared" si="1"/>
        <v>45400.229015784585</v>
      </c>
      <c r="Q38" s="1" t="str">
        <f t="shared" si="2"/>
        <v>OK</v>
      </c>
      <c r="S38" s="1">
        <v>2380331</v>
      </c>
      <c r="T38" s="1" t="s">
        <v>565</v>
      </c>
      <c r="U38" s="4">
        <v>0</v>
      </c>
      <c r="V38" s="4">
        <v>0</v>
      </c>
      <c r="W38" s="4">
        <v>1620.87</v>
      </c>
      <c r="X38" s="4">
        <v>652255.48</v>
      </c>
      <c r="Y38" s="4">
        <v>4949.3</v>
      </c>
      <c r="Z38" s="4">
        <v>10399.59</v>
      </c>
      <c r="AA38" s="4">
        <v>2790.01</v>
      </c>
      <c r="AB38" s="4">
        <v>20904.84</v>
      </c>
      <c r="AC38" s="4">
        <v>5443.52</v>
      </c>
      <c r="AD38" s="4">
        <v>0</v>
      </c>
      <c r="AE38" s="4">
        <v>13313.62</v>
      </c>
      <c r="AF38" s="4">
        <v>326.56</v>
      </c>
      <c r="AG38" s="4">
        <v>0</v>
      </c>
      <c r="AH38" s="4">
        <v>5006.03</v>
      </c>
      <c r="AI38" s="4">
        <v>170023.02</v>
      </c>
      <c r="AJ38" s="4">
        <v>6770.3</v>
      </c>
      <c r="AK38" s="4">
        <v>75135.070000000007</v>
      </c>
      <c r="AL38" s="4">
        <v>0</v>
      </c>
      <c r="AM38" s="4">
        <v>142860.01999999999</v>
      </c>
      <c r="AN38" s="4">
        <v>0</v>
      </c>
      <c r="AO38" s="4">
        <v>2779.54</v>
      </c>
      <c r="AP38" s="4">
        <v>0</v>
      </c>
      <c r="AQ38" s="4">
        <v>3378.67</v>
      </c>
      <c r="AR38" s="4">
        <v>1117956.44</v>
      </c>
      <c r="AS38" s="27"/>
      <c r="AT38" s="1" t="s">
        <v>565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31">
        <v>0</v>
      </c>
      <c r="BA38" s="4">
        <v>0</v>
      </c>
      <c r="BB38" s="4">
        <v>0</v>
      </c>
      <c r="BC38" s="31">
        <v>0</v>
      </c>
      <c r="BD38" s="4">
        <v>0</v>
      </c>
      <c r="BE38" s="31">
        <v>0</v>
      </c>
      <c r="BF38" s="4">
        <v>0</v>
      </c>
      <c r="BG38" s="4">
        <v>0</v>
      </c>
      <c r="BH38" s="4">
        <v>0</v>
      </c>
      <c r="BI38" s="31">
        <v>0</v>
      </c>
      <c r="BJ38" s="4">
        <v>0</v>
      </c>
      <c r="BK38" s="34">
        <v>1117956.44</v>
      </c>
      <c r="BL38" s="27"/>
      <c r="BM38" s="1" t="s">
        <v>565</v>
      </c>
      <c r="BN38" s="4">
        <v>0</v>
      </c>
      <c r="BO38" s="4">
        <v>0</v>
      </c>
      <c r="BP38" s="4">
        <v>0</v>
      </c>
      <c r="BQ38" s="4">
        <v>4260.57</v>
      </c>
      <c r="BR38" s="4">
        <v>0</v>
      </c>
      <c r="BS38" s="4">
        <v>0</v>
      </c>
      <c r="BT38" s="4">
        <v>0</v>
      </c>
      <c r="BU38" s="4">
        <v>0</v>
      </c>
      <c r="BV38" s="4">
        <v>5443.52</v>
      </c>
      <c r="BW38" s="4">
        <v>0</v>
      </c>
      <c r="BX38" s="4">
        <v>12262.76</v>
      </c>
      <c r="BY38" s="4">
        <v>0</v>
      </c>
      <c r="BZ38" s="4">
        <v>0</v>
      </c>
      <c r="CA38" s="4">
        <v>5006.03</v>
      </c>
      <c r="CB38" s="4">
        <v>156358.79</v>
      </c>
      <c r="CC38" s="4">
        <v>3734.91</v>
      </c>
      <c r="CD38" s="4">
        <v>69504.13</v>
      </c>
      <c r="CE38" s="4">
        <v>0</v>
      </c>
      <c r="CF38" s="4">
        <v>179.62</v>
      </c>
      <c r="CG38" s="4">
        <v>0</v>
      </c>
      <c r="CH38" s="4">
        <v>1491.38</v>
      </c>
      <c r="CI38" s="4">
        <v>0</v>
      </c>
      <c r="CJ38" s="4">
        <v>0</v>
      </c>
      <c r="CK38" s="4">
        <v>258241.71</v>
      </c>
      <c r="CL38" s="27"/>
      <c r="CM38" s="1" t="s">
        <v>565</v>
      </c>
      <c r="CN38" s="4">
        <v>0</v>
      </c>
      <c r="CO38" s="4">
        <v>0</v>
      </c>
      <c r="CP38" s="4">
        <v>1620.87</v>
      </c>
      <c r="CQ38" s="4">
        <v>647994.91</v>
      </c>
      <c r="CR38" s="4">
        <v>4949.3</v>
      </c>
      <c r="CS38" s="4">
        <v>10399.59</v>
      </c>
      <c r="CT38" s="4">
        <v>2790.01</v>
      </c>
      <c r="CU38" s="4">
        <v>20904.84</v>
      </c>
      <c r="CV38" s="4">
        <v>0</v>
      </c>
      <c r="CW38" s="4">
        <v>0</v>
      </c>
      <c r="CX38" s="4">
        <v>1050.8599999999999</v>
      </c>
      <c r="CY38" s="4">
        <v>326.56</v>
      </c>
      <c r="CZ38" s="4">
        <v>0</v>
      </c>
      <c r="DA38" s="4">
        <v>0</v>
      </c>
      <c r="DB38" s="4">
        <v>13664.23</v>
      </c>
      <c r="DC38" s="4">
        <v>3035.39</v>
      </c>
      <c r="DD38" s="4">
        <v>5630.94</v>
      </c>
      <c r="DE38" s="4">
        <v>0</v>
      </c>
      <c r="DF38" s="4">
        <v>142680.4</v>
      </c>
      <c r="DG38" s="4">
        <v>0</v>
      </c>
      <c r="DH38" s="4">
        <v>1288.1600000000001</v>
      </c>
      <c r="DI38" s="4">
        <v>0</v>
      </c>
      <c r="DJ38" s="4">
        <v>3378.67</v>
      </c>
      <c r="DK38" s="4">
        <v>859714.7300000001</v>
      </c>
      <c r="DL38" s="27"/>
      <c r="DM38" s="1" t="s">
        <v>565</v>
      </c>
      <c r="DN38" s="4">
        <v>0</v>
      </c>
      <c r="DO38" s="4">
        <v>0</v>
      </c>
      <c r="DP38" s="4">
        <v>0</v>
      </c>
      <c r="DQ38" s="4">
        <v>0</v>
      </c>
      <c r="DR38" s="4">
        <v>0</v>
      </c>
      <c r="DS38" s="31">
        <v>0</v>
      </c>
      <c r="DT38" s="4">
        <v>0</v>
      </c>
      <c r="DU38" s="4">
        <v>0</v>
      </c>
      <c r="DV38" s="31">
        <v>0</v>
      </c>
      <c r="DW38" s="4">
        <v>0</v>
      </c>
      <c r="DX38" s="31">
        <v>0</v>
      </c>
      <c r="DY38" s="4">
        <v>0</v>
      </c>
      <c r="DZ38" s="4">
        <v>0</v>
      </c>
      <c r="EA38" s="4">
        <v>0</v>
      </c>
      <c r="EB38" s="31">
        <v>0</v>
      </c>
      <c r="EC38" s="4">
        <v>0</v>
      </c>
      <c r="ED38" s="27"/>
      <c r="EE38" s="1" t="s">
        <v>565</v>
      </c>
      <c r="EF38" s="4">
        <v>0</v>
      </c>
      <c r="EG38" s="4">
        <v>0</v>
      </c>
      <c r="EH38" s="4">
        <v>0</v>
      </c>
      <c r="EI38" s="4">
        <v>0</v>
      </c>
      <c r="EJ38" s="4">
        <v>0</v>
      </c>
      <c r="EK38" s="31">
        <v>0</v>
      </c>
      <c r="EL38" s="4">
        <v>0</v>
      </c>
      <c r="EM38" s="4">
        <v>0</v>
      </c>
      <c r="EN38" s="31">
        <v>0</v>
      </c>
      <c r="EO38" s="4">
        <v>0</v>
      </c>
      <c r="EP38" s="31">
        <v>0</v>
      </c>
      <c r="EQ38" s="4">
        <v>0</v>
      </c>
      <c r="ER38" s="4">
        <v>0</v>
      </c>
      <c r="ES38" s="4">
        <v>0</v>
      </c>
      <c r="ET38" s="31">
        <v>0</v>
      </c>
      <c r="EU38" s="4">
        <v>0</v>
      </c>
      <c r="EV38" s="27"/>
      <c r="EW38" s="1" t="s">
        <v>565</v>
      </c>
      <c r="EX38" s="3">
        <v>0</v>
      </c>
      <c r="EY38" s="119">
        <v>0</v>
      </c>
      <c r="EZ38" s="119">
        <v>0</v>
      </c>
      <c r="FA38" s="3">
        <v>9</v>
      </c>
      <c r="FB38" s="3">
        <v>0</v>
      </c>
      <c r="FC38" s="3">
        <v>0</v>
      </c>
      <c r="FD38" s="3">
        <v>0</v>
      </c>
      <c r="FE38" s="3">
        <v>0</v>
      </c>
      <c r="FF38" s="3">
        <v>18</v>
      </c>
      <c r="FG38" s="3">
        <v>0</v>
      </c>
      <c r="FH38" s="3">
        <v>35</v>
      </c>
      <c r="FI38" s="3">
        <v>0</v>
      </c>
      <c r="FJ38" s="3">
        <v>0</v>
      </c>
      <c r="FK38" s="3">
        <v>8</v>
      </c>
      <c r="FL38" s="3">
        <v>216</v>
      </c>
      <c r="FM38" s="3">
        <v>18</v>
      </c>
      <c r="FN38" s="3">
        <v>152</v>
      </c>
      <c r="FO38" s="3">
        <v>0</v>
      </c>
      <c r="FP38" s="3">
        <v>1</v>
      </c>
      <c r="FQ38" s="3">
        <v>0</v>
      </c>
      <c r="FR38" s="3">
        <v>2</v>
      </c>
      <c r="FS38" s="3">
        <v>0</v>
      </c>
      <c r="FT38" s="3">
        <v>0</v>
      </c>
      <c r="FU38" s="3">
        <v>459</v>
      </c>
      <c r="FV38" s="27"/>
      <c r="FW38" s="1" t="s">
        <v>565</v>
      </c>
      <c r="FX38" s="3">
        <v>0</v>
      </c>
      <c r="FY38" s="3">
        <v>0</v>
      </c>
      <c r="FZ38" s="3">
        <v>22</v>
      </c>
      <c r="GA38" s="3">
        <v>1157</v>
      </c>
      <c r="GB38" s="3">
        <v>22</v>
      </c>
      <c r="GC38" s="3">
        <v>41</v>
      </c>
      <c r="GD38" s="3">
        <v>14</v>
      </c>
      <c r="GE38" s="3">
        <v>37</v>
      </c>
      <c r="GF38" s="3">
        <v>0</v>
      </c>
      <c r="GG38" s="3">
        <v>0</v>
      </c>
      <c r="GH38" s="3">
        <v>3</v>
      </c>
      <c r="GI38" s="3">
        <v>1</v>
      </c>
      <c r="GJ38" s="3">
        <v>0</v>
      </c>
      <c r="GK38" s="3">
        <v>0</v>
      </c>
      <c r="GL38" s="3">
        <v>25</v>
      </c>
      <c r="GM38" s="3">
        <v>7</v>
      </c>
      <c r="GN38" s="3">
        <v>12</v>
      </c>
      <c r="GO38" s="3">
        <v>0</v>
      </c>
      <c r="GP38" s="3">
        <v>207</v>
      </c>
      <c r="GQ38" s="3">
        <v>0</v>
      </c>
      <c r="GR38" s="3">
        <v>3</v>
      </c>
      <c r="GS38" s="3">
        <v>0</v>
      </c>
      <c r="GT38" s="3">
        <v>6</v>
      </c>
      <c r="GU38" s="3">
        <v>1557</v>
      </c>
      <c r="GV38" s="27"/>
      <c r="GW38" s="1" t="s">
        <v>565</v>
      </c>
      <c r="GX38" s="3">
        <v>0</v>
      </c>
      <c r="GY38" s="3">
        <v>0</v>
      </c>
      <c r="GZ38" s="3">
        <v>0</v>
      </c>
      <c r="HA38" s="3">
        <v>0</v>
      </c>
      <c r="HB38" s="3">
        <v>0</v>
      </c>
      <c r="HC38" s="3">
        <v>0</v>
      </c>
      <c r="HD38" s="3">
        <v>0</v>
      </c>
      <c r="HE38" s="3">
        <v>0</v>
      </c>
      <c r="HF38" s="3">
        <v>0</v>
      </c>
      <c r="HG38" s="3">
        <v>0</v>
      </c>
      <c r="HH38" s="3">
        <v>0</v>
      </c>
      <c r="HI38" s="3">
        <v>0</v>
      </c>
      <c r="HJ38" s="3">
        <v>0</v>
      </c>
      <c r="HK38" s="3">
        <v>0</v>
      </c>
      <c r="HL38" s="3">
        <v>0</v>
      </c>
      <c r="HM38" s="3">
        <v>0</v>
      </c>
      <c r="HN38" s="27"/>
      <c r="HO38" s="1" t="s">
        <v>565</v>
      </c>
      <c r="HP38" s="3">
        <v>0</v>
      </c>
      <c r="HQ38" s="3">
        <v>0</v>
      </c>
      <c r="HR38" s="3">
        <v>0</v>
      </c>
      <c r="HS38" s="3">
        <v>0</v>
      </c>
      <c r="HT38" s="3">
        <v>0</v>
      </c>
      <c r="HU38" s="3">
        <v>0</v>
      </c>
      <c r="HV38" s="3">
        <v>0</v>
      </c>
      <c r="HW38" s="3">
        <v>0</v>
      </c>
      <c r="HX38" s="3">
        <v>0</v>
      </c>
      <c r="HY38" s="3">
        <v>0</v>
      </c>
      <c r="HZ38" s="3">
        <v>0</v>
      </c>
      <c r="IA38" s="3">
        <v>0</v>
      </c>
      <c r="IB38" s="3">
        <v>0</v>
      </c>
      <c r="IC38" s="3">
        <v>0</v>
      </c>
      <c r="ID38" s="3">
        <v>0</v>
      </c>
      <c r="IE38" s="3">
        <v>0</v>
      </c>
      <c r="IF38" s="120"/>
      <c r="IG38" s="1" t="s">
        <v>565</v>
      </c>
      <c r="IH38" s="4">
        <v>0</v>
      </c>
      <c r="II38" s="4">
        <v>0</v>
      </c>
      <c r="IJ38" s="4">
        <v>0</v>
      </c>
      <c r="IK38" s="4">
        <v>473.39666666666665</v>
      </c>
      <c r="IL38" s="4">
        <v>0</v>
      </c>
      <c r="IM38" s="4">
        <v>0</v>
      </c>
      <c r="IN38" s="4">
        <v>0</v>
      </c>
      <c r="IO38" s="4">
        <v>0</v>
      </c>
      <c r="IP38" s="4">
        <v>302.41777777777781</v>
      </c>
      <c r="IQ38" s="4">
        <v>0</v>
      </c>
      <c r="IR38" s="4">
        <v>350.36457142857142</v>
      </c>
      <c r="IS38" s="4">
        <v>0</v>
      </c>
      <c r="IT38" s="4">
        <v>0</v>
      </c>
      <c r="IU38" s="4">
        <v>625.75374999999997</v>
      </c>
      <c r="IV38" s="4">
        <v>723.88328703703712</v>
      </c>
      <c r="IW38" s="4">
        <v>207.495</v>
      </c>
      <c r="IX38" s="4">
        <v>457.26401315789479</v>
      </c>
      <c r="IY38" s="4">
        <v>0</v>
      </c>
      <c r="IZ38" s="4">
        <v>179.62</v>
      </c>
      <c r="JA38" s="4">
        <v>0</v>
      </c>
      <c r="JB38" s="4">
        <v>745.69</v>
      </c>
      <c r="JC38" s="4">
        <v>0</v>
      </c>
      <c r="JD38" s="4">
        <v>0</v>
      </c>
      <c r="JE38" s="4">
        <v>562.61810457516333</v>
      </c>
      <c r="JF38" s="27"/>
      <c r="JG38" s="1" t="s">
        <v>565</v>
      </c>
      <c r="JH38" s="4">
        <v>0</v>
      </c>
      <c r="JI38" s="4">
        <v>0</v>
      </c>
      <c r="JJ38" s="4">
        <v>73.675909090909087</v>
      </c>
      <c r="JK38" s="4">
        <v>560.06474503025072</v>
      </c>
      <c r="JL38" s="4">
        <v>224.96818181818182</v>
      </c>
      <c r="JM38" s="4">
        <v>253.64853658536586</v>
      </c>
      <c r="JN38" s="4">
        <v>199.28642857142859</v>
      </c>
      <c r="JO38" s="4">
        <v>564.99567567567567</v>
      </c>
      <c r="JP38" s="4">
        <v>0</v>
      </c>
      <c r="JQ38" s="4">
        <v>0</v>
      </c>
      <c r="JR38" s="4">
        <v>350.28666666666663</v>
      </c>
      <c r="JS38" s="4">
        <v>326.56</v>
      </c>
      <c r="JT38" s="4">
        <v>0</v>
      </c>
      <c r="JU38" s="4">
        <v>0</v>
      </c>
      <c r="JV38" s="4">
        <v>546.56920000000002</v>
      </c>
      <c r="JW38" s="4">
        <v>433.62714285714281</v>
      </c>
      <c r="JX38" s="4">
        <v>469.24499999999995</v>
      </c>
      <c r="JY38" s="4">
        <v>0</v>
      </c>
      <c r="JZ38" s="4">
        <v>689.27729468599034</v>
      </c>
      <c r="KA38" s="4">
        <v>0</v>
      </c>
      <c r="KB38" s="4">
        <v>429.38666666666671</v>
      </c>
      <c r="KC38" s="4">
        <v>0</v>
      </c>
      <c r="KD38" s="4">
        <v>563.11166666666668</v>
      </c>
      <c r="KE38" s="4">
        <v>552.16103403982027</v>
      </c>
      <c r="KF38" s="27"/>
      <c r="KG38" s="1" t="s">
        <v>565</v>
      </c>
      <c r="KH38" s="4">
        <v>0</v>
      </c>
      <c r="KI38" s="4">
        <v>0</v>
      </c>
      <c r="KJ38" s="4">
        <v>0</v>
      </c>
      <c r="KK38" s="4">
        <v>0</v>
      </c>
      <c r="KL38" s="4">
        <v>0</v>
      </c>
      <c r="KM38" s="4">
        <v>0</v>
      </c>
      <c r="KN38" s="4">
        <v>0</v>
      </c>
      <c r="KO38" s="4">
        <v>0</v>
      </c>
      <c r="KP38" s="4">
        <v>0</v>
      </c>
      <c r="KQ38" s="4">
        <v>0</v>
      </c>
      <c r="KR38" s="4">
        <v>0</v>
      </c>
      <c r="KS38" s="4">
        <v>0</v>
      </c>
      <c r="KT38" s="4">
        <v>0</v>
      </c>
      <c r="KU38" s="4">
        <v>0</v>
      </c>
      <c r="KV38" s="4">
        <v>0</v>
      </c>
      <c r="KW38" s="4">
        <v>0</v>
      </c>
      <c r="KX38" s="27"/>
      <c r="KY38" s="1" t="s">
        <v>565</v>
      </c>
      <c r="KZ38" s="4">
        <v>0</v>
      </c>
      <c r="LA38" s="4">
        <v>0</v>
      </c>
      <c r="LB38" s="4">
        <v>0</v>
      </c>
      <c r="LC38" s="4">
        <v>0</v>
      </c>
      <c r="LD38" s="4">
        <v>0</v>
      </c>
      <c r="LE38" s="4">
        <v>0</v>
      </c>
      <c r="LF38" s="4">
        <v>0</v>
      </c>
      <c r="LG38" s="4">
        <v>0</v>
      </c>
      <c r="LH38" s="4">
        <v>0</v>
      </c>
      <c r="LI38" s="4">
        <v>0</v>
      </c>
      <c r="LJ38" s="4">
        <v>0</v>
      </c>
      <c r="LK38" s="4">
        <v>0</v>
      </c>
      <c r="LL38" s="4">
        <v>0</v>
      </c>
      <c r="LM38" s="4">
        <v>0</v>
      </c>
      <c r="LN38" s="4">
        <v>0</v>
      </c>
      <c r="LO38" s="4">
        <v>0</v>
      </c>
    </row>
    <row r="39" spans="2:327" ht="21.6" hidden="1" customHeight="1" x14ac:dyDescent="0.3">
      <c r="B39" s="1" t="s">
        <v>721</v>
      </c>
      <c r="C39" s="5" t="s">
        <v>442</v>
      </c>
      <c r="D39" s="5" t="s">
        <v>74</v>
      </c>
      <c r="E39" s="6" t="s">
        <v>320</v>
      </c>
      <c r="F39" s="6">
        <v>2553163</v>
      </c>
      <c r="G39" s="5" t="s">
        <v>281</v>
      </c>
      <c r="H39" s="19"/>
      <c r="I39" s="7">
        <v>69.416666666666671</v>
      </c>
      <c r="J39" s="8">
        <v>37784.519166666665</v>
      </c>
      <c r="K39" s="19"/>
      <c r="L39" s="7">
        <v>0</v>
      </c>
      <c r="M39" s="8">
        <v>0</v>
      </c>
      <c r="N39" s="19"/>
      <c r="O39" s="7">
        <f t="shared" si="0"/>
        <v>69.416666666666671</v>
      </c>
      <c r="P39" s="8">
        <f t="shared" si="1"/>
        <v>37784.519166666665</v>
      </c>
      <c r="Q39" s="1" t="str">
        <f t="shared" si="2"/>
        <v>OK</v>
      </c>
      <c r="S39" s="1">
        <v>2553163</v>
      </c>
      <c r="T39" s="1" t="s">
        <v>618</v>
      </c>
      <c r="U39" s="4">
        <v>0</v>
      </c>
      <c r="V39" s="4">
        <v>0</v>
      </c>
      <c r="W39" s="4">
        <v>0</v>
      </c>
      <c r="X39" s="4">
        <v>170486.3</v>
      </c>
      <c r="Y39" s="4">
        <v>1509.76</v>
      </c>
      <c r="Z39" s="4">
        <v>15704.22</v>
      </c>
      <c r="AA39" s="4">
        <v>0</v>
      </c>
      <c r="AB39" s="4">
        <v>451.4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188151.67999999999</v>
      </c>
      <c r="AS39" s="27"/>
      <c r="AT39" s="1" t="s">
        <v>618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31">
        <v>0</v>
      </c>
      <c r="BA39" s="4">
        <v>0</v>
      </c>
      <c r="BB39" s="4">
        <v>0</v>
      </c>
      <c r="BC39" s="31">
        <v>0</v>
      </c>
      <c r="BD39" s="4">
        <v>0</v>
      </c>
      <c r="BE39" s="31">
        <v>0</v>
      </c>
      <c r="BF39" s="4">
        <v>0</v>
      </c>
      <c r="BG39" s="4">
        <v>0</v>
      </c>
      <c r="BH39" s="4">
        <v>0</v>
      </c>
      <c r="BI39" s="31">
        <v>0</v>
      </c>
      <c r="BJ39" s="4">
        <v>0</v>
      </c>
      <c r="BK39" s="34">
        <v>188151.67999999999</v>
      </c>
      <c r="BL39" s="27"/>
      <c r="BM39" s="1" t="s">
        <v>618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27"/>
      <c r="CM39" s="1" t="s">
        <v>618</v>
      </c>
      <c r="CN39" s="4">
        <v>0</v>
      </c>
      <c r="CO39" s="4">
        <v>0</v>
      </c>
      <c r="CP39" s="4">
        <v>0</v>
      </c>
      <c r="CQ39" s="4">
        <v>170486.3</v>
      </c>
      <c r="CR39" s="4">
        <v>1509.76</v>
      </c>
      <c r="CS39" s="4">
        <v>15704.22</v>
      </c>
      <c r="CT39" s="4">
        <v>0</v>
      </c>
      <c r="CU39" s="4">
        <v>451.4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4">
        <v>0</v>
      </c>
      <c r="DB39" s="4">
        <v>0</v>
      </c>
      <c r="DC39" s="4">
        <v>0</v>
      </c>
      <c r="DD39" s="4">
        <v>0</v>
      </c>
      <c r="DE39" s="4">
        <v>0</v>
      </c>
      <c r="DF39" s="4">
        <v>0</v>
      </c>
      <c r="DG39" s="4">
        <v>0</v>
      </c>
      <c r="DH39" s="4">
        <v>0</v>
      </c>
      <c r="DI39" s="4">
        <v>0</v>
      </c>
      <c r="DJ39" s="4">
        <v>0</v>
      </c>
      <c r="DK39" s="4">
        <v>188151.67999999999</v>
      </c>
      <c r="DL39" s="27"/>
      <c r="DM39" s="1" t="s">
        <v>618</v>
      </c>
      <c r="DN39" s="4">
        <v>0</v>
      </c>
      <c r="DO39" s="4">
        <v>0</v>
      </c>
      <c r="DP39" s="4">
        <v>0</v>
      </c>
      <c r="DQ39" s="4">
        <v>0</v>
      </c>
      <c r="DR39" s="4">
        <v>0</v>
      </c>
      <c r="DS39" s="31">
        <v>0</v>
      </c>
      <c r="DT39" s="4">
        <v>0</v>
      </c>
      <c r="DU39" s="4">
        <v>0</v>
      </c>
      <c r="DV39" s="31">
        <v>0</v>
      </c>
      <c r="DW39" s="4">
        <v>0</v>
      </c>
      <c r="DX39" s="31">
        <v>0</v>
      </c>
      <c r="DY39" s="4">
        <v>0</v>
      </c>
      <c r="DZ39" s="4">
        <v>0</v>
      </c>
      <c r="EA39" s="4">
        <v>0</v>
      </c>
      <c r="EB39" s="31">
        <v>0</v>
      </c>
      <c r="EC39" s="4">
        <v>0</v>
      </c>
      <c r="ED39" s="27"/>
      <c r="EE39" s="1" t="s">
        <v>618</v>
      </c>
      <c r="EF39" s="4">
        <v>0</v>
      </c>
      <c r="EG39" s="4">
        <v>0</v>
      </c>
      <c r="EH39" s="4">
        <v>0</v>
      </c>
      <c r="EI39" s="4">
        <v>0</v>
      </c>
      <c r="EJ39" s="4">
        <v>0</v>
      </c>
      <c r="EK39" s="31">
        <v>0</v>
      </c>
      <c r="EL39" s="4">
        <v>0</v>
      </c>
      <c r="EM39" s="4">
        <v>0</v>
      </c>
      <c r="EN39" s="31">
        <v>0</v>
      </c>
      <c r="EO39" s="4">
        <v>0</v>
      </c>
      <c r="EP39" s="31">
        <v>0</v>
      </c>
      <c r="EQ39" s="4">
        <v>0</v>
      </c>
      <c r="ER39" s="4">
        <v>0</v>
      </c>
      <c r="ES39" s="4">
        <v>0</v>
      </c>
      <c r="ET39" s="31">
        <v>0</v>
      </c>
      <c r="EU39" s="4">
        <v>0</v>
      </c>
      <c r="EV39" s="27"/>
      <c r="EW39" s="1" t="s">
        <v>618</v>
      </c>
      <c r="EX39" s="3">
        <v>0</v>
      </c>
      <c r="EY39" s="119">
        <v>0</v>
      </c>
      <c r="EZ39" s="119">
        <v>0</v>
      </c>
      <c r="FA39" s="3">
        <v>0</v>
      </c>
      <c r="FB39" s="3">
        <v>0</v>
      </c>
      <c r="FC39" s="3">
        <v>0</v>
      </c>
      <c r="FD39" s="3">
        <v>0</v>
      </c>
      <c r="FE39" s="3">
        <v>0</v>
      </c>
      <c r="FF39" s="3">
        <v>0</v>
      </c>
      <c r="FG39" s="3">
        <v>0</v>
      </c>
      <c r="FH39" s="3">
        <v>0</v>
      </c>
      <c r="FI39" s="3">
        <v>0</v>
      </c>
      <c r="FJ39" s="3">
        <v>0</v>
      </c>
      <c r="FK39" s="3">
        <v>0</v>
      </c>
      <c r="FL39" s="3">
        <v>0</v>
      </c>
      <c r="FM39" s="3">
        <v>0</v>
      </c>
      <c r="FN39" s="3">
        <v>0</v>
      </c>
      <c r="FO39" s="3">
        <v>0</v>
      </c>
      <c r="FP39" s="3">
        <v>0</v>
      </c>
      <c r="FQ39" s="3">
        <v>0</v>
      </c>
      <c r="FR39" s="3">
        <v>0</v>
      </c>
      <c r="FS39" s="3">
        <v>0</v>
      </c>
      <c r="FT39" s="3">
        <v>0</v>
      </c>
      <c r="FU39" s="3">
        <v>0</v>
      </c>
      <c r="FV39" s="27"/>
      <c r="FW39" s="1" t="s">
        <v>618</v>
      </c>
      <c r="FX39" s="3">
        <v>0</v>
      </c>
      <c r="FY39" s="3">
        <v>0</v>
      </c>
      <c r="FZ39" s="3">
        <v>0</v>
      </c>
      <c r="GA39" s="3">
        <v>282</v>
      </c>
      <c r="GB39" s="3">
        <v>4</v>
      </c>
      <c r="GC39" s="3">
        <v>72</v>
      </c>
      <c r="GD39" s="3">
        <v>0</v>
      </c>
      <c r="GE39" s="3">
        <v>1</v>
      </c>
      <c r="GF39" s="3">
        <v>0</v>
      </c>
      <c r="GG39" s="3">
        <v>0</v>
      </c>
      <c r="GH39" s="3">
        <v>0</v>
      </c>
      <c r="GI39" s="3">
        <v>0</v>
      </c>
      <c r="GJ39" s="3">
        <v>0</v>
      </c>
      <c r="GK39" s="3">
        <v>0</v>
      </c>
      <c r="GL39" s="3">
        <v>0</v>
      </c>
      <c r="GM39" s="3">
        <v>0</v>
      </c>
      <c r="GN39" s="3">
        <v>0</v>
      </c>
      <c r="GO39" s="3">
        <v>0</v>
      </c>
      <c r="GP39" s="3">
        <v>0</v>
      </c>
      <c r="GQ39" s="3">
        <v>0</v>
      </c>
      <c r="GR39" s="3">
        <v>0</v>
      </c>
      <c r="GS39" s="3">
        <v>0</v>
      </c>
      <c r="GT39" s="3">
        <v>0</v>
      </c>
      <c r="GU39" s="3">
        <v>359</v>
      </c>
      <c r="GV39" s="27"/>
      <c r="GW39" s="1" t="s">
        <v>618</v>
      </c>
      <c r="GX39" s="3">
        <v>0</v>
      </c>
      <c r="GY39" s="3">
        <v>0</v>
      </c>
      <c r="GZ39" s="3">
        <v>0</v>
      </c>
      <c r="HA39" s="3">
        <v>0</v>
      </c>
      <c r="HB39" s="3">
        <v>0</v>
      </c>
      <c r="HC39" s="3">
        <v>0</v>
      </c>
      <c r="HD39" s="3">
        <v>0</v>
      </c>
      <c r="HE39" s="3">
        <v>0</v>
      </c>
      <c r="HF39" s="3">
        <v>0</v>
      </c>
      <c r="HG39" s="3">
        <v>0</v>
      </c>
      <c r="HH39" s="3">
        <v>0</v>
      </c>
      <c r="HI39" s="3">
        <v>0</v>
      </c>
      <c r="HJ39" s="3">
        <v>0</v>
      </c>
      <c r="HK39" s="3">
        <v>0</v>
      </c>
      <c r="HL39" s="3">
        <v>0</v>
      </c>
      <c r="HM39" s="3">
        <v>0</v>
      </c>
      <c r="HN39" s="27"/>
      <c r="HO39" s="1" t="s">
        <v>618</v>
      </c>
      <c r="HP39" s="3">
        <v>0</v>
      </c>
      <c r="HQ39" s="3">
        <v>0</v>
      </c>
      <c r="HR39" s="3">
        <v>0</v>
      </c>
      <c r="HS39" s="3">
        <v>0</v>
      </c>
      <c r="HT39" s="3">
        <v>0</v>
      </c>
      <c r="HU39" s="3">
        <v>0</v>
      </c>
      <c r="HV39" s="3">
        <v>0</v>
      </c>
      <c r="HW39" s="3">
        <v>0</v>
      </c>
      <c r="HX39" s="3">
        <v>0</v>
      </c>
      <c r="HY39" s="3">
        <v>0</v>
      </c>
      <c r="HZ39" s="3">
        <v>0</v>
      </c>
      <c r="IA39" s="3">
        <v>0</v>
      </c>
      <c r="IB39" s="3">
        <v>0</v>
      </c>
      <c r="IC39" s="3">
        <v>0</v>
      </c>
      <c r="ID39" s="3">
        <v>0</v>
      </c>
      <c r="IE39" s="3">
        <v>0</v>
      </c>
      <c r="IF39" s="120"/>
      <c r="IG39" s="1" t="s">
        <v>618</v>
      </c>
      <c r="IH39" s="4">
        <v>0</v>
      </c>
      <c r="II39" s="4">
        <v>0</v>
      </c>
      <c r="IJ39" s="4">
        <v>0</v>
      </c>
      <c r="IK39" s="4">
        <v>0</v>
      </c>
      <c r="IL39" s="4">
        <v>0</v>
      </c>
      <c r="IM39" s="4">
        <v>0</v>
      </c>
      <c r="IN39" s="4">
        <v>0</v>
      </c>
      <c r="IO39" s="4">
        <v>0</v>
      </c>
      <c r="IP39" s="4">
        <v>0</v>
      </c>
      <c r="IQ39" s="4">
        <v>0</v>
      </c>
      <c r="IR39" s="4">
        <v>0</v>
      </c>
      <c r="IS39" s="4">
        <v>0</v>
      </c>
      <c r="IT39" s="4">
        <v>0</v>
      </c>
      <c r="IU39" s="4">
        <v>0</v>
      </c>
      <c r="IV39" s="4">
        <v>0</v>
      </c>
      <c r="IW39" s="4">
        <v>0</v>
      </c>
      <c r="IX39" s="4">
        <v>0</v>
      </c>
      <c r="IY39" s="4">
        <v>0</v>
      </c>
      <c r="IZ39" s="4">
        <v>0</v>
      </c>
      <c r="JA39" s="4">
        <v>0</v>
      </c>
      <c r="JB39" s="4">
        <v>0</v>
      </c>
      <c r="JC39" s="4">
        <v>0</v>
      </c>
      <c r="JD39" s="4">
        <v>0</v>
      </c>
      <c r="JE39" s="4">
        <v>0</v>
      </c>
      <c r="JF39" s="27"/>
      <c r="JG39" s="1" t="s">
        <v>618</v>
      </c>
      <c r="JH39" s="4">
        <v>0</v>
      </c>
      <c r="JI39" s="4">
        <v>0</v>
      </c>
      <c r="JJ39" s="4">
        <v>0</v>
      </c>
      <c r="JK39" s="4">
        <v>604.5613475177305</v>
      </c>
      <c r="JL39" s="4">
        <v>377.44</v>
      </c>
      <c r="JM39" s="4">
        <v>218.11416666666665</v>
      </c>
      <c r="JN39" s="4">
        <v>0</v>
      </c>
      <c r="JO39" s="4">
        <v>451.4</v>
      </c>
      <c r="JP39" s="4">
        <v>0</v>
      </c>
      <c r="JQ39" s="4">
        <v>0</v>
      </c>
      <c r="JR39" s="4">
        <v>0</v>
      </c>
      <c r="JS39" s="4">
        <v>0</v>
      </c>
      <c r="JT39" s="4">
        <v>0</v>
      </c>
      <c r="JU39" s="4">
        <v>0</v>
      </c>
      <c r="JV39" s="4">
        <v>0</v>
      </c>
      <c r="JW39" s="4">
        <v>0</v>
      </c>
      <c r="JX39" s="4">
        <v>0</v>
      </c>
      <c r="JY39" s="4">
        <v>0</v>
      </c>
      <c r="JZ39" s="4">
        <v>0</v>
      </c>
      <c r="KA39" s="4">
        <v>0</v>
      </c>
      <c r="KB39" s="4">
        <v>0</v>
      </c>
      <c r="KC39" s="4">
        <v>0</v>
      </c>
      <c r="KD39" s="4">
        <v>0</v>
      </c>
      <c r="KE39" s="4">
        <v>524.09938718662954</v>
      </c>
      <c r="KF39" s="27"/>
      <c r="KG39" s="1" t="s">
        <v>618</v>
      </c>
      <c r="KH39" s="4">
        <v>0</v>
      </c>
      <c r="KI39" s="4">
        <v>0</v>
      </c>
      <c r="KJ39" s="4">
        <v>0</v>
      </c>
      <c r="KK39" s="4">
        <v>0</v>
      </c>
      <c r="KL39" s="4">
        <v>0</v>
      </c>
      <c r="KM39" s="4">
        <v>0</v>
      </c>
      <c r="KN39" s="4">
        <v>0</v>
      </c>
      <c r="KO39" s="4">
        <v>0</v>
      </c>
      <c r="KP39" s="4">
        <v>0</v>
      </c>
      <c r="KQ39" s="4">
        <v>0</v>
      </c>
      <c r="KR39" s="4">
        <v>0</v>
      </c>
      <c r="KS39" s="4">
        <v>0</v>
      </c>
      <c r="KT39" s="4">
        <v>0</v>
      </c>
      <c r="KU39" s="4">
        <v>0</v>
      </c>
      <c r="KV39" s="4">
        <v>0</v>
      </c>
      <c r="KW39" s="4">
        <v>0</v>
      </c>
      <c r="KX39" s="27"/>
      <c r="KY39" s="1" t="s">
        <v>618</v>
      </c>
      <c r="KZ39" s="4">
        <v>0</v>
      </c>
      <c r="LA39" s="4">
        <v>0</v>
      </c>
      <c r="LB39" s="4">
        <v>0</v>
      </c>
      <c r="LC39" s="4">
        <v>0</v>
      </c>
      <c r="LD39" s="4">
        <v>0</v>
      </c>
      <c r="LE39" s="4">
        <v>0</v>
      </c>
      <c r="LF39" s="4">
        <v>0</v>
      </c>
      <c r="LG39" s="4">
        <v>0</v>
      </c>
      <c r="LH39" s="4">
        <v>0</v>
      </c>
      <c r="LI39" s="4">
        <v>0</v>
      </c>
      <c r="LJ39" s="4">
        <v>0</v>
      </c>
      <c r="LK39" s="4">
        <v>0</v>
      </c>
      <c r="LL39" s="4">
        <v>0</v>
      </c>
      <c r="LM39" s="4">
        <v>0</v>
      </c>
      <c r="LN39" s="4">
        <v>0</v>
      </c>
      <c r="LO39" s="4">
        <v>0</v>
      </c>
    </row>
    <row r="40" spans="2:327" ht="21.6" hidden="1" customHeight="1" x14ac:dyDescent="0.3">
      <c r="B40" s="1" t="s">
        <v>721</v>
      </c>
      <c r="C40" s="5" t="s">
        <v>425</v>
      </c>
      <c r="D40" s="5" t="s">
        <v>169</v>
      </c>
      <c r="E40" s="6" t="s">
        <v>322</v>
      </c>
      <c r="F40" s="6">
        <v>2537788</v>
      </c>
      <c r="G40" s="5" t="s">
        <v>168</v>
      </c>
      <c r="H40" s="19"/>
      <c r="I40" s="7">
        <v>1074.8088748985454</v>
      </c>
      <c r="J40" s="8">
        <v>1430388.231342575</v>
      </c>
      <c r="K40" s="19"/>
      <c r="L40" s="7">
        <v>249.36449588333332</v>
      </c>
      <c r="M40" s="8">
        <v>480585.20625415235</v>
      </c>
      <c r="N40" s="19"/>
      <c r="O40" s="7">
        <f t="shared" si="0"/>
        <v>1324.1733707818787</v>
      </c>
      <c r="P40" s="8">
        <f t="shared" si="1"/>
        <v>1910973.4375967274</v>
      </c>
      <c r="Q40" s="1" t="str">
        <f t="shared" si="2"/>
        <v>OK</v>
      </c>
      <c r="S40" s="1">
        <v>2537788</v>
      </c>
      <c r="T40" s="1" t="s">
        <v>601</v>
      </c>
      <c r="U40" s="4">
        <v>8557.19</v>
      </c>
      <c r="V40" s="4">
        <v>462645.89</v>
      </c>
      <c r="W40" s="4">
        <v>45497.49</v>
      </c>
      <c r="X40" s="4">
        <v>9990007.2799999993</v>
      </c>
      <c r="Y40" s="4">
        <v>360478.68</v>
      </c>
      <c r="Z40" s="4">
        <v>276579.93</v>
      </c>
      <c r="AA40" s="4">
        <v>281664.56</v>
      </c>
      <c r="AB40" s="4">
        <v>1086604.3600000001</v>
      </c>
      <c r="AC40" s="4">
        <v>7538.1</v>
      </c>
      <c r="AD40" s="4">
        <v>2027.45</v>
      </c>
      <c r="AE40" s="4">
        <v>417378.21</v>
      </c>
      <c r="AF40" s="4">
        <v>384207.18</v>
      </c>
      <c r="AG40" s="4">
        <v>6592.79</v>
      </c>
      <c r="AH40" s="4">
        <v>123291.74</v>
      </c>
      <c r="AI40" s="4">
        <v>1482248.15</v>
      </c>
      <c r="AJ40" s="4">
        <v>1750493.88</v>
      </c>
      <c r="AK40" s="4">
        <v>328060.5</v>
      </c>
      <c r="AL40" s="4">
        <v>10693.85</v>
      </c>
      <c r="AM40" s="4">
        <v>1753456.6</v>
      </c>
      <c r="AN40" s="4">
        <v>1177204.8799999999</v>
      </c>
      <c r="AO40" s="4">
        <v>67853.009999999995</v>
      </c>
      <c r="AP40" s="4">
        <v>1811.52</v>
      </c>
      <c r="AQ40" s="4">
        <v>4168408.4</v>
      </c>
      <c r="AR40" s="4">
        <v>24193301.640000001</v>
      </c>
      <c r="AS40" s="27"/>
      <c r="AT40" s="1" t="s">
        <v>601</v>
      </c>
      <c r="AU40" s="4">
        <v>7816.01</v>
      </c>
      <c r="AV40" s="4">
        <v>0</v>
      </c>
      <c r="AW40" s="4">
        <v>0</v>
      </c>
      <c r="AX40" s="4">
        <v>406325.21</v>
      </c>
      <c r="AY40" s="4">
        <v>4224011.84</v>
      </c>
      <c r="AZ40" s="31">
        <v>0</v>
      </c>
      <c r="BA40" s="4">
        <v>8336.24</v>
      </c>
      <c r="BB40" s="4">
        <v>4170.99</v>
      </c>
      <c r="BC40" s="31">
        <v>0</v>
      </c>
      <c r="BD40" s="4">
        <v>2509.7199999999998</v>
      </c>
      <c r="BE40" s="31">
        <v>0</v>
      </c>
      <c r="BF40" s="4">
        <v>38923.14</v>
      </c>
      <c r="BG40" s="4">
        <v>7868.02</v>
      </c>
      <c r="BH40" s="4">
        <v>1559634.2100000004</v>
      </c>
      <c r="BI40" s="31">
        <v>0</v>
      </c>
      <c r="BJ40" s="4">
        <v>6259595.379999999</v>
      </c>
      <c r="BK40" s="34">
        <v>30452897.02</v>
      </c>
      <c r="BL40" s="27"/>
      <c r="BM40" s="1" t="s">
        <v>601</v>
      </c>
      <c r="BN40" s="4">
        <v>4236.03</v>
      </c>
      <c r="BO40" s="4">
        <v>1446.82</v>
      </c>
      <c r="BP40" s="4">
        <v>1141.1199999999999</v>
      </c>
      <c r="BQ40" s="4">
        <v>10578.69</v>
      </c>
      <c r="BR40" s="4">
        <v>103044.64</v>
      </c>
      <c r="BS40" s="4">
        <v>791.36</v>
      </c>
      <c r="BT40" s="4">
        <v>524.9</v>
      </c>
      <c r="BU40" s="4">
        <v>0</v>
      </c>
      <c r="BV40" s="4">
        <v>6617.3</v>
      </c>
      <c r="BW40" s="4">
        <v>1129.68</v>
      </c>
      <c r="BX40" s="4">
        <v>65377.06</v>
      </c>
      <c r="BY40" s="4">
        <v>20710.45</v>
      </c>
      <c r="BZ40" s="4">
        <v>868.07</v>
      </c>
      <c r="CA40" s="4">
        <v>13908.45</v>
      </c>
      <c r="CB40" s="4">
        <v>162128.07999999999</v>
      </c>
      <c r="CC40" s="4">
        <v>97911.37</v>
      </c>
      <c r="CD40" s="4">
        <v>122101.97</v>
      </c>
      <c r="CE40" s="4">
        <v>7757.95</v>
      </c>
      <c r="CF40" s="4">
        <v>1290.29</v>
      </c>
      <c r="CG40" s="4">
        <v>11206.96</v>
      </c>
      <c r="CH40" s="4">
        <v>3764.55</v>
      </c>
      <c r="CI40" s="4">
        <v>1811.52</v>
      </c>
      <c r="CJ40" s="4">
        <v>416118.63</v>
      </c>
      <c r="CK40" s="4">
        <v>1054465.8899999999</v>
      </c>
      <c r="CL40" s="27"/>
      <c r="CM40" s="1" t="s">
        <v>601</v>
      </c>
      <c r="CN40" s="4">
        <v>4321.16</v>
      </c>
      <c r="CO40" s="4">
        <v>461199.07</v>
      </c>
      <c r="CP40" s="4">
        <v>44356.37</v>
      </c>
      <c r="CQ40" s="4">
        <v>9979428.5899999999</v>
      </c>
      <c r="CR40" s="4">
        <v>257434.04</v>
      </c>
      <c r="CS40" s="4">
        <v>275788.57</v>
      </c>
      <c r="CT40" s="4">
        <v>281139.65999999997</v>
      </c>
      <c r="CU40" s="4">
        <v>1086604.3600000001</v>
      </c>
      <c r="CV40" s="4">
        <v>920.8</v>
      </c>
      <c r="CW40" s="4">
        <v>897.77</v>
      </c>
      <c r="CX40" s="4">
        <v>352001.15</v>
      </c>
      <c r="CY40" s="4">
        <v>363496.73</v>
      </c>
      <c r="CZ40" s="4">
        <v>5724.72</v>
      </c>
      <c r="DA40" s="4">
        <v>109383.29</v>
      </c>
      <c r="DB40" s="4">
        <v>1320120.07</v>
      </c>
      <c r="DC40" s="4">
        <v>1652582.51</v>
      </c>
      <c r="DD40" s="4">
        <v>205958.53</v>
      </c>
      <c r="DE40" s="4">
        <v>2935.9</v>
      </c>
      <c r="DF40" s="4">
        <v>1752166.31</v>
      </c>
      <c r="DG40" s="4">
        <v>1165997.9200000002</v>
      </c>
      <c r="DH40" s="4">
        <v>64088.46</v>
      </c>
      <c r="DI40" s="4">
        <v>0</v>
      </c>
      <c r="DJ40" s="4">
        <v>3752289.77</v>
      </c>
      <c r="DK40" s="4">
        <v>23138835.75</v>
      </c>
      <c r="DL40" s="27"/>
      <c r="DM40" s="1" t="s">
        <v>601</v>
      </c>
      <c r="DN40" s="4">
        <v>0</v>
      </c>
      <c r="DO40" s="4">
        <v>0</v>
      </c>
      <c r="DP40" s="4">
        <v>0</v>
      </c>
      <c r="DQ40" s="4">
        <v>2658.98</v>
      </c>
      <c r="DR40" s="4">
        <v>3527489.78</v>
      </c>
      <c r="DS40" s="31">
        <v>0</v>
      </c>
      <c r="DT40" s="4">
        <v>699.81</v>
      </c>
      <c r="DU40" s="4">
        <v>1688.91</v>
      </c>
      <c r="DV40" s="31">
        <v>0</v>
      </c>
      <c r="DW40" s="4">
        <v>2509.7199999999998</v>
      </c>
      <c r="DX40" s="31">
        <v>0</v>
      </c>
      <c r="DY40" s="4">
        <v>4354.75</v>
      </c>
      <c r="DZ40" s="4">
        <v>0</v>
      </c>
      <c r="EA40" s="4">
        <v>50479.810000000289</v>
      </c>
      <c r="EB40" s="31">
        <v>0</v>
      </c>
      <c r="EC40" s="4">
        <v>3589881.7600000007</v>
      </c>
      <c r="ED40" s="27"/>
      <c r="EE40" s="1" t="s">
        <v>601</v>
      </c>
      <c r="EF40" s="4">
        <v>7816.01</v>
      </c>
      <c r="EG40" s="4">
        <v>0</v>
      </c>
      <c r="EH40" s="4">
        <v>0</v>
      </c>
      <c r="EI40" s="4">
        <v>403666.23</v>
      </c>
      <c r="EJ40" s="4">
        <v>696522.06</v>
      </c>
      <c r="EK40" s="31">
        <v>0</v>
      </c>
      <c r="EL40" s="4">
        <v>7636.43</v>
      </c>
      <c r="EM40" s="4">
        <v>2482.08</v>
      </c>
      <c r="EN40" s="31">
        <v>0</v>
      </c>
      <c r="EO40" s="4">
        <v>0</v>
      </c>
      <c r="EP40" s="31">
        <v>0</v>
      </c>
      <c r="EQ40" s="4">
        <v>34568.39</v>
      </c>
      <c r="ER40" s="4">
        <v>7868.02</v>
      </c>
      <c r="ES40" s="4">
        <v>1509154.3999999997</v>
      </c>
      <c r="ET40" s="31">
        <v>0</v>
      </c>
      <c r="EU40" s="4">
        <v>2669713.6199999996</v>
      </c>
      <c r="EV40" s="27"/>
      <c r="EW40" s="1" t="s">
        <v>601</v>
      </c>
      <c r="EX40" s="3">
        <v>10</v>
      </c>
      <c r="EY40" s="119">
        <v>2</v>
      </c>
      <c r="EZ40" s="119">
        <v>13</v>
      </c>
      <c r="FA40" s="3">
        <v>15</v>
      </c>
      <c r="FB40" s="3">
        <v>164</v>
      </c>
      <c r="FC40" s="3">
        <v>5</v>
      </c>
      <c r="FD40" s="3">
        <v>2</v>
      </c>
      <c r="FE40" s="3">
        <v>0</v>
      </c>
      <c r="FF40" s="3">
        <v>18</v>
      </c>
      <c r="FG40" s="3">
        <v>2</v>
      </c>
      <c r="FH40" s="3">
        <v>21</v>
      </c>
      <c r="FI40" s="3">
        <v>41</v>
      </c>
      <c r="FJ40" s="3">
        <v>2</v>
      </c>
      <c r="FK40" s="3">
        <v>40</v>
      </c>
      <c r="FL40" s="3">
        <v>120</v>
      </c>
      <c r="FM40" s="3">
        <v>225</v>
      </c>
      <c r="FN40" s="3">
        <v>199</v>
      </c>
      <c r="FO40" s="3">
        <v>15</v>
      </c>
      <c r="FP40" s="3">
        <v>3</v>
      </c>
      <c r="FQ40" s="3">
        <v>8</v>
      </c>
      <c r="FR40" s="3">
        <v>6</v>
      </c>
      <c r="FS40" s="3">
        <v>5</v>
      </c>
      <c r="FT40" s="3">
        <v>215</v>
      </c>
      <c r="FU40" s="3">
        <v>1131</v>
      </c>
      <c r="FV40" s="27"/>
      <c r="FW40" s="1" t="s">
        <v>601</v>
      </c>
      <c r="FX40" s="3">
        <v>6</v>
      </c>
      <c r="FY40" s="3">
        <v>101</v>
      </c>
      <c r="FZ40" s="3">
        <v>242</v>
      </c>
      <c r="GA40" s="3">
        <v>4320</v>
      </c>
      <c r="GB40" s="3">
        <v>441</v>
      </c>
      <c r="GC40" s="3">
        <v>246</v>
      </c>
      <c r="GD40" s="3">
        <v>280</v>
      </c>
      <c r="GE40" s="3">
        <v>1635</v>
      </c>
      <c r="GF40" s="3">
        <v>3</v>
      </c>
      <c r="GG40" s="3">
        <v>1</v>
      </c>
      <c r="GH40" s="3">
        <v>87</v>
      </c>
      <c r="GI40" s="3">
        <v>79</v>
      </c>
      <c r="GJ40" s="3">
        <v>5</v>
      </c>
      <c r="GK40" s="3">
        <v>31</v>
      </c>
      <c r="GL40" s="3">
        <v>864</v>
      </c>
      <c r="GM40" s="3">
        <v>1598</v>
      </c>
      <c r="GN40" s="3">
        <v>207</v>
      </c>
      <c r="GO40" s="3">
        <v>10</v>
      </c>
      <c r="GP40" s="3">
        <v>1845</v>
      </c>
      <c r="GQ40" s="3">
        <v>224</v>
      </c>
      <c r="GR40" s="3">
        <v>34</v>
      </c>
      <c r="GS40" s="3">
        <v>0</v>
      </c>
      <c r="GT40" s="3">
        <v>1011</v>
      </c>
      <c r="GU40" s="3">
        <v>13270</v>
      </c>
      <c r="GV40" s="27"/>
      <c r="GW40" s="1" t="s">
        <v>601</v>
      </c>
      <c r="GX40" s="3">
        <v>0</v>
      </c>
      <c r="GY40" s="3">
        <v>0</v>
      </c>
      <c r="GZ40" s="3">
        <v>0</v>
      </c>
      <c r="HA40" s="3">
        <v>4</v>
      </c>
      <c r="HB40" s="3">
        <v>2685</v>
      </c>
      <c r="HC40" s="3">
        <v>649</v>
      </c>
      <c r="HD40" s="3">
        <v>1</v>
      </c>
      <c r="HE40" s="3">
        <v>1</v>
      </c>
      <c r="HF40" s="3">
        <v>65</v>
      </c>
      <c r="HG40" s="3">
        <v>1</v>
      </c>
      <c r="HH40" s="3">
        <v>74</v>
      </c>
      <c r="HI40" s="3">
        <v>4</v>
      </c>
      <c r="HJ40" s="3">
        <v>0</v>
      </c>
      <c r="HK40" s="3">
        <v>11</v>
      </c>
      <c r="HL40" s="3">
        <v>1449</v>
      </c>
      <c r="HM40" s="3">
        <v>4944</v>
      </c>
      <c r="HN40" s="27"/>
      <c r="HO40" s="1" t="s">
        <v>601</v>
      </c>
      <c r="HP40" s="3">
        <v>3</v>
      </c>
      <c r="HQ40" s="3">
        <v>0</v>
      </c>
      <c r="HR40" s="3">
        <v>0</v>
      </c>
      <c r="HS40" s="3">
        <v>137</v>
      </c>
      <c r="HT40" s="3">
        <v>330</v>
      </c>
      <c r="HU40" s="3">
        <v>47</v>
      </c>
      <c r="HV40" s="3">
        <v>5</v>
      </c>
      <c r="HW40" s="3">
        <v>3</v>
      </c>
      <c r="HX40" s="3">
        <v>8</v>
      </c>
      <c r="HY40" s="3">
        <v>0</v>
      </c>
      <c r="HZ40" s="3">
        <v>91</v>
      </c>
      <c r="IA40" s="3">
        <v>11</v>
      </c>
      <c r="IB40" s="3">
        <v>2</v>
      </c>
      <c r="IC40" s="3">
        <v>118</v>
      </c>
      <c r="ID40" s="3">
        <v>59</v>
      </c>
      <c r="IE40" s="3">
        <v>814</v>
      </c>
      <c r="IF40" s="120"/>
      <c r="IG40" s="1" t="s">
        <v>601</v>
      </c>
      <c r="IH40" s="4">
        <v>423.60299999999995</v>
      </c>
      <c r="II40" s="4">
        <v>723.41</v>
      </c>
      <c r="IJ40" s="4">
        <v>87.778461538461528</v>
      </c>
      <c r="IK40" s="4">
        <v>705.24599999999998</v>
      </c>
      <c r="IL40" s="4">
        <v>628.32097560975615</v>
      </c>
      <c r="IM40" s="4">
        <v>158.27199999999999</v>
      </c>
      <c r="IN40" s="4">
        <v>262.45</v>
      </c>
      <c r="IO40" s="4">
        <v>0</v>
      </c>
      <c r="IP40" s="4">
        <v>367.62777777777779</v>
      </c>
      <c r="IQ40" s="4">
        <v>564.84</v>
      </c>
      <c r="IR40" s="4">
        <v>3113.1933333333332</v>
      </c>
      <c r="IS40" s="4">
        <v>505.13292682926829</v>
      </c>
      <c r="IT40" s="4">
        <v>434.03500000000003</v>
      </c>
      <c r="IU40" s="4">
        <v>347.71125000000001</v>
      </c>
      <c r="IV40" s="4">
        <v>1351.0673333333332</v>
      </c>
      <c r="IW40" s="4">
        <v>435.16164444444445</v>
      </c>
      <c r="IX40" s="4">
        <v>613.57773869346738</v>
      </c>
      <c r="IY40" s="4">
        <v>517.1966666666666</v>
      </c>
      <c r="IZ40" s="4">
        <v>430.09666666666664</v>
      </c>
      <c r="JA40" s="4">
        <v>1400.87</v>
      </c>
      <c r="JB40" s="4">
        <v>627.42500000000007</v>
      </c>
      <c r="JC40" s="4">
        <v>362.30399999999997</v>
      </c>
      <c r="JD40" s="4">
        <v>1935.435488372093</v>
      </c>
      <c r="JE40" s="4">
        <v>932.33058355437652</v>
      </c>
      <c r="JF40" s="27"/>
      <c r="JG40" s="1" t="s">
        <v>601</v>
      </c>
      <c r="JH40" s="4">
        <v>720.19333333333327</v>
      </c>
      <c r="JI40" s="4">
        <v>4566.3274257425746</v>
      </c>
      <c r="JJ40" s="4">
        <v>183.29078512396694</v>
      </c>
      <c r="JK40" s="4">
        <v>2310.052914351852</v>
      </c>
      <c r="JL40" s="4">
        <v>583.75065759637187</v>
      </c>
      <c r="JM40" s="4">
        <v>1121.0917479674797</v>
      </c>
      <c r="JN40" s="4">
        <v>1004.0702142857142</v>
      </c>
      <c r="JO40" s="4">
        <v>664.58982262996949</v>
      </c>
      <c r="JP40" s="4">
        <v>306.93333333333334</v>
      </c>
      <c r="JQ40" s="4">
        <v>897.77</v>
      </c>
      <c r="JR40" s="4">
        <v>4045.9902298850579</v>
      </c>
      <c r="JS40" s="4">
        <v>4601.224430379747</v>
      </c>
      <c r="JT40" s="4">
        <v>1144.944</v>
      </c>
      <c r="JU40" s="4">
        <v>3528.4932258064514</v>
      </c>
      <c r="JV40" s="4">
        <v>1527.9167476851853</v>
      </c>
      <c r="JW40" s="4">
        <v>1034.1567647058823</v>
      </c>
      <c r="JX40" s="4">
        <v>994.96874396135263</v>
      </c>
      <c r="JY40" s="4">
        <v>293.59000000000003</v>
      </c>
      <c r="JZ40" s="4">
        <v>949.68363685636859</v>
      </c>
      <c r="KA40" s="4">
        <v>5205.3478571428577</v>
      </c>
      <c r="KB40" s="4">
        <v>1884.954705882353</v>
      </c>
      <c r="KC40" s="4">
        <v>0</v>
      </c>
      <c r="KD40" s="4">
        <v>3711.4636696340258</v>
      </c>
      <c r="KE40" s="4">
        <v>1743.6952336096458</v>
      </c>
      <c r="KF40" s="27"/>
      <c r="KG40" s="1" t="s">
        <v>601</v>
      </c>
      <c r="KH40" s="4">
        <v>0</v>
      </c>
      <c r="KI40" s="4">
        <v>0</v>
      </c>
      <c r="KJ40" s="4">
        <v>0</v>
      </c>
      <c r="KK40" s="4">
        <v>664.745</v>
      </c>
      <c r="KL40" s="4">
        <v>1313.7764543761639</v>
      </c>
      <c r="KM40" s="4">
        <v>0</v>
      </c>
      <c r="KN40" s="4">
        <v>699.81</v>
      </c>
      <c r="KO40" s="4">
        <v>1688.91</v>
      </c>
      <c r="KP40" s="4">
        <v>0</v>
      </c>
      <c r="KQ40" s="4">
        <v>2509.7199999999998</v>
      </c>
      <c r="KR40" s="4">
        <v>0</v>
      </c>
      <c r="KS40" s="4">
        <v>1088.6875</v>
      </c>
      <c r="KT40" s="4">
        <v>0</v>
      </c>
      <c r="KU40" s="4">
        <v>4589.0736363636624</v>
      </c>
      <c r="KV40" s="4">
        <v>0</v>
      </c>
      <c r="KW40" s="4">
        <v>726.10877022653733</v>
      </c>
      <c r="KX40" s="27"/>
      <c r="KY40" s="1" t="s">
        <v>601</v>
      </c>
      <c r="KZ40" s="4">
        <v>2605.3366666666666</v>
      </c>
      <c r="LA40" s="4">
        <v>0</v>
      </c>
      <c r="LB40" s="4">
        <v>0</v>
      </c>
      <c r="LC40" s="4">
        <v>2946.4688321167882</v>
      </c>
      <c r="LD40" s="4">
        <v>2110.6729090909093</v>
      </c>
      <c r="LE40" s="4">
        <v>0</v>
      </c>
      <c r="LF40" s="4">
        <v>1527.2860000000001</v>
      </c>
      <c r="LG40" s="4">
        <v>827.36</v>
      </c>
      <c r="LH40" s="4">
        <v>0</v>
      </c>
      <c r="LI40" s="4">
        <v>0</v>
      </c>
      <c r="LJ40" s="4">
        <v>0</v>
      </c>
      <c r="LK40" s="4">
        <v>3142.5809090909092</v>
      </c>
      <c r="LL40" s="4">
        <v>3934.01</v>
      </c>
      <c r="LM40" s="4">
        <v>12789.444067796607</v>
      </c>
      <c r="LN40" s="4">
        <v>0</v>
      </c>
      <c r="LO40" s="4">
        <v>3279.7464619164616</v>
      </c>
    </row>
    <row r="41" spans="2:327" ht="21.6" hidden="1" customHeight="1" x14ac:dyDescent="0.3">
      <c r="B41" s="1" t="s">
        <v>721</v>
      </c>
      <c r="C41" s="5" t="s">
        <v>505</v>
      </c>
      <c r="D41" s="5" t="s">
        <v>169</v>
      </c>
      <c r="E41" s="6" t="s">
        <v>322</v>
      </c>
      <c r="F41" s="6">
        <v>7286082</v>
      </c>
      <c r="G41" s="5" t="s">
        <v>209</v>
      </c>
      <c r="H41" s="19"/>
      <c r="I41" s="7">
        <v>220.5</v>
      </c>
      <c r="J41" s="8">
        <v>108333.22749999999</v>
      </c>
      <c r="K41" s="19"/>
      <c r="L41" s="7">
        <v>0.16666666666666666</v>
      </c>
      <c r="M41" s="8">
        <v>122.27999999999999</v>
      </c>
      <c r="N41" s="19"/>
      <c r="O41" s="7">
        <f t="shared" ref="O41:O72" si="3">SUM(I41,L41)</f>
        <v>220.66666666666666</v>
      </c>
      <c r="P41" s="8">
        <f t="shared" ref="P41:P72" si="4">SUM(J41,M41)</f>
        <v>108455.50749999999</v>
      </c>
      <c r="Q41" s="1" t="str">
        <f t="shared" ref="Q41:Q72" si="5">IF(F41=S41,"OK","FFFFFFFFFF")</f>
        <v>OK</v>
      </c>
      <c r="S41" s="1">
        <v>7286082</v>
      </c>
      <c r="T41" s="1" t="s">
        <v>679</v>
      </c>
      <c r="U41" s="4">
        <v>0</v>
      </c>
      <c r="V41" s="4">
        <v>0</v>
      </c>
      <c r="W41" s="4">
        <v>4447.68</v>
      </c>
      <c r="X41" s="4">
        <v>444402.55</v>
      </c>
      <c r="Y41" s="4">
        <v>12817.65</v>
      </c>
      <c r="Z41" s="4">
        <v>2081.0100000000002</v>
      </c>
      <c r="AA41" s="4">
        <v>3168.78</v>
      </c>
      <c r="AB41" s="4">
        <v>0</v>
      </c>
      <c r="AC41" s="4">
        <v>7312.04</v>
      </c>
      <c r="AD41" s="4">
        <v>4548.8999999999996</v>
      </c>
      <c r="AE41" s="4">
        <v>4839.1000000000004</v>
      </c>
      <c r="AF41" s="4">
        <v>8073.56</v>
      </c>
      <c r="AG41" s="4">
        <v>0</v>
      </c>
      <c r="AH41" s="4">
        <v>41842.769999999997</v>
      </c>
      <c r="AI41" s="4">
        <v>143173.60999999999</v>
      </c>
      <c r="AJ41" s="4">
        <v>45605.279999999999</v>
      </c>
      <c r="AK41" s="4">
        <v>66593.919999999998</v>
      </c>
      <c r="AL41" s="4">
        <v>7631.62</v>
      </c>
      <c r="AM41" s="4">
        <v>0</v>
      </c>
      <c r="AN41" s="4">
        <v>14489.28</v>
      </c>
      <c r="AO41" s="4">
        <v>6943.02</v>
      </c>
      <c r="AP41" s="4">
        <v>5383.76</v>
      </c>
      <c r="AQ41" s="4">
        <v>191841.29</v>
      </c>
      <c r="AR41" s="4">
        <v>1015195.82</v>
      </c>
      <c r="AS41" s="27"/>
      <c r="AT41" s="1" t="s">
        <v>679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31">
        <v>0</v>
      </c>
      <c r="BA41" s="4">
        <v>0</v>
      </c>
      <c r="BB41" s="4">
        <v>0</v>
      </c>
      <c r="BC41" s="31">
        <v>0</v>
      </c>
      <c r="BD41" s="4">
        <v>0</v>
      </c>
      <c r="BE41" s="31">
        <v>0</v>
      </c>
      <c r="BF41" s="4">
        <v>0</v>
      </c>
      <c r="BG41" s="4">
        <v>0</v>
      </c>
      <c r="BH41" s="4">
        <v>0</v>
      </c>
      <c r="BI41" s="31">
        <v>0</v>
      </c>
      <c r="BJ41" s="4">
        <v>0</v>
      </c>
      <c r="BK41" s="34">
        <v>1015195.82</v>
      </c>
      <c r="BL41" s="27"/>
      <c r="BM41" s="1" t="s">
        <v>679</v>
      </c>
      <c r="BN41" s="4">
        <v>0</v>
      </c>
      <c r="BO41" s="4">
        <v>0</v>
      </c>
      <c r="BP41" s="4">
        <v>0</v>
      </c>
      <c r="BQ41" s="4">
        <v>2120.44</v>
      </c>
      <c r="BR41" s="4">
        <v>0</v>
      </c>
      <c r="BS41" s="4">
        <v>0</v>
      </c>
      <c r="BT41" s="4">
        <v>0</v>
      </c>
      <c r="BU41" s="4">
        <v>0</v>
      </c>
      <c r="BV41" s="4">
        <v>7145.93</v>
      </c>
      <c r="BW41" s="4">
        <v>4548.8999999999996</v>
      </c>
      <c r="BX41" s="4">
        <v>4839.1000000000004</v>
      </c>
      <c r="BY41" s="4">
        <v>7829.25</v>
      </c>
      <c r="BZ41" s="4">
        <v>0</v>
      </c>
      <c r="CA41" s="4">
        <v>41842.769999999997</v>
      </c>
      <c r="CB41" s="4">
        <v>117407.72</v>
      </c>
      <c r="CC41" s="4">
        <v>45605.279999999999</v>
      </c>
      <c r="CD41" s="4">
        <v>63828.46</v>
      </c>
      <c r="CE41" s="4">
        <v>7631.62</v>
      </c>
      <c r="CF41" s="4">
        <v>0</v>
      </c>
      <c r="CG41" s="4">
        <v>516.22</v>
      </c>
      <c r="CH41" s="4">
        <v>503.12</v>
      </c>
      <c r="CI41" s="4">
        <v>5383.76</v>
      </c>
      <c r="CJ41" s="4">
        <v>178349.89</v>
      </c>
      <c r="CK41" s="4">
        <v>487552.46</v>
      </c>
      <c r="CL41" s="27"/>
      <c r="CM41" s="1" t="s">
        <v>679</v>
      </c>
      <c r="CN41" s="4">
        <v>0</v>
      </c>
      <c r="CO41" s="4">
        <v>0</v>
      </c>
      <c r="CP41" s="4">
        <v>4447.68</v>
      </c>
      <c r="CQ41" s="4">
        <v>442282.11</v>
      </c>
      <c r="CR41" s="4">
        <v>12817.65</v>
      </c>
      <c r="CS41" s="4">
        <v>2081.0100000000002</v>
      </c>
      <c r="CT41" s="4">
        <v>3168.78</v>
      </c>
      <c r="CU41" s="4">
        <v>0</v>
      </c>
      <c r="CV41" s="4">
        <v>166.11</v>
      </c>
      <c r="CW41" s="4">
        <v>0</v>
      </c>
      <c r="CX41" s="4">
        <v>0</v>
      </c>
      <c r="CY41" s="4">
        <v>244.31</v>
      </c>
      <c r="CZ41" s="4">
        <v>0</v>
      </c>
      <c r="DA41" s="4">
        <v>0</v>
      </c>
      <c r="DB41" s="4">
        <v>25765.89</v>
      </c>
      <c r="DC41" s="4">
        <v>0</v>
      </c>
      <c r="DD41" s="4">
        <v>2765.46</v>
      </c>
      <c r="DE41" s="4">
        <v>0</v>
      </c>
      <c r="DF41" s="4">
        <v>0</v>
      </c>
      <c r="DG41" s="4">
        <v>13973.06</v>
      </c>
      <c r="DH41" s="4">
        <v>6439.9</v>
      </c>
      <c r="DI41" s="4">
        <v>0</v>
      </c>
      <c r="DJ41" s="4">
        <v>13491.4</v>
      </c>
      <c r="DK41" s="4">
        <v>527643.3600000001</v>
      </c>
      <c r="DL41" s="27"/>
      <c r="DM41" s="1" t="s">
        <v>679</v>
      </c>
      <c r="DN41" s="4">
        <v>0</v>
      </c>
      <c r="DO41" s="4">
        <v>0</v>
      </c>
      <c r="DP41" s="4">
        <v>0</v>
      </c>
      <c r="DQ41" s="4">
        <v>0</v>
      </c>
      <c r="DR41" s="4">
        <v>0</v>
      </c>
      <c r="DS41" s="31">
        <v>0</v>
      </c>
      <c r="DT41" s="4">
        <v>0</v>
      </c>
      <c r="DU41" s="4">
        <v>0</v>
      </c>
      <c r="DV41" s="31">
        <v>0</v>
      </c>
      <c r="DW41" s="4">
        <v>0</v>
      </c>
      <c r="DX41" s="31">
        <v>0</v>
      </c>
      <c r="DY41" s="4">
        <v>0</v>
      </c>
      <c r="DZ41" s="4">
        <v>0</v>
      </c>
      <c r="EA41" s="4">
        <v>0</v>
      </c>
      <c r="EB41" s="31">
        <v>0</v>
      </c>
      <c r="EC41" s="4">
        <v>0</v>
      </c>
      <c r="ED41" s="27"/>
      <c r="EE41" s="1" t="s">
        <v>679</v>
      </c>
      <c r="EF41" s="4">
        <v>0</v>
      </c>
      <c r="EG41" s="4">
        <v>0</v>
      </c>
      <c r="EH41" s="4">
        <v>0</v>
      </c>
      <c r="EI41" s="4">
        <v>0</v>
      </c>
      <c r="EJ41" s="4">
        <v>0</v>
      </c>
      <c r="EK41" s="31">
        <v>0</v>
      </c>
      <c r="EL41" s="4">
        <v>0</v>
      </c>
      <c r="EM41" s="4">
        <v>0</v>
      </c>
      <c r="EN41" s="31">
        <v>0</v>
      </c>
      <c r="EO41" s="4">
        <v>0</v>
      </c>
      <c r="EP41" s="31">
        <v>0</v>
      </c>
      <c r="EQ41" s="4">
        <v>0</v>
      </c>
      <c r="ER41" s="4">
        <v>0</v>
      </c>
      <c r="ES41" s="4">
        <v>0</v>
      </c>
      <c r="ET41" s="31">
        <v>0</v>
      </c>
      <c r="EU41" s="4">
        <v>0</v>
      </c>
      <c r="EV41" s="27"/>
      <c r="EW41" s="1" t="s">
        <v>679</v>
      </c>
      <c r="EX41" s="3">
        <v>0</v>
      </c>
      <c r="EY41" s="119">
        <v>0</v>
      </c>
      <c r="EZ41" s="119">
        <v>0</v>
      </c>
      <c r="FA41" s="3">
        <v>5</v>
      </c>
      <c r="FB41" s="3">
        <v>0</v>
      </c>
      <c r="FC41" s="3">
        <v>0</v>
      </c>
      <c r="FD41" s="3">
        <v>0</v>
      </c>
      <c r="FE41" s="3">
        <v>0</v>
      </c>
      <c r="FF41" s="3">
        <v>27</v>
      </c>
      <c r="FG41" s="3">
        <v>8</v>
      </c>
      <c r="FH41" s="3">
        <v>11</v>
      </c>
      <c r="FI41" s="3">
        <v>24</v>
      </c>
      <c r="FJ41" s="3">
        <v>0</v>
      </c>
      <c r="FK41" s="3">
        <v>52</v>
      </c>
      <c r="FL41" s="3">
        <v>186</v>
      </c>
      <c r="FM41" s="3">
        <v>49</v>
      </c>
      <c r="FN41" s="3">
        <v>171</v>
      </c>
      <c r="FO41" s="3">
        <v>20</v>
      </c>
      <c r="FP41" s="3">
        <v>0</v>
      </c>
      <c r="FQ41" s="3">
        <v>1</v>
      </c>
      <c r="FR41" s="3">
        <v>1</v>
      </c>
      <c r="FS41" s="3">
        <v>16</v>
      </c>
      <c r="FT41" s="3">
        <v>153</v>
      </c>
      <c r="FU41" s="3">
        <v>724</v>
      </c>
      <c r="FV41" s="27"/>
      <c r="FW41" s="1" t="s">
        <v>679</v>
      </c>
      <c r="FX41" s="3">
        <v>0</v>
      </c>
      <c r="FY41" s="3">
        <v>0</v>
      </c>
      <c r="FZ41" s="3">
        <v>44</v>
      </c>
      <c r="GA41" s="3">
        <v>890</v>
      </c>
      <c r="GB41" s="3">
        <v>31</v>
      </c>
      <c r="GC41" s="3">
        <v>6</v>
      </c>
      <c r="GD41" s="3">
        <v>9</v>
      </c>
      <c r="GE41" s="3">
        <v>0</v>
      </c>
      <c r="GF41" s="3">
        <v>1</v>
      </c>
      <c r="GG41" s="3">
        <v>0</v>
      </c>
      <c r="GH41" s="3">
        <v>0</v>
      </c>
      <c r="GI41" s="3">
        <v>1</v>
      </c>
      <c r="GJ41" s="3">
        <v>0</v>
      </c>
      <c r="GK41" s="3">
        <v>0</v>
      </c>
      <c r="GL41" s="3">
        <v>46</v>
      </c>
      <c r="GM41" s="3">
        <v>0</v>
      </c>
      <c r="GN41" s="3">
        <v>5</v>
      </c>
      <c r="GO41" s="3">
        <v>0</v>
      </c>
      <c r="GP41" s="3">
        <v>0</v>
      </c>
      <c r="GQ41" s="3">
        <v>10</v>
      </c>
      <c r="GR41" s="3">
        <v>9</v>
      </c>
      <c r="GS41" s="3">
        <v>0</v>
      </c>
      <c r="GT41" s="3">
        <v>7</v>
      </c>
      <c r="GU41" s="3">
        <v>1059</v>
      </c>
      <c r="GV41" s="27"/>
      <c r="GW41" s="1" t="s">
        <v>679</v>
      </c>
      <c r="GX41" s="3">
        <v>0</v>
      </c>
      <c r="GY41" s="3">
        <v>0</v>
      </c>
      <c r="GZ41" s="3">
        <v>0</v>
      </c>
      <c r="HA41" s="3">
        <v>0</v>
      </c>
      <c r="HB41" s="3">
        <v>0</v>
      </c>
      <c r="HC41" s="3">
        <v>0</v>
      </c>
      <c r="HD41" s="3">
        <v>0</v>
      </c>
      <c r="HE41" s="3">
        <v>0</v>
      </c>
      <c r="HF41" s="3">
        <v>0</v>
      </c>
      <c r="HG41" s="3">
        <v>0</v>
      </c>
      <c r="HH41" s="3">
        <v>0</v>
      </c>
      <c r="HI41" s="3">
        <v>0</v>
      </c>
      <c r="HJ41" s="3">
        <v>0</v>
      </c>
      <c r="HK41" s="3">
        <v>0</v>
      </c>
      <c r="HL41" s="3">
        <v>0</v>
      </c>
      <c r="HM41" s="3">
        <v>0</v>
      </c>
      <c r="HN41" s="27"/>
      <c r="HO41" s="1" t="s">
        <v>679</v>
      </c>
      <c r="HP41" s="3">
        <v>0</v>
      </c>
      <c r="HQ41" s="3">
        <v>0</v>
      </c>
      <c r="HR41" s="3">
        <v>0</v>
      </c>
      <c r="HS41" s="3">
        <v>0</v>
      </c>
      <c r="HT41" s="3">
        <v>0</v>
      </c>
      <c r="HU41" s="3">
        <v>0</v>
      </c>
      <c r="HV41" s="3">
        <v>0</v>
      </c>
      <c r="HW41" s="3">
        <v>0</v>
      </c>
      <c r="HX41" s="3">
        <v>0</v>
      </c>
      <c r="HY41" s="3">
        <v>0</v>
      </c>
      <c r="HZ41" s="3">
        <v>0</v>
      </c>
      <c r="IA41" s="3">
        <v>0</v>
      </c>
      <c r="IB41" s="3">
        <v>0</v>
      </c>
      <c r="IC41" s="3">
        <v>0</v>
      </c>
      <c r="ID41" s="3">
        <v>0</v>
      </c>
      <c r="IE41" s="3">
        <v>0</v>
      </c>
      <c r="IF41" s="120"/>
      <c r="IG41" s="1" t="s">
        <v>679</v>
      </c>
      <c r="IH41" s="4">
        <v>0</v>
      </c>
      <c r="II41" s="4">
        <v>0</v>
      </c>
      <c r="IJ41" s="4">
        <v>0</v>
      </c>
      <c r="IK41" s="4">
        <v>424.08800000000002</v>
      </c>
      <c r="IL41" s="4">
        <v>0</v>
      </c>
      <c r="IM41" s="4">
        <v>0</v>
      </c>
      <c r="IN41" s="4">
        <v>0</v>
      </c>
      <c r="IO41" s="4">
        <v>0</v>
      </c>
      <c r="IP41" s="4">
        <v>264.66407407407411</v>
      </c>
      <c r="IQ41" s="4">
        <v>568.61249999999995</v>
      </c>
      <c r="IR41" s="4">
        <v>439.91818181818184</v>
      </c>
      <c r="IS41" s="4">
        <v>326.21875</v>
      </c>
      <c r="IT41" s="4">
        <v>0</v>
      </c>
      <c r="IU41" s="4">
        <v>804.6686538461538</v>
      </c>
      <c r="IV41" s="4">
        <v>631.22430107526884</v>
      </c>
      <c r="IW41" s="4">
        <v>930.72</v>
      </c>
      <c r="IX41" s="4">
        <v>373.26584795321639</v>
      </c>
      <c r="IY41" s="4">
        <v>381.58100000000002</v>
      </c>
      <c r="IZ41" s="4">
        <v>0</v>
      </c>
      <c r="JA41" s="4">
        <v>516.22</v>
      </c>
      <c r="JB41" s="4">
        <v>503.12</v>
      </c>
      <c r="JC41" s="4">
        <v>336.48500000000001</v>
      </c>
      <c r="JD41" s="4">
        <v>1165.6855555555555</v>
      </c>
      <c r="JE41" s="4">
        <v>673.41500000000008</v>
      </c>
      <c r="JF41" s="27"/>
      <c r="JG41" s="1" t="s">
        <v>679</v>
      </c>
      <c r="JH41" s="4">
        <v>0</v>
      </c>
      <c r="JI41" s="4">
        <v>0</v>
      </c>
      <c r="JJ41" s="4">
        <v>101.08363636363637</v>
      </c>
      <c r="JK41" s="4">
        <v>496.94619101123595</v>
      </c>
      <c r="JL41" s="4">
        <v>413.47258064516126</v>
      </c>
      <c r="JM41" s="4">
        <v>346.83500000000004</v>
      </c>
      <c r="JN41" s="4">
        <v>352.0866666666667</v>
      </c>
      <c r="JO41" s="4">
        <v>0</v>
      </c>
      <c r="JP41" s="4">
        <v>166.11</v>
      </c>
      <c r="JQ41" s="4">
        <v>0</v>
      </c>
      <c r="JR41" s="4">
        <v>0</v>
      </c>
      <c r="JS41" s="4">
        <v>244.31</v>
      </c>
      <c r="JT41" s="4">
        <v>0</v>
      </c>
      <c r="JU41" s="4">
        <v>0</v>
      </c>
      <c r="JV41" s="4">
        <v>560.12804347826091</v>
      </c>
      <c r="JW41" s="4">
        <v>0</v>
      </c>
      <c r="JX41" s="4">
        <v>553.09199999999998</v>
      </c>
      <c r="JY41" s="4">
        <v>0</v>
      </c>
      <c r="JZ41" s="4">
        <v>0</v>
      </c>
      <c r="KA41" s="4">
        <v>1397.306</v>
      </c>
      <c r="KB41" s="4">
        <v>715.54444444444437</v>
      </c>
      <c r="KC41" s="4">
        <v>0</v>
      </c>
      <c r="KD41" s="4">
        <v>1927.3428571428572</v>
      </c>
      <c r="KE41" s="4">
        <v>498.24679886685561</v>
      </c>
      <c r="KF41" s="27"/>
      <c r="KG41" s="1" t="s">
        <v>679</v>
      </c>
      <c r="KH41" s="4">
        <v>0</v>
      </c>
      <c r="KI41" s="4">
        <v>0</v>
      </c>
      <c r="KJ41" s="4">
        <v>0</v>
      </c>
      <c r="KK41" s="4">
        <v>0</v>
      </c>
      <c r="KL41" s="4">
        <v>0</v>
      </c>
      <c r="KM41" s="4">
        <v>0</v>
      </c>
      <c r="KN41" s="4">
        <v>0</v>
      </c>
      <c r="KO41" s="4">
        <v>0</v>
      </c>
      <c r="KP41" s="4">
        <v>0</v>
      </c>
      <c r="KQ41" s="4">
        <v>0</v>
      </c>
      <c r="KR41" s="4">
        <v>0</v>
      </c>
      <c r="KS41" s="4">
        <v>0</v>
      </c>
      <c r="KT41" s="4">
        <v>0</v>
      </c>
      <c r="KU41" s="4">
        <v>0</v>
      </c>
      <c r="KV41" s="4">
        <v>0</v>
      </c>
      <c r="KW41" s="4">
        <v>0</v>
      </c>
      <c r="KX41" s="27"/>
      <c r="KY41" s="1" t="s">
        <v>679</v>
      </c>
      <c r="KZ41" s="4">
        <v>0</v>
      </c>
      <c r="LA41" s="4">
        <v>0</v>
      </c>
      <c r="LB41" s="4">
        <v>0</v>
      </c>
      <c r="LC41" s="4">
        <v>0</v>
      </c>
      <c r="LD41" s="4">
        <v>0</v>
      </c>
      <c r="LE41" s="4">
        <v>0</v>
      </c>
      <c r="LF41" s="4">
        <v>0</v>
      </c>
      <c r="LG41" s="4">
        <v>0</v>
      </c>
      <c r="LH41" s="4">
        <v>0</v>
      </c>
      <c r="LI41" s="4">
        <v>0</v>
      </c>
      <c r="LJ41" s="4">
        <v>0</v>
      </c>
      <c r="LK41" s="4">
        <v>0</v>
      </c>
      <c r="LL41" s="4">
        <v>0</v>
      </c>
      <c r="LM41" s="4">
        <v>0</v>
      </c>
      <c r="LN41" s="4">
        <v>0</v>
      </c>
      <c r="LO41" s="4">
        <v>0</v>
      </c>
    </row>
    <row r="42" spans="2:327" ht="21.6" hidden="1" customHeight="1" x14ac:dyDescent="0.3">
      <c r="B42" s="1" t="s">
        <v>721</v>
      </c>
      <c r="C42" s="5" t="s">
        <v>355</v>
      </c>
      <c r="D42" s="5" t="s">
        <v>123</v>
      </c>
      <c r="E42" s="6" t="s">
        <v>322</v>
      </c>
      <c r="F42" s="6">
        <v>2303892</v>
      </c>
      <c r="G42" s="5" t="s">
        <v>122</v>
      </c>
      <c r="H42" s="19"/>
      <c r="I42" s="7">
        <v>563.4883379416666</v>
      </c>
      <c r="J42" s="8">
        <v>741514.14146611025</v>
      </c>
      <c r="K42" s="19"/>
      <c r="L42" s="7">
        <v>19.902103374999999</v>
      </c>
      <c r="M42" s="8">
        <v>31562.521763963494</v>
      </c>
      <c r="N42" s="19"/>
      <c r="O42" s="7">
        <f t="shared" si="3"/>
        <v>583.39044131666662</v>
      </c>
      <c r="P42" s="8">
        <f t="shared" si="4"/>
        <v>773076.66323007375</v>
      </c>
      <c r="Q42" s="1" t="str">
        <f t="shared" si="5"/>
        <v>OK</v>
      </c>
      <c r="S42" s="1">
        <v>2303892</v>
      </c>
      <c r="T42" s="1" t="s">
        <v>532</v>
      </c>
      <c r="U42" s="4">
        <v>1103.6400000000001</v>
      </c>
      <c r="V42" s="4">
        <v>0</v>
      </c>
      <c r="W42" s="4">
        <v>11529.58</v>
      </c>
      <c r="X42" s="4">
        <v>6857057.5</v>
      </c>
      <c r="Y42" s="4">
        <v>49590.37</v>
      </c>
      <c r="Z42" s="4">
        <v>117477.74</v>
      </c>
      <c r="AA42" s="4">
        <v>109989.16</v>
      </c>
      <c r="AB42" s="4">
        <v>258859.96</v>
      </c>
      <c r="AC42" s="4">
        <v>2388.5700000000002</v>
      </c>
      <c r="AD42" s="4">
        <v>0</v>
      </c>
      <c r="AE42" s="4">
        <v>55642.67</v>
      </c>
      <c r="AF42" s="4">
        <v>30268.36</v>
      </c>
      <c r="AG42" s="4">
        <v>2110.98</v>
      </c>
      <c r="AH42" s="4">
        <v>46372.38</v>
      </c>
      <c r="AI42" s="4">
        <v>348537.15</v>
      </c>
      <c r="AJ42" s="4">
        <v>702084.77</v>
      </c>
      <c r="AK42" s="4">
        <v>42658.66</v>
      </c>
      <c r="AL42" s="4">
        <v>1160.05</v>
      </c>
      <c r="AM42" s="4">
        <v>634813.46</v>
      </c>
      <c r="AN42" s="4">
        <v>171772.76</v>
      </c>
      <c r="AO42" s="4">
        <v>34734.17</v>
      </c>
      <c r="AP42" s="4">
        <v>10506.88</v>
      </c>
      <c r="AQ42" s="4">
        <v>2262002.5099999998</v>
      </c>
      <c r="AR42" s="4">
        <v>11750661.32</v>
      </c>
      <c r="AS42" s="27"/>
      <c r="AT42" s="1" t="s">
        <v>532</v>
      </c>
      <c r="AU42" s="4">
        <v>0</v>
      </c>
      <c r="AV42" s="4">
        <v>0</v>
      </c>
      <c r="AW42" s="4">
        <v>0</v>
      </c>
      <c r="AX42" s="4">
        <v>111279.34</v>
      </c>
      <c r="AY42" s="4">
        <v>0</v>
      </c>
      <c r="AZ42" s="31">
        <v>0</v>
      </c>
      <c r="BA42" s="4">
        <v>1084.23</v>
      </c>
      <c r="BB42" s="4">
        <v>4357.71</v>
      </c>
      <c r="BC42" s="31">
        <v>0</v>
      </c>
      <c r="BD42" s="4">
        <v>0</v>
      </c>
      <c r="BE42" s="31">
        <v>0</v>
      </c>
      <c r="BF42" s="4">
        <v>157560.94</v>
      </c>
      <c r="BG42" s="4">
        <v>0</v>
      </c>
      <c r="BH42" s="4">
        <v>69365.77999999997</v>
      </c>
      <c r="BI42" s="31">
        <v>0</v>
      </c>
      <c r="BJ42" s="4">
        <v>343647.99999999994</v>
      </c>
      <c r="BK42" s="34">
        <v>12094309.32</v>
      </c>
      <c r="BL42" s="27"/>
      <c r="BM42" s="1" t="s">
        <v>532</v>
      </c>
      <c r="BN42" s="4">
        <v>0</v>
      </c>
      <c r="BO42" s="4">
        <v>0</v>
      </c>
      <c r="BP42" s="4">
        <v>0</v>
      </c>
      <c r="BQ42" s="4">
        <v>1238.92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19745.400000000001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10506.88</v>
      </c>
      <c r="CJ42" s="4">
        <v>72110.28</v>
      </c>
      <c r="CK42" s="4">
        <v>103601.48</v>
      </c>
      <c r="CL42" s="27"/>
      <c r="CM42" s="1" t="s">
        <v>532</v>
      </c>
      <c r="CN42" s="4">
        <v>1103.6400000000001</v>
      </c>
      <c r="CO42" s="4">
        <v>0</v>
      </c>
      <c r="CP42" s="4">
        <v>11529.58</v>
      </c>
      <c r="CQ42" s="4">
        <v>6855818.5800000001</v>
      </c>
      <c r="CR42" s="4">
        <v>49590.37</v>
      </c>
      <c r="CS42" s="4">
        <v>117477.74</v>
      </c>
      <c r="CT42" s="4">
        <v>109989.16</v>
      </c>
      <c r="CU42" s="4">
        <v>258859.96</v>
      </c>
      <c r="CV42" s="4">
        <v>2388.5699999999997</v>
      </c>
      <c r="CW42" s="4">
        <v>0</v>
      </c>
      <c r="CX42" s="4">
        <v>55642.67</v>
      </c>
      <c r="CY42" s="4">
        <v>30268.36</v>
      </c>
      <c r="CZ42" s="4">
        <v>2110.98</v>
      </c>
      <c r="DA42" s="4">
        <v>46372.38</v>
      </c>
      <c r="DB42" s="4">
        <v>348537.15</v>
      </c>
      <c r="DC42" s="4">
        <v>682339.37</v>
      </c>
      <c r="DD42" s="4">
        <v>42658.66</v>
      </c>
      <c r="DE42" s="4">
        <v>1160.05</v>
      </c>
      <c r="DF42" s="4">
        <v>634813.46</v>
      </c>
      <c r="DG42" s="4">
        <v>171772.75999999998</v>
      </c>
      <c r="DH42" s="4">
        <v>34734.17</v>
      </c>
      <c r="DI42" s="4">
        <v>0</v>
      </c>
      <c r="DJ42" s="4">
        <v>2189892.23</v>
      </c>
      <c r="DK42" s="4">
        <v>11647059.840000004</v>
      </c>
      <c r="DL42" s="27"/>
      <c r="DM42" s="1" t="s">
        <v>532</v>
      </c>
      <c r="DN42" s="4">
        <v>0</v>
      </c>
      <c r="DO42" s="4">
        <v>0</v>
      </c>
      <c r="DP42" s="4">
        <v>0</v>
      </c>
      <c r="DQ42" s="4">
        <v>0</v>
      </c>
      <c r="DR42" s="4">
        <v>0</v>
      </c>
      <c r="DS42" s="31">
        <v>0</v>
      </c>
      <c r="DT42" s="4">
        <v>0</v>
      </c>
      <c r="DU42" s="4">
        <v>0</v>
      </c>
      <c r="DV42" s="31">
        <v>0</v>
      </c>
      <c r="DW42" s="4">
        <v>0</v>
      </c>
      <c r="DX42" s="31">
        <v>0</v>
      </c>
      <c r="DY42" s="4">
        <v>0</v>
      </c>
      <c r="DZ42" s="4">
        <v>0</v>
      </c>
      <c r="EA42" s="4">
        <v>3319.3499999999985</v>
      </c>
      <c r="EB42" s="31">
        <v>0</v>
      </c>
      <c r="EC42" s="4">
        <v>3319.3499999999985</v>
      </c>
      <c r="ED42" s="27"/>
      <c r="EE42" s="1" t="s">
        <v>532</v>
      </c>
      <c r="EF42" s="4">
        <v>0</v>
      </c>
      <c r="EG42" s="4">
        <v>0</v>
      </c>
      <c r="EH42" s="4">
        <v>0</v>
      </c>
      <c r="EI42" s="4">
        <v>111279.34</v>
      </c>
      <c r="EJ42" s="4">
        <v>0</v>
      </c>
      <c r="EK42" s="31">
        <v>0</v>
      </c>
      <c r="EL42" s="4">
        <v>1084.23</v>
      </c>
      <c r="EM42" s="4">
        <v>4357.71</v>
      </c>
      <c r="EN42" s="31">
        <v>0</v>
      </c>
      <c r="EO42" s="4">
        <v>0</v>
      </c>
      <c r="EP42" s="31">
        <v>0</v>
      </c>
      <c r="EQ42" s="4">
        <v>157560.94</v>
      </c>
      <c r="ER42" s="4">
        <v>0</v>
      </c>
      <c r="ES42" s="4">
        <v>66046.429999999964</v>
      </c>
      <c r="ET42" s="31">
        <v>0</v>
      </c>
      <c r="EU42" s="4">
        <v>340328.64999999991</v>
      </c>
      <c r="EV42" s="27"/>
      <c r="EW42" s="1" t="s">
        <v>532</v>
      </c>
      <c r="EX42" s="3">
        <v>0</v>
      </c>
      <c r="EY42" s="119">
        <v>0</v>
      </c>
      <c r="EZ42" s="119">
        <v>0</v>
      </c>
      <c r="FA42" s="3">
        <v>4</v>
      </c>
      <c r="FB42" s="3">
        <v>0</v>
      </c>
      <c r="FC42" s="3">
        <v>0</v>
      </c>
      <c r="FD42" s="3">
        <v>0</v>
      </c>
      <c r="FE42" s="3">
        <v>0</v>
      </c>
      <c r="FF42" s="3">
        <v>0</v>
      </c>
      <c r="FG42" s="3">
        <v>0</v>
      </c>
      <c r="FH42" s="3">
        <v>0</v>
      </c>
      <c r="FI42" s="3">
        <v>0</v>
      </c>
      <c r="FJ42" s="3">
        <v>0</v>
      </c>
      <c r="FK42" s="3">
        <v>0</v>
      </c>
      <c r="FL42" s="3">
        <v>0</v>
      </c>
      <c r="FM42" s="3">
        <v>53</v>
      </c>
      <c r="FN42" s="3">
        <v>0</v>
      </c>
      <c r="FO42" s="3">
        <v>0</v>
      </c>
      <c r="FP42" s="3">
        <v>0</v>
      </c>
      <c r="FQ42" s="3">
        <v>0</v>
      </c>
      <c r="FR42" s="3">
        <v>0</v>
      </c>
      <c r="FS42" s="3">
        <v>32</v>
      </c>
      <c r="FT42" s="3">
        <v>58</v>
      </c>
      <c r="FU42" s="3">
        <v>147</v>
      </c>
      <c r="FV42" s="27"/>
      <c r="FW42" s="1" t="s">
        <v>532</v>
      </c>
      <c r="FX42" s="3">
        <v>1</v>
      </c>
      <c r="FY42" s="3">
        <v>0</v>
      </c>
      <c r="FZ42" s="3">
        <v>81</v>
      </c>
      <c r="GA42" s="3">
        <v>2587</v>
      </c>
      <c r="GB42" s="3">
        <v>59</v>
      </c>
      <c r="GC42" s="3">
        <v>130</v>
      </c>
      <c r="GD42" s="3">
        <v>100</v>
      </c>
      <c r="GE42" s="3">
        <v>441</v>
      </c>
      <c r="GF42" s="3">
        <v>5</v>
      </c>
      <c r="GG42" s="3">
        <v>0</v>
      </c>
      <c r="GH42" s="3">
        <v>15</v>
      </c>
      <c r="GI42" s="3">
        <v>23</v>
      </c>
      <c r="GJ42" s="3">
        <v>2</v>
      </c>
      <c r="GK42" s="3">
        <v>20</v>
      </c>
      <c r="GL42" s="3">
        <v>216</v>
      </c>
      <c r="GM42" s="3">
        <v>733</v>
      </c>
      <c r="GN42" s="3">
        <v>56</v>
      </c>
      <c r="GO42" s="3">
        <v>3</v>
      </c>
      <c r="GP42" s="3">
        <v>917</v>
      </c>
      <c r="GQ42" s="3">
        <v>50</v>
      </c>
      <c r="GR42" s="3">
        <v>43</v>
      </c>
      <c r="GS42" s="3">
        <v>0</v>
      </c>
      <c r="GT42" s="3">
        <v>745</v>
      </c>
      <c r="GU42" s="3">
        <v>6227</v>
      </c>
      <c r="GV42" s="27"/>
      <c r="GW42" s="1" t="s">
        <v>532</v>
      </c>
      <c r="GX42" s="3">
        <v>0</v>
      </c>
      <c r="GY42" s="3">
        <v>0</v>
      </c>
      <c r="GZ42" s="3">
        <v>0</v>
      </c>
      <c r="HA42" s="3">
        <v>0</v>
      </c>
      <c r="HB42" s="3">
        <v>0</v>
      </c>
      <c r="HC42" s="3">
        <v>46</v>
      </c>
      <c r="HD42" s="3">
        <v>0</v>
      </c>
      <c r="HE42" s="3">
        <v>0</v>
      </c>
      <c r="HF42" s="3">
        <v>0</v>
      </c>
      <c r="HG42" s="3">
        <v>0</v>
      </c>
      <c r="HH42" s="3">
        <v>88</v>
      </c>
      <c r="HI42" s="3">
        <v>0</v>
      </c>
      <c r="HJ42" s="3">
        <v>0</v>
      </c>
      <c r="HK42" s="3">
        <v>2</v>
      </c>
      <c r="HL42" s="3">
        <v>0</v>
      </c>
      <c r="HM42" s="3">
        <v>136</v>
      </c>
      <c r="HN42" s="27"/>
      <c r="HO42" s="1" t="s">
        <v>532</v>
      </c>
      <c r="HP42" s="3">
        <v>0</v>
      </c>
      <c r="HQ42" s="3">
        <v>0</v>
      </c>
      <c r="HR42" s="3">
        <v>0</v>
      </c>
      <c r="HS42" s="3">
        <v>48</v>
      </c>
      <c r="HT42" s="3">
        <v>0</v>
      </c>
      <c r="HU42" s="3">
        <v>15</v>
      </c>
      <c r="HV42" s="3">
        <v>1</v>
      </c>
      <c r="HW42" s="3">
        <v>5</v>
      </c>
      <c r="HX42" s="3">
        <v>0</v>
      </c>
      <c r="HY42" s="3">
        <v>0</v>
      </c>
      <c r="HZ42" s="3">
        <v>39</v>
      </c>
      <c r="IA42" s="3">
        <v>20</v>
      </c>
      <c r="IB42" s="3">
        <v>0</v>
      </c>
      <c r="IC42" s="3">
        <v>16</v>
      </c>
      <c r="ID42" s="3">
        <v>0</v>
      </c>
      <c r="IE42" s="3">
        <v>144</v>
      </c>
      <c r="IF42" s="120"/>
      <c r="IG42" s="1" t="s">
        <v>532</v>
      </c>
      <c r="IH42" s="4">
        <v>0</v>
      </c>
      <c r="II42" s="4">
        <v>0</v>
      </c>
      <c r="IJ42" s="4">
        <v>0</v>
      </c>
      <c r="IK42" s="4">
        <v>309.73</v>
      </c>
      <c r="IL42" s="4">
        <v>0</v>
      </c>
      <c r="IM42" s="4">
        <v>0</v>
      </c>
      <c r="IN42" s="4">
        <v>0</v>
      </c>
      <c r="IO42" s="4">
        <v>0</v>
      </c>
      <c r="IP42" s="4">
        <v>0</v>
      </c>
      <c r="IQ42" s="4">
        <v>0</v>
      </c>
      <c r="IR42" s="4">
        <v>0</v>
      </c>
      <c r="IS42" s="4">
        <v>0</v>
      </c>
      <c r="IT42" s="4">
        <v>0</v>
      </c>
      <c r="IU42" s="4">
        <v>0</v>
      </c>
      <c r="IV42" s="4">
        <v>0</v>
      </c>
      <c r="IW42" s="4">
        <v>372.55471698113212</v>
      </c>
      <c r="IX42" s="4">
        <v>0</v>
      </c>
      <c r="IY42" s="4">
        <v>0</v>
      </c>
      <c r="IZ42" s="4">
        <v>0</v>
      </c>
      <c r="JA42" s="4">
        <v>0</v>
      </c>
      <c r="JB42" s="4">
        <v>0</v>
      </c>
      <c r="JC42" s="4">
        <v>328.34</v>
      </c>
      <c r="JD42" s="4">
        <v>1243.2806896551724</v>
      </c>
      <c r="JE42" s="4">
        <v>704.77197278911558</v>
      </c>
      <c r="JF42" s="27"/>
      <c r="JG42" s="1" t="s">
        <v>532</v>
      </c>
      <c r="JH42" s="4">
        <v>1103.6400000000001</v>
      </c>
      <c r="JI42" s="4">
        <v>0</v>
      </c>
      <c r="JJ42" s="4">
        <v>142.34049382716049</v>
      </c>
      <c r="JK42" s="4">
        <v>2650.1038190954773</v>
      </c>
      <c r="JL42" s="4">
        <v>840.51474576271187</v>
      </c>
      <c r="JM42" s="4">
        <v>903.67492307692316</v>
      </c>
      <c r="JN42" s="4">
        <v>1099.8915999999999</v>
      </c>
      <c r="JO42" s="4">
        <v>586.9840362811791</v>
      </c>
      <c r="JP42" s="4">
        <v>477.71399999999994</v>
      </c>
      <c r="JQ42" s="4">
        <v>0</v>
      </c>
      <c r="JR42" s="4">
        <v>3709.5113333333334</v>
      </c>
      <c r="JS42" s="4">
        <v>1316.0156521739132</v>
      </c>
      <c r="JT42" s="4">
        <v>1055.49</v>
      </c>
      <c r="JU42" s="4">
        <v>2318.6189999999997</v>
      </c>
      <c r="JV42" s="4">
        <v>1613.5979166666668</v>
      </c>
      <c r="JW42" s="4">
        <v>930.88590723055938</v>
      </c>
      <c r="JX42" s="4">
        <v>761.76178571428579</v>
      </c>
      <c r="JY42" s="4">
        <v>386.68333333333334</v>
      </c>
      <c r="JZ42" s="4">
        <v>692.2720392584514</v>
      </c>
      <c r="KA42" s="4">
        <v>3435.4551999999994</v>
      </c>
      <c r="KB42" s="4">
        <v>807.77139534883713</v>
      </c>
      <c r="KC42" s="4">
        <v>0</v>
      </c>
      <c r="KD42" s="4">
        <v>2939.4526577181209</v>
      </c>
      <c r="KE42" s="4">
        <v>1870.4126931106478</v>
      </c>
      <c r="KF42" s="27"/>
      <c r="KG42" s="1" t="s">
        <v>532</v>
      </c>
      <c r="KH42" s="4">
        <v>0</v>
      </c>
      <c r="KI42" s="4">
        <v>0</v>
      </c>
      <c r="KJ42" s="4">
        <v>0</v>
      </c>
      <c r="KK42" s="4">
        <v>0</v>
      </c>
      <c r="KL42" s="4">
        <v>0</v>
      </c>
      <c r="KM42" s="4">
        <v>0</v>
      </c>
      <c r="KN42" s="4">
        <v>0</v>
      </c>
      <c r="KO42" s="4">
        <v>0</v>
      </c>
      <c r="KP42" s="4">
        <v>0</v>
      </c>
      <c r="KQ42" s="4">
        <v>0</v>
      </c>
      <c r="KR42" s="4">
        <v>0</v>
      </c>
      <c r="KS42" s="4">
        <v>0</v>
      </c>
      <c r="KT42" s="4">
        <v>0</v>
      </c>
      <c r="KU42" s="4">
        <v>1659.6749999999993</v>
      </c>
      <c r="KV42" s="4">
        <v>0</v>
      </c>
      <c r="KW42" s="4">
        <v>24.406985294117636</v>
      </c>
      <c r="KX42" s="27"/>
      <c r="KY42" s="1" t="s">
        <v>532</v>
      </c>
      <c r="KZ42" s="4">
        <v>0</v>
      </c>
      <c r="LA42" s="4">
        <v>0</v>
      </c>
      <c r="LB42" s="4">
        <v>0</v>
      </c>
      <c r="LC42" s="4">
        <v>2318.3195833333334</v>
      </c>
      <c r="LD42" s="4">
        <v>0</v>
      </c>
      <c r="LE42" s="4">
        <v>0</v>
      </c>
      <c r="LF42" s="4">
        <v>1084.23</v>
      </c>
      <c r="LG42" s="4">
        <v>871.54200000000003</v>
      </c>
      <c r="LH42" s="4">
        <v>0</v>
      </c>
      <c r="LI42" s="4">
        <v>0</v>
      </c>
      <c r="LJ42" s="4">
        <v>0</v>
      </c>
      <c r="LK42" s="4">
        <v>7878.0470000000005</v>
      </c>
      <c r="LL42" s="4">
        <v>0</v>
      </c>
      <c r="LM42" s="4">
        <v>4127.9018749999977</v>
      </c>
      <c r="LN42" s="4">
        <v>0</v>
      </c>
      <c r="LO42" s="4">
        <v>2363.3934027777773</v>
      </c>
    </row>
    <row r="43" spans="2:327" ht="21.6" hidden="1" customHeight="1" x14ac:dyDescent="0.3">
      <c r="B43" s="1" t="s">
        <v>721</v>
      </c>
      <c r="C43" s="5" t="s">
        <v>428</v>
      </c>
      <c r="D43" s="5" t="s">
        <v>62</v>
      </c>
      <c r="E43" s="6" t="s">
        <v>320</v>
      </c>
      <c r="F43" s="6">
        <v>2537958</v>
      </c>
      <c r="G43" s="5" t="s">
        <v>269</v>
      </c>
      <c r="H43" s="19"/>
      <c r="I43" s="7">
        <v>52.440773408333335</v>
      </c>
      <c r="J43" s="8">
        <v>31474.64472658225</v>
      </c>
      <c r="K43" s="19"/>
      <c r="L43" s="7">
        <v>0</v>
      </c>
      <c r="M43" s="8">
        <v>0</v>
      </c>
      <c r="N43" s="19"/>
      <c r="O43" s="7">
        <f t="shared" si="3"/>
        <v>52.440773408333335</v>
      </c>
      <c r="P43" s="8">
        <f t="shared" si="4"/>
        <v>31474.64472658225</v>
      </c>
      <c r="Q43" s="1" t="str">
        <f t="shared" si="5"/>
        <v>OK</v>
      </c>
      <c r="S43" s="1">
        <v>2537958</v>
      </c>
      <c r="T43" s="1" t="s">
        <v>604</v>
      </c>
      <c r="U43" s="4">
        <v>0</v>
      </c>
      <c r="V43" s="4">
        <v>0</v>
      </c>
      <c r="W43" s="4">
        <v>0</v>
      </c>
      <c r="X43" s="4">
        <v>118828.43</v>
      </c>
      <c r="Y43" s="4">
        <v>11425.36</v>
      </c>
      <c r="Z43" s="4">
        <v>4202.26</v>
      </c>
      <c r="AA43" s="4">
        <v>2490.59</v>
      </c>
      <c r="AB43" s="4">
        <v>451.4</v>
      </c>
      <c r="AC43" s="4">
        <v>143.72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25576.400000000001</v>
      </c>
      <c r="AJ43" s="4">
        <v>0</v>
      </c>
      <c r="AK43" s="4">
        <v>219.12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163337.28</v>
      </c>
      <c r="AS43" s="27"/>
      <c r="AT43" s="1" t="s">
        <v>604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31">
        <v>0</v>
      </c>
      <c r="BA43" s="4">
        <v>0</v>
      </c>
      <c r="BB43" s="4">
        <v>0</v>
      </c>
      <c r="BC43" s="31">
        <v>0</v>
      </c>
      <c r="BD43" s="4">
        <v>0</v>
      </c>
      <c r="BE43" s="31">
        <v>0</v>
      </c>
      <c r="BF43" s="4">
        <v>0</v>
      </c>
      <c r="BG43" s="4">
        <v>0</v>
      </c>
      <c r="BH43" s="4">
        <v>0</v>
      </c>
      <c r="BI43" s="31">
        <v>0</v>
      </c>
      <c r="BJ43" s="4">
        <v>0</v>
      </c>
      <c r="BK43" s="34">
        <v>163337.28</v>
      </c>
      <c r="BL43" s="27"/>
      <c r="BM43" s="1" t="s">
        <v>604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143.72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25576.400000000001</v>
      </c>
      <c r="CC43" s="4">
        <v>0</v>
      </c>
      <c r="CD43" s="4">
        <v>219.12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25939.24</v>
      </c>
      <c r="CL43" s="27"/>
      <c r="CM43" s="1" t="s">
        <v>604</v>
      </c>
      <c r="CN43" s="4">
        <v>0</v>
      </c>
      <c r="CO43" s="4">
        <v>0</v>
      </c>
      <c r="CP43" s="4">
        <v>0</v>
      </c>
      <c r="CQ43" s="4">
        <v>118828.43</v>
      </c>
      <c r="CR43" s="4">
        <v>11425.36</v>
      </c>
      <c r="CS43" s="4">
        <v>4202.26</v>
      </c>
      <c r="CT43" s="4">
        <v>2490.59</v>
      </c>
      <c r="CU43" s="4">
        <v>451.4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4">
        <v>0</v>
      </c>
      <c r="DB43" s="4">
        <v>0</v>
      </c>
      <c r="DC43" s="4">
        <v>0</v>
      </c>
      <c r="DD43" s="4">
        <v>0</v>
      </c>
      <c r="DE43" s="4">
        <v>0</v>
      </c>
      <c r="DF43" s="4">
        <v>0</v>
      </c>
      <c r="DG43" s="4">
        <v>0</v>
      </c>
      <c r="DH43" s="4">
        <v>0</v>
      </c>
      <c r="DI43" s="4">
        <v>0</v>
      </c>
      <c r="DJ43" s="4">
        <v>0</v>
      </c>
      <c r="DK43" s="4">
        <v>137398.03999999998</v>
      </c>
      <c r="DL43" s="27"/>
      <c r="DM43" s="1" t="s">
        <v>604</v>
      </c>
      <c r="DN43" s="4">
        <v>0</v>
      </c>
      <c r="DO43" s="4">
        <v>0</v>
      </c>
      <c r="DP43" s="4">
        <v>0</v>
      </c>
      <c r="DQ43" s="4">
        <v>0</v>
      </c>
      <c r="DR43" s="4">
        <v>0</v>
      </c>
      <c r="DS43" s="31">
        <v>0</v>
      </c>
      <c r="DT43" s="4">
        <v>0</v>
      </c>
      <c r="DU43" s="4">
        <v>0</v>
      </c>
      <c r="DV43" s="31">
        <v>0</v>
      </c>
      <c r="DW43" s="4">
        <v>0</v>
      </c>
      <c r="DX43" s="31">
        <v>0</v>
      </c>
      <c r="DY43" s="4">
        <v>0</v>
      </c>
      <c r="DZ43" s="4">
        <v>0</v>
      </c>
      <c r="EA43" s="4">
        <v>0</v>
      </c>
      <c r="EB43" s="31">
        <v>0</v>
      </c>
      <c r="EC43" s="4">
        <v>0</v>
      </c>
      <c r="ED43" s="27"/>
      <c r="EE43" s="1" t="s">
        <v>604</v>
      </c>
      <c r="EF43" s="4">
        <v>0</v>
      </c>
      <c r="EG43" s="4">
        <v>0</v>
      </c>
      <c r="EH43" s="4">
        <v>0</v>
      </c>
      <c r="EI43" s="4">
        <v>0</v>
      </c>
      <c r="EJ43" s="4">
        <v>0</v>
      </c>
      <c r="EK43" s="31">
        <v>0</v>
      </c>
      <c r="EL43" s="4">
        <v>0</v>
      </c>
      <c r="EM43" s="4">
        <v>0</v>
      </c>
      <c r="EN43" s="31">
        <v>0</v>
      </c>
      <c r="EO43" s="4">
        <v>0</v>
      </c>
      <c r="EP43" s="31">
        <v>0</v>
      </c>
      <c r="EQ43" s="4">
        <v>0</v>
      </c>
      <c r="ER43" s="4">
        <v>0</v>
      </c>
      <c r="ES43" s="4">
        <v>0</v>
      </c>
      <c r="ET43" s="31">
        <v>0</v>
      </c>
      <c r="EU43" s="4">
        <v>0</v>
      </c>
      <c r="EV43" s="27"/>
      <c r="EW43" s="1" t="s">
        <v>604</v>
      </c>
      <c r="EX43" s="3">
        <v>0</v>
      </c>
      <c r="EY43" s="119">
        <v>0</v>
      </c>
      <c r="EZ43" s="119">
        <v>0</v>
      </c>
      <c r="FA43" s="3">
        <v>0</v>
      </c>
      <c r="FB43" s="3">
        <v>0</v>
      </c>
      <c r="FC43" s="3">
        <v>0</v>
      </c>
      <c r="FD43" s="3">
        <v>0</v>
      </c>
      <c r="FE43" s="3">
        <v>0</v>
      </c>
      <c r="FF43" s="3">
        <v>1</v>
      </c>
      <c r="FG43" s="3">
        <v>0</v>
      </c>
      <c r="FH43" s="3">
        <v>0</v>
      </c>
      <c r="FI43" s="3">
        <v>0</v>
      </c>
      <c r="FJ43" s="3">
        <v>0</v>
      </c>
      <c r="FK43" s="3">
        <v>0</v>
      </c>
      <c r="FL43" s="3">
        <v>28</v>
      </c>
      <c r="FM43" s="3">
        <v>0</v>
      </c>
      <c r="FN43" s="3">
        <v>1</v>
      </c>
      <c r="FO43" s="3">
        <v>0</v>
      </c>
      <c r="FP43" s="3">
        <v>0</v>
      </c>
      <c r="FQ43" s="3">
        <v>0</v>
      </c>
      <c r="FR43" s="3">
        <v>0</v>
      </c>
      <c r="FS43" s="3">
        <v>0</v>
      </c>
      <c r="FT43" s="3">
        <v>0</v>
      </c>
      <c r="FU43" s="3">
        <v>30</v>
      </c>
      <c r="FV43" s="27"/>
      <c r="FW43" s="1" t="s">
        <v>604</v>
      </c>
      <c r="FX43" s="3">
        <v>0</v>
      </c>
      <c r="FY43" s="3">
        <v>0</v>
      </c>
      <c r="FZ43" s="3">
        <v>0</v>
      </c>
      <c r="GA43" s="3">
        <v>268</v>
      </c>
      <c r="GB43" s="3">
        <v>29</v>
      </c>
      <c r="GC43" s="3">
        <v>21</v>
      </c>
      <c r="GD43" s="3">
        <v>11</v>
      </c>
      <c r="GE43" s="3">
        <v>1</v>
      </c>
      <c r="GF43" s="3">
        <v>0</v>
      </c>
      <c r="GG43" s="3">
        <v>0</v>
      </c>
      <c r="GH43" s="3">
        <v>0</v>
      </c>
      <c r="GI43" s="3">
        <v>0</v>
      </c>
      <c r="GJ43" s="3">
        <v>0</v>
      </c>
      <c r="GK43" s="3">
        <v>0</v>
      </c>
      <c r="GL43" s="3">
        <v>0</v>
      </c>
      <c r="GM43" s="3">
        <v>0</v>
      </c>
      <c r="GN43" s="3">
        <v>0</v>
      </c>
      <c r="GO43" s="3">
        <v>0</v>
      </c>
      <c r="GP43" s="3">
        <v>0</v>
      </c>
      <c r="GQ43" s="3">
        <v>0</v>
      </c>
      <c r="GR43" s="3">
        <v>0</v>
      </c>
      <c r="GS43" s="3">
        <v>0</v>
      </c>
      <c r="GT43" s="3">
        <v>0</v>
      </c>
      <c r="GU43" s="3">
        <v>330</v>
      </c>
      <c r="GV43" s="27"/>
      <c r="GW43" s="1" t="s">
        <v>604</v>
      </c>
      <c r="GX43" s="3">
        <v>0</v>
      </c>
      <c r="GY43" s="3">
        <v>0</v>
      </c>
      <c r="GZ43" s="3">
        <v>0</v>
      </c>
      <c r="HA43" s="3">
        <v>0</v>
      </c>
      <c r="HB43" s="3">
        <v>0</v>
      </c>
      <c r="HC43" s="3">
        <v>0</v>
      </c>
      <c r="HD43" s="3">
        <v>0</v>
      </c>
      <c r="HE43" s="3">
        <v>0</v>
      </c>
      <c r="HF43" s="3">
        <v>0</v>
      </c>
      <c r="HG43" s="3">
        <v>0</v>
      </c>
      <c r="HH43" s="3">
        <v>0</v>
      </c>
      <c r="HI43" s="3">
        <v>0</v>
      </c>
      <c r="HJ43" s="3">
        <v>0</v>
      </c>
      <c r="HK43" s="3">
        <v>0</v>
      </c>
      <c r="HL43" s="3">
        <v>0</v>
      </c>
      <c r="HM43" s="3">
        <v>0</v>
      </c>
      <c r="HN43" s="27"/>
      <c r="HO43" s="1" t="s">
        <v>604</v>
      </c>
      <c r="HP43" s="3">
        <v>0</v>
      </c>
      <c r="HQ43" s="3">
        <v>0</v>
      </c>
      <c r="HR43" s="3">
        <v>0</v>
      </c>
      <c r="HS43" s="3">
        <v>0</v>
      </c>
      <c r="HT43" s="3">
        <v>0</v>
      </c>
      <c r="HU43" s="3">
        <v>0</v>
      </c>
      <c r="HV43" s="3">
        <v>0</v>
      </c>
      <c r="HW43" s="3">
        <v>0</v>
      </c>
      <c r="HX43" s="3">
        <v>0</v>
      </c>
      <c r="HY43" s="3">
        <v>0</v>
      </c>
      <c r="HZ43" s="3">
        <v>0</v>
      </c>
      <c r="IA43" s="3">
        <v>0</v>
      </c>
      <c r="IB43" s="3">
        <v>0</v>
      </c>
      <c r="IC43" s="3">
        <v>0</v>
      </c>
      <c r="ID43" s="3">
        <v>0</v>
      </c>
      <c r="IE43" s="3">
        <v>0</v>
      </c>
      <c r="IF43" s="120"/>
      <c r="IG43" s="1" t="s">
        <v>604</v>
      </c>
      <c r="IH43" s="4">
        <v>0</v>
      </c>
      <c r="II43" s="4">
        <v>0</v>
      </c>
      <c r="IJ43" s="4">
        <v>0</v>
      </c>
      <c r="IK43" s="4">
        <v>0</v>
      </c>
      <c r="IL43" s="4">
        <v>0</v>
      </c>
      <c r="IM43" s="4">
        <v>0</v>
      </c>
      <c r="IN43" s="4">
        <v>0</v>
      </c>
      <c r="IO43" s="4">
        <v>0</v>
      </c>
      <c r="IP43" s="4">
        <v>143.72</v>
      </c>
      <c r="IQ43" s="4">
        <v>0</v>
      </c>
      <c r="IR43" s="4">
        <v>0</v>
      </c>
      <c r="IS43" s="4">
        <v>0</v>
      </c>
      <c r="IT43" s="4">
        <v>0</v>
      </c>
      <c r="IU43" s="4">
        <v>0</v>
      </c>
      <c r="IV43" s="4">
        <v>913.44285714285718</v>
      </c>
      <c r="IW43" s="4">
        <v>0</v>
      </c>
      <c r="IX43" s="4">
        <v>219.12</v>
      </c>
      <c r="IY43" s="4">
        <v>0</v>
      </c>
      <c r="IZ43" s="4">
        <v>0</v>
      </c>
      <c r="JA43" s="4">
        <v>0</v>
      </c>
      <c r="JB43" s="4">
        <v>0</v>
      </c>
      <c r="JC43" s="4">
        <v>0</v>
      </c>
      <c r="JD43" s="4">
        <v>0</v>
      </c>
      <c r="JE43" s="4">
        <v>864.64133333333336</v>
      </c>
      <c r="JF43" s="27"/>
      <c r="JG43" s="1" t="s">
        <v>604</v>
      </c>
      <c r="JH43" s="4">
        <v>0</v>
      </c>
      <c r="JI43" s="4">
        <v>0</v>
      </c>
      <c r="JJ43" s="4">
        <v>0</v>
      </c>
      <c r="JK43" s="4">
        <v>443.38966417910444</v>
      </c>
      <c r="JL43" s="4">
        <v>393.97793103448276</v>
      </c>
      <c r="JM43" s="4">
        <v>200.10761904761907</v>
      </c>
      <c r="JN43" s="4">
        <v>226.41727272727275</v>
      </c>
      <c r="JO43" s="4">
        <v>451.4</v>
      </c>
      <c r="JP43" s="4">
        <v>0</v>
      </c>
      <c r="JQ43" s="4">
        <v>0</v>
      </c>
      <c r="JR43" s="4">
        <v>0</v>
      </c>
      <c r="JS43" s="4">
        <v>0</v>
      </c>
      <c r="JT43" s="4">
        <v>0</v>
      </c>
      <c r="JU43" s="4">
        <v>0</v>
      </c>
      <c r="JV43" s="4">
        <v>0</v>
      </c>
      <c r="JW43" s="4">
        <v>0</v>
      </c>
      <c r="JX43" s="4">
        <v>0</v>
      </c>
      <c r="JY43" s="4">
        <v>0</v>
      </c>
      <c r="JZ43" s="4">
        <v>0</v>
      </c>
      <c r="KA43" s="4">
        <v>0</v>
      </c>
      <c r="KB43" s="4">
        <v>0</v>
      </c>
      <c r="KC43" s="4">
        <v>0</v>
      </c>
      <c r="KD43" s="4">
        <v>0</v>
      </c>
      <c r="KE43" s="4">
        <v>416.35769696969692</v>
      </c>
      <c r="KF43" s="27"/>
      <c r="KG43" s="1" t="s">
        <v>604</v>
      </c>
      <c r="KH43" s="4">
        <v>0</v>
      </c>
      <c r="KI43" s="4">
        <v>0</v>
      </c>
      <c r="KJ43" s="4">
        <v>0</v>
      </c>
      <c r="KK43" s="4">
        <v>0</v>
      </c>
      <c r="KL43" s="4">
        <v>0</v>
      </c>
      <c r="KM43" s="4">
        <v>0</v>
      </c>
      <c r="KN43" s="4">
        <v>0</v>
      </c>
      <c r="KO43" s="4">
        <v>0</v>
      </c>
      <c r="KP43" s="4">
        <v>0</v>
      </c>
      <c r="KQ43" s="4">
        <v>0</v>
      </c>
      <c r="KR43" s="4">
        <v>0</v>
      </c>
      <c r="KS43" s="4">
        <v>0</v>
      </c>
      <c r="KT43" s="4">
        <v>0</v>
      </c>
      <c r="KU43" s="4">
        <v>0</v>
      </c>
      <c r="KV43" s="4">
        <v>0</v>
      </c>
      <c r="KW43" s="4">
        <v>0</v>
      </c>
      <c r="KX43" s="27"/>
      <c r="KY43" s="1" t="s">
        <v>604</v>
      </c>
      <c r="KZ43" s="4">
        <v>0</v>
      </c>
      <c r="LA43" s="4">
        <v>0</v>
      </c>
      <c r="LB43" s="4">
        <v>0</v>
      </c>
      <c r="LC43" s="4">
        <v>0</v>
      </c>
      <c r="LD43" s="4">
        <v>0</v>
      </c>
      <c r="LE43" s="4">
        <v>0</v>
      </c>
      <c r="LF43" s="4">
        <v>0</v>
      </c>
      <c r="LG43" s="4">
        <v>0</v>
      </c>
      <c r="LH43" s="4">
        <v>0</v>
      </c>
      <c r="LI43" s="4">
        <v>0</v>
      </c>
      <c r="LJ43" s="4">
        <v>0</v>
      </c>
      <c r="LK43" s="4">
        <v>0</v>
      </c>
      <c r="LL43" s="4">
        <v>0</v>
      </c>
      <c r="LM43" s="4">
        <v>0</v>
      </c>
      <c r="LN43" s="4">
        <v>0</v>
      </c>
      <c r="LO43" s="4">
        <v>0</v>
      </c>
    </row>
    <row r="44" spans="2:327" ht="21.6" hidden="1" customHeight="1" x14ac:dyDescent="0.3">
      <c r="B44" s="1" t="s">
        <v>721</v>
      </c>
      <c r="C44" s="5" t="s">
        <v>341</v>
      </c>
      <c r="D44" s="5" t="s">
        <v>119</v>
      </c>
      <c r="E44" s="6" t="s">
        <v>322</v>
      </c>
      <c r="F44" s="6">
        <v>2300478</v>
      </c>
      <c r="G44" s="5" t="s">
        <v>118</v>
      </c>
      <c r="H44" s="19"/>
      <c r="I44" s="7">
        <v>14.775188325</v>
      </c>
      <c r="J44" s="8">
        <v>5646.8701179658328</v>
      </c>
      <c r="K44" s="19"/>
      <c r="L44" s="7">
        <v>0</v>
      </c>
      <c r="M44" s="8">
        <v>0</v>
      </c>
      <c r="N44" s="19"/>
      <c r="O44" s="7">
        <f t="shared" si="3"/>
        <v>14.775188325</v>
      </c>
      <c r="P44" s="8">
        <f t="shared" si="4"/>
        <v>5646.8701179658328</v>
      </c>
      <c r="Q44" s="1" t="str">
        <f t="shared" si="5"/>
        <v>OK</v>
      </c>
      <c r="S44" s="1">
        <v>2300478</v>
      </c>
      <c r="T44" s="1" t="s">
        <v>519</v>
      </c>
      <c r="U44" s="4">
        <v>0</v>
      </c>
      <c r="V44" s="4">
        <v>0</v>
      </c>
      <c r="W44" s="4">
        <v>44.22</v>
      </c>
      <c r="X44" s="4">
        <v>88652.29</v>
      </c>
      <c r="Y44" s="4">
        <v>2204.64</v>
      </c>
      <c r="Z44" s="4">
        <v>1473.89</v>
      </c>
      <c r="AA44" s="4">
        <v>797.32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93172.36</v>
      </c>
      <c r="AS44" s="27"/>
      <c r="AT44" s="1" t="s">
        <v>519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31">
        <v>0</v>
      </c>
      <c r="BA44" s="4">
        <v>0</v>
      </c>
      <c r="BB44" s="4">
        <v>0</v>
      </c>
      <c r="BC44" s="31">
        <v>0</v>
      </c>
      <c r="BD44" s="4">
        <v>0</v>
      </c>
      <c r="BE44" s="31">
        <v>0</v>
      </c>
      <c r="BF44" s="4">
        <v>0</v>
      </c>
      <c r="BG44" s="4">
        <v>0</v>
      </c>
      <c r="BH44" s="4">
        <v>0</v>
      </c>
      <c r="BI44" s="31">
        <v>0</v>
      </c>
      <c r="BJ44" s="4">
        <v>0</v>
      </c>
      <c r="BK44" s="34">
        <v>93172.36</v>
      </c>
      <c r="BL44" s="27"/>
      <c r="BM44" s="1" t="s">
        <v>519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27"/>
      <c r="CM44" s="1" t="s">
        <v>519</v>
      </c>
      <c r="CN44" s="4">
        <v>0</v>
      </c>
      <c r="CO44" s="4">
        <v>0</v>
      </c>
      <c r="CP44" s="4">
        <v>44.22</v>
      </c>
      <c r="CQ44" s="4">
        <v>88652.29</v>
      </c>
      <c r="CR44" s="4">
        <v>2204.64</v>
      </c>
      <c r="CS44" s="4">
        <v>1473.89</v>
      </c>
      <c r="CT44" s="4">
        <v>797.32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F44" s="4">
        <v>0</v>
      </c>
      <c r="DG44" s="4">
        <v>0</v>
      </c>
      <c r="DH44" s="4">
        <v>0</v>
      </c>
      <c r="DI44" s="4">
        <v>0</v>
      </c>
      <c r="DJ44" s="4">
        <v>0</v>
      </c>
      <c r="DK44" s="4">
        <v>93172.36</v>
      </c>
      <c r="DL44" s="27"/>
      <c r="DM44" s="1" t="s">
        <v>519</v>
      </c>
      <c r="DN44" s="4">
        <v>0</v>
      </c>
      <c r="DO44" s="4">
        <v>0</v>
      </c>
      <c r="DP44" s="4">
        <v>0</v>
      </c>
      <c r="DQ44" s="4">
        <v>0</v>
      </c>
      <c r="DR44" s="4">
        <v>0</v>
      </c>
      <c r="DS44" s="31">
        <v>0</v>
      </c>
      <c r="DT44" s="4">
        <v>0</v>
      </c>
      <c r="DU44" s="4">
        <v>0</v>
      </c>
      <c r="DV44" s="31">
        <v>0</v>
      </c>
      <c r="DW44" s="4">
        <v>0</v>
      </c>
      <c r="DX44" s="31">
        <v>0</v>
      </c>
      <c r="DY44" s="4">
        <v>0</v>
      </c>
      <c r="DZ44" s="4">
        <v>0</v>
      </c>
      <c r="EA44" s="4">
        <v>0</v>
      </c>
      <c r="EB44" s="31">
        <v>0</v>
      </c>
      <c r="EC44" s="4">
        <v>0</v>
      </c>
      <c r="ED44" s="27"/>
      <c r="EE44" s="1" t="s">
        <v>519</v>
      </c>
      <c r="EF44" s="4">
        <v>0</v>
      </c>
      <c r="EG44" s="4">
        <v>0</v>
      </c>
      <c r="EH44" s="4">
        <v>0</v>
      </c>
      <c r="EI44" s="4">
        <v>0</v>
      </c>
      <c r="EJ44" s="4">
        <v>0</v>
      </c>
      <c r="EK44" s="31">
        <v>0</v>
      </c>
      <c r="EL44" s="4">
        <v>0</v>
      </c>
      <c r="EM44" s="4">
        <v>0</v>
      </c>
      <c r="EN44" s="31">
        <v>0</v>
      </c>
      <c r="EO44" s="4">
        <v>0</v>
      </c>
      <c r="EP44" s="31">
        <v>0</v>
      </c>
      <c r="EQ44" s="4">
        <v>0</v>
      </c>
      <c r="ER44" s="4">
        <v>0</v>
      </c>
      <c r="ES44" s="4">
        <v>0</v>
      </c>
      <c r="ET44" s="31">
        <v>0</v>
      </c>
      <c r="EU44" s="4">
        <v>0</v>
      </c>
      <c r="EV44" s="27"/>
      <c r="EW44" s="1" t="s">
        <v>519</v>
      </c>
      <c r="EX44" s="3">
        <v>0</v>
      </c>
      <c r="EY44" s="119">
        <v>0</v>
      </c>
      <c r="EZ44" s="119">
        <v>0</v>
      </c>
      <c r="FA44" s="3">
        <v>0</v>
      </c>
      <c r="FB44" s="3">
        <v>0</v>
      </c>
      <c r="FC44" s="3">
        <v>0</v>
      </c>
      <c r="FD44" s="3">
        <v>0</v>
      </c>
      <c r="FE44" s="3">
        <v>0</v>
      </c>
      <c r="FF44" s="3">
        <v>0</v>
      </c>
      <c r="FG44" s="3">
        <v>0</v>
      </c>
      <c r="FH44" s="3">
        <v>0</v>
      </c>
      <c r="FI44" s="3">
        <v>0</v>
      </c>
      <c r="FJ44" s="3">
        <v>0</v>
      </c>
      <c r="FK44" s="3">
        <v>0</v>
      </c>
      <c r="FL44" s="3">
        <v>0</v>
      </c>
      <c r="FM44" s="3">
        <v>0</v>
      </c>
      <c r="FN44" s="3">
        <v>0</v>
      </c>
      <c r="FO44" s="3">
        <v>0</v>
      </c>
      <c r="FP44" s="3">
        <v>0</v>
      </c>
      <c r="FQ44" s="3">
        <v>0</v>
      </c>
      <c r="FR44" s="3">
        <v>0</v>
      </c>
      <c r="FS44" s="3">
        <v>0</v>
      </c>
      <c r="FT44" s="3">
        <v>0</v>
      </c>
      <c r="FU44" s="3">
        <v>0</v>
      </c>
      <c r="FV44" s="27"/>
      <c r="FW44" s="1" t="s">
        <v>519</v>
      </c>
      <c r="FX44" s="3">
        <v>0</v>
      </c>
      <c r="FY44" s="3">
        <v>0</v>
      </c>
      <c r="FZ44" s="3">
        <v>1</v>
      </c>
      <c r="GA44" s="3">
        <v>191</v>
      </c>
      <c r="GB44" s="3">
        <v>6</v>
      </c>
      <c r="GC44" s="3">
        <v>7</v>
      </c>
      <c r="GD44" s="3">
        <v>4</v>
      </c>
      <c r="GE44" s="3">
        <v>0</v>
      </c>
      <c r="GF44" s="3">
        <v>0</v>
      </c>
      <c r="GG44" s="3">
        <v>0</v>
      </c>
      <c r="GH44" s="3">
        <v>0</v>
      </c>
      <c r="GI44" s="3">
        <v>0</v>
      </c>
      <c r="GJ44" s="3">
        <v>0</v>
      </c>
      <c r="GK44" s="3">
        <v>0</v>
      </c>
      <c r="GL44" s="3">
        <v>0</v>
      </c>
      <c r="GM44" s="3">
        <v>0</v>
      </c>
      <c r="GN44" s="3">
        <v>0</v>
      </c>
      <c r="GO44" s="3">
        <v>0</v>
      </c>
      <c r="GP44" s="3">
        <v>0</v>
      </c>
      <c r="GQ44" s="3">
        <v>0</v>
      </c>
      <c r="GR44" s="3">
        <v>0</v>
      </c>
      <c r="GS44" s="3">
        <v>0</v>
      </c>
      <c r="GT44" s="3">
        <v>0</v>
      </c>
      <c r="GU44" s="3">
        <v>209</v>
      </c>
      <c r="GV44" s="27"/>
      <c r="GW44" s="1" t="s">
        <v>519</v>
      </c>
      <c r="GX44" s="3">
        <v>0</v>
      </c>
      <c r="GY44" s="3">
        <v>0</v>
      </c>
      <c r="GZ44" s="3">
        <v>0</v>
      </c>
      <c r="HA44" s="3">
        <v>0</v>
      </c>
      <c r="HB44" s="3">
        <v>0</v>
      </c>
      <c r="HC44" s="3">
        <v>0</v>
      </c>
      <c r="HD44" s="3">
        <v>0</v>
      </c>
      <c r="HE44" s="3">
        <v>0</v>
      </c>
      <c r="HF44" s="3">
        <v>0</v>
      </c>
      <c r="HG44" s="3">
        <v>0</v>
      </c>
      <c r="HH44" s="3">
        <v>0</v>
      </c>
      <c r="HI44" s="3">
        <v>0</v>
      </c>
      <c r="HJ44" s="3">
        <v>0</v>
      </c>
      <c r="HK44" s="3">
        <v>0</v>
      </c>
      <c r="HL44" s="3">
        <v>0</v>
      </c>
      <c r="HM44" s="3">
        <v>0</v>
      </c>
      <c r="HN44" s="27"/>
      <c r="HO44" s="1" t="s">
        <v>519</v>
      </c>
      <c r="HP44" s="3">
        <v>0</v>
      </c>
      <c r="HQ44" s="3">
        <v>0</v>
      </c>
      <c r="HR44" s="3">
        <v>0</v>
      </c>
      <c r="HS44" s="3">
        <v>0</v>
      </c>
      <c r="HT44" s="3">
        <v>0</v>
      </c>
      <c r="HU44" s="3">
        <v>0</v>
      </c>
      <c r="HV44" s="3">
        <v>0</v>
      </c>
      <c r="HW44" s="3">
        <v>0</v>
      </c>
      <c r="HX44" s="3">
        <v>0</v>
      </c>
      <c r="HY44" s="3">
        <v>0</v>
      </c>
      <c r="HZ44" s="3">
        <v>0</v>
      </c>
      <c r="IA44" s="3">
        <v>0</v>
      </c>
      <c r="IB44" s="3">
        <v>0</v>
      </c>
      <c r="IC44" s="3">
        <v>0</v>
      </c>
      <c r="ID44" s="3">
        <v>0</v>
      </c>
      <c r="IE44" s="3">
        <v>0</v>
      </c>
      <c r="IF44" s="120"/>
      <c r="IG44" s="1" t="s">
        <v>519</v>
      </c>
      <c r="IH44" s="4">
        <v>0</v>
      </c>
      <c r="II44" s="4">
        <v>0</v>
      </c>
      <c r="IJ44" s="4">
        <v>0</v>
      </c>
      <c r="IK44" s="4">
        <v>0</v>
      </c>
      <c r="IL44" s="4">
        <v>0</v>
      </c>
      <c r="IM44" s="4">
        <v>0</v>
      </c>
      <c r="IN44" s="4">
        <v>0</v>
      </c>
      <c r="IO44" s="4">
        <v>0</v>
      </c>
      <c r="IP44" s="4">
        <v>0</v>
      </c>
      <c r="IQ44" s="4">
        <v>0</v>
      </c>
      <c r="IR44" s="4">
        <v>0</v>
      </c>
      <c r="IS44" s="4">
        <v>0</v>
      </c>
      <c r="IT44" s="4">
        <v>0</v>
      </c>
      <c r="IU44" s="4">
        <v>0</v>
      </c>
      <c r="IV44" s="4">
        <v>0</v>
      </c>
      <c r="IW44" s="4">
        <v>0</v>
      </c>
      <c r="IX44" s="4">
        <v>0</v>
      </c>
      <c r="IY44" s="4">
        <v>0</v>
      </c>
      <c r="IZ44" s="4">
        <v>0</v>
      </c>
      <c r="JA44" s="4">
        <v>0</v>
      </c>
      <c r="JB44" s="4">
        <v>0</v>
      </c>
      <c r="JC44" s="4">
        <v>0</v>
      </c>
      <c r="JD44" s="4">
        <v>0</v>
      </c>
      <c r="JE44" s="4">
        <v>0</v>
      </c>
      <c r="JF44" s="27"/>
      <c r="JG44" s="1" t="s">
        <v>519</v>
      </c>
      <c r="JH44" s="4">
        <v>0</v>
      </c>
      <c r="JI44" s="4">
        <v>0</v>
      </c>
      <c r="JJ44" s="4">
        <v>44.22</v>
      </c>
      <c r="JK44" s="4">
        <v>464.14811518324603</v>
      </c>
      <c r="JL44" s="4">
        <v>367.44</v>
      </c>
      <c r="JM44" s="4">
        <v>210.55571428571429</v>
      </c>
      <c r="JN44" s="4">
        <v>199.33</v>
      </c>
      <c r="JO44" s="4">
        <v>0</v>
      </c>
      <c r="JP44" s="4">
        <v>0</v>
      </c>
      <c r="JQ44" s="4">
        <v>0</v>
      </c>
      <c r="JR44" s="4">
        <v>0</v>
      </c>
      <c r="JS44" s="4">
        <v>0</v>
      </c>
      <c r="JT44" s="4">
        <v>0</v>
      </c>
      <c r="JU44" s="4">
        <v>0</v>
      </c>
      <c r="JV44" s="4">
        <v>0</v>
      </c>
      <c r="JW44" s="4">
        <v>0</v>
      </c>
      <c r="JX44" s="4">
        <v>0</v>
      </c>
      <c r="JY44" s="4">
        <v>0</v>
      </c>
      <c r="JZ44" s="4">
        <v>0</v>
      </c>
      <c r="KA44" s="4">
        <v>0</v>
      </c>
      <c r="KB44" s="4">
        <v>0</v>
      </c>
      <c r="KC44" s="4">
        <v>0</v>
      </c>
      <c r="KD44" s="4">
        <v>0</v>
      </c>
      <c r="KE44" s="4">
        <v>445.80076555023925</v>
      </c>
      <c r="KF44" s="27"/>
      <c r="KG44" s="1" t="s">
        <v>519</v>
      </c>
      <c r="KH44" s="4">
        <v>0</v>
      </c>
      <c r="KI44" s="4">
        <v>0</v>
      </c>
      <c r="KJ44" s="4">
        <v>0</v>
      </c>
      <c r="KK44" s="4">
        <v>0</v>
      </c>
      <c r="KL44" s="4">
        <v>0</v>
      </c>
      <c r="KM44" s="4">
        <v>0</v>
      </c>
      <c r="KN44" s="4">
        <v>0</v>
      </c>
      <c r="KO44" s="4">
        <v>0</v>
      </c>
      <c r="KP44" s="4">
        <v>0</v>
      </c>
      <c r="KQ44" s="4">
        <v>0</v>
      </c>
      <c r="KR44" s="4">
        <v>0</v>
      </c>
      <c r="KS44" s="4">
        <v>0</v>
      </c>
      <c r="KT44" s="4">
        <v>0</v>
      </c>
      <c r="KU44" s="4">
        <v>0</v>
      </c>
      <c r="KV44" s="4">
        <v>0</v>
      </c>
      <c r="KW44" s="4">
        <v>0</v>
      </c>
      <c r="KX44" s="27"/>
      <c r="KY44" s="1" t="s">
        <v>519</v>
      </c>
      <c r="KZ44" s="4">
        <v>0</v>
      </c>
      <c r="LA44" s="4">
        <v>0</v>
      </c>
      <c r="LB44" s="4">
        <v>0</v>
      </c>
      <c r="LC44" s="4">
        <v>0</v>
      </c>
      <c r="LD44" s="4">
        <v>0</v>
      </c>
      <c r="LE44" s="4">
        <v>0</v>
      </c>
      <c r="LF44" s="4">
        <v>0</v>
      </c>
      <c r="LG44" s="4">
        <v>0</v>
      </c>
      <c r="LH44" s="4">
        <v>0</v>
      </c>
      <c r="LI44" s="4">
        <v>0</v>
      </c>
      <c r="LJ44" s="4">
        <v>0</v>
      </c>
      <c r="LK44" s="4">
        <v>0</v>
      </c>
      <c r="LL44" s="4">
        <v>0</v>
      </c>
      <c r="LM44" s="4">
        <v>0</v>
      </c>
      <c r="LN44" s="4">
        <v>0</v>
      </c>
      <c r="LO44" s="4">
        <v>0</v>
      </c>
    </row>
    <row r="45" spans="2:327" ht="21.6" hidden="1" customHeight="1" x14ac:dyDescent="0.3">
      <c r="B45" s="1" t="s">
        <v>721</v>
      </c>
      <c r="C45" s="5" t="s">
        <v>452</v>
      </c>
      <c r="D45" s="5" t="s">
        <v>77</v>
      </c>
      <c r="E45" s="6" t="s">
        <v>321</v>
      </c>
      <c r="F45" s="6">
        <v>2594277</v>
      </c>
      <c r="G45" s="5" t="s">
        <v>285</v>
      </c>
      <c r="H45" s="19"/>
      <c r="I45" s="7">
        <v>251.11004235000001</v>
      </c>
      <c r="J45" s="8">
        <v>264692.5176743542</v>
      </c>
      <c r="K45" s="19"/>
      <c r="L45" s="7">
        <v>8.6947116666666671E-2</v>
      </c>
      <c r="M45" s="8">
        <v>37.355089733500009</v>
      </c>
      <c r="N45" s="19"/>
      <c r="O45" s="7">
        <f t="shared" si="3"/>
        <v>251.19698946666668</v>
      </c>
      <c r="P45" s="8">
        <f t="shared" si="4"/>
        <v>264729.87276408769</v>
      </c>
      <c r="Q45" s="1" t="str">
        <f t="shared" si="5"/>
        <v>OK</v>
      </c>
      <c r="S45" s="1">
        <v>2594277</v>
      </c>
      <c r="T45" s="1" t="s">
        <v>626</v>
      </c>
      <c r="U45" s="4">
        <v>587.4</v>
      </c>
      <c r="V45" s="4">
        <v>56471.99</v>
      </c>
      <c r="W45" s="4">
        <v>8642.15</v>
      </c>
      <c r="X45" s="4">
        <v>2886529.64</v>
      </c>
      <c r="Y45" s="4">
        <v>25112.400000000001</v>
      </c>
      <c r="Z45" s="4">
        <v>7098.17</v>
      </c>
      <c r="AA45" s="4">
        <v>146000.54</v>
      </c>
      <c r="AB45" s="4">
        <v>795437.5</v>
      </c>
      <c r="AC45" s="4">
        <v>8035.36</v>
      </c>
      <c r="AD45" s="4">
        <v>0</v>
      </c>
      <c r="AE45" s="4">
        <v>1032.53</v>
      </c>
      <c r="AF45" s="4">
        <v>89741.13</v>
      </c>
      <c r="AG45" s="4">
        <v>0</v>
      </c>
      <c r="AH45" s="4">
        <v>2777.58</v>
      </c>
      <c r="AI45" s="4">
        <v>396513.64</v>
      </c>
      <c r="AJ45" s="4">
        <v>78241.97</v>
      </c>
      <c r="AK45" s="4">
        <v>197657.31</v>
      </c>
      <c r="AL45" s="4">
        <v>2779.69</v>
      </c>
      <c r="AM45" s="4">
        <v>1050390.08</v>
      </c>
      <c r="AN45" s="4">
        <v>257761.84</v>
      </c>
      <c r="AO45" s="4">
        <v>4510.1099999999997</v>
      </c>
      <c r="AP45" s="4">
        <v>8747.42</v>
      </c>
      <c r="AQ45" s="4">
        <v>114347.31</v>
      </c>
      <c r="AR45" s="4">
        <v>6138415.7599999998</v>
      </c>
      <c r="AS45" s="27"/>
      <c r="AT45" s="1" t="s">
        <v>626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31">
        <v>0</v>
      </c>
      <c r="BA45" s="4">
        <v>747.15</v>
      </c>
      <c r="BB45" s="4">
        <v>0</v>
      </c>
      <c r="BC45" s="31">
        <v>0</v>
      </c>
      <c r="BD45" s="4">
        <v>1693.66</v>
      </c>
      <c r="BE45" s="31">
        <v>0</v>
      </c>
      <c r="BF45" s="4">
        <v>0</v>
      </c>
      <c r="BG45" s="4">
        <v>0</v>
      </c>
      <c r="BH45" s="4">
        <v>0</v>
      </c>
      <c r="BI45" s="31">
        <v>0</v>
      </c>
      <c r="BJ45" s="4">
        <v>2440.81</v>
      </c>
      <c r="BK45" s="34">
        <v>6140856.5699999994</v>
      </c>
      <c r="BL45" s="27"/>
      <c r="BM45" s="1" t="s">
        <v>626</v>
      </c>
      <c r="BN45" s="4">
        <v>196.78</v>
      </c>
      <c r="BO45" s="4">
        <v>7195.95</v>
      </c>
      <c r="BP45" s="4">
        <v>55.27</v>
      </c>
      <c r="BQ45" s="4">
        <v>6731.07</v>
      </c>
      <c r="BR45" s="4">
        <v>1583.44</v>
      </c>
      <c r="BS45" s="4">
        <v>0</v>
      </c>
      <c r="BT45" s="4">
        <v>0</v>
      </c>
      <c r="BU45" s="4">
        <v>6956.08</v>
      </c>
      <c r="BV45" s="4">
        <v>7113.24</v>
      </c>
      <c r="BW45" s="4">
        <v>0</v>
      </c>
      <c r="BX45" s="4">
        <v>1032.53</v>
      </c>
      <c r="BY45" s="4">
        <v>15772.96</v>
      </c>
      <c r="BZ45" s="4">
        <v>0</v>
      </c>
      <c r="CA45" s="4">
        <v>0</v>
      </c>
      <c r="CB45" s="4">
        <v>31422.61</v>
      </c>
      <c r="CC45" s="4">
        <v>11555.38</v>
      </c>
      <c r="CD45" s="4">
        <v>144328.17000000001</v>
      </c>
      <c r="CE45" s="4">
        <v>0</v>
      </c>
      <c r="CF45" s="4">
        <v>13682.65</v>
      </c>
      <c r="CG45" s="4">
        <v>0</v>
      </c>
      <c r="CH45" s="4">
        <v>0</v>
      </c>
      <c r="CI45" s="4">
        <v>7898.94</v>
      </c>
      <c r="CJ45" s="4">
        <v>25781.13</v>
      </c>
      <c r="CK45" s="4">
        <v>281306.2</v>
      </c>
      <c r="CL45" s="27"/>
      <c r="CM45" s="1" t="s">
        <v>626</v>
      </c>
      <c r="CN45" s="4">
        <v>390.62</v>
      </c>
      <c r="CO45" s="4">
        <v>49276.04</v>
      </c>
      <c r="CP45" s="4">
        <v>8586.8799999999992</v>
      </c>
      <c r="CQ45" s="4">
        <v>2879798.57</v>
      </c>
      <c r="CR45" s="4">
        <v>23528.959999999999</v>
      </c>
      <c r="CS45" s="4">
        <v>7098.17</v>
      </c>
      <c r="CT45" s="4">
        <v>146000.54</v>
      </c>
      <c r="CU45" s="4">
        <v>788481.42</v>
      </c>
      <c r="CV45" s="4">
        <v>922.12</v>
      </c>
      <c r="CW45" s="4">
        <v>0</v>
      </c>
      <c r="CX45" s="4">
        <v>0</v>
      </c>
      <c r="CY45" s="4">
        <v>73968.17</v>
      </c>
      <c r="CZ45" s="4">
        <v>0</v>
      </c>
      <c r="DA45" s="4">
        <v>2777.58</v>
      </c>
      <c r="DB45" s="4">
        <v>365091.03</v>
      </c>
      <c r="DC45" s="4">
        <v>66686.59</v>
      </c>
      <c r="DD45" s="4">
        <v>53329.14</v>
      </c>
      <c r="DE45" s="4">
        <v>2779.69</v>
      </c>
      <c r="DF45" s="4">
        <v>1036707.43</v>
      </c>
      <c r="DG45" s="4">
        <v>257761.84</v>
      </c>
      <c r="DH45" s="4">
        <v>4510.1099999999997</v>
      </c>
      <c r="DI45" s="4">
        <v>848.48</v>
      </c>
      <c r="DJ45" s="4">
        <v>88566.18</v>
      </c>
      <c r="DK45" s="4">
        <v>5857109.5599999996</v>
      </c>
      <c r="DL45" s="27"/>
      <c r="DM45" s="1" t="s">
        <v>626</v>
      </c>
      <c r="DN45" s="4">
        <v>0</v>
      </c>
      <c r="DO45" s="4">
        <v>0</v>
      </c>
      <c r="DP45" s="4">
        <v>0</v>
      </c>
      <c r="DQ45" s="4">
        <v>0</v>
      </c>
      <c r="DR45" s="4">
        <v>0</v>
      </c>
      <c r="DS45" s="31">
        <v>0</v>
      </c>
      <c r="DT45" s="4">
        <v>0</v>
      </c>
      <c r="DU45" s="4">
        <v>0</v>
      </c>
      <c r="DV45" s="31">
        <v>0</v>
      </c>
      <c r="DW45" s="4">
        <v>0</v>
      </c>
      <c r="DX45" s="31">
        <v>0</v>
      </c>
      <c r="DY45" s="4">
        <v>0</v>
      </c>
      <c r="DZ45" s="4">
        <v>0</v>
      </c>
      <c r="EA45" s="4">
        <v>0</v>
      </c>
      <c r="EB45" s="31">
        <v>0</v>
      </c>
      <c r="EC45" s="4">
        <v>0</v>
      </c>
      <c r="ED45" s="27"/>
      <c r="EE45" s="1" t="s">
        <v>626</v>
      </c>
      <c r="EF45" s="4">
        <v>0</v>
      </c>
      <c r="EG45" s="4">
        <v>0</v>
      </c>
      <c r="EH45" s="4">
        <v>0</v>
      </c>
      <c r="EI45" s="4">
        <v>0</v>
      </c>
      <c r="EJ45" s="4">
        <v>0</v>
      </c>
      <c r="EK45" s="31">
        <v>0</v>
      </c>
      <c r="EL45" s="4">
        <v>747.15</v>
      </c>
      <c r="EM45" s="4">
        <v>0</v>
      </c>
      <c r="EN45" s="31">
        <v>0</v>
      </c>
      <c r="EO45" s="4">
        <v>1693.66</v>
      </c>
      <c r="EP45" s="31">
        <v>0</v>
      </c>
      <c r="EQ45" s="4">
        <v>0</v>
      </c>
      <c r="ER45" s="4">
        <v>0</v>
      </c>
      <c r="ES45" s="4">
        <v>0</v>
      </c>
      <c r="ET45" s="31">
        <v>0</v>
      </c>
      <c r="EU45" s="4">
        <v>2440.81</v>
      </c>
      <c r="EV45" s="27"/>
      <c r="EW45" s="1" t="s">
        <v>626</v>
      </c>
      <c r="EX45" s="3">
        <v>1</v>
      </c>
      <c r="EY45" s="119">
        <v>15</v>
      </c>
      <c r="EZ45" s="119">
        <v>1</v>
      </c>
      <c r="FA45" s="3">
        <v>13</v>
      </c>
      <c r="FB45" s="3">
        <v>1</v>
      </c>
      <c r="FC45" s="3">
        <v>0</v>
      </c>
      <c r="FD45" s="3">
        <v>0</v>
      </c>
      <c r="FE45" s="3">
        <v>13</v>
      </c>
      <c r="FF45" s="3">
        <v>27</v>
      </c>
      <c r="FG45" s="3">
        <v>0</v>
      </c>
      <c r="FH45" s="3">
        <v>1</v>
      </c>
      <c r="FI45" s="3">
        <v>45</v>
      </c>
      <c r="FJ45" s="3">
        <v>0</v>
      </c>
      <c r="FK45" s="3">
        <v>0</v>
      </c>
      <c r="FL45" s="3">
        <v>40</v>
      </c>
      <c r="FM45" s="3">
        <v>42</v>
      </c>
      <c r="FN45" s="3">
        <v>299</v>
      </c>
      <c r="FO45" s="3">
        <v>0</v>
      </c>
      <c r="FP45" s="3">
        <v>21</v>
      </c>
      <c r="FQ45" s="3">
        <v>0</v>
      </c>
      <c r="FR45" s="3">
        <v>0</v>
      </c>
      <c r="FS45" s="3">
        <v>23</v>
      </c>
      <c r="FT45" s="3">
        <v>24</v>
      </c>
      <c r="FU45" s="3">
        <v>566</v>
      </c>
      <c r="FV45" s="27"/>
      <c r="FW45" s="1" t="s">
        <v>626</v>
      </c>
      <c r="FX45" s="3">
        <v>2</v>
      </c>
      <c r="FY45" s="3">
        <v>16</v>
      </c>
      <c r="FZ45" s="3">
        <v>63</v>
      </c>
      <c r="GA45" s="3">
        <v>2243</v>
      </c>
      <c r="GB45" s="3">
        <v>17</v>
      </c>
      <c r="GC45" s="3">
        <v>21</v>
      </c>
      <c r="GD45" s="3">
        <v>55</v>
      </c>
      <c r="GE45" s="3">
        <v>1472</v>
      </c>
      <c r="GF45" s="3">
        <v>3</v>
      </c>
      <c r="GG45" s="3">
        <v>0</v>
      </c>
      <c r="GH45" s="3">
        <v>0</v>
      </c>
      <c r="GI45" s="3">
        <v>15</v>
      </c>
      <c r="GJ45" s="3">
        <v>0</v>
      </c>
      <c r="GK45" s="3">
        <v>5</v>
      </c>
      <c r="GL45" s="3">
        <v>116</v>
      </c>
      <c r="GM45" s="3">
        <v>194</v>
      </c>
      <c r="GN45" s="3">
        <v>177</v>
      </c>
      <c r="GO45" s="3">
        <v>13</v>
      </c>
      <c r="GP45" s="3">
        <v>1669</v>
      </c>
      <c r="GQ45" s="3">
        <v>64</v>
      </c>
      <c r="GR45" s="3">
        <v>7</v>
      </c>
      <c r="GS45" s="3">
        <v>2</v>
      </c>
      <c r="GT45" s="3">
        <v>66</v>
      </c>
      <c r="GU45" s="3">
        <v>6220</v>
      </c>
      <c r="GV45" s="27"/>
      <c r="GW45" s="1" t="s">
        <v>626</v>
      </c>
      <c r="GX45" s="3">
        <v>0</v>
      </c>
      <c r="GY45" s="3">
        <v>0</v>
      </c>
      <c r="GZ45" s="3">
        <v>0</v>
      </c>
      <c r="HA45" s="3">
        <v>0</v>
      </c>
      <c r="HB45" s="3">
        <v>0</v>
      </c>
      <c r="HC45" s="3">
        <v>0</v>
      </c>
      <c r="HD45" s="3">
        <v>0</v>
      </c>
      <c r="HE45" s="3">
        <v>0</v>
      </c>
      <c r="HF45" s="3">
        <v>0</v>
      </c>
      <c r="HG45" s="3">
        <v>0</v>
      </c>
      <c r="HH45" s="3">
        <v>0</v>
      </c>
      <c r="HI45" s="3">
        <v>0</v>
      </c>
      <c r="HJ45" s="3">
        <v>0</v>
      </c>
      <c r="HK45" s="3">
        <v>0</v>
      </c>
      <c r="HL45" s="3">
        <v>0</v>
      </c>
      <c r="HM45" s="3">
        <v>0</v>
      </c>
      <c r="HN45" s="27"/>
      <c r="HO45" s="1" t="s">
        <v>626</v>
      </c>
      <c r="HP45" s="3">
        <v>0</v>
      </c>
      <c r="HQ45" s="3">
        <v>0</v>
      </c>
      <c r="HR45" s="3">
        <v>0</v>
      </c>
      <c r="HS45" s="3">
        <v>0</v>
      </c>
      <c r="HT45" s="3">
        <v>0</v>
      </c>
      <c r="HU45" s="3">
        <v>0</v>
      </c>
      <c r="HV45" s="3">
        <v>1</v>
      </c>
      <c r="HW45" s="3">
        <v>0</v>
      </c>
      <c r="HX45" s="3">
        <v>0</v>
      </c>
      <c r="HY45" s="3">
        <v>1</v>
      </c>
      <c r="HZ45" s="3">
        <v>0</v>
      </c>
      <c r="IA45" s="3">
        <v>0</v>
      </c>
      <c r="IB45" s="3">
        <v>0</v>
      </c>
      <c r="IC45" s="3">
        <v>0</v>
      </c>
      <c r="ID45" s="3">
        <v>0</v>
      </c>
      <c r="IE45" s="3">
        <v>2</v>
      </c>
      <c r="IF45" s="120"/>
      <c r="IG45" s="1" t="s">
        <v>626</v>
      </c>
      <c r="IH45" s="4">
        <v>196.78</v>
      </c>
      <c r="II45" s="4">
        <v>479.72999999999996</v>
      </c>
      <c r="IJ45" s="4">
        <v>55.27</v>
      </c>
      <c r="IK45" s="4">
        <v>517.77461538461534</v>
      </c>
      <c r="IL45" s="4">
        <v>1583.44</v>
      </c>
      <c r="IM45" s="4">
        <v>0</v>
      </c>
      <c r="IN45" s="4">
        <v>0</v>
      </c>
      <c r="IO45" s="4">
        <v>535.08307692307687</v>
      </c>
      <c r="IP45" s="4">
        <v>263.45333333333332</v>
      </c>
      <c r="IQ45" s="4">
        <v>0</v>
      </c>
      <c r="IR45" s="4">
        <v>1032.53</v>
      </c>
      <c r="IS45" s="4">
        <v>350.51022222222218</v>
      </c>
      <c r="IT45" s="4">
        <v>0</v>
      </c>
      <c r="IU45" s="4">
        <v>0</v>
      </c>
      <c r="IV45" s="4">
        <v>785.56524999999999</v>
      </c>
      <c r="IW45" s="4">
        <v>275.12809523809523</v>
      </c>
      <c r="IX45" s="4">
        <v>482.70290969899668</v>
      </c>
      <c r="IY45" s="4">
        <v>0</v>
      </c>
      <c r="IZ45" s="4">
        <v>651.5547619047619</v>
      </c>
      <c r="JA45" s="4">
        <v>0</v>
      </c>
      <c r="JB45" s="4">
        <v>0</v>
      </c>
      <c r="JC45" s="4">
        <v>343.43217391304347</v>
      </c>
      <c r="JD45" s="4">
        <v>1074.2137500000001</v>
      </c>
      <c r="JE45" s="4">
        <v>497.00742049469966</v>
      </c>
      <c r="JF45" s="27"/>
      <c r="JG45" s="1" t="s">
        <v>626</v>
      </c>
      <c r="JH45" s="4">
        <v>195.31</v>
      </c>
      <c r="JI45" s="4">
        <v>3079.7525000000001</v>
      </c>
      <c r="JJ45" s="4">
        <v>136.29968253968252</v>
      </c>
      <c r="JK45" s="4">
        <v>1283.9048461881407</v>
      </c>
      <c r="JL45" s="4">
        <v>1384.0564705882352</v>
      </c>
      <c r="JM45" s="4">
        <v>338.00809523809522</v>
      </c>
      <c r="JN45" s="4">
        <v>2654.5552727272729</v>
      </c>
      <c r="JO45" s="4">
        <v>535.65313858695652</v>
      </c>
      <c r="JP45" s="4">
        <v>307.37333333333333</v>
      </c>
      <c r="JQ45" s="4">
        <v>0</v>
      </c>
      <c r="JR45" s="4">
        <v>0</v>
      </c>
      <c r="JS45" s="4">
        <v>4931.2113333333336</v>
      </c>
      <c r="JT45" s="4">
        <v>0</v>
      </c>
      <c r="JU45" s="4">
        <v>555.51599999999996</v>
      </c>
      <c r="JV45" s="4">
        <v>3147.3364655172418</v>
      </c>
      <c r="JW45" s="4">
        <v>343.74530927835048</v>
      </c>
      <c r="JX45" s="4">
        <v>301.29457627118643</v>
      </c>
      <c r="JY45" s="4">
        <v>213.8223076923077</v>
      </c>
      <c r="JZ45" s="4">
        <v>621.15484122228884</v>
      </c>
      <c r="KA45" s="4">
        <v>4027.5287499999999</v>
      </c>
      <c r="KB45" s="4">
        <v>644.30142857142857</v>
      </c>
      <c r="KC45" s="4">
        <v>424.24</v>
      </c>
      <c r="KD45" s="4">
        <v>1341.911818181818</v>
      </c>
      <c r="KE45" s="4">
        <v>941.65748553054652</v>
      </c>
      <c r="KF45" s="27"/>
      <c r="KG45" s="1" t="s">
        <v>626</v>
      </c>
      <c r="KH45" s="4">
        <v>0</v>
      </c>
      <c r="KI45" s="4">
        <v>0</v>
      </c>
      <c r="KJ45" s="4">
        <v>0</v>
      </c>
      <c r="KK45" s="4">
        <v>0</v>
      </c>
      <c r="KL45" s="4">
        <v>0</v>
      </c>
      <c r="KM45" s="4">
        <v>0</v>
      </c>
      <c r="KN45" s="4">
        <v>0</v>
      </c>
      <c r="KO45" s="4">
        <v>0</v>
      </c>
      <c r="KP45" s="4">
        <v>0</v>
      </c>
      <c r="KQ45" s="4">
        <v>0</v>
      </c>
      <c r="KR45" s="4">
        <v>0</v>
      </c>
      <c r="KS45" s="4">
        <v>0</v>
      </c>
      <c r="KT45" s="4">
        <v>0</v>
      </c>
      <c r="KU45" s="4">
        <v>0</v>
      </c>
      <c r="KV45" s="4">
        <v>0</v>
      </c>
      <c r="KW45" s="4">
        <v>0</v>
      </c>
      <c r="KX45" s="27"/>
      <c r="KY45" s="1" t="s">
        <v>626</v>
      </c>
      <c r="KZ45" s="4">
        <v>0</v>
      </c>
      <c r="LA45" s="4">
        <v>0</v>
      </c>
      <c r="LB45" s="4">
        <v>0</v>
      </c>
      <c r="LC45" s="4">
        <v>0</v>
      </c>
      <c r="LD45" s="4">
        <v>0</v>
      </c>
      <c r="LE45" s="4">
        <v>0</v>
      </c>
      <c r="LF45" s="4">
        <v>747.15</v>
      </c>
      <c r="LG45" s="4">
        <v>0</v>
      </c>
      <c r="LH45" s="4">
        <v>0</v>
      </c>
      <c r="LI45" s="4">
        <v>1693.66</v>
      </c>
      <c r="LJ45" s="4">
        <v>0</v>
      </c>
      <c r="LK45" s="4">
        <v>0</v>
      </c>
      <c r="LL45" s="4">
        <v>0</v>
      </c>
      <c r="LM45" s="4">
        <v>0</v>
      </c>
      <c r="LN45" s="4">
        <v>0</v>
      </c>
      <c r="LO45" s="4">
        <v>1220.405</v>
      </c>
    </row>
    <row r="46" spans="2:327" ht="21.6" hidden="1" customHeight="1" x14ac:dyDescent="0.3">
      <c r="B46" s="1" t="s">
        <v>721</v>
      </c>
      <c r="C46" s="5" t="s">
        <v>489</v>
      </c>
      <c r="D46" s="5" t="s">
        <v>77</v>
      </c>
      <c r="E46" s="6" t="s">
        <v>322</v>
      </c>
      <c r="F46" s="6">
        <v>2758164</v>
      </c>
      <c r="G46" s="5" t="s">
        <v>126</v>
      </c>
      <c r="H46" s="19"/>
      <c r="I46" s="7">
        <v>835.88755659733522</v>
      </c>
      <c r="J46" s="8">
        <v>1232208.6232891427</v>
      </c>
      <c r="K46" s="19"/>
      <c r="L46" s="7">
        <v>65.583333333333329</v>
      </c>
      <c r="M46" s="8">
        <v>292255.88083333336</v>
      </c>
      <c r="N46" s="19"/>
      <c r="O46" s="7">
        <f t="shared" si="3"/>
        <v>901.47088993066859</v>
      </c>
      <c r="P46" s="8">
        <f t="shared" si="4"/>
        <v>1524464.5041224761</v>
      </c>
      <c r="Q46" s="1" t="str">
        <f t="shared" si="5"/>
        <v>OK</v>
      </c>
      <c r="S46" s="1">
        <v>2758164</v>
      </c>
      <c r="T46" s="1" t="s">
        <v>663</v>
      </c>
      <c r="U46" s="4">
        <v>3657.82</v>
      </c>
      <c r="V46" s="4">
        <v>5657.5</v>
      </c>
      <c r="W46" s="4">
        <v>36672.449999999997</v>
      </c>
      <c r="X46" s="4">
        <v>8334381.6399999997</v>
      </c>
      <c r="Y46" s="4">
        <v>1227517.52</v>
      </c>
      <c r="Z46" s="4">
        <v>353097.55</v>
      </c>
      <c r="AA46" s="4">
        <v>198382.27</v>
      </c>
      <c r="AB46" s="4">
        <v>443.4</v>
      </c>
      <c r="AC46" s="4">
        <v>21088.33</v>
      </c>
      <c r="AD46" s="4">
        <v>8716.98</v>
      </c>
      <c r="AE46" s="4">
        <v>236816.35</v>
      </c>
      <c r="AF46" s="4">
        <v>164599.81</v>
      </c>
      <c r="AG46" s="4">
        <v>3411</v>
      </c>
      <c r="AH46" s="4">
        <v>363804.21</v>
      </c>
      <c r="AI46" s="4">
        <v>1887576.41</v>
      </c>
      <c r="AJ46" s="4">
        <v>1961069.42</v>
      </c>
      <c r="AK46" s="4">
        <v>406290.91</v>
      </c>
      <c r="AL46" s="4">
        <v>5062.16</v>
      </c>
      <c r="AM46" s="4">
        <v>0</v>
      </c>
      <c r="AN46" s="4">
        <v>1371519.3</v>
      </c>
      <c r="AO46" s="4">
        <v>55324.22</v>
      </c>
      <c r="AP46" s="4">
        <v>1979.81</v>
      </c>
      <c r="AQ46" s="4">
        <v>3933129.98</v>
      </c>
      <c r="AR46" s="4">
        <v>20580199.039999999</v>
      </c>
      <c r="AS46" s="27"/>
      <c r="AT46" s="1" t="s">
        <v>663</v>
      </c>
      <c r="AU46" s="4">
        <v>5965.84</v>
      </c>
      <c r="AV46" s="4">
        <v>0</v>
      </c>
      <c r="AW46" s="4">
        <v>0</v>
      </c>
      <c r="AX46" s="4">
        <v>616054.19999999995</v>
      </c>
      <c r="AY46" s="4">
        <v>551887.44999999995</v>
      </c>
      <c r="AZ46" s="31">
        <v>0</v>
      </c>
      <c r="BA46" s="4">
        <v>29009.42</v>
      </c>
      <c r="BB46" s="4">
        <v>7017.86</v>
      </c>
      <c r="BC46" s="31">
        <v>0</v>
      </c>
      <c r="BD46" s="4">
        <v>0</v>
      </c>
      <c r="BE46" s="31">
        <v>0</v>
      </c>
      <c r="BF46" s="4">
        <v>129246.94</v>
      </c>
      <c r="BG46" s="4">
        <v>9148.17</v>
      </c>
      <c r="BH46" s="4">
        <v>2229111.5099999998</v>
      </c>
      <c r="BI46" s="31">
        <v>0</v>
      </c>
      <c r="BJ46" s="4">
        <v>3577441.3899999997</v>
      </c>
      <c r="BK46" s="34">
        <v>24157640.43</v>
      </c>
      <c r="BL46" s="27"/>
      <c r="BM46" s="1" t="s">
        <v>663</v>
      </c>
      <c r="BN46" s="4">
        <v>1787.77</v>
      </c>
      <c r="BO46" s="4">
        <v>641.19000000000005</v>
      </c>
      <c r="BP46" s="4">
        <v>0</v>
      </c>
      <c r="BQ46" s="4">
        <v>28101.01</v>
      </c>
      <c r="BR46" s="4">
        <v>67838.880000000005</v>
      </c>
      <c r="BS46" s="4">
        <v>501.82</v>
      </c>
      <c r="BT46" s="4">
        <v>223.53</v>
      </c>
      <c r="BU46" s="4">
        <v>0</v>
      </c>
      <c r="BV46" s="4">
        <v>11045.55</v>
      </c>
      <c r="BW46" s="4">
        <v>8716.98</v>
      </c>
      <c r="BX46" s="4">
        <v>26700.48</v>
      </c>
      <c r="BY46" s="4">
        <v>7140.35</v>
      </c>
      <c r="BZ46" s="4">
        <v>3154.88</v>
      </c>
      <c r="CA46" s="4">
        <v>6246.78</v>
      </c>
      <c r="CB46" s="4">
        <v>148392.1</v>
      </c>
      <c r="CC46" s="4">
        <v>34409.15</v>
      </c>
      <c r="CD46" s="4">
        <v>65076.2</v>
      </c>
      <c r="CE46" s="4">
        <v>2784.74</v>
      </c>
      <c r="CF46" s="4">
        <v>0</v>
      </c>
      <c r="CG46" s="4">
        <v>15809.87</v>
      </c>
      <c r="CH46" s="4">
        <v>2701.17</v>
      </c>
      <c r="CI46" s="4">
        <v>0</v>
      </c>
      <c r="CJ46" s="4">
        <v>72082.17</v>
      </c>
      <c r="CK46" s="4">
        <v>503354.62</v>
      </c>
      <c r="CL46" s="27"/>
      <c r="CM46" s="1" t="s">
        <v>663</v>
      </c>
      <c r="CN46" s="4">
        <v>1870.05</v>
      </c>
      <c r="CO46" s="4">
        <v>5016.3100000000004</v>
      </c>
      <c r="CP46" s="4">
        <v>36672.449999999997</v>
      </c>
      <c r="CQ46" s="4">
        <v>8306280.6299999999</v>
      </c>
      <c r="CR46" s="4">
        <v>1159678.6399999999</v>
      </c>
      <c r="CS46" s="4">
        <v>352595.73</v>
      </c>
      <c r="CT46" s="4">
        <v>198158.74</v>
      </c>
      <c r="CU46" s="4">
        <v>443.4</v>
      </c>
      <c r="CV46" s="4">
        <v>10042.780000000001</v>
      </c>
      <c r="CW46" s="4">
        <v>0</v>
      </c>
      <c r="CX46" s="4">
        <v>210115.87</v>
      </c>
      <c r="CY46" s="4">
        <v>157459.46</v>
      </c>
      <c r="CZ46" s="4">
        <v>256.12</v>
      </c>
      <c r="DA46" s="4">
        <v>357557.43</v>
      </c>
      <c r="DB46" s="4">
        <v>1739184.31</v>
      </c>
      <c r="DC46" s="4">
        <v>1926660.27</v>
      </c>
      <c r="DD46" s="4">
        <v>341214.71</v>
      </c>
      <c r="DE46" s="4">
        <v>2277.42</v>
      </c>
      <c r="DF46" s="4">
        <v>0</v>
      </c>
      <c r="DG46" s="4">
        <v>1355709.43</v>
      </c>
      <c r="DH46" s="4">
        <v>52623.05</v>
      </c>
      <c r="DI46" s="4">
        <v>1979.81</v>
      </c>
      <c r="DJ46" s="4">
        <v>3861047.81</v>
      </c>
      <c r="DK46" s="4">
        <v>20076844.420000002</v>
      </c>
      <c r="DL46" s="27"/>
      <c r="DM46" s="1" t="s">
        <v>663</v>
      </c>
      <c r="DN46" s="4">
        <v>0</v>
      </c>
      <c r="DO46" s="4">
        <v>0</v>
      </c>
      <c r="DP46" s="4">
        <v>0</v>
      </c>
      <c r="DQ46" s="4">
        <v>1359.5</v>
      </c>
      <c r="DR46" s="4">
        <v>359433.93</v>
      </c>
      <c r="DS46" s="31">
        <v>0</v>
      </c>
      <c r="DT46" s="4">
        <v>8559.34</v>
      </c>
      <c r="DU46" s="4">
        <v>5044</v>
      </c>
      <c r="DV46" s="31">
        <v>0</v>
      </c>
      <c r="DW46" s="4">
        <v>0</v>
      </c>
      <c r="DX46" s="31">
        <v>0</v>
      </c>
      <c r="DY46" s="4">
        <v>16676.330000000002</v>
      </c>
      <c r="DZ46" s="4">
        <v>0</v>
      </c>
      <c r="EA46" s="4">
        <v>160056.23999999976</v>
      </c>
      <c r="EB46" s="31">
        <v>0</v>
      </c>
      <c r="EC46" s="4">
        <v>551129.33999999985</v>
      </c>
      <c r="ED46" s="27"/>
      <c r="EE46" s="1" t="s">
        <v>663</v>
      </c>
      <c r="EF46" s="4">
        <v>5965.84</v>
      </c>
      <c r="EG46" s="4">
        <v>0</v>
      </c>
      <c r="EH46" s="4">
        <v>0</v>
      </c>
      <c r="EI46" s="4">
        <v>614694.69999999995</v>
      </c>
      <c r="EJ46" s="4">
        <v>192453.52</v>
      </c>
      <c r="EK46" s="31">
        <v>0</v>
      </c>
      <c r="EL46" s="4">
        <v>20450.080000000002</v>
      </c>
      <c r="EM46" s="4">
        <v>1973.86</v>
      </c>
      <c r="EN46" s="31">
        <v>0</v>
      </c>
      <c r="EO46" s="4">
        <v>0</v>
      </c>
      <c r="EP46" s="31">
        <v>0</v>
      </c>
      <c r="EQ46" s="4">
        <v>112570.61</v>
      </c>
      <c r="ER46" s="4">
        <v>9148.17</v>
      </c>
      <c r="ES46" s="4">
        <v>2069055.27</v>
      </c>
      <c r="ET46" s="31">
        <v>0</v>
      </c>
      <c r="EU46" s="4">
        <v>3026312.05</v>
      </c>
      <c r="EV46" s="27"/>
      <c r="EW46" s="1" t="s">
        <v>663</v>
      </c>
      <c r="EX46" s="3">
        <v>7</v>
      </c>
      <c r="EY46" s="119">
        <v>1</v>
      </c>
      <c r="EZ46" s="119">
        <v>0</v>
      </c>
      <c r="FA46" s="3">
        <v>16</v>
      </c>
      <c r="FB46" s="3">
        <v>110</v>
      </c>
      <c r="FC46" s="3">
        <v>1</v>
      </c>
      <c r="FD46" s="3">
        <v>1</v>
      </c>
      <c r="FE46" s="3">
        <v>0</v>
      </c>
      <c r="FF46" s="3">
        <v>37</v>
      </c>
      <c r="FG46" s="3">
        <v>12</v>
      </c>
      <c r="FH46" s="3">
        <v>5</v>
      </c>
      <c r="FI46" s="3">
        <v>11</v>
      </c>
      <c r="FJ46" s="3">
        <v>9</v>
      </c>
      <c r="FK46" s="3">
        <v>17</v>
      </c>
      <c r="FL46" s="3">
        <v>151</v>
      </c>
      <c r="FM46" s="3">
        <v>59</v>
      </c>
      <c r="FN46" s="3">
        <v>94</v>
      </c>
      <c r="FO46" s="3">
        <v>5</v>
      </c>
      <c r="FP46" s="3">
        <v>0</v>
      </c>
      <c r="FQ46" s="3">
        <v>8</v>
      </c>
      <c r="FR46" s="3">
        <v>5</v>
      </c>
      <c r="FS46" s="3">
        <v>0</v>
      </c>
      <c r="FT46" s="3">
        <v>42</v>
      </c>
      <c r="FU46" s="3">
        <v>591</v>
      </c>
      <c r="FV46" s="27"/>
      <c r="FW46" s="1" t="s">
        <v>663</v>
      </c>
      <c r="FX46" s="3">
        <v>3</v>
      </c>
      <c r="FY46" s="3">
        <v>7</v>
      </c>
      <c r="FZ46" s="3">
        <v>139</v>
      </c>
      <c r="GA46" s="3">
        <v>4419</v>
      </c>
      <c r="GB46" s="3">
        <v>1447</v>
      </c>
      <c r="GC46" s="3">
        <v>340</v>
      </c>
      <c r="GD46" s="3">
        <v>225</v>
      </c>
      <c r="GE46" s="3">
        <v>1</v>
      </c>
      <c r="GF46" s="3">
        <v>14</v>
      </c>
      <c r="GG46" s="3">
        <v>0</v>
      </c>
      <c r="GH46" s="3">
        <v>47</v>
      </c>
      <c r="GI46" s="3">
        <v>56</v>
      </c>
      <c r="GJ46" s="3">
        <v>1</v>
      </c>
      <c r="GK46" s="3">
        <v>111</v>
      </c>
      <c r="GL46" s="3">
        <v>843</v>
      </c>
      <c r="GM46" s="3">
        <v>1507</v>
      </c>
      <c r="GN46" s="3">
        <v>286</v>
      </c>
      <c r="GO46" s="3">
        <v>7</v>
      </c>
      <c r="GP46" s="3">
        <v>0</v>
      </c>
      <c r="GQ46" s="3">
        <v>264</v>
      </c>
      <c r="GR46" s="3">
        <v>57</v>
      </c>
      <c r="GS46" s="3">
        <v>3</v>
      </c>
      <c r="GT46" s="3">
        <v>1350</v>
      </c>
      <c r="GU46" s="3">
        <v>11127</v>
      </c>
      <c r="GV46" s="27"/>
      <c r="GW46" s="1" t="s">
        <v>663</v>
      </c>
      <c r="GX46" s="3">
        <v>0</v>
      </c>
      <c r="GY46" s="3">
        <v>0</v>
      </c>
      <c r="GZ46" s="3">
        <v>0</v>
      </c>
      <c r="HA46" s="3">
        <v>1</v>
      </c>
      <c r="HB46" s="3">
        <v>230</v>
      </c>
      <c r="HC46" s="3">
        <v>39</v>
      </c>
      <c r="HD46" s="3">
        <v>12</v>
      </c>
      <c r="HE46" s="3">
        <v>4</v>
      </c>
      <c r="HF46" s="3">
        <v>143</v>
      </c>
      <c r="HG46" s="3">
        <v>0</v>
      </c>
      <c r="HH46" s="3">
        <v>173</v>
      </c>
      <c r="HI46" s="3">
        <v>18</v>
      </c>
      <c r="HJ46" s="3">
        <v>0</v>
      </c>
      <c r="HK46" s="3">
        <v>14</v>
      </c>
      <c r="HL46" s="3">
        <v>534</v>
      </c>
      <c r="HM46" s="3">
        <v>1168</v>
      </c>
      <c r="HN46" s="27"/>
      <c r="HO46" s="1" t="s">
        <v>663</v>
      </c>
      <c r="HP46" s="3">
        <v>4</v>
      </c>
      <c r="HQ46" s="3">
        <v>0</v>
      </c>
      <c r="HR46" s="3">
        <v>0</v>
      </c>
      <c r="HS46" s="3">
        <v>247</v>
      </c>
      <c r="HT46" s="3">
        <v>66</v>
      </c>
      <c r="HU46" s="3">
        <v>43</v>
      </c>
      <c r="HV46" s="3">
        <v>20</v>
      </c>
      <c r="HW46" s="3">
        <v>2</v>
      </c>
      <c r="HX46" s="3">
        <v>453</v>
      </c>
      <c r="HY46" s="3">
        <v>0</v>
      </c>
      <c r="HZ46" s="3">
        <v>104</v>
      </c>
      <c r="IA46" s="3">
        <v>15</v>
      </c>
      <c r="IB46" s="3">
        <v>2</v>
      </c>
      <c r="IC46" s="3">
        <v>211</v>
      </c>
      <c r="ID46" s="3">
        <v>78</v>
      </c>
      <c r="IE46" s="3">
        <v>1245</v>
      </c>
      <c r="IF46" s="120"/>
      <c r="IG46" s="1" t="s">
        <v>663</v>
      </c>
      <c r="IH46" s="4">
        <v>255.39571428571429</v>
      </c>
      <c r="II46" s="4">
        <v>641.19000000000005</v>
      </c>
      <c r="IJ46" s="4">
        <v>0</v>
      </c>
      <c r="IK46" s="4">
        <v>1756.3131249999999</v>
      </c>
      <c r="IL46" s="4">
        <v>616.71709090909098</v>
      </c>
      <c r="IM46" s="4">
        <v>501.82</v>
      </c>
      <c r="IN46" s="4">
        <v>223.53</v>
      </c>
      <c r="IO46" s="4">
        <v>0</v>
      </c>
      <c r="IP46" s="4">
        <v>298.52837837837836</v>
      </c>
      <c r="IQ46" s="4">
        <v>726.41499999999996</v>
      </c>
      <c r="IR46" s="4">
        <v>5340.0959999999995</v>
      </c>
      <c r="IS46" s="4">
        <v>649.12272727272727</v>
      </c>
      <c r="IT46" s="4">
        <v>350.54222222222222</v>
      </c>
      <c r="IU46" s="4">
        <v>367.45764705882351</v>
      </c>
      <c r="IV46" s="4">
        <v>982.72913907284772</v>
      </c>
      <c r="IW46" s="4">
        <v>583.20593220338981</v>
      </c>
      <c r="IX46" s="4">
        <v>692.3</v>
      </c>
      <c r="IY46" s="4">
        <v>556.94799999999998</v>
      </c>
      <c r="IZ46" s="4">
        <v>0</v>
      </c>
      <c r="JA46" s="4">
        <v>1976.2337500000001</v>
      </c>
      <c r="JB46" s="4">
        <v>540.23400000000004</v>
      </c>
      <c r="JC46" s="4">
        <v>0</v>
      </c>
      <c r="JD46" s="4">
        <v>1716.2421428571429</v>
      </c>
      <c r="JE46" s="4">
        <v>851.69986463620978</v>
      </c>
      <c r="JF46" s="27"/>
      <c r="JG46" s="1" t="s">
        <v>663</v>
      </c>
      <c r="JH46" s="4">
        <v>623.35</v>
      </c>
      <c r="JI46" s="4">
        <v>716.61571428571438</v>
      </c>
      <c r="JJ46" s="4">
        <v>263.83057553956831</v>
      </c>
      <c r="JK46" s="4">
        <v>1879.6742769857433</v>
      </c>
      <c r="JL46" s="4">
        <v>801.43651693158256</v>
      </c>
      <c r="JM46" s="4">
        <v>1037.0462647058823</v>
      </c>
      <c r="JN46" s="4">
        <v>880.70551111111104</v>
      </c>
      <c r="JO46" s="4">
        <v>443.4</v>
      </c>
      <c r="JP46" s="4">
        <v>717.34142857142865</v>
      </c>
      <c r="JQ46" s="4">
        <v>0</v>
      </c>
      <c r="JR46" s="4">
        <v>4470.5504255319147</v>
      </c>
      <c r="JS46" s="4">
        <v>2811.7760714285714</v>
      </c>
      <c r="JT46" s="4">
        <v>256.12</v>
      </c>
      <c r="JU46" s="4">
        <v>3221.238108108108</v>
      </c>
      <c r="JV46" s="4">
        <v>2063.0893357058126</v>
      </c>
      <c r="JW46" s="4">
        <v>1278.4739681486396</v>
      </c>
      <c r="JX46" s="4">
        <v>1193.0584265734267</v>
      </c>
      <c r="JY46" s="4">
        <v>325.34571428571428</v>
      </c>
      <c r="JZ46" s="4">
        <v>0</v>
      </c>
      <c r="KA46" s="4">
        <v>5135.2629924242419</v>
      </c>
      <c r="KB46" s="4">
        <v>923.21140350877204</v>
      </c>
      <c r="KC46" s="4">
        <v>659.93666666666661</v>
      </c>
      <c r="KD46" s="4">
        <v>2860.0354148148149</v>
      </c>
      <c r="KE46" s="4">
        <v>1804.3357976094187</v>
      </c>
      <c r="KF46" s="27"/>
      <c r="KG46" s="1" t="s">
        <v>663</v>
      </c>
      <c r="KH46" s="4">
        <v>0</v>
      </c>
      <c r="KI46" s="4">
        <v>0</v>
      </c>
      <c r="KJ46" s="4">
        <v>0</v>
      </c>
      <c r="KK46" s="4">
        <v>1359.5</v>
      </c>
      <c r="KL46" s="4">
        <v>1562.7562173913043</v>
      </c>
      <c r="KM46" s="4">
        <v>0</v>
      </c>
      <c r="KN46" s="4">
        <v>713.27833333333331</v>
      </c>
      <c r="KO46" s="4">
        <v>1261</v>
      </c>
      <c r="KP46" s="4">
        <v>0</v>
      </c>
      <c r="KQ46" s="4">
        <v>0</v>
      </c>
      <c r="KR46" s="4">
        <v>0</v>
      </c>
      <c r="KS46" s="4">
        <v>926.46277777777789</v>
      </c>
      <c r="KT46" s="4">
        <v>0</v>
      </c>
      <c r="KU46" s="4">
        <v>11432.588571428554</v>
      </c>
      <c r="KV46" s="4">
        <v>0</v>
      </c>
      <c r="KW46" s="4">
        <v>471.85731164383549</v>
      </c>
      <c r="KX46" s="27"/>
      <c r="KY46" s="1" t="s">
        <v>663</v>
      </c>
      <c r="KZ46" s="4">
        <v>1491.46</v>
      </c>
      <c r="LA46" s="4">
        <v>0</v>
      </c>
      <c r="LB46" s="4">
        <v>0</v>
      </c>
      <c r="LC46" s="4">
        <v>2488.6425101214572</v>
      </c>
      <c r="LD46" s="4">
        <v>2915.9624242424243</v>
      </c>
      <c r="LE46" s="4">
        <v>0</v>
      </c>
      <c r="LF46" s="4">
        <v>1022.5040000000001</v>
      </c>
      <c r="LG46" s="4">
        <v>986.93</v>
      </c>
      <c r="LH46" s="4">
        <v>0</v>
      </c>
      <c r="LI46" s="4">
        <v>0</v>
      </c>
      <c r="LJ46" s="4">
        <v>0</v>
      </c>
      <c r="LK46" s="4">
        <v>7504.7073333333337</v>
      </c>
      <c r="LL46" s="4">
        <v>4574.085</v>
      </c>
      <c r="LM46" s="4">
        <v>9805.9491469194309</v>
      </c>
      <c r="LN46" s="4">
        <v>0</v>
      </c>
      <c r="LO46" s="4">
        <v>2430.7727309236948</v>
      </c>
    </row>
    <row r="47" spans="2:327" ht="21.6" hidden="1" customHeight="1" x14ac:dyDescent="0.3">
      <c r="B47" s="1" t="s">
        <v>721</v>
      </c>
      <c r="C47" s="5" t="s">
        <v>456</v>
      </c>
      <c r="D47" s="5" t="s">
        <v>80</v>
      </c>
      <c r="E47" s="6" t="s">
        <v>320</v>
      </c>
      <c r="F47" s="6">
        <v>2626667</v>
      </c>
      <c r="G47" s="5" t="s">
        <v>288</v>
      </c>
      <c r="H47" s="19"/>
      <c r="I47" s="7">
        <v>65.203422757753501</v>
      </c>
      <c r="J47" s="8">
        <v>44739.239611474251</v>
      </c>
      <c r="K47" s="19"/>
      <c r="L47" s="7">
        <v>0</v>
      </c>
      <c r="M47" s="8">
        <v>0</v>
      </c>
      <c r="N47" s="19"/>
      <c r="O47" s="7">
        <f t="shared" si="3"/>
        <v>65.203422757753501</v>
      </c>
      <c r="P47" s="8">
        <f t="shared" si="4"/>
        <v>44739.239611474251</v>
      </c>
      <c r="Q47" s="1" t="str">
        <f t="shared" si="5"/>
        <v>OK</v>
      </c>
      <c r="S47" s="1">
        <v>2626667</v>
      </c>
      <c r="T47" s="1" t="s">
        <v>630</v>
      </c>
      <c r="U47" s="4">
        <v>0</v>
      </c>
      <c r="V47" s="4">
        <v>0</v>
      </c>
      <c r="W47" s="4">
        <v>631.28</v>
      </c>
      <c r="X47" s="4">
        <v>133138.63</v>
      </c>
      <c r="Y47" s="4">
        <v>1699.41</v>
      </c>
      <c r="Z47" s="4">
        <v>3407.08</v>
      </c>
      <c r="AA47" s="4">
        <v>597.99</v>
      </c>
      <c r="AB47" s="4">
        <v>0</v>
      </c>
      <c r="AC47" s="4">
        <v>589.27</v>
      </c>
      <c r="AD47" s="4">
        <v>0</v>
      </c>
      <c r="AE47" s="4">
        <v>2433.34</v>
      </c>
      <c r="AF47" s="4">
        <v>0</v>
      </c>
      <c r="AG47" s="4">
        <v>0</v>
      </c>
      <c r="AH47" s="4">
        <v>0</v>
      </c>
      <c r="AI47" s="4">
        <v>20284.57</v>
      </c>
      <c r="AJ47" s="4">
        <v>79380.13</v>
      </c>
      <c r="AK47" s="4">
        <v>8451.98</v>
      </c>
      <c r="AL47" s="4">
        <v>0</v>
      </c>
      <c r="AM47" s="4">
        <v>9522.7999999999993</v>
      </c>
      <c r="AN47" s="4">
        <v>0</v>
      </c>
      <c r="AO47" s="4">
        <v>0</v>
      </c>
      <c r="AP47" s="4">
        <v>0</v>
      </c>
      <c r="AQ47" s="4">
        <v>5035.0600000000004</v>
      </c>
      <c r="AR47" s="4">
        <v>265171.53999999998</v>
      </c>
      <c r="AS47" s="27"/>
      <c r="AT47" s="1" t="s">
        <v>630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31">
        <v>0</v>
      </c>
      <c r="BA47" s="4">
        <v>0</v>
      </c>
      <c r="BB47" s="4">
        <v>0</v>
      </c>
      <c r="BC47" s="31">
        <v>0</v>
      </c>
      <c r="BD47" s="4">
        <v>0</v>
      </c>
      <c r="BE47" s="31">
        <v>0</v>
      </c>
      <c r="BF47" s="4">
        <v>0</v>
      </c>
      <c r="BG47" s="4">
        <v>0</v>
      </c>
      <c r="BH47" s="4">
        <v>0</v>
      </c>
      <c r="BI47" s="31">
        <v>0</v>
      </c>
      <c r="BJ47" s="4">
        <v>0</v>
      </c>
      <c r="BK47" s="34">
        <v>265171.53999999998</v>
      </c>
      <c r="BL47" s="27"/>
      <c r="BM47" s="1" t="s">
        <v>630</v>
      </c>
      <c r="BN47" s="4">
        <v>0</v>
      </c>
      <c r="BO47" s="4">
        <v>0</v>
      </c>
      <c r="BP47" s="4">
        <v>0</v>
      </c>
      <c r="BQ47" s="4">
        <v>3876</v>
      </c>
      <c r="BR47" s="4">
        <v>0</v>
      </c>
      <c r="BS47" s="4">
        <v>0</v>
      </c>
      <c r="BT47" s="4">
        <v>0</v>
      </c>
      <c r="BU47" s="4">
        <v>0</v>
      </c>
      <c r="BV47" s="4">
        <v>287.44</v>
      </c>
      <c r="BW47" s="4">
        <v>0</v>
      </c>
      <c r="BX47" s="4">
        <v>2433.34</v>
      </c>
      <c r="BY47" s="4">
        <v>0</v>
      </c>
      <c r="BZ47" s="4">
        <v>0</v>
      </c>
      <c r="CA47" s="4">
        <v>0</v>
      </c>
      <c r="CB47" s="4">
        <v>12800.35</v>
      </c>
      <c r="CC47" s="4">
        <v>78604.33</v>
      </c>
      <c r="CD47" s="4">
        <v>8451.98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5035.0600000000004</v>
      </c>
      <c r="CK47" s="4">
        <v>111488.5</v>
      </c>
      <c r="CL47" s="27"/>
      <c r="CM47" s="1" t="s">
        <v>630</v>
      </c>
      <c r="CN47" s="4">
        <v>0</v>
      </c>
      <c r="CO47" s="4">
        <v>0</v>
      </c>
      <c r="CP47" s="4">
        <v>631.28</v>
      </c>
      <c r="CQ47" s="4">
        <v>129262.63</v>
      </c>
      <c r="CR47" s="4">
        <v>1699.41</v>
      </c>
      <c r="CS47" s="4">
        <v>3407.08</v>
      </c>
      <c r="CT47" s="4">
        <v>597.99</v>
      </c>
      <c r="CU47" s="4">
        <v>0</v>
      </c>
      <c r="CV47" s="4">
        <v>301.83</v>
      </c>
      <c r="CW47" s="4">
        <v>0</v>
      </c>
      <c r="CX47" s="4">
        <v>0</v>
      </c>
      <c r="CY47" s="4">
        <v>0</v>
      </c>
      <c r="CZ47" s="4">
        <v>0</v>
      </c>
      <c r="DA47" s="4">
        <v>0</v>
      </c>
      <c r="DB47" s="4">
        <v>7484.22</v>
      </c>
      <c r="DC47" s="4">
        <v>775.8</v>
      </c>
      <c r="DD47" s="4">
        <v>0</v>
      </c>
      <c r="DE47" s="4">
        <v>0</v>
      </c>
      <c r="DF47" s="4">
        <v>9522.7999999999993</v>
      </c>
      <c r="DG47" s="4">
        <v>0</v>
      </c>
      <c r="DH47" s="4">
        <v>0</v>
      </c>
      <c r="DI47" s="4">
        <v>0</v>
      </c>
      <c r="DJ47" s="4">
        <v>0</v>
      </c>
      <c r="DK47" s="4">
        <v>153683.03999999995</v>
      </c>
      <c r="DL47" s="27"/>
      <c r="DM47" s="1" t="s">
        <v>630</v>
      </c>
      <c r="DN47" s="4">
        <v>0</v>
      </c>
      <c r="DO47" s="4">
        <v>0</v>
      </c>
      <c r="DP47" s="4">
        <v>0</v>
      </c>
      <c r="DQ47" s="4">
        <v>0</v>
      </c>
      <c r="DR47" s="4">
        <v>0</v>
      </c>
      <c r="DS47" s="31">
        <v>0</v>
      </c>
      <c r="DT47" s="4">
        <v>0</v>
      </c>
      <c r="DU47" s="4">
        <v>0</v>
      </c>
      <c r="DV47" s="31">
        <v>0</v>
      </c>
      <c r="DW47" s="4">
        <v>0</v>
      </c>
      <c r="DX47" s="31">
        <v>0</v>
      </c>
      <c r="DY47" s="4">
        <v>0</v>
      </c>
      <c r="DZ47" s="4">
        <v>0</v>
      </c>
      <c r="EA47" s="4">
        <v>0</v>
      </c>
      <c r="EB47" s="31">
        <v>0</v>
      </c>
      <c r="EC47" s="4">
        <v>0</v>
      </c>
      <c r="ED47" s="27"/>
      <c r="EE47" s="1" t="s">
        <v>630</v>
      </c>
      <c r="EF47" s="4">
        <v>0</v>
      </c>
      <c r="EG47" s="4">
        <v>0</v>
      </c>
      <c r="EH47" s="4">
        <v>0</v>
      </c>
      <c r="EI47" s="4">
        <v>0</v>
      </c>
      <c r="EJ47" s="4">
        <v>0</v>
      </c>
      <c r="EK47" s="31">
        <v>0</v>
      </c>
      <c r="EL47" s="4">
        <v>0</v>
      </c>
      <c r="EM47" s="4">
        <v>0</v>
      </c>
      <c r="EN47" s="31">
        <v>0</v>
      </c>
      <c r="EO47" s="4">
        <v>0</v>
      </c>
      <c r="EP47" s="31">
        <v>0</v>
      </c>
      <c r="EQ47" s="4">
        <v>0</v>
      </c>
      <c r="ER47" s="4">
        <v>0</v>
      </c>
      <c r="ES47" s="4">
        <v>0</v>
      </c>
      <c r="ET47" s="31">
        <v>0</v>
      </c>
      <c r="EU47" s="4">
        <v>0</v>
      </c>
      <c r="EV47" s="27"/>
      <c r="EW47" s="1" t="s">
        <v>630</v>
      </c>
      <c r="EX47" s="3">
        <v>0</v>
      </c>
      <c r="EY47" s="119">
        <v>0</v>
      </c>
      <c r="EZ47" s="119">
        <v>0</v>
      </c>
      <c r="FA47" s="3">
        <v>68</v>
      </c>
      <c r="FB47" s="3">
        <v>0</v>
      </c>
      <c r="FC47" s="3">
        <v>0</v>
      </c>
      <c r="FD47" s="3">
        <v>0</v>
      </c>
      <c r="FE47" s="3">
        <v>0</v>
      </c>
      <c r="FF47" s="3">
        <v>2</v>
      </c>
      <c r="FG47" s="3">
        <v>0</v>
      </c>
      <c r="FH47" s="3">
        <v>7</v>
      </c>
      <c r="FI47" s="3">
        <v>0</v>
      </c>
      <c r="FJ47" s="3">
        <v>0</v>
      </c>
      <c r="FK47" s="3">
        <v>0</v>
      </c>
      <c r="FL47" s="3">
        <v>17</v>
      </c>
      <c r="FM47" s="3">
        <v>47</v>
      </c>
      <c r="FN47" s="3">
        <v>13</v>
      </c>
      <c r="FO47" s="3">
        <v>0</v>
      </c>
      <c r="FP47" s="3">
        <v>0</v>
      </c>
      <c r="FQ47" s="3">
        <v>0</v>
      </c>
      <c r="FR47" s="3">
        <v>0</v>
      </c>
      <c r="FS47" s="3">
        <v>0</v>
      </c>
      <c r="FT47" s="3">
        <v>1</v>
      </c>
      <c r="FU47" s="3">
        <v>155</v>
      </c>
      <c r="FV47" s="27"/>
      <c r="FW47" s="1" t="s">
        <v>630</v>
      </c>
      <c r="FX47" s="3">
        <v>0</v>
      </c>
      <c r="FY47" s="3">
        <v>0</v>
      </c>
      <c r="FZ47" s="3">
        <v>14</v>
      </c>
      <c r="GA47" s="3">
        <v>484</v>
      </c>
      <c r="GB47" s="3">
        <v>9</v>
      </c>
      <c r="GC47" s="3">
        <v>17</v>
      </c>
      <c r="GD47" s="3">
        <v>3</v>
      </c>
      <c r="GE47" s="3">
        <v>0</v>
      </c>
      <c r="GF47" s="3">
        <v>2</v>
      </c>
      <c r="GG47" s="3">
        <v>0</v>
      </c>
      <c r="GH47" s="3">
        <v>0</v>
      </c>
      <c r="GI47" s="3">
        <v>0</v>
      </c>
      <c r="GJ47" s="3">
        <v>0</v>
      </c>
      <c r="GK47" s="3">
        <v>0</v>
      </c>
      <c r="GL47" s="3">
        <v>9</v>
      </c>
      <c r="GM47" s="3">
        <v>1</v>
      </c>
      <c r="GN47" s="3">
        <v>0</v>
      </c>
      <c r="GO47" s="3">
        <v>0</v>
      </c>
      <c r="GP47" s="3">
        <v>17</v>
      </c>
      <c r="GQ47" s="3">
        <v>0</v>
      </c>
      <c r="GR47" s="3">
        <v>0</v>
      </c>
      <c r="GS47" s="3">
        <v>0</v>
      </c>
      <c r="GT47" s="3">
        <v>0</v>
      </c>
      <c r="GU47" s="3">
        <v>556</v>
      </c>
      <c r="GV47" s="27"/>
      <c r="GW47" s="1" t="s">
        <v>630</v>
      </c>
      <c r="GX47" s="3">
        <v>0</v>
      </c>
      <c r="GY47" s="3">
        <v>0</v>
      </c>
      <c r="GZ47" s="3">
        <v>0</v>
      </c>
      <c r="HA47" s="3">
        <v>0</v>
      </c>
      <c r="HB47" s="3">
        <v>0</v>
      </c>
      <c r="HC47" s="3">
        <v>0</v>
      </c>
      <c r="HD47" s="3">
        <v>0</v>
      </c>
      <c r="HE47" s="3">
        <v>0</v>
      </c>
      <c r="HF47" s="3">
        <v>0</v>
      </c>
      <c r="HG47" s="3">
        <v>0</v>
      </c>
      <c r="HH47" s="3">
        <v>0</v>
      </c>
      <c r="HI47" s="3">
        <v>0</v>
      </c>
      <c r="HJ47" s="3">
        <v>0</v>
      </c>
      <c r="HK47" s="3">
        <v>0</v>
      </c>
      <c r="HL47" s="3">
        <v>0</v>
      </c>
      <c r="HM47" s="3">
        <v>0</v>
      </c>
      <c r="HN47" s="27"/>
      <c r="HO47" s="1" t="s">
        <v>630</v>
      </c>
      <c r="HP47" s="3">
        <v>0</v>
      </c>
      <c r="HQ47" s="3">
        <v>0</v>
      </c>
      <c r="HR47" s="3">
        <v>0</v>
      </c>
      <c r="HS47" s="3">
        <v>0</v>
      </c>
      <c r="HT47" s="3">
        <v>0</v>
      </c>
      <c r="HU47" s="3">
        <v>0</v>
      </c>
      <c r="HV47" s="3">
        <v>0</v>
      </c>
      <c r="HW47" s="3">
        <v>0</v>
      </c>
      <c r="HX47" s="3">
        <v>0</v>
      </c>
      <c r="HY47" s="3">
        <v>0</v>
      </c>
      <c r="HZ47" s="3">
        <v>0</v>
      </c>
      <c r="IA47" s="3">
        <v>0</v>
      </c>
      <c r="IB47" s="3">
        <v>0</v>
      </c>
      <c r="IC47" s="3">
        <v>0</v>
      </c>
      <c r="ID47" s="3">
        <v>0</v>
      </c>
      <c r="IE47" s="3">
        <v>0</v>
      </c>
      <c r="IF47" s="120"/>
      <c r="IG47" s="1" t="s">
        <v>630</v>
      </c>
      <c r="IH47" s="4">
        <v>0</v>
      </c>
      <c r="II47" s="4">
        <v>0</v>
      </c>
      <c r="IJ47" s="4">
        <v>0</v>
      </c>
      <c r="IK47" s="4">
        <v>57</v>
      </c>
      <c r="IL47" s="4">
        <v>0</v>
      </c>
      <c r="IM47" s="4">
        <v>0</v>
      </c>
      <c r="IN47" s="4">
        <v>0</v>
      </c>
      <c r="IO47" s="4">
        <v>0</v>
      </c>
      <c r="IP47" s="4">
        <v>143.72</v>
      </c>
      <c r="IQ47" s="4">
        <v>0</v>
      </c>
      <c r="IR47" s="4">
        <v>347.62</v>
      </c>
      <c r="IS47" s="4">
        <v>0</v>
      </c>
      <c r="IT47" s="4">
        <v>0</v>
      </c>
      <c r="IU47" s="4">
        <v>0</v>
      </c>
      <c r="IV47" s="4">
        <v>752.96176470588239</v>
      </c>
      <c r="IW47" s="4">
        <v>1672.4325531914894</v>
      </c>
      <c r="IX47" s="4">
        <v>650.15230769230766</v>
      </c>
      <c r="IY47" s="4">
        <v>0</v>
      </c>
      <c r="IZ47" s="4">
        <v>0</v>
      </c>
      <c r="JA47" s="4">
        <v>0</v>
      </c>
      <c r="JB47" s="4">
        <v>0</v>
      </c>
      <c r="JC47" s="4">
        <v>0</v>
      </c>
      <c r="JD47" s="4">
        <v>5035.0600000000004</v>
      </c>
      <c r="JE47" s="4">
        <v>719.28064516129029</v>
      </c>
      <c r="JF47" s="27"/>
      <c r="JG47" s="1" t="s">
        <v>630</v>
      </c>
      <c r="JH47" s="4">
        <v>0</v>
      </c>
      <c r="JI47" s="4">
        <v>0</v>
      </c>
      <c r="JJ47" s="4">
        <v>45.091428571428573</v>
      </c>
      <c r="JK47" s="4">
        <v>267.07154958677688</v>
      </c>
      <c r="JL47" s="4">
        <v>188.82333333333335</v>
      </c>
      <c r="JM47" s="4">
        <v>200.41647058823528</v>
      </c>
      <c r="JN47" s="4">
        <v>199.33</v>
      </c>
      <c r="JO47" s="4">
        <v>0</v>
      </c>
      <c r="JP47" s="4">
        <v>150.91499999999999</v>
      </c>
      <c r="JQ47" s="4">
        <v>0</v>
      </c>
      <c r="JR47" s="4">
        <v>0</v>
      </c>
      <c r="JS47" s="4">
        <v>0</v>
      </c>
      <c r="JT47" s="4">
        <v>0</v>
      </c>
      <c r="JU47" s="4">
        <v>0</v>
      </c>
      <c r="JV47" s="4">
        <v>831.58</v>
      </c>
      <c r="JW47" s="4">
        <v>775.8</v>
      </c>
      <c r="JX47" s="4">
        <v>0</v>
      </c>
      <c r="JY47" s="4">
        <v>0</v>
      </c>
      <c r="JZ47" s="4">
        <v>560.16470588235291</v>
      </c>
      <c r="KA47" s="4">
        <v>0</v>
      </c>
      <c r="KB47" s="4">
        <v>0</v>
      </c>
      <c r="KC47" s="4">
        <v>0</v>
      </c>
      <c r="KD47" s="4">
        <v>0</v>
      </c>
      <c r="KE47" s="4">
        <v>276.40834532374089</v>
      </c>
      <c r="KF47" s="27"/>
      <c r="KG47" s="1" t="s">
        <v>630</v>
      </c>
      <c r="KH47" s="4">
        <v>0</v>
      </c>
      <c r="KI47" s="4">
        <v>0</v>
      </c>
      <c r="KJ47" s="4">
        <v>0</v>
      </c>
      <c r="KK47" s="4">
        <v>0</v>
      </c>
      <c r="KL47" s="4">
        <v>0</v>
      </c>
      <c r="KM47" s="4">
        <v>0</v>
      </c>
      <c r="KN47" s="4">
        <v>0</v>
      </c>
      <c r="KO47" s="4">
        <v>0</v>
      </c>
      <c r="KP47" s="4">
        <v>0</v>
      </c>
      <c r="KQ47" s="4">
        <v>0</v>
      </c>
      <c r="KR47" s="4">
        <v>0</v>
      </c>
      <c r="KS47" s="4">
        <v>0</v>
      </c>
      <c r="KT47" s="4">
        <v>0</v>
      </c>
      <c r="KU47" s="4">
        <v>0</v>
      </c>
      <c r="KV47" s="4">
        <v>0</v>
      </c>
      <c r="KW47" s="4">
        <v>0</v>
      </c>
      <c r="KX47" s="27"/>
      <c r="KY47" s="1" t="s">
        <v>630</v>
      </c>
      <c r="KZ47" s="4">
        <v>0</v>
      </c>
      <c r="LA47" s="4">
        <v>0</v>
      </c>
      <c r="LB47" s="4">
        <v>0</v>
      </c>
      <c r="LC47" s="4">
        <v>0</v>
      </c>
      <c r="LD47" s="4">
        <v>0</v>
      </c>
      <c r="LE47" s="4">
        <v>0</v>
      </c>
      <c r="LF47" s="4">
        <v>0</v>
      </c>
      <c r="LG47" s="4">
        <v>0</v>
      </c>
      <c r="LH47" s="4">
        <v>0</v>
      </c>
      <c r="LI47" s="4">
        <v>0</v>
      </c>
      <c r="LJ47" s="4">
        <v>0</v>
      </c>
      <c r="LK47" s="4">
        <v>0</v>
      </c>
      <c r="LL47" s="4">
        <v>0</v>
      </c>
      <c r="LM47" s="4">
        <v>0</v>
      </c>
      <c r="LN47" s="4">
        <v>0</v>
      </c>
      <c r="LO47" s="4">
        <v>0</v>
      </c>
    </row>
    <row r="48" spans="2:327" ht="21.6" hidden="1" customHeight="1" x14ac:dyDescent="0.3">
      <c r="B48" s="1" t="s">
        <v>721</v>
      </c>
      <c r="C48" s="5" t="s">
        <v>347</v>
      </c>
      <c r="D48" s="5" t="s">
        <v>10</v>
      </c>
      <c r="E48" s="6" t="s">
        <v>320</v>
      </c>
      <c r="F48" s="6">
        <v>2302101</v>
      </c>
      <c r="G48" s="5" t="s">
        <v>217</v>
      </c>
      <c r="H48" s="19"/>
      <c r="I48" s="7">
        <v>497.03209141666667</v>
      </c>
      <c r="J48" s="8">
        <v>589386.41595351021</v>
      </c>
      <c r="K48" s="19"/>
      <c r="L48" s="7">
        <v>0.66666666666666663</v>
      </c>
      <c r="M48" s="8">
        <v>1778.6149896983331</v>
      </c>
      <c r="N48" s="19"/>
      <c r="O48" s="7">
        <f t="shared" si="3"/>
        <v>497.69875808333336</v>
      </c>
      <c r="P48" s="8">
        <f t="shared" si="4"/>
        <v>591165.03094320849</v>
      </c>
      <c r="Q48" s="1" t="str">
        <f t="shared" si="5"/>
        <v>OK</v>
      </c>
      <c r="S48" s="1">
        <v>2302101</v>
      </c>
      <c r="T48" s="1" t="s">
        <v>524</v>
      </c>
      <c r="U48" s="4">
        <v>0</v>
      </c>
      <c r="V48" s="4">
        <v>0</v>
      </c>
      <c r="W48" s="4">
        <v>9699.16</v>
      </c>
      <c r="X48" s="4">
        <v>4260857.2300000004</v>
      </c>
      <c r="Y48" s="4">
        <v>58823.18</v>
      </c>
      <c r="Z48" s="4">
        <v>179589.82</v>
      </c>
      <c r="AA48" s="4">
        <v>95449.87</v>
      </c>
      <c r="AB48" s="4">
        <v>298030.25</v>
      </c>
      <c r="AC48" s="4">
        <v>5917.77</v>
      </c>
      <c r="AD48" s="4">
        <v>0</v>
      </c>
      <c r="AE48" s="4">
        <v>15697.1</v>
      </c>
      <c r="AF48" s="4">
        <v>45600.84</v>
      </c>
      <c r="AG48" s="4">
        <v>0</v>
      </c>
      <c r="AH48" s="4">
        <v>48222.83</v>
      </c>
      <c r="AI48" s="4">
        <v>232007.54</v>
      </c>
      <c r="AJ48" s="4">
        <v>293993.76</v>
      </c>
      <c r="AK48" s="4">
        <v>116679.65</v>
      </c>
      <c r="AL48" s="4">
        <v>808.02</v>
      </c>
      <c r="AM48" s="4">
        <v>412911</v>
      </c>
      <c r="AN48" s="4">
        <v>118664.53</v>
      </c>
      <c r="AO48" s="4">
        <v>2750.16</v>
      </c>
      <c r="AP48" s="4">
        <v>336.34</v>
      </c>
      <c r="AQ48" s="4">
        <v>860790.79</v>
      </c>
      <c r="AR48" s="4">
        <v>7056829.8399999999</v>
      </c>
      <c r="AS48" s="27"/>
      <c r="AT48" s="1" t="s">
        <v>524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31">
        <v>0</v>
      </c>
      <c r="BA48" s="4">
        <v>0</v>
      </c>
      <c r="BB48" s="4">
        <v>0</v>
      </c>
      <c r="BC48" s="31">
        <v>0</v>
      </c>
      <c r="BD48" s="4">
        <v>0</v>
      </c>
      <c r="BE48" s="31">
        <v>0</v>
      </c>
      <c r="BF48" s="4">
        <v>0</v>
      </c>
      <c r="BG48" s="4">
        <v>0</v>
      </c>
      <c r="BH48" s="4">
        <v>20203.8</v>
      </c>
      <c r="BI48" s="31">
        <v>0</v>
      </c>
      <c r="BJ48" s="4">
        <v>20203.8</v>
      </c>
      <c r="BK48" s="34">
        <v>7077033.6399999997</v>
      </c>
      <c r="BL48" s="27"/>
      <c r="BM48" s="1" t="s">
        <v>524</v>
      </c>
      <c r="BN48" s="4">
        <v>0</v>
      </c>
      <c r="BO48" s="4">
        <v>0</v>
      </c>
      <c r="BP48" s="4">
        <v>55.27</v>
      </c>
      <c r="BQ48" s="4">
        <v>10064.69</v>
      </c>
      <c r="BR48" s="4">
        <v>0</v>
      </c>
      <c r="BS48" s="4">
        <v>0</v>
      </c>
      <c r="BT48" s="4">
        <v>0</v>
      </c>
      <c r="BU48" s="4">
        <v>0</v>
      </c>
      <c r="BV48" s="4">
        <v>4938.6400000000003</v>
      </c>
      <c r="BW48" s="4">
        <v>0</v>
      </c>
      <c r="BX48" s="4">
        <v>14967.3</v>
      </c>
      <c r="BY48" s="4">
        <v>6942.39</v>
      </c>
      <c r="BZ48" s="4">
        <v>0</v>
      </c>
      <c r="CA48" s="4">
        <v>18224.55</v>
      </c>
      <c r="CB48" s="4">
        <v>81337.789999999994</v>
      </c>
      <c r="CC48" s="4">
        <v>54282.45</v>
      </c>
      <c r="CD48" s="4">
        <v>49982.66</v>
      </c>
      <c r="CE48" s="4">
        <v>636.51</v>
      </c>
      <c r="CF48" s="4">
        <v>1660.49</v>
      </c>
      <c r="CG48" s="4">
        <v>0</v>
      </c>
      <c r="CH48" s="4">
        <v>0</v>
      </c>
      <c r="CI48" s="4">
        <v>336.34</v>
      </c>
      <c r="CJ48" s="4">
        <v>37775.01</v>
      </c>
      <c r="CK48" s="4">
        <v>281204.09000000003</v>
      </c>
      <c r="CL48" s="27"/>
      <c r="CM48" s="1" t="s">
        <v>524</v>
      </c>
      <c r="CN48" s="4">
        <v>0</v>
      </c>
      <c r="CO48" s="4">
        <v>0</v>
      </c>
      <c r="CP48" s="4">
        <v>9643.89</v>
      </c>
      <c r="CQ48" s="4">
        <v>4250792.54</v>
      </c>
      <c r="CR48" s="4">
        <v>58823.18</v>
      </c>
      <c r="CS48" s="4">
        <v>179589.82</v>
      </c>
      <c r="CT48" s="4">
        <v>95449.87</v>
      </c>
      <c r="CU48" s="4">
        <v>298030.25</v>
      </c>
      <c r="CV48" s="4">
        <v>979.13</v>
      </c>
      <c r="CW48" s="4">
        <v>0</v>
      </c>
      <c r="CX48" s="4">
        <v>729.8</v>
      </c>
      <c r="CY48" s="4">
        <v>38658.449999999997</v>
      </c>
      <c r="CZ48" s="4">
        <v>0</v>
      </c>
      <c r="DA48" s="4">
        <v>29998.28</v>
      </c>
      <c r="DB48" s="4">
        <v>150669.75</v>
      </c>
      <c r="DC48" s="4">
        <v>239711.31</v>
      </c>
      <c r="DD48" s="4">
        <v>66696.990000000005</v>
      </c>
      <c r="DE48" s="4">
        <v>171.51</v>
      </c>
      <c r="DF48" s="4">
        <v>411250.51</v>
      </c>
      <c r="DG48" s="4">
        <v>118664.53</v>
      </c>
      <c r="DH48" s="4">
        <v>2750.16</v>
      </c>
      <c r="DI48" s="4">
        <v>0</v>
      </c>
      <c r="DJ48" s="4">
        <v>823015.78</v>
      </c>
      <c r="DK48" s="4">
        <v>6775625.75</v>
      </c>
      <c r="DL48" s="27"/>
      <c r="DM48" s="1" t="s">
        <v>524</v>
      </c>
      <c r="DN48" s="4">
        <v>0</v>
      </c>
      <c r="DO48" s="4">
        <v>0</v>
      </c>
      <c r="DP48" s="4">
        <v>0</v>
      </c>
      <c r="DQ48" s="4">
        <v>0</v>
      </c>
      <c r="DR48" s="4">
        <v>0</v>
      </c>
      <c r="DS48" s="31">
        <v>0</v>
      </c>
      <c r="DT48" s="4">
        <v>0</v>
      </c>
      <c r="DU48" s="4">
        <v>0</v>
      </c>
      <c r="DV48" s="31">
        <v>0</v>
      </c>
      <c r="DW48" s="4">
        <v>0</v>
      </c>
      <c r="DX48" s="31">
        <v>0</v>
      </c>
      <c r="DY48" s="4">
        <v>0</v>
      </c>
      <c r="DZ48" s="4">
        <v>0</v>
      </c>
      <c r="EA48" s="4">
        <v>0</v>
      </c>
      <c r="EB48" s="31">
        <v>0</v>
      </c>
      <c r="EC48" s="4">
        <v>0</v>
      </c>
      <c r="ED48" s="27"/>
      <c r="EE48" s="1" t="s">
        <v>524</v>
      </c>
      <c r="EF48" s="4">
        <v>0</v>
      </c>
      <c r="EG48" s="4">
        <v>0</v>
      </c>
      <c r="EH48" s="4">
        <v>0</v>
      </c>
      <c r="EI48" s="4">
        <v>0</v>
      </c>
      <c r="EJ48" s="4">
        <v>0</v>
      </c>
      <c r="EK48" s="31">
        <v>0</v>
      </c>
      <c r="EL48" s="4">
        <v>0</v>
      </c>
      <c r="EM48" s="4">
        <v>0</v>
      </c>
      <c r="EN48" s="31">
        <v>0</v>
      </c>
      <c r="EO48" s="4">
        <v>0</v>
      </c>
      <c r="EP48" s="31">
        <v>0</v>
      </c>
      <c r="EQ48" s="4">
        <v>0</v>
      </c>
      <c r="ER48" s="4">
        <v>0</v>
      </c>
      <c r="ES48" s="4">
        <v>20203.8</v>
      </c>
      <c r="ET48" s="31">
        <v>0</v>
      </c>
      <c r="EU48" s="4">
        <v>20203.8</v>
      </c>
      <c r="EV48" s="27"/>
      <c r="EW48" s="1" t="s">
        <v>524</v>
      </c>
      <c r="EX48" s="3">
        <v>0</v>
      </c>
      <c r="EY48" s="119">
        <v>0</v>
      </c>
      <c r="EZ48" s="119">
        <v>1</v>
      </c>
      <c r="FA48" s="3">
        <v>11</v>
      </c>
      <c r="FB48" s="3">
        <v>0</v>
      </c>
      <c r="FC48" s="3">
        <v>0</v>
      </c>
      <c r="FD48" s="3">
        <v>0</v>
      </c>
      <c r="FE48" s="3">
        <v>0</v>
      </c>
      <c r="FF48" s="3">
        <v>15</v>
      </c>
      <c r="FG48" s="3">
        <v>0</v>
      </c>
      <c r="FH48" s="3">
        <v>42</v>
      </c>
      <c r="FI48" s="3">
        <v>18</v>
      </c>
      <c r="FJ48" s="3">
        <v>0</v>
      </c>
      <c r="FK48" s="3">
        <v>26</v>
      </c>
      <c r="FL48" s="3">
        <v>92</v>
      </c>
      <c r="FM48" s="3">
        <v>64</v>
      </c>
      <c r="FN48" s="3">
        <v>76</v>
      </c>
      <c r="FO48" s="3">
        <v>1</v>
      </c>
      <c r="FP48" s="3">
        <v>2</v>
      </c>
      <c r="FQ48" s="3">
        <v>0</v>
      </c>
      <c r="FR48" s="3">
        <v>0</v>
      </c>
      <c r="FS48" s="3">
        <v>1</v>
      </c>
      <c r="FT48" s="3">
        <v>33</v>
      </c>
      <c r="FU48" s="3">
        <v>382</v>
      </c>
      <c r="FV48" s="27"/>
      <c r="FW48" s="1" t="s">
        <v>524</v>
      </c>
      <c r="FX48" s="3">
        <v>0</v>
      </c>
      <c r="FY48" s="3">
        <v>0</v>
      </c>
      <c r="FZ48" s="3">
        <v>56</v>
      </c>
      <c r="GA48" s="3">
        <v>2809</v>
      </c>
      <c r="GB48" s="3">
        <v>70</v>
      </c>
      <c r="GC48" s="3">
        <v>239</v>
      </c>
      <c r="GD48" s="3">
        <v>125</v>
      </c>
      <c r="GE48" s="3">
        <v>475</v>
      </c>
      <c r="GF48" s="3">
        <v>2</v>
      </c>
      <c r="GG48" s="3">
        <v>0</v>
      </c>
      <c r="GH48" s="3">
        <v>2</v>
      </c>
      <c r="GI48" s="3">
        <v>14</v>
      </c>
      <c r="GJ48" s="3">
        <v>0</v>
      </c>
      <c r="GK48" s="3">
        <v>15</v>
      </c>
      <c r="GL48" s="3">
        <v>123</v>
      </c>
      <c r="GM48" s="3">
        <v>243</v>
      </c>
      <c r="GN48" s="3">
        <v>135</v>
      </c>
      <c r="GO48" s="3">
        <v>1</v>
      </c>
      <c r="GP48" s="3">
        <v>461</v>
      </c>
      <c r="GQ48" s="3">
        <v>36</v>
      </c>
      <c r="GR48" s="3">
        <v>2</v>
      </c>
      <c r="GS48" s="3">
        <v>0</v>
      </c>
      <c r="GT48" s="3">
        <v>409</v>
      </c>
      <c r="GU48" s="3">
        <v>5217</v>
      </c>
      <c r="GV48" s="27"/>
      <c r="GW48" s="1" t="s">
        <v>524</v>
      </c>
      <c r="GX48" s="3">
        <v>0</v>
      </c>
      <c r="GY48" s="3">
        <v>0</v>
      </c>
      <c r="GZ48" s="3">
        <v>0</v>
      </c>
      <c r="HA48" s="3">
        <v>0</v>
      </c>
      <c r="HB48" s="3">
        <v>0</v>
      </c>
      <c r="HC48" s="3">
        <v>0</v>
      </c>
      <c r="HD48" s="3">
        <v>0</v>
      </c>
      <c r="HE48" s="3">
        <v>0</v>
      </c>
      <c r="HF48" s="3">
        <v>0</v>
      </c>
      <c r="HG48" s="3">
        <v>0</v>
      </c>
      <c r="HH48" s="3">
        <v>0</v>
      </c>
      <c r="HI48" s="3">
        <v>0</v>
      </c>
      <c r="HJ48" s="3">
        <v>0</v>
      </c>
      <c r="HK48" s="3">
        <v>0</v>
      </c>
      <c r="HL48" s="3">
        <v>0</v>
      </c>
      <c r="HM48" s="3">
        <v>0</v>
      </c>
      <c r="HN48" s="27"/>
      <c r="HO48" s="1" t="s">
        <v>524</v>
      </c>
      <c r="HP48" s="3">
        <v>0</v>
      </c>
      <c r="HQ48" s="3">
        <v>0</v>
      </c>
      <c r="HR48" s="3">
        <v>0</v>
      </c>
      <c r="HS48" s="3">
        <v>0</v>
      </c>
      <c r="HT48" s="3">
        <v>0</v>
      </c>
      <c r="HU48" s="3">
        <v>0</v>
      </c>
      <c r="HV48" s="3">
        <v>0</v>
      </c>
      <c r="HW48" s="3">
        <v>0</v>
      </c>
      <c r="HX48" s="3">
        <v>0</v>
      </c>
      <c r="HY48" s="3">
        <v>0</v>
      </c>
      <c r="HZ48" s="3">
        <v>0</v>
      </c>
      <c r="IA48" s="3">
        <v>0</v>
      </c>
      <c r="IB48" s="3">
        <v>0</v>
      </c>
      <c r="IC48" s="3">
        <v>6</v>
      </c>
      <c r="ID48" s="3">
        <v>0</v>
      </c>
      <c r="IE48" s="3">
        <v>6</v>
      </c>
      <c r="IF48" s="120"/>
      <c r="IG48" s="1" t="s">
        <v>524</v>
      </c>
      <c r="IH48" s="4">
        <v>0</v>
      </c>
      <c r="II48" s="4">
        <v>0</v>
      </c>
      <c r="IJ48" s="4">
        <v>55.27</v>
      </c>
      <c r="IK48" s="4">
        <v>914.97181818181821</v>
      </c>
      <c r="IL48" s="4">
        <v>0</v>
      </c>
      <c r="IM48" s="4">
        <v>0</v>
      </c>
      <c r="IN48" s="4">
        <v>0</v>
      </c>
      <c r="IO48" s="4">
        <v>0</v>
      </c>
      <c r="IP48" s="4">
        <v>329.24266666666671</v>
      </c>
      <c r="IQ48" s="4">
        <v>0</v>
      </c>
      <c r="IR48" s="4">
        <v>356.3642857142857</v>
      </c>
      <c r="IS48" s="4">
        <v>385.68833333333333</v>
      </c>
      <c r="IT48" s="4">
        <v>0</v>
      </c>
      <c r="IU48" s="4">
        <v>700.94423076923078</v>
      </c>
      <c r="IV48" s="4">
        <v>884.10641304347814</v>
      </c>
      <c r="IW48" s="4">
        <v>848.16328124999995</v>
      </c>
      <c r="IX48" s="4">
        <v>657.66657894736852</v>
      </c>
      <c r="IY48" s="4">
        <v>636.51</v>
      </c>
      <c r="IZ48" s="4">
        <v>830.245</v>
      </c>
      <c r="JA48" s="4">
        <v>0</v>
      </c>
      <c r="JB48" s="4">
        <v>0</v>
      </c>
      <c r="JC48" s="4">
        <v>336.34</v>
      </c>
      <c r="JD48" s="4">
        <v>1144.6972727272728</v>
      </c>
      <c r="JE48" s="4">
        <v>736.13636125654455</v>
      </c>
      <c r="JF48" s="27"/>
      <c r="JG48" s="1" t="s">
        <v>524</v>
      </c>
      <c r="JH48" s="4">
        <v>0</v>
      </c>
      <c r="JI48" s="4">
        <v>0</v>
      </c>
      <c r="JJ48" s="4">
        <v>172.21232142857141</v>
      </c>
      <c r="JK48" s="4">
        <v>1513.2760911356354</v>
      </c>
      <c r="JL48" s="4">
        <v>840.33114285714282</v>
      </c>
      <c r="JM48" s="4">
        <v>751.4218410041841</v>
      </c>
      <c r="JN48" s="4">
        <v>763.59895999999992</v>
      </c>
      <c r="JO48" s="4">
        <v>627.43210526315795</v>
      </c>
      <c r="JP48" s="4">
        <v>489.565</v>
      </c>
      <c r="JQ48" s="4">
        <v>0</v>
      </c>
      <c r="JR48" s="4">
        <v>364.9</v>
      </c>
      <c r="JS48" s="4">
        <v>2761.3178571428571</v>
      </c>
      <c r="JT48" s="4">
        <v>0</v>
      </c>
      <c r="JU48" s="4">
        <v>1999.8853333333332</v>
      </c>
      <c r="JV48" s="4">
        <v>1224.9573170731708</v>
      </c>
      <c r="JW48" s="4">
        <v>986.46629629629626</v>
      </c>
      <c r="JX48" s="4">
        <v>494.05177777777783</v>
      </c>
      <c r="JY48" s="4">
        <v>171.51</v>
      </c>
      <c r="JZ48" s="4">
        <v>892.08353579175707</v>
      </c>
      <c r="KA48" s="4">
        <v>3296.2369444444444</v>
      </c>
      <c r="KB48" s="4">
        <v>1375.08</v>
      </c>
      <c r="KC48" s="4">
        <v>0</v>
      </c>
      <c r="KD48" s="4">
        <v>2012.2635207823962</v>
      </c>
      <c r="KE48" s="4">
        <v>1298.7590090090091</v>
      </c>
      <c r="KF48" s="27"/>
      <c r="KG48" s="1" t="s">
        <v>524</v>
      </c>
      <c r="KH48" s="4">
        <v>0</v>
      </c>
      <c r="KI48" s="4">
        <v>0</v>
      </c>
      <c r="KJ48" s="4">
        <v>0</v>
      </c>
      <c r="KK48" s="4">
        <v>0</v>
      </c>
      <c r="KL48" s="4">
        <v>0</v>
      </c>
      <c r="KM48" s="4">
        <v>0</v>
      </c>
      <c r="KN48" s="4">
        <v>0</v>
      </c>
      <c r="KO48" s="4">
        <v>0</v>
      </c>
      <c r="KP48" s="4">
        <v>0</v>
      </c>
      <c r="KQ48" s="4">
        <v>0</v>
      </c>
      <c r="KR48" s="4">
        <v>0</v>
      </c>
      <c r="KS48" s="4">
        <v>0</v>
      </c>
      <c r="KT48" s="4">
        <v>0</v>
      </c>
      <c r="KU48" s="4">
        <v>0</v>
      </c>
      <c r="KV48" s="4">
        <v>0</v>
      </c>
      <c r="KW48" s="4">
        <v>0</v>
      </c>
      <c r="KX48" s="27"/>
      <c r="KY48" s="1" t="s">
        <v>524</v>
      </c>
      <c r="KZ48" s="4">
        <v>0</v>
      </c>
      <c r="LA48" s="4">
        <v>0</v>
      </c>
      <c r="LB48" s="4">
        <v>0</v>
      </c>
      <c r="LC48" s="4">
        <v>0</v>
      </c>
      <c r="LD48" s="4">
        <v>0</v>
      </c>
      <c r="LE48" s="4">
        <v>0</v>
      </c>
      <c r="LF48" s="4">
        <v>0</v>
      </c>
      <c r="LG48" s="4">
        <v>0</v>
      </c>
      <c r="LH48" s="4">
        <v>0</v>
      </c>
      <c r="LI48" s="4">
        <v>0</v>
      </c>
      <c r="LJ48" s="4">
        <v>0</v>
      </c>
      <c r="LK48" s="4">
        <v>0</v>
      </c>
      <c r="LL48" s="4">
        <v>0</v>
      </c>
      <c r="LM48" s="4">
        <v>3367.2999999999997</v>
      </c>
      <c r="LN48" s="4">
        <v>0</v>
      </c>
      <c r="LO48" s="4">
        <v>3367.2999999999997</v>
      </c>
    </row>
    <row r="49" spans="2:327" ht="21.6" hidden="1" customHeight="1" x14ac:dyDescent="0.3">
      <c r="B49" s="1" t="s">
        <v>721</v>
      </c>
      <c r="C49" s="5" t="s">
        <v>381</v>
      </c>
      <c r="D49" s="5" t="s">
        <v>38</v>
      </c>
      <c r="E49" s="6" t="s">
        <v>320</v>
      </c>
      <c r="F49" s="6">
        <v>2378876</v>
      </c>
      <c r="G49" s="5" t="s">
        <v>245</v>
      </c>
      <c r="H49" s="19"/>
      <c r="I49" s="7">
        <v>64.798646116666674</v>
      </c>
      <c r="J49" s="8">
        <v>26230.377114729752</v>
      </c>
      <c r="K49" s="19"/>
      <c r="L49" s="7">
        <v>0</v>
      </c>
      <c r="M49" s="8">
        <v>0</v>
      </c>
      <c r="N49" s="19"/>
      <c r="O49" s="7">
        <f t="shared" si="3"/>
        <v>64.798646116666674</v>
      </c>
      <c r="P49" s="8">
        <f t="shared" si="4"/>
        <v>26230.377114729752</v>
      </c>
      <c r="Q49" s="1" t="str">
        <f t="shared" si="5"/>
        <v>OK</v>
      </c>
      <c r="S49" s="1">
        <v>2378876</v>
      </c>
      <c r="T49" s="1" t="s">
        <v>557</v>
      </c>
      <c r="U49" s="4">
        <v>0</v>
      </c>
      <c r="V49" s="4">
        <v>0</v>
      </c>
      <c r="W49" s="4">
        <v>0</v>
      </c>
      <c r="X49" s="4">
        <v>491942.38</v>
      </c>
      <c r="Y49" s="4">
        <v>5396.62</v>
      </c>
      <c r="Z49" s="4">
        <v>16211.33</v>
      </c>
      <c r="AA49" s="4">
        <v>1052.6500000000001</v>
      </c>
      <c r="AB49" s="4">
        <v>0</v>
      </c>
      <c r="AC49" s="4">
        <v>491.94</v>
      </c>
      <c r="AD49" s="4">
        <v>0</v>
      </c>
      <c r="AE49" s="4">
        <v>4267.4399999999996</v>
      </c>
      <c r="AF49" s="4">
        <v>1478.74</v>
      </c>
      <c r="AG49" s="4">
        <v>0</v>
      </c>
      <c r="AH49" s="4">
        <v>0</v>
      </c>
      <c r="AI49" s="4">
        <v>35555.74</v>
      </c>
      <c r="AJ49" s="4">
        <v>2422.5700000000002</v>
      </c>
      <c r="AK49" s="4">
        <v>12765.53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9619.57</v>
      </c>
      <c r="AR49" s="4">
        <v>581204.51</v>
      </c>
      <c r="AS49" s="27"/>
      <c r="AT49" s="1" t="s">
        <v>557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31">
        <v>0</v>
      </c>
      <c r="BA49" s="4">
        <v>0</v>
      </c>
      <c r="BB49" s="4">
        <v>0</v>
      </c>
      <c r="BC49" s="31">
        <v>0</v>
      </c>
      <c r="BD49" s="4">
        <v>0</v>
      </c>
      <c r="BE49" s="31">
        <v>0</v>
      </c>
      <c r="BF49" s="4">
        <v>0</v>
      </c>
      <c r="BG49" s="4">
        <v>0</v>
      </c>
      <c r="BH49" s="4">
        <v>0</v>
      </c>
      <c r="BI49" s="31">
        <v>0</v>
      </c>
      <c r="BJ49" s="4">
        <v>0</v>
      </c>
      <c r="BK49" s="34">
        <v>581204.51</v>
      </c>
      <c r="BL49" s="27"/>
      <c r="BM49" s="1" t="s">
        <v>557</v>
      </c>
      <c r="BN49" s="4">
        <v>0</v>
      </c>
      <c r="BO49" s="4">
        <v>0</v>
      </c>
      <c r="BP49" s="4">
        <v>0</v>
      </c>
      <c r="BQ49" s="4">
        <v>5016</v>
      </c>
      <c r="BR49" s="4">
        <v>0</v>
      </c>
      <c r="BS49" s="4">
        <v>0</v>
      </c>
      <c r="BT49" s="4">
        <v>0</v>
      </c>
      <c r="BU49" s="4">
        <v>0</v>
      </c>
      <c r="BV49" s="4">
        <v>491.94</v>
      </c>
      <c r="BW49" s="4">
        <v>0</v>
      </c>
      <c r="BX49" s="4">
        <v>4267.4399999999996</v>
      </c>
      <c r="BY49" s="4">
        <v>1478.74</v>
      </c>
      <c r="BZ49" s="4">
        <v>0</v>
      </c>
      <c r="CA49" s="4">
        <v>0</v>
      </c>
      <c r="CB49" s="4">
        <v>29461.439999999999</v>
      </c>
      <c r="CC49" s="4">
        <v>2422.5700000000002</v>
      </c>
      <c r="CD49" s="4">
        <v>9911.64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9264.77</v>
      </c>
      <c r="CK49" s="4">
        <v>62314.54</v>
      </c>
      <c r="CL49" s="27"/>
      <c r="CM49" s="1" t="s">
        <v>557</v>
      </c>
      <c r="CN49" s="4">
        <v>0</v>
      </c>
      <c r="CO49" s="4">
        <v>0</v>
      </c>
      <c r="CP49" s="4">
        <v>0</v>
      </c>
      <c r="CQ49" s="4">
        <v>486926.38</v>
      </c>
      <c r="CR49" s="4">
        <v>5396.62</v>
      </c>
      <c r="CS49" s="4">
        <v>16211.33</v>
      </c>
      <c r="CT49" s="4">
        <v>1052.6500000000001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4">
        <v>0</v>
      </c>
      <c r="DB49" s="4">
        <v>6094.3</v>
      </c>
      <c r="DC49" s="4">
        <v>0</v>
      </c>
      <c r="DD49" s="4">
        <v>2853.89</v>
      </c>
      <c r="DE49" s="4">
        <v>0</v>
      </c>
      <c r="DF49" s="4">
        <v>0</v>
      </c>
      <c r="DG49" s="4">
        <v>0</v>
      </c>
      <c r="DH49" s="4">
        <v>0</v>
      </c>
      <c r="DI49" s="4">
        <v>0</v>
      </c>
      <c r="DJ49" s="4">
        <v>354.8</v>
      </c>
      <c r="DK49" s="4">
        <v>518889.97000000003</v>
      </c>
      <c r="DL49" s="27"/>
      <c r="DM49" s="1" t="s">
        <v>557</v>
      </c>
      <c r="DN49" s="4">
        <v>0</v>
      </c>
      <c r="DO49" s="4">
        <v>0</v>
      </c>
      <c r="DP49" s="4">
        <v>0</v>
      </c>
      <c r="DQ49" s="4">
        <v>0</v>
      </c>
      <c r="DR49" s="4">
        <v>0</v>
      </c>
      <c r="DS49" s="31">
        <v>0</v>
      </c>
      <c r="DT49" s="4">
        <v>0</v>
      </c>
      <c r="DU49" s="4">
        <v>0</v>
      </c>
      <c r="DV49" s="31">
        <v>0</v>
      </c>
      <c r="DW49" s="4">
        <v>0</v>
      </c>
      <c r="DX49" s="31">
        <v>0</v>
      </c>
      <c r="DY49" s="4">
        <v>0</v>
      </c>
      <c r="DZ49" s="4">
        <v>0</v>
      </c>
      <c r="EA49" s="4">
        <v>0</v>
      </c>
      <c r="EB49" s="31">
        <v>0</v>
      </c>
      <c r="EC49" s="4">
        <v>0</v>
      </c>
      <c r="ED49" s="27"/>
      <c r="EE49" s="1" t="s">
        <v>557</v>
      </c>
      <c r="EF49" s="4">
        <v>0</v>
      </c>
      <c r="EG49" s="4">
        <v>0</v>
      </c>
      <c r="EH49" s="4">
        <v>0</v>
      </c>
      <c r="EI49" s="4">
        <v>0</v>
      </c>
      <c r="EJ49" s="4">
        <v>0</v>
      </c>
      <c r="EK49" s="31">
        <v>0</v>
      </c>
      <c r="EL49" s="4">
        <v>0</v>
      </c>
      <c r="EM49" s="4">
        <v>0</v>
      </c>
      <c r="EN49" s="31">
        <v>0</v>
      </c>
      <c r="EO49" s="4">
        <v>0</v>
      </c>
      <c r="EP49" s="31">
        <v>0</v>
      </c>
      <c r="EQ49" s="4">
        <v>0</v>
      </c>
      <c r="ER49" s="4">
        <v>0</v>
      </c>
      <c r="ES49" s="4">
        <v>0</v>
      </c>
      <c r="ET49" s="31">
        <v>0</v>
      </c>
      <c r="EU49" s="4">
        <v>0</v>
      </c>
      <c r="EV49" s="27"/>
      <c r="EW49" s="1" t="s">
        <v>557</v>
      </c>
      <c r="EX49" s="3">
        <v>0</v>
      </c>
      <c r="EY49" s="119">
        <v>0</v>
      </c>
      <c r="EZ49" s="119">
        <v>0</v>
      </c>
      <c r="FA49" s="3">
        <v>3</v>
      </c>
      <c r="FB49" s="3">
        <v>0</v>
      </c>
      <c r="FC49" s="3">
        <v>0</v>
      </c>
      <c r="FD49" s="3">
        <v>0</v>
      </c>
      <c r="FE49" s="3">
        <v>0</v>
      </c>
      <c r="FF49" s="3">
        <v>3</v>
      </c>
      <c r="FG49" s="3">
        <v>0</v>
      </c>
      <c r="FH49" s="3">
        <v>12</v>
      </c>
      <c r="FI49" s="3">
        <v>5</v>
      </c>
      <c r="FJ49" s="3">
        <v>0</v>
      </c>
      <c r="FK49" s="3">
        <v>0</v>
      </c>
      <c r="FL49" s="3">
        <v>41</v>
      </c>
      <c r="FM49" s="3">
        <v>8</v>
      </c>
      <c r="FN49" s="3">
        <v>19</v>
      </c>
      <c r="FO49" s="3">
        <v>0</v>
      </c>
      <c r="FP49" s="3">
        <v>0</v>
      </c>
      <c r="FQ49" s="3">
        <v>0</v>
      </c>
      <c r="FR49" s="3">
        <v>0</v>
      </c>
      <c r="FS49" s="3">
        <v>0</v>
      </c>
      <c r="FT49" s="3">
        <v>15</v>
      </c>
      <c r="FU49" s="3">
        <v>106</v>
      </c>
      <c r="FV49" s="27"/>
      <c r="FW49" s="1" t="s">
        <v>557</v>
      </c>
      <c r="FX49" s="3">
        <v>0</v>
      </c>
      <c r="FY49" s="3">
        <v>0</v>
      </c>
      <c r="FZ49" s="3">
        <v>0</v>
      </c>
      <c r="GA49" s="3">
        <v>544</v>
      </c>
      <c r="GB49" s="3">
        <v>11</v>
      </c>
      <c r="GC49" s="3">
        <v>75</v>
      </c>
      <c r="GD49" s="3">
        <v>5</v>
      </c>
      <c r="GE49" s="3">
        <v>0</v>
      </c>
      <c r="GF49" s="3">
        <v>0</v>
      </c>
      <c r="GG49" s="3">
        <v>0</v>
      </c>
      <c r="GH49" s="3">
        <v>0</v>
      </c>
      <c r="GI49" s="3">
        <v>0</v>
      </c>
      <c r="GJ49" s="3">
        <v>0</v>
      </c>
      <c r="GK49" s="3">
        <v>0</v>
      </c>
      <c r="GL49" s="3">
        <v>8</v>
      </c>
      <c r="GM49" s="3">
        <v>0</v>
      </c>
      <c r="GN49" s="3">
        <v>6</v>
      </c>
      <c r="GO49" s="3">
        <v>0</v>
      </c>
      <c r="GP49" s="3">
        <v>0</v>
      </c>
      <c r="GQ49" s="3">
        <v>0</v>
      </c>
      <c r="GR49" s="3">
        <v>0</v>
      </c>
      <c r="GS49" s="3">
        <v>0</v>
      </c>
      <c r="GT49" s="3">
        <v>1</v>
      </c>
      <c r="GU49" s="3">
        <v>650</v>
      </c>
      <c r="GV49" s="27"/>
      <c r="GW49" s="1" t="s">
        <v>557</v>
      </c>
      <c r="GX49" s="3">
        <v>0</v>
      </c>
      <c r="GY49" s="3">
        <v>0</v>
      </c>
      <c r="GZ49" s="3">
        <v>0</v>
      </c>
      <c r="HA49" s="3">
        <v>0</v>
      </c>
      <c r="HB49" s="3">
        <v>0</v>
      </c>
      <c r="HC49" s="3">
        <v>0</v>
      </c>
      <c r="HD49" s="3">
        <v>0</v>
      </c>
      <c r="HE49" s="3">
        <v>0</v>
      </c>
      <c r="HF49" s="3">
        <v>0</v>
      </c>
      <c r="HG49" s="3">
        <v>0</v>
      </c>
      <c r="HH49" s="3">
        <v>0</v>
      </c>
      <c r="HI49" s="3">
        <v>0</v>
      </c>
      <c r="HJ49" s="3">
        <v>0</v>
      </c>
      <c r="HK49" s="3">
        <v>0</v>
      </c>
      <c r="HL49" s="3">
        <v>0</v>
      </c>
      <c r="HM49" s="3">
        <v>0</v>
      </c>
      <c r="HN49" s="27"/>
      <c r="HO49" s="1" t="s">
        <v>557</v>
      </c>
      <c r="HP49" s="3">
        <v>0</v>
      </c>
      <c r="HQ49" s="3">
        <v>0</v>
      </c>
      <c r="HR49" s="3">
        <v>0</v>
      </c>
      <c r="HS49" s="3">
        <v>0</v>
      </c>
      <c r="HT49" s="3">
        <v>0</v>
      </c>
      <c r="HU49" s="3">
        <v>0</v>
      </c>
      <c r="HV49" s="3">
        <v>0</v>
      </c>
      <c r="HW49" s="3">
        <v>0</v>
      </c>
      <c r="HX49" s="3">
        <v>0</v>
      </c>
      <c r="HY49" s="3">
        <v>0</v>
      </c>
      <c r="HZ49" s="3">
        <v>0</v>
      </c>
      <c r="IA49" s="3">
        <v>0</v>
      </c>
      <c r="IB49" s="3">
        <v>0</v>
      </c>
      <c r="IC49" s="3">
        <v>0</v>
      </c>
      <c r="ID49" s="3">
        <v>0</v>
      </c>
      <c r="IE49" s="3">
        <v>0</v>
      </c>
      <c r="IF49" s="120"/>
      <c r="IG49" s="1" t="s">
        <v>557</v>
      </c>
      <c r="IH49" s="4">
        <v>0</v>
      </c>
      <c r="II49" s="4">
        <v>0</v>
      </c>
      <c r="IJ49" s="4">
        <v>0</v>
      </c>
      <c r="IK49" s="4">
        <v>1672</v>
      </c>
      <c r="IL49" s="4">
        <v>0</v>
      </c>
      <c r="IM49" s="4">
        <v>0</v>
      </c>
      <c r="IN49" s="4">
        <v>0</v>
      </c>
      <c r="IO49" s="4">
        <v>0</v>
      </c>
      <c r="IP49" s="4">
        <v>163.98</v>
      </c>
      <c r="IQ49" s="4">
        <v>0</v>
      </c>
      <c r="IR49" s="4">
        <v>355.61999999999995</v>
      </c>
      <c r="IS49" s="4">
        <v>295.74799999999999</v>
      </c>
      <c r="IT49" s="4">
        <v>0</v>
      </c>
      <c r="IU49" s="4">
        <v>0</v>
      </c>
      <c r="IV49" s="4">
        <v>718.57170731707311</v>
      </c>
      <c r="IW49" s="4">
        <v>302.82125000000002</v>
      </c>
      <c r="IX49" s="4">
        <v>521.66526315789474</v>
      </c>
      <c r="IY49" s="4">
        <v>0</v>
      </c>
      <c r="IZ49" s="4">
        <v>0</v>
      </c>
      <c r="JA49" s="4">
        <v>0</v>
      </c>
      <c r="JB49" s="4">
        <v>0</v>
      </c>
      <c r="JC49" s="4">
        <v>0</v>
      </c>
      <c r="JD49" s="4">
        <v>617.65133333333335</v>
      </c>
      <c r="JE49" s="4">
        <v>587.87301886792454</v>
      </c>
      <c r="JF49" s="27"/>
      <c r="JG49" s="1" t="s">
        <v>557</v>
      </c>
      <c r="JH49" s="4">
        <v>0</v>
      </c>
      <c r="JI49" s="4">
        <v>0</v>
      </c>
      <c r="JJ49" s="4">
        <v>0</v>
      </c>
      <c r="JK49" s="4">
        <v>895.0852573529412</v>
      </c>
      <c r="JL49" s="4">
        <v>490.60181818181815</v>
      </c>
      <c r="JM49" s="4">
        <v>216.15106666666668</v>
      </c>
      <c r="JN49" s="4">
        <v>210.53000000000003</v>
      </c>
      <c r="JO49" s="4">
        <v>0</v>
      </c>
      <c r="JP49" s="4">
        <v>0</v>
      </c>
      <c r="JQ49" s="4">
        <v>0</v>
      </c>
      <c r="JR49" s="4">
        <v>0</v>
      </c>
      <c r="JS49" s="4">
        <v>0</v>
      </c>
      <c r="JT49" s="4">
        <v>0</v>
      </c>
      <c r="JU49" s="4">
        <v>0</v>
      </c>
      <c r="JV49" s="4">
        <v>761.78750000000002</v>
      </c>
      <c r="JW49" s="4">
        <v>0</v>
      </c>
      <c r="JX49" s="4">
        <v>475.64833333333331</v>
      </c>
      <c r="JY49" s="4">
        <v>0</v>
      </c>
      <c r="JZ49" s="4">
        <v>0</v>
      </c>
      <c r="KA49" s="4">
        <v>0</v>
      </c>
      <c r="KB49" s="4">
        <v>0</v>
      </c>
      <c r="KC49" s="4">
        <v>0</v>
      </c>
      <c r="KD49" s="4">
        <v>354.8</v>
      </c>
      <c r="KE49" s="4">
        <v>798.29226153846162</v>
      </c>
      <c r="KF49" s="27"/>
      <c r="KG49" s="1" t="s">
        <v>557</v>
      </c>
      <c r="KH49" s="4">
        <v>0</v>
      </c>
      <c r="KI49" s="4">
        <v>0</v>
      </c>
      <c r="KJ49" s="4">
        <v>0</v>
      </c>
      <c r="KK49" s="4">
        <v>0</v>
      </c>
      <c r="KL49" s="4">
        <v>0</v>
      </c>
      <c r="KM49" s="4">
        <v>0</v>
      </c>
      <c r="KN49" s="4">
        <v>0</v>
      </c>
      <c r="KO49" s="4">
        <v>0</v>
      </c>
      <c r="KP49" s="4">
        <v>0</v>
      </c>
      <c r="KQ49" s="4">
        <v>0</v>
      </c>
      <c r="KR49" s="4">
        <v>0</v>
      </c>
      <c r="KS49" s="4">
        <v>0</v>
      </c>
      <c r="KT49" s="4">
        <v>0</v>
      </c>
      <c r="KU49" s="4">
        <v>0</v>
      </c>
      <c r="KV49" s="4">
        <v>0</v>
      </c>
      <c r="KW49" s="4">
        <v>0</v>
      </c>
      <c r="KX49" s="27"/>
      <c r="KY49" s="1" t="s">
        <v>557</v>
      </c>
      <c r="KZ49" s="4">
        <v>0</v>
      </c>
      <c r="LA49" s="4">
        <v>0</v>
      </c>
      <c r="LB49" s="4">
        <v>0</v>
      </c>
      <c r="LC49" s="4">
        <v>0</v>
      </c>
      <c r="LD49" s="4">
        <v>0</v>
      </c>
      <c r="LE49" s="4">
        <v>0</v>
      </c>
      <c r="LF49" s="4">
        <v>0</v>
      </c>
      <c r="LG49" s="4">
        <v>0</v>
      </c>
      <c r="LH49" s="4">
        <v>0</v>
      </c>
      <c r="LI49" s="4">
        <v>0</v>
      </c>
      <c r="LJ49" s="4">
        <v>0</v>
      </c>
      <c r="LK49" s="4">
        <v>0</v>
      </c>
      <c r="LL49" s="4">
        <v>0</v>
      </c>
      <c r="LM49" s="4">
        <v>0</v>
      </c>
      <c r="LN49" s="4">
        <v>0</v>
      </c>
      <c r="LO49" s="4">
        <v>0</v>
      </c>
    </row>
    <row r="50" spans="2:327" ht="21.6" hidden="1" customHeight="1" x14ac:dyDescent="0.3">
      <c r="B50" s="1" t="s">
        <v>721</v>
      </c>
      <c r="C50" s="5" t="s">
        <v>458</v>
      </c>
      <c r="D50" s="5" t="s">
        <v>186</v>
      </c>
      <c r="E50" s="6" t="s">
        <v>322</v>
      </c>
      <c r="F50" s="6">
        <v>2658372</v>
      </c>
      <c r="G50" s="5" t="s">
        <v>185</v>
      </c>
      <c r="H50" s="19"/>
      <c r="I50" s="7">
        <v>54.037633008333337</v>
      </c>
      <c r="J50" s="8">
        <v>40990.822426725164</v>
      </c>
      <c r="K50" s="19"/>
      <c r="L50" s="7">
        <v>0</v>
      </c>
      <c r="M50" s="8">
        <v>0</v>
      </c>
      <c r="N50" s="19"/>
      <c r="O50" s="7">
        <f t="shared" si="3"/>
        <v>54.037633008333337</v>
      </c>
      <c r="P50" s="8">
        <f t="shared" si="4"/>
        <v>40990.822426725164</v>
      </c>
      <c r="Q50" s="1" t="str">
        <f t="shared" si="5"/>
        <v>OK</v>
      </c>
      <c r="S50" s="1">
        <v>2658372</v>
      </c>
      <c r="T50" s="1" t="s">
        <v>632</v>
      </c>
      <c r="U50" s="4">
        <v>0</v>
      </c>
      <c r="V50" s="4">
        <v>0</v>
      </c>
      <c r="W50" s="4">
        <v>195.93</v>
      </c>
      <c r="X50" s="4">
        <v>333809.73</v>
      </c>
      <c r="Y50" s="4">
        <v>12268.66</v>
      </c>
      <c r="Z50" s="4">
        <v>11469.62</v>
      </c>
      <c r="AA50" s="4">
        <v>1906.37</v>
      </c>
      <c r="AB50" s="4">
        <v>30192.53</v>
      </c>
      <c r="AC50" s="4">
        <v>11319.74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31449.279999999999</v>
      </c>
      <c r="AJ50" s="4">
        <v>408.81</v>
      </c>
      <c r="AK50" s="4">
        <v>2864.93</v>
      </c>
      <c r="AL50" s="4">
        <v>514.53</v>
      </c>
      <c r="AM50" s="4">
        <v>125354.62</v>
      </c>
      <c r="AN50" s="4">
        <v>0</v>
      </c>
      <c r="AO50" s="4">
        <v>473.95</v>
      </c>
      <c r="AP50" s="4">
        <v>656.68</v>
      </c>
      <c r="AQ50" s="4">
        <v>30927.33</v>
      </c>
      <c r="AR50" s="4">
        <v>593812.71</v>
      </c>
      <c r="AS50" s="27"/>
      <c r="AT50" s="1" t="s">
        <v>632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31">
        <v>0</v>
      </c>
      <c r="BA50" s="4">
        <v>0</v>
      </c>
      <c r="BB50" s="4">
        <v>0</v>
      </c>
      <c r="BC50" s="31">
        <v>0</v>
      </c>
      <c r="BD50" s="4">
        <v>0</v>
      </c>
      <c r="BE50" s="31">
        <v>0</v>
      </c>
      <c r="BF50" s="4">
        <v>0</v>
      </c>
      <c r="BG50" s="4">
        <v>0</v>
      </c>
      <c r="BH50" s="4">
        <v>0</v>
      </c>
      <c r="BI50" s="31">
        <v>0</v>
      </c>
      <c r="BJ50" s="4">
        <v>0</v>
      </c>
      <c r="BK50" s="34">
        <v>593812.71</v>
      </c>
      <c r="BL50" s="27"/>
      <c r="BM50" s="1" t="s">
        <v>632</v>
      </c>
      <c r="BN50" s="4">
        <v>0</v>
      </c>
      <c r="BO50" s="4">
        <v>0</v>
      </c>
      <c r="BP50" s="4">
        <v>0</v>
      </c>
      <c r="BQ50" s="4">
        <v>182.57</v>
      </c>
      <c r="BR50" s="4">
        <v>0</v>
      </c>
      <c r="BS50" s="4">
        <v>0</v>
      </c>
      <c r="BT50" s="4">
        <v>0</v>
      </c>
      <c r="BU50" s="4">
        <v>0</v>
      </c>
      <c r="BV50" s="4">
        <v>10962.93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19729.509999999998</v>
      </c>
      <c r="CC50" s="4">
        <v>408.81</v>
      </c>
      <c r="CD50" s="4">
        <v>2639.07</v>
      </c>
      <c r="CE50" s="4">
        <v>0</v>
      </c>
      <c r="CF50" s="4">
        <v>1394.42</v>
      </c>
      <c r="CG50" s="4">
        <v>0</v>
      </c>
      <c r="CH50" s="4">
        <v>0</v>
      </c>
      <c r="CI50" s="4">
        <v>656.68</v>
      </c>
      <c r="CJ50" s="4">
        <v>26859.01</v>
      </c>
      <c r="CK50" s="4">
        <v>62833</v>
      </c>
      <c r="CL50" s="27"/>
      <c r="CM50" s="1" t="s">
        <v>632</v>
      </c>
      <c r="CN50" s="4">
        <v>0</v>
      </c>
      <c r="CO50" s="4">
        <v>0</v>
      </c>
      <c r="CP50" s="4">
        <v>195.93</v>
      </c>
      <c r="CQ50" s="4">
        <v>333627.15999999997</v>
      </c>
      <c r="CR50" s="4">
        <v>12268.66</v>
      </c>
      <c r="CS50" s="4">
        <v>11469.62</v>
      </c>
      <c r="CT50" s="4">
        <v>1906.37</v>
      </c>
      <c r="CU50" s="4">
        <v>30192.53</v>
      </c>
      <c r="CV50" s="4">
        <v>356.81</v>
      </c>
      <c r="CW50" s="4">
        <v>0</v>
      </c>
      <c r="CX50" s="4">
        <v>0</v>
      </c>
      <c r="CY50" s="4">
        <v>0</v>
      </c>
      <c r="CZ50" s="4">
        <v>0</v>
      </c>
      <c r="DA50" s="4">
        <v>0</v>
      </c>
      <c r="DB50" s="4">
        <v>11719.77</v>
      </c>
      <c r="DC50" s="4">
        <v>0</v>
      </c>
      <c r="DD50" s="4">
        <v>225.86</v>
      </c>
      <c r="DE50" s="4">
        <v>514.53</v>
      </c>
      <c r="DF50" s="4">
        <v>123960.2</v>
      </c>
      <c r="DG50" s="4">
        <v>0</v>
      </c>
      <c r="DH50" s="4">
        <v>473.95</v>
      </c>
      <c r="DI50" s="4">
        <v>0</v>
      </c>
      <c r="DJ50" s="4">
        <v>4068.32</v>
      </c>
      <c r="DK50" s="4">
        <v>530979.70999999985</v>
      </c>
      <c r="DL50" s="27"/>
      <c r="DM50" s="1" t="s">
        <v>632</v>
      </c>
      <c r="DN50" s="4">
        <v>0</v>
      </c>
      <c r="DO50" s="4">
        <v>0</v>
      </c>
      <c r="DP50" s="4">
        <v>0</v>
      </c>
      <c r="DQ50" s="4">
        <v>0</v>
      </c>
      <c r="DR50" s="4">
        <v>0</v>
      </c>
      <c r="DS50" s="31">
        <v>0</v>
      </c>
      <c r="DT50" s="4">
        <v>0</v>
      </c>
      <c r="DU50" s="4">
        <v>0</v>
      </c>
      <c r="DV50" s="31">
        <v>0</v>
      </c>
      <c r="DW50" s="4">
        <v>0</v>
      </c>
      <c r="DX50" s="31">
        <v>0</v>
      </c>
      <c r="DY50" s="4">
        <v>0</v>
      </c>
      <c r="DZ50" s="4">
        <v>0</v>
      </c>
      <c r="EA50" s="4">
        <v>0</v>
      </c>
      <c r="EB50" s="31">
        <v>0</v>
      </c>
      <c r="EC50" s="4">
        <v>0</v>
      </c>
      <c r="ED50" s="27"/>
      <c r="EE50" s="1" t="s">
        <v>632</v>
      </c>
      <c r="EF50" s="4">
        <v>0</v>
      </c>
      <c r="EG50" s="4">
        <v>0</v>
      </c>
      <c r="EH50" s="4">
        <v>0</v>
      </c>
      <c r="EI50" s="4">
        <v>0</v>
      </c>
      <c r="EJ50" s="4">
        <v>0</v>
      </c>
      <c r="EK50" s="31">
        <v>0</v>
      </c>
      <c r="EL50" s="4">
        <v>0</v>
      </c>
      <c r="EM50" s="4">
        <v>0</v>
      </c>
      <c r="EN50" s="31">
        <v>0</v>
      </c>
      <c r="EO50" s="4">
        <v>0</v>
      </c>
      <c r="EP50" s="31">
        <v>0</v>
      </c>
      <c r="EQ50" s="4">
        <v>0</v>
      </c>
      <c r="ER50" s="4">
        <v>0</v>
      </c>
      <c r="ES50" s="4">
        <v>0</v>
      </c>
      <c r="ET50" s="31">
        <v>0</v>
      </c>
      <c r="EU50" s="4">
        <v>0</v>
      </c>
      <c r="EV50" s="27"/>
      <c r="EW50" s="1" t="s">
        <v>632</v>
      </c>
      <c r="EX50" s="3">
        <v>0</v>
      </c>
      <c r="EY50" s="119">
        <v>0</v>
      </c>
      <c r="EZ50" s="119">
        <v>0</v>
      </c>
      <c r="FA50" s="3">
        <v>1</v>
      </c>
      <c r="FB50" s="3">
        <v>0</v>
      </c>
      <c r="FC50" s="3">
        <v>0</v>
      </c>
      <c r="FD50" s="3">
        <v>0</v>
      </c>
      <c r="FE50" s="3">
        <v>0</v>
      </c>
      <c r="FF50" s="3">
        <v>40</v>
      </c>
      <c r="FG50" s="3">
        <v>0</v>
      </c>
      <c r="FH50" s="3">
        <v>0</v>
      </c>
      <c r="FI50" s="3">
        <v>0</v>
      </c>
      <c r="FJ50" s="3">
        <v>0</v>
      </c>
      <c r="FK50" s="3">
        <v>0</v>
      </c>
      <c r="FL50" s="3">
        <v>25</v>
      </c>
      <c r="FM50" s="3">
        <v>1</v>
      </c>
      <c r="FN50" s="3">
        <v>7</v>
      </c>
      <c r="FO50" s="3">
        <v>0</v>
      </c>
      <c r="FP50" s="3">
        <v>2</v>
      </c>
      <c r="FQ50" s="3">
        <v>0</v>
      </c>
      <c r="FR50" s="3">
        <v>0</v>
      </c>
      <c r="FS50" s="3">
        <v>2</v>
      </c>
      <c r="FT50" s="3">
        <v>25</v>
      </c>
      <c r="FU50" s="3">
        <v>103</v>
      </c>
      <c r="FV50" s="27"/>
      <c r="FW50" s="1" t="s">
        <v>632</v>
      </c>
      <c r="FX50" s="3">
        <v>0</v>
      </c>
      <c r="FY50" s="3">
        <v>0</v>
      </c>
      <c r="FZ50" s="3">
        <v>4</v>
      </c>
      <c r="GA50" s="3">
        <v>708</v>
      </c>
      <c r="GB50" s="3">
        <v>37</v>
      </c>
      <c r="GC50" s="3">
        <v>48</v>
      </c>
      <c r="GD50" s="3">
        <v>9</v>
      </c>
      <c r="GE50" s="3">
        <v>57</v>
      </c>
      <c r="GF50" s="3">
        <v>1</v>
      </c>
      <c r="GG50" s="3">
        <v>0</v>
      </c>
      <c r="GH50" s="3">
        <v>0</v>
      </c>
      <c r="GI50" s="3">
        <v>0</v>
      </c>
      <c r="GJ50" s="3">
        <v>0</v>
      </c>
      <c r="GK50" s="3">
        <v>0</v>
      </c>
      <c r="GL50" s="3">
        <v>26</v>
      </c>
      <c r="GM50" s="3">
        <v>0</v>
      </c>
      <c r="GN50" s="3">
        <v>1</v>
      </c>
      <c r="GO50" s="3">
        <v>3</v>
      </c>
      <c r="GP50" s="3">
        <v>192</v>
      </c>
      <c r="GQ50" s="3">
        <v>0</v>
      </c>
      <c r="GR50" s="3">
        <v>1</v>
      </c>
      <c r="GS50" s="3">
        <v>0</v>
      </c>
      <c r="GT50" s="3">
        <v>7</v>
      </c>
      <c r="GU50" s="3">
        <v>1094</v>
      </c>
      <c r="GV50" s="27"/>
      <c r="GW50" s="1" t="s">
        <v>632</v>
      </c>
      <c r="GX50" s="3">
        <v>0</v>
      </c>
      <c r="GY50" s="3">
        <v>0</v>
      </c>
      <c r="GZ50" s="3">
        <v>0</v>
      </c>
      <c r="HA50" s="3">
        <v>0</v>
      </c>
      <c r="HB50" s="3">
        <v>0</v>
      </c>
      <c r="HC50" s="3">
        <v>0</v>
      </c>
      <c r="HD50" s="3">
        <v>0</v>
      </c>
      <c r="HE50" s="3">
        <v>0</v>
      </c>
      <c r="HF50" s="3">
        <v>0</v>
      </c>
      <c r="HG50" s="3">
        <v>0</v>
      </c>
      <c r="HH50" s="3">
        <v>0</v>
      </c>
      <c r="HI50" s="3">
        <v>0</v>
      </c>
      <c r="HJ50" s="3">
        <v>0</v>
      </c>
      <c r="HK50" s="3">
        <v>0</v>
      </c>
      <c r="HL50" s="3">
        <v>0</v>
      </c>
      <c r="HM50" s="3">
        <v>0</v>
      </c>
      <c r="HN50" s="27"/>
      <c r="HO50" s="1" t="s">
        <v>632</v>
      </c>
      <c r="HP50" s="3">
        <v>0</v>
      </c>
      <c r="HQ50" s="3">
        <v>0</v>
      </c>
      <c r="HR50" s="3">
        <v>0</v>
      </c>
      <c r="HS50" s="3">
        <v>0</v>
      </c>
      <c r="HT50" s="3">
        <v>0</v>
      </c>
      <c r="HU50" s="3">
        <v>0</v>
      </c>
      <c r="HV50" s="3">
        <v>0</v>
      </c>
      <c r="HW50" s="3">
        <v>0</v>
      </c>
      <c r="HX50" s="3">
        <v>0</v>
      </c>
      <c r="HY50" s="3">
        <v>0</v>
      </c>
      <c r="HZ50" s="3">
        <v>0</v>
      </c>
      <c r="IA50" s="3">
        <v>0</v>
      </c>
      <c r="IB50" s="3">
        <v>0</v>
      </c>
      <c r="IC50" s="3">
        <v>0</v>
      </c>
      <c r="ID50" s="3">
        <v>0</v>
      </c>
      <c r="IE50" s="3">
        <v>0</v>
      </c>
      <c r="IF50" s="120"/>
      <c r="IG50" s="1" t="s">
        <v>632</v>
      </c>
      <c r="IH50" s="4">
        <v>0</v>
      </c>
      <c r="II50" s="4">
        <v>0</v>
      </c>
      <c r="IJ50" s="4">
        <v>0</v>
      </c>
      <c r="IK50" s="4">
        <v>182.57</v>
      </c>
      <c r="IL50" s="4">
        <v>0</v>
      </c>
      <c r="IM50" s="4">
        <v>0</v>
      </c>
      <c r="IN50" s="4">
        <v>0</v>
      </c>
      <c r="IO50" s="4">
        <v>0</v>
      </c>
      <c r="IP50" s="4">
        <v>274.07325000000003</v>
      </c>
      <c r="IQ50" s="4">
        <v>0</v>
      </c>
      <c r="IR50" s="4">
        <v>0</v>
      </c>
      <c r="IS50" s="4">
        <v>0</v>
      </c>
      <c r="IT50" s="4">
        <v>0</v>
      </c>
      <c r="IU50" s="4">
        <v>0</v>
      </c>
      <c r="IV50" s="4">
        <v>789.18039999999996</v>
      </c>
      <c r="IW50" s="4">
        <v>408.81</v>
      </c>
      <c r="IX50" s="4">
        <v>377.01000000000005</v>
      </c>
      <c r="IY50" s="4">
        <v>0</v>
      </c>
      <c r="IZ50" s="4">
        <v>697.21</v>
      </c>
      <c r="JA50" s="4">
        <v>0</v>
      </c>
      <c r="JB50" s="4">
        <v>0</v>
      </c>
      <c r="JC50" s="4">
        <v>328.34</v>
      </c>
      <c r="JD50" s="4">
        <v>1074.3604</v>
      </c>
      <c r="JE50" s="4">
        <v>610.02912621359224</v>
      </c>
      <c r="JF50" s="27"/>
      <c r="JG50" s="1" t="s">
        <v>632</v>
      </c>
      <c r="JH50" s="4">
        <v>0</v>
      </c>
      <c r="JI50" s="4">
        <v>0</v>
      </c>
      <c r="JJ50" s="4">
        <v>48.982500000000002</v>
      </c>
      <c r="JK50" s="4">
        <v>471.22480225988699</v>
      </c>
      <c r="JL50" s="4">
        <v>331.58540540540542</v>
      </c>
      <c r="JM50" s="4">
        <v>238.95041666666668</v>
      </c>
      <c r="JN50" s="4">
        <v>211.81888888888886</v>
      </c>
      <c r="JO50" s="4">
        <v>529.69350877192983</v>
      </c>
      <c r="JP50" s="4">
        <v>356.81</v>
      </c>
      <c r="JQ50" s="4">
        <v>0</v>
      </c>
      <c r="JR50" s="4">
        <v>0</v>
      </c>
      <c r="JS50" s="4">
        <v>0</v>
      </c>
      <c r="JT50" s="4">
        <v>0</v>
      </c>
      <c r="JU50" s="4">
        <v>0</v>
      </c>
      <c r="JV50" s="4">
        <v>450.76038461538462</v>
      </c>
      <c r="JW50" s="4">
        <v>0</v>
      </c>
      <c r="JX50" s="4">
        <v>225.86</v>
      </c>
      <c r="JY50" s="4">
        <v>171.51</v>
      </c>
      <c r="JZ50" s="4">
        <v>645.62604166666665</v>
      </c>
      <c r="KA50" s="4">
        <v>0</v>
      </c>
      <c r="KB50" s="4">
        <v>473.95</v>
      </c>
      <c r="KC50" s="4">
        <v>0</v>
      </c>
      <c r="KD50" s="4">
        <v>581.18857142857144</v>
      </c>
      <c r="KE50" s="4">
        <v>485.35622486288833</v>
      </c>
      <c r="KF50" s="27"/>
      <c r="KG50" s="1" t="s">
        <v>632</v>
      </c>
      <c r="KH50" s="4">
        <v>0</v>
      </c>
      <c r="KI50" s="4">
        <v>0</v>
      </c>
      <c r="KJ50" s="4">
        <v>0</v>
      </c>
      <c r="KK50" s="4">
        <v>0</v>
      </c>
      <c r="KL50" s="4">
        <v>0</v>
      </c>
      <c r="KM50" s="4">
        <v>0</v>
      </c>
      <c r="KN50" s="4">
        <v>0</v>
      </c>
      <c r="KO50" s="4">
        <v>0</v>
      </c>
      <c r="KP50" s="4">
        <v>0</v>
      </c>
      <c r="KQ50" s="4">
        <v>0</v>
      </c>
      <c r="KR50" s="4">
        <v>0</v>
      </c>
      <c r="KS50" s="4">
        <v>0</v>
      </c>
      <c r="KT50" s="4">
        <v>0</v>
      </c>
      <c r="KU50" s="4">
        <v>0</v>
      </c>
      <c r="KV50" s="4">
        <v>0</v>
      </c>
      <c r="KW50" s="4">
        <v>0</v>
      </c>
      <c r="KX50" s="27"/>
      <c r="KY50" s="1" t="s">
        <v>632</v>
      </c>
      <c r="KZ50" s="4">
        <v>0</v>
      </c>
      <c r="LA50" s="4">
        <v>0</v>
      </c>
      <c r="LB50" s="4">
        <v>0</v>
      </c>
      <c r="LC50" s="4">
        <v>0</v>
      </c>
      <c r="LD50" s="4">
        <v>0</v>
      </c>
      <c r="LE50" s="4">
        <v>0</v>
      </c>
      <c r="LF50" s="4">
        <v>0</v>
      </c>
      <c r="LG50" s="4">
        <v>0</v>
      </c>
      <c r="LH50" s="4">
        <v>0</v>
      </c>
      <c r="LI50" s="4">
        <v>0</v>
      </c>
      <c r="LJ50" s="4">
        <v>0</v>
      </c>
      <c r="LK50" s="4">
        <v>0</v>
      </c>
      <c r="LL50" s="4">
        <v>0</v>
      </c>
      <c r="LM50" s="4">
        <v>0</v>
      </c>
      <c r="LN50" s="4">
        <v>0</v>
      </c>
      <c r="LO50" s="4">
        <v>0</v>
      </c>
    </row>
    <row r="51" spans="2:327" ht="21.6" hidden="1" customHeight="1" x14ac:dyDescent="0.3">
      <c r="B51" s="1" t="s">
        <v>721</v>
      </c>
      <c r="C51" s="5" t="s">
        <v>457</v>
      </c>
      <c r="D51" s="5" t="s">
        <v>81</v>
      </c>
      <c r="E51" s="6" t="s">
        <v>320</v>
      </c>
      <c r="F51" s="6">
        <v>2652099</v>
      </c>
      <c r="G51" s="5" t="s">
        <v>289</v>
      </c>
      <c r="H51" s="19"/>
      <c r="I51" s="7">
        <v>107.83333333333333</v>
      </c>
      <c r="J51" s="8">
        <v>48063.82</v>
      </c>
      <c r="K51" s="19"/>
      <c r="L51" s="7">
        <v>0</v>
      </c>
      <c r="M51" s="8">
        <v>0</v>
      </c>
      <c r="N51" s="19"/>
      <c r="O51" s="7">
        <f t="shared" si="3"/>
        <v>107.83333333333333</v>
      </c>
      <c r="P51" s="8">
        <f t="shared" si="4"/>
        <v>48063.82</v>
      </c>
      <c r="Q51" s="1" t="str">
        <f t="shared" si="5"/>
        <v>OK</v>
      </c>
      <c r="S51" s="1">
        <v>2652099</v>
      </c>
      <c r="T51" s="1" t="s">
        <v>631</v>
      </c>
      <c r="U51" s="4">
        <v>0</v>
      </c>
      <c r="V51" s="4">
        <v>0</v>
      </c>
      <c r="W51" s="4">
        <v>1089.98</v>
      </c>
      <c r="X51" s="4">
        <v>128715.14</v>
      </c>
      <c r="Y51" s="4">
        <v>5943.63</v>
      </c>
      <c r="Z51" s="4">
        <v>8256.6</v>
      </c>
      <c r="AA51" s="4">
        <v>1356.93</v>
      </c>
      <c r="AB51" s="4">
        <v>3996.8</v>
      </c>
      <c r="AC51" s="4">
        <v>474.33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12294.65</v>
      </c>
      <c r="AJ51" s="4">
        <v>1410.22</v>
      </c>
      <c r="AK51" s="4">
        <v>4093.43</v>
      </c>
      <c r="AL51" s="4">
        <v>0</v>
      </c>
      <c r="AM51" s="4">
        <v>78737.350000000006</v>
      </c>
      <c r="AN51" s="4">
        <v>0</v>
      </c>
      <c r="AO51" s="4">
        <v>704.24</v>
      </c>
      <c r="AP51" s="4">
        <v>0</v>
      </c>
      <c r="AQ51" s="4">
        <v>27435.21</v>
      </c>
      <c r="AR51" s="4">
        <v>274508.51</v>
      </c>
      <c r="AS51" s="27"/>
      <c r="AT51" s="1" t="s">
        <v>631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31">
        <v>0</v>
      </c>
      <c r="BA51" s="4">
        <v>0</v>
      </c>
      <c r="BB51" s="4">
        <v>0</v>
      </c>
      <c r="BC51" s="31">
        <v>0</v>
      </c>
      <c r="BD51" s="4">
        <v>0</v>
      </c>
      <c r="BE51" s="31">
        <v>0</v>
      </c>
      <c r="BF51" s="4">
        <v>0</v>
      </c>
      <c r="BG51" s="4">
        <v>0</v>
      </c>
      <c r="BH51" s="4">
        <v>0</v>
      </c>
      <c r="BI51" s="31">
        <v>0</v>
      </c>
      <c r="BJ51" s="4">
        <v>0</v>
      </c>
      <c r="BK51" s="34">
        <v>274508.51</v>
      </c>
      <c r="BL51" s="27"/>
      <c r="BM51" s="1" t="s">
        <v>631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316.22000000000003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9410.18</v>
      </c>
      <c r="CC51" s="4">
        <v>1410.22</v>
      </c>
      <c r="CD51" s="4">
        <v>3720.54</v>
      </c>
      <c r="CE51" s="4">
        <v>0</v>
      </c>
      <c r="CF51" s="4">
        <v>662.11</v>
      </c>
      <c r="CG51" s="4">
        <v>0</v>
      </c>
      <c r="CH51" s="4">
        <v>0</v>
      </c>
      <c r="CI51" s="4">
        <v>0</v>
      </c>
      <c r="CJ51" s="4">
        <v>26892.13</v>
      </c>
      <c r="CK51" s="4">
        <v>42411.4</v>
      </c>
      <c r="CL51" s="27"/>
      <c r="CM51" s="1" t="s">
        <v>631</v>
      </c>
      <c r="CN51" s="4">
        <v>0</v>
      </c>
      <c r="CO51" s="4">
        <v>0</v>
      </c>
      <c r="CP51" s="4">
        <v>1089.98</v>
      </c>
      <c r="CQ51" s="4">
        <v>128715.14</v>
      </c>
      <c r="CR51" s="4">
        <v>5943.63</v>
      </c>
      <c r="CS51" s="4">
        <v>8256.6</v>
      </c>
      <c r="CT51" s="4">
        <v>1356.93</v>
      </c>
      <c r="CU51" s="4">
        <v>3996.8</v>
      </c>
      <c r="CV51" s="4">
        <v>158.11000000000001</v>
      </c>
      <c r="CW51" s="4">
        <v>0</v>
      </c>
      <c r="CX51" s="4">
        <v>0</v>
      </c>
      <c r="CY51" s="4">
        <v>0</v>
      </c>
      <c r="CZ51" s="4">
        <v>0</v>
      </c>
      <c r="DA51" s="4">
        <v>0</v>
      </c>
      <c r="DB51" s="4">
        <v>2884.47</v>
      </c>
      <c r="DC51" s="4">
        <v>0</v>
      </c>
      <c r="DD51" s="4">
        <v>372.89</v>
      </c>
      <c r="DE51" s="4">
        <v>0</v>
      </c>
      <c r="DF51" s="4">
        <v>78075.240000000005</v>
      </c>
      <c r="DG51" s="4">
        <v>0</v>
      </c>
      <c r="DH51" s="4">
        <v>704.24</v>
      </c>
      <c r="DI51" s="4">
        <v>0</v>
      </c>
      <c r="DJ51" s="4">
        <v>543.08000000000004</v>
      </c>
      <c r="DK51" s="4">
        <v>232097.10999999996</v>
      </c>
      <c r="DL51" s="27"/>
      <c r="DM51" s="1" t="s">
        <v>631</v>
      </c>
      <c r="DN51" s="4">
        <v>0</v>
      </c>
      <c r="DO51" s="4">
        <v>0</v>
      </c>
      <c r="DP51" s="4">
        <v>0</v>
      </c>
      <c r="DQ51" s="4">
        <v>0</v>
      </c>
      <c r="DR51" s="4">
        <v>0</v>
      </c>
      <c r="DS51" s="31">
        <v>0</v>
      </c>
      <c r="DT51" s="4">
        <v>0</v>
      </c>
      <c r="DU51" s="4">
        <v>0</v>
      </c>
      <c r="DV51" s="31">
        <v>0</v>
      </c>
      <c r="DW51" s="4">
        <v>0</v>
      </c>
      <c r="DX51" s="31">
        <v>0</v>
      </c>
      <c r="DY51" s="4">
        <v>0</v>
      </c>
      <c r="DZ51" s="4">
        <v>0</v>
      </c>
      <c r="EA51" s="4">
        <v>0</v>
      </c>
      <c r="EB51" s="31">
        <v>0</v>
      </c>
      <c r="EC51" s="4">
        <v>0</v>
      </c>
      <c r="ED51" s="27"/>
      <c r="EE51" s="1" t="s">
        <v>631</v>
      </c>
      <c r="EF51" s="4">
        <v>0</v>
      </c>
      <c r="EG51" s="4">
        <v>0</v>
      </c>
      <c r="EH51" s="4">
        <v>0</v>
      </c>
      <c r="EI51" s="4">
        <v>0</v>
      </c>
      <c r="EJ51" s="4">
        <v>0</v>
      </c>
      <c r="EK51" s="31">
        <v>0</v>
      </c>
      <c r="EL51" s="4">
        <v>0</v>
      </c>
      <c r="EM51" s="4">
        <v>0</v>
      </c>
      <c r="EN51" s="31">
        <v>0</v>
      </c>
      <c r="EO51" s="4">
        <v>0</v>
      </c>
      <c r="EP51" s="31">
        <v>0</v>
      </c>
      <c r="EQ51" s="4">
        <v>0</v>
      </c>
      <c r="ER51" s="4">
        <v>0</v>
      </c>
      <c r="ES51" s="4">
        <v>0</v>
      </c>
      <c r="ET51" s="31">
        <v>0</v>
      </c>
      <c r="EU51" s="4">
        <v>0</v>
      </c>
      <c r="EV51" s="27"/>
      <c r="EW51" s="1" t="s">
        <v>631</v>
      </c>
      <c r="EX51" s="3">
        <v>0</v>
      </c>
      <c r="EY51" s="119">
        <v>0</v>
      </c>
      <c r="EZ51" s="119">
        <v>0</v>
      </c>
      <c r="FA51" s="3">
        <v>0</v>
      </c>
      <c r="FB51" s="3">
        <v>0</v>
      </c>
      <c r="FC51" s="3">
        <v>0</v>
      </c>
      <c r="FD51" s="3">
        <v>0</v>
      </c>
      <c r="FE51" s="3">
        <v>0</v>
      </c>
      <c r="FF51" s="3">
        <v>2</v>
      </c>
      <c r="FG51" s="3">
        <v>0</v>
      </c>
      <c r="FH51" s="3">
        <v>0</v>
      </c>
      <c r="FI51" s="3">
        <v>0</v>
      </c>
      <c r="FJ51" s="3">
        <v>0</v>
      </c>
      <c r="FK51" s="3">
        <v>0</v>
      </c>
      <c r="FL51" s="3">
        <v>13</v>
      </c>
      <c r="FM51" s="3">
        <v>3</v>
      </c>
      <c r="FN51" s="3">
        <v>9</v>
      </c>
      <c r="FO51" s="3">
        <v>0</v>
      </c>
      <c r="FP51" s="3">
        <v>1</v>
      </c>
      <c r="FQ51" s="3">
        <v>0</v>
      </c>
      <c r="FR51" s="3">
        <v>0</v>
      </c>
      <c r="FS51" s="3">
        <v>0</v>
      </c>
      <c r="FT51" s="3">
        <v>35</v>
      </c>
      <c r="FU51" s="3">
        <v>63</v>
      </c>
      <c r="FV51" s="27"/>
      <c r="FW51" s="1" t="s">
        <v>631</v>
      </c>
      <c r="FX51" s="3">
        <v>0</v>
      </c>
      <c r="FY51" s="3">
        <v>0</v>
      </c>
      <c r="FZ51" s="3">
        <v>21</v>
      </c>
      <c r="GA51" s="3">
        <v>261</v>
      </c>
      <c r="GB51" s="3">
        <v>16</v>
      </c>
      <c r="GC51" s="3">
        <v>39</v>
      </c>
      <c r="GD51" s="3">
        <v>7</v>
      </c>
      <c r="GE51" s="3">
        <v>8</v>
      </c>
      <c r="GF51" s="3">
        <v>1</v>
      </c>
      <c r="GG51" s="3">
        <v>0</v>
      </c>
      <c r="GH51" s="3">
        <v>0</v>
      </c>
      <c r="GI51" s="3">
        <v>0</v>
      </c>
      <c r="GJ51" s="3">
        <v>0</v>
      </c>
      <c r="GK51" s="3">
        <v>0</v>
      </c>
      <c r="GL51" s="3">
        <v>5</v>
      </c>
      <c r="GM51" s="3">
        <v>0</v>
      </c>
      <c r="GN51" s="3">
        <v>1</v>
      </c>
      <c r="GO51" s="3">
        <v>0</v>
      </c>
      <c r="GP51" s="3">
        <v>120</v>
      </c>
      <c r="GQ51" s="3">
        <v>0</v>
      </c>
      <c r="GR51" s="3">
        <v>1</v>
      </c>
      <c r="GS51" s="3">
        <v>0</v>
      </c>
      <c r="GT51" s="3">
        <v>1</v>
      </c>
      <c r="GU51" s="3">
        <v>481</v>
      </c>
      <c r="GV51" s="27"/>
      <c r="GW51" s="1" t="s">
        <v>631</v>
      </c>
      <c r="GX51" s="3">
        <v>0</v>
      </c>
      <c r="GY51" s="3">
        <v>0</v>
      </c>
      <c r="GZ51" s="3">
        <v>0</v>
      </c>
      <c r="HA51" s="3">
        <v>0</v>
      </c>
      <c r="HB51" s="3">
        <v>0</v>
      </c>
      <c r="HC51" s="3">
        <v>0</v>
      </c>
      <c r="HD51" s="3">
        <v>0</v>
      </c>
      <c r="HE51" s="3">
        <v>0</v>
      </c>
      <c r="HF51" s="3">
        <v>0</v>
      </c>
      <c r="HG51" s="3">
        <v>0</v>
      </c>
      <c r="HH51" s="3">
        <v>0</v>
      </c>
      <c r="HI51" s="3">
        <v>0</v>
      </c>
      <c r="HJ51" s="3">
        <v>0</v>
      </c>
      <c r="HK51" s="3">
        <v>0</v>
      </c>
      <c r="HL51" s="3">
        <v>0</v>
      </c>
      <c r="HM51" s="3">
        <v>0</v>
      </c>
      <c r="HN51" s="27"/>
      <c r="HO51" s="1" t="s">
        <v>631</v>
      </c>
      <c r="HP51" s="3">
        <v>0</v>
      </c>
      <c r="HQ51" s="3">
        <v>0</v>
      </c>
      <c r="HR51" s="3">
        <v>0</v>
      </c>
      <c r="HS51" s="3">
        <v>0</v>
      </c>
      <c r="HT51" s="3">
        <v>0</v>
      </c>
      <c r="HU51" s="3">
        <v>0</v>
      </c>
      <c r="HV51" s="3">
        <v>0</v>
      </c>
      <c r="HW51" s="3">
        <v>0</v>
      </c>
      <c r="HX51" s="3">
        <v>0</v>
      </c>
      <c r="HY51" s="3">
        <v>0</v>
      </c>
      <c r="HZ51" s="3">
        <v>0</v>
      </c>
      <c r="IA51" s="3">
        <v>0</v>
      </c>
      <c r="IB51" s="3">
        <v>0</v>
      </c>
      <c r="IC51" s="3">
        <v>0</v>
      </c>
      <c r="ID51" s="3">
        <v>0</v>
      </c>
      <c r="IE51" s="3">
        <v>0</v>
      </c>
      <c r="IF51" s="120"/>
      <c r="IG51" s="1" t="s">
        <v>631</v>
      </c>
      <c r="IH51" s="4">
        <v>0</v>
      </c>
      <c r="II51" s="4">
        <v>0</v>
      </c>
      <c r="IJ51" s="4">
        <v>0</v>
      </c>
      <c r="IK51" s="4">
        <v>0</v>
      </c>
      <c r="IL51" s="4">
        <v>0</v>
      </c>
      <c r="IM51" s="4">
        <v>0</v>
      </c>
      <c r="IN51" s="4">
        <v>0</v>
      </c>
      <c r="IO51" s="4">
        <v>0</v>
      </c>
      <c r="IP51" s="4">
        <v>158.11000000000001</v>
      </c>
      <c r="IQ51" s="4">
        <v>0</v>
      </c>
      <c r="IR51" s="4">
        <v>0</v>
      </c>
      <c r="IS51" s="4">
        <v>0</v>
      </c>
      <c r="IT51" s="4">
        <v>0</v>
      </c>
      <c r="IU51" s="4">
        <v>0</v>
      </c>
      <c r="IV51" s="4">
        <v>723.86</v>
      </c>
      <c r="IW51" s="4">
        <v>470.07333333333332</v>
      </c>
      <c r="IX51" s="4">
        <v>413.39333333333332</v>
      </c>
      <c r="IY51" s="4">
        <v>0</v>
      </c>
      <c r="IZ51" s="4">
        <v>662.11</v>
      </c>
      <c r="JA51" s="4">
        <v>0</v>
      </c>
      <c r="JB51" s="4">
        <v>0</v>
      </c>
      <c r="JC51" s="4">
        <v>0</v>
      </c>
      <c r="JD51" s="4">
        <v>768.34657142857145</v>
      </c>
      <c r="JE51" s="4">
        <v>673.19682539682537</v>
      </c>
      <c r="JF51" s="27"/>
      <c r="JG51" s="1" t="s">
        <v>631</v>
      </c>
      <c r="JH51" s="4">
        <v>0</v>
      </c>
      <c r="JI51" s="4">
        <v>0</v>
      </c>
      <c r="JJ51" s="4">
        <v>51.903809523809528</v>
      </c>
      <c r="JK51" s="4">
        <v>493.16145593869732</v>
      </c>
      <c r="JL51" s="4">
        <v>371.47687500000001</v>
      </c>
      <c r="JM51" s="4">
        <v>211.70769230769233</v>
      </c>
      <c r="JN51" s="4">
        <v>193.84714285714287</v>
      </c>
      <c r="JO51" s="4">
        <v>499.6</v>
      </c>
      <c r="JP51" s="4">
        <v>158.11000000000001</v>
      </c>
      <c r="JQ51" s="4">
        <v>0</v>
      </c>
      <c r="JR51" s="4">
        <v>0</v>
      </c>
      <c r="JS51" s="4">
        <v>0</v>
      </c>
      <c r="JT51" s="4">
        <v>0</v>
      </c>
      <c r="JU51" s="4">
        <v>0</v>
      </c>
      <c r="JV51" s="4">
        <v>576.89400000000001</v>
      </c>
      <c r="JW51" s="4">
        <v>0</v>
      </c>
      <c r="JX51" s="4">
        <v>372.89</v>
      </c>
      <c r="JY51" s="4">
        <v>0</v>
      </c>
      <c r="JZ51" s="4">
        <v>650.62700000000007</v>
      </c>
      <c r="KA51" s="4">
        <v>0</v>
      </c>
      <c r="KB51" s="4">
        <v>704.24</v>
      </c>
      <c r="KC51" s="4">
        <v>0</v>
      </c>
      <c r="KD51" s="4">
        <v>543.08000000000004</v>
      </c>
      <c r="KE51" s="4">
        <v>482.53037422037414</v>
      </c>
      <c r="KF51" s="27"/>
      <c r="KG51" s="1" t="s">
        <v>631</v>
      </c>
      <c r="KH51" s="4">
        <v>0</v>
      </c>
      <c r="KI51" s="4">
        <v>0</v>
      </c>
      <c r="KJ51" s="4">
        <v>0</v>
      </c>
      <c r="KK51" s="4">
        <v>0</v>
      </c>
      <c r="KL51" s="4">
        <v>0</v>
      </c>
      <c r="KM51" s="4">
        <v>0</v>
      </c>
      <c r="KN51" s="4">
        <v>0</v>
      </c>
      <c r="KO51" s="4">
        <v>0</v>
      </c>
      <c r="KP51" s="4">
        <v>0</v>
      </c>
      <c r="KQ51" s="4">
        <v>0</v>
      </c>
      <c r="KR51" s="4">
        <v>0</v>
      </c>
      <c r="KS51" s="4">
        <v>0</v>
      </c>
      <c r="KT51" s="4">
        <v>0</v>
      </c>
      <c r="KU51" s="4">
        <v>0</v>
      </c>
      <c r="KV51" s="4">
        <v>0</v>
      </c>
      <c r="KW51" s="4">
        <v>0</v>
      </c>
      <c r="KX51" s="27"/>
      <c r="KY51" s="1" t="s">
        <v>631</v>
      </c>
      <c r="KZ51" s="4">
        <v>0</v>
      </c>
      <c r="LA51" s="4">
        <v>0</v>
      </c>
      <c r="LB51" s="4">
        <v>0</v>
      </c>
      <c r="LC51" s="4">
        <v>0</v>
      </c>
      <c r="LD51" s="4">
        <v>0</v>
      </c>
      <c r="LE51" s="4">
        <v>0</v>
      </c>
      <c r="LF51" s="4">
        <v>0</v>
      </c>
      <c r="LG51" s="4">
        <v>0</v>
      </c>
      <c r="LH51" s="4">
        <v>0</v>
      </c>
      <c r="LI51" s="4">
        <v>0</v>
      </c>
      <c r="LJ51" s="4">
        <v>0</v>
      </c>
      <c r="LK51" s="4">
        <v>0</v>
      </c>
      <c r="LL51" s="4">
        <v>0</v>
      </c>
      <c r="LM51" s="4">
        <v>0</v>
      </c>
      <c r="LN51" s="4">
        <v>0</v>
      </c>
      <c r="LO51" s="4">
        <v>0</v>
      </c>
    </row>
    <row r="52" spans="2:327" ht="21.6" hidden="1" customHeight="1" x14ac:dyDescent="0.3">
      <c r="B52" s="1" t="s">
        <v>721</v>
      </c>
      <c r="C52" s="5" t="s">
        <v>494</v>
      </c>
      <c r="D52" s="5" t="s">
        <v>0</v>
      </c>
      <c r="E52" s="6" t="s">
        <v>320</v>
      </c>
      <c r="F52" s="6">
        <v>3157245</v>
      </c>
      <c r="G52" s="5" t="s">
        <v>312</v>
      </c>
      <c r="H52" s="19"/>
      <c r="I52" s="7">
        <v>818.19776561666663</v>
      </c>
      <c r="J52" s="8">
        <v>834354.24584842951</v>
      </c>
      <c r="K52" s="19"/>
      <c r="L52" s="7">
        <v>23.5</v>
      </c>
      <c r="M52" s="8">
        <v>114695.94999999995</v>
      </c>
      <c r="N52" s="19"/>
      <c r="O52" s="7">
        <f t="shared" si="3"/>
        <v>841.69776561666663</v>
      </c>
      <c r="P52" s="8">
        <f t="shared" si="4"/>
        <v>949050.19584842946</v>
      </c>
      <c r="Q52" s="1" t="str">
        <f t="shared" si="5"/>
        <v>OK</v>
      </c>
      <c r="S52" s="1">
        <v>3157245</v>
      </c>
      <c r="T52" s="1" t="s">
        <v>667</v>
      </c>
      <c r="U52" s="4">
        <v>1084.6099999999999</v>
      </c>
      <c r="V52" s="4">
        <v>3632.91</v>
      </c>
      <c r="W52" s="4">
        <v>199927.11</v>
      </c>
      <c r="X52" s="4">
        <v>6832550.2199999997</v>
      </c>
      <c r="Y52" s="4">
        <v>396197.87</v>
      </c>
      <c r="Z52" s="4">
        <v>258148.68</v>
      </c>
      <c r="AA52" s="4">
        <v>267384.31</v>
      </c>
      <c r="AB52" s="4">
        <v>535331.9</v>
      </c>
      <c r="AC52" s="4">
        <v>63329.79</v>
      </c>
      <c r="AD52" s="4">
        <v>54718.35</v>
      </c>
      <c r="AE52" s="4">
        <v>29380.18</v>
      </c>
      <c r="AF52" s="4">
        <v>79540.100000000006</v>
      </c>
      <c r="AG52" s="4">
        <v>10614.24</v>
      </c>
      <c r="AH52" s="4">
        <v>74733.5</v>
      </c>
      <c r="AI52" s="4">
        <v>1191097.24</v>
      </c>
      <c r="AJ52" s="4">
        <v>171181.14</v>
      </c>
      <c r="AK52" s="4">
        <v>321995.73</v>
      </c>
      <c r="AL52" s="4">
        <v>112274.88</v>
      </c>
      <c r="AM52" s="4">
        <v>551282.9</v>
      </c>
      <c r="AN52" s="4">
        <v>64880.82</v>
      </c>
      <c r="AO52" s="4">
        <v>75816.06</v>
      </c>
      <c r="AP52" s="4">
        <v>42747.46</v>
      </c>
      <c r="AQ52" s="4">
        <v>1476017.66</v>
      </c>
      <c r="AR52" s="4">
        <v>12813867.66</v>
      </c>
      <c r="AS52" s="27"/>
      <c r="AT52" s="1" t="s">
        <v>667</v>
      </c>
      <c r="AU52" s="4">
        <v>0</v>
      </c>
      <c r="AV52" s="4">
        <v>3465.39</v>
      </c>
      <c r="AW52" s="4">
        <v>0</v>
      </c>
      <c r="AX52" s="4">
        <v>174007.5</v>
      </c>
      <c r="AY52" s="4">
        <v>528578.49</v>
      </c>
      <c r="AZ52" s="31">
        <v>0</v>
      </c>
      <c r="BA52" s="4">
        <v>34626.82</v>
      </c>
      <c r="BB52" s="4">
        <v>6139.12</v>
      </c>
      <c r="BC52" s="31">
        <v>0</v>
      </c>
      <c r="BD52" s="4">
        <v>1622.99</v>
      </c>
      <c r="BE52" s="31">
        <v>0</v>
      </c>
      <c r="BF52" s="4">
        <v>31515.72</v>
      </c>
      <c r="BG52" s="4">
        <v>194069.29</v>
      </c>
      <c r="BH52" s="4">
        <v>604953.26000000024</v>
      </c>
      <c r="BI52" s="31">
        <v>0</v>
      </c>
      <c r="BJ52" s="4">
        <v>1578978.58</v>
      </c>
      <c r="BK52" s="34">
        <v>14392846.24</v>
      </c>
      <c r="BL52" s="27"/>
      <c r="BM52" s="1" t="s">
        <v>667</v>
      </c>
      <c r="BN52" s="4">
        <v>818</v>
      </c>
      <c r="BO52" s="4">
        <v>516.86</v>
      </c>
      <c r="BP52" s="4">
        <v>88435.18</v>
      </c>
      <c r="BQ52" s="4">
        <v>43933.19</v>
      </c>
      <c r="BR52" s="4">
        <v>17540.57</v>
      </c>
      <c r="BS52" s="4">
        <v>453.23</v>
      </c>
      <c r="BT52" s="4">
        <v>2171.46</v>
      </c>
      <c r="BU52" s="4">
        <v>1381.61</v>
      </c>
      <c r="BV52" s="4">
        <v>57981.58</v>
      </c>
      <c r="BW52" s="4">
        <v>38827.96</v>
      </c>
      <c r="BX52" s="4">
        <v>22316.04</v>
      </c>
      <c r="BY52" s="4">
        <v>36556.839999999997</v>
      </c>
      <c r="BZ52" s="4">
        <v>10614.24</v>
      </c>
      <c r="CA52" s="4">
        <v>27145.46</v>
      </c>
      <c r="CB52" s="4">
        <v>90141.54</v>
      </c>
      <c r="CC52" s="4">
        <v>0</v>
      </c>
      <c r="CD52" s="4">
        <v>187586.94</v>
      </c>
      <c r="CE52" s="4">
        <v>109726.2</v>
      </c>
      <c r="CF52" s="4">
        <v>1645.49</v>
      </c>
      <c r="CG52" s="4">
        <v>19647.84</v>
      </c>
      <c r="CH52" s="4">
        <v>54534.95</v>
      </c>
      <c r="CI52" s="4">
        <v>42419.12</v>
      </c>
      <c r="CJ52" s="4">
        <v>230581.84</v>
      </c>
      <c r="CK52" s="4">
        <v>1084976.1399999999</v>
      </c>
      <c r="CL52" s="27"/>
      <c r="CM52" s="1" t="s">
        <v>667</v>
      </c>
      <c r="CN52" s="4">
        <v>266.61</v>
      </c>
      <c r="CO52" s="4">
        <v>3116.05</v>
      </c>
      <c r="CP52" s="4">
        <v>111491.93</v>
      </c>
      <c r="CQ52" s="4">
        <v>6788617.0300000003</v>
      </c>
      <c r="CR52" s="4">
        <v>378657.3</v>
      </c>
      <c r="CS52" s="4">
        <v>257695.45</v>
      </c>
      <c r="CT52" s="4">
        <v>265212.84999999998</v>
      </c>
      <c r="CU52" s="4">
        <v>533950.29</v>
      </c>
      <c r="CV52" s="4">
        <v>5348.21</v>
      </c>
      <c r="CW52" s="4">
        <v>15890.39</v>
      </c>
      <c r="CX52" s="4">
        <v>7064.14</v>
      </c>
      <c r="CY52" s="4">
        <v>42983.26</v>
      </c>
      <c r="CZ52" s="4">
        <v>0</v>
      </c>
      <c r="DA52" s="4">
        <v>47588.04</v>
      </c>
      <c r="DB52" s="4">
        <v>1100955.7</v>
      </c>
      <c r="DC52" s="4">
        <v>171181.14</v>
      </c>
      <c r="DD52" s="4">
        <v>134408.79</v>
      </c>
      <c r="DE52" s="4">
        <v>2548.6799999999998</v>
      </c>
      <c r="DF52" s="4">
        <v>549637.41</v>
      </c>
      <c r="DG52" s="4">
        <v>45232.98</v>
      </c>
      <c r="DH52" s="4">
        <v>21281.11</v>
      </c>
      <c r="DI52" s="4">
        <v>328.34</v>
      </c>
      <c r="DJ52" s="4">
        <v>1245435.82</v>
      </c>
      <c r="DK52" s="4">
        <v>11728891.519999998</v>
      </c>
      <c r="DL52" s="27"/>
      <c r="DM52" s="1" t="s">
        <v>667</v>
      </c>
      <c r="DN52" s="4">
        <v>0</v>
      </c>
      <c r="DO52" s="4">
        <v>0</v>
      </c>
      <c r="DP52" s="4">
        <v>0</v>
      </c>
      <c r="DQ52" s="4">
        <v>0</v>
      </c>
      <c r="DR52" s="4">
        <v>45879.61</v>
      </c>
      <c r="DS52" s="31">
        <v>0</v>
      </c>
      <c r="DT52" s="4">
        <v>33967.79</v>
      </c>
      <c r="DU52" s="4">
        <v>5173.67</v>
      </c>
      <c r="DV52" s="31">
        <v>0</v>
      </c>
      <c r="DW52" s="4">
        <v>0</v>
      </c>
      <c r="DX52" s="31">
        <v>0</v>
      </c>
      <c r="DY52" s="4">
        <v>22247.51</v>
      </c>
      <c r="DZ52" s="4">
        <v>1909.87</v>
      </c>
      <c r="EA52" s="4">
        <v>128425.17000000016</v>
      </c>
      <c r="EB52" s="31">
        <v>0</v>
      </c>
      <c r="EC52" s="4">
        <v>237603.62000000014</v>
      </c>
      <c r="ED52" s="27"/>
      <c r="EE52" s="1" t="s">
        <v>667</v>
      </c>
      <c r="EF52" s="4">
        <v>0</v>
      </c>
      <c r="EG52" s="4">
        <v>3465.39</v>
      </c>
      <c r="EH52" s="4">
        <v>0</v>
      </c>
      <c r="EI52" s="4">
        <v>174007.5</v>
      </c>
      <c r="EJ52" s="4">
        <v>482698.88</v>
      </c>
      <c r="EK52" s="31">
        <v>0</v>
      </c>
      <c r="EL52" s="4">
        <v>659.03</v>
      </c>
      <c r="EM52" s="4">
        <v>965.45</v>
      </c>
      <c r="EN52" s="31">
        <v>0</v>
      </c>
      <c r="EO52" s="4">
        <v>1622.99</v>
      </c>
      <c r="EP52" s="31">
        <v>0</v>
      </c>
      <c r="EQ52" s="4">
        <v>9268.2099999999991</v>
      </c>
      <c r="ER52" s="4">
        <v>192159.42</v>
      </c>
      <c r="ES52" s="4">
        <v>476528.09000000008</v>
      </c>
      <c r="ET52" s="31">
        <v>0</v>
      </c>
      <c r="EU52" s="4">
        <v>1341374.96</v>
      </c>
      <c r="EV52" s="27"/>
      <c r="EW52" s="1" t="s">
        <v>667</v>
      </c>
      <c r="EX52" s="3">
        <v>2</v>
      </c>
      <c r="EY52" s="119">
        <v>1</v>
      </c>
      <c r="EZ52" s="119">
        <v>439</v>
      </c>
      <c r="FA52" s="3">
        <v>72</v>
      </c>
      <c r="FB52" s="3">
        <v>26</v>
      </c>
      <c r="FC52" s="3">
        <v>1</v>
      </c>
      <c r="FD52" s="3">
        <v>3</v>
      </c>
      <c r="FE52" s="3">
        <v>2</v>
      </c>
      <c r="FF52" s="3">
        <v>257</v>
      </c>
      <c r="FG52" s="3">
        <v>40</v>
      </c>
      <c r="FH52" s="3">
        <v>22</v>
      </c>
      <c r="FI52" s="3">
        <v>77</v>
      </c>
      <c r="FJ52" s="3">
        <v>16</v>
      </c>
      <c r="FK52" s="3">
        <v>31</v>
      </c>
      <c r="FL52" s="3">
        <v>90</v>
      </c>
      <c r="FM52" s="3">
        <v>0</v>
      </c>
      <c r="FN52" s="3">
        <v>309</v>
      </c>
      <c r="FO52" s="3">
        <v>112</v>
      </c>
      <c r="FP52" s="3">
        <v>2</v>
      </c>
      <c r="FQ52" s="3">
        <v>8</v>
      </c>
      <c r="FR52" s="3">
        <v>117</v>
      </c>
      <c r="FS52" s="3">
        <v>127</v>
      </c>
      <c r="FT52" s="3">
        <v>155</v>
      </c>
      <c r="FU52" s="3">
        <v>1909</v>
      </c>
      <c r="FV52" s="27"/>
      <c r="FW52" s="1" t="s">
        <v>667</v>
      </c>
      <c r="FX52" s="3">
        <v>1</v>
      </c>
      <c r="FY52" s="3">
        <v>1</v>
      </c>
      <c r="FZ52" s="3">
        <v>644</v>
      </c>
      <c r="GA52" s="3">
        <v>3372</v>
      </c>
      <c r="GB52" s="3">
        <v>401</v>
      </c>
      <c r="GC52" s="3">
        <v>198</v>
      </c>
      <c r="GD52" s="3">
        <v>260</v>
      </c>
      <c r="GE52" s="3">
        <v>769</v>
      </c>
      <c r="GF52" s="3">
        <v>8</v>
      </c>
      <c r="GG52" s="3">
        <v>10</v>
      </c>
      <c r="GH52" s="3">
        <v>2</v>
      </c>
      <c r="GI52" s="3">
        <v>14</v>
      </c>
      <c r="GJ52" s="3">
        <v>0</v>
      </c>
      <c r="GK52" s="3">
        <v>16</v>
      </c>
      <c r="GL52" s="3">
        <v>598</v>
      </c>
      <c r="GM52" s="3">
        <v>73</v>
      </c>
      <c r="GN52" s="3">
        <v>245</v>
      </c>
      <c r="GO52" s="3">
        <v>7</v>
      </c>
      <c r="GP52" s="3">
        <v>573</v>
      </c>
      <c r="GQ52" s="3">
        <v>21</v>
      </c>
      <c r="GR52" s="3">
        <v>8</v>
      </c>
      <c r="GS52" s="3">
        <v>1</v>
      </c>
      <c r="GT52" s="3">
        <v>324</v>
      </c>
      <c r="GU52" s="3">
        <v>7546</v>
      </c>
      <c r="GV52" s="27"/>
      <c r="GW52" s="1" t="s">
        <v>667</v>
      </c>
      <c r="GX52" s="3">
        <v>0</v>
      </c>
      <c r="GY52" s="3">
        <v>0</v>
      </c>
      <c r="GZ52" s="3">
        <v>0</v>
      </c>
      <c r="HA52" s="3">
        <v>0</v>
      </c>
      <c r="HB52" s="3">
        <v>25</v>
      </c>
      <c r="HC52" s="3">
        <v>1</v>
      </c>
      <c r="HD52" s="3">
        <v>43</v>
      </c>
      <c r="HE52" s="3">
        <v>5</v>
      </c>
      <c r="HF52" s="3">
        <v>41</v>
      </c>
      <c r="HG52" s="3">
        <v>0</v>
      </c>
      <c r="HH52" s="3">
        <v>1</v>
      </c>
      <c r="HI52" s="3">
        <v>15</v>
      </c>
      <c r="HJ52" s="3">
        <v>1</v>
      </c>
      <c r="HK52" s="3">
        <v>30</v>
      </c>
      <c r="HL52" s="3">
        <v>305</v>
      </c>
      <c r="HM52" s="3">
        <v>467</v>
      </c>
      <c r="HN52" s="27"/>
      <c r="HO52" s="1" t="s">
        <v>667</v>
      </c>
      <c r="HP52" s="3">
        <v>0</v>
      </c>
      <c r="HQ52" s="3">
        <v>2</v>
      </c>
      <c r="HR52" s="3">
        <v>0</v>
      </c>
      <c r="HS52" s="3">
        <v>34</v>
      </c>
      <c r="HT52" s="3">
        <v>101</v>
      </c>
      <c r="HU52" s="3">
        <v>1</v>
      </c>
      <c r="HV52" s="3">
        <v>1</v>
      </c>
      <c r="HW52" s="3">
        <v>1</v>
      </c>
      <c r="HX52" s="3">
        <v>79</v>
      </c>
      <c r="HY52" s="3">
        <v>1</v>
      </c>
      <c r="HZ52" s="3">
        <v>0</v>
      </c>
      <c r="IA52" s="3">
        <v>5</v>
      </c>
      <c r="IB52" s="3">
        <v>28</v>
      </c>
      <c r="IC52" s="3">
        <v>54</v>
      </c>
      <c r="ID52" s="3">
        <v>54</v>
      </c>
      <c r="IE52" s="3">
        <v>361</v>
      </c>
      <c r="IF52" s="120"/>
      <c r="IG52" s="1" t="s">
        <v>667</v>
      </c>
      <c r="IH52" s="4">
        <v>409</v>
      </c>
      <c r="II52" s="4">
        <v>516.86</v>
      </c>
      <c r="IJ52" s="4">
        <v>201.4468792710706</v>
      </c>
      <c r="IK52" s="4">
        <v>610.18319444444444</v>
      </c>
      <c r="IL52" s="4">
        <v>674.63730769230767</v>
      </c>
      <c r="IM52" s="4">
        <v>453.23</v>
      </c>
      <c r="IN52" s="4">
        <v>723.82</v>
      </c>
      <c r="IO52" s="4">
        <v>690.80499999999995</v>
      </c>
      <c r="IP52" s="4">
        <v>225.60926070038911</v>
      </c>
      <c r="IQ52" s="4">
        <v>970.69899999999996</v>
      </c>
      <c r="IR52" s="4">
        <v>1014.3654545454546</v>
      </c>
      <c r="IS52" s="4">
        <v>474.76415584415582</v>
      </c>
      <c r="IT52" s="4">
        <v>663.39</v>
      </c>
      <c r="IU52" s="4">
        <v>875.66</v>
      </c>
      <c r="IV52" s="4">
        <v>1001.5726666666666</v>
      </c>
      <c r="IW52" s="4">
        <v>0</v>
      </c>
      <c r="IX52" s="4">
        <v>607.07747572815538</v>
      </c>
      <c r="IY52" s="4">
        <v>979.69821428571424</v>
      </c>
      <c r="IZ52" s="4">
        <v>822.745</v>
      </c>
      <c r="JA52" s="4">
        <v>2455.98</v>
      </c>
      <c r="JB52" s="4">
        <v>466.11068376068374</v>
      </c>
      <c r="JC52" s="4">
        <v>334.00881889763781</v>
      </c>
      <c r="JD52" s="4">
        <v>1487.6247741935483</v>
      </c>
      <c r="JE52" s="4">
        <v>568.347899423782</v>
      </c>
      <c r="JF52" s="27"/>
      <c r="JG52" s="1" t="s">
        <v>667</v>
      </c>
      <c r="JH52" s="4">
        <v>266.61</v>
      </c>
      <c r="JI52" s="4">
        <v>3116.05</v>
      </c>
      <c r="JJ52" s="4">
        <v>173.12411490683229</v>
      </c>
      <c r="JK52" s="4">
        <v>2013.2316221826809</v>
      </c>
      <c r="JL52" s="4">
        <v>944.28254364089776</v>
      </c>
      <c r="JM52" s="4">
        <v>1301.4921717171717</v>
      </c>
      <c r="JN52" s="4">
        <v>1020.0494230769229</v>
      </c>
      <c r="JO52" s="4">
        <v>694.34368010403125</v>
      </c>
      <c r="JP52" s="4">
        <v>668.52625</v>
      </c>
      <c r="JQ52" s="4">
        <v>1589.039</v>
      </c>
      <c r="JR52" s="4">
        <v>3532.07</v>
      </c>
      <c r="JS52" s="4">
        <v>3070.2328571428575</v>
      </c>
      <c r="JT52" s="4">
        <v>0</v>
      </c>
      <c r="JU52" s="4">
        <v>2974.2525000000001</v>
      </c>
      <c r="JV52" s="4">
        <v>1841.0630434782609</v>
      </c>
      <c r="JW52" s="4">
        <v>2344.9471232876713</v>
      </c>
      <c r="JX52" s="4">
        <v>548.60730612244902</v>
      </c>
      <c r="JY52" s="4">
        <v>364.09714285714284</v>
      </c>
      <c r="JZ52" s="4">
        <v>959.22759162303669</v>
      </c>
      <c r="KA52" s="4">
        <v>2153.9514285714286</v>
      </c>
      <c r="KB52" s="4">
        <v>2660.1387500000001</v>
      </c>
      <c r="KC52" s="4">
        <v>328.34</v>
      </c>
      <c r="KD52" s="4">
        <v>3843.9377160493827</v>
      </c>
      <c r="KE52" s="4">
        <v>1554.3190458521067</v>
      </c>
      <c r="KF52" s="27"/>
      <c r="KG52" s="1" t="s">
        <v>667</v>
      </c>
      <c r="KH52" s="4">
        <v>0</v>
      </c>
      <c r="KI52" s="4">
        <v>0</v>
      </c>
      <c r="KJ52" s="4">
        <v>0</v>
      </c>
      <c r="KK52" s="4">
        <v>0</v>
      </c>
      <c r="KL52" s="4">
        <v>1835.1844000000001</v>
      </c>
      <c r="KM52" s="4">
        <v>0</v>
      </c>
      <c r="KN52" s="4">
        <v>789.94860465116278</v>
      </c>
      <c r="KO52" s="4">
        <v>1034.7339999999999</v>
      </c>
      <c r="KP52" s="4">
        <v>0</v>
      </c>
      <c r="KQ52" s="4">
        <v>0</v>
      </c>
      <c r="KR52" s="4">
        <v>0</v>
      </c>
      <c r="KS52" s="4">
        <v>1483.1673333333333</v>
      </c>
      <c r="KT52" s="4">
        <v>1909.87</v>
      </c>
      <c r="KU52" s="4">
        <v>4280.8390000000054</v>
      </c>
      <c r="KV52" s="4">
        <v>0</v>
      </c>
      <c r="KW52" s="4">
        <v>508.787194860814</v>
      </c>
      <c r="KX52" s="27"/>
      <c r="KY52" s="1" t="s">
        <v>667</v>
      </c>
      <c r="KZ52" s="4">
        <v>0</v>
      </c>
      <c r="LA52" s="4">
        <v>1732.6949999999999</v>
      </c>
      <c r="LB52" s="4">
        <v>0</v>
      </c>
      <c r="LC52" s="4">
        <v>5117.8676470588234</v>
      </c>
      <c r="LD52" s="4">
        <v>4779.1968316831681</v>
      </c>
      <c r="LE52" s="4">
        <v>0</v>
      </c>
      <c r="LF52" s="4">
        <v>659.03</v>
      </c>
      <c r="LG52" s="4">
        <v>965.45</v>
      </c>
      <c r="LH52" s="4">
        <v>0</v>
      </c>
      <c r="LI52" s="4">
        <v>1622.99</v>
      </c>
      <c r="LJ52" s="4">
        <v>0</v>
      </c>
      <c r="LK52" s="4">
        <v>1853.6419999999998</v>
      </c>
      <c r="LL52" s="4">
        <v>6862.8364285714288</v>
      </c>
      <c r="LM52" s="4">
        <v>8824.5942592592601</v>
      </c>
      <c r="LN52" s="4">
        <v>0</v>
      </c>
      <c r="LO52" s="4">
        <v>3715.7201108033241</v>
      </c>
    </row>
    <row r="53" spans="2:327" ht="21.6" hidden="1" customHeight="1" x14ac:dyDescent="0.3">
      <c r="B53" s="1" t="s">
        <v>721</v>
      </c>
      <c r="C53" s="5" t="s">
        <v>333</v>
      </c>
      <c r="D53" s="5" t="s">
        <v>0</v>
      </c>
      <c r="E53" s="6" t="s">
        <v>321</v>
      </c>
      <c r="F53" s="6">
        <v>19283</v>
      </c>
      <c r="G53" s="5" t="s">
        <v>108</v>
      </c>
      <c r="H53" s="19"/>
      <c r="I53" s="7">
        <v>614.54600575833331</v>
      </c>
      <c r="J53" s="8">
        <v>476449.11985174473</v>
      </c>
      <c r="K53" s="19"/>
      <c r="L53" s="7">
        <v>0</v>
      </c>
      <c r="M53" s="8">
        <v>0</v>
      </c>
      <c r="N53" s="19"/>
      <c r="O53" s="7">
        <f t="shared" si="3"/>
        <v>614.54600575833331</v>
      </c>
      <c r="P53" s="8">
        <f t="shared" si="4"/>
        <v>476449.11985174473</v>
      </c>
      <c r="Q53" s="1" t="str">
        <f t="shared" si="5"/>
        <v>FFFFFFFFFF</v>
      </c>
      <c r="S53" s="1" t="s">
        <v>688</v>
      </c>
      <c r="T53" s="1" t="s">
        <v>510</v>
      </c>
      <c r="U53" s="4">
        <v>627.86</v>
      </c>
      <c r="V53" s="4">
        <v>0</v>
      </c>
      <c r="W53" s="4">
        <v>20740.240000000002</v>
      </c>
      <c r="X53" s="4">
        <v>3114157.61</v>
      </c>
      <c r="Y53" s="4">
        <v>65075.519999999997</v>
      </c>
      <c r="Z53" s="4">
        <v>0</v>
      </c>
      <c r="AA53" s="4">
        <v>3072.69</v>
      </c>
      <c r="AB53" s="4">
        <v>1758847.23</v>
      </c>
      <c r="AC53" s="4">
        <v>761.06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17783.68</v>
      </c>
      <c r="AJ53" s="4">
        <v>211.29</v>
      </c>
      <c r="AK53" s="4">
        <v>331787</v>
      </c>
      <c r="AL53" s="4">
        <v>72672.350000000006</v>
      </c>
      <c r="AM53" s="4">
        <v>1505918.39</v>
      </c>
      <c r="AN53" s="4">
        <v>0</v>
      </c>
      <c r="AO53" s="4">
        <v>0</v>
      </c>
      <c r="AP53" s="4">
        <v>0</v>
      </c>
      <c r="AQ53" s="4">
        <v>622047.43000000005</v>
      </c>
      <c r="AR53" s="4">
        <v>7513702.3499999996</v>
      </c>
      <c r="AS53" s="27"/>
      <c r="AT53" s="1" t="s">
        <v>510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31">
        <v>0</v>
      </c>
      <c r="BA53" s="4">
        <v>0</v>
      </c>
      <c r="BB53" s="4">
        <v>0</v>
      </c>
      <c r="BC53" s="31">
        <v>0</v>
      </c>
      <c r="BD53" s="4">
        <v>0</v>
      </c>
      <c r="BE53" s="31">
        <v>0</v>
      </c>
      <c r="BF53" s="4">
        <v>0</v>
      </c>
      <c r="BG53" s="4">
        <v>0</v>
      </c>
      <c r="BH53" s="4">
        <v>3435.7699999999604</v>
      </c>
      <c r="BI53" s="31">
        <v>0</v>
      </c>
      <c r="BJ53" s="4">
        <v>3435.7699999999604</v>
      </c>
      <c r="BK53" s="34">
        <v>7517138.1199999992</v>
      </c>
      <c r="BL53" s="27"/>
      <c r="BM53" s="1" t="s">
        <v>510</v>
      </c>
      <c r="BN53" s="4">
        <v>0</v>
      </c>
      <c r="BO53" s="4">
        <v>0</v>
      </c>
      <c r="BP53" s="4">
        <v>6246.41</v>
      </c>
      <c r="BQ53" s="4">
        <v>78430.37</v>
      </c>
      <c r="BR53" s="4">
        <v>57320.160000000003</v>
      </c>
      <c r="BS53" s="4">
        <v>0</v>
      </c>
      <c r="BT53" s="4">
        <v>0</v>
      </c>
      <c r="BU53" s="4">
        <v>3453.36</v>
      </c>
      <c r="BV53" s="4">
        <v>562.16999999999996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6407.66</v>
      </c>
      <c r="CC53" s="4">
        <v>211.29</v>
      </c>
      <c r="CD53" s="4">
        <v>215625.66</v>
      </c>
      <c r="CE53" s="4">
        <v>57045.62</v>
      </c>
      <c r="CF53" s="4">
        <v>17461.689999999999</v>
      </c>
      <c r="CG53" s="4">
        <v>0</v>
      </c>
      <c r="CH53" s="4">
        <v>0</v>
      </c>
      <c r="CI53" s="4">
        <v>0</v>
      </c>
      <c r="CJ53" s="4">
        <v>269613.15000000002</v>
      </c>
      <c r="CK53" s="4">
        <v>712377.54</v>
      </c>
      <c r="CL53" s="27"/>
      <c r="CM53" s="1" t="s">
        <v>510</v>
      </c>
      <c r="CN53" s="4">
        <v>627.86</v>
      </c>
      <c r="CO53" s="4">
        <v>0</v>
      </c>
      <c r="CP53" s="4">
        <v>14493.83</v>
      </c>
      <c r="CQ53" s="4">
        <v>3035727.24</v>
      </c>
      <c r="CR53" s="4">
        <v>7755.36</v>
      </c>
      <c r="CS53" s="4">
        <v>0</v>
      </c>
      <c r="CT53" s="4">
        <v>3072.69</v>
      </c>
      <c r="CU53" s="4">
        <v>1755393.87</v>
      </c>
      <c r="CV53" s="4">
        <v>198.89</v>
      </c>
      <c r="CW53" s="4">
        <v>0</v>
      </c>
      <c r="CX53" s="4">
        <v>0</v>
      </c>
      <c r="CY53" s="4">
        <v>0</v>
      </c>
      <c r="CZ53" s="4">
        <v>0</v>
      </c>
      <c r="DA53" s="4">
        <v>0</v>
      </c>
      <c r="DB53" s="4">
        <v>11376.02</v>
      </c>
      <c r="DC53" s="4">
        <v>0</v>
      </c>
      <c r="DD53" s="4">
        <v>116161.34</v>
      </c>
      <c r="DE53" s="4">
        <v>15626.73</v>
      </c>
      <c r="DF53" s="4">
        <v>1488456.7</v>
      </c>
      <c r="DG53" s="4">
        <v>0</v>
      </c>
      <c r="DH53" s="4">
        <v>0</v>
      </c>
      <c r="DI53" s="4">
        <v>0</v>
      </c>
      <c r="DJ53" s="4">
        <v>352434.28</v>
      </c>
      <c r="DK53" s="4">
        <v>6801324.8099999996</v>
      </c>
      <c r="DL53" s="27"/>
      <c r="DM53" s="1" t="s">
        <v>510</v>
      </c>
      <c r="DN53" s="4">
        <v>0</v>
      </c>
      <c r="DO53" s="4">
        <v>0</v>
      </c>
      <c r="DP53" s="4">
        <v>0</v>
      </c>
      <c r="DQ53" s="4">
        <v>0</v>
      </c>
      <c r="DR53" s="4">
        <v>0</v>
      </c>
      <c r="DS53" s="31">
        <v>0</v>
      </c>
      <c r="DT53" s="4">
        <v>0</v>
      </c>
      <c r="DU53" s="4">
        <v>0</v>
      </c>
      <c r="DV53" s="31">
        <v>0</v>
      </c>
      <c r="DW53" s="4">
        <v>0</v>
      </c>
      <c r="DX53" s="31">
        <v>0</v>
      </c>
      <c r="DY53" s="4">
        <v>0</v>
      </c>
      <c r="DZ53" s="4">
        <v>0</v>
      </c>
      <c r="EA53" s="4">
        <v>3435.7700000000186</v>
      </c>
      <c r="EB53" s="31">
        <v>0</v>
      </c>
      <c r="EC53" s="4">
        <v>3435.7700000000186</v>
      </c>
      <c r="ED53" s="27"/>
      <c r="EE53" s="1" t="s">
        <v>510</v>
      </c>
      <c r="EF53" s="4">
        <v>0</v>
      </c>
      <c r="EG53" s="4">
        <v>0</v>
      </c>
      <c r="EH53" s="4">
        <v>0</v>
      </c>
      <c r="EI53" s="4">
        <v>0</v>
      </c>
      <c r="EJ53" s="4">
        <v>0</v>
      </c>
      <c r="EK53" s="31">
        <v>0</v>
      </c>
      <c r="EL53" s="4">
        <v>0</v>
      </c>
      <c r="EM53" s="4">
        <v>0</v>
      </c>
      <c r="EN53" s="31">
        <v>0</v>
      </c>
      <c r="EO53" s="4">
        <v>0</v>
      </c>
      <c r="EP53" s="31">
        <v>0</v>
      </c>
      <c r="EQ53" s="4">
        <v>0</v>
      </c>
      <c r="ER53" s="4">
        <v>0</v>
      </c>
      <c r="ES53" s="4">
        <v>0</v>
      </c>
      <c r="ET53" s="31">
        <v>0</v>
      </c>
      <c r="EU53" s="4">
        <v>0</v>
      </c>
      <c r="EV53" s="27"/>
      <c r="EW53" s="1" t="s">
        <v>510</v>
      </c>
      <c r="EX53" s="3">
        <v>0</v>
      </c>
      <c r="EY53" s="119">
        <v>0</v>
      </c>
      <c r="EZ53" s="119">
        <v>59</v>
      </c>
      <c r="FA53" s="3">
        <v>351</v>
      </c>
      <c r="FB53" s="3">
        <v>204</v>
      </c>
      <c r="FC53" s="3">
        <v>0</v>
      </c>
      <c r="FD53" s="3">
        <v>0</v>
      </c>
      <c r="FE53" s="3">
        <v>4</v>
      </c>
      <c r="FF53" s="3">
        <v>3</v>
      </c>
      <c r="FG53" s="3">
        <v>0</v>
      </c>
      <c r="FH53" s="3">
        <v>0</v>
      </c>
      <c r="FI53" s="3">
        <v>0</v>
      </c>
      <c r="FJ53" s="3">
        <v>0</v>
      </c>
      <c r="FK53" s="3">
        <v>0</v>
      </c>
      <c r="FL53" s="3">
        <v>9</v>
      </c>
      <c r="FM53" s="3">
        <v>1</v>
      </c>
      <c r="FN53" s="3">
        <v>345</v>
      </c>
      <c r="FO53" s="3">
        <v>116</v>
      </c>
      <c r="FP53" s="3">
        <v>14</v>
      </c>
      <c r="FQ53" s="3">
        <v>0</v>
      </c>
      <c r="FR53" s="3">
        <v>0</v>
      </c>
      <c r="FS53" s="3">
        <v>0</v>
      </c>
      <c r="FT53" s="3">
        <v>204</v>
      </c>
      <c r="FU53" s="3">
        <v>1310</v>
      </c>
      <c r="FV53" s="27"/>
      <c r="FW53" s="1" t="s">
        <v>510</v>
      </c>
      <c r="FX53" s="3">
        <v>1</v>
      </c>
      <c r="FY53" s="3">
        <v>0</v>
      </c>
      <c r="FZ53" s="3">
        <v>172</v>
      </c>
      <c r="GA53" s="3">
        <v>2494</v>
      </c>
      <c r="GB53" s="3">
        <v>15</v>
      </c>
      <c r="GC53" s="3">
        <v>0</v>
      </c>
      <c r="GD53" s="3">
        <v>9</v>
      </c>
      <c r="GE53" s="3">
        <v>2203</v>
      </c>
      <c r="GF53" s="3">
        <v>1</v>
      </c>
      <c r="GG53" s="3">
        <v>0</v>
      </c>
      <c r="GH53" s="3">
        <v>0</v>
      </c>
      <c r="GI53" s="3">
        <v>0</v>
      </c>
      <c r="GJ53" s="3">
        <v>0</v>
      </c>
      <c r="GK53" s="3">
        <v>0</v>
      </c>
      <c r="GL53" s="3">
        <v>17</v>
      </c>
      <c r="GM53" s="3">
        <v>0</v>
      </c>
      <c r="GN53" s="3">
        <v>421</v>
      </c>
      <c r="GO53" s="3">
        <v>71</v>
      </c>
      <c r="GP53" s="3">
        <v>1578</v>
      </c>
      <c r="GQ53" s="3">
        <v>0</v>
      </c>
      <c r="GR53" s="3">
        <v>0</v>
      </c>
      <c r="GS53" s="3">
        <v>0</v>
      </c>
      <c r="GT53" s="3">
        <v>239</v>
      </c>
      <c r="GU53" s="3">
        <v>7221</v>
      </c>
      <c r="GV53" s="27"/>
      <c r="GW53" s="1" t="s">
        <v>510</v>
      </c>
      <c r="GX53" s="3">
        <v>0</v>
      </c>
      <c r="GY53" s="3">
        <v>0</v>
      </c>
      <c r="GZ53" s="3">
        <v>0</v>
      </c>
      <c r="HA53" s="3">
        <v>0</v>
      </c>
      <c r="HB53" s="3">
        <v>0</v>
      </c>
      <c r="HC53" s="3">
        <v>0</v>
      </c>
      <c r="HD53" s="3">
        <v>0</v>
      </c>
      <c r="HE53" s="3">
        <v>0</v>
      </c>
      <c r="HF53" s="3">
        <v>0</v>
      </c>
      <c r="HG53" s="3">
        <v>0</v>
      </c>
      <c r="HH53" s="3">
        <v>0</v>
      </c>
      <c r="HI53" s="3">
        <v>0</v>
      </c>
      <c r="HJ53" s="3">
        <v>0</v>
      </c>
      <c r="HK53" s="3">
        <v>1</v>
      </c>
      <c r="HL53" s="3">
        <v>48</v>
      </c>
      <c r="HM53" s="3">
        <v>49</v>
      </c>
      <c r="HN53" s="27"/>
      <c r="HO53" s="1" t="s">
        <v>510</v>
      </c>
      <c r="HP53" s="3">
        <v>0</v>
      </c>
      <c r="HQ53" s="3">
        <v>0</v>
      </c>
      <c r="HR53" s="3">
        <v>0</v>
      </c>
      <c r="HS53" s="3">
        <v>0</v>
      </c>
      <c r="HT53" s="3">
        <v>0</v>
      </c>
      <c r="HU53" s="3">
        <v>0</v>
      </c>
      <c r="HV53" s="3">
        <v>0</v>
      </c>
      <c r="HW53" s="3">
        <v>0</v>
      </c>
      <c r="HX53" s="3">
        <v>0</v>
      </c>
      <c r="HY53" s="3">
        <v>0</v>
      </c>
      <c r="HZ53" s="3">
        <v>0</v>
      </c>
      <c r="IA53" s="3">
        <v>0</v>
      </c>
      <c r="IB53" s="3">
        <v>0</v>
      </c>
      <c r="IC53" s="3">
        <v>0</v>
      </c>
      <c r="ID53" s="3">
        <v>1</v>
      </c>
      <c r="IE53" s="3">
        <v>1</v>
      </c>
      <c r="IF53" s="120"/>
      <c r="IG53" s="1" t="s">
        <v>510</v>
      </c>
      <c r="IH53" s="4">
        <v>0</v>
      </c>
      <c r="II53" s="4">
        <v>0</v>
      </c>
      <c r="IJ53" s="4">
        <v>105.87135593220339</v>
      </c>
      <c r="IK53" s="4">
        <v>223.44834757834755</v>
      </c>
      <c r="IL53" s="4">
        <v>280.98117647058825</v>
      </c>
      <c r="IM53" s="4">
        <v>0</v>
      </c>
      <c r="IN53" s="4">
        <v>0</v>
      </c>
      <c r="IO53" s="4">
        <v>863.34</v>
      </c>
      <c r="IP53" s="4">
        <v>187.39</v>
      </c>
      <c r="IQ53" s="4">
        <v>0</v>
      </c>
      <c r="IR53" s="4">
        <v>0</v>
      </c>
      <c r="IS53" s="4">
        <v>0</v>
      </c>
      <c r="IT53" s="4">
        <v>0</v>
      </c>
      <c r="IU53" s="4">
        <v>0</v>
      </c>
      <c r="IV53" s="4">
        <v>711.96222222222218</v>
      </c>
      <c r="IW53" s="4">
        <v>211.29</v>
      </c>
      <c r="IX53" s="4">
        <v>625.00191304347823</v>
      </c>
      <c r="IY53" s="4">
        <v>491.77258620689656</v>
      </c>
      <c r="IZ53" s="4">
        <v>1247.2635714285714</v>
      </c>
      <c r="JA53" s="4">
        <v>0</v>
      </c>
      <c r="JB53" s="4">
        <v>0</v>
      </c>
      <c r="JC53" s="4">
        <v>0</v>
      </c>
      <c r="JD53" s="4">
        <v>1321.6330882352943</v>
      </c>
      <c r="JE53" s="4">
        <v>543.7996488549619</v>
      </c>
      <c r="JF53" s="27"/>
      <c r="JG53" s="1" t="s">
        <v>510</v>
      </c>
      <c r="JH53" s="4">
        <v>627.86</v>
      </c>
      <c r="JI53" s="4">
        <v>0</v>
      </c>
      <c r="JJ53" s="4">
        <v>84.266453488372093</v>
      </c>
      <c r="JK53" s="4">
        <v>1217.2122052927025</v>
      </c>
      <c r="JL53" s="4">
        <v>517.024</v>
      </c>
      <c r="JM53" s="4">
        <v>0</v>
      </c>
      <c r="JN53" s="4">
        <v>341.41</v>
      </c>
      <c r="JO53" s="4">
        <v>796.81973218338635</v>
      </c>
      <c r="JP53" s="4">
        <v>198.89</v>
      </c>
      <c r="JQ53" s="4">
        <v>0</v>
      </c>
      <c r="JR53" s="4">
        <v>0</v>
      </c>
      <c r="JS53" s="4">
        <v>0</v>
      </c>
      <c r="JT53" s="4">
        <v>0</v>
      </c>
      <c r="JU53" s="4">
        <v>0</v>
      </c>
      <c r="JV53" s="4">
        <v>669.1776470588236</v>
      </c>
      <c r="JW53" s="4">
        <v>0</v>
      </c>
      <c r="JX53" s="4">
        <v>275.91767220902614</v>
      </c>
      <c r="JY53" s="4">
        <v>220.09478873239436</v>
      </c>
      <c r="JZ53" s="4">
        <v>943.25519645120403</v>
      </c>
      <c r="KA53" s="4">
        <v>0</v>
      </c>
      <c r="KB53" s="4">
        <v>0</v>
      </c>
      <c r="KC53" s="4">
        <v>0</v>
      </c>
      <c r="KD53" s="4">
        <v>1474.620418410042</v>
      </c>
      <c r="KE53" s="4">
        <v>941.88129206481096</v>
      </c>
      <c r="KF53" s="27"/>
      <c r="KG53" s="1" t="s">
        <v>510</v>
      </c>
      <c r="KH53" s="4">
        <v>0</v>
      </c>
      <c r="KI53" s="4">
        <v>0</v>
      </c>
      <c r="KJ53" s="4">
        <v>0</v>
      </c>
      <c r="KK53" s="4">
        <v>0</v>
      </c>
      <c r="KL53" s="4">
        <v>0</v>
      </c>
      <c r="KM53" s="4">
        <v>0</v>
      </c>
      <c r="KN53" s="4">
        <v>0</v>
      </c>
      <c r="KO53" s="4">
        <v>0</v>
      </c>
      <c r="KP53" s="4">
        <v>0</v>
      </c>
      <c r="KQ53" s="4">
        <v>0</v>
      </c>
      <c r="KR53" s="4">
        <v>0</v>
      </c>
      <c r="KS53" s="4">
        <v>0</v>
      </c>
      <c r="KT53" s="4">
        <v>0</v>
      </c>
      <c r="KU53" s="4">
        <v>3435.7700000000186</v>
      </c>
      <c r="KV53" s="4">
        <v>0</v>
      </c>
      <c r="KW53" s="4">
        <v>70.117755102041201</v>
      </c>
      <c r="KX53" s="27"/>
      <c r="KY53" s="1" t="s">
        <v>510</v>
      </c>
      <c r="KZ53" s="4">
        <v>0</v>
      </c>
      <c r="LA53" s="4">
        <v>0</v>
      </c>
      <c r="LB53" s="4">
        <v>0</v>
      </c>
      <c r="LC53" s="4">
        <v>0</v>
      </c>
      <c r="LD53" s="4">
        <v>0</v>
      </c>
      <c r="LE53" s="4">
        <v>0</v>
      </c>
      <c r="LF53" s="4">
        <v>0</v>
      </c>
      <c r="LG53" s="4">
        <v>0</v>
      </c>
      <c r="LH53" s="4">
        <v>0</v>
      </c>
      <c r="LI53" s="4">
        <v>0</v>
      </c>
      <c r="LJ53" s="4">
        <v>0</v>
      </c>
      <c r="LK53" s="4">
        <v>0</v>
      </c>
      <c r="LL53" s="4">
        <v>0</v>
      </c>
      <c r="LM53" s="4">
        <v>0</v>
      </c>
      <c r="LN53" s="4">
        <v>0</v>
      </c>
      <c r="LO53" s="4">
        <v>0</v>
      </c>
    </row>
    <row r="54" spans="2:327" ht="21.6" hidden="1" customHeight="1" x14ac:dyDescent="0.3">
      <c r="B54" s="1" t="s">
        <v>721</v>
      </c>
      <c r="C54" s="5" t="s">
        <v>334</v>
      </c>
      <c r="D54" s="5" t="s">
        <v>0</v>
      </c>
      <c r="E54" s="6" t="s">
        <v>321</v>
      </c>
      <c r="F54" s="6">
        <v>19305</v>
      </c>
      <c r="G54" s="5" t="s">
        <v>109</v>
      </c>
      <c r="H54" s="19"/>
      <c r="I54" s="7">
        <v>329.21217619166669</v>
      </c>
      <c r="J54" s="8">
        <v>240834.97223765258</v>
      </c>
      <c r="K54" s="19"/>
      <c r="L54" s="7">
        <v>0.58333333333333337</v>
      </c>
      <c r="M54" s="8">
        <v>1650.2391666666663</v>
      </c>
      <c r="N54" s="19"/>
      <c r="O54" s="7">
        <f t="shared" si="3"/>
        <v>329.795509525</v>
      </c>
      <c r="P54" s="8">
        <f t="shared" si="4"/>
        <v>242485.21140431924</v>
      </c>
      <c r="Q54" s="1" t="str">
        <f t="shared" si="5"/>
        <v>FFFFFFFFFF</v>
      </c>
      <c r="S54" s="1" t="s">
        <v>689</v>
      </c>
      <c r="T54" s="1" t="s">
        <v>511</v>
      </c>
      <c r="U54" s="4">
        <v>188.26</v>
      </c>
      <c r="V54" s="4">
        <v>19963.11</v>
      </c>
      <c r="W54" s="4">
        <v>40419.99</v>
      </c>
      <c r="X54" s="4">
        <v>788695.51</v>
      </c>
      <c r="Y54" s="4">
        <v>1635.91</v>
      </c>
      <c r="Z54" s="4">
        <v>46469.18</v>
      </c>
      <c r="AA54" s="4">
        <v>31664.92</v>
      </c>
      <c r="AB54" s="4">
        <v>0</v>
      </c>
      <c r="AC54" s="4">
        <v>93449.85</v>
      </c>
      <c r="AD54" s="4">
        <v>0</v>
      </c>
      <c r="AE54" s="4">
        <v>5569.92</v>
      </c>
      <c r="AF54" s="4">
        <v>3096.9</v>
      </c>
      <c r="AG54" s="4">
        <v>0</v>
      </c>
      <c r="AH54" s="4">
        <v>2777.44</v>
      </c>
      <c r="AI54" s="4">
        <v>820879.19</v>
      </c>
      <c r="AJ54" s="4">
        <v>439726.23</v>
      </c>
      <c r="AK54" s="4">
        <v>84586.14</v>
      </c>
      <c r="AL54" s="4">
        <v>0</v>
      </c>
      <c r="AM54" s="4">
        <v>0</v>
      </c>
      <c r="AN54" s="4">
        <v>75006.98</v>
      </c>
      <c r="AO54" s="4">
        <v>1276.93</v>
      </c>
      <c r="AP54" s="4">
        <v>0</v>
      </c>
      <c r="AQ54" s="4">
        <v>184939.8</v>
      </c>
      <c r="AR54" s="4">
        <v>2640346.2599999998</v>
      </c>
      <c r="AS54" s="27"/>
      <c r="AT54" s="1" t="s">
        <v>511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31">
        <v>0</v>
      </c>
      <c r="BA54" s="4">
        <v>0</v>
      </c>
      <c r="BB54" s="4">
        <v>0</v>
      </c>
      <c r="BC54" s="31">
        <v>0</v>
      </c>
      <c r="BD54" s="4">
        <v>0</v>
      </c>
      <c r="BE54" s="31">
        <v>0</v>
      </c>
      <c r="BF54" s="4">
        <v>1474.55</v>
      </c>
      <c r="BG54" s="4">
        <v>0</v>
      </c>
      <c r="BH54" s="4">
        <v>5326.93</v>
      </c>
      <c r="BI54" s="31">
        <v>0</v>
      </c>
      <c r="BJ54" s="4">
        <v>6801.4800000000005</v>
      </c>
      <c r="BK54" s="34">
        <v>2647147.7399999998</v>
      </c>
      <c r="BL54" s="27"/>
      <c r="BM54" s="1" t="s">
        <v>511</v>
      </c>
      <c r="BN54" s="4">
        <v>188.26</v>
      </c>
      <c r="BO54" s="4">
        <v>0</v>
      </c>
      <c r="BP54" s="4">
        <v>1129.94</v>
      </c>
      <c r="BQ54" s="4">
        <v>12479.53</v>
      </c>
      <c r="BR54" s="4">
        <v>0</v>
      </c>
      <c r="BS54" s="4">
        <v>0</v>
      </c>
      <c r="BT54" s="4">
        <v>215.33</v>
      </c>
      <c r="BU54" s="4">
        <v>0</v>
      </c>
      <c r="BV54" s="4">
        <v>91766.8</v>
      </c>
      <c r="BW54" s="4">
        <v>0</v>
      </c>
      <c r="BX54" s="4">
        <v>5569.92</v>
      </c>
      <c r="BY54" s="4">
        <v>0</v>
      </c>
      <c r="BZ54" s="4">
        <v>0</v>
      </c>
      <c r="CA54" s="4">
        <v>2777.44</v>
      </c>
      <c r="CB54" s="4">
        <v>504840.36</v>
      </c>
      <c r="CC54" s="4">
        <v>332787.5</v>
      </c>
      <c r="CD54" s="4">
        <v>77172.36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94884.28</v>
      </c>
      <c r="CK54" s="4">
        <v>1123811.72</v>
      </c>
      <c r="CL54" s="27"/>
      <c r="CM54" s="1" t="s">
        <v>511</v>
      </c>
      <c r="CN54" s="4">
        <v>0</v>
      </c>
      <c r="CO54" s="4">
        <v>19963.11</v>
      </c>
      <c r="CP54" s="4">
        <v>39290.050000000003</v>
      </c>
      <c r="CQ54" s="4">
        <v>776215.98</v>
      </c>
      <c r="CR54" s="4">
        <v>1635.91</v>
      </c>
      <c r="CS54" s="4">
        <v>46469.18</v>
      </c>
      <c r="CT54" s="4">
        <v>31449.59</v>
      </c>
      <c r="CU54" s="4">
        <v>0</v>
      </c>
      <c r="CV54" s="4">
        <v>1683.05</v>
      </c>
      <c r="CW54" s="4">
        <v>0</v>
      </c>
      <c r="CX54" s="4">
        <v>0</v>
      </c>
      <c r="CY54" s="4">
        <v>3096.9</v>
      </c>
      <c r="CZ54" s="4">
        <v>0</v>
      </c>
      <c r="DA54" s="4">
        <v>0</v>
      </c>
      <c r="DB54" s="4">
        <v>316038.83</v>
      </c>
      <c r="DC54" s="4">
        <v>106938.73</v>
      </c>
      <c r="DD54" s="4">
        <v>7413.78</v>
      </c>
      <c r="DE54" s="4">
        <v>0</v>
      </c>
      <c r="DF54" s="4">
        <v>0</v>
      </c>
      <c r="DG54" s="4">
        <v>75006.98</v>
      </c>
      <c r="DH54" s="4">
        <v>1276.93</v>
      </c>
      <c r="DI54" s="4">
        <v>0</v>
      </c>
      <c r="DJ54" s="4">
        <v>90055.52</v>
      </c>
      <c r="DK54" s="4">
        <v>1516534.54</v>
      </c>
      <c r="DL54" s="27"/>
      <c r="DM54" s="1" t="s">
        <v>511</v>
      </c>
      <c r="DN54" s="4">
        <v>0</v>
      </c>
      <c r="DO54" s="4">
        <v>0</v>
      </c>
      <c r="DP54" s="4">
        <v>0</v>
      </c>
      <c r="DQ54" s="4">
        <v>0</v>
      </c>
      <c r="DR54" s="4">
        <v>0</v>
      </c>
      <c r="DS54" s="31">
        <v>0</v>
      </c>
      <c r="DT54" s="4">
        <v>0</v>
      </c>
      <c r="DU54" s="4">
        <v>0</v>
      </c>
      <c r="DV54" s="31">
        <v>0</v>
      </c>
      <c r="DW54" s="4">
        <v>0</v>
      </c>
      <c r="DX54" s="31">
        <v>0</v>
      </c>
      <c r="DY54" s="4">
        <v>0</v>
      </c>
      <c r="DZ54" s="4">
        <v>0</v>
      </c>
      <c r="EA54" s="4">
        <v>5326.93</v>
      </c>
      <c r="EB54" s="31">
        <v>0</v>
      </c>
      <c r="EC54" s="4">
        <v>5326.93</v>
      </c>
      <c r="ED54" s="27"/>
      <c r="EE54" s="1" t="s">
        <v>511</v>
      </c>
      <c r="EF54" s="4">
        <v>0</v>
      </c>
      <c r="EG54" s="4">
        <v>0</v>
      </c>
      <c r="EH54" s="4">
        <v>0</v>
      </c>
      <c r="EI54" s="4">
        <v>0</v>
      </c>
      <c r="EJ54" s="4">
        <v>0</v>
      </c>
      <c r="EK54" s="31">
        <v>0</v>
      </c>
      <c r="EL54" s="4">
        <v>0</v>
      </c>
      <c r="EM54" s="4">
        <v>0</v>
      </c>
      <c r="EN54" s="31">
        <v>0</v>
      </c>
      <c r="EO54" s="4">
        <v>0</v>
      </c>
      <c r="EP54" s="31">
        <v>0</v>
      </c>
      <c r="EQ54" s="4">
        <v>1474.55</v>
      </c>
      <c r="ER54" s="4">
        <v>0</v>
      </c>
      <c r="ES54" s="4">
        <v>0</v>
      </c>
      <c r="ET54" s="31">
        <v>0</v>
      </c>
      <c r="EU54" s="4">
        <v>1474.55</v>
      </c>
      <c r="EV54" s="27"/>
      <c r="EW54" s="1" t="s">
        <v>511</v>
      </c>
      <c r="EX54" s="3">
        <v>1</v>
      </c>
      <c r="EY54" s="119">
        <v>0</v>
      </c>
      <c r="EZ54" s="119">
        <v>10</v>
      </c>
      <c r="FA54" s="3">
        <v>12</v>
      </c>
      <c r="FB54" s="3">
        <v>0</v>
      </c>
      <c r="FC54" s="3">
        <v>0</v>
      </c>
      <c r="FD54" s="3">
        <v>1</v>
      </c>
      <c r="FE54" s="3">
        <v>0</v>
      </c>
      <c r="FF54" s="3">
        <v>532</v>
      </c>
      <c r="FG54" s="3">
        <v>0</v>
      </c>
      <c r="FH54" s="3">
        <v>16</v>
      </c>
      <c r="FI54" s="3">
        <v>0</v>
      </c>
      <c r="FJ54" s="3">
        <v>0</v>
      </c>
      <c r="FK54" s="3">
        <v>4</v>
      </c>
      <c r="FL54" s="3">
        <v>639</v>
      </c>
      <c r="FM54" s="3">
        <v>705</v>
      </c>
      <c r="FN54" s="3">
        <v>212</v>
      </c>
      <c r="FO54" s="3">
        <v>0</v>
      </c>
      <c r="FP54" s="3">
        <v>0</v>
      </c>
      <c r="FQ54" s="3">
        <v>0</v>
      </c>
      <c r="FR54" s="3">
        <v>0</v>
      </c>
      <c r="FS54" s="3">
        <v>0</v>
      </c>
      <c r="FT54" s="3">
        <v>68</v>
      </c>
      <c r="FU54" s="3">
        <v>2200</v>
      </c>
      <c r="FV54" s="27"/>
      <c r="FW54" s="1" t="s">
        <v>511</v>
      </c>
      <c r="FX54" s="3">
        <v>0</v>
      </c>
      <c r="FY54" s="3">
        <v>14</v>
      </c>
      <c r="FZ54" s="3">
        <v>220</v>
      </c>
      <c r="GA54" s="3">
        <v>869</v>
      </c>
      <c r="GB54" s="3">
        <v>5</v>
      </c>
      <c r="GC54" s="3">
        <v>46</v>
      </c>
      <c r="GD54" s="3">
        <v>37</v>
      </c>
      <c r="GE54" s="3">
        <v>0</v>
      </c>
      <c r="GF54" s="3">
        <v>8</v>
      </c>
      <c r="GG54" s="3">
        <v>0</v>
      </c>
      <c r="GH54" s="3">
        <v>0</v>
      </c>
      <c r="GI54" s="3">
        <v>2</v>
      </c>
      <c r="GJ54" s="3">
        <v>0</v>
      </c>
      <c r="GK54" s="3">
        <v>0</v>
      </c>
      <c r="GL54" s="3">
        <v>310</v>
      </c>
      <c r="GM54" s="3">
        <v>119</v>
      </c>
      <c r="GN54" s="3">
        <v>14</v>
      </c>
      <c r="GO54" s="3">
        <v>0</v>
      </c>
      <c r="GP54" s="3">
        <v>0</v>
      </c>
      <c r="GQ54" s="3">
        <v>43</v>
      </c>
      <c r="GR54" s="3">
        <v>1</v>
      </c>
      <c r="GS54" s="3">
        <v>0</v>
      </c>
      <c r="GT54" s="3">
        <v>53</v>
      </c>
      <c r="GU54" s="3">
        <v>1741</v>
      </c>
      <c r="GV54" s="27"/>
      <c r="GW54" s="1" t="s">
        <v>511</v>
      </c>
      <c r="GX54" s="3">
        <v>0</v>
      </c>
      <c r="GY54" s="3">
        <v>0</v>
      </c>
      <c r="GZ54" s="3">
        <v>0</v>
      </c>
      <c r="HA54" s="3">
        <v>0</v>
      </c>
      <c r="HB54" s="3">
        <v>0</v>
      </c>
      <c r="HC54" s="3">
        <v>94</v>
      </c>
      <c r="HD54" s="3">
        <v>0</v>
      </c>
      <c r="HE54" s="3">
        <v>0</v>
      </c>
      <c r="HF54" s="3">
        <v>0</v>
      </c>
      <c r="HG54" s="3">
        <v>0</v>
      </c>
      <c r="HH54" s="3">
        <v>81</v>
      </c>
      <c r="HI54" s="3">
        <v>0</v>
      </c>
      <c r="HJ54" s="3">
        <v>0</v>
      </c>
      <c r="HK54" s="3">
        <v>3</v>
      </c>
      <c r="HL54" s="3">
        <v>0</v>
      </c>
      <c r="HM54" s="3">
        <v>178</v>
      </c>
      <c r="HN54" s="27"/>
      <c r="HO54" s="1" t="s">
        <v>511</v>
      </c>
      <c r="HP54" s="3">
        <v>0</v>
      </c>
      <c r="HQ54" s="3">
        <v>0</v>
      </c>
      <c r="HR54" s="3">
        <v>0</v>
      </c>
      <c r="HS54" s="3">
        <v>0</v>
      </c>
      <c r="HT54" s="3">
        <v>0</v>
      </c>
      <c r="HU54" s="3">
        <v>0</v>
      </c>
      <c r="HV54" s="3">
        <v>0</v>
      </c>
      <c r="HW54" s="3">
        <v>0</v>
      </c>
      <c r="HX54" s="3">
        <v>0</v>
      </c>
      <c r="HY54" s="3">
        <v>0</v>
      </c>
      <c r="HZ54" s="3">
        <v>5</v>
      </c>
      <c r="IA54" s="3">
        <v>2</v>
      </c>
      <c r="IB54" s="3">
        <v>0</v>
      </c>
      <c r="IC54" s="3">
        <v>0</v>
      </c>
      <c r="ID54" s="3">
        <v>0</v>
      </c>
      <c r="IE54" s="3">
        <v>7</v>
      </c>
      <c r="IF54" s="120"/>
      <c r="IG54" s="1" t="s">
        <v>511</v>
      </c>
      <c r="IH54" s="4">
        <v>188.26</v>
      </c>
      <c r="II54" s="4">
        <v>0</v>
      </c>
      <c r="IJ54" s="4">
        <v>112.994</v>
      </c>
      <c r="IK54" s="4">
        <v>1039.9608333333333</v>
      </c>
      <c r="IL54" s="4">
        <v>0</v>
      </c>
      <c r="IM54" s="4">
        <v>0</v>
      </c>
      <c r="IN54" s="4">
        <v>215.33</v>
      </c>
      <c r="IO54" s="4">
        <v>0</v>
      </c>
      <c r="IP54" s="4">
        <v>172.49398496240602</v>
      </c>
      <c r="IQ54" s="4">
        <v>0</v>
      </c>
      <c r="IR54" s="4">
        <v>348.12</v>
      </c>
      <c r="IS54" s="4">
        <v>0</v>
      </c>
      <c r="IT54" s="4">
        <v>0</v>
      </c>
      <c r="IU54" s="4">
        <v>694.36</v>
      </c>
      <c r="IV54" s="4">
        <v>790.04751173708917</v>
      </c>
      <c r="IW54" s="4">
        <v>472.03900709219857</v>
      </c>
      <c r="IX54" s="4">
        <v>364.02056603773588</v>
      </c>
      <c r="IY54" s="4">
        <v>0</v>
      </c>
      <c r="IZ54" s="4">
        <v>0</v>
      </c>
      <c r="JA54" s="4">
        <v>0</v>
      </c>
      <c r="JB54" s="4">
        <v>0</v>
      </c>
      <c r="JC54" s="4">
        <v>0</v>
      </c>
      <c r="JD54" s="4">
        <v>1395.3570588235293</v>
      </c>
      <c r="JE54" s="4">
        <v>510.82350909090906</v>
      </c>
      <c r="JF54" s="27"/>
      <c r="JG54" s="1" t="s">
        <v>511</v>
      </c>
      <c r="JH54" s="4">
        <v>0</v>
      </c>
      <c r="JI54" s="4">
        <v>1425.9364285714287</v>
      </c>
      <c r="JJ54" s="4">
        <v>178.59113636363637</v>
      </c>
      <c r="JK54" s="4">
        <v>893.22897583429221</v>
      </c>
      <c r="JL54" s="4">
        <v>327.18200000000002</v>
      </c>
      <c r="JM54" s="4">
        <v>1010.1995652173913</v>
      </c>
      <c r="JN54" s="4">
        <v>849.9889189189189</v>
      </c>
      <c r="JO54" s="4">
        <v>0</v>
      </c>
      <c r="JP54" s="4">
        <v>210.38124999999999</v>
      </c>
      <c r="JQ54" s="4">
        <v>0</v>
      </c>
      <c r="JR54" s="4">
        <v>0</v>
      </c>
      <c r="JS54" s="4">
        <v>1548.45</v>
      </c>
      <c r="JT54" s="4">
        <v>0</v>
      </c>
      <c r="JU54" s="4">
        <v>0</v>
      </c>
      <c r="JV54" s="4">
        <v>1019.4800967741936</v>
      </c>
      <c r="JW54" s="4">
        <v>898.64478991596638</v>
      </c>
      <c r="JX54" s="4">
        <v>529.55571428571432</v>
      </c>
      <c r="JY54" s="4">
        <v>0</v>
      </c>
      <c r="JZ54" s="4">
        <v>0</v>
      </c>
      <c r="KA54" s="4">
        <v>1744.3483720930233</v>
      </c>
      <c r="KB54" s="4">
        <v>1276.93</v>
      </c>
      <c r="KC54" s="4">
        <v>0</v>
      </c>
      <c r="KD54" s="4">
        <v>1699.1607547169813</v>
      </c>
      <c r="KE54" s="4">
        <v>871.07095921883979</v>
      </c>
      <c r="KF54" s="27"/>
      <c r="KG54" s="1" t="s">
        <v>511</v>
      </c>
      <c r="KH54" s="4">
        <v>0</v>
      </c>
      <c r="KI54" s="4">
        <v>0</v>
      </c>
      <c r="KJ54" s="4">
        <v>0</v>
      </c>
      <c r="KK54" s="4">
        <v>0</v>
      </c>
      <c r="KL54" s="4">
        <v>0</v>
      </c>
      <c r="KM54" s="4">
        <v>0</v>
      </c>
      <c r="KN54" s="4">
        <v>0</v>
      </c>
      <c r="KO54" s="4">
        <v>0</v>
      </c>
      <c r="KP54" s="4">
        <v>0</v>
      </c>
      <c r="KQ54" s="4">
        <v>0</v>
      </c>
      <c r="KR54" s="4">
        <v>0</v>
      </c>
      <c r="KS54" s="4">
        <v>0</v>
      </c>
      <c r="KT54" s="4">
        <v>0</v>
      </c>
      <c r="KU54" s="4">
        <v>1775.6433333333334</v>
      </c>
      <c r="KV54" s="4">
        <v>0</v>
      </c>
      <c r="KW54" s="4">
        <v>29.926573033707868</v>
      </c>
      <c r="KX54" s="27"/>
      <c r="KY54" s="1" t="s">
        <v>511</v>
      </c>
      <c r="KZ54" s="4">
        <v>0</v>
      </c>
      <c r="LA54" s="4">
        <v>0</v>
      </c>
      <c r="LB54" s="4">
        <v>0</v>
      </c>
      <c r="LC54" s="4">
        <v>0</v>
      </c>
      <c r="LD54" s="4">
        <v>0</v>
      </c>
      <c r="LE54" s="4">
        <v>0</v>
      </c>
      <c r="LF54" s="4">
        <v>0</v>
      </c>
      <c r="LG54" s="4">
        <v>0</v>
      </c>
      <c r="LH54" s="4">
        <v>0</v>
      </c>
      <c r="LI54" s="4">
        <v>0</v>
      </c>
      <c r="LJ54" s="4">
        <v>0</v>
      </c>
      <c r="LK54" s="4">
        <v>737.27499999999998</v>
      </c>
      <c r="LL54" s="4">
        <v>0</v>
      </c>
      <c r="LM54" s="4">
        <v>0</v>
      </c>
      <c r="LN54" s="4">
        <v>0</v>
      </c>
      <c r="LO54" s="4">
        <v>210.65</v>
      </c>
    </row>
    <row r="55" spans="2:327" ht="21.6" hidden="1" customHeight="1" x14ac:dyDescent="0.3">
      <c r="B55" s="1" t="s">
        <v>721</v>
      </c>
      <c r="C55" s="5" t="s">
        <v>336</v>
      </c>
      <c r="D55" s="5" t="s">
        <v>0</v>
      </c>
      <c r="E55" s="6" t="s">
        <v>321</v>
      </c>
      <c r="F55" s="6">
        <v>19445</v>
      </c>
      <c r="G55" s="5" t="s">
        <v>110</v>
      </c>
      <c r="H55" s="19"/>
      <c r="I55" s="7">
        <v>192.25</v>
      </c>
      <c r="J55" s="8">
        <v>120202.84583333333</v>
      </c>
      <c r="K55" s="19"/>
      <c r="L55" s="7">
        <v>12.252315883333333</v>
      </c>
      <c r="M55" s="8">
        <v>8106.6454153327513</v>
      </c>
      <c r="N55" s="19"/>
      <c r="O55" s="7">
        <f t="shared" si="3"/>
        <v>204.50231588333332</v>
      </c>
      <c r="P55" s="8">
        <f t="shared" si="4"/>
        <v>128309.49124866608</v>
      </c>
      <c r="Q55" s="1" t="str">
        <f t="shared" si="5"/>
        <v>FFFFFFFFFF</v>
      </c>
      <c r="S55" s="1" t="s">
        <v>691</v>
      </c>
      <c r="T55" s="1" t="s">
        <v>513</v>
      </c>
      <c r="U55" s="4">
        <v>6424.08</v>
      </c>
      <c r="V55" s="4">
        <v>7479.12</v>
      </c>
      <c r="W55" s="4">
        <v>245654.8</v>
      </c>
      <c r="X55" s="4">
        <v>328309.84999999998</v>
      </c>
      <c r="Y55" s="4">
        <v>1110455.43</v>
      </c>
      <c r="Z55" s="4">
        <v>0</v>
      </c>
      <c r="AA55" s="4">
        <v>645.53</v>
      </c>
      <c r="AB55" s="4">
        <v>0</v>
      </c>
      <c r="AC55" s="4">
        <v>7407.26</v>
      </c>
      <c r="AD55" s="4">
        <v>5966.63</v>
      </c>
      <c r="AE55" s="4">
        <v>0</v>
      </c>
      <c r="AF55" s="4">
        <v>9891.0300000000007</v>
      </c>
      <c r="AG55" s="4">
        <v>311.04000000000002</v>
      </c>
      <c r="AH55" s="4">
        <v>20311.04</v>
      </c>
      <c r="AI55" s="4">
        <v>161510.79999999999</v>
      </c>
      <c r="AJ55" s="4">
        <v>13412.21</v>
      </c>
      <c r="AK55" s="4">
        <v>121218.5</v>
      </c>
      <c r="AL55" s="4">
        <v>17395.91</v>
      </c>
      <c r="AM55" s="4">
        <v>0</v>
      </c>
      <c r="AN55" s="4">
        <v>77137.009999999995</v>
      </c>
      <c r="AO55" s="4">
        <v>3983.57</v>
      </c>
      <c r="AP55" s="4">
        <v>0</v>
      </c>
      <c r="AQ55" s="4">
        <v>127221.52</v>
      </c>
      <c r="AR55" s="4">
        <v>2264735.33</v>
      </c>
      <c r="AS55" s="27"/>
      <c r="AT55" s="1" t="s">
        <v>513</v>
      </c>
      <c r="AU55" s="4">
        <v>0</v>
      </c>
      <c r="AV55" s="4">
        <v>0</v>
      </c>
      <c r="AW55" s="4">
        <v>0</v>
      </c>
      <c r="AX55" s="4">
        <v>0</v>
      </c>
      <c r="AY55" s="4">
        <v>23216.06</v>
      </c>
      <c r="AZ55" s="31">
        <v>0</v>
      </c>
      <c r="BA55" s="4">
        <v>2450.27</v>
      </c>
      <c r="BB55" s="4">
        <v>0</v>
      </c>
      <c r="BC55" s="31">
        <v>0</v>
      </c>
      <c r="BD55" s="4">
        <v>12019.32</v>
      </c>
      <c r="BE55" s="31">
        <v>0</v>
      </c>
      <c r="BF55" s="4">
        <v>24317.03</v>
      </c>
      <c r="BG55" s="4">
        <v>0</v>
      </c>
      <c r="BH55" s="4">
        <v>6591.82</v>
      </c>
      <c r="BI55" s="31">
        <v>0</v>
      </c>
      <c r="BJ55" s="4">
        <v>68594.5</v>
      </c>
      <c r="BK55" s="34">
        <v>2333329.83</v>
      </c>
      <c r="BL55" s="27"/>
      <c r="BM55" s="1" t="s">
        <v>513</v>
      </c>
      <c r="BN55" s="4">
        <v>6424.08</v>
      </c>
      <c r="BO55" s="4">
        <v>5995.79</v>
      </c>
      <c r="BP55" s="4">
        <v>245253.44</v>
      </c>
      <c r="BQ55" s="4">
        <v>296142.5</v>
      </c>
      <c r="BR55" s="4">
        <v>981197.04</v>
      </c>
      <c r="BS55" s="4">
        <v>0</v>
      </c>
      <c r="BT55" s="4">
        <v>0</v>
      </c>
      <c r="BU55" s="4">
        <v>0</v>
      </c>
      <c r="BV55" s="4">
        <v>7407.26</v>
      </c>
      <c r="BW55" s="4">
        <v>5966.63</v>
      </c>
      <c r="BX55" s="4">
        <v>0</v>
      </c>
      <c r="BY55" s="4">
        <v>8740.75</v>
      </c>
      <c r="BZ55" s="4">
        <v>311.04000000000002</v>
      </c>
      <c r="CA55" s="4">
        <v>20311.04</v>
      </c>
      <c r="CB55" s="4">
        <v>115528.44</v>
      </c>
      <c r="CC55" s="4">
        <v>8725.1</v>
      </c>
      <c r="CD55" s="4">
        <v>110177.38</v>
      </c>
      <c r="CE55" s="4">
        <v>17395.91</v>
      </c>
      <c r="CF55" s="4">
        <v>0</v>
      </c>
      <c r="CG55" s="4">
        <v>61729.32</v>
      </c>
      <c r="CH55" s="4">
        <v>3983.57</v>
      </c>
      <c r="CI55" s="4">
        <v>0</v>
      </c>
      <c r="CJ55" s="4">
        <v>123041.03</v>
      </c>
      <c r="CK55" s="4">
        <v>2018330.32</v>
      </c>
      <c r="CL55" s="27"/>
      <c r="CM55" s="1" t="s">
        <v>513</v>
      </c>
      <c r="CN55" s="4">
        <v>0</v>
      </c>
      <c r="CO55" s="4">
        <v>1483.33</v>
      </c>
      <c r="CP55" s="4">
        <v>401.36</v>
      </c>
      <c r="CQ55" s="4">
        <v>32167.35</v>
      </c>
      <c r="CR55" s="4">
        <v>129258.39</v>
      </c>
      <c r="CS55" s="4">
        <v>0</v>
      </c>
      <c r="CT55" s="4">
        <v>645.53</v>
      </c>
      <c r="CU55" s="4">
        <v>0</v>
      </c>
      <c r="CV55" s="4">
        <v>0</v>
      </c>
      <c r="CW55" s="4">
        <v>0</v>
      </c>
      <c r="CX55" s="4">
        <v>0</v>
      </c>
      <c r="CY55" s="4">
        <v>1150.28</v>
      </c>
      <c r="CZ55" s="4">
        <v>0</v>
      </c>
      <c r="DA55" s="4">
        <v>0</v>
      </c>
      <c r="DB55" s="4">
        <v>45982.36</v>
      </c>
      <c r="DC55" s="4">
        <v>4687.1099999999997</v>
      </c>
      <c r="DD55" s="4">
        <v>11041.12</v>
      </c>
      <c r="DE55" s="4">
        <v>0</v>
      </c>
      <c r="DF55" s="4">
        <v>0</v>
      </c>
      <c r="DG55" s="4">
        <v>15407.69</v>
      </c>
      <c r="DH55" s="4">
        <v>0</v>
      </c>
      <c r="DI55" s="4">
        <v>0</v>
      </c>
      <c r="DJ55" s="4">
        <v>4180.49</v>
      </c>
      <c r="DK55" s="4">
        <v>246405.00999999995</v>
      </c>
      <c r="DL55" s="27"/>
      <c r="DM55" s="1" t="s">
        <v>513</v>
      </c>
      <c r="DN55" s="4">
        <v>0</v>
      </c>
      <c r="DO55" s="4">
        <v>0</v>
      </c>
      <c r="DP55" s="4">
        <v>0</v>
      </c>
      <c r="DQ55" s="4">
        <v>0</v>
      </c>
      <c r="DR55" s="4">
        <v>23216.06</v>
      </c>
      <c r="DS55" s="31">
        <v>0</v>
      </c>
      <c r="DT55" s="4">
        <v>2450.27</v>
      </c>
      <c r="DU55" s="4">
        <v>0</v>
      </c>
      <c r="DV55" s="31">
        <v>0</v>
      </c>
      <c r="DW55" s="4">
        <v>8529.2199999999993</v>
      </c>
      <c r="DX55" s="31">
        <v>0</v>
      </c>
      <c r="DY55" s="4">
        <v>24317.03</v>
      </c>
      <c r="DZ55" s="4">
        <v>0</v>
      </c>
      <c r="EA55" s="4">
        <v>6591.82</v>
      </c>
      <c r="EB55" s="31">
        <v>0</v>
      </c>
      <c r="EC55" s="4">
        <v>65104.4</v>
      </c>
      <c r="ED55" s="27"/>
      <c r="EE55" s="1" t="s">
        <v>513</v>
      </c>
      <c r="EF55" s="4">
        <v>0</v>
      </c>
      <c r="EG55" s="4">
        <v>0</v>
      </c>
      <c r="EH55" s="4">
        <v>0</v>
      </c>
      <c r="EI55" s="4">
        <v>0</v>
      </c>
      <c r="EJ55" s="4">
        <v>0</v>
      </c>
      <c r="EK55" s="31">
        <v>0</v>
      </c>
      <c r="EL55" s="4">
        <v>0</v>
      </c>
      <c r="EM55" s="4">
        <v>0</v>
      </c>
      <c r="EN55" s="31">
        <v>0</v>
      </c>
      <c r="EO55" s="4">
        <v>3490.1</v>
      </c>
      <c r="EP55" s="31">
        <v>0</v>
      </c>
      <c r="EQ55" s="4">
        <v>0</v>
      </c>
      <c r="ER55" s="4">
        <v>0</v>
      </c>
      <c r="ES55" s="4">
        <v>0</v>
      </c>
      <c r="ET55" s="31">
        <v>0</v>
      </c>
      <c r="EU55" s="4">
        <v>3490.1</v>
      </c>
      <c r="EV55" s="27"/>
      <c r="EW55" s="1" t="s">
        <v>513</v>
      </c>
      <c r="EX55" s="3">
        <v>38</v>
      </c>
      <c r="EY55" s="119">
        <v>14</v>
      </c>
      <c r="EZ55" s="119">
        <v>520</v>
      </c>
      <c r="FA55" s="3">
        <v>483</v>
      </c>
      <c r="FB55" s="3">
        <v>1139</v>
      </c>
      <c r="FC55" s="3">
        <v>0</v>
      </c>
      <c r="FD55" s="3">
        <v>0</v>
      </c>
      <c r="FE55" s="3">
        <v>0</v>
      </c>
      <c r="FF55" s="3">
        <v>17</v>
      </c>
      <c r="FG55" s="3">
        <v>11</v>
      </c>
      <c r="FH55" s="3">
        <v>0</v>
      </c>
      <c r="FI55" s="3">
        <v>14</v>
      </c>
      <c r="FJ55" s="3">
        <v>1</v>
      </c>
      <c r="FK55" s="3">
        <v>22</v>
      </c>
      <c r="FL55" s="3">
        <v>84</v>
      </c>
      <c r="FM55" s="3">
        <v>18</v>
      </c>
      <c r="FN55" s="3">
        <v>107</v>
      </c>
      <c r="FO55" s="3">
        <v>36</v>
      </c>
      <c r="FP55" s="3">
        <v>0</v>
      </c>
      <c r="FQ55" s="3">
        <v>27</v>
      </c>
      <c r="FR55" s="3">
        <v>3</v>
      </c>
      <c r="FS55" s="3">
        <v>0</v>
      </c>
      <c r="FT55" s="3">
        <v>65</v>
      </c>
      <c r="FU55" s="3">
        <v>2599</v>
      </c>
      <c r="FV55" s="27"/>
      <c r="FW55" s="1" t="s">
        <v>513</v>
      </c>
      <c r="FX55" s="3">
        <v>0</v>
      </c>
      <c r="FY55" s="3">
        <v>2</v>
      </c>
      <c r="FZ55" s="3">
        <v>2</v>
      </c>
      <c r="GA55" s="3">
        <v>64</v>
      </c>
      <c r="GB55" s="3">
        <v>140</v>
      </c>
      <c r="GC55" s="3">
        <v>0</v>
      </c>
      <c r="GD55" s="3">
        <v>1</v>
      </c>
      <c r="GE55" s="3">
        <v>0</v>
      </c>
      <c r="GF55" s="3">
        <v>0</v>
      </c>
      <c r="GG55" s="3">
        <v>0</v>
      </c>
      <c r="GH55" s="3">
        <v>0</v>
      </c>
      <c r="GI55" s="3">
        <v>2</v>
      </c>
      <c r="GJ55" s="3">
        <v>0</v>
      </c>
      <c r="GK55" s="3">
        <v>0</v>
      </c>
      <c r="GL55" s="3">
        <v>19</v>
      </c>
      <c r="GM55" s="3">
        <v>2</v>
      </c>
      <c r="GN55" s="3">
        <v>8</v>
      </c>
      <c r="GO55" s="3">
        <v>0</v>
      </c>
      <c r="GP55" s="3">
        <v>0</v>
      </c>
      <c r="GQ55" s="3">
        <v>8</v>
      </c>
      <c r="GR55" s="3">
        <v>0</v>
      </c>
      <c r="GS55" s="3">
        <v>0</v>
      </c>
      <c r="GT55" s="3">
        <v>4</v>
      </c>
      <c r="GU55" s="3">
        <v>252</v>
      </c>
      <c r="GV55" s="27"/>
      <c r="GW55" s="1" t="s">
        <v>513</v>
      </c>
      <c r="GX55" s="3">
        <v>0</v>
      </c>
      <c r="GY55" s="3">
        <v>0</v>
      </c>
      <c r="GZ55" s="3">
        <v>0</v>
      </c>
      <c r="HA55" s="3">
        <v>0</v>
      </c>
      <c r="HB55" s="3">
        <v>15</v>
      </c>
      <c r="HC55" s="3">
        <v>0</v>
      </c>
      <c r="HD55" s="3">
        <v>2</v>
      </c>
      <c r="HE55" s="3">
        <v>0</v>
      </c>
      <c r="HF55" s="3">
        <v>162</v>
      </c>
      <c r="HG55" s="3">
        <v>2</v>
      </c>
      <c r="HH55" s="3">
        <v>0</v>
      </c>
      <c r="HI55" s="3">
        <v>18</v>
      </c>
      <c r="HJ55" s="3">
        <v>0</v>
      </c>
      <c r="HK55" s="3">
        <v>2</v>
      </c>
      <c r="HL55" s="3">
        <v>0</v>
      </c>
      <c r="HM55" s="3">
        <v>201</v>
      </c>
      <c r="HN55" s="27"/>
      <c r="HO55" s="1" t="s">
        <v>513</v>
      </c>
      <c r="HP55" s="3">
        <v>0</v>
      </c>
      <c r="HQ55" s="3">
        <v>0</v>
      </c>
      <c r="HR55" s="3">
        <v>0</v>
      </c>
      <c r="HS55" s="3">
        <v>0</v>
      </c>
      <c r="HT55" s="3">
        <v>0</v>
      </c>
      <c r="HU55" s="3">
        <v>0</v>
      </c>
      <c r="HV55" s="3">
        <v>0</v>
      </c>
      <c r="HW55" s="3">
        <v>0</v>
      </c>
      <c r="HX55" s="3">
        <v>6</v>
      </c>
      <c r="HY55" s="3">
        <v>1</v>
      </c>
      <c r="HZ55" s="3">
        <v>0</v>
      </c>
      <c r="IA55" s="3">
        <v>0</v>
      </c>
      <c r="IB55" s="3">
        <v>0</v>
      </c>
      <c r="IC55" s="3">
        <v>0</v>
      </c>
      <c r="ID55" s="3">
        <v>0</v>
      </c>
      <c r="IE55" s="3">
        <v>7</v>
      </c>
      <c r="IF55" s="120"/>
      <c r="IG55" s="1" t="s">
        <v>513</v>
      </c>
      <c r="IH55" s="4">
        <v>169.05473684210526</v>
      </c>
      <c r="II55" s="4">
        <v>428.27071428571429</v>
      </c>
      <c r="IJ55" s="4">
        <v>471.64123076923079</v>
      </c>
      <c r="IK55" s="4">
        <v>613.13146997929607</v>
      </c>
      <c r="IL55" s="4">
        <v>861.45482001755931</v>
      </c>
      <c r="IM55" s="4">
        <v>0</v>
      </c>
      <c r="IN55" s="4">
        <v>0</v>
      </c>
      <c r="IO55" s="4">
        <v>0</v>
      </c>
      <c r="IP55" s="4">
        <v>435.72117647058826</v>
      </c>
      <c r="IQ55" s="4">
        <v>542.42090909090905</v>
      </c>
      <c r="IR55" s="4">
        <v>0</v>
      </c>
      <c r="IS55" s="4">
        <v>624.33928571428567</v>
      </c>
      <c r="IT55" s="4">
        <v>311.04000000000002</v>
      </c>
      <c r="IU55" s="4">
        <v>923.22909090909093</v>
      </c>
      <c r="IV55" s="4">
        <v>1375.3385714285714</v>
      </c>
      <c r="IW55" s="4">
        <v>484.72777777777782</v>
      </c>
      <c r="IX55" s="4">
        <v>1029.695140186916</v>
      </c>
      <c r="IY55" s="4">
        <v>483.21972222222223</v>
      </c>
      <c r="IZ55" s="4">
        <v>0</v>
      </c>
      <c r="JA55" s="4">
        <v>2286.2711111111112</v>
      </c>
      <c r="JB55" s="4">
        <v>1327.8566666666668</v>
      </c>
      <c r="JC55" s="4">
        <v>0</v>
      </c>
      <c r="JD55" s="4">
        <v>1892.9389230769229</v>
      </c>
      <c r="JE55" s="4">
        <v>776.57957676029241</v>
      </c>
      <c r="JF55" s="27"/>
      <c r="JG55" s="1" t="s">
        <v>513</v>
      </c>
      <c r="JH55" s="4">
        <v>0</v>
      </c>
      <c r="JI55" s="4">
        <v>741.66499999999996</v>
      </c>
      <c r="JJ55" s="4">
        <v>200.68</v>
      </c>
      <c r="JK55" s="4">
        <v>502.61484374999998</v>
      </c>
      <c r="JL55" s="4">
        <v>923.27421428571427</v>
      </c>
      <c r="JM55" s="4">
        <v>0</v>
      </c>
      <c r="JN55" s="4">
        <v>645.53</v>
      </c>
      <c r="JO55" s="4">
        <v>0</v>
      </c>
      <c r="JP55" s="4">
        <v>0</v>
      </c>
      <c r="JQ55" s="4">
        <v>0</v>
      </c>
      <c r="JR55" s="4">
        <v>0</v>
      </c>
      <c r="JS55" s="4">
        <v>575.14</v>
      </c>
      <c r="JT55" s="4">
        <v>0</v>
      </c>
      <c r="JU55" s="4">
        <v>0</v>
      </c>
      <c r="JV55" s="4">
        <v>2420.1242105263159</v>
      </c>
      <c r="JW55" s="4">
        <v>2343.5549999999998</v>
      </c>
      <c r="JX55" s="4">
        <v>1380.14</v>
      </c>
      <c r="JY55" s="4">
        <v>0</v>
      </c>
      <c r="JZ55" s="4">
        <v>0</v>
      </c>
      <c r="KA55" s="4">
        <v>1925.9612500000001</v>
      </c>
      <c r="KB55" s="4">
        <v>0</v>
      </c>
      <c r="KC55" s="4">
        <v>0</v>
      </c>
      <c r="KD55" s="4">
        <v>1045.1224999999999</v>
      </c>
      <c r="KE55" s="4">
        <v>977.79765873015856</v>
      </c>
      <c r="KF55" s="27"/>
      <c r="KG55" s="1" t="s">
        <v>513</v>
      </c>
      <c r="KH55" s="4">
        <v>0</v>
      </c>
      <c r="KI55" s="4">
        <v>0</v>
      </c>
      <c r="KJ55" s="4">
        <v>0</v>
      </c>
      <c r="KK55" s="4">
        <v>0</v>
      </c>
      <c r="KL55" s="4">
        <v>1547.7373333333335</v>
      </c>
      <c r="KM55" s="4">
        <v>0</v>
      </c>
      <c r="KN55" s="4">
        <v>1225.135</v>
      </c>
      <c r="KO55" s="4">
        <v>0</v>
      </c>
      <c r="KP55" s="4">
        <v>0</v>
      </c>
      <c r="KQ55" s="4">
        <v>4264.6099999999997</v>
      </c>
      <c r="KR55" s="4">
        <v>0</v>
      </c>
      <c r="KS55" s="4">
        <v>1350.9461111111111</v>
      </c>
      <c r="KT55" s="4">
        <v>0</v>
      </c>
      <c r="KU55" s="4">
        <v>3295.91</v>
      </c>
      <c r="KV55" s="4">
        <v>0</v>
      </c>
      <c r="KW55" s="4">
        <v>323.90248756218904</v>
      </c>
      <c r="KX55" s="27"/>
      <c r="KY55" s="1" t="s">
        <v>513</v>
      </c>
      <c r="KZ55" s="4">
        <v>0</v>
      </c>
      <c r="LA55" s="4">
        <v>0</v>
      </c>
      <c r="LB55" s="4">
        <v>0</v>
      </c>
      <c r="LC55" s="4">
        <v>0</v>
      </c>
      <c r="LD55" s="4">
        <v>0</v>
      </c>
      <c r="LE55" s="4">
        <v>0</v>
      </c>
      <c r="LF55" s="4">
        <v>0</v>
      </c>
      <c r="LG55" s="4">
        <v>0</v>
      </c>
      <c r="LH55" s="4">
        <v>0</v>
      </c>
      <c r="LI55" s="4">
        <v>3490.1</v>
      </c>
      <c r="LJ55" s="4">
        <v>0</v>
      </c>
      <c r="LK55" s="4">
        <v>0</v>
      </c>
      <c r="LL55" s="4">
        <v>0</v>
      </c>
      <c r="LM55" s="4">
        <v>0</v>
      </c>
      <c r="LN55" s="4">
        <v>0</v>
      </c>
      <c r="LO55" s="4">
        <v>498.58571428571429</v>
      </c>
    </row>
    <row r="56" spans="2:327" ht="21.6" hidden="1" customHeight="1" x14ac:dyDescent="0.3">
      <c r="B56" s="1" t="s">
        <v>721</v>
      </c>
      <c r="C56" s="5" t="s">
        <v>461</v>
      </c>
      <c r="D56" s="5" t="s">
        <v>0</v>
      </c>
      <c r="E56" s="6" t="s">
        <v>321</v>
      </c>
      <c r="F56" s="6">
        <v>2664879</v>
      </c>
      <c r="G56" s="5" t="s">
        <v>291</v>
      </c>
      <c r="H56" s="19"/>
      <c r="I56" s="7">
        <v>123</v>
      </c>
      <c r="J56" s="8">
        <v>176126.35250000001</v>
      </c>
      <c r="K56" s="19"/>
      <c r="L56" s="7">
        <v>47.623358019018916</v>
      </c>
      <c r="M56" s="8">
        <v>47881.553133464418</v>
      </c>
      <c r="N56" s="19"/>
      <c r="O56" s="7">
        <f t="shared" si="3"/>
        <v>170.62335801901892</v>
      </c>
      <c r="P56" s="8">
        <f t="shared" si="4"/>
        <v>224007.90563346443</v>
      </c>
      <c r="Q56" s="1" t="str">
        <f t="shared" si="5"/>
        <v>OK</v>
      </c>
      <c r="S56" s="1">
        <v>2664879</v>
      </c>
      <c r="T56" s="1" t="s">
        <v>634</v>
      </c>
      <c r="U56" s="4">
        <v>903.37</v>
      </c>
      <c r="V56" s="4">
        <v>20196.419999999998</v>
      </c>
      <c r="W56" s="4">
        <v>49252.44</v>
      </c>
      <c r="X56" s="4">
        <v>2262742.2999999998</v>
      </c>
      <c r="Y56" s="4">
        <v>47504.46</v>
      </c>
      <c r="Z56" s="4">
        <v>48911.85</v>
      </c>
      <c r="AA56" s="4">
        <v>61103.43</v>
      </c>
      <c r="AB56" s="4">
        <v>0</v>
      </c>
      <c r="AC56" s="4">
        <v>13179.66</v>
      </c>
      <c r="AD56" s="4">
        <v>0</v>
      </c>
      <c r="AE56" s="4">
        <v>4134.82</v>
      </c>
      <c r="AF56" s="4">
        <v>3936.69</v>
      </c>
      <c r="AG56" s="4">
        <v>0</v>
      </c>
      <c r="AH56" s="4">
        <v>825.12</v>
      </c>
      <c r="AI56" s="4">
        <v>27748.33</v>
      </c>
      <c r="AJ56" s="4">
        <v>0</v>
      </c>
      <c r="AK56" s="4">
        <v>0</v>
      </c>
      <c r="AL56" s="4">
        <v>0</v>
      </c>
      <c r="AM56" s="4">
        <v>0</v>
      </c>
      <c r="AN56" s="4">
        <v>97086.33</v>
      </c>
      <c r="AO56" s="4">
        <v>0</v>
      </c>
      <c r="AP56" s="4">
        <v>0</v>
      </c>
      <c r="AQ56" s="4">
        <v>53331.44</v>
      </c>
      <c r="AR56" s="4">
        <v>2690856.66</v>
      </c>
      <c r="AS56" s="27"/>
      <c r="AT56" s="1" t="s">
        <v>634</v>
      </c>
      <c r="AU56" s="4">
        <v>0</v>
      </c>
      <c r="AV56" s="4">
        <v>0</v>
      </c>
      <c r="AW56" s="4">
        <v>93160</v>
      </c>
      <c r="AX56" s="4">
        <v>355979.72</v>
      </c>
      <c r="AY56" s="4">
        <v>0</v>
      </c>
      <c r="AZ56" s="31">
        <v>0</v>
      </c>
      <c r="BA56" s="4">
        <v>0</v>
      </c>
      <c r="BB56" s="4">
        <v>0</v>
      </c>
      <c r="BC56" s="31">
        <v>0</v>
      </c>
      <c r="BD56" s="4">
        <v>0</v>
      </c>
      <c r="BE56" s="31">
        <v>0</v>
      </c>
      <c r="BF56" s="4">
        <v>12262.26</v>
      </c>
      <c r="BG56" s="4">
        <v>0</v>
      </c>
      <c r="BH56" s="4">
        <v>428739.84999999992</v>
      </c>
      <c r="BI56" s="31">
        <v>0</v>
      </c>
      <c r="BJ56" s="4">
        <v>890141.82999999984</v>
      </c>
      <c r="BK56" s="34">
        <v>3580998.49</v>
      </c>
      <c r="BL56" s="27"/>
      <c r="BM56" s="1" t="s">
        <v>634</v>
      </c>
      <c r="BN56" s="4">
        <v>903.37</v>
      </c>
      <c r="BO56" s="4">
        <v>16208.19</v>
      </c>
      <c r="BP56" s="4">
        <v>42090.86</v>
      </c>
      <c r="BQ56" s="4">
        <v>1319724.26</v>
      </c>
      <c r="BR56" s="4">
        <v>37009.300000000003</v>
      </c>
      <c r="BS56" s="4">
        <v>10589.59</v>
      </c>
      <c r="BT56" s="4">
        <v>23686.51</v>
      </c>
      <c r="BU56" s="4">
        <v>0</v>
      </c>
      <c r="BV56" s="4">
        <v>13179.66</v>
      </c>
      <c r="BW56" s="4">
        <v>0</v>
      </c>
      <c r="BX56" s="4">
        <v>4134.82</v>
      </c>
      <c r="BY56" s="4">
        <v>3936.69</v>
      </c>
      <c r="BZ56" s="4">
        <v>0</v>
      </c>
      <c r="CA56" s="4">
        <v>825.12</v>
      </c>
      <c r="CB56" s="4">
        <v>17761.11</v>
      </c>
      <c r="CC56" s="4">
        <v>0</v>
      </c>
      <c r="CD56" s="4">
        <v>0</v>
      </c>
      <c r="CE56" s="4">
        <v>0</v>
      </c>
      <c r="CF56" s="4">
        <v>0</v>
      </c>
      <c r="CG56" s="4">
        <v>42605.83</v>
      </c>
      <c r="CH56" s="4">
        <v>0</v>
      </c>
      <c r="CI56" s="4">
        <v>0</v>
      </c>
      <c r="CJ56" s="4">
        <v>44542.05</v>
      </c>
      <c r="CK56" s="4">
        <v>1577197.36</v>
      </c>
      <c r="CL56" s="27"/>
      <c r="CM56" s="1" t="s">
        <v>634</v>
      </c>
      <c r="CN56" s="4">
        <v>0</v>
      </c>
      <c r="CO56" s="4">
        <v>3988.23</v>
      </c>
      <c r="CP56" s="4">
        <v>7161.58</v>
      </c>
      <c r="CQ56" s="4">
        <v>943018.04</v>
      </c>
      <c r="CR56" s="4">
        <v>10495.16</v>
      </c>
      <c r="CS56" s="4">
        <v>38322.26</v>
      </c>
      <c r="CT56" s="4">
        <v>37416.92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4">
        <v>0</v>
      </c>
      <c r="DB56" s="4">
        <v>9987.2199999999993</v>
      </c>
      <c r="DC56" s="4">
        <v>0</v>
      </c>
      <c r="DD56" s="4">
        <v>0</v>
      </c>
      <c r="DE56" s="4">
        <v>0</v>
      </c>
      <c r="DF56" s="4">
        <v>0</v>
      </c>
      <c r="DG56" s="4">
        <v>54480.5</v>
      </c>
      <c r="DH56" s="4">
        <v>0</v>
      </c>
      <c r="DI56" s="4">
        <v>0</v>
      </c>
      <c r="DJ56" s="4">
        <v>8789.39</v>
      </c>
      <c r="DK56" s="4">
        <v>1113659.3</v>
      </c>
      <c r="DL56" s="27"/>
      <c r="DM56" s="1" t="s">
        <v>634</v>
      </c>
      <c r="DN56" s="4">
        <v>0</v>
      </c>
      <c r="DO56" s="4">
        <v>0</v>
      </c>
      <c r="DP56" s="4">
        <v>93160</v>
      </c>
      <c r="DQ56" s="4">
        <v>304789.84000000003</v>
      </c>
      <c r="DR56" s="4">
        <v>0</v>
      </c>
      <c r="DS56" s="31">
        <v>0</v>
      </c>
      <c r="DT56" s="4">
        <v>0</v>
      </c>
      <c r="DU56" s="4">
        <v>0</v>
      </c>
      <c r="DV56" s="31">
        <v>0</v>
      </c>
      <c r="DW56" s="4">
        <v>0</v>
      </c>
      <c r="DX56" s="31">
        <v>0</v>
      </c>
      <c r="DY56" s="4">
        <v>12262.26</v>
      </c>
      <c r="DZ56" s="4">
        <v>0</v>
      </c>
      <c r="EA56" s="4">
        <v>311148.32999999996</v>
      </c>
      <c r="EB56" s="31">
        <v>0</v>
      </c>
      <c r="EC56" s="4">
        <v>721360.42999999993</v>
      </c>
      <c r="ED56" s="27"/>
      <c r="EE56" s="1" t="s">
        <v>634</v>
      </c>
      <c r="EF56" s="4">
        <v>0</v>
      </c>
      <c r="EG56" s="4">
        <v>0</v>
      </c>
      <c r="EH56" s="4">
        <v>0</v>
      </c>
      <c r="EI56" s="4">
        <v>51189.88</v>
      </c>
      <c r="EJ56" s="4">
        <v>0</v>
      </c>
      <c r="EK56" s="31">
        <v>0</v>
      </c>
      <c r="EL56" s="4">
        <v>0</v>
      </c>
      <c r="EM56" s="4">
        <v>0</v>
      </c>
      <c r="EN56" s="31">
        <v>0</v>
      </c>
      <c r="EO56" s="4">
        <v>0</v>
      </c>
      <c r="EP56" s="31">
        <v>0</v>
      </c>
      <c r="EQ56" s="4">
        <v>0</v>
      </c>
      <c r="ER56" s="4">
        <v>0</v>
      </c>
      <c r="ES56" s="4">
        <v>117591.52</v>
      </c>
      <c r="ET56" s="31">
        <v>0</v>
      </c>
      <c r="EU56" s="4">
        <v>168781.4</v>
      </c>
      <c r="EV56" s="27"/>
      <c r="EW56" s="1" t="s">
        <v>634</v>
      </c>
      <c r="EX56" s="3">
        <v>1</v>
      </c>
      <c r="EY56" s="119">
        <v>33</v>
      </c>
      <c r="EZ56" s="119">
        <v>374</v>
      </c>
      <c r="FA56" s="3">
        <v>729</v>
      </c>
      <c r="FB56" s="3">
        <v>42</v>
      </c>
      <c r="FC56" s="3">
        <v>3</v>
      </c>
      <c r="FD56" s="3">
        <v>11</v>
      </c>
      <c r="FE56" s="3">
        <v>0</v>
      </c>
      <c r="FF56" s="3">
        <v>37</v>
      </c>
      <c r="FG56" s="3">
        <v>0</v>
      </c>
      <c r="FH56" s="3">
        <v>4</v>
      </c>
      <c r="FI56" s="3">
        <v>7</v>
      </c>
      <c r="FJ56" s="3">
        <v>0</v>
      </c>
      <c r="FK56" s="3">
        <v>6</v>
      </c>
      <c r="FL56" s="3">
        <v>10</v>
      </c>
      <c r="FM56" s="3">
        <v>0</v>
      </c>
      <c r="FN56" s="3">
        <v>0</v>
      </c>
      <c r="FO56" s="3">
        <v>0</v>
      </c>
      <c r="FP56" s="3">
        <v>0</v>
      </c>
      <c r="FQ56" s="3">
        <v>19</v>
      </c>
      <c r="FR56" s="3">
        <v>0</v>
      </c>
      <c r="FS56" s="3">
        <v>0</v>
      </c>
      <c r="FT56" s="3">
        <v>13</v>
      </c>
      <c r="FU56" s="3">
        <v>1289</v>
      </c>
      <c r="FV56" s="27"/>
      <c r="FW56" s="1" t="s">
        <v>634</v>
      </c>
      <c r="FX56" s="3">
        <v>0</v>
      </c>
      <c r="FY56" s="3">
        <v>1</v>
      </c>
      <c r="FZ56" s="3">
        <v>7</v>
      </c>
      <c r="GA56" s="3">
        <v>165</v>
      </c>
      <c r="GB56" s="3">
        <v>3</v>
      </c>
      <c r="GC56" s="3">
        <v>8</v>
      </c>
      <c r="GD56" s="3">
        <v>16</v>
      </c>
      <c r="GE56" s="3">
        <v>0</v>
      </c>
      <c r="GF56" s="3">
        <v>0</v>
      </c>
      <c r="GG56" s="3">
        <v>0</v>
      </c>
      <c r="GH56" s="3">
        <v>0</v>
      </c>
      <c r="GI56" s="3">
        <v>0</v>
      </c>
      <c r="GJ56" s="3">
        <v>0</v>
      </c>
      <c r="GK56" s="3">
        <v>0</v>
      </c>
      <c r="GL56" s="3">
        <v>1</v>
      </c>
      <c r="GM56" s="3">
        <v>0</v>
      </c>
      <c r="GN56" s="3">
        <v>0</v>
      </c>
      <c r="GO56" s="3">
        <v>0</v>
      </c>
      <c r="GP56" s="3">
        <v>0</v>
      </c>
      <c r="GQ56" s="3">
        <v>7</v>
      </c>
      <c r="GR56" s="3">
        <v>0</v>
      </c>
      <c r="GS56" s="3">
        <v>0</v>
      </c>
      <c r="GT56" s="3">
        <v>3</v>
      </c>
      <c r="GU56" s="3">
        <v>211</v>
      </c>
      <c r="GV56" s="27"/>
      <c r="GW56" s="1" t="s">
        <v>634</v>
      </c>
      <c r="GX56" s="3">
        <v>0</v>
      </c>
      <c r="GY56" s="3">
        <v>0</v>
      </c>
      <c r="GZ56" s="3">
        <v>548</v>
      </c>
      <c r="HA56" s="3">
        <v>218</v>
      </c>
      <c r="HB56" s="3">
        <v>0</v>
      </c>
      <c r="HC56" s="3">
        <v>0</v>
      </c>
      <c r="HD56" s="3">
        <v>0</v>
      </c>
      <c r="HE56" s="3">
        <v>0</v>
      </c>
      <c r="HF56" s="3">
        <v>0</v>
      </c>
      <c r="HG56" s="3">
        <v>0</v>
      </c>
      <c r="HH56" s="3">
        <v>0</v>
      </c>
      <c r="HI56" s="3">
        <v>6</v>
      </c>
      <c r="HJ56" s="3">
        <v>0</v>
      </c>
      <c r="HK56" s="3">
        <v>61</v>
      </c>
      <c r="HL56" s="3">
        <v>0</v>
      </c>
      <c r="HM56" s="3">
        <v>833</v>
      </c>
      <c r="HN56" s="27"/>
      <c r="HO56" s="1" t="s">
        <v>634</v>
      </c>
      <c r="HP56" s="3">
        <v>0</v>
      </c>
      <c r="HQ56" s="3">
        <v>0</v>
      </c>
      <c r="HR56" s="3">
        <v>0</v>
      </c>
      <c r="HS56" s="3">
        <v>12</v>
      </c>
      <c r="HT56" s="3">
        <v>0</v>
      </c>
      <c r="HU56" s="3">
        <v>0</v>
      </c>
      <c r="HV56" s="3">
        <v>0</v>
      </c>
      <c r="HW56" s="3">
        <v>0</v>
      </c>
      <c r="HX56" s="3">
        <v>0</v>
      </c>
      <c r="HY56" s="3">
        <v>0</v>
      </c>
      <c r="HZ56" s="3">
        <v>0</v>
      </c>
      <c r="IA56" s="3">
        <v>0</v>
      </c>
      <c r="IB56" s="3">
        <v>0</v>
      </c>
      <c r="IC56" s="3">
        <v>13</v>
      </c>
      <c r="ID56" s="3">
        <v>0</v>
      </c>
      <c r="IE56" s="3">
        <v>25</v>
      </c>
      <c r="IF56" s="120"/>
      <c r="IG56" s="1" t="s">
        <v>634</v>
      </c>
      <c r="IH56" s="4">
        <v>903.37</v>
      </c>
      <c r="II56" s="4">
        <v>491.15727272727275</v>
      </c>
      <c r="IJ56" s="4">
        <v>112.5424064171123</v>
      </c>
      <c r="IK56" s="4">
        <v>1810.3213443072702</v>
      </c>
      <c r="IL56" s="4">
        <v>881.17380952380961</v>
      </c>
      <c r="IM56" s="4">
        <v>3529.8633333333332</v>
      </c>
      <c r="IN56" s="4">
        <v>2153.3190909090908</v>
      </c>
      <c r="IO56" s="4">
        <v>0</v>
      </c>
      <c r="IP56" s="4">
        <v>356.20702702702704</v>
      </c>
      <c r="IQ56" s="4">
        <v>0</v>
      </c>
      <c r="IR56" s="4">
        <v>1033.7049999999999</v>
      </c>
      <c r="IS56" s="4">
        <v>562.38428571428574</v>
      </c>
      <c r="IT56" s="4">
        <v>0</v>
      </c>
      <c r="IU56" s="4">
        <v>137.52000000000001</v>
      </c>
      <c r="IV56" s="4">
        <v>1776.1110000000001</v>
      </c>
      <c r="IW56" s="4">
        <v>0</v>
      </c>
      <c r="IX56" s="4">
        <v>0</v>
      </c>
      <c r="IY56" s="4">
        <v>0</v>
      </c>
      <c r="IZ56" s="4">
        <v>0</v>
      </c>
      <c r="JA56" s="4">
        <v>2242.4121052631581</v>
      </c>
      <c r="JB56" s="4">
        <v>0</v>
      </c>
      <c r="JC56" s="4">
        <v>0</v>
      </c>
      <c r="JD56" s="4">
        <v>3426.3115384615385</v>
      </c>
      <c r="JE56" s="4">
        <v>1223.5821256788208</v>
      </c>
      <c r="JF56" s="27"/>
      <c r="JG56" s="1" t="s">
        <v>634</v>
      </c>
      <c r="JH56" s="4">
        <v>0</v>
      </c>
      <c r="JI56" s="4">
        <v>3988.23</v>
      </c>
      <c r="JJ56" s="4">
        <v>1023.0828571428572</v>
      </c>
      <c r="JK56" s="4">
        <v>5715.2608484848488</v>
      </c>
      <c r="JL56" s="4">
        <v>3498.3866666666668</v>
      </c>
      <c r="JM56" s="4">
        <v>4790.2825000000003</v>
      </c>
      <c r="JN56" s="4">
        <v>2338.5574999999999</v>
      </c>
      <c r="JO56" s="4">
        <v>0</v>
      </c>
      <c r="JP56" s="4">
        <v>0</v>
      </c>
      <c r="JQ56" s="4">
        <v>0</v>
      </c>
      <c r="JR56" s="4">
        <v>0</v>
      </c>
      <c r="JS56" s="4">
        <v>0</v>
      </c>
      <c r="JT56" s="4">
        <v>0</v>
      </c>
      <c r="JU56" s="4">
        <v>0</v>
      </c>
      <c r="JV56" s="4">
        <v>9987.2199999999993</v>
      </c>
      <c r="JW56" s="4">
        <v>0</v>
      </c>
      <c r="JX56" s="4">
        <v>0</v>
      </c>
      <c r="JY56" s="4">
        <v>0</v>
      </c>
      <c r="JZ56" s="4">
        <v>0</v>
      </c>
      <c r="KA56" s="4">
        <v>7782.9285714285716</v>
      </c>
      <c r="KB56" s="4">
        <v>0</v>
      </c>
      <c r="KC56" s="4">
        <v>0</v>
      </c>
      <c r="KD56" s="4">
        <v>2929.7966666666666</v>
      </c>
      <c r="KE56" s="4">
        <v>5278.0061611374413</v>
      </c>
      <c r="KF56" s="27"/>
      <c r="KG56" s="1" t="s">
        <v>634</v>
      </c>
      <c r="KH56" s="4">
        <v>0</v>
      </c>
      <c r="KI56" s="4">
        <v>0</v>
      </c>
      <c r="KJ56" s="4">
        <v>170</v>
      </c>
      <c r="KK56" s="4">
        <v>1398.1185321100918</v>
      </c>
      <c r="KL56" s="4">
        <v>0</v>
      </c>
      <c r="KM56" s="4">
        <v>0</v>
      </c>
      <c r="KN56" s="4">
        <v>0</v>
      </c>
      <c r="KO56" s="4">
        <v>0</v>
      </c>
      <c r="KP56" s="4">
        <v>0</v>
      </c>
      <c r="KQ56" s="4">
        <v>0</v>
      </c>
      <c r="KR56" s="4">
        <v>0</v>
      </c>
      <c r="KS56" s="4">
        <v>2043.71</v>
      </c>
      <c r="KT56" s="4">
        <v>0</v>
      </c>
      <c r="KU56" s="4">
        <v>5100.7922950819666</v>
      </c>
      <c r="KV56" s="4">
        <v>0</v>
      </c>
      <c r="KW56" s="4">
        <v>865.97890756302513</v>
      </c>
      <c r="KX56" s="27"/>
      <c r="KY56" s="1" t="s">
        <v>634</v>
      </c>
      <c r="KZ56" s="4">
        <v>0</v>
      </c>
      <c r="LA56" s="4">
        <v>0</v>
      </c>
      <c r="LB56" s="4">
        <v>0</v>
      </c>
      <c r="LC56" s="4">
        <v>4265.8233333333328</v>
      </c>
      <c r="LD56" s="4">
        <v>0</v>
      </c>
      <c r="LE56" s="4">
        <v>0</v>
      </c>
      <c r="LF56" s="4">
        <v>0</v>
      </c>
      <c r="LG56" s="4">
        <v>0</v>
      </c>
      <c r="LH56" s="4">
        <v>0</v>
      </c>
      <c r="LI56" s="4">
        <v>0</v>
      </c>
      <c r="LJ56" s="4">
        <v>0</v>
      </c>
      <c r="LK56" s="4">
        <v>0</v>
      </c>
      <c r="LL56" s="4">
        <v>0</v>
      </c>
      <c r="LM56" s="4">
        <v>9045.5015384615381</v>
      </c>
      <c r="LN56" s="4">
        <v>0</v>
      </c>
      <c r="LO56" s="4">
        <v>6751.2559999999994</v>
      </c>
    </row>
    <row r="57" spans="2:327" ht="21.6" hidden="1" customHeight="1" x14ac:dyDescent="0.3">
      <c r="B57" s="1" t="s">
        <v>721</v>
      </c>
      <c r="C57" s="5" t="s">
        <v>483</v>
      </c>
      <c r="D57" s="5" t="s">
        <v>0</v>
      </c>
      <c r="E57" s="6" t="s">
        <v>321</v>
      </c>
      <c r="F57" s="6">
        <v>2691841</v>
      </c>
      <c r="G57" s="5" t="s">
        <v>306</v>
      </c>
      <c r="H57" s="19"/>
      <c r="I57" s="7">
        <v>655.83333333333337</v>
      </c>
      <c r="J57" s="8">
        <v>679680.90833333333</v>
      </c>
      <c r="K57" s="19"/>
      <c r="L57" s="7">
        <v>42.25</v>
      </c>
      <c r="M57" s="8">
        <v>148983.02166666667</v>
      </c>
      <c r="N57" s="19"/>
      <c r="O57" s="7">
        <f t="shared" si="3"/>
        <v>698.08333333333337</v>
      </c>
      <c r="P57" s="8">
        <f t="shared" si="4"/>
        <v>828663.92999999993</v>
      </c>
      <c r="Q57" s="1" t="str">
        <f t="shared" si="5"/>
        <v>OK</v>
      </c>
      <c r="S57" s="1">
        <v>2691841</v>
      </c>
      <c r="T57" s="1" t="s">
        <v>657</v>
      </c>
      <c r="U57" s="4">
        <v>3294.55</v>
      </c>
      <c r="V57" s="4">
        <v>71865.61</v>
      </c>
      <c r="W57" s="4">
        <v>107147.93</v>
      </c>
      <c r="X57" s="4">
        <v>3472050.65</v>
      </c>
      <c r="Y57" s="4">
        <v>134018.74</v>
      </c>
      <c r="Z57" s="4">
        <v>232379.3</v>
      </c>
      <c r="AA57" s="4">
        <v>57594.3</v>
      </c>
      <c r="AB57" s="4">
        <v>0</v>
      </c>
      <c r="AC57" s="4">
        <v>19949.900000000001</v>
      </c>
      <c r="AD57" s="4">
        <v>7350.79</v>
      </c>
      <c r="AE57" s="4">
        <v>701695.21</v>
      </c>
      <c r="AF57" s="4">
        <v>293780.40999999997</v>
      </c>
      <c r="AG57" s="4">
        <v>259781.06</v>
      </c>
      <c r="AH57" s="4">
        <v>36021.39</v>
      </c>
      <c r="AI57" s="4">
        <v>1180275.49</v>
      </c>
      <c r="AJ57" s="4">
        <v>1830358.69</v>
      </c>
      <c r="AK57" s="4">
        <v>406119.97</v>
      </c>
      <c r="AL57" s="4">
        <v>0</v>
      </c>
      <c r="AM57" s="4">
        <v>543.08000000000004</v>
      </c>
      <c r="AN57" s="4">
        <v>377076.32</v>
      </c>
      <c r="AO57" s="4">
        <v>269889.28999999998</v>
      </c>
      <c r="AP57" s="4">
        <v>0</v>
      </c>
      <c r="AQ57" s="4">
        <v>1079526.56</v>
      </c>
      <c r="AR57" s="4">
        <v>10540719.24</v>
      </c>
      <c r="AS57" s="27"/>
      <c r="AT57" s="1" t="s">
        <v>657</v>
      </c>
      <c r="AU57" s="4">
        <v>44323.39</v>
      </c>
      <c r="AV57" s="4">
        <v>11638.7</v>
      </c>
      <c r="AW57" s="4">
        <v>18868.25</v>
      </c>
      <c r="AX57" s="4">
        <v>115955.43</v>
      </c>
      <c r="AY57" s="4">
        <v>0</v>
      </c>
      <c r="AZ57" s="31">
        <v>0</v>
      </c>
      <c r="BA57" s="4">
        <v>40996.68</v>
      </c>
      <c r="BB57" s="4">
        <v>421703.93</v>
      </c>
      <c r="BC57" s="31">
        <v>0</v>
      </c>
      <c r="BD57" s="4">
        <v>1638.17</v>
      </c>
      <c r="BE57" s="31">
        <v>0</v>
      </c>
      <c r="BF57" s="4">
        <v>126586.17</v>
      </c>
      <c r="BG57" s="4">
        <v>43454.2</v>
      </c>
      <c r="BH57" s="4">
        <v>198307.25</v>
      </c>
      <c r="BI57" s="31">
        <v>0</v>
      </c>
      <c r="BJ57" s="4">
        <v>1023472.17</v>
      </c>
      <c r="BK57" s="34">
        <v>11564191.41</v>
      </c>
      <c r="BL57" s="27"/>
      <c r="BM57" s="1" t="s">
        <v>657</v>
      </c>
      <c r="BN57" s="4">
        <v>114.36</v>
      </c>
      <c r="BO57" s="4">
        <v>0</v>
      </c>
      <c r="BP57" s="4">
        <v>64566.51</v>
      </c>
      <c r="BQ57" s="4">
        <v>27717.09</v>
      </c>
      <c r="BR57" s="4">
        <v>517.77</v>
      </c>
      <c r="BS57" s="4">
        <v>1137.31</v>
      </c>
      <c r="BT57" s="4">
        <v>199.33</v>
      </c>
      <c r="BU57" s="4">
        <v>0</v>
      </c>
      <c r="BV57" s="4">
        <v>4779.16</v>
      </c>
      <c r="BW57" s="4">
        <v>5348.66</v>
      </c>
      <c r="BX57" s="4">
        <v>23840.76</v>
      </c>
      <c r="BY57" s="4">
        <v>68505.899999999994</v>
      </c>
      <c r="BZ57" s="4">
        <v>224436.13</v>
      </c>
      <c r="CA57" s="4">
        <v>1076.71</v>
      </c>
      <c r="CB57" s="4">
        <v>96208.8</v>
      </c>
      <c r="CC57" s="4">
        <v>414736.3</v>
      </c>
      <c r="CD57" s="4">
        <v>133204.88</v>
      </c>
      <c r="CE57" s="4">
        <v>0</v>
      </c>
      <c r="CF57" s="4">
        <v>0</v>
      </c>
      <c r="CG57" s="4">
        <v>0</v>
      </c>
      <c r="CH57" s="4">
        <v>6499.7</v>
      </c>
      <c r="CI57" s="4">
        <v>0</v>
      </c>
      <c r="CJ57" s="4">
        <v>109762.3</v>
      </c>
      <c r="CK57" s="4">
        <v>1182651.67</v>
      </c>
      <c r="CL57" s="27"/>
      <c r="CM57" s="1" t="s">
        <v>657</v>
      </c>
      <c r="CN57" s="4">
        <v>3180.19</v>
      </c>
      <c r="CO57" s="4">
        <v>71865.61</v>
      </c>
      <c r="CP57" s="4">
        <v>42581.42</v>
      </c>
      <c r="CQ57" s="4">
        <v>3444333.56</v>
      </c>
      <c r="CR57" s="4">
        <v>133500.97</v>
      </c>
      <c r="CS57" s="4">
        <v>231241.99</v>
      </c>
      <c r="CT57" s="4">
        <v>57394.97</v>
      </c>
      <c r="CU57" s="4">
        <v>0</v>
      </c>
      <c r="CV57" s="4">
        <v>15170.74</v>
      </c>
      <c r="CW57" s="4">
        <v>2002.13</v>
      </c>
      <c r="CX57" s="4">
        <v>677854.45</v>
      </c>
      <c r="CY57" s="4">
        <v>225274.51</v>
      </c>
      <c r="CZ57" s="4">
        <v>35344.93</v>
      </c>
      <c r="DA57" s="4">
        <v>34944.68</v>
      </c>
      <c r="DB57" s="4">
        <v>1084066.69</v>
      </c>
      <c r="DC57" s="4">
        <v>1415622.39</v>
      </c>
      <c r="DD57" s="4">
        <v>272915.09000000003</v>
      </c>
      <c r="DE57" s="4">
        <v>0</v>
      </c>
      <c r="DF57" s="4">
        <v>543.08000000000004</v>
      </c>
      <c r="DG57" s="4">
        <v>377076.32</v>
      </c>
      <c r="DH57" s="4">
        <v>263389.59000000003</v>
      </c>
      <c r="DI57" s="4">
        <v>0</v>
      </c>
      <c r="DJ57" s="4">
        <v>969764.26</v>
      </c>
      <c r="DK57" s="4">
        <v>9358067.5700000003</v>
      </c>
      <c r="DL57" s="27"/>
      <c r="DM57" s="1" t="s">
        <v>657</v>
      </c>
      <c r="DN57" s="4">
        <v>0</v>
      </c>
      <c r="DO57" s="4">
        <v>0</v>
      </c>
      <c r="DP57" s="4">
        <v>0</v>
      </c>
      <c r="DQ57" s="4">
        <v>0</v>
      </c>
      <c r="DR57" s="4">
        <v>0</v>
      </c>
      <c r="DS57" s="31">
        <v>0</v>
      </c>
      <c r="DT57" s="4">
        <v>28958.93</v>
      </c>
      <c r="DU57" s="4">
        <v>357915.63</v>
      </c>
      <c r="DV57" s="31">
        <v>0</v>
      </c>
      <c r="DW57" s="4">
        <v>0</v>
      </c>
      <c r="DX57" s="31">
        <v>0</v>
      </c>
      <c r="DY57" s="4">
        <v>0</v>
      </c>
      <c r="DZ57" s="4">
        <v>0</v>
      </c>
      <c r="EA57" s="4">
        <v>29976.01999999996</v>
      </c>
      <c r="EB57" s="31">
        <v>0</v>
      </c>
      <c r="EC57" s="4">
        <v>416850.57999999996</v>
      </c>
      <c r="ED57" s="27"/>
      <c r="EE57" s="1" t="s">
        <v>657</v>
      </c>
      <c r="EF57" s="4">
        <v>44323.39</v>
      </c>
      <c r="EG57" s="4">
        <v>11638.7</v>
      </c>
      <c r="EH57" s="4">
        <v>18868.25</v>
      </c>
      <c r="EI57" s="4">
        <v>115955.43</v>
      </c>
      <c r="EJ57" s="4">
        <v>0</v>
      </c>
      <c r="EK57" s="31">
        <v>0</v>
      </c>
      <c r="EL57" s="4">
        <v>12037.75</v>
      </c>
      <c r="EM57" s="4">
        <v>63788.3</v>
      </c>
      <c r="EN57" s="31">
        <v>0</v>
      </c>
      <c r="EO57" s="4">
        <v>1638.17</v>
      </c>
      <c r="EP57" s="31">
        <v>0</v>
      </c>
      <c r="EQ57" s="4">
        <v>126586.17</v>
      </c>
      <c r="ER57" s="4">
        <v>43454.2</v>
      </c>
      <c r="ES57" s="4">
        <v>168331.22999999998</v>
      </c>
      <c r="ET57" s="31">
        <v>0</v>
      </c>
      <c r="EU57" s="4">
        <v>606621.59</v>
      </c>
      <c r="EV57" s="27"/>
      <c r="EW57" s="1" t="s">
        <v>657</v>
      </c>
      <c r="EX57" s="3">
        <v>1</v>
      </c>
      <c r="EY57" s="119">
        <v>0</v>
      </c>
      <c r="EZ57" s="119">
        <v>312</v>
      </c>
      <c r="FA57" s="3">
        <v>19</v>
      </c>
      <c r="FB57" s="3">
        <v>3</v>
      </c>
      <c r="FC57" s="3">
        <v>3</v>
      </c>
      <c r="FD57" s="3">
        <v>1</v>
      </c>
      <c r="FE57" s="3">
        <v>0</v>
      </c>
      <c r="FF57" s="3">
        <v>14</v>
      </c>
      <c r="FG57" s="3">
        <v>5</v>
      </c>
      <c r="FH57" s="3">
        <v>15</v>
      </c>
      <c r="FI57" s="3">
        <v>152</v>
      </c>
      <c r="FJ57" s="3">
        <v>259</v>
      </c>
      <c r="FK57" s="3">
        <v>2</v>
      </c>
      <c r="FL57" s="3">
        <v>94</v>
      </c>
      <c r="FM57" s="3">
        <v>709</v>
      </c>
      <c r="FN57" s="3">
        <v>179</v>
      </c>
      <c r="FO57" s="3">
        <v>0</v>
      </c>
      <c r="FP57" s="3">
        <v>0</v>
      </c>
      <c r="FQ57" s="3">
        <v>0</v>
      </c>
      <c r="FR57" s="3">
        <v>9</v>
      </c>
      <c r="FS57" s="3">
        <v>0</v>
      </c>
      <c r="FT57" s="3">
        <v>83</v>
      </c>
      <c r="FU57" s="3">
        <v>1860</v>
      </c>
      <c r="FV57" s="27"/>
      <c r="FW57" s="1" t="s">
        <v>657</v>
      </c>
      <c r="FX57" s="3">
        <v>4</v>
      </c>
      <c r="FY57" s="3">
        <v>10</v>
      </c>
      <c r="FZ57" s="3">
        <v>290</v>
      </c>
      <c r="GA57" s="3">
        <v>2714</v>
      </c>
      <c r="GB57" s="3">
        <v>146</v>
      </c>
      <c r="GC57" s="3">
        <v>213</v>
      </c>
      <c r="GD57" s="3">
        <v>123</v>
      </c>
      <c r="GE57" s="3">
        <v>0</v>
      </c>
      <c r="GF57" s="3">
        <v>25</v>
      </c>
      <c r="GG57" s="3">
        <v>1</v>
      </c>
      <c r="GH57" s="3">
        <v>131</v>
      </c>
      <c r="GI57" s="3">
        <v>136</v>
      </c>
      <c r="GJ57" s="3">
        <v>59</v>
      </c>
      <c r="GK57" s="3">
        <v>12</v>
      </c>
      <c r="GL57" s="3">
        <v>704</v>
      </c>
      <c r="GM57" s="3">
        <v>1123</v>
      </c>
      <c r="GN57" s="3">
        <v>268</v>
      </c>
      <c r="GO57" s="3">
        <v>0</v>
      </c>
      <c r="GP57" s="3">
        <v>1</v>
      </c>
      <c r="GQ57" s="3">
        <v>119</v>
      </c>
      <c r="GR57" s="3">
        <v>197</v>
      </c>
      <c r="GS57" s="3">
        <v>0</v>
      </c>
      <c r="GT57" s="3">
        <v>386</v>
      </c>
      <c r="GU57" s="3">
        <v>6662</v>
      </c>
      <c r="GV57" s="27"/>
      <c r="GW57" s="1" t="s">
        <v>657</v>
      </c>
      <c r="GX57" s="3">
        <v>0</v>
      </c>
      <c r="GY57" s="3">
        <v>0</v>
      </c>
      <c r="GZ57" s="3">
        <v>0</v>
      </c>
      <c r="HA57" s="3">
        <v>0</v>
      </c>
      <c r="HB57" s="3">
        <v>0</v>
      </c>
      <c r="HC57" s="3">
        <v>110</v>
      </c>
      <c r="HD57" s="3">
        <v>25</v>
      </c>
      <c r="HE57" s="3">
        <v>100</v>
      </c>
      <c r="HF57" s="3">
        <v>6</v>
      </c>
      <c r="HG57" s="3">
        <v>0</v>
      </c>
      <c r="HH57" s="3">
        <v>55</v>
      </c>
      <c r="HI57" s="3">
        <v>0</v>
      </c>
      <c r="HJ57" s="3">
        <v>0</v>
      </c>
      <c r="HK57" s="3">
        <v>10</v>
      </c>
      <c r="HL57" s="3">
        <v>36</v>
      </c>
      <c r="HM57" s="3">
        <v>342</v>
      </c>
      <c r="HN57" s="27"/>
      <c r="HO57" s="1" t="s">
        <v>657</v>
      </c>
      <c r="HP57" s="3">
        <v>14</v>
      </c>
      <c r="HQ57" s="3">
        <v>7</v>
      </c>
      <c r="HR57" s="3">
        <v>9</v>
      </c>
      <c r="HS57" s="3">
        <v>77</v>
      </c>
      <c r="HT57" s="3">
        <v>0</v>
      </c>
      <c r="HU57" s="3">
        <v>183</v>
      </c>
      <c r="HV57" s="3">
        <v>8</v>
      </c>
      <c r="HW57" s="3">
        <v>32</v>
      </c>
      <c r="HX57" s="3">
        <v>107</v>
      </c>
      <c r="HY57" s="3">
        <v>1</v>
      </c>
      <c r="HZ57" s="3">
        <v>132</v>
      </c>
      <c r="IA57" s="3">
        <v>33</v>
      </c>
      <c r="IB57" s="3">
        <v>11</v>
      </c>
      <c r="IC57" s="3">
        <v>28</v>
      </c>
      <c r="ID57" s="3">
        <v>37</v>
      </c>
      <c r="IE57" s="3">
        <v>679</v>
      </c>
      <c r="IF57" s="120"/>
      <c r="IG57" s="1" t="s">
        <v>657</v>
      </c>
      <c r="IH57" s="4">
        <v>114.36</v>
      </c>
      <c r="II57" s="4">
        <v>0</v>
      </c>
      <c r="IJ57" s="4">
        <v>206.94394230769231</v>
      </c>
      <c r="IK57" s="4">
        <v>1458.7942105263157</v>
      </c>
      <c r="IL57" s="4">
        <v>172.59</v>
      </c>
      <c r="IM57" s="4">
        <v>379.1033333333333</v>
      </c>
      <c r="IN57" s="4">
        <v>199.33</v>
      </c>
      <c r="IO57" s="4">
        <v>0</v>
      </c>
      <c r="IP57" s="4">
        <v>341.36857142857144</v>
      </c>
      <c r="IQ57" s="4">
        <v>1069.732</v>
      </c>
      <c r="IR57" s="4">
        <v>1589.3839999999998</v>
      </c>
      <c r="IS57" s="4">
        <v>450.69671052631577</v>
      </c>
      <c r="IT57" s="4">
        <v>866.5487644787645</v>
      </c>
      <c r="IU57" s="4">
        <v>538.35500000000002</v>
      </c>
      <c r="IV57" s="4">
        <v>1023.4978723404256</v>
      </c>
      <c r="IW57" s="4">
        <v>584.95952045133993</v>
      </c>
      <c r="IX57" s="4">
        <v>744.16134078212292</v>
      </c>
      <c r="IY57" s="4">
        <v>0</v>
      </c>
      <c r="IZ57" s="4">
        <v>0</v>
      </c>
      <c r="JA57" s="4">
        <v>0</v>
      </c>
      <c r="JB57" s="4">
        <v>722.18888888888887</v>
      </c>
      <c r="JC57" s="4">
        <v>0</v>
      </c>
      <c r="JD57" s="4">
        <v>1322.4373493975904</v>
      </c>
      <c r="JE57" s="4">
        <v>635.83423118279563</v>
      </c>
      <c r="JF57" s="27"/>
      <c r="JG57" s="1" t="s">
        <v>657</v>
      </c>
      <c r="JH57" s="4">
        <v>795.04750000000001</v>
      </c>
      <c r="JI57" s="4">
        <v>7186.5609999999997</v>
      </c>
      <c r="JJ57" s="4">
        <v>146.83248275862067</v>
      </c>
      <c r="JK57" s="4">
        <v>1269.0985851142225</v>
      </c>
      <c r="JL57" s="4">
        <v>914.39020547945211</v>
      </c>
      <c r="JM57" s="4">
        <v>1085.6431455399061</v>
      </c>
      <c r="JN57" s="4">
        <v>466.62577235772358</v>
      </c>
      <c r="JO57" s="4">
        <v>0</v>
      </c>
      <c r="JP57" s="4">
        <v>606.82960000000003</v>
      </c>
      <c r="JQ57" s="4">
        <v>2002.13</v>
      </c>
      <c r="JR57" s="4">
        <v>5174.4614503816792</v>
      </c>
      <c r="JS57" s="4">
        <v>1656.4302205882354</v>
      </c>
      <c r="JT57" s="4">
        <v>599.06661016949158</v>
      </c>
      <c r="JU57" s="4">
        <v>2912.0566666666668</v>
      </c>
      <c r="JV57" s="4">
        <v>1539.8674573863636</v>
      </c>
      <c r="JW57" s="4">
        <v>1260.5720302760462</v>
      </c>
      <c r="JX57" s="4">
        <v>1018.3398880597016</v>
      </c>
      <c r="JY57" s="4">
        <v>0</v>
      </c>
      <c r="JZ57" s="4">
        <v>543.08000000000004</v>
      </c>
      <c r="KA57" s="4">
        <v>3168.7085714285713</v>
      </c>
      <c r="KB57" s="4">
        <v>1337.0029949238581</v>
      </c>
      <c r="KC57" s="4">
        <v>0</v>
      </c>
      <c r="KD57" s="4">
        <v>2512.3426424870468</v>
      </c>
      <c r="KE57" s="4">
        <v>1404.6934208946263</v>
      </c>
      <c r="KF57" s="27"/>
      <c r="KG57" s="1" t="s">
        <v>657</v>
      </c>
      <c r="KH57" s="4">
        <v>0</v>
      </c>
      <c r="KI57" s="4">
        <v>0</v>
      </c>
      <c r="KJ57" s="4">
        <v>0</v>
      </c>
      <c r="KK57" s="4">
        <v>0</v>
      </c>
      <c r="KL57" s="4">
        <v>0</v>
      </c>
      <c r="KM57" s="4">
        <v>0</v>
      </c>
      <c r="KN57" s="4">
        <v>1158.3571999999999</v>
      </c>
      <c r="KO57" s="4">
        <v>3579.1563000000001</v>
      </c>
      <c r="KP57" s="4">
        <v>0</v>
      </c>
      <c r="KQ57" s="4">
        <v>0</v>
      </c>
      <c r="KR57" s="4">
        <v>0</v>
      </c>
      <c r="KS57" s="4">
        <v>0</v>
      </c>
      <c r="KT57" s="4">
        <v>0</v>
      </c>
      <c r="KU57" s="4">
        <v>2997.6019999999962</v>
      </c>
      <c r="KV57" s="4">
        <v>0</v>
      </c>
      <c r="KW57" s="4">
        <v>1218.8613450292396</v>
      </c>
      <c r="KX57" s="27"/>
      <c r="KY57" s="1" t="s">
        <v>657</v>
      </c>
      <c r="KZ57" s="4">
        <v>3165.9564285714287</v>
      </c>
      <c r="LA57" s="4">
        <v>1662.6714285714286</v>
      </c>
      <c r="LB57" s="4">
        <v>2096.4722222222222</v>
      </c>
      <c r="LC57" s="4">
        <v>1505.9146753246753</v>
      </c>
      <c r="LD57" s="4">
        <v>0</v>
      </c>
      <c r="LE57" s="4">
        <v>0</v>
      </c>
      <c r="LF57" s="4">
        <v>1504.71875</v>
      </c>
      <c r="LG57" s="4">
        <v>1993.3843750000001</v>
      </c>
      <c r="LH57" s="4">
        <v>0</v>
      </c>
      <c r="LI57" s="4">
        <v>1638.17</v>
      </c>
      <c r="LJ57" s="4">
        <v>0</v>
      </c>
      <c r="LK57" s="4">
        <v>3835.9445454545453</v>
      </c>
      <c r="LL57" s="4">
        <v>3950.3818181818178</v>
      </c>
      <c r="LM57" s="4">
        <v>6011.8296428571421</v>
      </c>
      <c r="LN57" s="4">
        <v>0</v>
      </c>
      <c r="LO57" s="4">
        <v>893.40440353460963</v>
      </c>
    </row>
    <row r="58" spans="2:327" ht="21.6" hidden="1" customHeight="1" x14ac:dyDescent="0.3">
      <c r="B58" s="1" t="s">
        <v>721</v>
      </c>
      <c r="C58" s="5" t="s">
        <v>484</v>
      </c>
      <c r="D58" s="5" t="s">
        <v>0</v>
      </c>
      <c r="E58" s="6" t="s">
        <v>321</v>
      </c>
      <c r="F58" s="6">
        <v>2691868</v>
      </c>
      <c r="G58" s="5" t="s">
        <v>307</v>
      </c>
      <c r="H58" s="19"/>
      <c r="I58" s="7">
        <v>728.05931570833332</v>
      </c>
      <c r="J58" s="8">
        <v>545324.33195326582</v>
      </c>
      <c r="K58" s="19"/>
      <c r="L58" s="7">
        <v>21.75</v>
      </c>
      <c r="M58" s="8">
        <v>61254.790833333333</v>
      </c>
      <c r="N58" s="19"/>
      <c r="O58" s="7">
        <f t="shared" si="3"/>
        <v>749.80931570833332</v>
      </c>
      <c r="P58" s="8">
        <f t="shared" si="4"/>
        <v>606579.12278659921</v>
      </c>
      <c r="Q58" s="1" t="str">
        <f t="shared" si="5"/>
        <v>OK</v>
      </c>
      <c r="S58" s="1">
        <v>2691868</v>
      </c>
      <c r="T58" s="1" t="s">
        <v>658</v>
      </c>
      <c r="U58" s="4">
        <v>22646.86</v>
      </c>
      <c r="V58" s="4">
        <v>622189.85</v>
      </c>
      <c r="W58" s="4">
        <v>395439.16</v>
      </c>
      <c r="X58" s="4">
        <v>6077248.2199999997</v>
      </c>
      <c r="Y58" s="4">
        <v>367920.27</v>
      </c>
      <c r="Z58" s="4">
        <v>79630.25</v>
      </c>
      <c r="AA58" s="4">
        <v>86101.65</v>
      </c>
      <c r="AB58" s="4">
        <v>0</v>
      </c>
      <c r="AC58" s="4">
        <v>179910.99</v>
      </c>
      <c r="AD58" s="4">
        <v>0</v>
      </c>
      <c r="AE58" s="4">
        <v>413071.3</v>
      </c>
      <c r="AF58" s="4">
        <v>381689.95</v>
      </c>
      <c r="AG58" s="4">
        <v>384948.02</v>
      </c>
      <c r="AH58" s="4">
        <v>35048.61</v>
      </c>
      <c r="AI58" s="4">
        <v>521052.24</v>
      </c>
      <c r="AJ58" s="4">
        <v>354545.35</v>
      </c>
      <c r="AK58" s="4">
        <v>158490.07</v>
      </c>
      <c r="AL58" s="4">
        <v>11866.36</v>
      </c>
      <c r="AM58" s="4">
        <v>0</v>
      </c>
      <c r="AN58" s="4">
        <v>786092.28</v>
      </c>
      <c r="AO58" s="4">
        <v>212410.28</v>
      </c>
      <c r="AP58" s="4">
        <v>32788.629999999997</v>
      </c>
      <c r="AQ58" s="4">
        <v>891049.3</v>
      </c>
      <c r="AR58" s="4">
        <v>12014139.640000001</v>
      </c>
      <c r="AS58" s="27"/>
      <c r="AT58" s="1" t="s">
        <v>658</v>
      </c>
      <c r="AU58" s="4">
        <v>3831.1</v>
      </c>
      <c r="AV58" s="4">
        <v>11412.74</v>
      </c>
      <c r="AW58" s="4">
        <v>0</v>
      </c>
      <c r="AX58" s="4">
        <v>31335.3</v>
      </c>
      <c r="AY58" s="4">
        <v>519641.85</v>
      </c>
      <c r="AZ58" s="31">
        <v>0</v>
      </c>
      <c r="BA58" s="4">
        <v>36349.39</v>
      </c>
      <c r="BB58" s="4">
        <v>2342.1799999999998</v>
      </c>
      <c r="BC58" s="31">
        <v>0</v>
      </c>
      <c r="BD58" s="4">
        <v>6032.37</v>
      </c>
      <c r="BE58" s="31">
        <v>0</v>
      </c>
      <c r="BF58" s="4">
        <v>16180</v>
      </c>
      <c r="BG58" s="4">
        <v>77111.28</v>
      </c>
      <c r="BH58" s="4">
        <v>110159.64999999997</v>
      </c>
      <c r="BI58" s="31">
        <v>0</v>
      </c>
      <c r="BJ58" s="4">
        <v>814395.8600000001</v>
      </c>
      <c r="BK58" s="34">
        <v>12828535.5</v>
      </c>
      <c r="BL58" s="27"/>
      <c r="BM58" s="1" t="s">
        <v>658</v>
      </c>
      <c r="BN58" s="4">
        <v>16830.45</v>
      </c>
      <c r="BO58" s="4">
        <v>59155.74</v>
      </c>
      <c r="BP58" s="4">
        <v>331746.95</v>
      </c>
      <c r="BQ58" s="4">
        <v>379349.77</v>
      </c>
      <c r="BR58" s="4">
        <v>176271.13</v>
      </c>
      <c r="BS58" s="4">
        <v>5671.72</v>
      </c>
      <c r="BT58" s="4">
        <v>6655.71</v>
      </c>
      <c r="BU58" s="4">
        <v>0</v>
      </c>
      <c r="BV58" s="4">
        <v>55797.64</v>
      </c>
      <c r="BW58" s="4">
        <v>0</v>
      </c>
      <c r="BX58" s="4">
        <v>70757.77</v>
      </c>
      <c r="BY58" s="4">
        <v>115595.71</v>
      </c>
      <c r="BZ58" s="4">
        <v>384157</v>
      </c>
      <c r="CA58" s="4">
        <v>6906.7</v>
      </c>
      <c r="CB58" s="4">
        <v>91327.34</v>
      </c>
      <c r="CC58" s="4">
        <v>126274.5</v>
      </c>
      <c r="CD58" s="4">
        <v>86815.66</v>
      </c>
      <c r="CE58" s="4">
        <v>11866.36</v>
      </c>
      <c r="CF58" s="4">
        <v>0</v>
      </c>
      <c r="CG58" s="4">
        <v>35069.18</v>
      </c>
      <c r="CH58" s="4">
        <v>56188.52</v>
      </c>
      <c r="CI58" s="4">
        <v>20091.740000000002</v>
      </c>
      <c r="CJ58" s="4">
        <v>376462.11</v>
      </c>
      <c r="CK58" s="4">
        <v>2412991.7000000002</v>
      </c>
      <c r="CL58" s="27"/>
      <c r="CM58" s="1" t="s">
        <v>658</v>
      </c>
      <c r="CN58" s="4">
        <v>5816.41</v>
      </c>
      <c r="CO58" s="4">
        <v>563034.11</v>
      </c>
      <c r="CP58" s="4">
        <v>63692.21</v>
      </c>
      <c r="CQ58" s="4">
        <v>5697898.4500000002</v>
      </c>
      <c r="CR58" s="4">
        <v>191649.14</v>
      </c>
      <c r="CS58" s="4">
        <v>73958.53</v>
      </c>
      <c r="CT58" s="4">
        <v>79445.94</v>
      </c>
      <c r="CU58" s="4">
        <v>0</v>
      </c>
      <c r="CV58" s="4">
        <v>124113.35</v>
      </c>
      <c r="CW58" s="4">
        <v>0</v>
      </c>
      <c r="CX58" s="4">
        <v>342313.53</v>
      </c>
      <c r="CY58" s="4">
        <v>266094.24</v>
      </c>
      <c r="CZ58" s="4">
        <v>791.02</v>
      </c>
      <c r="DA58" s="4">
        <v>28141.91</v>
      </c>
      <c r="DB58" s="4">
        <v>429724.9</v>
      </c>
      <c r="DC58" s="4">
        <v>228270.85</v>
      </c>
      <c r="DD58" s="4">
        <v>71674.41</v>
      </c>
      <c r="DE58" s="4">
        <v>0</v>
      </c>
      <c r="DF58" s="4">
        <v>0</v>
      </c>
      <c r="DG58" s="4">
        <v>751023.1</v>
      </c>
      <c r="DH58" s="4">
        <v>156221.76000000001</v>
      </c>
      <c r="DI58" s="4">
        <v>12696.89</v>
      </c>
      <c r="DJ58" s="4">
        <v>514587.19</v>
      </c>
      <c r="DK58" s="4">
        <v>9601147.9399999995</v>
      </c>
      <c r="DL58" s="27"/>
      <c r="DM58" s="1" t="s">
        <v>658</v>
      </c>
      <c r="DN58" s="4">
        <v>0</v>
      </c>
      <c r="DO58" s="4">
        <v>2945.3</v>
      </c>
      <c r="DP58" s="4">
        <v>0</v>
      </c>
      <c r="DQ58" s="4">
        <v>0</v>
      </c>
      <c r="DR58" s="4">
        <v>423973.19</v>
      </c>
      <c r="DS58" s="31">
        <v>0</v>
      </c>
      <c r="DT58" s="4">
        <v>30689.41</v>
      </c>
      <c r="DU58" s="4">
        <v>0</v>
      </c>
      <c r="DV58" s="31">
        <v>0</v>
      </c>
      <c r="DW58" s="4">
        <v>1666.6</v>
      </c>
      <c r="DX58" s="31">
        <v>0</v>
      </c>
      <c r="DY58" s="4">
        <v>8953.5</v>
      </c>
      <c r="DZ58" s="4">
        <v>5623.72</v>
      </c>
      <c r="EA58" s="4">
        <v>35569.61</v>
      </c>
      <c r="EB58" s="31">
        <v>0</v>
      </c>
      <c r="EC58" s="4">
        <v>509421.3299999999</v>
      </c>
      <c r="ED58" s="27"/>
      <c r="EE58" s="1" t="s">
        <v>658</v>
      </c>
      <c r="EF58" s="4">
        <v>3831.1</v>
      </c>
      <c r="EG58" s="4">
        <v>8467.44</v>
      </c>
      <c r="EH58" s="4">
        <v>0</v>
      </c>
      <c r="EI58" s="4">
        <v>31335.3</v>
      </c>
      <c r="EJ58" s="4">
        <v>95668.66</v>
      </c>
      <c r="EK58" s="31">
        <v>0</v>
      </c>
      <c r="EL58" s="4">
        <v>5659.98</v>
      </c>
      <c r="EM58" s="4">
        <v>2342.1799999999998</v>
      </c>
      <c r="EN58" s="31">
        <v>0</v>
      </c>
      <c r="EO58" s="4">
        <v>4365.7700000000004</v>
      </c>
      <c r="EP58" s="31">
        <v>0</v>
      </c>
      <c r="EQ58" s="4">
        <v>7226.5</v>
      </c>
      <c r="ER58" s="4">
        <v>71487.56</v>
      </c>
      <c r="ES58" s="4">
        <v>74590.039999999979</v>
      </c>
      <c r="ET58" s="31">
        <v>0</v>
      </c>
      <c r="EU58" s="4">
        <v>304974.52999999997</v>
      </c>
      <c r="EV58" s="27"/>
      <c r="EW58" s="1" t="s">
        <v>658</v>
      </c>
      <c r="EX58" s="3">
        <v>64</v>
      </c>
      <c r="EY58" s="119">
        <v>105</v>
      </c>
      <c r="EZ58" s="119">
        <v>2171</v>
      </c>
      <c r="FA58" s="3">
        <v>522</v>
      </c>
      <c r="FB58" s="3">
        <v>523</v>
      </c>
      <c r="FC58" s="3">
        <v>5</v>
      </c>
      <c r="FD58" s="3">
        <v>7</v>
      </c>
      <c r="FE58" s="3">
        <v>0</v>
      </c>
      <c r="FF58" s="3">
        <v>141</v>
      </c>
      <c r="FG58" s="3">
        <v>0</v>
      </c>
      <c r="FH58" s="3">
        <v>34</v>
      </c>
      <c r="FI58" s="3">
        <v>245</v>
      </c>
      <c r="FJ58" s="3">
        <v>189</v>
      </c>
      <c r="FK58" s="3">
        <v>7</v>
      </c>
      <c r="FL58" s="3">
        <v>105</v>
      </c>
      <c r="FM58" s="3">
        <v>238</v>
      </c>
      <c r="FN58" s="3">
        <v>180</v>
      </c>
      <c r="FO58" s="3">
        <v>18</v>
      </c>
      <c r="FP58" s="3">
        <v>0</v>
      </c>
      <c r="FQ58" s="3">
        <v>13</v>
      </c>
      <c r="FR58" s="3">
        <v>138</v>
      </c>
      <c r="FS58" s="3">
        <v>56</v>
      </c>
      <c r="FT58" s="3">
        <v>246</v>
      </c>
      <c r="FU58" s="3">
        <v>5007</v>
      </c>
      <c r="FV58" s="27"/>
      <c r="FW58" s="1" t="s">
        <v>658</v>
      </c>
      <c r="FX58" s="3">
        <v>10</v>
      </c>
      <c r="FY58" s="3">
        <v>133</v>
      </c>
      <c r="FZ58" s="3">
        <v>693</v>
      </c>
      <c r="GA58" s="3">
        <v>4689</v>
      </c>
      <c r="GB58" s="3">
        <v>184</v>
      </c>
      <c r="GC58" s="3">
        <v>32</v>
      </c>
      <c r="GD58" s="3">
        <v>114</v>
      </c>
      <c r="GE58" s="3">
        <v>0</v>
      </c>
      <c r="GF58" s="3">
        <v>181</v>
      </c>
      <c r="GG58" s="3">
        <v>0</v>
      </c>
      <c r="GH58" s="3">
        <v>112</v>
      </c>
      <c r="GI58" s="3">
        <v>88</v>
      </c>
      <c r="GJ58" s="3">
        <v>3</v>
      </c>
      <c r="GK58" s="3">
        <v>4</v>
      </c>
      <c r="GL58" s="3">
        <v>371</v>
      </c>
      <c r="GM58" s="3">
        <v>337</v>
      </c>
      <c r="GN58" s="3">
        <v>105</v>
      </c>
      <c r="GO58" s="3">
        <v>0</v>
      </c>
      <c r="GP58" s="3">
        <v>0</v>
      </c>
      <c r="GQ58" s="3">
        <v>165</v>
      </c>
      <c r="GR58" s="3">
        <v>191</v>
      </c>
      <c r="GS58" s="3">
        <v>26</v>
      </c>
      <c r="GT58" s="3">
        <v>180</v>
      </c>
      <c r="GU58" s="3">
        <v>7618</v>
      </c>
      <c r="GV58" s="27"/>
      <c r="GW58" s="1" t="s">
        <v>658</v>
      </c>
      <c r="GX58" s="3">
        <v>0</v>
      </c>
      <c r="GY58" s="3">
        <v>3</v>
      </c>
      <c r="GZ58" s="3">
        <v>0</v>
      </c>
      <c r="HA58" s="3">
        <v>0</v>
      </c>
      <c r="HB58" s="3">
        <v>243</v>
      </c>
      <c r="HC58" s="3">
        <v>34</v>
      </c>
      <c r="HD58" s="3">
        <v>22</v>
      </c>
      <c r="HE58" s="3">
        <v>0</v>
      </c>
      <c r="HF58" s="3">
        <v>21</v>
      </c>
      <c r="HG58" s="3">
        <v>1</v>
      </c>
      <c r="HH58" s="3">
        <v>60</v>
      </c>
      <c r="HI58" s="3">
        <v>5</v>
      </c>
      <c r="HJ58" s="3">
        <v>4</v>
      </c>
      <c r="HK58" s="3">
        <v>17</v>
      </c>
      <c r="HL58" s="3">
        <v>18</v>
      </c>
      <c r="HM58" s="3">
        <v>428</v>
      </c>
      <c r="HN58" s="27"/>
      <c r="HO58" s="1" t="s">
        <v>658</v>
      </c>
      <c r="HP58" s="3">
        <v>1</v>
      </c>
      <c r="HQ58" s="3">
        <v>5</v>
      </c>
      <c r="HR58" s="3">
        <v>0</v>
      </c>
      <c r="HS58" s="3">
        <v>20</v>
      </c>
      <c r="HT58" s="3">
        <v>18</v>
      </c>
      <c r="HU58" s="3">
        <v>36</v>
      </c>
      <c r="HV58" s="3">
        <v>2</v>
      </c>
      <c r="HW58" s="3">
        <v>2</v>
      </c>
      <c r="HX58" s="3">
        <v>1</v>
      </c>
      <c r="HY58" s="3">
        <v>2</v>
      </c>
      <c r="HZ58" s="3">
        <v>14</v>
      </c>
      <c r="IA58" s="3">
        <v>2</v>
      </c>
      <c r="IB58" s="3">
        <v>15</v>
      </c>
      <c r="IC58" s="3">
        <v>13</v>
      </c>
      <c r="ID58" s="3">
        <v>3</v>
      </c>
      <c r="IE58" s="3">
        <v>134</v>
      </c>
      <c r="IF58" s="120"/>
      <c r="IG58" s="1" t="s">
        <v>658</v>
      </c>
      <c r="IH58" s="4">
        <v>262.97578125000001</v>
      </c>
      <c r="II58" s="4">
        <v>563.38800000000003</v>
      </c>
      <c r="IJ58" s="4">
        <v>152.80836020267159</v>
      </c>
      <c r="IK58" s="4">
        <v>726.72369731800768</v>
      </c>
      <c r="IL58" s="4">
        <v>337.03848948374764</v>
      </c>
      <c r="IM58" s="4">
        <v>1134.3440000000001</v>
      </c>
      <c r="IN58" s="4">
        <v>950.81571428571431</v>
      </c>
      <c r="IO58" s="4">
        <v>0</v>
      </c>
      <c r="IP58" s="4">
        <v>395.72794326241132</v>
      </c>
      <c r="IQ58" s="4">
        <v>0</v>
      </c>
      <c r="IR58" s="4">
        <v>2081.1108823529412</v>
      </c>
      <c r="IS58" s="4">
        <v>471.81922448979594</v>
      </c>
      <c r="IT58" s="4">
        <v>2032.5767195767196</v>
      </c>
      <c r="IU58" s="4">
        <v>986.67142857142858</v>
      </c>
      <c r="IV58" s="4">
        <v>869.78419047619047</v>
      </c>
      <c r="IW58" s="4">
        <v>530.56512605042019</v>
      </c>
      <c r="IX58" s="4">
        <v>482.30922222222222</v>
      </c>
      <c r="IY58" s="4">
        <v>659.24222222222227</v>
      </c>
      <c r="IZ58" s="4">
        <v>0</v>
      </c>
      <c r="JA58" s="4">
        <v>2697.6292307692306</v>
      </c>
      <c r="JB58" s="4">
        <v>407.16318840579709</v>
      </c>
      <c r="JC58" s="4">
        <v>358.78107142857147</v>
      </c>
      <c r="JD58" s="4">
        <v>1530.3337804878049</v>
      </c>
      <c r="JE58" s="4">
        <v>481.92364689434794</v>
      </c>
      <c r="JF58" s="27"/>
      <c r="JG58" s="1" t="s">
        <v>658</v>
      </c>
      <c r="JH58" s="4">
        <v>581.64099999999996</v>
      </c>
      <c r="JI58" s="4">
        <v>4233.3391729323312</v>
      </c>
      <c r="JJ58" s="4">
        <v>91.907950937950943</v>
      </c>
      <c r="JK58" s="4">
        <v>1215.1628172318192</v>
      </c>
      <c r="JL58" s="4">
        <v>1041.5714130434783</v>
      </c>
      <c r="JM58" s="4">
        <v>2311.2040625</v>
      </c>
      <c r="JN58" s="4">
        <v>696.89421052631576</v>
      </c>
      <c r="JO58" s="4">
        <v>0</v>
      </c>
      <c r="JP58" s="4">
        <v>685.70911602209947</v>
      </c>
      <c r="JQ58" s="4">
        <v>0</v>
      </c>
      <c r="JR58" s="4">
        <v>3056.370803571429</v>
      </c>
      <c r="JS58" s="4">
        <v>3023.7981818181815</v>
      </c>
      <c r="JT58" s="4">
        <v>263.67333333333335</v>
      </c>
      <c r="JU58" s="4">
        <v>7035.4775</v>
      </c>
      <c r="JV58" s="4">
        <v>1158.2881401617251</v>
      </c>
      <c r="JW58" s="4">
        <v>677.36157270029673</v>
      </c>
      <c r="JX58" s="4">
        <v>682.61342857142859</v>
      </c>
      <c r="JY58" s="4">
        <v>0</v>
      </c>
      <c r="JZ58" s="4">
        <v>0</v>
      </c>
      <c r="KA58" s="4">
        <v>4551.6551515151514</v>
      </c>
      <c r="KB58" s="4">
        <v>817.91497382198963</v>
      </c>
      <c r="KC58" s="4">
        <v>488.34192307692308</v>
      </c>
      <c r="KD58" s="4">
        <v>2858.8177222222221</v>
      </c>
      <c r="KE58" s="4">
        <v>1260.3239616697294</v>
      </c>
      <c r="KF58" s="27"/>
      <c r="KG58" s="1" t="s">
        <v>658</v>
      </c>
      <c r="KH58" s="4">
        <v>0</v>
      </c>
      <c r="KI58" s="4">
        <v>981.76666666666677</v>
      </c>
      <c r="KJ58" s="4">
        <v>0</v>
      </c>
      <c r="KK58" s="4">
        <v>0</v>
      </c>
      <c r="KL58" s="4">
        <v>1744.7456378600823</v>
      </c>
      <c r="KM58" s="4">
        <v>0</v>
      </c>
      <c r="KN58" s="4">
        <v>1394.9731818181817</v>
      </c>
      <c r="KO58" s="4">
        <v>0</v>
      </c>
      <c r="KP58" s="4">
        <v>0</v>
      </c>
      <c r="KQ58" s="4">
        <v>1666.6</v>
      </c>
      <c r="KR58" s="4">
        <v>0</v>
      </c>
      <c r="KS58" s="4">
        <v>1790.7</v>
      </c>
      <c r="KT58" s="4">
        <v>1405.93</v>
      </c>
      <c r="KU58" s="4">
        <v>2092.33</v>
      </c>
      <c r="KV58" s="4">
        <v>0</v>
      </c>
      <c r="KW58" s="4">
        <v>1190.2367523364483</v>
      </c>
      <c r="KX58" s="27"/>
      <c r="KY58" s="1" t="s">
        <v>658</v>
      </c>
      <c r="KZ58" s="4">
        <v>3831.1</v>
      </c>
      <c r="LA58" s="4">
        <v>1693.4880000000001</v>
      </c>
      <c r="LB58" s="4">
        <v>0</v>
      </c>
      <c r="LC58" s="4">
        <v>1566.7649999999999</v>
      </c>
      <c r="LD58" s="4">
        <v>5314.9255555555555</v>
      </c>
      <c r="LE58" s="4">
        <v>0</v>
      </c>
      <c r="LF58" s="4">
        <v>2829.99</v>
      </c>
      <c r="LG58" s="4">
        <v>1171.0899999999999</v>
      </c>
      <c r="LH58" s="4">
        <v>0</v>
      </c>
      <c r="LI58" s="4">
        <v>2182.8850000000002</v>
      </c>
      <c r="LJ58" s="4">
        <v>0</v>
      </c>
      <c r="LK58" s="4">
        <v>3613.25</v>
      </c>
      <c r="LL58" s="4">
        <v>4765.8373333333329</v>
      </c>
      <c r="LM58" s="4">
        <v>5737.6953846153829</v>
      </c>
      <c r="LN58" s="4">
        <v>0</v>
      </c>
      <c r="LO58" s="4">
        <v>2275.9293283582087</v>
      </c>
    </row>
    <row r="59" spans="2:327" ht="21.6" hidden="1" customHeight="1" x14ac:dyDescent="0.3">
      <c r="B59" s="1" t="s">
        <v>721</v>
      </c>
      <c r="C59" s="5" t="s">
        <v>335</v>
      </c>
      <c r="D59" s="5" t="s">
        <v>0</v>
      </c>
      <c r="E59" s="6" t="s">
        <v>322</v>
      </c>
      <c r="F59" s="6">
        <v>19402</v>
      </c>
      <c r="G59" s="5" t="s">
        <v>117</v>
      </c>
      <c r="H59" s="19"/>
      <c r="I59" s="7">
        <v>62.666666666666664</v>
      </c>
      <c r="J59" s="8">
        <v>104311.80166666668</v>
      </c>
      <c r="K59" s="19"/>
      <c r="L59" s="7">
        <v>1.8622436000000002</v>
      </c>
      <c r="M59" s="8">
        <v>18717.565228620279</v>
      </c>
      <c r="N59" s="19"/>
      <c r="O59" s="7">
        <f t="shared" si="3"/>
        <v>64.528910266666671</v>
      </c>
      <c r="P59" s="8">
        <f t="shared" si="4"/>
        <v>123029.36689528696</v>
      </c>
      <c r="Q59" s="1" t="str">
        <f t="shared" si="5"/>
        <v>FFFFFFFFFF</v>
      </c>
      <c r="S59" s="1" t="s">
        <v>690</v>
      </c>
      <c r="T59" s="1" t="s">
        <v>512</v>
      </c>
      <c r="U59" s="4">
        <v>0</v>
      </c>
      <c r="V59" s="4">
        <v>1842.09</v>
      </c>
      <c r="W59" s="4">
        <v>4753.17</v>
      </c>
      <c r="X59" s="4">
        <v>1288107.29</v>
      </c>
      <c r="Y59" s="4">
        <v>0</v>
      </c>
      <c r="Z59" s="4">
        <v>9819.42</v>
      </c>
      <c r="AA59" s="4">
        <v>2306.79</v>
      </c>
      <c r="AB59" s="4">
        <v>0</v>
      </c>
      <c r="AC59" s="4">
        <v>0</v>
      </c>
      <c r="AD59" s="4">
        <v>0</v>
      </c>
      <c r="AE59" s="4">
        <v>0</v>
      </c>
      <c r="AF59" s="4">
        <v>244459.02</v>
      </c>
      <c r="AG59" s="4">
        <v>0</v>
      </c>
      <c r="AH59" s="4">
        <v>31873.41</v>
      </c>
      <c r="AI59" s="4">
        <v>5424.01</v>
      </c>
      <c r="AJ59" s="4">
        <v>0</v>
      </c>
      <c r="AK59" s="4">
        <v>2364.48</v>
      </c>
      <c r="AL59" s="4">
        <v>0</v>
      </c>
      <c r="AM59" s="4">
        <v>0</v>
      </c>
      <c r="AN59" s="4">
        <v>123301.93</v>
      </c>
      <c r="AO59" s="4">
        <v>0</v>
      </c>
      <c r="AP59" s="4">
        <v>0</v>
      </c>
      <c r="AQ59" s="4">
        <v>30891.17</v>
      </c>
      <c r="AR59" s="4">
        <v>1745142.78</v>
      </c>
      <c r="AS59" s="27"/>
      <c r="AT59" s="1" t="s">
        <v>512</v>
      </c>
      <c r="AU59" s="4">
        <v>0</v>
      </c>
      <c r="AV59" s="4">
        <v>0</v>
      </c>
      <c r="AW59" s="4">
        <v>0</v>
      </c>
      <c r="AX59" s="4">
        <v>0</v>
      </c>
      <c r="AY59" s="4">
        <v>0</v>
      </c>
      <c r="AZ59" s="31">
        <v>0</v>
      </c>
      <c r="BA59" s="4">
        <v>2870.14</v>
      </c>
      <c r="BB59" s="4">
        <v>0</v>
      </c>
      <c r="BC59" s="31">
        <v>0</v>
      </c>
      <c r="BD59" s="4">
        <v>0</v>
      </c>
      <c r="BE59" s="31">
        <v>0</v>
      </c>
      <c r="BF59" s="4">
        <v>25391.84</v>
      </c>
      <c r="BG59" s="4">
        <v>0</v>
      </c>
      <c r="BH59" s="4">
        <v>44925.3</v>
      </c>
      <c r="BI59" s="31">
        <v>0</v>
      </c>
      <c r="BJ59" s="4">
        <v>73187.28</v>
      </c>
      <c r="BK59" s="34">
        <v>1818330.06</v>
      </c>
      <c r="BL59" s="27"/>
      <c r="BM59" s="1" t="s">
        <v>512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V59" s="4">
        <v>0</v>
      </c>
      <c r="BW59" s="4">
        <v>0</v>
      </c>
      <c r="BX59" s="4">
        <v>0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4">
        <v>0</v>
      </c>
      <c r="CF59" s="4">
        <v>0</v>
      </c>
      <c r="CG59" s="4">
        <v>0</v>
      </c>
      <c r="CH59" s="4">
        <v>0</v>
      </c>
      <c r="CI59" s="4">
        <v>0</v>
      </c>
      <c r="CJ59" s="4">
        <v>0</v>
      </c>
      <c r="CK59" s="4">
        <v>0</v>
      </c>
      <c r="CL59" s="27"/>
      <c r="CM59" s="1" t="s">
        <v>512</v>
      </c>
      <c r="CN59" s="4">
        <v>0</v>
      </c>
      <c r="CO59" s="4">
        <v>1842.09</v>
      </c>
      <c r="CP59" s="4">
        <v>4753.17</v>
      </c>
      <c r="CQ59" s="4">
        <v>1288107.29</v>
      </c>
      <c r="CR59" s="4">
        <v>0</v>
      </c>
      <c r="CS59" s="4">
        <v>9819.42</v>
      </c>
      <c r="CT59" s="4">
        <v>2306.79</v>
      </c>
      <c r="CU59" s="4">
        <v>0</v>
      </c>
      <c r="CV59" s="4">
        <v>0</v>
      </c>
      <c r="CW59" s="4">
        <v>0</v>
      </c>
      <c r="CX59" s="4">
        <v>0</v>
      </c>
      <c r="CY59" s="4">
        <v>244459.02</v>
      </c>
      <c r="CZ59" s="4">
        <v>0</v>
      </c>
      <c r="DA59" s="4">
        <v>31873.41</v>
      </c>
      <c r="DB59" s="4">
        <v>5424.01</v>
      </c>
      <c r="DC59" s="4">
        <v>0</v>
      </c>
      <c r="DD59" s="4">
        <v>2364.48</v>
      </c>
      <c r="DE59" s="4">
        <v>0</v>
      </c>
      <c r="DF59" s="4">
        <v>0</v>
      </c>
      <c r="DG59" s="4">
        <v>123301.93</v>
      </c>
      <c r="DH59" s="4">
        <v>0</v>
      </c>
      <c r="DI59" s="4">
        <v>0</v>
      </c>
      <c r="DJ59" s="4">
        <v>30891.17</v>
      </c>
      <c r="DK59" s="4">
        <v>1745142.7799999998</v>
      </c>
      <c r="DL59" s="27"/>
      <c r="DM59" s="1" t="s">
        <v>512</v>
      </c>
      <c r="DN59" s="4">
        <v>0</v>
      </c>
      <c r="DO59" s="4">
        <v>0</v>
      </c>
      <c r="DP59" s="4">
        <v>0</v>
      </c>
      <c r="DQ59" s="4">
        <v>0</v>
      </c>
      <c r="DR59" s="4">
        <v>0</v>
      </c>
      <c r="DS59" s="31">
        <v>0</v>
      </c>
      <c r="DT59" s="4">
        <v>0</v>
      </c>
      <c r="DU59" s="4">
        <v>0</v>
      </c>
      <c r="DV59" s="31">
        <v>0</v>
      </c>
      <c r="DW59" s="4">
        <v>0</v>
      </c>
      <c r="DX59" s="31">
        <v>0</v>
      </c>
      <c r="DY59" s="4">
        <v>1209.79</v>
      </c>
      <c r="DZ59" s="4">
        <v>0</v>
      </c>
      <c r="EA59" s="4">
        <v>19349.82</v>
      </c>
      <c r="EB59" s="31">
        <v>0</v>
      </c>
      <c r="EC59" s="4">
        <v>20559.61</v>
      </c>
      <c r="ED59" s="27"/>
      <c r="EE59" s="1" t="s">
        <v>512</v>
      </c>
      <c r="EF59" s="4">
        <v>0</v>
      </c>
      <c r="EG59" s="4">
        <v>0</v>
      </c>
      <c r="EH59" s="4">
        <v>0</v>
      </c>
      <c r="EI59" s="4">
        <v>0</v>
      </c>
      <c r="EJ59" s="4">
        <v>0</v>
      </c>
      <c r="EK59" s="31">
        <v>0</v>
      </c>
      <c r="EL59" s="4">
        <v>2870.14</v>
      </c>
      <c r="EM59" s="4">
        <v>0</v>
      </c>
      <c r="EN59" s="31">
        <v>0</v>
      </c>
      <c r="EO59" s="4">
        <v>0</v>
      </c>
      <c r="EP59" s="31">
        <v>0</v>
      </c>
      <c r="EQ59" s="4">
        <v>24182.05</v>
      </c>
      <c r="ER59" s="4">
        <v>0</v>
      </c>
      <c r="ES59" s="4">
        <v>25575.48</v>
      </c>
      <c r="ET59" s="31">
        <v>0</v>
      </c>
      <c r="EU59" s="4">
        <v>52627.67</v>
      </c>
      <c r="EV59" s="27"/>
      <c r="EW59" s="1" t="s">
        <v>512</v>
      </c>
      <c r="EX59" s="3">
        <v>0</v>
      </c>
      <c r="EY59" s="119">
        <v>0</v>
      </c>
      <c r="EZ59" s="119">
        <v>0</v>
      </c>
      <c r="FA59" s="3">
        <v>0</v>
      </c>
      <c r="FB59" s="3">
        <v>0</v>
      </c>
      <c r="FC59" s="3">
        <v>0</v>
      </c>
      <c r="FD59" s="3">
        <v>0</v>
      </c>
      <c r="FE59" s="3">
        <v>0</v>
      </c>
      <c r="FF59" s="3">
        <v>0</v>
      </c>
      <c r="FG59" s="3">
        <v>0</v>
      </c>
      <c r="FH59" s="3">
        <v>0</v>
      </c>
      <c r="FI59" s="3">
        <v>0</v>
      </c>
      <c r="FJ59" s="3">
        <v>0</v>
      </c>
      <c r="FK59" s="3">
        <v>0</v>
      </c>
      <c r="FL59" s="3">
        <v>0</v>
      </c>
      <c r="FM59" s="3">
        <v>0</v>
      </c>
      <c r="FN59" s="3">
        <v>0</v>
      </c>
      <c r="FO59" s="3">
        <v>0</v>
      </c>
      <c r="FP59" s="3">
        <v>0</v>
      </c>
      <c r="FQ59" s="3">
        <v>0</v>
      </c>
      <c r="FR59" s="3">
        <v>0</v>
      </c>
      <c r="FS59" s="3">
        <v>0</v>
      </c>
      <c r="FT59" s="3">
        <v>0</v>
      </c>
      <c r="FU59" s="3">
        <v>0</v>
      </c>
      <c r="FV59" s="27"/>
      <c r="FW59" s="1" t="s">
        <v>512</v>
      </c>
      <c r="FX59" s="3">
        <v>0</v>
      </c>
      <c r="FY59" s="3">
        <v>1</v>
      </c>
      <c r="FZ59" s="3">
        <v>49</v>
      </c>
      <c r="GA59" s="3">
        <v>485</v>
      </c>
      <c r="GB59" s="3">
        <v>0</v>
      </c>
      <c r="GC59" s="3">
        <v>69</v>
      </c>
      <c r="GD59" s="3">
        <v>2</v>
      </c>
      <c r="GE59" s="3">
        <v>0</v>
      </c>
      <c r="GF59" s="3">
        <v>0</v>
      </c>
      <c r="GG59" s="3">
        <v>0</v>
      </c>
      <c r="GH59" s="3">
        <v>0</v>
      </c>
      <c r="GI59" s="3">
        <v>17</v>
      </c>
      <c r="GJ59" s="3">
        <v>0</v>
      </c>
      <c r="GK59" s="3">
        <v>13</v>
      </c>
      <c r="GL59" s="3">
        <v>1</v>
      </c>
      <c r="GM59" s="3">
        <v>0</v>
      </c>
      <c r="GN59" s="3">
        <v>1</v>
      </c>
      <c r="GO59" s="3">
        <v>0</v>
      </c>
      <c r="GP59" s="3">
        <v>0</v>
      </c>
      <c r="GQ59" s="3">
        <v>11</v>
      </c>
      <c r="GR59" s="3">
        <v>0</v>
      </c>
      <c r="GS59" s="3">
        <v>0</v>
      </c>
      <c r="GT59" s="3">
        <v>6</v>
      </c>
      <c r="GU59" s="3">
        <v>655</v>
      </c>
      <c r="GV59" s="27"/>
      <c r="GW59" s="1" t="s">
        <v>512</v>
      </c>
      <c r="GX59" s="3">
        <v>0</v>
      </c>
      <c r="GY59" s="3">
        <v>0</v>
      </c>
      <c r="GZ59" s="3">
        <v>0</v>
      </c>
      <c r="HA59" s="3">
        <v>0</v>
      </c>
      <c r="HB59" s="3">
        <v>0</v>
      </c>
      <c r="HC59" s="3">
        <v>0</v>
      </c>
      <c r="HD59" s="3">
        <v>0</v>
      </c>
      <c r="HE59" s="3">
        <v>0</v>
      </c>
      <c r="HF59" s="3">
        <v>72</v>
      </c>
      <c r="HG59" s="3">
        <v>0</v>
      </c>
      <c r="HH59" s="3">
        <v>0</v>
      </c>
      <c r="HI59" s="3">
        <v>1</v>
      </c>
      <c r="HJ59" s="3">
        <v>0</v>
      </c>
      <c r="HK59" s="3">
        <v>1</v>
      </c>
      <c r="HL59" s="3">
        <v>0</v>
      </c>
      <c r="HM59" s="3">
        <v>74</v>
      </c>
      <c r="HN59" s="27"/>
      <c r="HO59" s="1" t="s">
        <v>512</v>
      </c>
      <c r="HP59" s="3">
        <v>0</v>
      </c>
      <c r="HQ59" s="3">
        <v>0</v>
      </c>
      <c r="HR59" s="3">
        <v>0</v>
      </c>
      <c r="HS59" s="3">
        <v>0</v>
      </c>
      <c r="HT59" s="3">
        <v>0</v>
      </c>
      <c r="HU59" s="3">
        <v>0</v>
      </c>
      <c r="HV59" s="3">
        <v>2</v>
      </c>
      <c r="HW59" s="3">
        <v>0</v>
      </c>
      <c r="HX59" s="3">
        <v>288</v>
      </c>
      <c r="HY59" s="3">
        <v>0</v>
      </c>
      <c r="HZ59" s="3">
        <v>0</v>
      </c>
      <c r="IA59" s="3">
        <v>5</v>
      </c>
      <c r="IB59" s="3">
        <v>0</v>
      </c>
      <c r="IC59" s="3">
        <v>1</v>
      </c>
      <c r="ID59" s="3">
        <v>0</v>
      </c>
      <c r="IE59" s="3">
        <v>296</v>
      </c>
      <c r="IF59" s="120"/>
      <c r="IG59" s="1" t="s">
        <v>512</v>
      </c>
      <c r="IH59" s="4">
        <v>0</v>
      </c>
      <c r="II59" s="4">
        <v>0</v>
      </c>
      <c r="IJ59" s="4">
        <v>0</v>
      </c>
      <c r="IK59" s="4">
        <v>0</v>
      </c>
      <c r="IL59" s="4">
        <v>0</v>
      </c>
      <c r="IM59" s="4">
        <v>0</v>
      </c>
      <c r="IN59" s="4">
        <v>0</v>
      </c>
      <c r="IO59" s="4">
        <v>0</v>
      </c>
      <c r="IP59" s="4">
        <v>0</v>
      </c>
      <c r="IQ59" s="4">
        <v>0</v>
      </c>
      <c r="IR59" s="4">
        <v>0</v>
      </c>
      <c r="IS59" s="4">
        <v>0</v>
      </c>
      <c r="IT59" s="4">
        <v>0</v>
      </c>
      <c r="IU59" s="4">
        <v>0</v>
      </c>
      <c r="IV59" s="4">
        <v>0</v>
      </c>
      <c r="IW59" s="4">
        <v>0</v>
      </c>
      <c r="IX59" s="4">
        <v>0</v>
      </c>
      <c r="IY59" s="4">
        <v>0</v>
      </c>
      <c r="IZ59" s="4">
        <v>0</v>
      </c>
      <c r="JA59" s="4">
        <v>0</v>
      </c>
      <c r="JB59" s="4">
        <v>0</v>
      </c>
      <c r="JC59" s="4">
        <v>0</v>
      </c>
      <c r="JD59" s="4">
        <v>0</v>
      </c>
      <c r="JE59" s="4">
        <v>0</v>
      </c>
      <c r="JF59" s="27"/>
      <c r="JG59" s="1" t="s">
        <v>512</v>
      </c>
      <c r="JH59" s="4">
        <v>0</v>
      </c>
      <c r="JI59" s="4">
        <v>1842.09</v>
      </c>
      <c r="JJ59" s="4">
        <v>97.003469387755104</v>
      </c>
      <c r="JK59" s="4">
        <v>2655.8913195876289</v>
      </c>
      <c r="JL59" s="4">
        <v>0</v>
      </c>
      <c r="JM59" s="4">
        <v>142.3104347826087</v>
      </c>
      <c r="JN59" s="4">
        <v>1153.395</v>
      </c>
      <c r="JO59" s="4">
        <v>0</v>
      </c>
      <c r="JP59" s="4">
        <v>0</v>
      </c>
      <c r="JQ59" s="4">
        <v>0</v>
      </c>
      <c r="JR59" s="4">
        <v>0</v>
      </c>
      <c r="JS59" s="4">
        <v>14379.942352941176</v>
      </c>
      <c r="JT59" s="4">
        <v>0</v>
      </c>
      <c r="JU59" s="4">
        <v>2451.8007692307692</v>
      </c>
      <c r="JV59" s="4">
        <v>5424.01</v>
      </c>
      <c r="JW59" s="4">
        <v>0</v>
      </c>
      <c r="JX59" s="4">
        <v>2364.48</v>
      </c>
      <c r="JY59" s="4">
        <v>0</v>
      </c>
      <c r="JZ59" s="4">
        <v>0</v>
      </c>
      <c r="KA59" s="4">
        <v>11209.266363636363</v>
      </c>
      <c r="KB59" s="4">
        <v>0</v>
      </c>
      <c r="KC59" s="4">
        <v>0</v>
      </c>
      <c r="KD59" s="4">
        <v>5148.5283333333327</v>
      </c>
      <c r="KE59" s="4">
        <v>2664.3401221374043</v>
      </c>
      <c r="KF59" s="27"/>
      <c r="KG59" s="1" t="s">
        <v>512</v>
      </c>
      <c r="KH59" s="4">
        <v>0</v>
      </c>
      <c r="KI59" s="4">
        <v>0</v>
      </c>
      <c r="KJ59" s="4">
        <v>0</v>
      </c>
      <c r="KK59" s="4">
        <v>0</v>
      </c>
      <c r="KL59" s="4">
        <v>0</v>
      </c>
      <c r="KM59" s="4">
        <v>0</v>
      </c>
      <c r="KN59" s="4">
        <v>0</v>
      </c>
      <c r="KO59" s="4">
        <v>0</v>
      </c>
      <c r="KP59" s="4">
        <v>0</v>
      </c>
      <c r="KQ59" s="4">
        <v>0</v>
      </c>
      <c r="KR59" s="4">
        <v>0</v>
      </c>
      <c r="KS59" s="4">
        <v>1209.79</v>
      </c>
      <c r="KT59" s="4">
        <v>0</v>
      </c>
      <c r="KU59" s="4">
        <v>19349.82</v>
      </c>
      <c r="KV59" s="4">
        <v>0</v>
      </c>
      <c r="KW59" s="4">
        <v>277.83256756756759</v>
      </c>
      <c r="KX59" s="27"/>
      <c r="KY59" s="1" t="s">
        <v>512</v>
      </c>
      <c r="KZ59" s="4">
        <v>0</v>
      </c>
      <c r="LA59" s="4">
        <v>0</v>
      </c>
      <c r="LB59" s="4">
        <v>0</v>
      </c>
      <c r="LC59" s="4">
        <v>0</v>
      </c>
      <c r="LD59" s="4">
        <v>0</v>
      </c>
      <c r="LE59" s="4">
        <v>0</v>
      </c>
      <c r="LF59" s="4">
        <v>1435.07</v>
      </c>
      <c r="LG59" s="4">
        <v>0</v>
      </c>
      <c r="LH59" s="4">
        <v>0</v>
      </c>
      <c r="LI59" s="4">
        <v>0</v>
      </c>
      <c r="LJ59" s="4">
        <v>0</v>
      </c>
      <c r="LK59" s="4">
        <v>4836.41</v>
      </c>
      <c r="LL59" s="4">
        <v>0</v>
      </c>
      <c r="LM59" s="4">
        <v>25575.48</v>
      </c>
      <c r="LN59" s="4">
        <v>0</v>
      </c>
      <c r="LO59" s="4">
        <v>177.79618243243243</v>
      </c>
    </row>
    <row r="60" spans="2:327" ht="21.6" hidden="1" customHeight="1" x14ac:dyDescent="0.3">
      <c r="B60" s="1" t="s">
        <v>721</v>
      </c>
      <c r="C60" s="5" t="s">
        <v>495</v>
      </c>
      <c r="D60" s="5" t="s">
        <v>0</v>
      </c>
      <c r="E60" s="6" t="s">
        <v>322</v>
      </c>
      <c r="F60" s="6">
        <v>3321452</v>
      </c>
      <c r="G60" s="5" t="s">
        <v>202</v>
      </c>
      <c r="H60" s="19"/>
      <c r="I60" s="7">
        <v>8.6947116666666671E-2</v>
      </c>
      <c r="J60" s="8">
        <v>25.060332701250005</v>
      </c>
      <c r="K60" s="19"/>
      <c r="L60" s="7">
        <v>2.3910457083333334</v>
      </c>
      <c r="M60" s="8">
        <v>6359.9224817590011</v>
      </c>
      <c r="N60" s="19"/>
      <c r="O60" s="7">
        <f t="shared" si="3"/>
        <v>2.4779928250000003</v>
      </c>
      <c r="P60" s="8">
        <f t="shared" si="4"/>
        <v>6384.9828144602516</v>
      </c>
      <c r="Q60" s="1" t="str">
        <f t="shared" si="5"/>
        <v>OK</v>
      </c>
      <c r="S60" s="1">
        <v>3321452</v>
      </c>
      <c r="T60" s="1" t="s">
        <v>668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27"/>
      <c r="AT60" s="1" t="s">
        <v>668</v>
      </c>
      <c r="AU60" s="4">
        <v>0</v>
      </c>
      <c r="AV60" s="4">
        <v>0</v>
      </c>
      <c r="AW60" s="4">
        <v>0</v>
      </c>
      <c r="AX60" s="4">
        <v>0</v>
      </c>
      <c r="AY60" s="4">
        <v>0</v>
      </c>
      <c r="AZ60" s="31">
        <v>0</v>
      </c>
      <c r="BA60" s="4">
        <v>0</v>
      </c>
      <c r="BB60" s="4">
        <v>55418</v>
      </c>
      <c r="BC60" s="31">
        <v>0</v>
      </c>
      <c r="BD60" s="4">
        <v>0</v>
      </c>
      <c r="BE60" s="31">
        <v>0</v>
      </c>
      <c r="BF60" s="4">
        <v>0</v>
      </c>
      <c r="BG60" s="4">
        <v>0</v>
      </c>
      <c r="BH60" s="4">
        <v>0</v>
      </c>
      <c r="BI60" s="31">
        <v>0</v>
      </c>
      <c r="BJ60" s="4">
        <v>55418</v>
      </c>
      <c r="BK60" s="34">
        <v>55418</v>
      </c>
      <c r="BL60" s="27"/>
      <c r="BM60" s="1" t="s">
        <v>668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V60" s="4">
        <v>0</v>
      </c>
      <c r="BW60" s="4">
        <v>0</v>
      </c>
      <c r="BX60" s="4">
        <v>0</v>
      </c>
      <c r="BY60" s="4">
        <v>0</v>
      </c>
      <c r="BZ60" s="4">
        <v>0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0</v>
      </c>
      <c r="CI60" s="4">
        <v>0</v>
      </c>
      <c r="CJ60" s="4">
        <v>0</v>
      </c>
      <c r="CK60" s="4">
        <v>0</v>
      </c>
      <c r="CL60" s="27"/>
      <c r="CM60" s="1" t="s">
        <v>668</v>
      </c>
      <c r="CN60" s="4">
        <v>0</v>
      </c>
      <c r="CO60" s="4">
        <v>0</v>
      </c>
      <c r="CP60" s="4">
        <v>0</v>
      </c>
      <c r="CQ60" s="4">
        <v>0</v>
      </c>
      <c r="CR60" s="4">
        <v>0</v>
      </c>
      <c r="CS60" s="4">
        <v>0</v>
      </c>
      <c r="CT60" s="4">
        <v>0</v>
      </c>
      <c r="CU60" s="4">
        <v>0</v>
      </c>
      <c r="CV60" s="4">
        <v>0</v>
      </c>
      <c r="CW60" s="4">
        <v>0</v>
      </c>
      <c r="CX60" s="4">
        <v>0</v>
      </c>
      <c r="CY60" s="4">
        <v>0</v>
      </c>
      <c r="CZ60" s="4">
        <v>0</v>
      </c>
      <c r="DA60" s="4">
        <v>0</v>
      </c>
      <c r="DB60" s="4">
        <v>0</v>
      </c>
      <c r="DC60" s="4">
        <v>0</v>
      </c>
      <c r="DD60" s="4">
        <v>0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0</v>
      </c>
      <c r="DL60" s="27"/>
      <c r="DM60" s="1" t="s">
        <v>668</v>
      </c>
      <c r="DN60" s="4">
        <v>0</v>
      </c>
      <c r="DO60" s="4">
        <v>0</v>
      </c>
      <c r="DP60" s="4">
        <v>0</v>
      </c>
      <c r="DQ60" s="4">
        <v>0</v>
      </c>
      <c r="DR60" s="4">
        <v>0</v>
      </c>
      <c r="DS60" s="31">
        <v>0</v>
      </c>
      <c r="DT60" s="4">
        <v>0</v>
      </c>
      <c r="DU60" s="4">
        <v>55418</v>
      </c>
      <c r="DV60" s="31">
        <v>0</v>
      </c>
      <c r="DW60" s="4">
        <v>0</v>
      </c>
      <c r="DX60" s="31">
        <v>0</v>
      </c>
      <c r="DY60" s="4">
        <v>0</v>
      </c>
      <c r="DZ60" s="4">
        <v>0</v>
      </c>
      <c r="EA60" s="4">
        <v>0</v>
      </c>
      <c r="EB60" s="31">
        <v>0</v>
      </c>
      <c r="EC60" s="4">
        <v>55418</v>
      </c>
      <c r="ED60" s="27"/>
      <c r="EE60" s="1" t="s">
        <v>668</v>
      </c>
      <c r="EF60" s="4">
        <v>0</v>
      </c>
      <c r="EG60" s="4">
        <v>0</v>
      </c>
      <c r="EH60" s="4">
        <v>0</v>
      </c>
      <c r="EI60" s="4">
        <v>0</v>
      </c>
      <c r="EJ60" s="4">
        <v>0</v>
      </c>
      <c r="EK60" s="31">
        <v>0</v>
      </c>
      <c r="EL60" s="4">
        <v>0</v>
      </c>
      <c r="EM60" s="4">
        <v>0</v>
      </c>
      <c r="EN60" s="31">
        <v>0</v>
      </c>
      <c r="EO60" s="4">
        <v>0</v>
      </c>
      <c r="EP60" s="31">
        <v>0</v>
      </c>
      <c r="EQ60" s="4">
        <v>0</v>
      </c>
      <c r="ER60" s="4">
        <v>0</v>
      </c>
      <c r="ES60" s="4">
        <v>0</v>
      </c>
      <c r="ET60" s="31">
        <v>0</v>
      </c>
      <c r="EU60" s="4">
        <v>0</v>
      </c>
      <c r="EV60" s="27"/>
      <c r="EW60" s="1" t="s">
        <v>668</v>
      </c>
      <c r="EX60" s="3">
        <v>0</v>
      </c>
      <c r="EY60" s="119">
        <v>0</v>
      </c>
      <c r="EZ60" s="119">
        <v>0</v>
      </c>
      <c r="FA60" s="3">
        <v>0</v>
      </c>
      <c r="FB60" s="3">
        <v>0</v>
      </c>
      <c r="FC60" s="3">
        <v>0</v>
      </c>
      <c r="FD60" s="3">
        <v>0</v>
      </c>
      <c r="FE60" s="3">
        <v>0</v>
      </c>
      <c r="FF60" s="3">
        <v>0</v>
      </c>
      <c r="FG60" s="3">
        <v>0</v>
      </c>
      <c r="FH60" s="3">
        <v>0</v>
      </c>
      <c r="FI60" s="3">
        <v>0</v>
      </c>
      <c r="FJ60" s="3">
        <v>0</v>
      </c>
      <c r="FK60" s="3">
        <v>0</v>
      </c>
      <c r="FL60" s="3">
        <v>0</v>
      </c>
      <c r="FM60" s="3">
        <v>0</v>
      </c>
      <c r="FN60" s="3">
        <v>0</v>
      </c>
      <c r="FO60" s="3">
        <v>0</v>
      </c>
      <c r="FP60" s="3">
        <v>0</v>
      </c>
      <c r="FQ60" s="3">
        <v>0</v>
      </c>
      <c r="FR60" s="3">
        <v>0</v>
      </c>
      <c r="FS60" s="3">
        <v>0</v>
      </c>
      <c r="FT60" s="3">
        <v>0</v>
      </c>
      <c r="FU60" s="3">
        <v>0</v>
      </c>
      <c r="FV60" s="27"/>
      <c r="FW60" s="1" t="s">
        <v>668</v>
      </c>
      <c r="FX60" s="3">
        <v>0</v>
      </c>
      <c r="FY60" s="3">
        <v>0</v>
      </c>
      <c r="FZ60" s="3">
        <v>0</v>
      </c>
      <c r="GA60" s="3">
        <v>0</v>
      </c>
      <c r="GB60" s="3">
        <v>0</v>
      </c>
      <c r="GC60" s="3">
        <v>0</v>
      </c>
      <c r="GD60" s="3">
        <v>0</v>
      </c>
      <c r="GE60" s="3">
        <v>0</v>
      </c>
      <c r="GF60" s="3">
        <v>0</v>
      </c>
      <c r="GG60" s="3">
        <v>0</v>
      </c>
      <c r="GH60" s="3">
        <v>0</v>
      </c>
      <c r="GI60" s="3">
        <v>0</v>
      </c>
      <c r="GJ60" s="3">
        <v>0</v>
      </c>
      <c r="GK60" s="3">
        <v>0</v>
      </c>
      <c r="GL60" s="3">
        <v>0</v>
      </c>
      <c r="GM60" s="3">
        <v>0</v>
      </c>
      <c r="GN60" s="3">
        <v>0</v>
      </c>
      <c r="GO60" s="3">
        <v>0</v>
      </c>
      <c r="GP60" s="3">
        <v>0</v>
      </c>
      <c r="GQ60" s="3">
        <v>0</v>
      </c>
      <c r="GR60" s="3">
        <v>0</v>
      </c>
      <c r="GS60" s="3">
        <v>0</v>
      </c>
      <c r="GT60" s="3">
        <v>0</v>
      </c>
      <c r="GU60" s="3">
        <v>0</v>
      </c>
      <c r="GV60" s="27"/>
      <c r="GW60" s="1" t="s">
        <v>668</v>
      </c>
      <c r="GX60" s="3">
        <v>0</v>
      </c>
      <c r="GY60" s="3">
        <v>0</v>
      </c>
      <c r="GZ60" s="3">
        <v>0</v>
      </c>
      <c r="HA60" s="3">
        <v>0</v>
      </c>
      <c r="HB60" s="3">
        <v>0</v>
      </c>
      <c r="HC60" s="3">
        <v>0</v>
      </c>
      <c r="HD60" s="3">
        <v>0</v>
      </c>
      <c r="HE60" s="3">
        <v>13</v>
      </c>
      <c r="HF60" s="3">
        <v>0</v>
      </c>
      <c r="HG60" s="3">
        <v>0</v>
      </c>
      <c r="HH60" s="3">
        <v>0</v>
      </c>
      <c r="HI60" s="3">
        <v>0</v>
      </c>
      <c r="HJ60" s="3">
        <v>0</v>
      </c>
      <c r="HK60" s="3">
        <v>0</v>
      </c>
      <c r="HL60" s="3">
        <v>0</v>
      </c>
      <c r="HM60" s="3">
        <v>13</v>
      </c>
      <c r="HN60" s="27"/>
      <c r="HO60" s="1" t="s">
        <v>668</v>
      </c>
      <c r="HP60" s="3">
        <v>0</v>
      </c>
      <c r="HQ60" s="3">
        <v>0</v>
      </c>
      <c r="HR60" s="3">
        <v>0</v>
      </c>
      <c r="HS60" s="3">
        <v>0</v>
      </c>
      <c r="HT60" s="3">
        <v>0</v>
      </c>
      <c r="HU60" s="3">
        <v>0</v>
      </c>
      <c r="HV60" s="3">
        <v>0</v>
      </c>
      <c r="HW60" s="3">
        <v>0</v>
      </c>
      <c r="HX60" s="3">
        <v>0</v>
      </c>
      <c r="HY60" s="3">
        <v>0</v>
      </c>
      <c r="HZ60" s="3">
        <v>0</v>
      </c>
      <c r="IA60" s="3">
        <v>0</v>
      </c>
      <c r="IB60" s="3">
        <v>0</v>
      </c>
      <c r="IC60" s="3">
        <v>0</v>
      </c>
      <c r="ID60" s="3">
        <v>0</v>
      </c>
      <c r="IE60" s="3">
        <v>0</v>
      </c>
      <c r="IF60" s="120"/>
      <c r="IG60" s="1" t="s">
        <v>668</v>
      </c>
      <c r="IH60" s="4">
        <v>0</v>
      </c>
      <c r="II60" s="4">
        <v>0</v>
      </c>
      <c r="IJ60" s="4">
        <v>0</v>
      </c>
      <c r="IK60" s="4">
        <v>0</v>
      </c>
      <c r="IL60" s="4">
        <v>0</v>
      </c>
      <c r="IM60" s="4">
        <v>0</v>
      </c>
      <c r="IN60" s="4">
        <v>0</v>
      </c>
      <c r="IO60" s="4">
        <v>0</v>
      </c>
      <c r="IP60" s="4">
        <v>0</v>
      </c>
      <c r="IQ60" s="4">
        <v>0</v>
      </c>
      <c r="IR60" s="4">
        <v>0</v>
      </c>
      <c r="IS60" s="4">
        <v>0</v>
      </c>
      <c r="IT60" s="4">
        <v>0</v>
      </c>
      <c r="IU60" s="4">
        <v>0</v>
      </c>
      <c r="IV60" s="4">
        <v>0</v>
      </c>
      <c r="IW60" s="4">
        <v>0</v>
      </c>
      <c r="IX60" s="4">
        <v>0</v>
      </c>
      <c r="IY60" s="4">
        <v>0</v>
      </c>
      <c r="IZ60" s="4">
        <v>0</v>
      </c>
      <c r="JA60" s="4">
        <v>0</v>
      </c>
      <c r="JB60" s="4">
        <v>0</v>
      </c>
      <c r="JC60" s="4">
        <v>0</v>
      </c>
      <c r="JD60" s="4">
        <v>0</v>
      </c>
      <c r="JE60" s="4">
        <v>0</v>
      </c>
      <c r="JF60" s="27"/>
      <c r="JG60" s="1" t="s">
        <v>668</v>
      </c>
      <c r="JH60" s="4">
        <v>0</v>
      </c>
      <c r="JI60" s="4">
        <v>0</v>
      </c>
      <c r="JJ60" s="4">
        <v>0</v>
      </c>
      <c r="JK60" s="4">
        <v>0</v>
      </c>
      <c r="JL60" s="4">
        <v>0</v>
      </c>
      <c r="JM60" s="4">
        <v>0</v>
      </c>
      <c r="JN60" s="4">
        <v>0</v>
      </c>
      <c r="JO60" s="4">
        <v>0</v>
      </c>
      <c r="JP60" s="4">
        <v>0</v>
      </c>
      <c r="JQ60" s="4">
        <v>0</v>
      </c>
      <c r="JR60" s="4">
        <v>0</v>
      </c>
      <c r="JS60" s="4">
        <v>0</v>
      </c>
      <c r="JT60" s="4">
        <v>0</v>
      </c>
      <c r="JU60" s="4">
        <v>0</v>
      </c>
      <c r="JV60" s="4">
        <v>0</v>
      </c>
      <c r="JW60" s="4">
        <v>0</v>
      </c>
      <c r="JX60" s="4">
        <v>0</v>
      </c>
      <c r="JY60" s="4">
        <v>0</v>
      </c>
      <c r="JZ60" s="4">
        <v>0</v>
      </c>
      <c r="KA60" s="4">
        <v>0</v>
      </c>
      <c r="KB60" s="4">
        <v>0</v>
      </c>
      <c r="KC60" s="4">
        <v>0</v>
      </c>
      <c r="KD60" s="4">
        <v>0</v>
      </c>
      <c r="KE60" s="4">
        <v>0</v>
      </c>
      <c r="KF60" s="27"/>
      <c r="KG60" s="1" t="s">
        <v>668</v>
      </c>
      <c r="KH60" s="4">
        <v>0</v>
      </c>
      <c r="KI60" s="4">
        <v>0</v>
      </c>
      <c r="KJ60" s="4">
        <v>0</v>
      </c>
      <c r="KK60" s="4">
        <v>0</v>
      </c>
      <c r="KL60" s="4">
        <v>0</v>
      </c>
      <c r="KM60" s="4">
        <v>0</v>
      </c>
      <c r="KN60" s="4">
        <v>0</v>
      </c>
      <c r="KO60" s="4">
        <v>4262.9230769230771</v>
      </c>
      <c r="KP60" s="4">
        <v>0</v>
      </c>
      <c r="KQ60" s="4">
        <v>0</v>
      </c>
      <c r="KR60" s="4">
        <v>0</v>
      </c>
      <c r="KS60" s="4">
        <v>0</v>
      </c>
      <c r="KT60" s="4">
        <v>0</v>
      </c>
      <c r="KU60" s="4">
        <v>0</v>
      </c>
      <c r="KV60" s="4">
        <v>0</v>
      </c>
      <c r="KW60" s="4">
        <v>4262.9230769230771</v>
      </c>
      <c r="KX60" s="27"/>
      <c r="KY60" s="1" t="s">
        <v>668</v>
      </c>
      <c r="KZ60" s="4">
        <v>0</v>
      </c>
      <c r="LA60" s="4">
        <v>0</v>
      </c>
      <c r="LB60" s="4">
        <v>0</v>
      </c>
      <c r="LC60" s="4">
        <v>0</v>
      </c>
      <c r="LD60" s="4">
        <v>0</v>
      </c>
      <c r="LE60" s="4">
        <v>0</v>
      </c>
      <c r="LF60" s="4">
        <v>0</v>
      </c>
      <c r="LG60" s="4">
        <v>0</v>
      </c>
      <c r="LH60" s="4">
        <v>0</v>
      </c>
      <c r="LI60" s="4">
        <v>0</v>
      </c>
      <c r="LJ60" s="4">
        <v>0</v>
      </c>
      <c r="LK60" s="4">
        <v>0</v>
      </c>
      <c r="LL60" s="4">
        <v>0</v>
      </c>
      <c r="LM60" s="4">
        <v>0</v>
      </c>
      <c r="LN60" s="4">
        <v>0</v>
      </c>
      <c r="LO60" s="4">
        <v>0</v>
      </c>
    </row>
    <row r="61" spans="2:327" ht="21.6" hidden="1" customHeight="1" x14ac:dyDescent="0.3">
      <c r="B61" s="1" t="s">
        <v>721</v>
      </c>
      <c r="C61" s="5" t="s">
        <v>496</v>
      </c>
      <c r="D61" s="5" t="s">
        <v>0</v>
      </c>
      <c r="E61" s="6" t="s">
        <v>322</v>
      </c>
      <c r="F61" s="6">
        <v>3426572</v>
      </c>
      <c r="G61" s="5" t="s">
        <v>203</v>
      </c>
      <c r="H61" s="19"/>
      <c r="I61" s="7">
        <v>1.3911538666666667</v>
      </c>
      <c r="J61" s="8">
        <v>692.6459460305</v>
      </c>
      <c r="K61" s="19"/>
      <c r="L61" s="7">
        <v>0</v>
      </c>
      <c r="M61" s="8">
        <v>0</v>
      </c>
      <c r="N61" s="19"/>
      <c r="O61" s="7">
        <f t="shared" si="3"/>
        <v>1.3911538666666667</v>
      </c>
      <c r="P61" s="8">
        <f t="shared" si="4"/>
        <v>692.6459460305</v>
      </c>
      <c r="Q61" s="1" t="str">
        <f t="shared" si="5"/>
        <v>OK</v>
      </c>
      <c r="S61" s="1">
        <v>3426572</v>
      </c>
      <c r="T61" s="1" t="s">
        <v>669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833.48</v>
      </c>
      <c r="AI61" s="4">
        <v>1431.33</v>
      </c>
      <c r="AJ61" s="4">
        <v>0</v>
      </c>
      <c r="AK61" s="4">
        <v>257.56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2522.37</v>
      </c>
      <c r="AS61" s="27"/>
      <c r="AT61" s="1" t="s">
        <v>669</v>
      </c>
      <c r="AU61" s="4">
        <v>0</v>
      </c>
      <c r="AV61" s="4">
        <v>0</v>
      </c>
      <c r="AW61" s="4">
        <v>0</v>
      </c>
      <c r="AX61" s="4">
        <v>0</v>
      </c>
      <c r="AY61" s="4">
        <v>0</v>
      </c>
      <c r="AZ61" s="31">
        <v>0</v>
      </c>
      <c r="BA61" s="4">
        <v>0</v>
      </c>
      <c r="BB61" s="4">
        <v>0</v>
      </c>
      <c r="BC61" s="31">
        <v>0</v>
      </c>
      <c r="BD61" s="4">
        <v>0</v>
      </c>
      <c r="BE61" s="31">
        <v>0</v>
      </c>
      <c r="BF61" s="4">
        <v>0</v>
      </c>
      <c r="BG61" s="4">
        <v>0</v>
      </c>
      <c r="BH61" s="4">
        <v>0</v>
      </c>
      <c r="BI61" s="31">
        <v>0</v>
      </c>
      <c r="BJ61" s="4">
        <v>0</v>
      </c>
      <c r="BK61" s="34">
        <v>2522.37</v>
      </c>
      <c r="BL61" s="27"/>
      <c r="BM61" s="1" t="s">
        <v>669</v>
      </c>
      <c r="BN61" s="4">
        <v>0</v>
      </c>
      <c r="BO61" s="4">
        <v>0</v>
      </c>
      <c r="BP61" s="4">
        <v>0</v>
      </c>
      <c r="BQ61" s="4">
        <v>0</v>
      </c>
      <c r="BR61" s="4">
        <v>0</v>
      </c>
      <c r="BS61" s="4">
        <v>0</v>
      </c>
      <c r="BT61" s="4">
        <v>0</v>
      </c>
      <c r="BU61" s="4">
        <v>0</v>
      </c>
      <c r="BV61" s="4">
        <v>0</v>
      </c>
      <c r="BW61" s="4">
        <v>0</v>
      </c>
      <c r="BX61" s="4">
        <v>0</v>
      </c>
      <c r="BY61" s="4">
        <v>0</v>
      </c>
      <c r="BZ61" s="4">
        <v>0</v>
      </c>
      <c r="CA61" s="4">
        <v>833.48</v>
      </c>
      <c r="CB61" s="4">
        <v>1431.33</v>
      </c>
      <c r="CC61" s="4">
        <v>0</v>
      </c>
      <c r="CD61" s="4">
        <v>257.56</v>
      </c>
      <c r="CE61" s="4">
        <v>0</v>
      </c>
      <c r="CF61" s="4">
        <v>0</v>
      </c>
      <c r="CG61" s="4">
        <v>0</v>
      </c>
      <c r="CH61" s="4">
        <v>0</v>
      </c>
      <c r="CI61" s="4">
        <v>0</v>
      </c>
      <c r="CJ61" s="4">
        <v>0</v>
      </c>
      <c r="CK61" s="4">
        <v>2522.37</v>
      </c>
      <c r="CL61" s="27"/>
      <c r="CM61" s="1" t="s">
        <v>669</v>
      </c>
      <c r="CN61" s="4">
        <v>0</v>
      </c>
      <c r="CO61" s="4">
        <v>0</v>
      </c>
      <c r="CP61" s="4">
        <v>0</v>
      </c>
      <c r="CQ61" s="4">
        <v>0</v>
      </c>
      <c r="CR61" s="4">
        <v>0</v>
      </c>
      <c r="CS61" s="4">
        <v>0</v>
      </c>
      <c r="CT61" s="4">
        <v>0</v>
      </c>
      <c r="CU61" s="4">
        <v>0</v>
      </c>
      <c r="CV61" s="4">
        <v>0</v>
      </c>
      <c r="CW61" s="4">
        <v>0</v>
      </c>
      <c r="CX61" s="4">
        <v>0</v>
      </c>
      <c r="CY61" s="4">
        <v>0</v>
      </c>
      <c r="CZ61" s="4">
        <v>0</v>
      </c>
      <c r="DA61" s="4">
        <v>0</v>
      </c>
      <c r="DB61" s="4">
        <v>0</v>
      </c>
      <c r="DC61" s="4">
        <v>0</v>
      </c>
      <c r="DD61" s="4">
        <v>0</v>
      </c>
      <c r="DE61" s="4">
        <v>0</v>
      </c>
      <c r="DF61" s="4">
        <v>0</v>
      </c>
      <c r="DG61" s="4">
        <v>0</v>
      </c>
      <c r="DH61" s="4">
        <v>0</v>
      </c>
      <c r="DI61" s="4">
        <v>0</v>
      </c>
      <c r="DJ61" s="4">
        <v>0</v>
      </c>
      <c r="DK61" s="4">
        <v>0</v>
      </c>
      <c r="DL61" s="27"/>
      <c r="DM61" s="1" t="s">
        <v>669</v>
      </c>
      <c r="DN61" s="4">
        <v>0</v>
      </c>
      <c r="DO61" s="4">
        <v>0</v>
      </c>
      <c r="DP61" s="4">
        <v>0</v>
      </c>
      <c r="DQ61" s="4">
        <v>0</v>
      </c>
      <c r="DR61" s="4">
        <v>0</v>
      </c>
      <c r="DS61" s="31">
        <v>0</v>
      </c>
      <c r="DT61" s="4">
        <v>0</v>
      </c>
      <c r="DU61" s="4">
        <v>0</v>
      </c>
      <c r="DV61" s="31">
        <v>0</v>
      </c>
      <c r="DW61" s="4">
        <v>0</v>
      </c>
      <c r="DX61" s="31">
        <v>0</v>
      </c>
      <c r="DY61" s="4">
        <v>0</v>
      </c>
      <c r="DZ61" s="4">
        <v>0</v>
      </c>
      <c r="EA61" s="4">
        <v>0</v>
      </c>
      <c r="EB61" s="31">
        <v>0</v>
      </c>
      <c r="EC61" s="4">
        <v>0</v>
      </c>
      <c r="ED61" s="27"/>
      <c r="EE61" s="1" t="s">
        <v>669</v>
      </c>
      <c r="EF61" s="4">
        <v>0</v>
      </c>
      <c r="EG61" s="4">
        <v>0</v>
      </c>
      <c r="EH61" s="4">
        <v>0</v>
      </c>
      <c r="EI61" s="4">
        <v>0</v>
      </c>
      <c r="EJ61" s="4">
        <v>0</v>
      </c>
      <c r="EK61" s="31">
        <v>0</v>
      </c>
      <c r="EL61" s="4">
        <v>0</v>
      </c>
      <c r="EM61" s="4">
        <v>0</v>
      </c>
      <c r="EN61" s="31">
        <v>0</v>
      </c>
      <c r="EO61" s="4">
        <v>0</v>
      </c>
      <c r="EP61" s="31">
        <v>0</v>
      </c>
      <c r="EQ61" s="4">
        <v>0</v>
      </c>
      <c r="ER61" s="4">
        <v>0</v>
      </c>
      <c r="ES61" s="4">
        <v>0</v>
      </c>
      <c r="ET61" s="31">
        <v>0</v>
      </c>
      <c r="EU61" s="4">
        <v>0</v>
      </c>
      <c r="EV61" s="27"/>
      <c r="EW61" s="1" t="s">
        <v>669</v>
      </c>
      <c r="EX61" s="3">
        <v>0</v>
      </c>
      <c r="EY61" s="119">
        <v>0</v>
      </c>
      <c r="EZ61" s="119">
        <v>0</v>
      </c>
      <c r="FA61" s="3">
        <v>0</v>
      </c>
      <c r="FB61" s="3">
        <v>0</v>
      </c>
      <c r="FC61" s="3">
        <v>0</v>
      </c>
      <c r="FD61" s="3">
        <v>0</v>
      </c>
      <c r="FE61" s="3">
        <v>0</v>
      </c>
      <c r="FF61" s="3">
        <v>0</v>
      </c>
      <c r="FG61" s="3">
        <v>0</v>
      </c>
      <c r="FH61" s="3">
        <v>0</v>
      </c>
      <c r="FI61" s="3">
        <v>0</v>
      </c>
      <c r="FJ61" s="3">
        <v>0</v>
      </c>
      <c r="FK61" s="3">
        <v>1</v>
      </c>
      <c r="FL61" s="3">
        <v>2</v>
      </c>
      <c r="FM61" s="3">
        <v>0</v>
      </c>
      <c r="FN61" s="3">
        <v>1</v>
      </c>
      <c r="FO61" s="3">
        <v>0</v>
      </c>
      <c r="FP61" s="3">
        <v>0</v>
      </c>
      <c r="FQ61" s="3">
        <v>0</v>
      </c>
      <c r="FR61" s="3">
        <v>0</v>
      </c>
      <c r="FS61" s="3">
        <v>0</v>
      </c>
      <c r="FT61" s="3">
        <v>0</v>
      </c>
      <c r="FU61" s="3">
        <v>4</v>
      </c>
      <c r="FV61" s="27"/>
      <c r="FW61" s="1" t="s">
        <v>669</v>
      </c>
      <c r="FX61" s="3">
        <v>0</v>
      </c>
      <c r="FY61" s="3">
        <v>0</v>
      </c>
      <c r="FZ61" s="3">
        <v>0</v>
      </c>
      <c r="GA61" s="3">
        <v>0</v>
      </c>
      <c r="GB61" s="3">
        <v>0</v>
      </c>
      <c r="GC61" s="3">
        <v>0</v>
      </c>
      <c r="GD61" s="3">
        <v>0</v>
      </c>
      <c r="GE61" s="3">
        <v>0</v>
      </c>
      <c r="GF61" s="3">
        <v>0</v>
      </c>
      <c r="GG61" s="3">
        <v>0</v>
      </c>
      <c r="GH61" s="3">
        <v>0</v>
      </c>
      <c r="GI61" s="3">
        <v>0</v>
      </c>
      <c r="GJ61" s="3">
        <v>0</v>
      </c>
      <c r="GK61" s="3">
        <v>0</v>
      </c>
      <c r="GL61" s="3">
        <v>0</v>
      </c>
      <c r="GM61" s="3">
        <v>0</v>
      </c>
      <c r="GN61" s="3">
        <v>0</v>
      </c>
      <c r="GO61" s="3">
        <v>0</v>
      </c>
      <c r="GP61" s="3">
        <v>0</v>
      </c>
      <c r="GQ61" s="3">
        <v>0</v>
      </c>
      <c r="GR61" s="3">
        <v>0</v>
      </c>
      <c r="GS61" s="3">
        <v>0</v>
      </c>
      <c r="GT61" s="3">
        <v>0</v>
      </c>
      <c r="GU61" s="3">
        <v>0</v>
      </c>
      <c r="GV61" s="27"/>
      <c r="GW61" s="1" t="s">
        <v>669</v>
      </c>
      <c r="GX61" s="3">
        <v>0</v>
      </c>
      <c r="GY61" s="3">
        <v>0</v>
      </c>
      <c r="GZ61" s="3">
        <v>0</v>
      </c>
      <c r="HA61" s="3">
        <v>0</v>
      </c>
      <c r="HB61" s="3">
        <v>0</v>
      </c>
      <c r="HC61" s="3">
        <v>0</v>
      </c>
      <c r="HD61" s="3">
        <v>0</v>
      </c>
      <c r="HE61" s="3">
        <v>0</v>
      </c>
      <c r="HF61" s="3">
        <v>0</v>
      </c>
      <c r="HG61" s="3">
        <v>0</v>
      </c>
      <c r="HH61" s="3">
        <v>0</v>
      </c>
      <c r="HI61" s="3">
        <v>0</v>
      </c>
      <c r="HJ61" s="3">
        <v>0</v>
      </c>
      <c r="HK61" s="3">
        <v>0</v>
      </c>
      <c r="HL61" s="3">
        <v>0</v>
      </c>
      <c r="HM61" s="3">
        <v>0</v>
      </c>
      <c r="HN61" s="27"/>
      <c r="HO61" s="1" t="s">
        <v>669</v>
      </c>
      <c r="HP61" s="3">
        <v>0</v>
      </c>
      <c r="HQ61" s="3">
        <v>0</v>
      </c>
      <c r="HR61" s="3">
        <v>0</v>
      </c>
      <c r="HS61" s="3">
        <v>0</v>
      </c>
      <c r="HT61" s="3">
        <v>0</v>
      </c>
      <c r="HU61" s="3">
        <v>0</v>
      </c>
      <c r="HV61" s="3">
        <v>0</v>
      </c>
      <c r="HW61" s="3">
        <v>0</v>
      </c>
      <c r="HX61" s="3">
        <v>0</v>
      </c>
      <c r="HY61" s="3">
        <v>0</v>
      </c>
      <c r="HZ61" s="3">
        <v>0</v>
      </c>
      <c r="IA61" s="3">
        <v>0</v>
      </c>
      <c r="IB61" s="3">
        <v>0</v>
      </c>
      <c r="IC61" s="3">
        <v>0</v>
      </c>
      <c r="ID61" s="3">
        <v>0</v>
      </c>
      <c r="IE61" s="3">
        <v>0</v>
      </c>
      <c r="IF61" s="120"/>
      <c r="IG61" s="1" t="s">
        <v>669</v>
      </c>
      <c r="IH61" s="4">
        <v>0</v>
      </c>
      <c r="II61" s="4">
        <v>0</v>
      </c>
      <c r="IJ61" s="4">
        <v>0</v>
      </c>
      <c r="IK61" s="4">
        <v>0</v>
      </c>
      <c r="IL61" s="4">
        <v>0</v>
      </c>
      <c r="IM61" s="4">
        <v>0</v>
      </c>
      <c r="IN61" s="4">
        <v>0</v>
      </c>
      <c r="IO61" s="4">
        <v>0</v>
      </c>
      <c r="IP61" s="4">
        <v>0</v>
      </c>
      <c r="IQ61" s="4">
        <v>0</v>
      </c>
      <c r="IR61" s="4">
        <v>0</v>
      </c>
      <c r="IS61" s="4">
        <v>0</v>
      </c>
      <c r="IT61" s="4">
        <v>0</v>
      </c>
      <c r="IU61" s="4">
        <v>833.48</v>
      </c>
      <c r="IV61" s="4">
        <v>715.66499999999996</v>
      </c>
      <c r="IW61" s="4">
        <v>0</v>
      </c>
      <c r="IX61" s="4">
        <v>257.56</v>
      </c>
      <c r="IY61" s="4">
        <v>0</v>
      </c>
      <c r="IZ61" s="4">
        <v>0</v>
      </c>
      <c r="JA61" s="4">
        <v>0</v>
      </c>
      <c r="JB61" s="4">
        <v>0</v>
      </c>
      <c r="JC61" s="4">
        <v>0</v>
      </c>
      <c r="JD61" s="4">
        <v>0</v>
      </c>
      <c r="JE61" s="4">
        <v>630.59249999999997</v>
      </c>
      <c r="JF61" s="27"/>
      <c r="JG61" s="1" t="s">
        <v>669</v>
      </c>
      <c r="JH61" s="4">
        <v>0</v>
      </c>
      <c r="JI61" s="4">
        <v>0</v>
      </c>
      <c r="JJ61" s="4">
        <v>0</v>
      </c>
      <c r="JK61" s="4">
        <v>0</v>
      </c>
      <c r="JL61" s="4">
        <v>0</v>
      </c>
      <c r="JM61" s="4">
        <v>0</v>
      </c>
      <c r="JN61" s="4">
        <v>0</v>
      </c>
      <c r="JO61" s="4">
        <v>0</v>
      </c>
      <c r="JP61" s="4">
        <v>0</v>
      </c>
      <c r="JQ61" s="4">
        <v>0</v>
      </c>
      <c r="JR61" s="4">
        <v>0</v>
      </c>
      <c r="JS61" s="4">
        <v>0</v>
      </c>
      <c r="JT61" s="4">
        <v>0</v>
      </c>
      <c r="JU61" s="4">
        <v>0</v>
      </c>
      <c r="JV61" s="4">
        <v>0</v>
      </c>
      <c r="JW61" s="4">
        <v>0</v>
      </c>
      <c r="JX61" s="4">
        <v>0</v>
      </c>
      <c r="JY61" s="4">
        <v>0</v>
      </c>
      <c r="JZ61" s="4">
        <v>0</v>
      </c>
      <c r="KA61" s="4">
        <v>0</v>
      </c>
      <c r="KB61" s="4">
        <v>0</v>
      </c>
      <c r="KC61" s="4">
        <v>0</v>
      </c>
      <c r="KD61" s="4">
        <v>0</v>
      </c>
      <c r="KE61" s="4">
        <v>0</v>
      </c>
      <c r="KF61" s="27"/>
      <c r="KG61" s="1" t="s">
        <v>669</v>
      </c>
      <c r="KH61" s="4">
        <v>0</v>
      </c>
      <c r="KI61" s="4">
        <v>0</v>
      </c>
      <c r="KJ61" s="4">
        <v>0</v>
      </c>
      <c r="KK61" s="4">
        <v>0</v>
      </c>
      <c r="KL61" s="4">
        <v>0</v>
      </c>
      <c r="KM61" s="4">
        <v>0</v>
      </c>
      <c r="KN61" s="4">
        <v>0</v>
      </c>
      <c r="KO61" s="4">
        <v>0</v>
      </c>
      <c r="KP61" s="4">
        <v>0</v>
      </c>
      <c r="KQ61" s="4">
        <v>0</v>
      </c>
      <c r="KR61" s="4">
        <v>0</v>
      </c>
      <c r="KS61" s="4">
        <v>0</v>
      </c>
      <c r="KT61" s="4">
        <v>0</v>
      </c>
      <c r="KU61" s="4">
        <v>0</v>
      </c>
      <c r="KV61" s="4">
        <v>0</v>
      </c>
      <c r="KW61" s="4">
        <v>0</v>
      </c>
      <c r="KX61" s="27"/>
      <c r="KY61" s="1" t="s">
        <v>669</v>
      </c>
      <c r="KZ61" s="4">
        <v>0</v>
      </c>
      <c r="LA61" s="4">
        <v>0</v>
      </c>
      <c r="LB61" s="4">
        <v>0</v>
      </c>
      <c r="LC61" s="4">
        <v>0</v>
      </c>
      <c r="LD61" s="4">
        <v>0</v>
      </c>
      <c r="LE61" s="4">
        <v>0</v>
      </c>
      <c r="LF61" s="4">
        <v>0</v>
      </c>
      <c r="LG61" s="4">
        <v>0</v>
      </c>
      <c r="LH61" s="4">
        <v>0</v>
      </c>
      <c r="LI61" s="4">
        <v>0</v>
      </c>
      <c r="LJ61" s="4">
        <v>0</v>
      </c>
      <c r="LK61" s="4">
        <v>0</v>
      </c>
      <c r="LL61" s="4">
        <v>0</v>
      </c>
      <c r="LM61" s="4">
        <v>0</v>
      </c>
      <c r="LN61" s="4">
        <v>0</v>
      </c>
      <c r="LO61" s="4">
        <v>0</v>
      </c>
    </row>
    <row r="62" spans="2:327" ht="21.6" hidden="1" customHeight="1" x14ac:dyDescent="0.3">
      <c r="B62" s="1" t="s">
        <v>721</v>
      </c>
      <c r="C62" s="5" t="s">
        <v>504</v>
      </c>
      <c r="D62" s="5" t="s">
        <v>106</v>
      </c>
      <c r="E62" s="6" t="s">
        <v>320</v>
      </c>
      <c r="F62" s="6">
        <v>7274351</v>
      </c>
      <c r="G62" s="5" t="s">
        <v>316</v>
      </c>
      <c r="H62" s="19"/>
      <c r="I62" s="7">
        <v>148.99115005833335</v>
      </c>
      <c r="J62" s="8">
        <v>72817.816631172667</v>
      </c>
      <c r="K62" s="19"/>
      <c r="L62" s="7">
        <v>8.3333333333333329E-2</v>
      </c>
      <c r="M62" s="8">
        <v>82.423333333333332</v>
      </c>
      <c r="N62" s="19"/>
      <c r="O62" s="7">
        <f t="shared" si="3"/>
        <v>149.07448339166669</v>
      </c>
      <c r="P62" s="8">
        <f t="shared" si="4"/>
        <v>72900.239964506007</v>
      </c>
      <c r="Q62" s="1" t="str">
        <f t="shared" si="5"/>
        <v>OK</v>
      </c>
      <c r="S62" s="1">
        <v>7274351</v>
      </c>
      <c r="T62" s="1" t="s">
        <v>677</v>
      </c>
      <c r="U62" s="4">
        <v>0</v>
      </c>
      <c r="V62" s="4">
        <v>0</v>
      </c>
      <c r="W62" s="4">
        <v>2977.34</v>
      </c>
      <c r="X62" s="4">
        <v>405069.2</v>
      </c>
      <c r="Y62" s="4">
        <v>5495.79</v>
      </c>
      <c r="Z62" s="4">
        <v>33085.94</v>
      </c>
      <c r="AA62" s="4">
        <v>4553.58</v>
      </c>
      <c r="AB62" s="4">
        <v>59344.79</v>
      </c>
      <c r="AC62" s="4">
        <v>3849.18</v>
      </c>
      <c r="AD62" s="4">
        <v>0</v>
      </c>
      <c r="AE62" s="4">
        <v>13164.49</v>
      </c>
      <c r="AF62" s="4">
        <v>11615.09</v>
      </c>
      <c r="AG62" s="4">
        <v>0</v>
      </c>
      <c r="AH62" s="4">
        <v>14567.99</v>
      </c>
      <c r="AI62" s="4">
        <v>178469.52</v>
      </c>
      <c r="AJ62" s="4">
        <v>137871.28</v>
      </c>
      <c r="AK62" s="4">
        <v>148948.54</v>
      </c>
      <c r="AL62" s="4">
        <v>0</v>
      </c>
      <c r="AM62" s="4">
        <v>230915.34</v>
      </c>
      <c r="AN62" s="4">
        <v>18923.82</v>
      </c>
      <c r="AO62" s="4">
        <v>1898.48</v>
      </c>
      <c r="AP62" s="4">
        <v>0</v>
      </c>
      <c r="AQ62" s="4">
        <v>25786.45</v>
      </c>
      <c r="AR62" s="4">
        <v>1296536.82</v>
      </c>
      <c r="AS62" s="27"/>
      <c r="AT62" s="1" t="s">
        <v>677</v>
      </c>
      <c r="AU62" s="4">
        <v>0</v>
      </c>
      <c r="AV62" s="4">
        <v>0</v>
      </c>
      <c r="AW62" s="4">
        <v>0</v>
      </c>
      <c r="AX62" s="4">
        <v>0</v>
      </c>
      <c r="AY62" s="4">
        <v>0</v>
      </c>
      <c r="AZ62" s="31">
        <v>0</v>
      </c>
      <c r="BA62" s="4">
        <v>0</v>
      </c>
      <c r="BB62" s="4">
        <v>0</v>
      </c>
      <c r="BC62" s="31">
        <v>0</v>
      </c>
      <c r="BD62" s="4">
        <v>0</v>
      </c>
      <c r="BE62" s="31">
        <v>0</v>
      </c>
      <c r="BF62" s="4">
        <v>989.08</v>
      </c>
      <c r="BG62" s="4">
        <v>0</v>
      </c>
      <c r="BH62" s="4">
        <v>1956.91</v>
      </c>
      <c r="BI62" s="31">
        <v>0</v>
      </c>
      <c r="BJ62" s="4">
        <v>2945.9900000000002</v>
      </c>
      <c r="BK62" s="34">
        <v>1299482.81</v>
      </c>
      <c r="BL62" s="27"/>
      <c r="BM62" s="1" t="s">
        <v>677</v>
      </c>
      <c r="BN62" s="4">
        <v>0</v>
      </c>
      <c r="BO62" s="4">
        <v>0</v>
      </c>
      <c r="BP62" s="4">
        <v>0</v>
      </c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4">
        <v>3492.37</v>
      </c>
      <c r="BW62" s="4">
        <v>0</v>
      </c>
      <c r="BX62" s="4">
        <v>11519.46</v>
      </c>
      <c r="BY62" s="4">
        <v>11615.09</v>
      </c>
      <c r="BZ62" s="4">
        <v>0</v>
      </c>
      <c r="CA62" s="4">
        <v>14567.99</v>
      </c>
      <c r="CB62" s="4">
        <v>113403.62</v>
      </c>
      <c r="CC62" s="4">
        <v>24097.18</v>
      </c>
      <c r="CD62" s="4">
        <v>145562.53</v>
      </c>
      <c r="CE62" s="4">
        <v>0</v>
      </c>
      <c r="CF62" s="4">
        <v>1376.22</v>
      </c>
      <c r="CG62" s="4">
        <v>0</v>
      </c>
      <c r="CH62" s="4">
        <v>0</v>
      </c>
      <c r="CI62" s="4">
        <v>0</v>
      </c>
      <c r="CJ62" s="4">
        <v>3635.58</v>
      </c>
      <c r="CK62" s="4">
        <v>329270.03999999998</v>
      </c>
      <c r="CL62" s="27"/>
      <c r="CM62" s="1" t="s">
        <v>677</v>
      </c>
      <c r="CN62" s="4">
        <v>0</v>
      </c>
      <c r="CO62" s="4">
        <v>0</v>
      </c>
      <c r="CP62" s="4">
        <v>2977.34</v>
      </c>
      <c r="CQ62" s="4">
        <v>405069.2</v>
      </c>
      <c r="CR62" s="4">
        <v>5495.79</v>
      </c>
      <c r="CS62" s="4">
        <v>33085.94</v>
      </c>
      <c r="CT62" s="4">
        <v>4553.58</v>
      </c>
      <c r="CU62" s="4">
        <v>59344.79</v>
      </c>
      <c r="CV62" s="4">
        <v>356.81</v>
      </c>
      <c r="CW62" s="4">
        <v>0</v>
      </c>
      <c r="CX62" s="4">
        <v>1645.03</v>
      </c>
      <c r="CY62" s="4">
        <v>0</v>
      </c>
      <c r="CZ62" s="4">
        <v>0</v>
      </c>
      <c r="DA62" s="4">
        <v>0</v>
      </c>
      <c r="DB62" s="4">
        <v>65065.9</v>
      </c>
      <c r="DC62" s="4">
        <v>113774.1</v>
      </c>
      <c r="DD62" s="4">
        <v>3386.01</v>
      </c>
      <c r="DE62" s="4">
        <v>0</v>
      </c>
      <c r="DF62" s="4">
        <v>229539.12</v>
      </c>
      <c r="DG62" s="4">
        <v>18923.82</v>
      </c>
      <c r="DH62" s="4">
        <v>1898.48</v>
      </c>
      <c r="DI62" s="4">
        <v>0</v>
      </c>
      <c r="DJ62" s="4">
        <v>22150.87</v>
      </c>
      <c r="DK62" s="4">
        <v>967266.77999999991</v>
      </c>
      <c r="DL62" s="27"/>
      <c r="DM62" s="1" t="s">
        <v>677</v>
      </c>
      <c r="DN62" s="4">
        <v>0</v>
      </c>
      <c r="DO62" s="4">
        <v>0</v>
      </c>
      <c r="DP62" s="4">
        <v>0</v>
      </c>
      <c r="DQ62" s="4">
        <v>0</v>
      </c>
      <c r="DR62" s="4">
        <v>0</v>
      </c>
      <c r="DS62" s="31">
        <v>0</v>
      </c>
      <c r="DT62" s="4">
        <v>0</v>
      </c>
      <c r="DU62" s="4">
        <v>0</v>
      </c>
      <c r="DV62" s="31">
        <v>0</v>
      </c>
      <c r="DW62" s="4">
        <v>0</v>
      </c>
      <c r="DX62" s="31">
        <v>0</v>
      </c>
      <c r="DY62" s="4">
        <v>0</v>
      </c>
      <c r="DZ62" s="4">
        <v>0</v>
      </c>
      <c r="EA62" s="4">
        <v>0</v>
      </c>
      <c r="EB62" s="31">
        <v>0</v>
      </c>
      <c r="EC62" s="4">
        <v>0</v>
      </c>
      <c r="ED62" s="27"/>
      <c r="EE62" s="1" t="s">
        <v>677</v>
      </c>
      <c r="EF62" s="4">
        <v>0</v>
      </c>
      <c r="EG62" s="4">
        <v>0</v>
      </c>
      <c r="EH62" s="4">
        <v>0</v>
      </c>
      <c r="EI62" s="4">
        <v>0</v>
      </c>
      <c r="EJ62" s="4">
        <v>0</v>
      </c>
      <c r="EK62" s="31">
        <v>0</v>
      </c>
      <c r="EL62" s="4">
        <v>0</v>
      </c>
      <c r="EM62" s="4">
        <v>0</v>
      </c>
      <c r="EN62" s="31">
        <v>0</v>
      </c>
      <c r="EO62" s="4">
        <v>0</v>
      </c>
      <c r="EP62" s="31">
        <v>0</v>
      </c>
      <c r="EQ62" s="4">
        <v>989.08</v>
      </c>
      <c r="ER62" s="4">
        <v>0</v>
      </c>
      <c r="ES62" s="4">
        <v>1956.91</v>
      </c>
      <c r="ET62" s="31">
        <v>0</v>
      </c>
      <c r="EU62" s="4">
        <v>2945.9900000000002</v>
      </c>
      <c r="EV62" s="27"/>
      <c r="EW62" s="1" t="s">
        <v>677</v>
      </c>
      <c r="EX62" s="3">
        <v>0</v>
      </c>
      <c r="EY62" s="119">
        <v>0</v>
      </c>
      <c r="EZ62" s="119">
        <v>0</v>
      </c>
      <c r="FA62" s="3">
        <v>0</v>
      </c>
      <c r="FB62" s="3">
        <v>0</v>
      </c>
      <c r="FC62" s="3">
        <v>0</v>
      </c>
      <c r="FD62" s="3">
        <v>0</v>
      </c>
      <c r="FE62" s="3">
        <v>0</v>
      </c>
      <c r="FF62" s="3">
        <v>11</v>
      </c>
      <c r="FG62" s="3">
        <v>0</v>
      </c>
      <c r="FH62" s="3">
        <v>33</v>
      </c>
      <c r="FI62" s="3">
        <v>23</v>
      </c>
      <c r="FJ62" s="3">
        <v>0</v>
      </c>
      <c r="FK62" s="3">
        <v>21</v>
      </c>
      <c r="FL62" s="3">
        <v>131</v>
      </c>
      <c r="FM62" s="3">
        <v>84</v>
      </c>
      <c r="FN62" s="3">
        <v>254</v>
      </c>
      <c r="FO62" s="3">
        <v>0</v>
      </c>
      <c r="FP62" s="3">
        <v>2</v>
      </c>
      <c r="FQ62" s="3">
        <v>0</v>
      </c>
      <c r="FR62" s="3">
        <v>0</v>
      </c>
      <c r="FS62" s="3">
        <v>0</v>
      </c>
      <c r="FT62" s="3">
        <v>3</v>
      </c>
      <c r="FU62" s="3">
        <v>562</v>
      </c>
      <c r="FV62" s="27"/>
      <c r="FW62" s="1" t="s">
        <v>677</v>
      </c>
      <c r="FX62" s="3">
        <v>0</v>
      </c>
      <c r="FY62" s="3">
        <v>0</v>
      </c>
      <c r="FZ62" s="3">
        <v>54</v>
      </c>
      <c r="GA62" s="3">
        <v>807</v>
      </c>
      <c r="GB62" s="3">
        <v>14</v>
      </c>
      <c r="GC62" s="3">
        <v>92</v>
      </c>
      <c r="GD62" s="3">
        <v>17</v>
      </c>
      <c r="GE62" s="3">
        <v>111</v>
      </c>
      <c r="GF62" s="3">
        <v>1</v>
      </c>
      <c r="GG62" s="3">
        <v>0</v>
      </c>
      <c r="GH62" s="3">
        <v>4</v>
      </c>
      <c r="GI62" s="3">
        <v>0</v>
      </c>
      <c r="GJ62" s="3">
        <v>0</v>
      </c>
      <c r="GK62" s="3">
        <v>0</v>
      </c>
      <c r="GL62" s="3">
        <v>77</v>
      </c>
      <c r="GM62" s="3">
        <v>174</v>
      </c>
      <c r="GN62" s="3">
        <v>7</v>
      </c>
      <c r="GO62" s="3">
        <v>0</v>
      </c>
      <c r="GP62" s="3">
        <v>338</v>
      </c>
      <c r="GQ62" s="3">
        <v>16</v>
      </c>
      <c r="GR62" s="3">
        <v>3</v>
      </c>
      <c r="GS62" s="3">
        <v>0</v>
      </c>
      <c r="GT62" s="3">
        <v>15</v>
      </c>
      <c r="GU62" s="3">
        <v>1730</v>
      </c>
      <c r="GV62" s="27"/>
      <c r="GW62" s="1" t="s">
        <v>677</v>
      </c>
      <c r="GX62" s="3">
        <v>0</v>
      </c>
      <c r="GY62" s="3">
        <v>0</v>
      </c>
      <c r="GZ62" s="3">
        <v>0</v>
      </c>
      <c r="HA62" s="3">
        <v>0</v>
      </c>
      <c r="HB62" s="3">
        <v>0</v>
      </c>
      <c r="HC62" s="3">
        <v>0</v>
      </c>
      <c r="HD62" s="3">
        <v>0</v>
      </c>
      <c r="HE62" s="3">
        <v>0</v>
      </c>
      <c r="HF62" s="3">
        <v>0</v>
      </c>
      <c r="HG62" s="3">
        <v>0</v>
      </c>
      <c r="HH62" s="3">
        <v>0</v>
      </c>
      <c r="HI62" s="3">
        <v>0</v>
      </c>
      <c r="HJ62" s="3">
        <v>0</v>
      </c>
      <c r="HK62" s="3">
        <v>0</v>
      </c>
      <c r="HL62" s="3">
        <v>0</v>
      </c>
      <c r="HM62" s="3">
        <v>0</v>
      </c>
      <c r="HN62" s="27"/>
      <c r="HO62" s="1" t="s">
        <v>677</v>
      </c>
      <c r="HP62" s="3">
        <v>0</v>
      </c>
      <c r="HQ62" s="3">
        <v>0</v>
      </c>
      <c r="HR62" s="3">
        <v>0</v>
      </c>
      <c r="HS62" s="3">
        <v>0</v>
      </c>
      <c r="HT62" s="3">
        <v>0</v>
      </c>
      <c r="HU62" s="3">
        <v>0</v>
      </c>
      <c r="HV62" s="3">
        <v>0</v>
      </c>
      <c r="HW62" s="3">
        <v>0</v>
      </c>
      <c r="HX62" s="3">
        <v>0</v>
      </c>
      <c r="HY62" s="3">
        <v>0</v>
      </c>
      <c r="HZ62" s="3">
        <v>0</v>
      </c>
      <c r="IA62" s="3">
        <v>1</v>
      </c>
      <c r="IB62" s="3">
        <v>0</v>
      </c>
      <c r="IC62" s="3">
        <v>1</v>
      </c>
      <c r="ID62" s="3">
        <v>0</v>
      </c>
      <c r="IE62" s="3">
        <v>2</v>
      </c>
      <c r="IF62" s="120"/>
      <c r="IG62" s="1" t="s">
        <v>677</v>
      </c>
      <c r="IH62" s="4">
        <v>0</v>
      </c>
      <c r="II62" s="4">
        <v>0</v>
      </c>
      <c r="IJ62" s="4">
        <v>0</v>
      </c>
      <c r="IK62" s="4">
        <v>0</v>
      </c>
      <c r="IL62" s="4">
        <v>0</v>
      </c>
      <c r="IM62" s="4">
        <v>0</v>
      </c>
      <c r="IN62" s="4">
        <v>0</v>
      </c>
      <c r="IO62" s="4">
        <v>0</v>
      </c>
      <c r="IP62" s="4">
        <v>317.48818181818183</v>
      </c>
      <c r="IQ62" s="4">
        <v>0</v>
      </c>
      <c r="IR62" s="4">
        <v>349.07454545454544</v>
      </c>
      <c r="IS62" s="4">
        <v>505.00391304347829</v>
      </c>
      <c r="IT62" s="4">
        <v>0</v>
      </c>
      <c r="IU62" s="4">
        <v>693.71380952380946</v>
      </c>
      <c r="IV62" s="4">
        <v>865.67648854961828</v>
      </c>
      <c r="IW62" s="4">
        <v>286.87119047619046</v>
      </c>
      <c r="IX62" s="4">
        <v>573.08082677165351</v>
      </c>
      <c r="IY62" s="4">
        <v>0</v>
      </c>
      <c r="IZ62" s="4">
        <v>688.11</v>
      </c>
      <c r="JA62" s="4">
        <v>0</v>
      </c>
      <c r="JB62" s="4">
        <v>0</v>
      </c>
      <c r="JC62" s="4">
        <v>0</v>
      </c>
      <c r="JD62" s="4">
        <v>1211.8599999999999</v>
      </c>
      <c r="JE62" s="4">
        <v>585.8897508896797</v>
      </c>
      <c r="JF62" s="27"/>
      <c r="JG62" s="1" t="s">
        <v>677</v>
      </c>
      <c r="JH62" s="4">
        <v>0</v>
      </c>
      <c r="JI62" s="4">
        <v>0</v>
      </c>
      <c r="JJ62" s="4">
        <v>55.135925925925932</v>
      </c>
      <c r="JK62" s="4">
        <v>501.94448574969022</v>
      </c>
      <c r="JL62" s="4">
        <v>392.55642857142857</v>
      </c>
      <c r="JM62" s="4">
        <v>359.62978260869568</v>
      </c>
      <c r="JN62" s="4">
        <v>267.85764705882355</v>
      </c>
      <c r="JO62" s="4">
        <v>534.63774774774777</v>
      </c>
      <c r="JP62" s="4">
        <v>356.81</v>
      </c>
      <c r="JQ62" s="4">
        <v>0</v>
      </c>
      <c r="JR62" s="4">
        <v>411.25749999999999</v>
      </c>
      <c r="JS62" s="4">
        <v>0</v>
      </c>
      <c r="JT62" s="4">
        <v>0</v>
      </c>
      <c r="JU62" s="4">
        <v>0</v>
      </c>
      <c r="JV62" s="4">
        <v>845.01168831168832</v>
      </c>
      <c r="JW62" s="4">
        <v>653.87413793103451</v>
      </c>
      <c r="JX62" s="4">
        <v>483.71571428571434</v>
      </c>
      <c r="JY62" s="4">
        <v>0</v>
      </c>
      <c r="JZ62" s="4">
        <v>679.10982248520713</v>
      </c>
      <c r="KA62" s="4">
        <v>1182.73875</v>
      </c>
      <c r="KB62" s="4">
        <v>632.82666666666671</v>
      </c>
      <c r="KC62" s="4">
        <v>0</v>
      </c>
      <c r="KD62" s="4">
        <v>1476.7246666666665</v>
      </c>
      <c r="KE62" s="4">
        <v>559.11374566473978</v>
      </c>
      <c r="KF62" s="27"/>
      <c r="KG62" s="1" t="s">
        <v>677</v>
      </c>
      <c r="KH62" s="4">
        <v>0</v>
      </c>
      <c r="KI62" s="4">
        <v>0</v>
      </c>
      <c r="KJ62" s="4">
        <v>0</v>
      </c>
      <c r="KK62" s="4">
        <v>0</v>
      </c>
      <c r="KL62" s="4">
        <v>0</v>
      </c>
      <c r="KM62" s="4">
        <v>0</v>
      </c>
      <c r="KN62" s="4">
        <v>0</v>
      </c>
      <c r="KO62" s="4">
        <v>0</v>
      </c>
      <c r="KP62" s="4">
        <v>0</v>
      </c>
      <c r="KQ62" s="4">
        <v>0</v>
      </c>
      <c r="KR62" s="4">
        <v>0</v>
      </c>
      <c r="KS62" s="4">
        <v>0</v>
      </c>
      <c r="KT62" s="4">
        <v>0</v>
      </c>
      <c r="KU62" s="4">
        <v>0</v>
      </c>
      <c r="KV62" s="4">
        <v>0</v>
      </c>
      <c r="KW62" s="4">
        <v>0</v>
      </c>
      <c r="KX62" s="27"/>
      <c r="KY62" s="1" t="s">
        <v>677</v>
      </c>
      <c r="KZ62" s="4">
        <v>0</v>
      </c>
      <c r="LA62" s="4">
        <v>0</v>
      </c>
      <c r="LB62" s="4">
        <v>0</v>
      </c>
      <c r="LC62" s="4">
        <v>0</v>
      </c>
      <c r="LD62" s="4">
        <v>0</v>
      </c>
      <c r="LE62" s="4">
        <v>0</v>
      </c>
      <c r="LF62" s="4">
        <v>0</v>
      </c>
      <c r="LG62" s="4">
        <v>0</v>
      </c>
      <c r="LH62" s="4">
        <v>0</v>
      </c>
      <c r="LI62" s="4">
        <v>0</v>
      </c>
      <c r="LJ62" s="4">
        <v>0</v>
      </c>
      <c r="LK62" s="4">
        <v>989.08</v>
      </c>
      <c r="LL62" s="4">
        <v>0</v>
      </c>
      <c r="LM62" s="4">
        <v>1956.91</v>
      </c>
      <c r="LN62" s="4">
        <v>0</v>
      </c>
      <c r="LO62" s="4">
        <v>1472.9950000000001</v>
      </c>
    </row>
    <row r="63" spans="2:327" ht="21.6" hidden="1" customHeight="1" x14ac:dyDescent="0.3">
      <c r="B63" s="1" t="s">
        <v>721</v>
      </c>
      <c r="C63" s="5" t="s">
        <v>474</v>
      </c>
      <c r="D63" s="5" t="s">
        <v>195</v>
      </c>
      <c r="E63" s="6" t="s">
        <v>322</v>
      </c>
      <c r="F63" s="6">
        <v>2691485</v>
      </c>
      <c r="G63" s="5" t="s">
        <v>194</v>
      </c>
      <c r="H63" s="19"/>
      <c r="I63" s="7">
        <v>237.85899885000001</v>
      </c>
      <c r="J63" s="8">
        <v>126616.26755513367</v>
      </c>
      <c r="K63" s="19"/>
      <c r="L63" s="7">
        <v>0.13042067500000001</v>
      </c>
      <c r="M63" s="8">
        <v>271.31456493808338</v>
      </c>
      <c r="N63" s="19"/>
      <c r="O63" s="7">
        <f t="shared" si="3"/>
        <v>237.98941952500002</v>
      </c>
      <c r="P63" s="8">
        <f t="shared" si="4"/>
        <v>126887.58212007176</v>
      </c>
      <c r="Q63" s="1" t="str">
        <f t="shared" si="5"/>
        <v>OK</v>
      </c>
      <c r="S63" s="1">
        <v>2691485</v>
      </c>
      <c r="T63" s="1" t="s">
        <v>647</v>
      </c>
      <c r="U63" s="4">
        <v>0</v>
      </c>
      <c r="V63" s="4">
        <v>0</v>
      </c>
      <c r="W63" s="4">
        <v>1931.11</v>
      </c>
      <c r="X63" s="4">
        <v>2343101.91</v>
      </c>
      <c r="Y63" s="4">
        <v>4914.47</v>
      </c>
      <c r="Z63" s="4">
        <v>74042.429999999993</v>
      </c>
      <c r="AA63" s="4">
        <v>99419.65</v>
      </c>
      <c r="AB63" s="4">
        <v>154370.67000000001</v>
      </c>
      <c r="AC63" s="4">
        <v>28543.87</v>
      </c>
      <c r="AD63" s="4">
        <v>0</v>
      </c>
      <c r="AE63" s="4">
        <v>2085.7199999999998</v>
      </c>
      <c r="AF63" s="4">
        <v>27592.49</v>
      </c>
      <c r="AG63" s="4">
        <v>0</v>
      </c>
      <c r="AH63" s="4">
        <v>11499.24</v>
      </c>
      <c r="AI63" s="4">
        <v>357747.71</v>
      </c>
      <c r="AJ63" s="4">
        <v>196375.98</v>
      </c>
      <c r="AK63" s="4">
        <v>84900.32</v>
      </c>
      <c r="AL63" s="4">
        <v>1694.52</v>
      </c>
      <c r="AM63" s="4">
        <v>197385.23</v>
      </c>
      <c r="AN63" s="4">
        <v>77843.509999999995</v>
      </c>
      <c r="AO63" s="4">
        <v>0</v>
      </c>
      <c r="AP63" s="4">
        <v>730.23</v>
      </c>
      <c r="AQ63" s="4">
        <v>383418.89</v>
      </c>
      <c r="AR63" s="4">
        <v>4047597.95</v>
      </c>
      <c r="AS63" s="27"/>
      <c r="AT63" s="1" t="s">
        <v>647</v>
      </c>
      <c r="AU63" s="4">
        <v>0</v>
      </c>
      <c r="AV63" s="4">
        <v>0</v>
      </c>
      <c r="AW63" s="4">
        <v>0</v>
      </c>
      <c r="AX63" s="4">
        <v>0</v>
      </c>
      <c r="AY63" s="4">
        <v>0</v>
      </c>
      <c r="AZ63" s="31">
        <v>0</v>
      </c>
      <c r="BA63" s="4">
        <v>10197.75</v>
      </c>
      <c r="BB63" s="4">
        <v>0</v>
      </c>
      <c r="BC63" s="31">
        <v>0</v>
      </c>
      <c r="BD63" s="4">
        <v>0</v>
      </c>
      <c r="BE63" s="31">
        <v>0</v>
      </c>
      <c r="BF63" s="4">
        <v>0</v>
      </c>
      <c r="BG63" s="4">
        <v>0</v>
      </c>
      <c r="BH63" s="4">
        <v>6668.8</v>
      </c>
      <c r="BI63" s="31">
        <v>0</v>
      </c>
      <c r="BJ63" s="4">
        <v>16866.55</v>
      </c>
      <c r="BK63" s="34">
        <v>4064464.5</v>
      </c>
      <c r="BL63" s="27"/>
      <c r="BM63" s="1" t="s">
        <v>647</v>
      </c>
      <c r="BN63" s="4">
        <v>0</v>
      </c>
      <c r="BO63" s="4">
        <v>0</v>
      </c>
      <c r="BP63" s="4">
        <v>0</v>
      </c>
      <c r="BQ63" s="4">
        <v>0</v>
      </c>
      <c r="BR63" s="4">
        <v>0</v>
      </c>
      <c r="BS63" s="4">
        <v>0</v>
      </c>
      <c r="BT63" s="4">
        <v>0</v>
      </c>
      <c r="BU63" s="4">
        <v>0</v>
      </c>
      <c r="BV63" s="4">
        <v>27636.06</v>
      </c>
      <c r="BW63" s="4">
        <v>0</v>
      </c>
      <c r="BX63" s="4">
        <v>2085.7199999999998</v>
      </c>
      <c r="BY63" s="4">
        <v>17498.28</v>
      </c>
      <c r="BZ63" s="4">
        <v>0</v>
      </c>
      <c r="CA63" s="4">
        <v>11499.24</v>
      </c>
      <c r="CB63" s="4">
        <v>72660.92</v>
      </c>
      <c r="CC63" s="4">
        <v>12431.77</v>
      </c>
      <c r="CD63" s="4">
        <v>63393.33</v>
      </c>
      <c r="CE63" s="4">
        <v>0</v>
      </c>
      <c r="CF63" s="4">
        <v>0</v>
      </c>
      <c r="CG63" s="4">
        <v>0</v>
      </c>
      <c r="CH63" s="4">
        <v>0</v>
      </c>
      <c r="CI63" s="4">
        <v>328.34</v>
      </c>
      <c r="CJ63" s="4">
        <v>52199.12</v>
      </c>
      <c r="CK63" s="4">
        <v>259732.78</v>
      </c>
      <c r="CL63" s="27"/>
      <c r="CM63" s="1" t="s">
        <v>647</v>
      </c>
      <c r="CN63" s="4">
        <v>0</v>
      </c>
      <c r="CO63" s="4">
        <v>0</v>
      </c>
      <c r="CP63" s="4">
        <v>1931.11</v>
      </c>
      <c r="CQ63" s="4">
        <v>2343101.91</v>
      </c>
      <c r="CR63" s="4">
        <v>4914.47</v>
      </c>
      <c r="CS63" s="4">
        <v>74042.429999999993</v>
      </c>
      <c r="CT63" s="4">
        <v>99419.65</v>
      </c>
      <c r="CU63" s="4">
        <v>154370.67000000001</v>
      </c>
      <c r="CV63" s="4">
        <v>907.81</v>
      </c>
      <c r="CW63" s="4">
        <v>0</v>
      </c>
      <c r="CX63" s="4">
        <v>0</v>
      </c>
      <c r="CY63" s="4">
        <v>10094.209999999999</v>
      </c>
      <c r="CZ63" s="4">
        <v>0</v>
      </c>
      <c r="DA63" s="4">
        <v>0</v>
      </c>
      <c r="DB63" s="4">
        <v>285086.78999999998</v>
      </c>
      <c r="DC63" s="4">
        <v>183944.21</v>
      </c>
      <c r="DD63" s="4">
        <v>21506.99</v>
      </c>
      <c r="DE63" s="4">
        <v>1694.52</v>
      </c>
      <c r="DF63" s="4">
        <v>197385.23</v>
      </c>
      <c r="DG63" s="4">
        <v>77843.509999999995</v>
      </c>
      <c r="DH63" s="4">
        <v>0</v>
      </c>
      <c r="DI63" s="4">
        <v>401.89</v>
      </c>
      <c r="DJ63" s="4">
        <v>331219.77</v>
      </c>
      <c r="DK63" s="4">
        <v>3787865.1700000004</v>
      </c>
      <c r="DL63" s="27"/>
      <c r="DM63" s="1" t="s">
        <v>647</v>
      </c>
      <c r="DN63" s="4">
        <v>0</v>
      </c>
      <c r="DO63" s="4">
        <v>0</v>
      </c>
      <c r="DP63" s="4">
        <v>0</v>
      </c>
      <c r="DQ63" s="4">
        <v>0</v>
      </c>
      <c r="DR63" s="4">
        <v>0</v>
      </c>
      <c r="DS63" s="31">
        <v>0</v>
      </c>
      <c r="DT63" s="4">
        <v>1749.42</v>
      </c>
      <c r="DU63" s="4">
        <v>0</v>
      </c>
      <c r="DV63" s="31">
        <v>0</v>
      </c>
      <c r="DW63" s="4">
        <v>0</v>
      </c>
      <c r="DX63" s="31">
        <v>0</v>
      </c>
      <c r="DY63" s="4">
        <v>0</v>
      </c>
      <c r="DZ63" s="4">
        <v>0</v>
      </c>
      <c r="EA63" s="4">
        <v>2463.94</v>
      </c>
      <c r="EB63" s="31">
        <v>0</v>
      </c>
      <c r="EC63" s="4">
        <v>4213.3600000000006</v>
      </c>
      <c r="ED63" s="27"/>
      <c r="EE63" s="1" t="s">
        <v>647</v>
      </c>
      <c r="EF63" s="4">
        <v>0</v>
      </c>
      <c r="EG63" s="4">
        <v>0</v>
      </c>
      <c r="EH63" s="4">
        <v>0</v>
      </c>
      <c r="EI63" s="4">
        <v>0</v>
      </c>
      <c r="EJ63" s="4">
        <v>0</v>
      </c>
      <c r="EK63" s="31">
        <v>0</v>
      </c>
      <c r="EL63" s="4">
        <v>8448.33</v>
      </c>
      <c r="EM63" s="4">
        <v>0</v>
      </c>
      <c r="EN63" s="31">
        <v>0</v>
      </c>
      <c r="EO63" s="4">
        <v>0</v>
      </c>
      <c r="EP63" s="31">
        <v>0</v>
      </c>
      <c r="EQ63" s="4">
        <v>0</v>
      </c>
      <c r="ER63" s="4">
        <v>0</v>
      </c>
      <c r="ES63" s="4">
        <v>4204.8599999999997</v>
      </c>
      <c r="ET63" s="31">
        <v>0</v>
      </c>
      <c r="EU63" s="4">
        <v>12653.189999999999</v>
      </c>
      <c r="EV63" s="27"/>
      <c r="EW63" s="1" t="s">
        <v>647</v>
      </c>
      <c r="EX63" s="3">
        <v>0</v>
      </c>
      <c r="EY63" s="119">
        <v>0</v>
      </c>
      <c r="EZ63" s="119">
        <v>0</v>
      </c>
      <c r="FA63" s="3">
        <v>0</v>
      </c>
      <c r="FB63" s="3">
        <v>0</v>
      </c>
      <c r="FC63" s="3">
        <v>0</v>
      </c>
      <c r="FD63" s="3">
        <v>0</v>
      </c>
      <c r="FE63" s="3">
        <v>0</v>
      </c>
      <c r="FF63" s="3">
        <v>71</v>
      </c>
      <c r="FG63" s="3">
        <v>0</v>
      </c>
      <c r="FH63" s="3">
        <v>6</v>
      </c>
      <c r="FI63" s="3">
        <v>46</v>
      </c>
      <c r="FJ63" s="3">
        <v>0</v>
      </c>
      <c r="FK63" s="3">
        <v>17</v>
      </c>
      <c r="FL63" s="3">
        <v>98</v>
      </c>
      <c r="FM63" s="3">
        <v>38</v>
      </c>
      <c r="FN63" s="3">
        <v>136</v>
      </c>
      <c r="FO63" s="3">
        <v>0</v>
      </c>
      <c r="FP63" s="3">
        <v>0</v>
      </c>
      <c r="FQ63" s="3">
        <v>0</v>
      </c>
      <c r="FR63" s="3">
        <v>0</v>
      </c>
      <c r="FS63" s="3">
        <v>1</v>
      </c>
      <c r="FT63" s="3">
        <v>45</v>
      </c>
      <c r="FU63" s="3">
        <v>458</v>
      </c>
      <c r="FV63" s="27"/>
      <c r="FW63" s="1" t="s">
        <v>647</v>
      </c>
      <c r="FX63" s="3">
        <v>0</v>
      </c>
      <c r="FY63" s="3">
        <v>0</v>
      </c>
      <c r="FZ63" s="3">
        <v>23</v>
      </c>
      <c r="GA63" s="3">
        <v>1493</v>
      </c>
      <c r="GB63" s="3">
        <v>13</v>
      </c>
      <c r="GC63" s="3">
        <v>127</v>
      </c>
      <c r="GD63" s="3">
        <v>240</v>
      </c>
      <c r="GE63" s="3">
        <v>282</v>
      </c>
      <c r="GF63" s="3">
        <v>2</v>
      </c>
      <c r="GG63" s="3">
        <v>0</v>
      </c>
      <c r="GH63" s="3">
        <v>0</v>
      </c>
      <c r="GI63" s="3">
        <v>14</v>
      </c>
      <c r="GJ63" s="3">
        <v>0</v>
      </c>
      <c r="GK63" s="3">
        <v>0</v>
      </c>
      <c r="GL63" s="3">
        <v>211</v>
      </c>
      <c r="GM63" s="3">
        <v>248</v>
      </c>
      <c r="GN63" s="3">
        <v>34</v>
      </c>
      <c r="GO63" s="3">
        <v>2</v>
      </c>
      <c r="GP63" s="3">
        <v>314</v>
      </c>
      <c r="GQ63" s="3">
        <v>27</v>
      </c>
      <c r="GR63" s="3">
        <v>0</v>
      </c>
      <c r="GS63" s="3">
        <v>1</v>
      </c>
      <c r="GT63" s="3">
        <v>107</v>
      </c>
      <c r="GU63" s="3">
        <v>3138</v>
      </c>
      <c r="GV63" s="27"/>
      <c r="GW63" s="1" t="s">
        <v>647</v>
      </c>
      <c r="GX63" s="3">
        <v>0</v>
      </c>
      <c r="GY63" s="3">
        <v>0</v>
      </c>
      <c r="GZ63" s="3">
        <v>0</v>
      </c>
      <c r="HA63" s="3">
        <v>0</v>
      </c>
      <c r="HB63" s="3">
        <v>0</v>
      </c>
      <c r="HC63" s="3">
        <v>0</v>
      </c>
      <c r="HD63" s="3">
        <v>3</v>
      </c>
      <c r="HE63" s="3">
        <v>0</v>
      </c>
      <c r="HF63" s="3">
        <v>0</v>
      </c>
      <c r="HG63" s="3">
        <v>0</v>
      </c>
      <c r="HH63" s="3">
        <v>0</v>
      </c>
      <c r="HI63" s="3">
        <v>0</v>
      </c>
      <c r="HJ63" s="3">
        <v>0</v>
      </c>
      <c r="HK63" s="3">
        <v>2</v>
      </c>
      <c r="HL63" s="3">
        <v>0</v>
      </c>
      <c r="HM63" s="3">
        <v>5</v>
      </c>
      <c r="HN63" s="27"/>
      <c r="HO63" s="1" t="s">
        <v>647</v>
      </c>
      <c r="HP63" s="3">
        <v>0</v>
      </c>
      <c r="HQ63" s="3">
        <v>0</v>
      </c>
      <c r="HR63" s="3">
        <v>0</v>
      </c>
      <c r="HS63" s="3">
        <v>0</v>
      </c>
      <c r="HT63" s="3">
        <v>0</v>
      </c>
      <c r="HU63" s="3">
        <v>0</v>
      </c>
      <c r="HV63" s="3">
        <v>8</v>
      </c>
      <c r="HW63" s="3">
        <v>0</v>
      </c>
      <c r="HX63" s="3">
        <v>0</v>
      </c>
      <c r="HY63" s="3">
        <v>0</v>
      </c>
      <c r="HZ63" s="3">
        <v>0</v>
      </c>
      <c r="IA63" s="3">
        <v>0</v>
      </c>
      <c r="IB63" s="3">
        <v>0</v>
      </c>
      <c r="IC63" s="3">
        <v>3</v>
      </c>
      <c r="ID63" s="3">
        <v>0</v>
      </c>
      <c r="IE63" s="3">
        <v>11</v>
      </c>
      <c r="IF63" s="120"/>
      <c r="IG63" s="1" t="s">
        <v>647</v>
      </c>
      <c r="IH63" s="4">
        <v>0</v>
      </c>
      <c r="II63" s="4">
        <v>0</v>
      </c>
      <c r="IJ63" s="4">
        <v>0</v>
      </c>
      <c r="IK63" s="4">
        <v>0</v>
      </c>
      <c r="IL63" s="4">
        <v>0</v>
      </c>
      <c r="IM63" s="4">
        <v>0</v>
      </c>
      <c r="IN63" s="4">
        <v>0</v>
      </c>
      <c r="IO63" s="4">
        <v>0</v>
      </c>
      <c r="IP63" s="4">
        <v>389.24028169014088</v>
      </c>
      <c r="IQ63" s="4">
        <v>0</v>
      </c>
      <c r="IR63" s="4">
        <v>347.61999999999995</v>
      </c>
      <c r="IS63" s="4">
        <v>380.39739130434782</v>
      </c>
      <c r="IT63" s="4">
        <v>0</v>
      </c>
      <c r="IU63" s="4">
        <v>676.42588235294113</v>
      </c>
      <c r="IV63" s="4">
        <v>741.43795918367346</v>
      </c>
      <c r="IW63" s="4">
        <v>327.15184210526314</v>
      </c>
      <c r="IX63" s="4">
        <v>466.12742647058826</v>
      </c>
      <c r="IY63" s="4">
        <v>0</v>
      </c>
      <c r="IZ63" s="4">
        <v>0</v>
      </c>
      <c r="JA63" s="4">
        <v>0</v>
      </c>
      <c r="JB63" s="4">
        <v>0</v>
      </c>
      <c r="JC63" s="4">
        <v>328.34</v>
      </c>
      <c r="JD63" s="4">
        <v>1159.9804444444444</v>
      </c>
      <c r="JE63" s="4">
        <v>567.10213973799125</v>
      </c>
      <c r="JF63" s="27"/>
      <c r="JG63" s="1" t="s">
        <v>647</v>
      </c>
      <c r="JH63" s="4">
        <v>0</v>
      </c>
      <c r="JI63" s="4">
        <v>0</v>
      </c>
      <c r="JJ63" s="4">
        <v>83.961304347826086</v>
      </c>
      <c r="JK63" s="4">
        <v>1569.391768251842</v>
      </c>
      <c r="JL63" s="4">
        <v>378.03615384615387</v>
      </c>
      <c r="JM63" s="4">
        <v>583.01125984251962</v>
      </c>
      <c r="JN63" s="4">
        <v>414.24854166666665</v>
      </c>
      <c r="JO63" s="4">
        <v>547.41372340425539</v>
      </c>
      <c r="JP63" s="4">
        <v>453.90499999999997</v>
      </c>
      <c r="JQ63" s="4">
        <v>0</v>
      </c>
      <c r="JR63" s="4">
        <v>0</v>
      </c>
      <c r="JS63" s="4">
        <v>721.01499999999999</v>
      </c>
      <c r="JT63" s="4">
        <v>0</v>
      </c>
      <c r="JU63" s="4">
        <v>0</v>
      </c>
      <c r="JV63" s="4">
        <v>1351.1222274881516</v>
      </c>
      <c r="JW63" s="4">
        <v>741.71052419354839</v>
      </c>
      <c r="JX63" s="4">
        <v>632.55852941176477</v>
      </c>
      <c r="JY63" s="4">
        <v>847.26</v>
      </c>
      <c r="JZ63" s="4">
        <v>628.61538216560518</v>
      </c>
      <c r="KA63" s="4">
        <v>2883.0929629629627</v>
      </c>
      <c r="KB63" s="4">
        <v>0</v>
      </c>
      <c r="KC63" s="4">
        <v>401.89</v>
      </c>
      <c r="KD63" s="4">
        <v>3095.5118691588787</v>
      </c>
      <c r="KE63" s="4">
        <v>1207.095337794774</v>
      </c>
      <c r="KF63" s="27"/>
      <c r="KG63" s="1" t="s">
        <v>647</v>
      </c>
      <c r="KH63" s="4">
        <v>0</v>
      </c>
      <c r="KI63" s="4">
        <v>0</v>
      </c>
      <c r="KJ63" s="4">
        <v>0</v>
      </c>
      <c r="KK63" s="4">
        <v>0</v>
      </c>
      <c r="KL63" s="4">
        <v>0</v>
      </c>
      <c r="KM63" s="4">
        <v>0</v>
      </c>
      <c r="KN63" s="4">
        <v>583.14</v>
      </c>
      <c r="KO63" s="4">
        <v>0</v>
      </c>
      <c r="KP63" s="4">
        <v>0</v>
      </c>
      <c r="KQ63" s="4">
        <v>0</v>
      </c>
      <c r="KR63" s="4">
        <v>0</v>
      </c>
      <c r="KS63" s="4">
        <v>0</v>
      </c>
      <c r="KT63" s="4">
        <v>0</v>
      </c>
      <c r="KU63" s="4">
        <v>1231.97</v>
      </c>
      <c r="KV63" s="4">
        <v>0</v>
      </c>
      <c r="KW63" s="4">
        <v>842.67200000000014</v>
      </c>
      <c r="KX63" s="27"/>
      <c r="KY63" s="1" t="s">
        <v>647</v>
      </c>
      <c r="KZ63" s="4">
        <v>0</v>
      </c>
      <c r="LA63" s="4">
        <v>0</v>
      </c>
      <c r="LB63" s="4">
        <v>0</v>
      </c>
      <c r="LC63" s="4">
        <v>0</v>
      </c>
      <c r="LD63" s="4">
        <v>0</v>
      </c>
      <c r="LE63" s="4">
        <v>0</v>
      </c>
      <c r="LF63" s="4">
        <v>1056.04125</v>
      </c>
      <c r="LG63" s="4">
        <v>0</v>
      </c>
      <c r="LH63" s="4">
        <v>0</v>
      </c>
      <c r="LI63" s="4">
        <v>0</v>
      </c>
      <c r="LJ63" s="4">
        <v>0</v>
      </c>
      <c r="LK63" s="4">
        <v>0</v>
      </c>
      <c r="LL63" s="4">
        <v>0</v>
      </c>
      <c r="LM63" s="4">
        <v>1401.62</v>
      </c>
      <c r="LN63" s="4">
        <v>0</v>
      </c>
      <c r="LO63" s="4">
        <v>1150.29</v>
      </c>
    </row>
    <row r="64" spans="2:327" ht="21.6" hidden="1" customHeight="1" x14ac:dyDescent="0.3">
      <c r="B64" s="1" t="s">
        <v>721</v>
      </c>
      <c r="C64" s="5" t="s">
        <v>374</v>
      </c>
      <c r="D64" s="5" t="s">
        <v>31</v>
      </c>
      <c r="E64" s="6" t="s">
        <v>320</v>
      </c>
      <c r="F64" s="6">
        <v>2378116</v>
      </c>
      <c r="G64" s="5" t="s">
        <v>238</v>
      </c>
      <c r="H64" s="19"/>
      <c r="I64" s="7">
        <v>59.219034725</v>
      </c>
      <c r="J64" s="8">
        <v>25314.896472154251</v>
      </c>
      <c r="K64" s="19"/>
      <c r="L64" s="7">
        <v>0</v>
      </c>
      <c r="M64" s="8">
        <v>0</v>
      </c>
      <c r="N64" s="19"/>
      <c r="O64" s="7">
        <f t="shared" si="3"/>
        <v>59.219034725</v>
      </c>
      <c r="P64" s="8">
        <f t="shared" si="4"/>
        <v>25314.896472154251</v>
      </c>
      <c r="Q64" s="1" t="str">
        <f t="shared" si="5"/>
        <v>OK</v>
      </c>
      <c r="S64" s="1">
        <v>2378116</v>
      </c>
      <c r="T64" s="1" t="s">
        <v>550</v>
      </c>
      <c r="U64" s="4">
        <v>0</v>
      </c>
      <c r="V64" s="4">
        <v>0</v>
      </c>
      <c r="W64" s="4">
        <v>963.61</v>
      </c>
      <c r="X64" s="4">
        <v>263898.59000000003</v>
      </c>
      <c r="Y64" s="4">
        <v>9208.7999999999993</v>
      </c>
      <c r="Z64" s="4">
        <v>2726.86</v>
      </c>
      <c r="AA64" s="4">
        <v>3401.16</v>
      </c>
      <c r="AB64" s="4">
        <v>894.8</v>
      </c>
      <c r="AC64" s="4">
        <v>356.81</v>
      </c>
      <c r="AD64" s="4">
        <v>0</v>
      </c>
      <c r="AE64" s="4">
        <v>7300.02</v>
      </c>
      <c r="AF64" s="4">
        <v>0</v>
      </c>
      <c r="AG64" s="4">
        <v>0</v>
      </c>
      <c r="AH64" s="4">
        <v>0</v>
      </c>
      <c r="AI64" s="4">
        <v>21671.18</v>
      </c>
      <c r="AJ64" s="4">
        <v>9048.18</v>
      </c>
      <c r="AK64" s="4">
        <v>60847.8</v>
      </c>
      <c r="AL64" s="4">
        <v>634.88</v>
      </c>
      <c r="AM64" s="4">
        <v>20799.310000000001</v>
      </c>
      <c r="AN64" s="4">
        <v>0</v>
      </c>
      <c r="AO64" s="4">
        <v>0</v>
      </c>
      <c r="AP64" s="4">
        <v>0</v>
      </c>
      <c r="AQ64" s="4">
        <v>0</v>
      </c>
      <c r="AR64" s="4">
        <v>401752</v>
      </c>
      <c r="AS64" s="27"/>
      <c r="AT64" s="1" t="s">
        <v>550</v>
      </c>
      <c r="AU64" s="4">
        <v>0</v>
      </c>
      <c r="AV64" s="4">
        <v>0</v>
      </c>
      <c r="AW64" s="4">
        <v>0</v>
      </c>
      <c r="AX64" s="4">
        <v>0</v>
      </c>
      <c r="AY64" s="4">
        <v>0</v>
      </c>
      <c r="AZ64" s="31">
        <v>0</v>
      </c>
      <c r="BA64" s="4">
        <v>0</v>
      </c>
      <c r="BB64" s="4">
        <v>0</v>
      </c>
      <c r="BC64" s="31">
        <v>0</v>
      </c>
      <c r="BD64" s="4">
        <v>0</v>
      </c>
      <c r="BE64" s="31">
        <v>0</v>
      </c>
      <c r="BF64" s="4">
        <v>0</v>
      </c>
      <c r="BG64" s="4">
        <v>0</v>
      </c>
      <c r="BH64" s="4">
        <v>0</v>
      </c>
      <c r="BI64" s="31">
        <v>0</v>
      </c>
      <c r="BJ64" s="4">
        <v>0</v>
      </c>
      <c r="BK64" s="34">
        <v>401752</v>
      </c>
      <c r="BL64" s="27"/>
      <c r="BM64" s="1" t="s">
        <v>550</v>
      </c>
      <c r="BN64" s="4">
        <v>0</v>
      </c>
      <c r="BO64" s="4">
        <v>0</v>
      </c>
      <c r="BP64" s="4">
        <v>0</v>
      </c>
      <c r="BQ64" s="4">
        <v>250.68</v>
      </c>
      <c r="BR64" s="4">
        <v>0</v>
      </c>
      <c r="BS64" s="4">
        <v>0</v>
      </c>
      <c r="BT64" s="4">
        <v>0</v>
      </c>
      <c r="BU64" s="4">
        <v>0</v>
      </c>
      <c r="BV64" s="4">
        <v>356.81</v>
      </c>
      <c r="BW64" s="4">
        <v>0</v>
      </c>
      <c r="BX64" s="4">
        <v>7300.02</v>
      </c>
      <c r="BY64" s="4">
        <v>0</v>
      </c>
      <c r="BZ64" s="4">
        <v>0</v>
      </c>
      <c r="CA64" s="4">
        <v>0</v>
      </c>
      <c r="CB64" s="4">
        <v>21671.18</v>
      </c>
      <c r="CC64" s="4">
        <v>8702.15</v>
      </c>
      <c r="CD64" s="4">
        <v>60847.8</v>
      </c>
      <c r="CE64" s="4">
        <v>634.88</v>
      </c>
      <c r="CF64" s="4">
        <v>0</v>
      </c>
      <c r="CG64" s="4">
        <v>0</v>
      </c>
      <c r="CH64" s="4">
        <v>0</v>
      </c>
      <c r="CI64" s="4">
        <v>0</v>
      </c>
      <c r="CJ64" s="4">
        <v>0</v>
      </c>
      <c r="CK64" s="4">
        <v>99763.520000000004</v>
      </c>
      <c r="CL64" s="27"/>
      <c r="CM64" s="1" t="s">
        <v>550</v>
      </c>
      <c r="CN64" s="4">
        <v>0</v>
      </c>
      <c r="CO64" s="4">
        <v>0</v>
      </c>
      <c r="CP64" s="4">
        <v>963.61</v>
      </c>
      <c r="CQ64" s="4">
        <v>263647.90999999997</v>
      </c>
      <c r="CR64" s="4">
        <v>9208.7999999999993</v>
      </c>
      <c r="CS64" s="4">
        <v>2726.86</v>
      </c>
      <c r="CT64" s="4">
        <v>3401.16</v>
      </c>
      <c r="CU64" s="4">
        <v>894.8</v>
      </c>
      <c r="CV64" s="4">
        <v>0</v>
      </c>
      <c r="CW64" s="4">
        <v>0</v>
      </c>
      <c r="CX64" s="4">
        <v>0</v>
      </c>
      <c r="CY64" s="4">
        <v>0</v>
      </c>
      <c r="CZ64" s="4">
        <v>0</v>
      </c>
      <c r="DA64" s="4">
        <v>0</v>
      </c>
      <c r="DB64" s="4">
        <v>0</v>
      </c>
      <c r="DC64" s="4">
        <v>346.03</v>
      </c>
      <c r="DD64" s="4">
        <v>0</v>
      </c>
      <c r="DE64" s="4">
        <v>0</v>
      </c>
      <c r="DF64" s="4">
        <v>20799.310000000001</v>
      </c>
      <c r="DG64" s="4">
        <v>0</v>
      </c>
      <c r="DH64" s="4">
        <v>0</v>
      </c>
      <c r="DI64" s="4">
        <v>0</v>
      </c>
      <c r="DJ64" s="4">
        <v>0</v>
      </c>
      <c r="DK64" s="4">
        <v>301988.47999999992</v>
      </c>
      <c r="DL64" s="27"/>
      <c r="DM64" s="1" t="s">
        <v>550</v>
      </c>
      <c r="DN64" s="4">
        <v>0</v>
      </c>
      <c r="DO64" s="4">
        <v>0</v>
      </c>
      <c r="DP64" s="4">
        <v>0</v>
      </c>
      <c r="DQ64" s="4">
        <v>0</v>
      </c>
      <c r="DR64" s="4">
        <v>0</v>
      </c>
      <c r="DS64" s="31">
        <v>0</v>
      </c>
      <c r="DT64" s="4">
        <v>0</v>
      </c>
      <c r="DU64" s="4">
        <v>0</v>
      </c>
      <c r="DV64" s="31">
        <v>0</v>
      </c>
      <c r="DW64" s="4">
        <v>0</v>
      </c>
      <c r="DX64" s="31">
        <v>0</v>
      </c>
      <c r="DY64" s="4">
        <v>0</v>
      </c>
      <c r="DZ64" s="4">
        <v>0</v>
      </c>
      <c r="EA64" s="4">
        <v>0</v>
      </c>
      <c r="EB64" s="31">
        <v>0</v>
      </c>
      <c r="EC64" s="4">
        <v>0</v>
      </c>
      <c r="ED64" s="27"/>
      <c r="EE64" s="1" t="s">
        <v>550</v>
      </c>
      <c r="EF64" s="4">
        <v>0</v>
      </c>
      <c r="EG64" s="4">
        <v>0</v>
      </c>
      <c r="EH64" s="4">
        <v>0</v>
      </c>
      <c r="EI64" s="4">
        <v>0</v>
      </c>
      <c r="EJ64" s="4">
        <v>0</v>
      </c>
      <c r="EK64" s="31">
        <v>0</v>
      </c>
      <c r="EL64" s="4">
        <v>0</v>
      </c>
      <c r="EM64" s="4">
        <v>0</v>
      </c>
      <c r="EN64" s="31">
        <v>0</v>
      </c>
      <c r="EO64" s="4">
        <v>0</v>
      </c>
      <c r="EP64" s="31">
        <v>0</v>
      </c>
      <c r="EQ64" s="4">
        <v>0</v>
      </c>
      <c r="ER64" s="4">
        <v>0</v>
      </c>
      <c r="ES64" s="4">
        <v>0</v>
      </c>
      <c r="ET64" s="31">
        <v>0</v>
      </c>
      <c r="EU64" s="4">
        <v>0</v>
      </c>
      <c r="EV64" s="27"/>
      <c r="EW64" s="1" t="s">
        <v>550</v>
      </c>
      <c r="EX64" s="3">
        <v>0</v>
      </c>
      <c r="EY64" s="119">
        <v>0</v>
      </c>
      <c r="EZ64" s="119">
        <v>0</v>
      </c>
      <c r="FA64" s="3">
        <v>1</v>
      </c>
      <c r="FB64" s="3">
        <v>0</v>
      </c>
      <c r="FC64" s="3">
        <v>0</v>
      </c>
      <c r="FD64" s="3">
        <v>0</v>
      </c>
      <c r="FE64" s="3">
        <v>0</v>
      </c>
      <c r="FF64" s="3">
        <v>1</v>
      </c>
      <c r="FG64" s="3">
        <v>0</v>
      </c>
      <c r="FH64" s="3">
        <v>21</v>
      </c>
      <c r="FI64" s="3">
        <v>0</v>
      </c>
      <c r="FJ64" s="3">
        <v>0</v>
      </c>
      <c r="FK64" s="3">
        <v>0</v>
      </c>
      <c r="FL64" s="3">
        <v>32</v>
      </c>
      <c r="FM64" s="3">
        <v>36</v>
      </c>
      <c r="FN64" s="3">
        <v>90</v>
      </c>
      <c r="FO64" s="3">
        <v>2</v>
      </c>
      <c r="FP64" s="3">
        <v>0</v>
      </c>
      <c r="FQ64" s="3">
        <v>0</v>
      </c>
      <c r="FR64" s="3">
        <v>0</v>
      </c>
      <c r="FS64" s="3">
        <v>0</v>
      </c>
      <c r="FT64" s="3">
        <v>0</v>
      </c>
      <c r="FU64" s="3">
        <v>183</v>
      </c>
      <c r="FV64" s="27"/>
      <c r="FW64" s="1" t="s">
        <v>550</v>
      </c>
      <c r="FX64" s="3">
        <v>0</v>
      </c>
      <c r="FY64" s="3">
        <v>0</v>
      </c>
      <c r="FZ64" s="3">
        <v>20</v>
      </c>
      <c r="GA64" s="3">
        <v>643</v>
      </c>
      <c r="GB64" s="3">
        <v>23</v>
      </c>
      <c r="GC64" s="3">
        <v>10</v>
      </c>
      <c r="GD64" s="3">
        <v>20</v>
      </c>
      <c r="GE64" s="3">
        <v>2</v>
      </c>
      <c r="GF64" s="3">
        <v>0</v>
      </c>
      <c r="GG64" s="3">
        <v>0</v>
      </c>
      <c r="GH64" s="3">
        <v>0</v>
      </c>
      <c r="GI64" s="3">
        <v>0</v>
      </c>
      <c r="GJ64" s="3">
        <v>0</v>
      </c>
      <c r="GK64" s="3">
        <v>0</v>
      </c>
      <c r="GL64" s="3">
        <v>0</v>
      </c>
      <c r="GM64" s="3">
        <v>1</v>
      </c>
      <c r="GN64" s="3">
        <v>0</v>
      </c>
      <c r="GO64" s="3">
        <v>0</v>
      </c>
      <c r="GP64" s="3">
        <v>34</v>
      </c>
      <c r="GQ64" s="3">
        <v>0</v>
      </c>
      <c r="GR64" s="3">
        <v>0</v>
      </c>
      <c r="GS64" s="3">
        <v>0</v>
      </c>
      <c r="GT64" s="3">
        <v>0</v>
      </c>
      <c r="GU64" s="3">
        <v>753</v>
      </c>
      <c r="GV64" s="27"/>
      <c r="GW64" s="1" t="s">
        <v>550</v>
      </c>
      <c r="GX64" s="3">
        <v>0</v>
      </c>
      <c r="GY64" s="3">
        <v>0</v>
      </c>
      <c r="GZ64" s="3">
        <v>0</v>
      </c>
      <c r="HA64" s="3">
        <v>0</v>
      </c>
      <c r="HB64" s="3">
        <v>0</v>
      </c>
      <c r="HC64" s="3">
        <v>0</v>
      </c>
      <c r="HD64" s="3">
        <v>0</v>
      </c>
      <c r="HE64" s="3">
        <v>0</v>
      </c>
      <c r="HF64" s="3">
        <v>0</v>
      </c>
      <c r="HG64" s="3">
        <v>0</v>
      </c>
      <c r="HH64" s="3">
        <v>0</v>
      </c>
      <c r="HI64" s="3">
        <v>0</v>
      </c>
      <c r="HJ64" s="3">
        <v>0</v>
      </c>
      <c r="HK64" s="3">
        <v>0</v>
      </c>
      <c r="HL64" s="3">
        <v>0</v>
      </c>
      <c r="HM64" s="3">
        <v>0</v>
      </c>
      <c r="HN64" s="27"/>
      <c r="HO64" s="1" t="s">
        <v>550</v>
      </c>
      <c r="HP64" s="3">
        <v>0</v>
      </c>
      <c r="HQ64" s="3">
        <v>0</v>
      </c>
      <c r="HR64" s="3">
        <v>0</v>
      </c>
      <c r="HS64" s="3">
        <v>0</v>
      </c>
      <c r="HT64" s="3">
        <v>0</v>
      </c>
      <c r="HU64" s="3">
        <v>0</v>
      </c>
      <c r="HV64" s="3">
        <v>0</v>
      </c>
      <c r="HW64" s="3">
        <v>0</v>
      </c>
      <c r="HX64" s="3">
        <v>0</v>
      </c>
      <c r="HY64" s="3">
        <v>0</v>
      </c>
      <c r="HZ64" s="3">
        <v>0</v>
      </c>
      <c r="IA64" s="3">
        <v>0</v>
      </c>
      <c r="IB64" s="3">
        <v>0</v>
      </c>
      <c r="IC64" s="3">
        <v>0</v>
      </c>
      <c r="ID64" s="3">
        <v>0</v>
      </c>
      <c r="IE64" s="3">
        <v>0</v>
      </c>
      <c r="IF64" s="120"/>
      <c r="IG64" s="1" t="s">
        <v>550</v>
      </c>
      <c r="IH64" s="4">
        <v>0</v>
      </c>
      <c r="II64" s="4">
        <v>0</v>
      </c>
      <c r="IJ64" s="4">
        <v>0</v>
      </c>
      <c r="IK64" s="4">
        <v>250.68</v>
      </c>
      <c r="IL64" s="4">
        <v>0</v>
      </c>
      <c r="IM64" s="4">
        <v>0</v>
      </c>
      <c r="IN64" s="4">
        <v>0</v>
      </c>
      <c r="IO64" s="4">
        <v>0</v>
      </c>
      <c r="IP64" s="4">
        <v>356.81</v>
      </c>
      <c r="IQ64" s="4">
        <v>0</v>
      </c>
      <c r="IR64" s="4">
        <v>347.62</v>
      </c>
      <c r="IS64" s="4">
        <v>0</v>
      </c>
      <c r="IT64" s="4">
        <v>0</v>
      </c>
      <c r="IU64" s="4">
        <v>0</v>
      </c>
      <c r="IV64" s="4">
        <v>677.22437500000001</v>
      </c>
      <c r="IW64" s="4">
        <v>241.72638888888889</v>
      </c>
      <c r="IX64" s="4">
        <v>676.0866666666667</v>
      </c>
      <c r="IY64" s="4">
        <v>317.44</v>
      </c>
      <c r="IZ64" s="4">
        <v>0</v>
      </c>
      <c r="JA64" s="4">
        <v>0</v>
      </c>
      <c r="JB64" s="4">
        <v>0</v>
      </c>
      <c r="JC64" s="4">
        <v>0</v>
      </c>
      <c r="JD64" s="4">
        <v>0</v>
      </c>
      <c r="JE64" s="4">
        <v>545.15584699453552</v>
      </c>
      <c r="JF64" s="27"/>
      <c r="JG64" s="1" t="s">
        <v>550</v>
      </c>
      <c r="JH64" s="4">
        <v>0</v>
      </c>
      <c r="JI64" s="4">
        <v>0</v>
      </c>
      <c r="JJ64" s="4">
        <v>48.180500000000002</v>
      </c>
      <c r="JK64" s="4">
        <v>410.02785381026433</v>
      </c>
      <c r="JL64" s="4">
        <v>400.38260869565215</v>
      </c>
      <c r="JM64" s="4">
        <v>272.68600000000004</v>
      </c>
      <c r="JN64" s="4">
        <v>170.05799999999999</v>
      </c>
      <c r="JO64" s="4">
        <v>447.4</v>
      </c>
      <c r="JP64" s="4">
        <v>0</v>
      </c>
      <c r="JQ64" s="4">
        <v>0</v>
      </c>
      <c r="JR64" s="4">
        <v>0</v>
      </c>
      <c r="JS64" s="4">
        <v>0</v>
      </c>
      <c r="JT64" s="4">
        <v>0</v>
      </c>
      <c r="JU64" s="4">
        <v>0</v>
      </c>
      <c r="JV64" s="4">
        <v>0</v>
      </c>
      <c r="JW64" s="4">
        <v>346.03</v>
      </c>
      <c r="JX64" s="4">
        <v>0</v>
      </c>
      <c r="JY64" s="4">
        <v>0</v>
      </c>
      <c r="JZ64" s="4">
        <v>611.74441176470589</v>
      </c>
      <c r="KA64" s="4">
        <v>0</v>
      </c>
      <c r="KB64" s="4">
        <v>0</v>
      </c>
      <c r="KC64" s="4">
        <v>0</v>
      </c>
      <c r="KD64" s="4">
        <v>0</v>
      </c>
      <c r="KE64" s="4">
        <v>401.04711819389098</v>
      </c>
      <c r="KF64" s="27"/>
      <c r="KG64" s="1" t="s">
        <v>550</v>
      </c>
      <c r="KH64" s="4">
        <v>0</v>
      </c>
      <c r="KI64" s="4">
        <v>0</v>
      </c>
      <c r="KJ64" s="4">
        <v>0</v>
      </c>
      <c r="KK64" s="4">
        <v>0</v>
      </c>
      <c r="KL64" s="4">
        <v>0</v>
      </c>
      <c r="KM64" s="4">
        <v>0</v>
      </c>
      <c r="KN64" s="4">
        <v>0</v>
      </c>
      <c r="KO64" s="4">
        <v>0</v>
      </c>
      <c r="KP64" s="4">
        <v>0</v>
      </c>
      <c r="KQ64" s="4">
        <v>0</v>
      </c>
      <c r="KR64" s="4">
        <v>0</v>
      </c>
      <c r="KS64" s="4">
        <v>0</v>
      </c>
      <c r="KT64" s="4">
        <v>0</v>
      </c>
      <c r="KU64" s="4">
        <v>0</v>
      </c>
      <c r="KV64" s="4">
        <v>0</v>
      </c>
      <c r="KW64" s="4">
        <v>0</v>
      </c>
      <c r="KX64" s="27"/>
      <c r="KY64" s="1" t="s">
        <v>550</v>
      </c>
      <c r="KZ64" s="4">
        <v>0</v>
      </c>
      <c r="LA64" s="4">
        <v>0</v>
      </c>
      <c r="LB64" s="4">
        <v>0</v>
      </c>
      <c r="LC64" s="4">
        <v>0</v>
      </c>
      <c r="LD64" s="4">
        <v>0</v>
      </c>
      <c r="LE64" s="4">
        <v>0</v>
      </c>
      <c r="LF64" s="4">
        <v>0</v>
      </c>
      <c r="LG64" s="4">
        <v>0</v>
      </c>
      <c r="LH64" s="4">
        <v>0</v>
      </c>
      <c r="LI64" s="4">
        <v>0</v>
      </c>
      <c r="LJ64" s="4">
        <v>0</v>
      </c>
      <c r="LK64" s="4">
        <v>0</v>
      </c>
      <c r="LL64" s="4">
        <v>0</v>
      </c>
      <c r="LM64" s="4">
        <v>0</v>
      </c>
      <c r="LN64" s="4">
        <v>0</v>
      </c>
      <c r="LO64" s="4">
        <v>0</v>
      </c>
    </row>
    <row r="65" spans="2:327" ht="21.6" hidden="1" customHeight="1" x14ac:dyDescent="0.3">
      <c r="B65" s="1" t="s">
        <v>721</v>
      </c>
      <c r="C65" s="5" t="s">
        <v>412</v>
      </c>
      <c r="D65" s="5" t="s">
        <v>150</v>
      </c>
      <c r="E65" s="6" t="s">
        <v>322</v>
      </c>
      <c r="F65" s="6">
        <v>2492342</v>
      </c>
      <c r="G65" s="5" t="s">
        <v>149</v>
      </c>
      <c r="H65" s="19"/>
      <c r="I65" s="7">
        <v>53.901670741666663</v>
      </c>
      <c r="J65" s="8">
        <v>20416.967329129082</v>
      </c>
      <c r="K65" s="19"/>
      <c r="L65" s="7">
        <v>0</v>
      </c>
      <c r="M65" s="8">
        <v>0</v>
      </c>
      <c r="N65" s="19"/>
      <c r="O65" s="7">
        <f t="shared" si="3"/>
        <v>53.901670741666663</v>
      </c>
      <c r="P65" s="8">
        <f t="shared" si="4"/>
        <v>20416.967329129082</v>
      </c>
      <c r="Q65" s="1" t="str">
        <f t="shared" si="5"/>
        <v>OK</v>
      </c>
      <c r="S65" s="1">
        <v>2492342</v>
      </c>
      <c r="T65" s="1" t="s">
        <v>588</v>
      </c>
      <c r="U65" s="4">
        <v>0</v>
      </c>
      <c r="V65" s="4">
        <v>0</v>
      </c>
      <c r="W65" s="4">
        <v>3706.53</v>
      </c>
      <c r="X65" s="4">
        <v>405777.86</v>
      </c>
      <c r="Y65" s="4">
        <v>0</v>
      </c>
      <c r="Z65" s="4">
        <v>13359.69</v>
      </c>
      <c r="AA65" s="4">
        <v>398.66</v>
      </c>
      <c r="AB65" s="4">
        <v>0</v>
      </c>
      <c r="AC65" s="4">
        <v>9209.61</v>
      </c>
      <c r="AD65" s="4">
        <v>0</v>
      </c>
      <c r="AE65" s="4">
        <v>9038.1200000000008</v>
      </c>
      <c r="AF65" s="4">
        <v>16416.77</v>
      </c>
      <c r="AG65" s="4">
        <v>0</v>
      </c>
      <c r="AH65" s="4">
        <v>0</v>
      </c>
      <c r="AI65" s="4">
        <v>243575.94</v>
      </c>
      <c r="AJ65" s="4">
        <v>3531.19</v>
      </c>
      <c r="AK65" s="4">
        <v>213743.35</v>
      </c>
      <c r="AL65" s="4">
        <v>0</v>
      </c>
      <c r="AM65" s="4">
        <v>0</v>
      </c>
      <c r="AN65" s="4">
        <v>1029.44</v>
      </c>
      <c r="AO65" s="4">
        <v>0</v>
      </c>
      <c r="AP65" s="4">
        <v>0</v>
      </c>
      <c r="AQ65" s="4">
        <v>452478.54</v>
      </c>
      <c r="AR65" s="4">
        <v>1372265.7</v>
      </c>
      <c r="AS65" s="27"/>
      <c r="AT65" s="1" t="s">
        <v>588</v>
      </c>
      <c r="AU65" s="4">
        <v>0</v>
      </c>
      <c r="AV65" s="4">
        <v>0</v>
      </c>
      <c r="AW65" s="4">
        <v>0</v>
      </c>
      <c r="AX65" s="4">
        <v>0</v>
      </c>
      <c r="AY65" s="4">
        <v>0</v>
      </c>
      <c r="AZ65" s="31">
        <v>0</v>
      </c>
      <c r="BA65" s="4">
        <v>0</v>
      </c>
      <c r="BB65" s="4">
        <v>0</v>
      </c>
      <c r="BC65" s="31">
        <v>0</v>
      </c>
      <c r="BD65" s="4">
        <v>0</v>
      </c>
      <c r="BE65" s="31">
        <v>0</v>
      </c>
      <c r="BF65" s="4">
        <v>0</v>
      </c>
      <c r="BG65" s="4">
        <v>0</v>
      </c>
      <c r="BH65" s="4">
        <v>0</v>
      </c>
      <c r="BI65" s="31">
        <v>0</v>
      </c>
      <c r="BJ65" s="4">
        <v>0</v>
      </c>
      <c r="BK65" s="34">
        <v>1372265.7</v>
      </c>
      <c r="BL65" s="27"/>
      <c r="BM65" s="1" t="s">
        <v>588</v>
      </c>
      <c r="BN65" s="4">
        <v>0</v>
      </c>
      <c r="BO65" s="4">
        <v>0</v>
      </c>
      <c r="BP65" s="4">
        <v>56.92</v>
      </c>
      <c r="BQ65" s="4">
        <v>2658.95</v>
      </c>
      <c r="BR65" s="4">
        <v>0</v>
      </c>
      <c r="BS65" s="4">
        <v>0</v>
      </c>
      <c r="BT65" s="4">
        <v>0</v>
      </c>
      <c r="BU65" s="4">
        <v>0</v>
      </c>
      <c r="BV65" s="4">
        <v>9209.61</v>
      </c>
      <c r="BW65" s="4">
        <v>0</v>
      </c>
      <c r="BX65" s="4">
        <v>9038.1200000000008</v>
      </c>
      <c r="BY65" s="4">
        <v>16110.2</v>
      </c>
      <c r="BZ65" s="4">
        <v>0</v>
      </c>
      <c r="CA65" s="4">
        <v>0</v>
      </c>
      <c r="CB65" s="4">
        <v>239813.66</v>
      </c>
      <c r="CC65" s="4">
        <v>3531.19</v>
      </c>
      <c r="CD65" s="4">
        <v>211532.37</v>
      </c>
      <c r="CE65" s="4">
        <v>0</v>
      </c>
      <c r="CF65" s="4">
        <v>0</v>
      </c>
      <c r="CG65" s="4">
        <v>0</v>
      </c>
      <c r="CH65" s="4">
        <v>0</v>
      </c>
      <c r="CI65" s="4">
        <v>0</v>
      </c>
      <c r="CJ65" s="4">
        <v>446714.2</v>
      </c>
      <c r="CK65" s="4">
        <v>938665.22</v>
      </c>
      <c r="CL65" s="27"/>
      <c r="CM65" s="1" t="s">
        <v>588</v>
      </c>
      <c r="CN65" s="4">
        <v>0</v>
      </c>
      <c r="CO65" s="4">
        <v>0</v>
      </c>
      <c r="CP65" s="4">
        <v>3649.61</v>
      </c>
      <c r="CQ65" s="4">
        <v>403118.91</v>
      </c>
      <c r="CR65" s="4">
        <v>0</v>
      </c>
      <c r="CS65" s="4">
        <v>13359.69</v>
      </c>
      <c r="CT65" s="4">
        <v>398.66</v>
      </c>
      <c r="CU65" s="4">
        <v>0</v>
      </c>
      <c r="CV65" s="4">
        <v>0</v>
      </c>
      <c r="CW65" s="4">
        <v>0</v>
      </c>
      <c r="CX65" s="4">
        <v>0</v>
      </c>
      <c r="CY65" s="4">
        <v>306.57</v>
      </c>
      <c r="CZ65" s="4">
        <v>0</v>
      </c>
      <c r="DA65" s="4">
        <v>0</v>
      </c>
      <c r="DB65" s="4">
        <v>3762.28</v>
      </c>
      <c r="DC65" s="4">
        <v>0</v>
      </c>
      <c r="DD65" s="4">
        <v>2210.98</v>
      </c>
      <c r="DE65" s="4">
        <v>0</v>
      </c>
      <c r="DF65" s="4">
        <v>0</v>
      </c>
      <c r="DG65" s="4">
        <v>1029.44</v>
      </c>
      <c r="DH65" s="4">
        <v>0</v>
      </c>
      <c r="DI65" s="4">
        <v>0</v>
      </c>
      <c r="DJ65" s="4">
        <v>5764.34</v>
      </c>
      <c r="DK65" s="4">
        <v>433600.48</v>
      </c>
      <c r="DL65" s="27"/>
      <c r="DM65" s="1" t="s">
        <v>588</v>
      </c>
      <c r="DN65" s="4">
        <v>0</v>
      </c>
      <c r="DO65" s="4">
        <v>0</v>
      </c>
      <c r="DP65" s="4">
        <v>0</v>
      </c>
      <c r="DQ65" s="4">
        <v>0</v>
      </c>
      <c r="DR65" s="4">
        <v>0</v>
      </c>
      <c r="DS65" s="31">
        <v>0</v>
      </c>
      <c r="DT65" s="4">
        <v>0</v>
      </c>
      <c r="DU65" s="4">
        <v>0</v>
      </c>
      <c r="DV65" s="31">
        <v>0</v>
      </c>
      <c r="DW65" s="4">
        <v>0</v>
      </c>
      <c r="DX65" s="31">
        <v>0</v>
      </c>
      <c r="DY65" s="4">
        <v>0</v>
      </c>
      <c r="DZ65" s="4">
        <v>0</v>
      </c>
      <c r="EA65" s="4">
        <v>0</v>
      </c>
      <c r="EB65" s="31">
        <v>0</v>
      </c>
      <c r="EC65" s="4">
        <v>0</v>
      </c>
      <c r="ED65" s="27"/>
      <c r="EE65" s="1" t="s">
        <v>588</v>
      </c>
      <c r="EF65" s="4">
        <v>0</v>
      </c>
      <c r="EG65" s="4">
        <v>0</v>
      </c>
      <c r="EH65" s="4">
        <v>0</v>
      </c>
      <c r="EI65" s="4">
        <v>0</v>
      </c>
      <c r="EJ65" s="4">
        <v>0</v>
      </c>
      <c r="EK65" s="31">
        <v>0</v>
      </c>
      <c r="EL65" s="4">
        <v>0</v>
      </c>
      <c r="EM65" s="4">
        <v>0</v>
      </c>
      <c r="EN65" s="31">
        <v>0</v>
      </c>
      <c r="EO65" s="4">
        <v>0</v>
      </c>
      <c r="EP65" s="31">
        <v>0</v>
      </c>
      <c r="EQ65" s="4">
        <v>0</v>
      </c>
      <c r="ER65" s="4">
        <v>0</v>
      </c>
      <c r="ES65" s="4">
        <v>0</v>
      </c>
      <c r="ET65" s="31">
        <v>0</v>
      </c>
      <c r="EU65" s="4">
        <v>0</v>
      </c>
      <c r="EV65" s="27"/>
      <c r="EW65" s="1" t="s">
        <v>588</v>
      </c>
      <c r="EX65" s="3">
        <v>0</v>
      </c>
      <c r="EY65" s="119">
        <v>0</v>
      </c>
      <c r="EZ65" s="119">
        <v>1</v>
      </c>
      <c r="FA65" s="3">
        <v>4</v>
      </c>
      <c r="FB65" s="3">
        <v>0</v>
      </c>
      <c r="FC65" s="3">
        <v>0</v>
      </c>
      <c r="FD65" s="3">
        <v>0</v>
      </c>
      <c r="FE65" s="3">
        <v>0</v>
      </c>
      <c r="FF65" s="3">
        <v>39</v>
      </c>
      <c r="FG65" s="3">
        <v>0</v>
      </c>
      <c r="FH65" s="3">
        <v>26</v>
      </c>
      <c r="FI65" s="3">
        <v>47</v>
      </c>
      <c r="FJ65" s="3">
        <v>0</v>
      </c>
      <c r="FK65" s="3">
        <v>0</v>
      </c>
      <c r="FL65" s="3">
        <v>300</v>
      </c>
      <c r="FM65" s="3">
        <v>4</v>
      </c>
      <c r="FN65" s="3">
        <v>499</v>
      </c>
      <c r="FO65" s="3">
        <v>0</v>
      </c>
      <c r="FP65" s="3">
        <v>0</v>
      </c>
      <c r="FQ65" s="3">
        <v>0</v>
      </c>
      <c r="FR65" s="3">
        <v>0</v>
      </c>
      <c r="FS65" s="3">
        <v>0</v>
      </c>
      <c r="FT65" s="3">
        <v>289</v>
      </c>
      <c r="FU65" s="3">
        <v>1209</v>
      </c>
      <c r="FV65" s="27"/>
      <c r="FW65" s="1" t="s">
        <v>588</v>
      </c>
      <c r="FX65" s="3">
        <v>0</v>
      </c>
      <c r="FY65" s="3">
        <v>0</v>
      </c>
      <c r="FZ65" s="3">
        <v>68</v>
      </c>
      <c r="GA65" s="3">
        <v>719</v>
      </c>
      <c r="GB65" s="3">
        <v>0</v>
      </c>
      <c r="GC65" s="3">
        <v>50</v>
      </c>
      <c r="GD65" s="3">
        <v>2</v>
      </c>
      <c r="GE65" s="3">
        <v>0</v>
      </c>
      <c r="GF65" s="3">
        <v>0</v>
      </c>
      <c r="GG65" s="3">
        <v>0</v>
      </c>
      <c r="GH65" s="3">
        <v>0</v>
      </c>
      <c r="GI65" s="3">
        <v>1</v>
      </c>
      <c r="GJ65" s="3">
        <v>0</v>
      </c>
      <c r="GK65" s="3">
        <v>0</v>
      </c>
      <c r="GL65" s="3">
        <v>8</v>
      </c>
      <c r="GM65" s="3">
        <v>0</v>
      </c>
      <c r="GN65" s="3">
        <v>4</v>
      </c>
      <c r="GO65" s="3">
        <v>0</v>
      </c>
      <c r="GP65" s="3">
        <v>0</v>
      </c>
      <c r="GQ65" s="3">
        <v>1</v>
      </c>
      <c r="GR65" s="3">
        <v>0</v>
      </c>
      <c r="GS65" s="3">
        <v>0</v>
      </c>
      <c r="GT65" s="3">
        <v>9</v>
      </c>
      <c r="GU65" s="3">
        <v>862</v>
      </c>
      <c r="GV65" s="27"/>
      <c r="GW65" s="1" t="s">
        <v>588</v>
      </c>
      <c r="GX65" s="3">
        <v>0</v>
      </c>
      <c r="GY65" s="3">
        <v>0</v>
      </c>
      <c r="GZ65" s="3">
        <v>0</v>
      </c>
      <c r="HA65" s="3">
        <v>0</v>
      </c>
      <c r="HB65" s="3">
        <v>0</v>
      </c>
      <c r="HC65" s="3">
        <v>0</v>
      </c>
      <c r="HD65" s="3">
        <v>0</v>
      </c>
      <c r="HE65" s="3">
        <v>0</v>
      </c>
      <c r="HF65" s="3">
        <v>0</v>
      </c>
      <c r="HG65" s="3">
        <v>0</v>
      </c>
      <c r="HH65" s="3">
        <v>0</v>
      </c>
      <c r="HI65" s="3">
        <v>0</v>
      </c>
      <c r="HJ65" s="3">
        <v>0</v>
      </c>
      <c r="HK65" s="3">
        <v>0</v>
      </c>
      <c r="HL65" s="3">
        <v>0</v>
      </c>
      <c r="HM65" s="3">
        <v>0</v>
      </c>
      <c r="HN65" s="27"/>
      <c r="HO65" s="1" t="s">
        <v>588</v>
      </c>
      <c r="HP65" s="3">
        <v>0</v>
      </c>
      <c r="HQ65" s="3">
        <v>0</v>
      </c>
      <c r="HR65" s="3">
        <v>0</v>
      </c>
      <c r="HS65" s="3">
        <v>0</v>
      </c>
      <c r="HT65" s="3">
        <v>0</v>
      </c>
      <c r="HU65" s="3">
        <v>0</v>
      </c>
      <c r="HV65" s="3">
        <v>0</v>
      </c>
      <c r="HW65" s="3">
        <v>0</v>
      </c>
      <c r="HX65" s="3">
        <v>0</v>
      </c>
      <c r="HY65" s="3">
        <v>0</v>
      </c>
      <c r="HZ65" s="3">
        <v>0</v>
      </c>
      <c r="IA65" s="3">
        <v>0</v>
      </c>
      <c r="IB65" s="3">
        <v>0</v>
      </c>
      <c r="IC65" s="3">
        <v>0</v>
      </c>
      <c r="ID65" s="3">
        <v>0</v>
      </c>
      <c r="IE65" s="3">
        <v>0</v>
      </c>
      <c r="IF65" s="120"/>
      <c r="IG65" s="1" t="s">
        <v>588</v>
      </c>
      <c r="IH65" s="4">
        <v>0</v>
      </c>
      <c r="II65" s="4">
        <v>0</v>
      </c>
      <c r="IJ65" s="4">
        <v>56.92</v>
      </c>
      <c r="IK65" s="4">
        <v>664.73749999999995</v>
      </c>
      <c r="IL65" s="4">
        <v>0</v>
      </c>
      <c r="IM65" s="4">
        <v>0</v>
      </c>
      <c r="IN65" s="4">
        <v>0</v>
      </c>
      <c r="IO65" s="4">
        <v>0</v>
      </c>
      <c r="IP65" s="4">
        <v>236.14384615384617</v>
      </c>
      <c r="IQ65" s="4">
        <v>0</v>
      </c>
      <c r="IR65" s="4">
        <v>347.62</v>
      </c>
      <c r="IS65" s="4">
        <v>342.77021276595747</v>
      </c>
      <c r="IT65" s="4">
        <v>0</v>
      </c>
      <c r="IU65" s="4">
        <v>0</v>
      </c>
      <c r="IV65" s="4">
        <v>799.37886666666668</v>
      </c>
      <c r="IW65" s="4">
        <v>882.79750000000001</v>
      </c>
      <c r="IX65" s="4">
        <v>423.91256513026053</v>
      </c>
      <c r="IY65" s="4">
        <v>0</v>
      </c>
      <c r="IZ65" s="4">
        <v>0</v>
      </c>
      <c r="JA65" s="4">
        <v>0</v>
      </c>
      <c r="JB65" s="4">
        <v>0</v>
      </c>
      <c r="JC65" s="4">
        <v>0</v>
      </c>
      <c r="JD65" s="4">
        <v>1545.723875432526</v>
      </c>
      <c r="JE65" s="4">
        <v>776.39803143093468</v>
      </c>
      <c r="JF65" s="27"/>
      <c r="JG65" s="1" t="s">
        <v>588</v>
      </c>
      <c r="JH65" s="4">
        <v>0</v>
      </c>
      <c r="JI65" s="4">
        <v>0</v>
      </c>
      <c r="JJ65" s="4">
        <v>53.670735294117648</v>
      </c>
      <c r="JK65" s="4">
        <v>560.66607788595263</v>
      </c>
      <c r="JL65" s="4">
        <v>0</v>
      </c>
      <c r="JM65" s="4">
        <v>267.19380000000001</v>
      </c>
      <c r="JN65" s="4">
        <v>199.33</v>
      </c>
      <c r="JO65" s="4">
        <v>0</v>
      </c>
      <c r="JP65" s="4">
        <v>0</v>
      </c>
      <c r="JQ65" s="4">
        <v>0</v>
      </c>
      <c r="JR65" s="4">
        <v>0</v>
      </c>
      <c r="JS65" s="4">
        <v>306.57</v>
      </c>
      <c r="JT65" s="4">
        <v>0</v>
      </c>
      <c r="JU65" s="4">
        <v>0</v>
      </c>
      <c r="JV65" s="4">
        <v>470.28500000000003</v>
      </c>
      <c r="JW65" s="4">
        <v>0</v>
      </c>
      <c r="JX65" s="4">
        <v>552.745</v>
      </c>
      <c r="JY65" s="4">
        <v>0</v>
      </c>
      <c r="JZ65" s="4">
        <v>0</v>
      </c>
      <c r="KA65" s="4">
        <v>1029.44</v>
      </c>
      <c r="KB65" s="4">
        <v>0</v>
      </c>
      <c r="KC65" s="4">
        <v>0</v>
      </c>
      <c r="KD65" s="4">
        <v>640.48222222222228</v>
      </c>
      <c r="KE65" s="4">
        <v>503.01679814385147</v>
      </c>
      <c r="KF65" s="27"/>
      <c r="KG65" s="1" t="s">
        <v>588</v>
      </c>
      <c r="KH65" s="4">
        <v>0</v>
      </c>
      <c r="KI65" s="4">
        <v>0</v>
      </c>
      <c r="KJ65" s="4">
        <v>0</v>
      </c>
      <c r="KK65" s="4">
        <v>0</v>
      </c>
      <c r="KL65" s="4">
        <v>0</v>
      </c>
      <c r="KM65" s="4">
        <v>0</v>
      </c>
      <c r="KN65" s="4">
        <v>0</v>
      </c>
      <c r="KO65" s="4">
        <v>0</v>
      </c>
      <c r="KP65" s="4">
        <v>0</v>
      </c>
      <c r="KQ65" s="4">
        <v>0</v>
      </c>
      <c r="KR65" s="4">
        <v>0</v>
      </c>
      <c r="KS65" s="4">
        <v>0</v>
      </c>
      <c r="KT65" s="4">
        <v>0</v>
      </c>
      <c r="KU65" s="4">
        <v>0</v>
      </c>
      <c r="KV65" s="4">
        <v>0</v>
      </c>
      <c r="KW65" s="4">
        <v>0</v>
      </c>
      <c r="KX65" s="27"/>
      <c r="KY65" s="1" t="s">
        <v>588</v>
      </c>
      <c r="KZ65" s="4">
        <v>0</v>
      </c>
      <c r="LA65" s="4">
        <v>0</v>
      </c>
      <c r="LB65" s="4">
        <v>0</v>
      </c>
      <c r="LC65" s="4">
        <v>0</v>
      </c>
      <c r="LD65" s="4">
        <v>0</v>
      </c>
      <c r="LE65" s="4">
        <v>0</v>
      </c>
      <c r="LF65" s="4">
        <v>0</v>
      </c>
      <c r="LG65" s="4">
        <v>0</v>
      </c>
      <c r="LH65" s="4">
        <v>0</v>
      </c>
      <c r="LI65" s="4">
        <v>0</v>
      </c>
      <c r="LJ65" s="4">
        <v>0</v>
      </c>
      <c r="LK65" s="4">
        <v>0</v>
      </c>
      <c r="LL65" s="4">
        <v>0</v>
      </c>
      <c r="LM65" s="4">
        <v>0</v>
      </c>
      <c r="LN65" s="4">
        <v>0</v>
      </c>
      <c r="LO65" s="4">
        <v>0</v>
      </c>
    </row>
    <row r="66" spans="2:327" ht="21.6" hidden="1" customHeight="1" x14ac:dyDescent="0.3">
      <c r="B66" s="1" t="s">
        <v>721</v>
      </c>
      <c r="C66" s="5" t="s">
        <v>377</v>
      </c>
      <c r="D66" s="5" t="s">
        <v>34</v>
      </c>
      <c r="E66" s="6" t="s">
        <v>320</v>
      </c>
      <c r="F66" s="6">
        <v>2378175</v>
      </c>
      <c r="G66" s="5" t="s">
        <v>241</v>
      </c>
      <c r="H66" s="19"/>
      <c r="I66" s="7">
        <v>56.833333333333336</v>
      </c>
      <c r="J66" s="8">
        <v>22032.807499999999</v>
      </c>
      <c r="K66" s="19"/>
      <c r="L66" s="7">
        <v>0</v>
      </c>
      <c r="M66" s="8">
        <v>0</v>
      </c>
      <c r="N66" s="19"/>
      <c r="O66" s="7">
        <f t="shared" si="3"/>
        <v>56.833333333333336</v>
      </c>
      <c r="P66" s="8">
        <f t="shared" si="4"/>
        <v>22032.807499999999</v>
      </c>
      <c r="Q66" s="1" t="str">
        <f t="shared" si="5"/>
        <v>OK</v>
      </c>
      <c r="S66" s="1">
        <v>2378175</v>
      </c>
      <c r="T66" s="1" t="s">
        <v>553</v>
      </c>
      <c r="U66" s="4">
        <v>0</v>
      </c>
      <c r="V66" s="4">
        <v>0</v>
      </c>
      <c r="W66" s="4">
        <v>1077.99</v>
      </c>
      <c r="X66" s="4">
        <v>103408.86</v>
      </c>
      <c r="Y66" s="4">
        <v>2700.08</v>
      </c>
      <c r="Z66" s="4">
        <v>2278.29</v>
      </c>
      <c r="AA66" s="4">
        <v>1469.31</v>
      </c>
      <c r="AB66" s="4">
        <v>443.4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1084.08</v>
      </c>
      <c r="AL66" s="4">
        <v>0</v>
      </c>
      <c r="AM66" s="4">
        <v>0</v>
      </c>
      <c r="AN66" s="4">
        <v>0</v>
      </c>
      <c r="AO66" s="4">
        <v>688.24</v>
      </c>
      <c r="AP66" s="4">
        <v>0</v>
      </c>
      <c r="AQ66" s="4">
        <v>0</v>
      </c>
      <c r="AR66" s="4">
        <v>113150.25</v>
      </c>
      <c r="AS66" s="27"/>
      <c r="AT66" s="1" t="s">
        <v>553</v>
      </c>
      <c r="AU66" s="4">
        <v>0</v>
      </c>
      <c r="AV66" s="4">
        <v>0</v>
      </c>
      <c r="AW66" s="4">
        <v>0</v>
      </c>
      <c r="AX66" s="4">
        <v>0</v>
      </c>
      <c r="AY66" s="4">
        <v>0</v>
      </c>
      <c r="AZ66" s="31">
        <v>0</v>
      </c>
      <c r="BA66" s="4">
        <v>0</v>
      </c>
      <c r="BB66" s="4">
        <v>0</v>
      </c>
      <c r="BC66" s="31">
        <v>0</v>
      </c>
      <c r="BD66" s="4">
        <v>0</v>
      </c>
      <c r="BE66" s="31">
        <v>0</v>
      </c>
      <c r="BF66" s="4">
        <v>0</v>
      </c>
      <c r="BG66" s="4">
        <v>0</v>
      </c>
      <c r="BH66" s="4">
        <v>0</v>
      </c>
      <c r="BI66" s="31">
        <v>0</v>
      </c>
      <c r="BJ66" s="4">
        <v>0</v>
      </c>
      <c r="BK66" s="34">
        <v>113150.25</v>
      </c>
      <c r="BL66" s="27"/>
      <c r="BM66" s="1" t="s">
        <v>553</v>
      </c>
      <c r="BN66" s="4">
        <v>0</v>
      </c>
      <c r="BO66" s="4">
        <v>0</v>
      </c>
      <c r="BP66" s="4">
        <v>0</v>
      </c>
      <c r="BQ66" s="4">
        <v>0</v>
      </c>
      <c r="BR66" s="4">
        <v>0</v>
      </c>
      <c r="BS66" s="4">
        <v>0</v>
      </c>
      <c r="BT66" s="4">
        <v>0</v>
      </c>
      <c r="BU66" s="4">
        <v>0</v>
      </c>
      <c r="BV66" s="4">
        <v>0</v>
      </c>
      <c r="BW66" s="4">
        <v>0</v>
      </c>
      <c r="BX66" s="4">
        <v>0</v>
      </c>
      <c r="BY66" s="4">
        <v>0</v>
      </c>
      <c r="BZ66" s="4">
        <v>0</v>
      </c>
      <c r="CA66" s="4">
        <v>0</v>
      </c>
      <c r="CB66" s="4">
        <v>0</v>
      </c>
      <c r="CC66" s="4">
        <v>0</v>
      </c>
      <c r="CD66" s="4">
        <v>1084.08</v>
      </c>
      <c r="CE66" s="4">
        <v>0</v>
      </c>
      <c r="CF66" s="4">
        <v>0</v>
      </c>
      <c r="CG66" s="4">
        <v>0</v>
      </c>
      <c r="CH66" s="4">
        <v>0</v>
      </c>
      <c r="CI66" s="4">
        <v>0</v>
      </c>
      <c r="CJ66" s="4">
        <v>0</v>
      </c>
      <c r="CK66" s="4">
        <v>1084.08</v>
      </c>
      <c r="CL66" s="27"/>
      <c r="CM66" s="1" t="s">
        <v>553</v>
      </c>
      <c r="CN66" s="4">
        <v>0</v>
      </c>
      <c r="CO66" s="4">
        <v>0</v>
      </c>
      <c r="CP66" s="4">
        <v>1077.99</v>
      </c>
      <c r="CQ66" s="4">
        <v>103408.86</v>
      </c>
      <c r="CR66" s="4">
        <v>2700.08</v>
      </c>
      <c r="CS66" s="4">
        <v>2278.29</v>
      </c>
      <c r="CT66" s="4">
        <v>1469.31</v>
      </c>
      <c r="CU66" s="4">
        <v>443.4</v>
      </c>
      <c r="CV66" s="4">
        <v>0</v>
      </c>
      <c r="CW66" s="4">
        <v>0</v>
      </c>
      <c r="CX66" s="4">
        <v>0</v>
      </c>
      <c r="CY66" s="4">
        <v>0</v>
      </c>
      <c r="CZ66" s="4">
        <v>0</v>
      </c>
      <c r="DA66" s="4">
        <v>0</v>
      </c>
      <c r="DB66" s="4">
        <v>0</v>
      </c>
      <c r="DC66" s="4">
        <v>0</v>
      </c>
      <c r="DD66" s="4">
        <v>0</v>
      </c>
      <c r="DE66" s="4">
        <v>0</v>
      </c>
      <c r="DF66" s="4">
        <v>0</v>
      </c>
      <c r="DG66" s="4">
        <v>0</v>
      </c>
      <c r="DH66" s="4">
        <v>688.24</v>
      </c>
      <c r="DI66" s="4">
        <v>0</v>
      </c>
      <c r="DJ66" s="4">
        <v>0</v>
      </c>
      <c r="DK66" s="4">
        <v>112066.17</v>
      </c>
      <c r="DL66" s="27"/>
      <c r="DM66" s="1" t="s">
        <v>553</v>
      </c>
      <c r="DN66" s="4">
        <v>0</v>
      </c>
      <c r="DO66" s="4">
        <v>0</v>
      </c>
      <c r="DP66" s="4">
        <v>0</v>
      </c>
      <c r="DQ66" s="4">
        <v>0</v>
      </c>
      <c r="DR66" s="4">
        <v>0</v>
      </c>
      <c r="DS66" s="31">
        <v>0</v>
      </c>
      <c r="DT66" s="4">
        <v>0</v>
      </c>
      <c r="DU66" s="4">
        <v>0</v>
      </c>
      <c r="DV66" s="31">
        <v>0</v>
      </c>
      <c r="DW66" s="4">
        <v>0</v>
      </c>
      <c r="DX66" s="31">
        <v>0</v>
      </c>
      <c r="DY66" s="4">
        <v>0</v>
      </c>
      <c r="DZ66" s="4">
        <v>0</v>
      </c>
      <c r="EA66" s="4">
        <v>0</v>
      </c>
      <c r="EB66" s="31">
        <v>0</v>
      </c>
      <c r="EC66" s="4">
        <v>0</v>
      </c>
      <c r="ED66" s="27"/>
      <c r="EE66" s="1" t="s">
        <v>553</v>
      </c>
      <c r="EF66" s="4">
        <v>0</v>
      </c>
      <c r="EG66" s="4">
        <v>0</v>
      </c>
      <c r="EH66" s="4">
        <v>0</v>
      </c>
      <c r="EI66" s="4">
        <v>0</v>
      </c>
      <c r="EJ66" s="4">
        <v>0</v>
      </c>
      <c r="EK66" s="31">
        <v>0</v>
      </c>
      <c r="EL66" s="4">
        <v>0</v>
      </c>
      <c r="EM66" s="4">
        <v>0</v>
      </c>
      <c r="EN66" s="31">
        <v>0</v>
      </c>
      <c r="EO66" s="4">
        <v>0</v>
      </c>
      <c r="EP66" s="31">
        <v>0</v>
      </c>
      <c r="EQ66" s="4">
        <v>0</v>
      </c>
      <c r="ER66" s="4">
        <v>0</v>
      </c>
      <c r="ES66" s="4">
        <v>0</v>
      </c>
      <c r="ET66" s="31">
        <v>0</v>
      </c>
      <c r="EU66" s="4">
        <v>0</v>
      </c>
      <c r="EV66" s="27"/>
      <c r="EW66" s="1" t="s">
        <v>553</v>
      </c>
      <c r="EX66" s="3">
        <v>0</v>
      </c>
      <c r="EY66" s="119">
        <v>0</v>
      </c>
      <c r="EZ66" s="119">
        <v>0</v>
      </c>
      <c r="FA66" s="3">
        <v>0</v>
      </c>
      <c r="FB66" s="3">
        <v>0</v>
      </c>
      <c r="FC66" s="3">
        <v>0</v>
      </c>
      <c r="FD66" s="3">
        <v>0</v>
      </c>
      <c r="FE66" s="3">
        <v>0</v>
      </c>
      <c r="FF66" s="3">
        <v>0</v>
      </c>
      <c r="FG66" s="3">
        <v>0</v>
      </c>
      <c r="FH66" s="3">
        <v>0</v>
      </c>
      <c r="FI66" s="3">
        <v>0</v>
      </c>
      <c r="FJ66" s="3">
        <v>0</v>
      </c>
      <c r="FK66" s="3">
        <v>0</v>
      </c>
      <c r="FL66" s="3">
        <v>0</v>
      </c>
      <c r="FM66" s="3">
        <v>0</v>
      </c>
      <c r="FN66" s="3">
        <v>2</v>
      </c>
      <c r="FO66" s="3">
        <v>0</v>
      </c>
      <c r="FP66" s="3">
        <v>0</v>
      </c>
      <c r="FQ66" s="3">
        <v>0</v>
      </c>
      <c r="FR66" s="3">
        <v>0</v>
      </c>
      <c r="FS66" s="3">
        <v>0</v>
      </c>
      <c r="FT66" s="3">
        <v>0</v>
      </c>
      <c r="FU66" s="3">
        <v>2</v>
      </c>
      <c r="FV66" s="27"/>
      <c r="FW66" s="1" t="s">
        <v>553</v>
      </c>
      <c r="FX66" s="3">
        <v>0</v>
      </c>
      <c r="FY66" s="3">
        <v>0</v>
      </c>
      <c r="FZ66" s="3">
        <v>22</v>
      </c>
      <c r="GA66" s="3">
        <v>294</v>
      </c>
      <c r="GB66" s="3">
        <v>7</v>
      </c>
      <c r="GC66" s="3">
        <v>12</v>
      </c>
      <c r="GD66" s="3">
        <v>9</v>
      </c>
      <c r="GE66" s="3">
        <v>1</v>
      </c>
      <c r="GF66" s="3">
        <v>0</v>
      </c>
      <c r="GG66" s="3">
        <v>0</v>
      </c>
      <c r="GH66" s="3">
        <v>0</v>
      </c>
      <c r="GI66" s="3">
        <v>0</v>
      </c>
      <c r="GJ66" s="3">
        <v>0</v>
      </c>
      <c r="GK66" s="3">
        <v>0</v>
      </c>
      <c r="GL66" s="3">
        <v>0</v>
      </c>
      <c r="GM66" s="3">
        <v>0</v>
      </c>
      <c r="GN66" s="3">
        <v>0</v>
      </c>
      <c r="GO66" s="3">
        <v>0</v>
      </c>
      <c r="GP66" s="3">
        <v>0</v>
      </c>
      <c r="GQ66" s="3">
        <v>0</v>
      </c>
      <c r="GR66" s="3">
        <v>1</v>
      </c>
      <c r="GS66" s="3">
        <v>0</v>
      </c>
      <c r="GT66" s="3">
        <v>0</v>
      </c>
      <c r="GU66" s="3">
        <v>346</v>
      </c>
      <c r="GV66" s="27"/>
      <c r="GW66" s="1" t="s">
        <v>553</v>
      </c>
      <c r="GX66" s="3">
        <v>0</v>
      </c>
      <c r="GY66" s="3">
        <v>0</v>
      </c>
      <c r="GZ66" s="3">
        <v>0</v>
      </c>
      <c r="HA66" s="3">
        <v>0</v>
      </c>
      <c r="HB66" s="3">
        <v>0</v>
      </c>
      <c r="HC66" s="3">
        <v>0</v>
      </c>
      <c r="HD66" s="3">
        <v>0</v>
      </c>
      <c r="HE66" s="3">
        <v>0</v>
      </c>
      <c r="HF66" s="3">
        <v>0</v>
      </c>
      <c r="HG66" s="3">
        <v>0</v>
      </c>
      <c r="HH66" s="3">
        <v>0</v>
      </c>
      <c r="HI66" s="3">
        <v>0</v>
      </c>
      <c r="HJ66" s="3">
        <v>0</v>
      </c>
      <c r="HK66" s="3">
        <v>0</v>
      </c>
      <c r="HL66" s="3">
        <v>0</v>
      </c>
      <c r="HM66" s="3">
        <v>0</v>
      </c>
      <c r="HN66" s="27"/>
      <c r="HO66" s="1" t="s">
        <v>553</v>
      </c>
      <c r="HP66" s="3">
        <v>0</v>
      </c>
      <c r="HQ66" s="3">
        <v>0</v>
      </c>
      <c r="HR66" s="3">
        <v>0</v>
      </c>
      <c r="HS66" s="3">
        <v>0</v>
      </c>
      <c r="HT66" s="3">
        <v>0</v>
      </c>
      <c r="HU66" s="3">
        <v>0</v>
      </c>
      <c r="HV66" s="3">
        <v>0</v>
      </c>
      <c r="HW66" s="3">
        <v>0</v>
      </c>
      <c r="HX66" s="3">
        <v>0</v>
      </c>
      <c r="HY66" s="3">
        <v>0</v>
      </c>
      <c r="HZ66" s="3">
        <v>0</v>
      </c>
      <c r="IA66" s="3">
        <v>0</v>
      </c>
      <c r="IB66" s="3">
        <v>0</v>
      </c>
      <c r="IC66" s="3">
        <v>0</v>
      </c>
      <c r="ID66" s="3">
        <v>0</v>
      </c>
      <c r="IE66" s="3">
        <v>0</v>
      </c>
      <c r="IF66" s="120"/>
      <c r="IG66" s="1" t="s">
        <v>553</v>
      </c>
      <c r="IH66" s="4">
        <v>0</v>
      </c>
      <c r="II66" s="4">
        <v>0</v>
      </c>
      <c r="IJ66" s="4">
        <v>0</v>
      </c>
      <c r="IK66" s="4">
        <v>0</v>
      </c>
      <c r="IL66" s="4">
        <v>0</v>
      </c>
      <c r="IM66" s="4">
        <v>0</v>
      </c>
      <c r="IN66" s="4">
        <v>0</v>
      </c>
      <c r="IO66" s="4">
        <v>0</v>
      </c>
      <c r="IP66" s="4">
        <v>0</v>
      </c>
      <c r="IQ66" s="4">
        <v>0</v>
      </c>
      <c r="IR66" s="4">
        <v>0</v>
      </c>
      <c r="IS66" s="4">
        <v>0</v>
      </c>
      <c r="IT66" s="4">
        <v>0</v>
      </c>
      <c r="IU66" s="4">
        <v>0</v>
      </c>
      <c r="IV66" s="4">
        <v>0</v>
      </c>
      <c r="IW66" s="4">
        <v>0</v>
      </c>
      <c r="IX66" s="4">
        <v>542.04</v>
      </c>
      <c r="IY66" s="4">
        <v>0</v>
      </c>
      <c r="IZ66" s="4">
        <v>0</v>
      </c>
      <c r="JA66" s="4">
        <v>0</v>
      </c>
      <c r="JB66" s="4">
        <v>0</v>
      </c>
      <c r="JC66" s="4">
        <v>0</v>
      </c>
      <c r="JD66" s="4">
        <v>0</v>
      </c>
      <c r="JE66" s="4">
        <v>542.04</v>
      </c>
      <c r="JF66" s="27"/>
      <c r="JG66" s="1" t="s">
        <v>553</v>
      </c>
      <c r="JH66" s="4">
        <v>0</v>
      </c>
      <c r="JI66" s="4">
        <v>0</v>
      </c>
      <c r="JJ66" s="4">
        <v>48.999545454545455</v>
      </c>
      <c r="JK66" s="4">
        <v>351.7308163265306</v>
      </c>
      <c r="JL66" s="4">
        <v>385.72571428571428</v>
      </c>
      <c r="JM66" s="4">
        <v>189.85749999999999</v>
      </c>
      <c r="JN66" s="4">
        <v>163.25666666666666</v>
      </c>
      <c r="JO66" s="4">
        <v>443.4</v>
      </c>
      <c r="JP66" s="4">
        <v>0</v>
      </c>
      <c r="JQ66" s="4">
        <v>0</v>
      </c>
      <c r="JR66" s="4">
        <v>0</v>
      </c>
      <c r="JS66" s="4">
        <v>0</v>
      </c>
      <c r="JT66" s="4">
        <v>0</v>
      </c>
      <c r="JU66" s="4">
        <v>0</v>
      </c>
      <c r="JV66" s="4">
        <v>0</v>
      </c>
      <c r="JW66" s="4">
        <v>0</v>
      </c>
      <c r="JX66" s="4">
        <v>0</v>
      </c>
      <c r="JY66" s="4">
        <v>0</v>
      </c>
      <c r="JZ66" s="4">
        <v>0</v>
      </c>
      <c r="KA66" s="4">
        <v>0</v>
      </c>
      <c r="KB66" s="4">
        <v>688.24</v>
      </c>
      <c r="KC66" s="4">
        <v>0</v>
      </c>
      <c r="KD66" s="4">
        <v>0</v>
      </c>
      <c r="KE66" s="4">
        <v>323.89066473988441</v>
      </c>
      <c r="KF66" s="27"/>
      <c r="KG66" s="1" t="s">
        <v>553</v>
      </c>
      <c r="KH66" s="4">
        <v>0</v>
      </c>
      <c r="KI66" s="4">
        <v>0</v>
      </c>
      <c r="KJ66" s="4">
        <v>0</v>
      </c>
      <c r="KK66" s="4">
        <v>0</v>
      </c>
      <c r="KL66" s="4">
        <v>0</v>
      </c>
      <c r="KM66" s="4">
        <v>0</v>
      </c>
      <c r="KN66" s="4">
        <v>0</v>
      </c>
      <c r="KO66" s="4">
        <v>0</v>
      </c>
      <c r="KP66" s="4">
        <v>0</v>
      </c>
      <c r="KQ66" s="4">
        <v>0</v>
      </c>
      <c r="KR66" s="4">
        <v>0</v>
      </c>
      <c r="KS66" s="4">
        <v>0</v>
      </c>
      <c r="KT66" s="4">
        <v>0</v>
      </c>
      <c r="KU66" s="4">
        <v>0</v>
      </c>
      <c r="KV66" s="4">
        <v>0</v>
      </c>
      <c r="KW66" s="4">
        <v>0</v>
      </c>
      <c r="KX66" s="27"/>
      <c r="KY66" s="1" t="s">
        <v>553</v>
      </c>
      <c r="KZ66" s="4">
        <v>0</v>
      </c>
      <c r="LA66" s="4">
        <v>0</v>
      </c>
      <c r="LB66" s="4">
        <v>0</v>
      </c>
      <c r="LC66" s="4">
        <v>0</v>
      </c>
      <c r="LD66" s="4">
        <v>0</v>
      </c>
      <c r="LE66" s="4">
        <v>0</v>
      </c>
      <c r="LF66" s="4">
        <v>0</v>
      </c>
      <c r="LG66" s="4">
        <v>0</v>
      </c>
      <c r="LH66" s="4">
        <v>0</v>
      </c>
      <c r="LI66" s="4">
        <v>0</v>
      </c>
      <c r="LJ66" s="4">
        <v>0</v>
      </c>
      <c r="LK66" s="4">
        <v>0</v>
      </c>
      <c r="LL66" s="4">
        <v>0</v>
      </c>
      <c r="LM66" s="4">
        <v>0</v>
      </c>
      <c r="LN66" s="4">
        <v>0</v>
      </c>
      <c r="LO66" s="4">
        <v>0</v>
      </c>
    </row>
    <row r="67" spans="2:327" ht="21.6" hidden="1" customHeight="1" x14ac:dyDescent="0.3">
      <c r="B67" s="1" t="s">
        <v>721</v>
      </c>
      <c r="C67" s="5" t="s">
        <v>387</v>
      </c>
      <c r="D67" s="5" t="s">
        <v>42</v>
      </c>
      <c r="E67" s="6" t="s">
        <v>320</v>
      </c>
      <c r="F67" s="6">
        <v>2379953</v>
      </c>
      <c r="G67" s="5" t="s">
        <v>250</v>
      </c>
      <c r="H67" s="19"/>
      <c r="I67" s="7">
        <v>1.1666666666666667</v>
      </c>
      <c r="J67" s="8">
        <v>867.39</v>
      </c>
      <c r="K67" s="19"/>
      <c r="L67" s="7">
        <v>0</v>
      </c>
      <c r="M67" s="8">
        <v>0</v>
      </c>
      <c r="N67" s="19"/>
      <c r="O67" s="7">
        <f t="shared" si="3"/>
        <v>1.1666666666666667</v>
      </c>
      <c r="P67" s="8">
        <f t="shared" si="4"/>
        <v>867.39</v>
      </c>
      <c r="Q67" s="1" t="str">
        <f t="shared" si="5"/>
        <v>FFFFFFFFFF</v>
      </c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27"/>
      <c r="AU67" s="4"/>
      <c r="AV67" s="4"/>
      <c r="AW67" s="4"/>
      <c r="AX67" s="4"/>
      <c r="AY67" s="4"/>
      <c r="AZ67" s="31">
        <v>0</v>
      </c>
      <c r="BA67" s="4"/>
      <c r="BB67" s="4"/>
      <c r="BC67" s="31">
        <v>0</v>
      </c>
      <c r="BD67" s="4"/>
      <c r="BE67" s="31">
        <v>0</v>
      </c>
      <c r="BF67" s="4"/>
      <c r="BG67" s="4"/>
      <c r="BH67" s="4">
        <v>0</v>
      </c>
      <c r="BI67" s="31">
        <v>0</v>
      </c>
      <c r="BJ67" s="4">
        <v>0</v>
      </c>
      <c r="BK67" s="34">
        <v>0</v>
      </c>
      <c r="BL67" s="27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27"/>
      <c r="CN67" s="4">
        <v>0</v>
      </c>
      <c r="CO67" s="4">
        <v>0</v>
      </c>
      <c r="CP67" s="4">
        <v>0</v>
      </c>
      <c r="CQ67" s="4">
        <v>0</v>
      </c>
      <c r="CR67" s="4">
        <v>0</v>
      </c>
      <c r="CS67" s="4">
        <v>0</v>
      </c>
      <c r="CT67" s="4">
        <v>0</v>
      </c>
      <c r="CU67" s="4">
        <v>0</v>
      </c>
      <c r="CV67" s="4">
        <v>0</v>
      </c>
      <c r="CW67" s="4">
        <v>0</v>
      </c>
      <c r="CX67" s="4">
        <v>0</v>
      </c>
      <c r="CY67" s="4">
        <v>0</v>
      </c>
      <c r="CZ67" s="4">
        <v>0</v>
      </c>
      <c r="DA67" s="4">
        <v>0</v>
      </c>
      <c r="DB67" s="4">
        <v>0</v>
      </c>
      <c r="DC67" s="4">
        <v>0</v>
      </c>
      <c r="DD67" s="4">
        <v>0</v>
      </c>
      <c r="DE67" s="4">
        <v>0</v>
      </c>
      <c r="DF67" s="4">
        <v>0</v>
      </c>
      <c r="DG67" s="4">
        <v>0</v>
      </c>
      <c r="DH67" s="4">
        <v>0</v>
      </c>
      <c r="DI67" s="4">
        <v>0</v>
      </c>
      <c r="DJ67" s="4">
        <v>0</v>
      </c>
      <c r="DK67" s="4">
        <v>0</v>
      </c>
      <c r="DL67" s="27"/>
      <c r="DN67" s="4"/>
      <c r="DO67" s="4"/>
      <c r="DP67" s="4"/>
      <c r="DQ67" s="4"/>
      <c r="DR67" s="4"/>
      <c r="DS67" s="31">
        <v>0</v>
      </c>
      <c r="DT67" s="4"/>
      <c r="DU67" s="4"/>
      <c r="DV67" s="31">
        <v>0</v>
      </c>
      <c r="DW67" s="4"/>
      <c r="DX67" s="31">
        <v>0</v>
      </c>
      <c r="DY67" s="4"/>
      <c r="DZ67" s="4"/>
      <c r="EA67" s="4">
        <v>0</v>
      </c>
      <c r="EB67" s="31">
        <v>0</v>
      </c>
      <c r="EC67" s="4">
        <v>0</v>
      </c>
      <c r="ED67" s="27"/>
      <c r="EF67" s="4"/>
      <c r="EG67" s="4"/>
      <c r="EH67" s="4"/>
      <c r="EI67" s="4"/>
      <c r="EJ67" s="4"/>
      <c r="EK67" s="31">
        <v>0</v>
      </c>
      <c r="EL67" s="4"/>
      <c r="EM67" s="4"/>
      <c r="EN67" s="31">
        <v>0</v>
      </c>
      <c r="EO67" s="4"/>
      <c r="EP67" s="31">
        <v>0</v>
      </c>
      <c r="EQ67" s="4"/>
      <c r="ER67" s="4"/>
      <c r="ES67" s="4">
        <v>0</v>
      </c>
      <c r="ET67" s="31">
        <v>0</v>
      </c>
      <c r="EU67" s="4">
        <v>0</v>
      </c>
      <c r="EV67" s="27"/>
      <c r="EX67" s="3"/>
      <c r="EY67" s="119"/>
      <c r="EZ67" s="119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27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27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>
        <v>0</v>
      </c>
      <c r="HL67" s="3"/>
      <c r="HM67" s="3">
        <v>0</v>
      </c>
      <c r="HN67" s="27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>
        <v>0</v>
      </c>
      <c r="ID67" s="3"/>
      <c r="IE67" s="3">
        <v>0</v>
      </c>
      <c r="IF67" s="120"/>
      <c r="IH67" s="4">
        <v>0</v>
      </c>
      <c r="II67" s="4">
        <v>0</v>
      </c>
      <c r="IJ67" s="4">
        <v>0</v>
      </c>
      <c r="IK67" s="4">
        <v>0</v>
      </c>
      <c r="IL67" s="4">
        <v>0</v>
      </c>
      <c r="IM67" s="4">
        <v>0</v>
      </c>
      <c r="IN67" s="4">
        <v>0</v>
      </c>
      <c r="IO67" s="4">
        <v>0</v>
      </c>
      <c r="IP67" s="4">
        <v>0</v>
      </c>
      <c r="IQ67" s="4">
        <v>0</v>
      </c>
      <c r="IR67" s="4">
        <v>0</v>
      </c>
      <c r="IS67" s="4">
        <v>0</v>
      </c>
      <c r="IT67" s="4">
        <v>0</v>
      </c>
      <c r="IU67" s="4">
        <v>0</v>
      </c>
      <c r="IV67" s="4">
        <v>0</v>
      </c>
      <c r="IW67" s="4">
        <v>0</v>
      </c>
      <c r="IX67" s="4">
        <v>0</v>
      </c>
      <c r="IY67" s="4">
        <v>0</v>
      </c>
      <c r="IZ67" s="4">
        <v>0</v>
      </c>
      <c r="JA67" s="4">
        <v>0</v>
      </c>
      <c r="JB67" s="4">
        <v>0</v>
      </c>
      <c r="JC67" s="4">
        <v>0</v>
      </c>
      <c r="JD67" s="4">
        <v>0</v>
      </c>
      <c r="JE67" s="4">
        <v>0</v>
      </c>
      <c r="JF67" s="27"/>
      <c r="JH67" s="4">
        <v>0</v>
      </c>
      <c r="JI67" s="4">
        <v>0</v>
      </c>
      <c r="JJ67" s="4">
        <v>0</v>
      </c>
      <c r="JK67" s="4">
        <v>0</v>
      </c>
      <c r="JL67" s="4">
        <v>0</v>
      </c>
      <c r="JM67" s="4">
        <v>0</v>
      </c>
      <c r="JN67" s="4">
        <v>0</v>
      </c>
      <c r="JO67" s="4">
        <v>0</v>
      </c>
      <c r="JP67" s="4">
        <v>0</v>
      </c>
      <c r="JQ67" s="4">
        <v>0</v>
      </c>
      <c r="JR67" s="4">
        <v>0</v>
      </c>
      <c r="JS67" s="4">
        <v>0</v>
      </c>
      <c r="JT67" s="4">
        <v>0</v>
      </c>
      <c r="JU67" s="4">
        <v>0</v>
      </c>
      <c r="JV67" s="4">
        <v>0</v>
      </c>
      <c r="JW67" s="4">
        <v>0</v>
      </c>
      <c r="JX67" s="4">
        <v>0</v>
      </c>
      <c r="JY67" s="4">
        <v>0</v>
      </c>
      <c r="JZ67" s="4">
        <v>0</v>
      </c>
      <c r="KA67" s="4">
        <v>0</v>
      </c>
      <c r="KB67" s="4">
        <v>0</v>
      </c>
      <c r="KC67" s="4">
        <v>0</v>
      </c>
      <c r="KD67" s="4">
        <v>0</v>
      </c>
      <c r="KE67" s="4">
        <v>0</v>
      </c>
      <c r="KF67" s="27"/>
      <c r="KH67" s="4">
        <v>0</v>
      </c>
      <c r="KI67" s="4">
        <v>0</v>
      </c>
      <c r="KJ67" s="4">
        <v>0</v>
      </c>
      <c r="KK67" s="4">
        <v>0</v>
      </c>
      <c r="KL67" s="4">
        <v>0</v>
      </c>
      <c r="KM67" s="4">
        <v>0</v>
      </c>
      <c r="KN67" s="4">
        <v>0</v>
      </c>
      <c r="KO67" s="4">
        <v>0</v>
      </c>
      <c r="KP67" s="4">
        <v>0</v>
      </c>
      <c r="KQ67" s="4">
        <v>0</v>
      </c>
      <c r="KR67" s="4">
        <v>0</v>
      </c>
      <c r="KS67" s="4">
        <v>0</v>
      </c>
      <c r="KT67" s="4">
        <v>0</v>
      </c>
      <c r="KU67" s="4">
        <v>0</v>
      </c>
      <c r="KV67" s="4">
        <v>0</v>
      </c>
      <c r="KW67" s="4">
        <v>0</v>
      </c>
      <c r="KX67" s="27"/>
      <c r="KZ67" s="4">
        <v>0</v>
      </c>
      <c r="LA67" s="4">
        <v>0</v>
      </c>
      <c r="LB67" s="4">
        <v>0</v>
      </c>
      <c r="LC67" s="4">
        <v>0</v>
      </c>
      <c r="LD67" s="4">
        <v>0</v>
      </c>
      <c r="LE67" s="4">
        <v>0</v>
      </c>
      <c r="LF67" s="4">
        <v>0</v>
      </c>
      <c r="LG67" s="4">
        <v>0</v>
      </c>
      <c r="LH67" s="4">
        <v>0</v>
      </c>
      <c r="LI67" s="4">
        <v>0</v>
      </c>
      <c r="LJ67" s="4">
        <v>0</v>
      </c>
      <c r="LK67" s="4">
        <v>0</v>
      </c>
      <c r="LL67" s="4">
        <v>0</v>
      </c>
      <c r="LM67" s="4">
        <v>0</v>
      </c>
      <c r="LN67" s="4">
        <v>0</v>
      </c>
      <c r="LO67" s="4">
        <v>0</v>
      </c>
    </row>
    <row r="68" spans="2:327" ht="21.6" hidden="1" customHeight="1" x14ac:dyDescent="0.3">
      <c r="B68" s="1" t="s">
        <v>721</v>
      </c>
      <c r="C68" s="5" t="s">
        <v>486</v>
      </c>
      <c r="D68" s="5" t="s">
        <v>100</v>
      </c>
      <c r="E68" s="6" t="s">
        <v>321</v>
      </c>
      <c r="F68" s="6">
        <v>2691884</v>
      </c>
      <c r="G68" s="5" t="s">
        <v>309</v>
      </c>
      <c r="H68" s="19"/>
      <c r="I68" s="7">
        <v>329.08472319758971</v>
      </c>
      <c r="J68" s="8">
        <v>237517.94824531724</v>
      </c>
      <c r="K68" s="19"/>
      <c r="L68" s="7">
        <v>8.3333333333333329E-2</v>
      </c>
      <c r="M68" s="8">
        <v>80.850833333333341</v>
      </c>
      <c r="N68" s="19"/>
      <c r="O68" s="7">
        <f t="shared" si="3"/>
        <v>329.16805653092302</v>
      </c>
      <c r="P68" s="8">
        <f t="shared" si="4"/>
        <v>237598.79907865057</v>
      </c>
      <c r="Q68" s="1" t="str">
        <f t="shared" si="5"/>
        <v>OK</v>
      </c>
      <c r="S68" s="1">
        <v>2691884</v>
      </c>
      <c r="T68" s="1" t="s">
        <v>660</v>
      </c>
      <c r="U68" s="4">
        <v>0</v>
      </c>
      <c r="V68" s="4">
        <v>0</v>
      </c>
      <c r="W68" s="4">
        <v>2166.2600000000002</v>
      </c>
      <c r="X68" s="4">
        <v>2587553.48</v>
      </c>
      <c r="Y68" s="4">
        <v>21414.43</v>
      </c>
      <c r="Z68" s="4">
        <v>99181.82</v>
      </c>
      <c r="AA68" s="4">
        <v>56074.720000000001</v>
      </c>
      <c r="AB68" s="4">
        <v>176738.32</v>
      </c>
      <c r="AC68" s="4">
        <v>5129.8</v>
      </c>
      <c r="AD68" s="4">
        <v>0</v>
      </c>
      <c r="AE68" s="4">
        <v>8166.04</v>
      </c>
      <c r="AF68" s="4">
        <v>15863.39</v>
      </c>
      <c r="AG68" s="4">
        <v>0</v>
      </c>
      <c r="AH68" s="4">
        <v>8464.0300000000007</v>
      </c>
      <c r="AI68" s="4">
        <v>650329.52</v>
      </c>
      <c r="AJ68" s="4">
        <v>518227.13</v>
      </c>
      <c r="AK68" s="4">
        <v>271035.26</v>
      </c>
      <c r="AL68" s="4">
        <v>1784.25</v>
      </c>
      <c r="AM68" s="4">
        <v>315352.39</v>
      </c>
      <c r="AN68" s="4">
        <v>126544.91</v>
      </c>
      <c r="AO68" s="4">
        <v>4746.5</v>
      </c>
      <c r="AP68" s="4">
        <v>29965.63</v>
      </c>
      <c r="AQ68" s="4">
        <v>931003.94</v>
      </c>
      <c r="AR68" s="4">
        <v>5829741.8200000003</v>
      </c>
      <c r="AS68" s="27"/>
      <c r="AT68" s="1" t="s">
        <v>660</v>
      </c>
      <c r="AU68" s="4">
        <v>0</v>
      </c>
      <c r="AV68" s="4">
        <v>0</v>
      </c>
      <c r="AW68" s="4">
        <v>0</v>
      </c>
      <c r="AX68" s="4">
        <v>0</v>
      </c>
      <c r="AY68" s="4">
        <v>0</v>
      </c>
      <c r="AZ68" s="31">
        <v>0</v>
      </c>
      <c r="BA68" s="4">
        <v>0</v>
      </c>
      <c r="BB68" s="4">
        <v>0</v>
      </c>
      <c r="BC68" s="31">
        <v>0</v>
      </c>
      <c r="BD68" s="4">
        <v>0</v>
      </c>
      <c r="BE68" s="31">
        <v>0</v>
      </c>
      <c r="BF68" s="4">
        <v>11704.91</v>
      </c>
      <c r="BG68" s="4">
        <v>0</v>
      </c>
      <c r="BH68" s="4">
        <v>16778.289999999997</v>
      </c>
      <c r="BI68" s="31">
        <v>0</v>
      </c>
      <c r="BJ68" s="4">
        <v>28483.199999999997</v>
      </c>
      <c r="BK68" s="34">
        <v>5858225.0200000005</v>
      </c>
      <c r="BL68" s="27"/>
      <c r="BM68" s="1" t="s">
        <v>660</v>
      </c>
      <c r="BN68" s="4">
        <v>0</v>
      </c>
      <c r="BO68" s="4">
        <v>0</v>
      </c>
      <c r="BP68" s="4">
        <v>0</v>
      </c>
      <c r="BQ68" s="4">
        <v>113563.04</v>
      </c>
      <c r="BR68" s="4">
        <v>0</v>
      </c>
      <c r="BS68" s="4">
        <v>0</v>
      </c>
      <c r="BT68" s="4">
        <v>671.48</v>
      </c>
      <c r="BU68" s="4">
        <v>0</v>
      </c>
      <c r="BV68" s="4">
        <v>3106.25</v>
      </c>
      <c r="BW68" s="4">
        <v>0</v>
      </c>
      <c r="BX68" s="4">
        <v>7783.86</v>
      </c>
      <c r="BY68" s="4">
        <v>4550.53</v>
      </c>
      <c r="BZ68" s="4">
        <v>0</v>
      </c>
      <c r="CA68" s="4">
        <v>0</v>
      </c>
      <c r="CB68" s="4">
        <v>239023.45</v>
      </c>
      <c r="CC68" s="4">
        <v>104454.56</v>
      </c>
      <c r="CD68" s="4">
        <v>145224.1</v>
      </c>
      <c r="CE68" s="4">
        <v>1245.52</v>
      </c>
      <c r="CF68" s="4">
        <v>0</v>
      </c>
      <c r="CG68" s="4">
        <v>0</v>
      </c>
      <c r="CH68" s="4">
        <v>281.72000000000003</v>
      </c>
      <c r="CI68" s="4">
        <v>23631.14</v>
      </c>
      <c r="CJ68" s="4">
        <v>142694.29</v>
      </c>
      <c r="CK68" s="4">
        <v>786229.94</v>
      </c>
      <c r="CL68" s="27"/>
      <c r="CM68" s="1" t="s">
        <v>660</v>
      </c>
      <c r="CN68" s="4">
        <v>0</v>
      </c>
      <c r="CO68" s="4">
        <v>0</v>
      </c>
      <c r="CP68" s="4">
        <v>2166.2600000000002</v>
      </c>
      <c r="CQ68" s="4">
        <v>2473990.44</v>
      </c>
      <c r="CR68" s="4">
        <v>21414.43</v>
      </c>
      <c r="CS68" s="4">
        <v>99181.82</v>
      </c>
      <c r="CT68" s="4">
        <v>55403.24</v>
      </c>
      <c r="CU68" s="4">
        <v>176738.32</v>
      </c>
      <c r="CV68" s="4">
        <v>2023.55</v>
      </c>
      <c r="CW68" s="4">
        <v>0</v>
      </c>
      <c r="CX68" s="4">
        <v>382.18</v>
      </c>
      <c r="CY68" s="4">
        <v>11312.86</v>
      </c>
      <c r="CZ68" s="4">
        <v>0</v>
      </c>
      <c r="DA68" s="4">
        <v>8464.0300000000007</v>
      </c>
      <c r="DB68" s="4">
        <v>411306.07</v>
      </c>
      <c r="DC68" s="4">
        <v>413772.57</v>
      </c>
      <c r="DD68" s="4">
        <v>125811.16</v>
      </c>
      <c r="DE68" s="4">
        <v>538.73</v>
      </c>
      <c r="DF68" s="4">
        <v>315352.39</v>
      </c>
      <c r="DG68" s="4">
        <v>126544.91</v>
      </c>
      <c r="DH68" s="4">
        <v>4464.78</v>
      </c>
      <c r="DI68" s="4">
        <v>6334.49</v>
      </c>
      <c r="DJ68" s="4">
        <v>788309.65</v>
      </c>
      <c r="DK68" s="4">
        <v>5043511.88</v>
      </c>
      <c r="DL68" s="27"/>
      <c r="DM68" s="1" t="s">
        <v>660</v>
      </c>
      <c r="DN68" s="4">
        <v>0</v>
      </c>
      <c r="DO68" s="4">
        <v>0</v>
      </c>
      <c r="DP68" s="4">
        <v>0</v>
      </c>
      <c r="DQ68" s="4">
        <v>0</v>
      </c>
      <c r="DR68" s="4">
        <v>0</v>
      </c>
      <c r="DS68" s="31">
        <v>0</v>
      </c>
      <c r="DT68" s="4">
        <v>0</v>
      </c>
      <c r="DU68" s="4">
        <v>0</v>
      </c>
      <c r="DV68" s="31">
        <v>0</v>
      </c>
      <c r="DW68" s="4">
        <v>0</v>
      </c>
      <c r="DX68" s="31">
        <v>0</v>
      </c>
      <c r="DY68" s="4">
        <v>0</v>
      </c>
      <c r="DZ68" s="4">
        <v>0</v>
      </c>
      <c r="EA68" s="4">
        <v>7384.2899999999991</v>
      </c>
      <c r="EB68" s="31">
        <v>0</v>
      </c>
      <c r="EC68" s="4">
        <v>7384.2899999999991</v>
      </c>
      <c r="ED68" s="27"/>
      <c r="EE68" s="1" t="s">
        <v>660</v>
      </c>
      <c r="EF68" s="4">
        <v>0</v>
      </c>
      <c r="EG68" s="4">
        <v>0</v>
      </c>
      <c r="EH68" s="4">
        <v>0</v>
      </c>
      <c r="EI68" s="4">
        <v>0</v>
      </c>
      <c r="EJ68" s="4">
        <v>0</v>
      </c>
      <c r="EK68" s="31">
        <v>0</v>
      </c>
      <c r="EL68" s="4">
        <v>0</v>
      </c>
      <c r="EM68" s="4">
        <v>0</v>
      </c>
      <c r="EN68" s="31">
        <v>0</v>
      </c>
      <c r="EO68" s="4">
        <v>0</v>
      </c>
      <c r="EP68" s="31">
        <v>0</v>
      </c>
      <c r="EQ68" s="4">
        <v>11704.91</v>
      </c>
      <c r="ER68" s="4">
        <v>0</v>
      </c>
      <c r="ES68" s="4">
        <v>9393.9999999999982</v>
      </c>
      <c r="ET68" s="31">
        <v>0</v>
      </c>
      <c r="EU68" s="4">
        <v>21098.909999999996</v>
      </c>
      <c r="EV68" s="27"/>
      <c r="EW68" s="1" t="s">
        <v>660</v>
      </c>
      <c r="EX68" s="3">
        <v>0</v>
      </c>
      <c r="EY68" s="119">
        <v>0</v>
      </c>
      <c r="EZ68" s="119">
        <v>0</v>
      </c>
      <c r="FA68" s="3">
        <v>12</v>
      </c>
      <c r="FB68" s="3">
        <v>0</v>
      </c>
      <c r="FC68" s="3">
        <v>0</v>
      </c>
      <c r="FD68" s="3">
        <v>2</v>
      </c>
      <c r="FE68" s="3">
        <v>0</v>
      </c>
      <c r="FF68" s="3">
        <v>20</v>
      </c>
      <c r="FG68" s="3">
        <v>0</v>
      </c>
      <c r="FH68" s="3">
        <v>21</v>
      </c>
      <c r="FI68" s="3">
        <v>12</v>
      </c>
      <c r="FJ68" s="3">
        <v>0</v>
      </c>
      <c r="FK68" s="3">
        <v>0</v>
      </c>
      <c r="FL68" s="3">
        <v>307</v>
      </c>
      <c r="FM68" s="3">
        <v>107</v>
      </c>
      <c r="FN68" s="3">
        <v>311</v>
      </c>
      <c r="FO68" s="3">
        <v>3</v>
      </c>
      <c r="FP68" s="3">
        <v>0</v>
      </c>
      <c r="FQ68" s="3">
        <v>0</v>
      </c>
      <c r="FR68" s="3">
        <v>1</v>
      </c>
      <c r="FS68" s="3">
        <v>24</v>
      </c>
      <c r="FT68" s="3">
        <v>134</v>
      </c>
      <c r="FU68" s="3">
        <v>954</v>
      </c>
      <c r="FV68" s="27"/>
      <c r="FW68" s="1" t="s">
        <v>660</v>
      </c>
      <c r="FX68" s="3">
        <v>0</v>
      </c>
      <c r="FY68" s="3">
        <v>0</v>
      </c>
      <c r="FZ68" s="3">
        <v>15</v>
      </c>
      <c r="GA68" s="3">
        <v>1243</v>
      </c>
      <c r="GB68" s="3">
        <v>28</v>
      </c>
      <c r="GC68" s="3">
        <v>52</v>
      </c>
      <c r="GD68" s="3">
        <v>57</v>
      </c>
      <c r="GE68" s="3">
        <v>312</v>
      </c>
      <c r="GF68" s="3">
        <v>8</v>
      </c>
      <c r="GG68" s="3">
        <v>0</v>
      </c>
      <c r="GH68" s="3">
        <v>1</v>
      </c>
      <c r="GI68" s="3">
        <v>19</v>
      </c>
      <c r="GJ68" s="3">
        <v>0</v>
      </c>
      <c r="GK68" s="3">
        <v>3</v>
      </c>
      <c r="GL68" s="3">
        <v>331</v>
      </c>
      <c r="GM68" s="3">
        <v>330</v>
      </c>
      <c r="GN68" s="3">
        <v>186</v>
      </c>
      <c r="GO68" s="3">
        <v>3</v>
      </c>
      <c r="GP68" s="3">
        <v>487</v>
      </c>
      <c r="GQ68" s="3">
        <v>35</v>
      </c>
      <c r="GR68" s="3">
        <v>3</v>
      </c>
      <c r="GS68" s="3">
        <v>13</v>
      </c>
      <c r="GT68" s="3">
        <v>302</v>
      </c>
      <c r="GU68" s="3">
        <v>3428</v>
      </c>
      <c r="GV68" s="27"/>
      <c r="GW68" s="1" t="s">
        <v>660</v>
      </c>
      <c r="GX68" s="3">
        <v>0</v>
      </c>
      <c r="GY68" s="3">
        <v>0</v>
      </c>
      <c r="GZ68" s="3">
        <v>0</v>
      </c>
      <c r="HA68" s="3">
        <v>0</v>
      </c>
      <c r="HB68" s="3">
        <v>0</v>
      </c>
      <c r="HC68" s="3">
        <v>0</v>
      </c>
      <c r="HD68" s="3">
        <v>0</v>
      </c>
      <c r="HE68" s="3">
        <v>0</v>
      </c>
      <c r="HF68" s="3">
        <v>0</v>
      </c>
      <c r="HG68" s="3">
        <v>0</v>
      </c>
      <c r="HH68" s="3">
        <v>0</v>
      </c>
      <c r="HI68" s="3">
        <v>0</v>
      </c>
      <c r="HJ68" s="3">
        <v>0</v>
      </c>
      <c r="HK68" s="3">
        <v>5</v>
      </c>
      <c r="HL68" s="3">
        <v>0</v>
      </c>
      <c r="HM68" s="3">
        <v>5</v>
      </c>
      <c r="HN68" s="27"/>
      <c r="HO68" s="1" t="s">
        <v>660</v>
      </c>
      <c r="HP68" s="3">
        <v>0</v>
      </c>
      <c r="HQ68" s="3">
        <v>0</v>
      </c>
      <c r="HR68" s="3">
        <v>0</v>
      </c>
      <c r="HS68" s="3">
        <v>0</v>
      </c>
      <c r="HT68" s="3">
        <v>0</v>
      </c>
      <c r="HU68" s="3">
        <v>0</v>
      </c>
      <c r="HV68" s="3">
        <v>0</v>
      </c>
      <c r="HW68" s="3">
        <v>0</v>
      </c>
      <c r="HX68" s="3">
        <v>0</v>
      </c>
      <c r="HY68" s="3">
        <v>0</v>
      </c>
      <c r="HZ68" s="3">
        <v>0</v>
      </c>
      <c r="IA68" s="3">
        <v>2</v>
      </c>
      <c r="IB68" s="3">
        <v>0</v>
      </c>
      <c r="IC68" s="3">
        <v>5</v>
      </c>
      <c r="ID68" s="3">
        <v>0</v>
      </c>
      <c r="IE68" s="3">
        <v>7</v>
      </c>
      <c r="IF68" s="120"/>
      <c r="IG68" s="1" t="s">
        <v>660</v>
      </c>
      <c r="IH68" s="4">
        <v>0</v>
      </c>
      <c r="II68" s="4">
        <v>0</v>
      </c>
      <c r="IJ68" s="4">
        <v>0</v>
      </c>
      <c r="IK68" s="4">
        <v>9463.5866666666661</v>
      </c>
      <c r="IL68" s="4">
        <v>0</v>
      </c>
      <c r="IM68" s="4">
        <v>0</v>
      </c>
      <c r="IN68" s="4">
        <v>335.74</v>
      </c>
      <c r="IO68" s="4">
        <v>0</v>
      </c>
      <c r="IP68" s="4">
        <v>155.3125</v>
      </c>
      <c r="IQ68" s="4">
        <v>0</v>
      </c>
      <c r="IR68" s="4">
        <v>370.65999999999997</v>
      </c>
      <c r="IS68" s="4">
        <v>379.21083333333331</v>
      </c>
      <c r="IT68" s="4">
        <v>0</v>
      </c>
      <c r="IU68" s="4">
        <v>0</v>
      </c>
      <c r="IV68" s="4">
        <v>778.57801302931603</v>
      </c>
      <c r="IW68" s="4">
        <v>976.21084112149526</v>
      </c>
      <c r="IX68" s="4">
        <v>466.95852090032156</v>
      </c>
      <c r="IY68" s="4">
        <v>415.17333333333335</v>
      </c>
      <c r="IZ68" s="4">
        <v>0</v>
      </c>
      <c r="JA68" s="4">
        <v>0</v>
      </c>
      <c r="JB68" s="4">
        <v>281.72000000000003</v>
      </c>
      <c r="JC68" s="4">
        <v>984.63083333333327</v>
      </c>
      <c r="JD68" s="4">
        <v>1064.8827611940299</v>
      </c>
      <c r="JE68" s="4">
        <v>824.14039832285107</v>
      </c>
      <c r="JF68" s="27"/>
      <c r="JG68" s="1" t="s">
        <v>660</v>
      </c>
      <c r="JH68" s="4">
        <v>0</v>
      </c>
      <c r="JI68" s="4">
        <v>0</v>
      </c>
      <c r="JJ68" s="4">
        <v>144.41733333333335</v>
      </c>
      <c r="JK68" s="4">
        <v>1990.3382461786002</v>
      </c>
      <c r="JL68" s="4">
        <v>764.80107142857139</v>
      </c>
      <c r="JM68" s="4">
        <v>1907.3426923076925</v>
      </c>
      <c r="JN68" s="4">
        <v>971.98666666666668</v>
      </c>
      <c r="JO68" s="4">
        <v>566.46897435897438</v>
      </c>
      <c r="JP68" s="4">
        <v>252.94374999999999</v>
      </c>
      <c r="JQ68" s="4">
        <v>0</v>
      </c>
      <c r="JR68" s="4">
        <v>382.18</v>
      </c>
      <c r="JS68" s="4">
        <v>595.4136842105263</v>
      </c>
      <c r="JT68" s="4">
        <v>0</v>
      </c>
      <c r="JU68" s="4">
        <v>2821.3433333333337</v>
      </c>
      <c r="JV68" s="4">
        <v>1242.6165256797583</v>
      </c>
      <c r="JW68" s="4">
        <v>1253.8562727272727</v>
      </c>
      <c r="JX68" s="4">
        <v>676.40408602150535</v>
      </c>
      <c r="JY68" s="4">
        <v>179.57666666666668</v>
      </c>
      <c r="JZ68" s="4">
        <v>647.54084188911702</v>
      </c>
      <c r="KA68" s="4">
        <v>3615.5688571428573</v>
      </c>
      <c r="KB68" s="4">
        <v>1488.26</v>
      </c>
      <c r="KC68" s="4">
        <v>487.26846153846151</v>
      </c>
      <c r="KD68" s="4">
        <v>2610.2968543046359</v>
      </c>
      <c r="KE68" s="4">
        <v>1471.2695099183197</v>
      </c>
      <c r="KF68" s="27"/>
      <c r="KG68" s="1" t="s">
        <v>660</v>
      </c>
      <c r="KH68" s="4">
        <v>0</v>
      </c>
      <c r="KI68" s="4">
        <v>0</v>
      </c>
      <c r="KJ68" s="4">
        <v>0</v>
      </c>
      <c r="KK68" s="4">
        <v>0</v>
      </c>
      <c r="KL68" s="4">
        <v>0</v>
      </c>
      <c r="KM68" s="4">
        <v>0</v>
      </c>
      <c r="KN68" s="4">
        <v>0</v>
      </c>
      <c r="KO68" s="4">
        <v>0</v>
      </c>
      <c r="KP68" s="4">
        <v>0</v>
      </c>
      <c r="KQ68" s="4">
        <v>0</v>
      </c>
      <c r="KR68" s="4">
        <v>0</v>
      </c>
      <c r="KS68" s="4">
        <v>0</v>
      </c>
      <c r="KT68" s="4">
        <v>0</v>
      </c>
      <c r="KU68" s="4">
        <v>1476.8579999999997</v>
      </c>
      <c r="KV68" s="4">
        <v>0</v>
      </c>
      <c r="KW68" s="4">
        <v>1476.8579999999997</v>
      </c>
      <c r="KX68" s="27"/>
      <c r="KY68" s="1" t="s">
        <v>660</v>
      </c>
      <c r="KZ68" s="4">
        <v>0</v>
      </c>
      <c r="LA68" s="4">
        <v>0</v>
      </c>
      <c r="LB68" s="4">
        <v>0</v>
      </c>
      <c r="LC68" s="4">
        <v>0</v>
      </c>
      <c r="LD68" s="4">
        <v>0</v>
      </c>
      <c r="LE68" s="4">
        <v>0</v>
      </c>
      <c r="LF68" s="4">
        <v>0</v>
      </c>
      <c r="LG68" s="4">
        <v>0</v>
      </c>
      <c r="LH68" s="4">
        <v>0</v>
      </c>
      <c r="LI68" s="4">
        <v>0</v>
      </c>
      <c r="LJ68" s="4">
        <v>0</v>
      </c>
      <c r="LK68" s="4">
        <v>5852.4549999999999</v>
      </c>
      <c r="LL68" s="4">
        <v>0</v>
      </c>
      <c r="LM68" s="4">
        <v>1878.7999999999997</v>
      </c>
      <c r="LN68" s="4">
        <v>0</v>
      </c>
      <c r="LO68" s="4">
        <v>3014.1299999999997</v>
      </c>
    </row>
    <row r="69" spans="2:327" ht="21.6" hidden="1" customHeight="1" x14ac:dyDescent="0.3">
      <c r="B69" s="1" t="s">
        <v>721</v>
      </c>
      <c r="C69" s="5" t="s">
        <v>404</v>
      </c>
      <c r="D69" s="5" t="s">
        <v>56</v>
      </c>
      <c r="E69" s="6" t="s">
        <v>320</v>
      </c>
      <c r="F69" s="6">
        <v>2420015</v>
      </c>
      <c r="G69" s="5" t="s">
        <v>263</v>
      </c>
      <c r="H69" s="19"/>
      <c r="I69" s="7">
        <v>293.91666666666669</v>
      </c>
      <c r="J69" s="8">
        <v>145244.01999999999</v>
      </c>
      <c r="K69" s="19"/>
      <c r="L69" s="7">
        <v>0</v>
      </c>
      <c r="M69" s="8">
        <v>0</v>
      </c>
      <c r="N69" s="19"/>
      <c r="O69" s="7">
        <f t="shared" si="3"/>
        <v>293.91666666666669</v>
      </c>
      <c r="P69" s="8">
        <f t="shared" si="4"/>
        <v>145244.01999999999</v>
      </c>
      <c r="Q69" s="1" t="str">
        <f t="shared" si="5"/>
        <v>OK</v>
      </c>
      <c r="S69" s="1">
        <v>2420015</v>
      </c>
      <c r="T69" s="1" t="s">
        <v>580</v>
      </c>
      <c r="U69" s="4">
        <v>0</v>
      </c>
      <c r="V69" s="4">
        <v>0</v>
      </c>
      <c r="W69" s="4">
        <v>102073.22</v>
      </c>
      <c r="X69" s="4">
        <v>3837834.08</v>
      </c>
      <c r="Y69" s="4">
        <v>68080.86</v>
      </c>
      <c r="Z69" s="4">
        <v>154863.01999999999</v>
      </c>
      <c r="AA69" s="4">
        <v>91673.52</v>
      </c>
      <c r="AB69" s="4">
        <v>173414.74</v>
      </c>
      <c r="AC69" s="4">
        <v>3722.39</v>
      </c>
      <c r="AD69" s="4">
        <v>0</v>
      </c>
      <c r="AE69" s="4">
        <v>13306.05</v>
      </c>
      <c r="AF69" s="4">
        <v>31347.91</v>
      </c>
      <c r="AG69" s="4">
        <v>0</v>
      </c>
      <c r="AH69" s="4">
        <v>11967.28</v>
      </c>
      <c r="AI69" s="4">
        <v>296982.58</v>
      </c>
      <c r="AJ69" s="4">
        <v>347045.95</v>
      </c>
      <c r="AK69" s="4">
        <v>130822.52</v>
      </c>
      <c r="AL69" s="4">
        <v>367.22</v>
      </c>
      <c r="AM69" s="4">
        <v>223787.09</v>
      </c>
      <c r="AN69" s="4">
        <v>222616.1</v>
      </c>
      <c r="AO69" s="4">
        <v>37735.769999999997</v>
      </c>
      <c r="AP69" s="4">
        <v>10135.66</v>
      </c>
      <c r="AQ69" s="4">
        <v>407400.94</v>
      </c>
      <c r="AR69" s="4">
        <v>6165176.9000000004</v>
      </c>
      <c r="AS69" s="27"/>
      <c r="AT69" s="1" t="s">
        <v>580</v>
      </c>
      <c r="AU69" s="4">
        <v>0</v>
      </c>
      <c r="AV69" s="4">
        <v>0</v>
      </c>
      <c r="AW69" s="4">
        <v>0</v>
      </c>
      <c r="AX69" s="4">
        <v>0</v>
      </c>
      <c r="AY69" s="4">
        <v>0</v>
      </c>
      <c r="AZ69" s="31">
        <v>0</v>
      </c>
      <c r="BA69" s="4">
        <v>1809.19</v>
      </c>
      <c r="BB69" s="4">
        <v>0</v>
      </c>
      <c r="BC69" s="31">
        <v>0</v>
      </c>
      <c r="BD69" s="4">
        <v>0</v>
      </c>
      <c r="BE69" s="31">
        <v>0</v>
      </c>
      <c r="BF69" s="4">
        <v>0</v>
      </c>
      <c r="BG69" s="4">
        <v>0</v>
      </c>
      <c r="BH69" s="4">
        <v>0</v>
      </c>
      <c r="BI69" s="31">
        <v>0</v>
      </c>
      <c r="BJ69" s="4">
        <v>1809.19</v>
      </c>
      <c r="BK69" s="34">
        <v>6166986.0900000008</v>
      </c>
      <c r="BL69" s="27"/>
      <c r="BM69" s="1" t="s">
        <v>580</v>
      </c>
      <c r="BN69" s="4">
        <v>0</v>
      </c>
      <c r="BO69" s="4">
        <v>0</v>
      </c>
      <c r="BP69" s="4">
        <v>0</v>
      </c>
      <c r="BQ69" s="4">
        <v>451.14</v>
      </c>
      <c r="BR69" s="4">
        <v>0</v>
      </c>
      <c r="BS69" s="4">
        <v>0</v>
      </c>
      <c r="BT69" s="4">
        <v>0</v>
      </c>
      <c r="BU69" s="4">
        <v>0</v>
      </c>
      <c r="BV69" s="4">
        <v>3722.39</v>
      </c>
      <c r="BW69" s="4">
        <v>0</v>
      </c>
      <c r="BX69" s="4">
        <v>12873.58</v>
      </c>
      <c r="BY69" s="4">
        <v>23771.360000000001</v>
      </c>
      <c r="BZ69" s="4">
        <v>0</v>
      </c>
      <c r="CA69" s="4">
        <v>1457.86</v>
      </c>
      <c r="CB69" s="4">
        <v>123500.76</v>
      </c>
      <c r="CC69" s="4">
        <v>67227.22</v>
      </c>
      <c r="CD69" s="4">
        <v>74771.97</v>
      </c>
      <c r="CE69" s="4">
        <v>0</v>
      </c>
      <c r="CF69" s="4">
        <v>0</v>
      </c>
      <c r="CG69" s="4">
        <v>0</v>
      </c>
      <c r="CH69" s="4">
        <v>256.23</v>
      </c>
      <c r="CI69" s="4">
        <v>10135.66</v>
      </c>
      <c r="CJ69" s="4">
        <v>63568.38</v>
      </c>
      <c r="CK69" s="4">
        <v>381736.55</v>
      </c>
      <c r="CL69" s="27"/>
      <c r="CM69" s="1" t="s">
        <v>580</v>
      </c>
      <c r="CN69" s="4">
        <v>0</v>
      </c>
      <c r="CO69" s="4">
        <v>0</v>
      </c>
      <c r="CP69" s="4">
        <v>102073.22</v>
      </c>
      <c r="CQ69" s="4">
        <v>3837382.94</v>
      </c>
      <c r="CR69" s="4">
        <v>68080.86</v>
      </c>
      <c r="CS69" s="4">
        <v>154863.01999999999</v>
      </c>
      <c r="CT69" s="4">
        <v>91673.52</v>
      </c>
      <c r="CU69" s="4">
        <v>173414.74</v>
      </c>
      <c r="CV69" s="4">
        <v>0</v>
      </c>
      <c r="CW69" s="4">
        <v>0</v>
      </c>
      <c r="CX69" s="4">
        <v>432.47</v>
      </c>
      <c r="CY69" s="4">
        <v>7576.55</v>
      </c>
      <c r="CZ69" s="4">
        <v>0</v>
      </c>
      <c r="DA69" s="4">
        <v>10509.42</v>
      </c>
      <c r="DB69" s="4">
        <v>173481.82</v>
      </c>
      <c r="DC69" s="4">
        <v>279818.73</v>
      </c>
      <c r="DD69" s="4">
        <v>56050.55</v>
      </c>
      <c r="DE69" s="4">
        <v>367.22</v>
      </c>
      <c r="DF69" s="4">
        <v>223787.09</v>
      </c>
      <c r="DG69" s="4">
        <v>222616.1</v>
      </c>
      <c r="DH69" s="4">
        <v>37479.54</v>
      </c>
      <c r="DI69" s="4">
        <v>0</v>
      </c>
      <c r="DJ69" s="4">
        <v>343832.56</v>
      </c>
      <c r="DK69" s="4">
        <v>5783440.3499999978</v>
      </c>
      <c r="DL69" s="27"/>
      <c r="DM69" s="1" t="s">
        <v>580</v>
      </c>
      <c r="DN69" s="4">
        <v>0</v>
      </c>
      <c r="DO69" s="4">
        <v>0</v>
      </c>
      <c r="DP69" s="4">
        <v>0</v>
      </c>
      <c r="DQ69" s="4">
        <v>0</v>
      </c>
      <c r="DR69" s="4">
        <v>0</v>
      </c>
      <c r="DS69" s="31">
        <v>0</v>
      </c>
      <c r="DT69" s="4">
        <v>0</v>
      </c>
      <c r="DU69" s="4">
        <v>0</v>
      </c>
      <c r="DV69" s="31">
        <v>0</v>
      </c>
      <c r="DW69" s="4">
        <v>0</v>
      </c>
      <c r="DX69" s="31">
        <v>0</v>
      </c>
      <c r="DY69" s="4">
        <v>0</v>
      </c>
      <c r="DZ69" s="4">
        <v>0</v>
      </c>
      <c r="EA69" s="4">
        <v>0</v>
      </c>
      <c r="EB69" s="31">
        <v>0</v>
      </c>
      <c r="EC69" s="4">
        <v>0</v>
      </c>
      <c r="ED69" s="27"/>
      <c r="EE69" s="1" t="s">
        <v>580</v>
      </c>
      <c r="EF69" s="4">
        <v>0</v>
      </c>
      <c r="EG69" s="4">
        <v>0</v>
      </c>
      <c r="EH69" s="4">
        <v>0</v>
      </c>
      <c r="EI69" s="4">
        <v>0</v>
      </c>
      <c r="EJ69" s="4">
        <v>0</v>
      </c>
      <c r="EK69" s="31">
        <v>0</v>
      </c>
      <c r="EL69" s="4">
        <v>1809.19</v>
      </c>
      <c r="EM69" s="4">
        <v>0</v>
      </c>
      <c r="EN69" s="31">
        <v>0</v>
      </c>
      <c r="EO69" s="4">
        <v>0</v>
      </c>
      <c r="EP69" s="31">
        <v>0</v>
      </c>
      <c r="EQ69" s="4">
        <v>0</v>
      </c>
      <c r="ER69" s="4">
        <v>0</v>
      </c>
      <c r="ES69" s="4">
        <v>0</v>
      </c>
      <c r="ET69" s="31">
        <v>0</v>
      </c>
      <c r="EU69" s="4">
        <v>1809.19</v>
      </c>
      <c r="EV69" s="27"/>
      <c r="EW69" s="1" t="s">
        <v>580</v>
      </c>
      <c r="EX69" s="3">
        <v>0</v>
      </c>
      <c r="EY69" s="119">
        <v>0</v>
      </c>
      <c r="EZ69" s="119">
        <v>0</v>
      </c>
      <c r="FA69" s="3">
        <v>1</v>
      </c>
      <c r="FB69" s="3">
        <v>0</v>
      </c>
      <c r="FC69" s="3">
        <v>0</v>
      </c>
      <c r="FD69" s="3">
        <v>0</v>
      </c>
      <c r="FE69" s="3">
        <v>0</v>
      </c>
      <c r="FF69" s="3">
        <v>18</v>
      </c>
      <c r="FG69" s="3">
        <v>0</v>
      </c>
      <c r="FH69" s="3">
        <v>36</v>
      </c>
      <c r="FI69" s="3">
        <v>84</v>
      </c>
      <c r="FJ69" s="3">
        <v>0</v>
      </c>
      <c r="FK69" s="3">
        <v>1</v>
      </c>
      <c r="FL69" s="3">
        <v>145</v>
      </c>
      <c r="FM69" s="3">
        <v>137</v>
      </c>
      <c r="FN69" s="3">
        <v>137</v>
      </c>
      <c r="FO69" s="3">
        <v>0</v>
      </c>
      <c r="FP69" s="3">
        <v>0</v>
      </c>
      <c r="FQ69" s="3">
        <v>0</v>
      </c>
      <c r="FR69" s="3">
        <v>1</v>
      </c>
      <c r="FS69" s="3">
        <v>30</v>
      </c>
      <c r="FT69" s="3">
        <v>43</v>
      </c>
      <c r="FU69" s="3">
        <v>633</v>
      </c>
      <c r="FV69" s="27"/>
      <c r="FW69" s="1" t="s">
        <v>580</v>
      </c>
      <c r="FX69" s="3">
        <v>0</v>
      </c>
      <c r="FY69" s="3">
        <v>0</v>
      </c>
      <c r="FZ69" s="3">
        <v>670</v>
      </c>
      <c r="GA69" s="3">
        <v>1813</v>
      </c>
      <c r="GB69" s="3">
        <v>53</v>
      </c>
      <c r="GC69" s="3">
        <v>145</v>
      </c>
      <c r="GD69" s="3">
        <v>143</v>
      </c>
      <c r="GE69" s="3">
        <v>323</v>
      </c>
      <c r="GF69" s="3">
        <v>0</v>
      </c>
      <c r="GG69" s="3">
        <v>0</v>
      </c>
      <c r="GH69" s="3">
        <v>1</v>
      </c>
      <c r="GI69" s="3">
        <v>16</v>
      </c>
      <c r="GJ69" s="3">
        <v>0</v>
      </c>
      <c r="GK69" s="3">
        <v>5</v>
      </c>
      <c r="GL69" s="3">
        <v>102</v>
      </c>
      <c r="GM69" s="3">
        <v>315</v>
      </c>
      <c r="GN69" s="3">
        <v>24</v>
      </c>
      <c r="GO69" s="3">
        <v>2</v>
      </c>
      <c r="GP69" s="3">
        <v>355</v>
      </c>
      <c r="GQ69" s="3">
        <v>43</v>
      </c>
      <c r="GR69" s="3">
        <v>9</v>
      </c>
      <c r="GS69" s="3">
        <v>0</v>
      </c>
      <c r="GT69" s="3">
        <v>156</v>
      </c>
      <c r="GU69" s="3">
        <v>4175</v>
      </c>
      <c r="GV69" s="27"/>
      <c r="GW69" s="1" t="s">
        <v>580</v>
      </c>
      <c r="GX69" s="3">
        <v>0</v>
      </c>
      <c r="GY69" s="3">
        <v>0</v>
      </c>
      <c r="GZ69" s="3">
        <v>0</v>
      </c>
      <c r="HA69" s="3">
        <v>0</v>
      </c>
      <c r="HB69" s="3">
        <v>0</v>
      </c>
      <c r="HC69" s="3">
        <v>0</v>
      </c>
      <c r="HD69" s="3">
        <v>0</v>
      </c>
      <c r="HE69" s="3">
        <v>0</v>
      </c>
      <c r="HF69" s="3">
        <v>0</v>
      </c>
      <c r="HG69" s="3">
        <v>0</v>
      </c>
      <c r="HH69" s="3">
        <v>0</v>
      </c>
      <c r="HI69" s="3">
        <v>0</v>
      </c>
      <c r="HJ69" s="3">
        <v>0</v>
      </c>
      <c r="HK69" s="3">
        <v>0</v>
      </c>
      <c r="HL69" s="3">
        <v>0</v>
      </c>
      <c r="HM69" s="3">
        <v>0</v>
      </c>
      <c r="HN69" s="27"/>
      <c r="HO69" s="1" t="s">
        <v>580</v>
      </c>
      <c r="HP69" s="3">
        <v>0</v>
      </c>
      <c r="HQ69" s="3">
        <v>0</v>
      </c>
      <c r="HR69" s="3">
        <v>0</v>
      </c>
      <c r="HS69" s="3">
        <v>0</v>
      </c>
      <c r="HT69" s="3">
        <v>0</v>
      </c>
      <c r="HU69" s="3">
        <v>0</v>
      </c>
      <c r="HV69" s="3">
        <v>1</v>
      </c>
      <c r="HW69" s="3">
        <v>0</v>
      </c>
      <c r="HX69" s="3">
        <v>0</v>
      </c>
      <c r="HY69" s="3">
        <v>0</v>
      </c>
      <c r="HZ69" s="3">
        <v>0</v>
      </c>
      <c r="IA69" s="3">
        <v>0</v>
      </c>
      <c r="IB69" s="3">
        <v>0</v>
      </c>
      <c r="IC69" s="3">
        <v>0</v>
      </c>
      <c r="ID69" s="3">
        <v>0</v>
      </c>
      <c r="IE69" s="3">
        <v>1</v>
      </c>
      <c r="IF69" s="120"/>
      <c r="IG69" s="1" t="s">
        <v>580</v>
      </c>
      <c r="IH69" s="4">
        <v>0</v>
      </c>
      <c r="II69" s="4">
        <v>0</v>
      </c>
      <c r="IJ69" s="4">
        <v>0</v>
      </c>
      <c r="IK69" s="4">
        <v>451.14</v>
      </c>
      <c r="IL69" s="4">
        <v>0</v>
      </c>
      <c r="IM69" s="4">
        <v>0</v>
      </c>
      <c r="IN69" s="4">
        <v>0</v>
      </c>
      <c r="IO69" s="4">
        <v>0</v>
      </c>
      <c r="IP69" s="4">
        <v>206.79944444444445</v>
      </c>
      <c r="IQ69" s="4">
        <v>0</v>
      </c>
      <c r="IR69" s="4">
        <v>357.59944444444443</v>
      </c>
      <c r="IS69" s="4">
        <v>282.99238095238098</v>
      </c>
      <c r="IT69" s="4">
        <v>0</v>
      </c>
      <c r="IU69" s="4">
        <v>1457.86</v>
      </c>
      <c r="IV69" s="4">
        <v>851.72937931034483</v>
      </c>
      <c r="IW69" s="4">
        <v>490.70963503649637</v>
      </c>
      <c r="IX69" s="4">
        <v>545.78080291970809</v>
      </c>
      <c r="IY69" s="4">
        <v>0</v>
      </c>
      <c r="IZ69" s="4">
        <v>0</v>
      </c>
      <c r="JA69" s="4">
        <v>0</v>
      </c>
      <c r="JB69" s="4">
        <v>256.23</v>
      </c>
      <c r="JC69" s="4">
        <v>337.85533333333331</v>
      </c>
      <c r="JD69" s="4">
        <v>1478.3344186046511</v>
      </c>
      <c r="JE69" s="4">
        <v>603.05932069510266</v>
      </c>
      <c r="JF69" s="27"/>
      <c r="JG69" s="1" t="s">
        <v>580</v>
      </c>
      <c r="JH69" s="4">
        <v>0</v>
      </c>
      <c r="JI69" s="4">
        <v>0</v>
      </c>
      <c r="JJ69" s="4">
        <v>152.3480895522388</v>
      </c>
      <c r="JK69" s="4">
        <v>2116.5929067843354</v>
      </c>
      <c r="JL69" s="4">
        <v>1284.5445283018869</v>
      </c>
      <c r="JM69" s="4">
        <v>1068.0208275862069</v>
      </c>
      <c r="JN69" s="4">
        <v>641.0735664335665</v>
      </c>
      <c r="JO69" s="4">
        <v>536.88773993808047</v>
      </c>
      <c r="JP69" s="4">
        <v>0</v>
      </c>
      <c r="JQ69" s="4">
        <v>0</v>
      </c>
      <c r="JR69" s="4">
        <v>432.47</v>
      </c>
      <c r="JS69" s="4">
        <v>473.53437500000001</v>
      </c>
      <c r="JT69" s="4">
        <v>0</v>
      </c>
      <c r="JU69" s="4">
        <v>2101.884</v>
      </c>
      <c r="JV69" s="4">
        <v>1700.8021568627453</v>
      </c>
      <c r="JW69" s="4">
        <v>888.31342857142852</v>
      </c>
      <c r="JX69" s="4">
        <v>2335.4395833333333</v>
      </c>
      <c r="JY69" s="4">
        <v>183.61</v>
      </c>
      <c r="JZ69" s="4">
        <v>630.38616901408454</v>
      </c>
      <c r="KA69" s="4">
        <v>5177.118604651163</v>
      </c>
      <c r="KB69" s="4">
        <v>4164.3933333333334</v>
      </c>
      <c r="KC69" s="4">
        <v>0</v>
      </c>
      <c r="KD69" s="4">
        <v>2204.0548717948718</v>
      </c>
      <c r="KE69" s="4">
        <v>1385.2551736526941</v>
      </c>
      <c r="KF69" s="27"/>
      <c r="KG69" s="1" t="s">
        <v>580</v>
      </c>
      <c r="KH69" s="4">
        <v>0</v>
      </c>
      <c r="KI69" s="4">
        <v>0</v>
      </c>
      <c r="KJ69" s="4">
        <v>0</v>
      </c>
      <c r="KK69" s="4">
        <v>0</v>
      </c>
      <c r="KL69" s="4">
        <v>0</v>
      </c>
      <c r="KM69" s="4">
        <v>0</v>
      </c>
      <c r="KN69" s="4">
        <v>0</v>
      </c>
      <c r="KO69" s="4">
        <v>0</v>
      </c>
      <c r="KP69" s="4">
        <v>0</v>
      </c>
      <c r="KQ69" s="4">
        <v>0</v>
      </c>
      <c r="KR69" s="4">
        <v>0</v>
      </c>
      <c r="KS69" s="4">
        <v>0</v>
      </c>
      <c r="KT69" s="4">
        <v>0</v>
      </c>
      <c r="KU69" s="4">
        <v>0</v>
      </c>
      <c r="KV69" s="4">
        <v>0</v>
      </c>
      <c r="KW69" s="4">
        <v>0</v>
      </c>
      <c r="KX69" s="27"/>
      <c r="KY69" s="1" t="s">
        <v>580</v>
      </c>
      <c r="KZ69" s="4">
        <v>0</v>
      </c>
      <c r="LA69" s="4">
        <v>0</v>
      </c>
      <c r="LB69" s="4">
        <v>0</v>
      </c>
      <c r="LC69" s="4">
        <v>0</v>
      </c>
      <c r="LD69" s="4">
        <v>0</v>
      </c>
      <c r="LE69" s="4">
        <v>0</v>
      </c>
      <c r="LF69" s="4">
        <v>1809.19</v>
      </c>
      <c r="LG69" s="4">
        <v>0</v>
      </c>
      <c r="LH69" s="4">
        <v>0</v>
      </c>
      <c r="LI69" s="4">
        <v>0</v>
      </c>
      <c r="LJ69" s="4">
        <v>0</v>
      </c>
      <c r="LK69" s="4">
        <v>0</v>
      </c>
      <c r="LL69" s="4">
        <v>0</v>
      </c>
      <c r="LM69" s="4">
        <v>0</v>
      </c>
      <c r="LN69" s="4">
        <v>0</v>
      </c>
      <c r="LO69" s="4">
        <v>1809.19</v>
      </c>
    </row>
    <row r="70" spans="2:327" ht="21.6" hidden="1" customHeight="1" x14ac:dyDescent="0.3">
      <c r="B70" s="1" t="s">
        <v>721</v>
      </c>
      <c r="C70" s="5" t="s">
        <v>390</v>
      </c>
      <c r="D70" s="5" t="s">
        <v>45</v>
      </c>
      <c r="E70" s="6" t="s">
        <v>320</v>
      </c>
      <c r="F70" s="6">
        <v>2385880</v>
      </c>
      <c r="G70" s="5" t="s">
        <v>253</v>
      </c>
      <c r="H70" s="19"/>
      <c r="I70" s="7">
        <v>206.59257225103045</v>
      </c>
      <c r="J70" s="8">
        <v>97750.700450147662</v>
      </c>
      <c r="K70" s="19"/>
      <c r="L70" s="7">
        <v>1.3368389583333335</v>
      </c>
      <c r="M70" s="8">
        <v>910.06074434225002</v>
      </c>
      <c r="N70" s="19"/>
      <c r="O70" s="7">
        <f t="shared" si="3"/>
        <v>207.92941120936379</v>
      </c>
      <c r="P70" s="8">
        <f t="shared" si="4"/>
        <v>98660.761194489911</v>
      </c>
      <c r="Q70" s="1" t="str">
        <f t="shared" si="5"/>
        <v>OK</v>
      </c>
      <c r="S70" s="1">
        <v>2385880</v>
      </c>
      <c r="T70" s="1" t="s">
        <v>566</v>
      </c>
      <c r="U70" s="4">
        <v>0</v>
      </c>
      <c r="V70" s="4">
        <v>0</v>
      </c>
      <c r="W70" s="4">
        <v>14681.43</v>
      </c>
      <c r="X70" s="4">
        <v>1420745.98</v>
      </c>
      <c r="Y70" s="4">
        <v>16228.44</v>
      </c>
      <c r="Z70" s="4">
        <v>121410.06</v>
      </c>
      <c r="AA70" s="4">
        <v>84829.14</v>
      </c>
      <c r="AB70" s="4">
        <v>76706.899999999994</v>
      </c>
      <c r="AC70" s="4">
        <v>4672.8999999999996</v>
      </c>
      <c r="AD70" s="4">
        <v>0</v>
      </c>
      <c r="AE70" s="4">
        <v>2552.75</v>
      </c>
      <c r="AF70" s="4">
        <v>42745.88</v>
      </c>
      <c r="AG70" s="4">
        <v>0</v>
      </c>
      <c r="AH70" s="4">
        <v>833.48</v>
      </c>
      <c r="AI70" s="4">
        <v>202456.6</v>
      </c>
      <c r="AJ70" s="4">
        <v>366970.77</v>
      </c>
      <c r="AK70" s="4">
        <v>85007.49</v>
      </c>
      <c r="AL70" s="4">
        <v>995.5</v>
      </c>
      <c r="AM70" s="4">
        <v>170300.65</v>
      </c>
      <c r="AN70" s="4">
        <v>47543.17</v>
      </c>
      <c r="AO70" s="4">
        <v>15613.78</v>
      </c>
      <c r="AP70" s="4">
        <v>3927.48</v>
      </c>
      <c r="AQ70" s="4">
        <v>361272.23</v>
      </c>
      <c r="AR70" s="4">
        <v>3039494.63</v>
      </c>
      <c r="AS70" s="27"/>
      <c r="AT70" s="1" t="s">
        <v>566</v>
      </c>
      <c r="AU70" s="4">
        <v>0</v>
      </c>
      <c r="AV70" s="4">
        <v>0</v>
      </c>
      <c r="AW70" s="4">
        <v>0</v>
      </c>
      <c r="AX70" s="4">
        <v>2516.71</v>
      </c>
      <c r="AY70" s="4">
        <v>0</v>
      </c>
      <c r="AZ70" s="31">
        <v>0</v>
      </c>
      <c r="BA70" s="4">
        <v>0</v>
      </c>
      <c r="BB70" s="4">
        <v>0</v>
      </c>
      <c r="BC70" s="31">
        <v>0</v>
      </c>
      <c r="BD70" s="4">
        <v>0</v>
      </c>
      <c r="BE70" s="31">
        <v>0</v>
      </c>
      <c r="BF70" s="4">
        <v>0</v>
      </c>
      <c r="BG70" s="4">
        <v>0</v>
      </c>
      <c r="BH70" s="4">
        <v>0</v>
      </c>
      <c r="BI70" s="31">
        <v>0</v>
      </c>
      <c r="BJ70" s="4">
        <v>2516.71</v>
      </c>
      <c r="BK70" s="34">
        <v>3042011.34</v>
      </c>
      <c r="BL70" s="27"/>
      <c r="BM70" s="1" t="s">
        <v>566</v>
      </c>
      <c r="BN70" s="4">
        <v>0</v>
      </c>
      <c r="BO70" s="4">
        <v>0</v>
      </c>
      <c r="BP70" s="4">
        <v>0</v>
      </c>
      <c r="BQ70" s="4">
        <v>15134.63</v>
      </c>
      <c r="BR70" s="4">
        <v>0</v>
      </c>
      <c r="BS70" s="4">
        <v>0</v>
      </c>
      <c r="BT70" s="4">
        <v>199.33</v>
      </c>
      <c r="BU70" s="4">
        <v>0</v>
      </c>
      <c r="BV70" s="4">
        <v>4672.8999999999996</v>
      </c>
      <c r="BW70" s="4">
        <v>0</v>
      </c>
      <c r="BX70" s="4">
        <v>2120.2800000000002</v>
      </c>
      <c r="BY70" s="4">
        <v>5987.94</v>
      </c>
      <c r="BZ70" s="4">
        <v>0</v>
      </c>
      <c r="CA70" s="4">
        <v>833.48</v>
      </c>
      <c r="CB70" s="4">
        <v>37093.379999999997</v>
      </c>
      <c r="CC70" s="4">
        <v>24109.89</v>
      </c>
      <c r="CD70" s="4">
        <v>36141.160000000003</v>
      </c>
      <c r="CE70" s="4">
        <v>0</v>
      </c>
      <c r="CF70" s="4">
        <v>1403.38</v>
      </c>
      <c r="CG70" s="4">
        <v>0</v>
      </c>
      <c r="CH70" s="4">
        <v>741.69</v>
      </c>
      <c r="CI70" s="4">
        <v>3927.48</v>
      </c>
      <c r="CJ70" s="4">
        <v>52196.12</v>
      </c>
      <c r="CK70" s="4">
        <v>184561.66</v>
      </c>
      <c r="CL70" s="27"/>
      <c r="CM70" s="1" t="s">
        <v>566</v>
      </c>
      <c r="CN70" s="4">
        <v>0</v>
      </c>
      <c r="CO70" s="4">
        <v>0</v>
      </c>
      <c r="CP70" s="4">
        <v>14681.43</v>
      </c>
      <c r="CQ70" s="4">
        <v>1405611.35</v>
      </c>
      <c r="CR70" s="4">
        <v>16228.44</v>
      </c>
      <c r="CS70" s="4">
        <v>121410.06</v>
      </c>
      <c r="CT70" s="4">
        <v>84629.81</v>
      </c>
      <c r="CU70" s="4">
        <v>76706.899999999994</v>
      </c>
      <c r="CV70" s="4">
        <v>0</v>
      </c>
      <c r="CW70" s="4">
        <v>0</v>
      </c>
      <c r="CX70" s="4">
        <v>432.47</v>
      </c>
      <c r="CY70" s="4">
        <v>36757.94</v>
      </c>
      <c r="CZ70" s="4">
        <v>0</v>
      </c>
      <c r="DA70" s="4">
        <v>0</v>
      </c>
      <c r="DB70" s="4">
        <v>165363.22</v>
      </c>
      <c r="DC70" s="4">
        <v>342860.88</v>
      </c>
      <c r="DD70" s="4">
        <v>48866.33</v>
      </c>
      <c r="DE70" s="4">
        <v>995.5</v>
      </c>
      <c r="DF70" s="4">
        <v>168897.27</v>
      </c>
      <c r="DG70" s="4">
        <v>47543.17</v>
      </c>
      <c r="DH70" s="4">
        <v>14872.09</v>
      </c>
      <c r="DI70" s="4">
        <v>0</v>
      </c>
      <c r="DJ70" s="4">
        <v>309076.11</v>
      </c>
      <c r="DK70" s="4">
        <v>2854932.9699999997</v>
      </c>
      <c r="DL70" s="27"/>
      <c r="DM70" s="1" t="s">
        <v>566</v>
      </c>
      <c r="DN70" s="4">
        <v>0</v>
      </c>
      <c r="DO70" s="4">
        <v>0</v>
      </c>
      <c r="DP70" s="4">
        <v>0</v>
      </c>
      <c r="DQ70" s="4">
        <v>0</v>
      </c>
      <c r="DR70" s="4">
        <v>0</v>
      </c>
      <c r="DS70" s="31">
        <v>0</v>
      </c>
      <c r="DT70" s="4">
        <v>0</v>
      </c>
      <c r="DU70" s="4">
        <v>0</v>
      </c>
      <c r="DV70" s="31">
        <v>0</v>
      </c>
      <c r="DW70" s="4">
        <v>0</v>
      </c>
      <c r="DX70" s="31">
        <v>0</v>
      </c>
      <c r="DY70" s="4">
        <v>0</v>
      </c>
      <c r="DZ70" s="4">
        <v>0</v>
      </c>
      <c r="EA70" s="4">
        <v>0</v>
      </c>
      <c r="EB70" s="31">
        <v>0</v>
      </c>
      <c r="EC70" s="4">
        <v>0</v>
      </c>
      <c r="ED70" s="27"/>
      <c r="EE70" s="1" t="s">
        <v>566</v>
      </c>
      <c r="EF70" s="4">
        <v>0</v>
      </c>
      <c r="EG70" s="4">
        <v>0</v>
      </c>
      <c r="EH70" s="4">
        <v>0</v>
      </c>
      <c r="EI70" s="4">
        <v>2516.71</v>
      </c>
      <c r="EJ70" s="4">
        <v>0</v>
      </c>
      <c r="EK70" s="31">
        <v>0</v>
      </c>
      <c r="EL70" s="4">
        <v>0</v>
      </c>
      <c r="EM70" s="4">
        <v>0</v>
      </c>
      <c r="EN70" s="31">
        <v>0</v>
      </c>
      <c r="EO70" s="4">
        <v>0</v>
      </c>
      <c r="EP70" s="31">
        <v>0</v>
      </c>
      <c r="EQ70" s="4">
        <v>0</v>
      </c>
      <c r="ER70" s="4">
        <v>0</v>
      </c>
      <c r="ES70" s="4">
        <v>0</v>
      </c>
      <c r="ET70" s="31">
        <v>0</v>
      </c>
      <c r="EU70" s="4">
        <v>2516.71</v>
      </c>
      <c r="EV70" s="27"/>
      <c r="EW70" s="1" t="s">
        <v>566</v>
      </c>
      <c r="EX70" s="3">
        <v>0</v>
      </c>
      <c r="EY70" s="119">
        <v>0</v>
      </c>
      <c r="EZ70" s="119">
        <v>0</v>
      </c>
      <c r="FA70" s="3">
        <v>7</v>
      </c>
      <c r="FB70" s="3">
        <v>0</v>
      </c>
      <c r="FC70" s="3">
        <v>0</v>
      </c>
      <c r="FD70" s="3">
        <v>1</v>
      </c>
      <c r="FE70" s="3">
        <v>0</v>
      </c>
      <c r="FF70" s="3">
        <v>9</v>
      </c>
      <c r="FG70" s="3">
        <v>0</v>
      </c>
      <c r="FH70" s="3">
        <v>6</v>
      </c>
      <c r="FI70" s="3">
        <v>17</v>
      </c>
      <c r="FJ70" s="3">
        <v>0</v>
      </c>
      <c r="FK70" s="3">
        <v>1</v>
      </c>
      <c r="FL70" s="3">
        <v>41</v>
      </c>
      <c r="FM70" s="3">
        <v>41</v>
      </c>
      <c r="FN70" s="3">
        <v>45</v>
      </c>
      <c r="FO70" s="3">
        <v>0</v>
      </c>
      <c r="FP70" s="3">
        <v>2</v>
      </c>
      <c r="FQ70" s="3">
        <v>0</v>
      </c>
      <c r="FR70" s="3">
        <v>1</v>
      </c>
      <c r="FS70" s="3">
        <v>6</v>
      </c>
      <c r="FT70" s="3">
        <v>46</v>
      </c>
      <c r="FU70" s="3">
        <v>223</v>
      </c>
      <c r="FV70" s="27"/>
      <c r="FW70" s="1" t="s">
        <v>566</v>
      </c>
      <c r="FX70" s="3">
        <v>0</v>
      </c>
      <c r="FY70" s="3">
        <v>0</v>
      </c>
      <c r="FZ70" s="3">
        <v>148</v>
      </c>
      <c r="GA70" s="3">
        <v>1162</v>
      </c>
      <c r="GB70" s="3">
        <v>47</v>
      </c>
      <c r="GC70" s="3">
        <v>102</v>
      </c>
      <c r="GD70" s="3">
        <v>95</v>
      </c>
      <c r="GE70" s="3">
        <v>161</v>
      </c>
      <c r="GF70" s="3">
        <v>0</v>
      </c>
      <c r="GG70" s="3">
        <v>0</v>
      </c>
      <c r="GH70" s="3">
        <v>1</v>
      </c>
      <c r="GI70" s="3">
        <v>5</v>
      </c>
      <c r="GJ70" s="3">
        <v>0</v>
      </c>
      <c r="GK70" s="3">
        <v>0</v>
      </c>
      <c r="GL70" s="3">
        <v>112</v>
      </c>
      <c r="GM70" s="3">
        <v>268</v>
      </c>
      <c r="GN70" s="3">
        <v>65</v>
      </c>
      <c r="GO70" s="3">
        <v>2</v>
      </c>
      <c r="GP70" s="3">
        <v>283</v>
      </c>
      <c r="GQ70" s="3">
        <v>7</v>
      </c>
      <c r="GR70" s="3">
        <v>7</v>
      </c>
      <c r="GS70" s="3">
        <v>0</v>
      </c>
      <c r="GT70" s="3">
        <v>134</v>
      </c>
      <c r="GU70" s="3">
        <v>2599</v>
      </c>
      <c r="GV70" s="27"/>
      <c r="GW70" s="1" t="s">
        <v>566</v>
      </c>
      <c r="GX70" s="3">
        <v>0</v>
      </c>
      <c r="GY70" s="3">
        <v>0</v>
      </c>
      <c r="GZ70" s="3">
        <v>0</v>
      </c>
      <c r="HA70" s="3">
        <v>0</v>
      </c>
      <c r="HB70" s="3">
        <v>0</v>
      </c>
      <c r="HC70" s="3">
        <v>0</v>
      </c>
      <c r="HD70" s="3">
        <v>0</v>
      </c>
      <c r="HE70" s="3">
        <v>0</v>
      </c>
      <c r="HF70" s="3">
        <v>0</v>
      </c>
      <c r="HG70" s="3">
        <v>0</v>
      </c>
      <c r="HH70" s="3">
        <v>0</v>
      </c>
      <c r="HI70" s="3">
        <v>0</v>
      </c>
      <c r="HJ70" s="3">
        <v>0</v>
      </c>
      <c r="HK70" s="3">
        <v>0</v>
      </c>
      <c r="HL70" s="3">
        <v>0</v>
      </c>
      <c r="HM70" s="3">
        <v>0</v>
      </c>
      <c r="HN70" s="27"/>
      <c r="HO70" s="1" t="s">
        <v>566</v>
      </c>
      <c r="HP70" s="3">
        <v>0</v>
      </c>
      <c r="HQ70" s="3">
        <v>0</v>
      </c>
      <c r="HR70" s="3">
        <v>0</v>
      </c>
      <c r="HS70" s="3">
        <v>2</v>
      </c>
      <c r="HT70" s="3">
        <v>0</v>
      </c>
      <c r="HU70" s="3">
        <v>0</v>
      </c>
      <c r="HV70" s="3">
        <v>0</v>
      </c>
      <c r="HW70" s="3">
        <v>0</v>
      </c>
      <c r="HX70" s="3">
        <v>0</v>
      </c>
      <c r="HY70" s="3">
        <v>0</v>
      </c>
      <c r="HZ70" s="3">
        <v>0</v>
      </c>
      <c r="IA70" s="3">
        <v>0</v>
      </c>
      <c r="IB70" s="3">
        <v>0</v>
      </c>
      <c r="IC70" s="3">
        <v>0</v>
      </c>
      <c r="ID70" s="3">
        <v>0</v>
      </c>
      <c r="IE70" s="3">
        <v>2</v>
      </c>
      <c r="IF70" s="120"/>
      <c r="IG70" s="1" t="s">
        <v>566</v>
      </c>
      <c r="IH70" s="4">
        <v>0</v>
      </c>
      <c r="II70" s="4">
        <v>0</v>
      </c>
      <c r="IJ70" s="4">
        <v>0</v>
      </c>
      <c r="IK70" s="4">
        <v>2162.0899999999997</v>
      </c>
      <c r="IL70" s="4">
        <v>0</v>
      </c>
      <c r="IM70" s="4">
        <v>0</v>
      </c>
      <c r="IN70" s="4">
        <v>199.33</v>
      </c>
      <c r="IO70" s="4">
        <v>0</v>
      </c>
      <c r="IP70" s="4">
        <v>519.21111111111111</v>
      </c>
      <c r="IQ70" s="4">
        <v>0</v>
      </c>
      <c r="IR70" s="4">
        <v>353.38000000000005</v>
      </c>
      <c r="IS70" s="4">
        <v>352.23176470588231</v>
      </c>
      <c r="IT70" s="4">
        <v>0</v>
      </c>
      <c r="IU70" s="4">
        <v>833.48</v>
      </c>
      <c r="IV70" s="4">
        <v>904.71658536585358</v>
      </c>
      <c r="IW70" s="4">
        <v>588.04609756097557</v>
      </c>
      <c r="IX70" s="4">
        <v>803.13688888888896</v>
      </c>
      <c r="IY70" s="4">
        <v>0</v>
      </c>
      <c r="IZ70" s="4">
        <v>701.69</v>
      </c>
      <c r="JA70" s="4">
        <v>0</v>
      </c>
      <c r="JB70" s="4">
        <v>741.69</v>
      </c>
      <c r="JC70" s="4">
        <v>654.58000000000004</v>
      </c>
      <c r="JD70" s="4">
        <v>1134.6982608695653</v>
      </c>
      <c r="JE70" s="4">
        <v>827.63076233183858</v>
      </c>
      <c r="JF70" s="27"/>
      <c r="JG70" s="1" t="s">
        <v>566</v>
      </c>
      <c r="JH70" s="4">
        <v>0</v>
      </c>
      <c r="JI70" s="4">
        <v>0</v>
      </c>
      <c r="JJ70" s="4">
        <v>99.198851351351351</v>
      </c>
      <c r="JK70" s="4">
        <v>1209.6483218588642</v>
      </c>
      <c r="JL70" s="4">
        <v>345.28595744680854</v>
      </c>
      <c r="JM70" s="4">
        <v>1190.2947058823529</v>
      </c>
      <c r="JN70" s="4">
        <v>890.84010526315785</v>
      </c>
      <c r="JO70" s="4">
        <v>476.44037267080739</v>
      </c>
      <c r="JP70" s="4">
        <v>0</v>
      </c>
      <c r="JQ70" s="4">
        <v>0</v>
      </c>
      <c r="JR70" s="4">
        <v>432.47</v>
      </c>
      <c r="JS70" s="4">
        <v>7351.5880000000006</v>
      </c>
      <c r="JT70" s="4">
        <v>0</v>
      </c>
      <c r="JU70" s="4">
        <v>0</v>
      </c>
      <c r="JV70" s="4">
        <v>1476.4573214285715</v>
      </c>
      <c r="JW70" s="4">
        <v>1279.3316417910448</v>
      </c>
      <c r="JX70" s="4">
        <v>751.78969230769235</v>
      </c>
      <c r="JY70" s="4">
        <v>497.75</v>
      </c>
      <c r="JZ70" s="4">
        <v>596.8101413427562</v>
      </c>
      <c r="KA70" s="4">
        <v>6791.8814285714279</v>
      </c>
      <c r="KB70" s="4">
        <v>2124.5842857142857</v>
      </c>
      <c r="KC70" s="4">
        <v>0</v>
      </c>
      <c r="KD70" s="4">
        <v>2306.538134328358</v>
      </c>
      <c r="KE70" s="4">
        <v>1098.4736321662176</v>
      </c>
      <c r="KF70" s="27"/>
      <c r="KG70" s="1" t="s">
        <v>566</v>
      </c>
      <c r="KH70" s="4">
        <v>0</v>
      </c>
      <c r="KI70" s="4">
        <v>0</v>
      </c>
      <c r="KJ70" s="4">
        <v>0</v>
      </c>
      <c r="KK70" s="4">
        <v>0</v>
      </c>
      <c r="KL70" s="4">
        <v>0</v>
      </c>
      <c r="KM70" s="4">
        <v>0</v>
      </c>
      <c r="KN70" s="4">
        <v>0</v>
      </c>
      <c r="KO70" s="4">
        <v>0</v>
      </c>
      <c r="KP70" s="4">
        <v>0</v>
      </c>
      <c r="KQ70" s="4">
        <v>0</v>
      </c>
      <c r="KR70" s="4">
        <v>0</v>
      </c>
      <c r="KS70" s="4">
        <v>0</v>
      </c>
      <c r="KT70" s="4">
        <v>0</v>
      </c>
      <c r="KU70" s="4">
        <v>0</v>
      </c>
      <c r="KV70" s="4">
        <v>0</v>
      </c>
      <c r="KW70" s="4">
        <v>0</v>
      </c>
      <c r="KX70" s="27"/>
      <c r="KY70" s="1" t="s">
        <v>566</v>
      </c>
      <c r="KZ70" s="4">
        <v>0</v>
      </c>
      <c r="LA70" s="4">
        <v>0</v>
      </c>
      <c r="LB70" s="4">
        <v>0</v>
      </c>
      <c r="LC70" s="4">
        <v>1258.355</v>
      </c>
      <c r="LD70" s="4">
        <v>0</v>
      </c>
      <c r="LE70" s="4">
        <v>0</v>
      </c>
      <c r="LF70" s="4">
        <v>0</v>
      </c>
      <c r="LG70" s="4">
        <v>0</v>
      </c>
      <c r="LH70" s="4">
        <v>0</v>
      </c>
      <c r="LI70" s="4">
        <v>0</v>
      </c>
      <c r="LJ70" s="4">
        <v>0</v>
      </c>
      <c r="LK70" s="4">
        <v>0</v>
      </c>
      <c r="LL70" s="4">
        <v>0</v>
      </c>
      <c r="LM70" s="4">
        <v>0</v>
      </c>
      <c r="LN70" s="4">
        <v>0</v>
      </c>
      <c r="LO70" s="4">
        <v>1258.355</v>
      </c>
    </row>
    <row r="71" spans="2:327" ht="21.6" hidden="1" customHeight="1" x14ac:dyDescent="0.3">
      <c r="B71" s="1" t="s">
        <v>721</v>
      </c>
      <c r="C71" s="5" t="s">
        <v>451</v>
      </c>
      <c r="D71" s="5" t="s">
        <v>182</v>
      </c>
      <c r="E71" s="6" t="s">
        <v>322</v>
      </c>
      <c r="F71" s="6">
        <v>2588897</v>
      </c>
      <c r="G71" s="5" t="s">
        <v>181</v>
      </c>
      <c r="H71" s="19"/>
      <c r="I71" s="7">
        <v>2.0833333333333335</v>
      </c>
      <c r="J71" s="8">
        <v>692.64083333333338</v>
      </c>
      <c r="K71" s="19"/>
      <c r="L71" s="7">
        <v>0</v>
      </c>
      <c r="M71" s="8">
        <v>0</v>
      </c>
      <c r="N71" s="19"/>
      <c r="O71" s="7">
        <f t="shared" si="3"/>
        <v>2.0833333333333335</v>
      </c>
      <c r="P71" s="8">
        <f t="shared" si="4"/>
        <v>692.64083333333338</v>
      </c>
      <c r="Q71" s="1" t="str">
        <f t="shared" si="5"/>
        <v>FFFFFFFFFF</v>
      </c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27"/>
      <c r="AU71" s="4"/>
      <c r="AV71" s="4"/>
      <c r="AW71" s="4"/>
      <c r="AX71" s="4"/>
      <c r="AY71" s="4"/>
      <c r="AZ71" s="31">
        <v>0</v>
      </c>
      <c r="BA71" s="4"/>
      <c r="BB71" s="4"/>
      <c r="BC71" s="31">
        <v>0</v>
      </c>
      <c r="BD71" s="4"/>
      <c r="BE71" s="31">
        <v>0</v>
      </c>
      <c r="BF71" s="4"/>
      <c r="BG71" s="4"/>
      <c r="BH71" s="4">
        <v>0</v>
      </c>
      <c r="BI71" s="31">
        <v>0</v>
      </c>
      <c r="BJ71" s="4">
        <v>0</v>
      </c>
      <c r="BK71" s="34">
        <v>0</v>
      </c>
      <c r="BL71" s="27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27"/>
      <c r="CN71" s="4">
        <v>0</v>
      </c>
      <c r="CO71" s="4">
        <v>0</v>
      </c>
      <c r="CP71" s="4">
        <v>0</v>
      </c>
      <c r="CQ71" s="4">
        <v>0</v>
      </c>
      <c r="CR71" s="4">
        <v>0</v>
      </c>
      <c r="CS71" s="4">
        <v>0</v>
      </c>
      <c r="CT71" s="4">
        <v>0</v>
      </c>
      <c r="CU71" s="4">
        <v>0</v>
      </c>
      <c r="CV71" s="4">
        <v>0</v>
      </c>
      <c r="CW71" s="4">
        <v>0</v>
      </c>
      <c r="CX71" s="4">
        <v>0</v>
      </c>
      <c r="CY71" s="4">
        <v>0</v>
      </c>
      <c r="CZ71" s="4">
        <v>0</v>
      </c>
      <c r="DA71" s="4">
        <v>0</v>
      </c>
      <c r="DB71" s="4">
        <v>0</v>
      </c>
      <c r="DC71" s="4">
        <v>0</v>
      </c>
      <c r="DD71" s="4">
        <v>0</v>
      </c>
      <c r="DE71" s="4">
        <v>0</v>
      </c>
      <c r="DF71" s="4">
        <v>0</v>
      </c>
      <c r="DG71" s="4">
        <v>0</v>
      </c>
      <c r="DH71" s="4">
        <v>0</v>
      </c>
      <c r="DI71" s="4">
        <v>0</v>
      </c>
      <c r="DJ71" s="4">
        <v>0</v>
      </c>
      <c r="DK71" s="4">
        <v>0</v>
      </c>
      <c r="DL71" s="27"/>
      <c r="DN71" s="4"/>
      <c r="DO71" s="4"/>
      <c r="DP71" s="4"/>
      <c r="DQ71" s="4"/>
      <c r="DR71" s="4"/>
      <c r="DS71" s="31">
        <v>0</v>
      </c>
      <c r="DT71" s="4"/>
      <c r="DU71" s="4"/>
      <c r="DV71" s="31">
        <v>0</v>
      </c>
      <c r="DW71" s="4"/>
      <c r="DX71" s="31">
        <v>0</v>
      </c>
      <c r="DY71" s="4"/>
      <c r="DZ71" s="4"/>
      <c r="EA71" s="4">
        <v>0</v>
      </c>
      <c r="EB71" s="31">
        <v>0</v>
      </c>
      <c r="EC71" s="4">
        <v>0</v>
      </c>
      <c r="ED71" s="27"/>
      <c r="EF71" s="4"/>
      <c r="EG71" s="4"/>
      <c r="EH71" s="4"/>
      <c r="EI71" s="4"/>
      <c r="EJ71" s="4"/>
      <c r="EK71" s="31">
        <v>0</v>
      </c>
      <c r="EL71" s="4"/>
      <c r="EM71" s="4"/>
      <c r="EN71" s="31">
        <v>0</v>
      </c>
      <c r="EO71" s="4"/>
      <c r="EP71" s="31">
        <v>0</v>
      </c>
      <c r="EQ71" s="4"/>
      <c r="ER71" s="4"/>
      <c r="ES71" s="4">
        <v>0</v>
      </c>
      <c r="ET71" s="31">
        <v>0</v>
      </c>
      <c r="EU71" s="4">
        <v>0</v>
      </c>
      <c r="EV71" s="27"/>
      <c r="EX71" s="3"/>
      <c r="EY71" s="119"/>
      <c r="EZ71" s="119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27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27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>
        <v>0</v>
      </c>
      <c r="HL71" s="3"/>
      <c r="HM71" s="3">
        <v>0</v>
      </c>
      <c r="HN71" s="27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>
        <v>0</v>
      </c>
      <c r="ID71" s="3"/>
      <c r="IE71" s="3">
        <v>0</v>
      </c>
      <c r="IF71" s="120"/>
      <c r="IH71" s="4">
        <v>0</v>
      </c>
      <c r="II71" s="4">
        <v>0</v>
      </c>
      <c r="IJ71" s="4">
        <v>0</v>
      </c>
      <c r="IK71" s="4">
        <v>0</v>
      </c>
      <c r="IL71" s="4">
        <v>0</v>
      </c>
      <c r="IM71" s="4">
        <v>0</v>
      </c>
      <c r="IN71" s="4">
        <v>0</v>
      </c>
      <c r="IO71" s="4">
        <v>0</v>
      </c>
      <c r="IP71" s="4">
        <v>0</v>
      </c>
      <c r="IQ71" s="4">
        <v>0</v>
      </c>
      <c r="IR71" s="4">
        <v>0</v>
      </c>
      <c r="IS71" s="4">
        <v>0</v>
      </c>
      <c r="IT71" s="4">
        <v>0</v>
      </c>
      <c r="IU71" s="4">
        <v>0</v>
      </c>
      <c r="IV71" s="4">
        <v>0</v>
      </c>
      <c r="IW71" s="4">
        <v>0</v>
      </c>
      <c r="IX71" s="4">
        <v>0</v>
      </c>
      <c r="IY71" s="4">
        <v>0</v>
      </c>
      <c r="IZ71" s="4">
        <v>0</v>
      </c>
      <c r="JA71" s="4">
        <v>0</v>
      </c>
      <c r="JB71" s="4">
        <v>0</v>
      </c>
      <c r="JC71" s="4">
        <v>0</v>
      </c>
      <c r="JD71" s="4">
        <v>0</v>
      </c>
      <c r="JE71" s="4">
        <v>0</v>
      </c>
      <c r="JF71" s="27"/>
      <c r="JH71" s="4">
        <v>0</v>
      </c>
      <c r="JI71" s="4">
        <v>0</v>
      </c>
      <c r="JJ71" s="4">
        <v>0</v>
      </c>
      <c r="JK71" s="4">
        <v>0</v>
      </c>
      <c r="JL71" s="4">
        <v>0</v>
      </c>
      <c r="JM71" s="4">
        <v>0</v>
      </c>
      <c r="JN71" s="4">
        <v>0</v>
      </c>
      <c r="JO71" s="4">
        <v>0</v>
      </c>
      <c r="JP71" s="4">
        <v>0</v>
      </c>
      <c r="JQ71" s="4">
        <v>0</v>
      </c>
      <c r="JR71" s="4">
        <v>0</v>
      </c>
      <c r="JS71" s="4">
        <v>0</v>
      </c>
      <c r="JT71" s="4">
        <v>0</v>
      </c>
      <c r="JU71" s="4">
        <v>0</v>
      </c>
      <c r="JV71" s="4">
        <v>0</v>
      </c>
      <c r="JW71" s="4">
        <v>0</v>
      </c>
      <c r="JX71" s="4">
        <v>0</v>
      </c>
      <c r="JY71" s="4">
        <v>0</v>
      </c>
      <c r="JZ71" s="4">
        <v>0</v>
      </c>
      <c r="KA71" s="4">
        <v>0</v>
      </c>
      <c r="KB71" s="4">
        <v>0</v>
      </c>
      <c r="KC71" s="4">
        <v>0</v>
      </c>
      <c r="KD71" s="4">
        <v>0</v>
      </c>
      <c r="KE71" s="4">
        <v>0</v>
      </c>
      <c r="KF71" s="27"/>
      <c r="KH71" s="4">
        <v>0</v>
      </c>
      <c r="KI71" s="4">
        <v>0</v>
      </c>
      <c r="KJ71" s="4">
        <v>0</v>
      </c>
      <c r="KK71" s="4">
        <v>0</v>
      </c>
      <c r="KL71" s="4">
        <v>0</v>
      </c>
      <c r="KM71" s="4">
        <v>0</v>
      </c>
      <c r="KN71" s="4">
        <v>0</v>
      </c>
      <c r="KO71" s="4">
        <v>0</v>
      </c>
      <c r="KP71" s="4">
        <v>0</v>
      </c>
      <c r="KQ71" s="4">
        <v>0</v>
      </c>
      <c r="KR71" s="4">
        <v>0</v>
      </c>
      <c r="KS71" s="4">
        <v>0</v>
      </c>
      <c r="KT71" s="4">
        <v>0</v>
      </c>
      <c r="KU71" s="4">
        <v>0</v>
      </c>
      <c r="KV71" s="4">
        <v>0</v>
      </c>
      <c r="KW71" s="4">
        <v>0</v>
      </c>
      <c r="KX71" s="27"/>
      <c r="KZ71" s="4">
        <v>0</v>
      </c>
      <c r="LA71" s="4">
        <v>0</v>
      </c>
      <c r="LB71" s="4">
        <v>0</v>
      </c>
      <c r="LC71" s="4">
        <v>0</v>
      </c>
      <c r="LD71" s="4">
        <v>0</v>
      </c>
      <c r="LE71" s="4">
        <v>0</v>
      </c>
      <c r="LF71" s="4">
        <v>0</v>
      </c>
      <c r="LG71" s="4">
        <v>0</v>
      </c>
      <c r="LH71" s="4">
        <v>0</v>
      </c>
      <c r="LI71" s="4">
        <v>0</v>
      </c>
      <c r="LJ71" s="4">
        <v>0</v>
      </c>
      <c r="LK71" s="4">
        <v>0</v>
      </c>
      <c r="LL71" s="4">
        <v>0</v>
      </c>
      <c r="LM71" s="4">
        <v>0</v>
      </c>
      <c r="LN71" s="4">
        <v>0</v>
      </c>
      <c r="LO71" s="4">
        <v>0</v>
      </c>
    </row>
    <row r="72" spans="2:327" ht="21.6" hidden="1" customHeight="1" x14ac:dyDescent="0.3">
      <c r="B72" s="1" t="s">
        <v>721</v>
      </c>
      <c r="C72" s="5" t="s">
        <v>419</v>
      </c>
      <c r="D72" s="5" t="s">
        <v>160</v>
      </c>
      <c r="E72" s="6" t="s">
        <v>322</v>
      </c>
      <c r="F72" s="6">
        <v>2521873</v>
      </c>
      <c r="G72" s="5" t="s">
        <v>159</v>
      </c>
      <c r="H72" s="19"/>
      <c r="I72" s="7">
        <v>263.7172596333333</v>
      </c>
      <c r="J72" s="8">
        <v>174860.61534225225</v>
      </c>
      <c r="K72" s="19"/>
      <c r="L72" s="7">
        <v>0</v>
      </c>
      <c r="M72" s="8">
        <v>0</v>
      </c>
      <c r="N72" s="19"/>
      <c r="O72" s="7">
        <f t="shared" si="3"/>
        <v>263.7172596333333</v>
      </c>
      <c r="P72" s="8">
        <f t="shared" si="4"/>
        <v>174860.61534225225</v>
      </c>
      <c r="Q72" s="1" t="str">
        <f t="shared" si="5"/>
        <v>OK</v>
      </c>
      <c r="S72" s="1">
        <v>2521873</v>
      </c>
      <c r="T72" s="1" t="s">
        <v>595</v>
      </c>
      <c r="U72" s="4">
        <v>1304.1199999999999</v>
      </c>
      <c r="V72" s="4">
        <v>2425.31</v>
      </c>
      <c r="W72" s="4">
        <v>0</v>
      </c>
      <c r="X72" s="4">
        <v>2016501.12</v>
      </c>
      <c r="Y72" s="4">
        <v>19578.23</v>
      </c>
      <c r="Z72" s="4">
        <v>161432.57</v>
      </c>
      <c r="AA72" s="4">
        <v>71468.11</v>
      </c>
      <c r="AB72" s="4">
        <v>137553.89000000001</v>
      </c>
      <c r="AC72" s="4">
        <v>1290.5999999999999</v>
      </c>
      <c r="AD72" s="4">
        <v>0</v>
      </c>
      <c r="AE72" s="4">
        <v>6298.35</v>
      </c>
      <c r="AF72" s="4">
        <v>42630.49</v>
      </c>
      <c r="AG72" s="4">
        <v>0</v>
      </c>
      <c r="AH72" s="4">
        <v>5637.29</v>
      </c>
      <c r="AI72" s="4">
        <v>174957.79</v>
      </c>
      <c r="AJ72" s="4">
        <v>207158.82</v>
      </c>
      <c r="AK72" s="4">
        <v>60102.94</v>
      </c>
      <c r="AL72" s="4">
        <v>301.11</v>
      </c>
      <c r="AM72" s="4">
        <v>265690.78999999998</v>
      </c>
      <c r="AN72" s="4">
        <v>88665.21</v>
      </c>
      <c r="AO72" s="4">
        <v>13488.51</v>
      </c>
      <c r="AP72" s="4">
        <v>4062.83</v>
      </c>
      <c r="AQ72" s="4">
        <v>738335.31</v>
      </c>
      <c r="AR72" s="4">
        <v>4018883.39</v>
      </c>
      <c r="AS72" s="27"/>
      <c r="AT72" s="1" t="s">
        <v>595</v>
      </c>
      <c r="AU72" s="4">
        <v>0</v>
      </c>
      <c r="AV72" s="4">
        <v>0</v>
      </c>
      <c r="AW72" s="4">
        <v>0</v>
      </c>
      <c r="AX72" s="4">
        <v>0</v>
      </c>
      <c r="AY72" s="4">
        <v>0</v>
      </c>
      <c r="AZ72" s="31">
        <v>0</v>
      </c>
      <c r="BA72" s="4">
        <v>691.43</v>
      </c>
      <c r="BB72" s="4">
        <v>0</v>
      </c>
      <c r="BC72" s="31">
        <v>0</v>
      </c>
      <c r="BD72" s="4">
        <v>0</v>
      </c>
      <c r="BE72" s="31">
        <v>0</v>
      </c>
      <c r="BF72" s="4">
        <v>0</v>
      </c>
      <c r="BG72" s="4">
        <v>1981.52</v>
      </c>
      <c r="BH72" s="4">
        <v>11896.74</v>
      </c>
      <c r="BI72" s="31">
        <v>0</v>
      </c>
      <c r="BJ72" s="4">
        <v>14569.689999999999</v>
      </c>
      <c r="BK72" s="34">
        <v>4033453.08</v>
      </c>
      <c r="BL72" s="27"/>
      <c r="BM72" s="1" t="s">
        <v>595</v>
      </c>
      <c r="BN72" s="4">
        <v>114.36</v>
      </c>
      <c r="BO72" s="4">
        <v>0</v>
      </c>
      <c r="BP72" s="4">
        <v>0</v>
      </c>
      <c r="BQ72" s="4">
        <v>14016.36</v>
      </c>
      <c r="BR72" s="4">
        <v>0</v>
      </c>
      <c r="BS72" s="4">
        <v>0</v>
      </c>
      <c r="BT72" s="4">
        <v>199.33</v>
      </c>
      <c r="BU72" s="4">
        <v>0</v>
      </c>
      <c r="BV72" s="4">
        <v>770.67</v>
      </c>
      <c r="BW72" s="4">
        <v>0</v>
      </c>
      <c r="BX72" s="4">
        <v>3609</v>
      </c>
      <c r="BY72" s="4">
        <v>11636.85</v>
      </c>
      <c r="BZ72" s="4">
        <v>0</v>
      </c>
      <c r="CA72" s="4">
        <v>5637.29</v>
      </c>
      <c r="CB72" s="4">
        <v>87181.09</v>
      </c>
      <c r="CC72" s="4">
        <v>20022.400000000001</v>
      </c>
      <c r="CD72" s="4">
        <v>36531.199999999997</v>
      </c>
      <c r="CE72" s="4">
        <v>0</v>
      </c>
      <c r="CF72" s="4">
        <v>903.09</v>
      </c>
      <c r="CG72" s="4">
        <v>0</v>
      </c>
      <c r="CH72" s="4">
        <v>0</v>
      </c>
      <c r="CI72" s="4">
        <v>3734.49</v>
      </c>
      <c r="CJ72" s="4">
        <v>176087.82</v>
      </c>
      <c r="CK72" s="4">
        <v>360443.95</v>
      </c>
      <c r="CL72" s="27"/>
      <c r="CM72" s="1" t="s">
        <v>595</v>
      </c>
      <c r="CN72" s="4">
        <v>1189.76</v>
      </c>
      <c r="CO72" s="4">
        <v>2425.31</v>
      </c>
      <c r="CP72" s="4">
        <v>0</v>
      </c>
      <c r="CQ72" s="4">
        <v>2002484.76</v>
      </c>
      <c r="CR72" s="4">
        <v>19578.23</v>
      </c>
      <c r="CS72" s="4">
        <v>161432.57</v>
      </c>
      <c r="CT72" s="4">
        <v>71268.78</v>
      </c>
      <c r="CU72" s="4">
        <v>137553.89000000001</v>
      </c>
      <c r="CV72" s="4">
        <v>519.92999999999995</v>
      </c>
      <c r="CW72" s="4">
        <v>0</v>
      </c>
      <c r="CX72" s="4">
        <v>2689.35</v>
      </c>
      <c r="CY72" s="4">
        <v>30993.64</v>
      </c>
      <c r="CZ72" s="4">
        <v>0</v>
      </c>
      <c r="DA72" s="4">
        <v>0</v>
      </c>
      <c r="DB72" s="4">
        <v>87776.7</v>
      </c>
      <c r="DC72" s="4">
        <v>187136.42</v>
      </c>
      <c r="DD72" s="4">
        <v>23571.74</v>
      </c>
      <c r="DE72" s="4">
        <v>301.11</v>
      </c>
      <c r="DF72" s="4">
        <v>264787.7</v>
      </c>
      <c r="DG72" s="4">
        <v>88665.21</v>
      </c>
      <c r="DH72" s="4">
        <v>13488.51</v>
      </c>
      <c r="DI72" s="4">
        <v>328.34</v>
      </c>
      <c r="DJ72" s="4">
        <v>562247.49</v>
      </c>
      <c r="DK72" s="4">
        <v>3658439.4400000004</v>
      </c>
      <c r="DL72" s="27"/>
      <c r="DM72" s="1" t="s">
        <v>595</v>
      </c>
      <c r="DN72" s="4">
        <v>0</v>
      </c>
      <c r="DO72" s="4">
        <v>0</v>
      </c>
      <c r="DP72" s="4">
        <v>0</v>
      </c>
      <c r="DQ72" s="4">
        <v>0</v>
      </c>
      <c r="DR72" s="4">
        <v>0</v>
      </c>
      <c r="DS72" s="31">
        <v>0</v>
      </c>
      <c r="DT72" s="4">
        <v>691.43</v>
      </c>
      <c r="DU72" s="4">
        <v>0</v>
      </c>
      <c r="DV72" s="31">
        <v>0</v>
      </c>
      <c r="DW72" s="4">
        <v>0</v>
      </c>
      <c r="DX72" s="31">
        <v>0</v>
      </c>
      <c r="DY72" s="4">
        <v>0</v>
      </c>
      <c r="DZ72" s="4">
        <v>0</v>
      </c>
      <c r="EA72" s="4">
        <v>1219.29</v>
      </c>
      <c r="EB72" s="31">
        <v>0</v>
      </c>
      <c r="EC72" s="4">
        <v>1910.7199999999998</v>
      </c>
      <c r="ED72" s="27"/>
      <c r="EE72" s="1" t="s">
        <v>595</v>
      </c>
      <c r="EF72" s="4">
        <v>0</v>
      </c>
      <c r="EG72" s="4">
        <v>0</v>
      </c>
      <c r="EH72" s="4">
        <v>0</v>
      </c>
      <c r="EI72" s="4">
        <v>0</v>
      </c>
      <c r="EJ72" s="4">
        <v>0</v>
      </c>
      <c r="EK72" s="31">
        <v>0</v>
      </c>
      <c r="EL72" s="4">
        <v>0</v>
      </c>
      <c r="EM72" s="4">
        <v>0</v>
      </c>
      <c r="EN72" s="31">
        <v>0</v>
      </c>
      <c r="EO72" s="4">
        <v>0</v>
      </c>
      <c r="EP72" s="31">
        <v>0</v>
      </c>
      <c r="EQ72" s="4">
        <v>0</v>
      </c>
      <c r="ER72" s="4">
        <v>1981.52</v>
      </c>
      <c r="ES72" s="4">
        <v>10677.45</v>
      </c>
      <c r="ET72" s="31">
        <v>0</v>
      </c>
      <c r="EU72" s="4">
        <v>12658.970000000001</v>
      </c>
      <c r="EV72" s="27"/>
      <c r="EW72" s="1" t="s">
        <v>595</v>
      </c>
      <c r="EX72" s="3">
        <v>1</v>
      </c>
      <c r="EY72" s="119">
        <v>0</v>
      </c>
      <c r="EZ72" s="119">
        <v>0</v>
      </c>
      <c r="FA72" s="3">
        <v>4</v>
      </c>
      <c r="FB72" s="3">
        <v>0</v>
      </c>
      <c r="FC72" s="3">
        <v>0</v>
      </c>
      <c r="FD72" s="3">
        <v>1</v>
      </c>
      <c r="FE72" s="3">
        <v>0</v>
      </c>
      <c r="FF72" s="3">
        <v>3</v>
      </c>
      <c r="FG72" s="3">
        <v>0</v>
      </c>
      <c r="FH72" s="3">
        <v>4</v>
      </c>
      <c r="FI72" s="3">
        <v>26</v>
      </c>
      <c r="FJ72" s="3">
        <v>0</v>
      </c>
      <c r="FK72" s="3">
        <v>7</v>
      </c>
      <c r="FL72" s="3">
        <v>98</v>
      </c>
      <c r="FM72" s="3">
        <v>32</v>
      </c>
      <c r="FN72" s="3">
        <v>64</v>
      </c>
      <c r="FO72" s="3">
        <v>0</v>
      </c>
      <c r="FP72" s="3">
        <v>1</v>
      </c>
      <c r="FQ72" s="3">
        <v>0</v>
      </c>
      <c r="FR72" s="3">
        <v>0</v>
      </c>
      <c r="FS72" s="3">
        <v>9</v>
      </c>
      <c r="FT72" s="3">
        <v>98</v>
      </c>
      <c r="FU72" s="3">
        <v>348</v>
      </c>
      <c r="FV72" s="27"/>
      <c r="FW72" s="1" t="s">
        <v>595</v>
      </c>
      <c r="FX72" s="3">
        <v>2</v>
      </c>
      <c r="FY72" s="3">
        <v>6</v>
      </c>
      <c r="FZ72" s="3">
        <v>0</v>
      </c>
      <c r="GA72" s="3">
        <v>1024</v>
      </c>
      <c r="GB72" s="3">
        <v>35</v>
      </c>
      <c r="GC72" s="3">
        <v>43</v>
      </c>
      <c r="GD72" s="3">
        <v>55</v>
      </c>
      <c r="GE72" s="3">
        <v>216</v>
      </c>
      <c r="GF72" s="3">
        <v>1</v>
      </c>
      <c r="GG72" s="3">
        <v>0</v>
      </c>
      <c r="GH72" s="3">
        <v>2</v>
      </c>
      <c r="GI72" s="3">
        <v>25</v>
      </c>
      <c r="GJ72" s="3">
        <v>0</v>
      </c>
      <c r="GK72" s="3">
        <v>0</v>
      </c>
      <c r="GL72" s="3">
        <v>81</v>
      </c>
      <c r="GM72" s="3">
        <v>139</v>
      </c>
      <c r="GN72" s="3">
        <v>31</v>
      </c>
      <c r="GO72" s="3">
        <v>1</v>
      </c>
      <c r="GP72" s="3">
        <v>343</v>
      </c>
      <c r="GQ72" s="3">
        <v>38</v>
      </c>
      <c r="GR72" s="3">
        <v>12</v>
      </c>
      <c r="GS72" s="3">
        <v>1</v>
      </c>
      <c r="GT72" s="3">
        <v>264</v>
      </c>
      <c r="GU72" s="3">
        <v>2319</v>
      </c>
      <c r="GV72" s="27"/>
      <c r="GW72" s="1" t="s">
        <v>595</v>
      </c>
      <c r="GX72" s="3">
        <v>0</v>
      </c>
      <c r="GY72" s="3">
        <v>0</v>
      </c>
      <c r="GZ72" s="3">
        <v>0</v>
      </c>
      <c r="HA72" s="3">
        <v>0</v>
      </c>
      <c r="HB72" s="3">
        <v>0</v>
      </c>
      <c r="HC72" s="3">
        <v>0</v>
      </c>
      <c r="HD72" s="3">
        <v>1</v>
      </c>
      <c r="HE72" s="3">
        <v>0</v>
      </c>
      <c r="HF72" s="3">
        <v>0</v>
      </c>
      <c r="HG72" s="3">
        <v>0</v>
      </c>
      <c r="HH72" s="3">
        <v>0</v>
      </c>
      <c r="HI72" s="3">
        <v>0</v>
      </c>
      <c r="HJ72" s="3">
        <v>0</v>
      </c>
      <c r="HK72" s="3">
        <v>1</v>
      </c>
      <c r="HL72" s="3">
        <v>0</v>
      </c>
      <c r="HM72" s="3">
        <v>2</v>
      </c>
      <c r="HN72" s="27"/>
      <c r="HO72" s="1" t="s">
        <v>595</v>
      </c>
      <c r="HP72" s="3">
        <v>0</v>
      </c>
      <c r="HQ72" s="3">
        <v>0</v>
      </c>
      <c r="HR72" s="3">
        <v>0</v>
      </c>
      <c r="HS72" s="3">
        <v>0</v>
      </c>
      <c r="HT72" s="3">
        <v>0</v>
      </c>
      <c r="HU72" s="3">
        <v>0</v>
      </c>
      <c r="HV72" s="3">
        <v>0</v>
      </c>
      <c r="HW72" s="3">
        <v>0</v>
      </c>
      <c r="HX72" s="3">
        <v>0</v>
      </c>
      <c r="HY72" s="3">
        <v>0</v>
      </c>
      <c r="HZ72" s="3">
        <v>0</v>
      </c>
      <c r="IA72" s="3">
        <v>0</v>
      </c>
      <c r="IB72" s="3">
        <v>1</v>
      </c>
      <c r="IC72" s="3">
        <v>4</v>
      </c>
      <c r="ID72" s="3">
        <v>0</v>
      </c>
      <c r="IE72" s="3">
        <v>5</v>
      </c>
      <c r="IF72" s="120"/>
      <c r="IG72" s="1" t="s">
        <v>595</v>
      </c>
      <c r="IH72" s="4">
        <v>114.36</v>
      </c>
      <c r="II72" s="4">
        <v>0</v>
      </c>
      <c r="IJ72" s="4">
        <v>0</v>
      </c>
      <c r="IK72" s="4">
        <v>3504.09</v>
      </c>
      <c r="IL72" s="4">
        <v>0</v>
      </c>
      <c r="IM72" s="4">
        <v>0</v>
      </c>
      <c r="IN72" s="4">
        <v>199.33</v>
      </c>
      <c r="IO72" s="4">
        <v>0</v>
      </c>
      <c r="IP72" s="4">
        <v>256.89</v>
      </c>
      <c r="IQ72" s="4">
        <v>0</v>
      </c>
      <c r="IR72" s="4">
        <v>902.25</v>
      </c>
      <c r="IS72" s="4">
        <v>447.57115384615383</v>
      </c>
      <c r="IT72" s="4">
        <v>0</v>
      </c>
      <c r="IU72" s="4">
        <v>805.3271428571428</v>
      </c>
      <c r="IV72" s="4">
        <v>889.60295918367342</v>
      </c>
      <c r="IW72" s="4">
        <v>625.70000000000005</v>
      </c>
      <c r="IX72" s="4">
        <v>570.79999999999995</v>
      </c>
      <c r="IY72" s="4">
        <v>0</v>
      </c>
      <c r="IZ72" s="4">
        <v>903.09</v>
      </c>
      <c r="JA72" s="4">
        <v>0</v>
      </c>
      <c r="JB72" s="4">
        <v>0</v>
      </c>
      <c r="JC72" s="4">
        <v>414.94333333333333</v>
      </c>
      <c r="JD72" s="4">
        <v>1796.8144897959185</v>
      </c>
      <c r="JE72" s="4">
        <v>1035.7584770114943</v>
      </c>
      <c r="JF72" s="27"/>
      <c r="JG72" s="1" t="s">
        <v>595</v>
      </c>
      <c r="JH72" s="4">
        <v>594.88</v>
      </c>
      <c r="JI72" s="4">
        <v>404.21833333333331</v>
      </c>
      <c r="JJ72" s="4">
        <v>0</v>
      </c>
      <c r="JK72" s="4">
        <v>1955.5515234375</v>
      </c>
      <c r="JL72" s="4">
        <v>559.37800000000004</v>
      </c>
      <c r="JM72" s="4">
        <v>3754.2458139534883</v>
      </c>
      <c r="JN72" s="4">
        <v>1295.796</v>
      </c>
      <c r="JO72" s="4">
        <v>636.82356481481486</v>
      </c>
      <c r="JP72" s="4">
        <v>519.92999999999995</v>
      </c>
      <c r="JQ72" s="4">
        <v>0</v>
      </c>
      <c r="JR72" s="4">
        <v>1344.675</v>
      </c>
      <c r="JS72" s="4">
        <v>1239.7456</v>
      </c>
      <c r="JT72" s="4">
        <v>0</v>
      </c>
      <c r="JU72" s="4">
        <v>0</v>
      </c>
      <c r="JV72" s="4">
        <v>1083.6629629629629</v>
      </c>
      <c r="JW72" s="4">
        <v>1346.3051798561153</v>
      </c>
      <c r="JX72" s="4">
        <v>760.37870967741935</v>
      </c>
      <c r="JY72" s="4">
        <v>301.11</v>
      </c>
      <c r="JZ72" s="4">
        <v>771.97580174927123</v>
      </c>
      <c r="KA72" s="4">
        <v>2333.2950000000001</v>
      </c>
      <c r="KB72" s="4">
        <v>1124.0425</v>
      </c>
      <c r="KC72" s="4">
        <v>328.34</v>
      </c>
      <c r="KD72" s="4">
        <v>2129.7253409090908</v>
      </c>
      <c r="KE72" s="4">
        <v>1577.5935489435103</v>
      </c>
      <c r="KF72" s="27"/>
      <c r="KG72" s="1" t="s">
        <v>595</v>
      </c>
      <c r="KH72" s="4">
        <v>0</v>
      </c>
      <c r="KI72" s="4">
        <v>0</v>
      </c>
      <c r="KJ72" s="4">
        <v>0</v>
      </c>
      <c r="KK72" s="4">
        <v>0</v>
      </c>
      <c r="KL72" s="4">
        <v>0</v>
      </c>
      <c r="KM72" s="4">
        <v>0</v>
      </c>
      <c r="KN72" s="4">
        <v>691.43</v>
      </c>
      <c r="KO72" s="4">
        <v>0</v>
      </c>
      <c r="KP72" s="4">
        <v>0</v>
      </c>
      <c r="KQ72" s="4">
        <v>0</v>
      </c>
      <c r="KR72" s="4">
        <v>0</v>
      </c>
      <c r="KS72" s="4">
        <v>0</v>
      </c>
      <c r="KT72" s="4">
        <v>0</v>
      </c>
      <c r="KU72" s="4">
        <v>1219.29</v>
      </c>
      <c r="KV72" s="4">
        <v>0</v>
      </c>
      <c r="KW72" s="4">
        <v>955.3599999999999</v>
      </c>
      <c r="KX72" s="27"/>
      <c r="KY72" s="1" t="s">
        <v>595</v>
      </c>
      <c r="KZ72" s="4">
        <v>0</v>
      </c>
      <c r="LA72" s="4">
        <v>0</v>
      </c>
      <c r="LB72" s="4">
        <v>0</v>
      </c>
      <c r="LC72" s="4">
        <v>0</v>
      </c>
      <c r="LD72" s="4">
        <v>0</v>
      </c>
      <c r="LE72" s="4">
        <v>0</v>
      </c>
      <c r="LF72" s="4">
        <v>0</v>
      </c>
      <c r="LG72" s="4">
        <v>0</v>
      </c>
      <c r="LH72" s="4">
        <v>0</v>
      </c>
      <c r="LI72" s="4">
        <v>0</v>
      </c>
      <c r="LJ72" s="4">
        <v>0</v>
      </c>
      <c r="LK72" s="4">
        <v>0</v>
      </c>
      <c r="LL72" s="4">
        <v>1981.52</v>
      </c>
      <c r="LM72" s="4">
        <v>2669.3625000000002</v>
      </c>
      <c r="LN72" s="4">
        <v>0</v>
      </c>
      <c r="LO72" s="4">
        <v>2531.7940000000003</v>
      </c>
    </row>
    <row r="73" spans="2:327" ht="21.6" hidden="1" customHeight="1" x14ac:dyDescent="0.3">
      <c r="B73" s="1" t="s">
        <v>721</v>
      </c>
      <c r="C73" s="5" t="s">
        <v>476</v>
      </c>
      <c r="D73" s="5" t="s">
        <v>93</v>
      </c>
      <c r="E73" s="6" t="s">
        <v>320</v>
      </c>
      <c r="F73" s="6">
        <v>2691507</v>
      </c>
      <c r="G73" s="5" t="s">
        <v>301</v>
      </c>
      <c r="H73" s="19"/>
      <c r="I73" s="7">
        <v>21.517852600000001</v>
      </c>
      <c r="J73" s="8">
        <v>9946.6415571079997</v>
      </c>
      <c r="K73" s="19"/>
      <c r="L73" s="7">
        <v>0</v>
      </c>
      <c r="M73" s="8">
        <v>0</v>
      </c>
      <c r="N73" s="19"/>
      <c r="O73" s="7">
        <f t="shared" ref="O73:O104" si="6">SUM(I73,L73)</f>
        <v>21.517852600000001</v>
      </c>
      <c r="P73" s="8">
        <f t="shared" ref="P73:P104" si="7">SUM(J73,M73)</f>
        <v>9946.6415571079997</v>
      </c>
      <c r="Q73" s="1" t="str">
        <f t="shared" ref="Q73:Q104" si="8">IF(F73=S73,"OK","FFFFFFFFFF")</f>
        <v>OK</v>
      </c>
      <c r="S73" s="1">
        <v>2691507</v>
      </c>
      <c r="T73" s="1" t="s">
        <v>649</v>
      </c>
      <c r="U73" s="4">
        <v>0</v>
      </c>
      <c r="V73" s="4">
        <v>0</v>
      </c>
      <c r="W73" s="4">
        <v>0</v>
      </c>
      <c r="X73" s="4">
        <v>55948.95</v>
      </c>
      <c r="Y73" s="4">
        <v>2685.25</v>
      </c>
      <c r="Z73" s="4">
        <v>2210.86</v>
      </c>
      <c r="AA73" s="4">
        <v>231.33</v>
      </c>
      <c r="AB73" s="4">
        <v>1773.6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62849.99</v>
      </c>
      <c r="AS73" s="27"/>
      <c r="AT73" s="1" t="s">
        <v>649</v>
      </c>
      <c r="AU73" s="4">
        <v>0</v>
      </c>
      <c r="AV73" s="4">
        <v>0</v>
      </c>
      <c r="AW73" s="4">
        <v>0</v>
      </c>
      <c r="AX73" s="4">
        <v>0</v>
      </c>
      <c r="AY73" s="4">
        <v>0</v>
      </c>
      <c r="AZ73" s="31">
        <v>0</v>
      </c>
      <c r="BA73" s="4">
        <v>0</v>
      </c>
      <c r="BB73" s="4">
        <v>0</v>
      </c>
      <c r="BC73" s="31">
        <v>0</v>
      </c>
      <c r="BD73" s="4">
        <v>0</v>
      </c>
      <c r="BE73" s="31">
        <v>0</v>
      </c>
      <c r="BF73" s="4">
        <v>0</v>
      </c>
      <c r="BG73" s="4">
        <v>0</v>
      </c>
      <c r="BH73" s="4">
        <v>0</v>
      </c>
      <c r="BI73" s="31">
        <v>0</v>
      </c>
      <c r="BJ73" s="4">
        <v>0</v>
      </c>
      <c r="BK73" s="34">
        <v>62849.99</v>
      </c>
      <c r="BL73" s="27"/>
      <c r="BM73" s="1" t="s">
        <v>649</v>
      </c>
      <c r="BN73" s="4">
        <v>0</v>
      </c>
      <c r="BO73" s="4">
        <v>0</v>
      </c>
      <c r="BP73" s="4">
        <v>0</v>
      </c>
      <c r="BQ73" s="4">
        <v>0</v>
      </c>
      <c r="BR73" s="4">
        <v>0</v>
      </c>
      <c r="BS73" s="4">
        <v>0</v>
      </c>
      <c r="BT73" s="4">
        <v>0</v>
      </c>
      <c r="BU73" s="4">
        <v>0</v>
      </c>
      <c r="BV73" s="4">
        <v>0</v>
      </c>
      <c r="BW73" s="4">
        <v>0</v>
      </c>
      <c r="BX73" s="4">
        <v>0</v>
      </c>
      <c r="BY73" s="4">
        <v>0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0</v>
      </c>
      <c r="CH73" s="4">
        <v>0</v>
      </c>
      <c r="CI73" s="4">
        <v>0</v>
      </c>
      <c r="CJ73" s="4">
        <v>0</v>
      </c>
      <c r="CK73" s="4">
        <v>0</v>
      </c>
      <c r="CL73" s="27"/>
      <c r="CM73" s="1" t="s">
        <v>649</v>
      </c>
      <c r="CN73" s="4">
        <v>0</v>
      </c>
      <c r="CO73" s="4">
        <v>0</v>
      </c>
      <c r="CP73" s="4">
        <v>0</v>
      </c>
      <c r="CQ73" s="4">
        <v>55948.95</v>
      </c>
      <c r="CR73" s="4">
        <v>2685.25</v>
      </c>
      <c r="CS73" s="4">
        <v>2210.86</v>
      </c>
      <c r="CT73" s="4">
        <v>231.33</v>
      </c>
      <c r="CU73" s="4">
        <v>1773.6</v>
      </c>
      <c r="CV73" s="4">
        <v>0</v>
      </c>
      <c r="CW73" s="4">
        <v>0</v>
      </c>
      <c r="CX73" s="4">
        <v>0</v>
      </c>
      <c r="CY73" s="4">
        <v>0</v>
      </c>
      <c r="CZ73" s="4">
        <v>0</v>
      </c>
      <c r="DA73" s="4">
        <v>0</v>
      </c>
      <c r="DB73" s="4">
        <v>0</v>
      </c>
      <c r="DC73" s="4">
        <v>0</v>
      </c>
      <c r="DD73" s="4">
        <v>0</v>
      </c>
      <c r="DE73" s="4">
        <v>0</v>
      </c>
      <c r="DF73" s="4">
        <v>0</v>
      </c>
      <c r="DG73" s="4">
        <v>0</v>
      </c>
      <c r="DH73" s="4">
        <v>0</v>
      </c>
      <c r="DI73" s="4">
        <v>0</v>
      </c>
      <c r="DJ73" s="4">
        <v>0</v>
      </c>
      <c r="DK73" s="4">
        <v>62849.99</v>
      </c>
      <c r="DL73" s="27"/>
      <c r="DM73" s="1" t="s">
        <v>649</v>
      </c>
      <c r="DN73" s="4">
        <v>0</v>
      </c>
      <c r="DO73" s="4">
        <v>0</v>
      </c>
      <c r="DP73" s="4">
        <v>0</v>
      </c>
      <c r="DQ73" s="4">
        <v>0</v>
      </c>
      <c r="DR73" s="4">
        <v>0</v>
      </c>
      <c r="DS73" s="31">
        <v>0</v>
      </c>
      <c r="DT73" s="4">
        <v>0</v>
      </c>
      <c r="DU73" s="4">
        <v>0</v>
      </c>
      <c r="DV73" s="31">
        <v>0</v>
      </c>
      <c r="DW73" s="4">
        <v>0</v>
      </c>
      <c r="DX73" s="31">
        <v>0</v>
      </c>
      <c r="DY73" s="4">
        <v>0</v>
      </c>
      <c r="DZ73" s="4">
        <v>0</v>
      </c>
      <c r="EA73" s="4">
        <v>0</v>
      </c>
      <c r="EB73" s="31">
        <v>0</v>
      </c>
      <c r="EC73" s="4">
        <v>0</v>
      </c>
      <c r="ED73" s="27"/>
      <c r="EE73" s="1" t="s">
        <v>649</v>
      </c>
      <c r="EF73" s="4">
        <v>0</v>
      </c>
      <c r="EG73" s="4">
        <v>0</v>
      </c>
      <c r="EH73" s="4">
        <v>0</v>
      </c>
      <c r="EI73" s="4">
        <v>0</v>
      </c>
      <c r="EJ73" s="4">
        <v>0</v>
      </c>
      <c r="EK73" s="31">
        <v>0</v>
      </c>
      <c r="EL73" s="4">
        <v>0</v>
      </c>
      <c r="EM73" s="4">
        <v>0</v>
      </c>
      <c r="EN73" s="31">
        <v>0</v>
      </c>
      <c r="EO73" s="4">
        <v>0</v>
      </c>
      <c r="EP73" s="31">
        <v>0</v>
      </c>
      <c r="EQ73" s="4">
        <v>0</v>
      </c>
      <c r="ER73" s="4">
        <v>0</v>
      </c>
      <c r="ES73" s="4">
        <v>0</v>
      </c>
      <c r="ET73" s="31">
        <v>0</v>
      </c>
      <c r="EU73" s="4">
        <v>0</v>
      </c>
      <c r="EV73" s="27"/>
      <c r="EW73" s="1" t="s">
        <v>649</v>
      </c>
      <c r="EX73" s="3">
        <v>0</v>
      </c>
      <c r="EY73" s="119">
        <v>0</v>
      </c>
      <c r="EZ73" s="119">
        <v>0</v>
      </c>
      <c r="FA73" s="3">
        <v>0</v>
      </c>
      <c r="FB73" s="3">
        <v>0</v>
      </c>
      <c r="FC73" s="3">
        <v>0</v>
      </c>
      <c r="FD73" s="3">
        <v>0</v>
      </c>
      <c r="FE73" s="3">
        <v>0</v>
      </c>
      <c r="FF73" s="3">
        <v>0</v>
      </c>
      <c r="FG73" s="3">
        <v>0</v>
      </c>
      <c r="FH73" s="3">
        <v>0</v>
      </c>
      <c r="FI73" s="3">
        <v>0</v>
      </c>
      <c r="FJ73" s="3">
        <v>0</v>
      </c>
      <c r="FK73" s="3">
        <v>0</v>
      </c>
      <c r="FL73" s="3">
        <v>0</v>
      </c>
      <c r="FM73" s="3">
        <v>0</v>
      </c>
      <c r="FN73" s="3">
        <v>0</v>
      </c>
      <c r="FO73" s="3">
        <v>0</v>
      </c>
      <c r="FP73" s="3">
        <v>0</v>
      </c>
      <c r="FQ73" s="3">
        <v>0</v>
      </c>
      <c r="FR73" s="3">
        <v>0</v>
      </c>
      <c r="FS73" s="3">
        <v>0</v>
      </c>
      <c r="FT73" s="3">
        <v>0</v>
      </c>
      <c r="FU73" s="3">
        <v>0</v>
      </c>
      <c r="FV73" s="27"/>
      <c r="FW73" s="1" t="s">
        <v>649</v>
      </c>
      <c r="FX73" s="3">
        <v>0</v>
      </c>
      <c r="FY73" s="3">
        <v>0</v>
      </c>
      <c r="FZ73" s="3">
        <v>0</v>
      </c>
      <c r="GA73" s="3">
        <v>123</v>
      </c>
      <c r="GB73" s="3">
        <v>7</v>
      </c>
      <c r="GC73" s="3">
        <v>10</v>
      </c>
      <c r="GD73" s="3">
        <v>1</v>
      </c>
      <c r="GE73" s="3">
        <v>4</v>
      </c>
      <c r="GF73" s="3">
        <v>0</v>
      </c>
      <c r="GG73" s="3">
        <v>0</v>
      </c>
      <c r="GH73" s="3">
        <v>0</v>
      </c>
      <c r="GI73" s="3">
        <v>0</v>
      </c>
      <c r="GJ73" s="3">
        <v>0</v>
      </c>
      <c r="GK73" s="3">
        <v>0</v>
      </c>
      <c r="GL73" s="3">
        <v>0</v>
      </c>
      <c r="GM73" s="3">
        <v>0</v>
      </c>
      <c r="GN73" s="3">
        <v>0</v>
      </c>
      <c r="GO73" s="3">
        <v>0</v>
      </c>
      <c r="GP73" s="3">
        <v>0</v>
      </c>
      <c r="GQ73" s="3">
        <v>0</v>
      </c>
      <c r="GR73" s="3">
        <v>0</v>
      </c>
      <c r="GS73" s="3">
        <v>0</v>
      </c>
      <c r="GT73" s="3">
        <v>0</v>
      </c>
      <c r="GU73" s="3">
        <v>145</v>
      </c>
      <c r="GV73" s="27"/>
      <c r="GW73" s="1" t="s">
        <v>649</v>
      </c>
      <c r="GX73" s="3">
        <v>0</v>
      </c>
      <c r="GY73" s="3">
        <v>0</v>
      </c>
      <c r="GZ73" s="3">
        <v>0</v>
      </c>
      <c r="HA73" s="3">
        <v>0</v>
      </c>
      <c r="HB73" s="3">
        <v>0</v>
      </c>
      <c r="HC73" s="3">
        <v>0</v>
      </c>
      <c r="HD73" s="3">
        <v>0</v>
      </c>
      <c r="HE73" s="3">
        <v>0</v>
      </c>
      <c r="HF73" s="3">
        <v>0</v>
      </c>
      <c r="HG73" s="3">
        <v>0</v>
      </c>
      <c r="HH73" s="3">
        <v>0</v>
      </c>
      <c r="HI73" s="3">
        <v>0</v>
      </c>
      <c r="HJ73" s="3">
        <v>0</v>
      </c>
      <c r="HK73" s="3">
        <v>0</v>
      </c>
      <c r="HL73" s="3">
        <v>0</v>
      </c>
      <c r="HM73" s="3">
        <v>0</v>
      </c>
      <c r="HN73" s="27"/>
      <c r="HO73" s="1" t="s">
        <v>649</v>
      </c>
      <c r="HP73" s="3">
        <v>0</v>
      </c>
      <c r="HQ73" s="3">
        <v>0</v>
      </c>
      <c r="HR73" s="3">
        <v>0</v>
      </c>
      <c r="HS73" s="3">
        <v>0</v>
      </c>
      <c r="HT73" s="3">
        <v>0</v>
      </c>
      <c r="HU73" s="3">
        <v>0</v>
      </c>
      <c r="HV73" s="3">
        <v>0</v>
      </c>
      <c r="HW73" s="3">
        <v>0</v>
      </c>
      <c r="HX73" s="3">
        <v>0</v>
      </c>
      <c r="HY73" s="3">
        <v>0</v>
      </c>
      <c r="HZ73" s="3">
        <v>0</v>
      </c>
      <c r="IA73" s="3">
        <v>0</v>
      </c>
      <c r="IB73" s="3">
        <v>0</v>
      </c>
      <c r="IC73" s="3">
        <v>0</v>
      </c>
      <c r="ID73" s="3">
        <v>0</v>
      </c>
      <c r="IE73" s="3">
        <v>0</v>
      </c>
      <c r="IF73" s="120"/>
      <c r="IG73" s="1" t="s">
        <v>649</v>
      </c>
      <c r="IH73" s="4">
        <v>0</v>
      </c>
      <c r="II73" s="4">
        <v>0</v>
      </c>
      <c r="IJ73" s="4">
        <v>0</v>
      </c>
      <c r="IK73" s="4">
        <v>0</v>
      </c>
      <c r="IL73" s="4">
        <v>0</v>
      </c>
      <c r="IM73" s="4">
        <v>0</v>
      </c>
      <c r="IN73" s="4">
        <v>0</v>
      </c>
      <c r="IO73" s="4">
        <v>0</v>
      </c>
      <c r="IP73" s="4">
        <v>0</v>
      </c>
      <c r="IQ73" s="4">
        <v>0</v>
      </c>
      <c r="IR73" s="4">
        <v>0</v>
      </c>
      <c r="IS73" s="4">
        <v>0</v>
      </c>
      <c r="IT73" s="4">
        <v>0</v>
      </c>
      <c r="IU73" s="4">
        <v>0</v>
      </c>
      <c r="IV73" s="4">
        <v>0</v>
      </c>
      <c r="IW73" s="4">
        <v>0</v>
      </c>
      <c r="IX73" s="4">
        <v>0</v>
      </c>
      <c r="IY73" s="4">
        <v>0</v>
      </c>
      <c r="IZ73" s="4">
        <v>0</v>
      </c>
      <c r="JA73" s="4">
        <v>0</v>
      </c>
      <c r="JB73" s="4">
        <v>0</v>
      </c>
      <c r="JC73" s="4">
        <v>0</v>
      </c>
      <c r="JD73" s="4">
        <v>0</v>
      </c>
      <c r="JE73" s="4">
        <v>0</v>
      </c>
      <c r="JF73" s="27"/>
      <c r="JG73" s="1" t="s">
        <v>649</v>
      </c>
      <c r="JH73" s="4">
        <v>0</v>
      </c>
      <c r="JI73" s="4">
        <v>0</v>
      </c>
      <c r="JJ73" s="4">
        <v>0</v>
      </c>
      <c r="JK73" s="4">
        <v>454.8695121951219</v>
      </c>
      <c r="JL73" s="4">
        <v>383.60714285714283</v>
      </c>
      <c r="JM73" s="4">
        <v>221.08600000000001</v>
      </c>
      <c r="JN73" s="4">
        <v>231.33</v>
      </c>
      <c r="JO73" s="4">
        <v>443.4</v>
      </c>
      <c r="JP73" s="4">
        <v>0</v>
      </c>
      <c r="JQ73" s="4">
        <v>0</v>
      </c>
      <c r="JR73" s="4">
        <v>0</v>
      </c>
      <c r="JS73" s="4">
        <v>0</v>
      </c>
      <c r="JT73" s="4">
        <v>0</v>
      </c>
      <c r="JU73" s="4">
        <v>0</v>
      </c>
      <c r="JV73" s="4">
        <v>0</v>
      </c>
      <c r="JW73" s="4">
        <v>0</v>
      </c>
      <c r="JX73" s="4">
        <v>0</v>
      </c>
      <c r="JY73" s="4">
        <v>0</v>
      </c>
      <c r="JZ73" s="4">
        <v>0</v>
      </c>
      <c r="KA73" s="4">
        <v>0</v>
      </c>
      <c r="KB73" s="4">
        <v>0</v>
      </c>
      <c r="KC73" s="4">
        <v>0</v>
      </c>
      <c r="KD73" s="4">
        <v>0</v>
      </c>
      <c r="KE73" s="4">
        <v>433.44820689655171</v>
      </c>
      <c r="KF73" s="27"/>
      <c r="KG73" s="1" t="s">
        <v>649</v>
      </c>
      <c r="KH73" s="4">
        <v>0</v>
      </c>
      <c r="KI73" s="4">
        <v>0</v>
      </c>
      <c r="KJ73" s="4">
        <v>0</v>
      </c>
      <c r="KK73" s="4">
        <v>0</v>
      </c>
      <c r="KL73" s="4">
        <v>0</v>
      </c>
      <c r="KM73" s="4">
        <v>0</v>
      </c>
      <c r="KN73" s="4">
        <v>0</v>
      </c>
      <c r="KO73" s="4">
        <v>0</v>
      </c>
      <c r="KP73" s="4">
        <v>0</v>
      </c>
      <c r="KQ73" s="4">
        <v>0</v>
      </c>
      <c r="KR73" s="4">
        <v>0</v>
      </c>
      <c r="KS73" s="4">
        <v>0</v>
      </c>
      <c r="KT73" s="4">
        <v>0</v>
      </c>
      <c r="KU73" s="4">
        <v>0</v>
      </c>
      <c r="KV73" s="4">
        <v>0</v>
      </c>
      <c r="KW73" s="4">
        <v>0</v>
      </c>
      <c r="KX73" s="27"/>
      <c r="KY73" s="1" t="s">
        <v>649</v>
      </c>
      <c r="KZ73" s="4">
        <v>0</v>
      </c>
      <c r="LA73" s="4">
        <v>0</v>
      </c>
      <c r="LB73" s="4">
        <v>0</v>
      </c>
      <c r="LC73" s="4">
        <v>0</v>
      </c>
      <c r="LD73" s="4">
        <v>0</v>
      </c>
      <c r="LE73" s="4">
        <v>0</v>
      </c>
      <c r="LF73" s="4">
        <v>0</v>
      </c>
      <c r="LG73" s="4">
        <v>0</v>
      </c>
      <c r="LH73" s="4">
        <v>0</v>
      </c>
      <c r="LI73" s="4">
        <v>0</v>
      </c>
      <c r="LJ73" s="4">
        <v>0</v>
      </c>
      <c r="LK73" s="4">
        <v>0</v>
      </c>
      <c r="LL73" s="4">
        <v>0</v>
      </c>
      <c r="LM73" s="4">
        <v>0</v>
      </c>
      <c r="LN73" s="4">
        <v>0</v>
      </c>
      <c r="LO73" s="4">
        <v>0</v>
      </c>
    </row>
    <row r="74" spans="2:327" ht="21.6" hidden="1" customHeight="1" x14ac:dyDescent="0.3">
      <c r="B74" s="1" t="s">
        <v>721</v>
      </c>
      <c r="C74" s="5" t="s">
        <v>378</v>
      </c>
      <c r="D74" s="5" t="s">
        <v>35</v>
      </c>
      <c r="E74" s="6" t="s">
        <v>320</v>
      </c>
      <c r="F74" s="6">
        <v>2378183</v>
      </c>
      <c r="G74" s="5" t="s">
        <v>242</v>
      </c>
      <c r="H74" s="19"/>
      <c r="I74" s="7">
        <v>62.759651608333328</v>
      </c>
      <c r="J74" s="8">
        <v>30561.528224024005</v>
      </c>
      <c r="K74" s="19"/>
      <c r="L74" s="7">
        <v>0</v>
      </c>
      <c r="M74" s="8">
        <v>0</v>
      </c>
      <c r="N74" s="19"/>
      <c r="O74" s="7">
        <f t="shared" si="6"/>
        <v>62.759651608333328</v>
      </c>
      <c r="P74" s="8">
        <f t="shared" si="7"/>
        <v>30561.528224024005</v>
      </c>
      <c r="Q74" s="1" t="str">
        <f t="shared" si="8"/>
        <v>OK</v>
      </c>
      <c r="S74" s="1">
        <v>2378183</v>
      </c>
      <c r="T74" s="1" t="s">
        <v>554</v>
      </c>
      <c r="U74" s="4">
        <v>0</v>
      </c>
      <c r="V74" s="4">
        <v>0</v>
      </c>
      <c r="W74" s="4">
        <v>451</v>
      </c>
      <c r="X74" s="4">
        <v>169486.66</v>
      </c>
      <c r="Y74" s="4">
        <v>1182.32</v>
      </c>
      <c r="Z74" s="4">
        <v>6055.32</v>
      </c>
      <c r="AA74" s="4">
        <v>1413.13</v>
      </c>
      <c r="AB74" s="4">
        <v>895.8</v>
      </c>
      <c r="AC74" s="4">
        <v>459.94</v>
      </c>
      <c r="AD74" s="4">
        <v>0</v>
      </c>
      <c r="AE74" s="4">
        <v>3128.58</v>
      </c>
      <c r="AF74" s="4">
        <v>0</v>
      </c>
      <c r="AG74" s="4">
        <v>0</v>
      </c>
      <c r="AH74" s="4">
        <v>0</v>
      </c>
      <c r="AI74" s="4">
        <v>24596.54</v>
      </c>
      <c r="AJ74" s="4">
        <v>255608.99</v>
      </c>
      <c r="AK74" s="4">
        <v>15057.56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630916.48</v>
      </c>
      <c r="AR74" s="4">
        <v>1109252.32</v>
      </c>
      <c r="AS74" s="27"/>
      <c r="AT74" s="1" t="s">
        <v>554</v>
      </c>
      <c r="AU74" s="4">
        <v>0</v>
      </c>
      <c r="AV74" s="4">
        <v>0</v>
      </c>
      <c r="AW74" s="4">
        <v>0</v>
      </c>
      <c r="AX74" s="4">
        <v>0</v>
      </c>
      <c r="AY74" s="4">
        <v>0</v>
      </c>
      <c r="AZ74" s="31">
        <v>0</v>
      </c>
      <c r="BA74" s="4">
        <v>0</v>
      </c>
      <c r="BB74" s="4">
        <v>62713.440000000002</v>
      </c>
      <c r="BC74" s="31">
        <v>0</v>
      </c>
      <c r="BD74" s="4">
        <v>0</v>
      </c>
      <c r="BE74" s="31">
        <v>0</v>
      </c>
      <c r="BF74" s="4">
        <v>0</v>
      </c>
      <c r="BG74" s="4">
        <v>0</v>
      </c>
      <c r="BH74" s="4">
        <v>0</v>
      </c>
      <c r="BI74" s="31">
        <v>0</v>
      </c>
      <c r="BJ74" s="4">
        <v>62713.440000000002</v>
      </c>
      <c r="BK74" s="34">
        <v>1171965.76</v>
      </c>
      <c r="BL74" s="27"/>
      <c r="BM74" s="1" t="s">
        <v>554</v>
      </c>
      <c r="BN74" s="4">
        <v>0</v>
      </c>
      <c r="BO74" s="4">
        <v>0</v>
      </c>
      <c r="BP74" s="4">
        <v>0</v>
      </c>
      <c r="BQ74" s="4">
        <v>1023.22</v>
      </c>
      <c r="BR74" s="4">
        <v>0</v>
      </c>
      <c r="BS74" s="4">
        <v>0</v>
      </c>
      <c r="BT74" s="4">
        <v>0</v>
      </c>
      <c r="BU74" s="4">
        <v>0</v>
      </c>
      <c r="BV74" s="4">
        <v>459.94</v>
      </c>
      <c r="BW74" s="4">
        <v>0</v>
      </c>
      <c r="BX74" s="4">
        <v>3128.58</v>
      </c>
      <c r="BY74" s="4">
        <v>0</v>
      </c>
      <c r="BZ74" s="4">
        <v>0</v>
      </c>
      <c r="CA74" s="4">
        <v>0</v>
      </c>
      <c r="CB74" s="4">
        <v>24596.54</v>
      </c>
      <c r="CC74" s="4">
        <v>248467.19</v>
      </c>
      <c r="CD74" s="4">
        <v>15057.56</v>
      </c>
      <c r="CE74" s="4">
        <v>0</v>
      </c>
      <c r="CF74" s="4">
        <v>0</v>
      </c>
      <c r="CG74" s="4">
        <v>0</v>
      </c>
      <c r="CH74" s="4">
        <v>0</v>
      </c>
      <c r="CI74" s="4">
        <v>0</v>
      </c>
      <c r="CJ74" s="4">
        <v>630916.48</v>
      </c>
      <c r="CK74" s="4">
        <v>923649.51</v>
      </c>
      <c r="CL74" s="27"/>
      <c r="CM74" s="1" t="s">
        <v>554</v>
      </c>
      <c r="CN74" s="4">
        <v>0</v>
      </c>
      <c r="CO74" s="4">
        <v>0</v>
      </c>
      <c r="CP74" s="4">
        <v>451</v>
      </c>
      <c r="CQ74" s="4">
        <v>168463.44</v>
      </c>
      <c r="CR74" s="4">
        <v>1182.32</v>
      </c>
      <c r="CS74" s="4">
        <v>6055.32</v>
      </c>
      <c r="CT74" s="4">
        <v>1413.13</v>
      </c>
      <c r="CU74" s="4">
        <v>895.8</v>
      </c>
      <c r="CV74" s="4">
        <v>0</v>
      </c>
      <c r="CW74" s="4">
        <v>0</v>
      </c>
      <c r="CX74" s="4">
        <v>0</v>
      </c>
      <c r="CY74" s="4">
        <v>0</v>
      </c>
      <c r="CZ74" s="4">
        <v>0</v>
      </c>
      <c r="DA74" s="4">
        <v>0</v>
      </c>
      <c r="DB74" s="4">
        <v>0</v>
      </c>
      <c r="DC74" s="4">
        <v>7141.8</v>
      </c>
      <c r="DD74" s="4">
        <v>0</v>
      </c>
      <c r="DE74" s="4">
        <v>0</v>
      </c>
      <c r="DF74" s="4">
        <v>0</v>
      </c>
      <c r="DG74" s="4">
        <v>0</v>
      </c>
      <c r="DH74" s="4">
        <v>0</v>
      </c>
      <c r="DI74" s="4">
        <v>0</v>
      </c>
      <c r="DJ74" s="4">
        <v>0</v>
      </c>
      <c r="DK74" s="4">
        <v>185602.81</v>
      </c>
      <c r="DL74" s="27"/>
      <c r="DM74" s="1" t="s">
        <v>554</v>
      </c>
      <c r="DN74" s="4">
        <v>0</v>
      </c>
      <c r="DO74" s="4">
        <v>0</v>
      </c>
      <c r="DP74" s="4">
        <v>0</v>
      </c>
      <c r="DQ74" s="4">
        <v>0</v>
      </c>
      <c r="DR74" s="4">
        <v>0</v>
      </c>
      <c r="DS74" s="31">
        <v>0</v>
      </c>
      <c r="DT74" s="4">
        <v>0</v>
      </c>
      <c r="DU74" s="4">
        <v>62713.440000000002</v>
      </c>
      <c r="DV74" s="31">
        <v>0</v>
      </c>
      <c r="DW74" s="4">
        <v>0</v>
      </c>
      <c r="DX74" s="31">
        <v>0</v>
      </c>
      <c r="DY74" s="4">
        <v>0</v>
      </c>
      <c r="DZ74" s="4">
        <v>0</v>
      </c>
      <c r="EA74" s="4">
        <v>0</v>
      </c>
      <c r="EB74" s="31">
        <v>0</v>
      </c>
      <c r="EC74" s="4">
        <v>62713.440000000002</v>
      </c>
      <c r="ED74" s="27"/>
      <c r="EE74" s="1" t="s">
        <v>554</v>
      </c>
      <c r="EF74" s="4">
        <v>0</v>
      </c>
      <c r="EG74" s="4">
        <v>0</v>
      </c>
      <c r="EH74" s="4">
        <v>0</v>
      </c>
      <c r="EI74" s="4">
        <v>0</v>
      </c>
      <c r="EJ74" s="4">
        <v>0</v>
      </c>
      <c r="EK74" s="31">
        <v>0</v>
      </c>
      <c r="EL74" s="4">
        <v>0</v>
      </c>
      <c r="EM74" s="4">
        <v>0</v>
      </c>
      <c r="EN74" s="31">
        <v>0</v>
      </c>
      <c r="EO74" s="4">
        <v>0</v>
      </c>
      <c r="EP74" s="31">
        <v>0</v>
      </c>
      <c r="EQ74" s="4">
        <v>0</v>
      </c>
      <c r="ER74" s="4">
        <v>0</v>
      </c>
      <c r="ES74" s="4">
        <v>0</v>
      </c>
      <c r="ET74" s="31">
        <v>0</v>
      </c>
      <c r="EU74" s="4">
        <v>0</v>
      </c>
      <c r="EV74" s="27"/>
      <c r="EW74" s="1" t="s">
        <v>554</v>
      </c>
      <c r="EX74" s="3">
        <v>0</v>
      </c>
      <c r="EY74" s="119">
        <v>0</v>
      </c>
      <c r="EZ74" s="119">
        <v>0</v>
      </c>
      <c r="FA74" s="3">
        <v>2</v>
      </c>
      <c r="FB74" s="3">
        <v>0</v>
      </c>
      <c r="FC74" s="3">
        <v>0</v>
      </c>
      <c r="FD74" s="3">
        <v>0</v>
      </c>
      <c r="FE74" s="3">
        <v>0</v>
      </c>
      <c r="FF74" s="3">
        <v>3</v>
      </c>
      <c r="FG74" s="3">
        <v>0</v>
      </c>
      <c r="FH74" s="3">
        <v>9</v>
      </c>
      <c r="FI74" s="3">
        <v>0</v>
      </c>
      <c r="FJ74" s="3">
        <v>0</v>
      </c>
      <c r="FK74" s="3">
        <v>0</v>
      </c>
      <c r="FL74" s="3">
        <v>32</v>
      </c>
      <c r="FM74" s="3">
        <v>80</v>
      </c>
      <c r="FN74" s="3">
        <v>50</v>
      </c>
      <c r="FO74" s="3">
        <v>0</v>
      </c>
      <c r="FP74" s="3">
        <v>0</v>
      </c>
      <c r="FQ74" s="3">
        <v>0</v>
      </c>
      <c r="FR74" s="3">
        <v>0</v>
      </c>
      <c r="FS74" s="3">
        <v>0</v>
      </c>
      <c r="FT74" s="3">
        <v>301</v>
      </c>
      <c r="FU74" s="3">
        <v>477</v>
      </c>
      <c r="FV74" s="27"/>
      <c r="FW74" s="1" t="s">
        <v>554</v>
      </c>
      <c r="FX74" s="3">
        <v>0</v>
      </c>
      <c r="FY74" s="3">
        <v>0</v>
      </c>
      <c r="FZ74" s="3">
        <v>7</v>
      </c>
      <c r="GA74" s="3">
        <v>352</v>
      </c>
      <c r="GB74" s="3">
        <v>3</v>
      </c>
      <c r="GC74" s="3">
        <v>24</v>
      </c>
      <c r="GD74" s="3">
        <v>7</v>
      </c>
      <c r="GE74" s="3">
        <v>2</v>
      </c>
      <c r="GF74" s="3">
        <v>0</v>
      </c>
      <c r="GG74" s="3">
        <v>0</v>
      </c>
      <c r="GH74" s="3">
        <v>0</v>
      </c>
      <c r="GI74" s="3">
        <v>0</v>
      </c>
      <c r="GJ74" s="3">
        <v>0</v>
      </c>
      <c r="GK74" s="3">
        <v>0</v>
      </c>
      <c r="GL74" s="3">
        <v>0</v>
      </c>
      <c r="GM74" s="3">
        <v>2</v>
      </c>
      <c r="GN74" s="3">
        <v>0</v>
      </c>
      <c r="GO74" s="3">
        <v>0</v>
      </c>
      <c r="GP74" s="3">
        <v>0</v>
      </c>
      <c r="GQ74" s="3">
        <v>0</v>
      </c>
      <c r="GR74" s="3">
        <v>0</v>
      </c>
      <c r="GS74" s="3">
        <v>0</v>
      </c>
      <c r="GT74" s="3">
        <v>0</v>
      </c>
      <c r="GU74" s="3">
        <v>397</v>
      </c>
      <c r="GV74" s="27"/>
      <c r="GW74" s="1" t="s">
        <v>554</v>
      </c>
      <c r="GX74" s="3">
        <v>0</v>
      </c>
      <c r="GY74" s="3">
        <v>0</v>
      </c>
      <c r="GZ74" s="3">
        <v>0</v>
      </c>
      <c r="HA74" s="3">
        <v>0</v>
      </c>
      <c r="HB74" s="3">
        <v>0</v>
      </c>
      <c r="HC74" s="3">
        <v>0</v>
      </c>
      <c r="HD74" s="3">
        <v>0</v>
      </c>
      <c r="HE74" s="3">
        <v>14</v>
      </c>
      <c r="HF74" s="3">
        <v>0</v>
      </c>
      <c r="HG74" s="3">
        <v>0</v>
      </c>
      <c r="HH74" s="3">
        <v>0</v>
      </c>
      <c r="HI74" s="3">
        <v>0</v>
      </c>
      <c r="HJ74" s="3">
        <v>0</v>
      </c>
      <c r="HK74" s="3">
        <v>0</v>
      </c>
      <c r="HL74" s="3">
        <v>0</v>
      </c>
      <c r="HM74" s="3">
        <v>14</v>
      </c>
      <c r="HN74" s="27"/>
      <c r="HO74" s="1" t="s">
        <v>554</v>
      </c>
      <c r="HP74" s="3">
        <v>0</v>
      </c>
      <c r="HQ74" s="3">
        <v>0</v>
      </c>
      <c r="HR74" s="3">
        <v>0</v>
      </c>
      <c r="HS74" s="3">
        <v>0</v>
      </c>
      <c r="HT74" s="3">
        <v>0</v>
      </c>
      <c r="HU74" s="3">
        <v>0</v>
      </c>
      <c r="HV74" s="3">
        <v>0</v>
      </c>
      <c r="HW74" s="3">
        <v>0</v>
      </c>
      <c r="HX74" s="3">
        <v>0</v>
      </c>
      <c r="HY74" s="3">
        <v>0</v>
      </c>
      <c r="HZ74" s="3">
        <v>0</v>
      </c>
      <c r="IA74" s="3">
        <v>0</v>
      </c>
      <c r="IB74" s="3">
        <v>0</v>
      </c>
      <c r="IC74" s="3">
        <v>0</v>
      </c>
      <c r="ID74" s="3">
        <v>0</v>
      </c>
      <c r="IE74" s="3">
        <v>0</v>
      </c>
      <c r="IF74" s="120"/>
      <c r="IG74" s="1" t="s">
        <v>554</v>
      </c>
      <c r="IH74" s="4">
        <v>0</v>
      </c>
      <c r="II74" s="4">
        <v>0</v>
      </c>
      <c r="IJ74" s="4">
        <v>0</v>
      </c>
      <c r="IK74" s="4">
        <v>511.61</v>
      </c>
      <c r="IL74" s="4">
        <v>0</v>
      </c>
      <c r="IM74" s="4">
        <v>0</v>
      </c>
      <c r="IN74" s="4">
        <v>0</v>
      </c>
      <c r="IO74" s="4">
        <v>0</v>
      </c>
      <c r="IP74" s="4">
        <v>153.31333333333333</v>
      </c>
      <c r="IQ74" s="4">
        <v>0</v>
      </c>
      <c r="IR74" s="4">
        <v>347.62</v>
      </c>
      <c r="IS74" s="4">
        <v>0</v>
      </c>
      <c r="IT74" s="4">
        <v>0</v>
      </c>
      <c r="IU74" s="4">
        <v>0</v>
      </c>
      <c r="IV74" s="4">
        <v>768.64187500000003</v>
      </c>
      <c r="IW74" s="4">
        <v>3105.8398750000001</v>
      </c>
      <c r="IX74" s="4">
        <v>301.15120000000002</v>
      </c>
      <c r="IY74" s="4">
        <v>0</v>
      </c>
      <c r="IZ74" s="4">
        <v>0</v>
      </c>
      <c r="JA74" s="4">
        <v>0</v>
      </c>
      <c r="JB74" s="4">
        <v>0</v>
      </c>
      <c r="JC74" s="4">
        <v>0</v>
      </c>
      <c r="JD74" s="4">
        <v>2096.0680398671097</v>
      </c>
      <c r="JE74" s="4">
        <v>1936.3721383647799</v>
      </c>
      <c r="JF74" s="27"/>
      <c r="JG74" s="1" t="s">
        <v>554</v>
      </c>
      <c r="JH74" s="4">
        <v>0</v>
      </c>
      <c r="JI74" s="4">
        <v>0</v>
      </c>
      <c r="JJ74" s="4">
        <v>64.428571428571431</v>
      </c>
      <c r="JK74" s="4">
        <v>478.58931818181821</v>
      </c>
      <c r="JL74" s="4">
        <v>394.10666666666663</v>
      </c>
      <c r="JM74" s="4">
        <v>252.30499999999998</v>
      </c>
      <c r="JN74" s="4">
        <v>201.87571428571431</v>
      </c>
      <c r="JO74" s="4">
        <v>447.9</v>
      </c>
      <c r="JP74" s="4">
        <v>0</v>
      </c>
      <c r="JQ74" s="4">
        <v>0</v>
      </c>
      <c r="JR74" s="4">
        <v>0</v>
      </c>
      <c r="JS74" s="4">
        <v>0</v>
      </c>
      <c r="JT74" s="4">
        <v>0</v>
      </c>
      <c r="JU74" s="4">
        <v>0</v>
      </c>
      <c r="JV74" s="4">
        <v>0</v>
      </c>
      <c r="JW74" s="4">
        <v>3570.9</v>
      </c>
      <c r="JX74" s="4">
        <v>0</v>
      </c>
      <c r="JY74" s="4">
        <v>0</v>
      </c>
      <c r="JZ74" s="4">
        <v>0</v>
      </c>
      <c r="KA74" s="4">
        <v>0</v>
      </c>
      <c r="KB74" s="4">
        <v>0</v>
      </c>
      <c r="KC74" s="4">
        <v>0</v>
      </c>
      <c r="KD74" s="4">
        <v>0</v>
      </c>
      <c r="KE74" s="4">
        <v>467.51337531486143</v>
      </c>
      <c r="KF74" s="27"/>
      <c r="KG74" s="1" t="s">
        <v>554</v>
      </c>
      <c r="KH74" s="4">
        <v>0</v>
      </c>
      <c r="KI74" s="4">
        <v>0</v>
      </c>
      <c r="KJ74" s="4">
        <v>0</v>
      </c>
      <c r="KK74" s="4">
        <v>0</v>
      </c>
      <c r="KL74" s="4">
        <v>0</v>
      </c>
      <c r="KM74" s="4">
        <v>0</v>
      </c>
      <c r="KN74" s="4">
        <v>0</v>
      </c>
      <c r="KO74" s="4">
        <v>4479.5314285714285</v>
      </c>
      <c r="KP74" s="4">
        <v>0</v>
      </c>
      <c r="KQ74" s="4">
        <v>0</v>
      </c>
      <c r="KR74" s="4">
        <v>0</v>
      </c>
      <c r="KS74" s="4">
        <v>0</v>
      </c>
      <c r="KT74" s="4">
        <v>0</v>
      </c>
      <c r="KU74" s="4">
        <v>0</v>
      </c>
      <c r="KV74" s="4">
        <v>0</v>
      </c>
      <c r="KW74" s="4">
        <v>4479.5314285714285</v>
      </c>
      <c r="KX74" s="27"/>
      <c r="KY74" s="1" t="s">
        <v>554</v>
      </c>
      <c r="KZ74" s="4">
        <v>0</v>
      </c>
      <c r="LA74" s="4">
        <v>0</v>
      </c>
      <c r="LB74" s="4">
        <v>0</v>
      </c>
      <c r="LC74" s="4">
        <v>0</v>
      </c>
      <c r="LD74" s="4">
        <v>0</v>
      </c>
      <c r="LE74" s="4">
        <v>0</v>
      </c>
      <c r="LF74" s="4">
        <v>0</v>
      </c>
      <c r="LG74" s="4">
        <v>0</v>
      </c>
      <c r="LH74" s="4">
        <v>0</v>
      </c>
      <c r="LI74" s="4">
        <v>0</v>
      </c>
      <c r="LJ74" s="4">
        <v>0</v>
      </c>
      <c r="LK74" s="4">
        <v>0</v>
      </c>
      <c r="LL74" s="4">
        <v>0</v>
      </c>
      <c r="LM74" s="4">
        <v>0</v>
      </c>
      <c r="LN74" s="4">
        <v>0</v>
      </c>
      <c r="LO74" s="4">
        <v>0</v>
      </c>
    </row>
    <row r="75" spans="2:327" ht="21.6" hidden="1" customHeight="1" x14ac:dyDescent="0.3">
      <c r="B75" s="1" t="s">
        <v>721</v>
      </c>
      <c r="C75" s="5" t="s">
        <v>499</v>
      </c>
      <c r="D75" s="5" t="s">
        <v>103</v>
      </c>
      <c r="E75" s="6" t="s">
        <v>320</v>
      </c>
      <c r="F75" s="6">
        <v>6249604</v>
      </c>
      <c r="G75" s="5" t="s">
        <v>253</v>
      </c>
      <c r="H75" s="19"/>
      <c r="I75" s="7">
        <v>19.1734616</v>
      </c>
      <c r="J75" s="8">
        <v>11075.942920245332</v>
      </c>
      <c r="K75" s="19"/>
      <c r="L75" s="7">
        <v>0</v>
      </c>
      <c r="M75" s="8">
        <v>0</v>
      </c>
      <c r="N75" s="19"/>
      <c r="O75" s="7">
        <f t="shared" si="6"/>
        <v>19.1734616</v>
      </c>
      <c r="P75" s="8">
        <f t="shared" si="7"/>
        <v>11075.942920245332</v>
      </c>
      <c r="Q75" s="1" t="str">
        <f t="shared" si="8"/>
        <v>OK</v>
      </c>
      <c r="S75" s="1">
        <v>6249604</v>
      </c>
      <c r="T75" s="1" t="s">
        <v>672</v>
      </c>
      <c r="U75" s="4">
        <v>0</v>
      </c>
      <c r="V75" s="4">
        <v>0</v>
      </c>
      <c r="W75" s="4">
        <v>0</v>
      </c>
      <c r="X75" s="4">
        <v>103510.5</v>
      </c>
      <c r="Y75" s="4">
        <v>2556.25</v>
      </c>
      <c r="Z75" s="4">
        <v>246.89</v>
      </c>
      <c r="AA75" s="4">
        <v>1147.81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107461.45</v>
      </c>
      <c r="AS75" s="27"/>
      <c r="AT75" s="1" t="s">
        <v>672</v>
      </c>
      <c r="AU75" s="4">
        <v>0</v>
      </c>
      <c r="AV75" s="4">
        <v>0</v>
      </c>
      <c r="AW75" s="4">
        <v>0</v>
      </c>
      <c r="AX75" s="4">
        <v>0</v>
      </c>
      <c r="AY75" s="4">
        <v>0</v>
      </c>
      <c r="AZ75" s="31">
        <v>0</v>
      </c>
      <c r="BA75" s="4">
        <v>0</v>
      </c>
      <c r="BB75" s="4">
        <v>0</v>
      </c>
      <c r="BC75" s="31">
        <v>0</v>
      </c>
      <c r="BD75" s="4">
        <v>0</v>
      </c>
      <c r="BE75" s="31">
        <v>0</v>
      </c>
      <c r="BF75" s="4">
        <v>0</v>
      </c>
      <c r="BG75" s="4">
        <v>0</v>
      </c>
      <c r="BH75" s="4">
        <v>0</v>
      </c>
      <c r="BI75" s="31">
        <v>0</v>
      </c>
      <c r="BJ75" s="4">
        <v>0</v>
      </c>
      <c r="BK75" s="34">
        <v>107461.45</v>
      </c>
      <c r="BL75" s="27"/>
      <c r="BM75" s="1" t="s">
        <v>672</v>
      </c>
      <c r="BN75" s="4">
        <v>0</v>
      </c>
      <c r="BO75" s="4">
        <v>0</v>
      </c>
      <c r="BP75" s="4">
        <v>0</v>
      </c>
      <c r="BQ75" s="4">
        <v>0</v>
      </c>
      <c r="BR75" s="4">
        <v>0</v>
      </c>
      <c r="BS75" s="4">
        <v>0</v>
      </c>
      <c r="BT75" s="4">
        <v>0</v>
      </c>
      <c r="BU75" s="4">
        <v>0</v>
      </c>
      <c r="BV75" s="4">
        <v>0</v>
      </c>
      <c r="BW75" s="4">
        <v>0</v>
      </c>
      <c r="BX75" s="4">
        <v>0</v>
      </c>
      <c r="BY75" s="4">
        <v>0</v>
      </c>
      <c r="BZ75" s="4">
        <v>0</v>
      </c>
      <c r="CA75" s="4">
        <v>0</v>
      </c>
      <c r="CB75" s="4">
        <v>0</v>
      </c>
      <c r="CC75" s="4">
        <v>0</v>
      </c>
      <c r="CD75" s="4">
        <v>0</v>
      </c>
      <c r="CE75" s="4">
        <v>0</v>
      </c>
      <c r="CF75" s="4">
        <v>0</v>
      </c>
      <c r="CG75" s="4">
        <v>0</v>
      </c>
      <c r="CH75" s="4">
        <v>0</v>
      </c>
      <c r="CI75" s="4">
        <v>0</v>
      </c>
      <c r="CJ75" s="4">
        <v>0</v>
      </c>
      <c r="CK75" s="4">
        <v>0</v>
      </c>
      <c r="CL75" s="27"/>
      <c r="CM75" s="1" t="s">
        <v>672</v>
      </c>
      <c r="CN75" s="4">
        <v>0</v>
      </c>
      <c r="CO75" s="4">
        <v>0</v>
      </c>
      <c r="CP75" s="4">
        <v>0</v>
      </c>
      <c r="CQ75" s="4">
        <v>103510.5</v>
      </c>
      <c r="CR75" s="4">
        <v>2556.25</v>
      </c>
      <c r="CS75" s="4">
        <v>246.89</v>
      </c>
      <c r="CT75" s="4">
        <v>1147.81</v>
      </c>
      <c r="CU75" s="4">
        <v>0</v>
      </c>
      <c r="CV75" s="4">
        <v>0</v>
      </c>
      <c r="CW75" s="4">
        <v>0</v>
      </c>
      <c r="CX75" s="4">
        <v>0</v>
      </c>
      <c r="CY75" s="4">
        <v>0</v>
      </c>
      <c r="CZ75" s="4">
        <v>0</v>
      </c>
      <c r="DA75" s="4">
        <v>0</v>
      </c>
      <c r="DB75" s="4">
        <v>0</v>
      </c>
      <c r="DC75" s="4">
        <v>0</v>
      </c>
      <c r="DD75" s="4">
        <v>0</v>
      </c>
      <c r="DE75" s="4">
        <v>0</v>
      </c>
      <c r="DF75" s="4">
        <v>0</v>
      </c>
      <c r="DG75" s="4">
        <v>0</v>
      </c>
      <c r="DH75" s="4">
        <v>0</v>
      </c>
      <c r="DI75" s="4">
        <v>0</v>
      </c>
      <c r="DJ75" s="4">
        <v>0</v>
      </c>
      <c r="DK75" s="4">
        <v>107461.45</v>
      </c>
      <c r="DL75" s="27"/>
      <c r="DM75" s="1" t="s">
        <v>672</v>
      </c>
      <c r="DN75" s="4">
        <v>0</v>
      </c>
      <c r="DO75" s="4">
        <v>0</v>
      </c>
      <c r="DP75" s="4">
        <v>0</v>
      </c>
      <c r="DQ75" s="4">
        <v>0</v>
      </c>
      <c r="DR75" s="4">
        <v>0</v>
      </c>
      <c r="DS75" s="31">
        <v>0</v>
      </c>
      <c r="DT75" s="4">
        <v>0</v>
      </c>
      <c r="DU75" s="4">
        <v>0</v>
      </c>
      <c r="DV75" s="31">
        <v>0</v>
      </c>
      <c r="DW75" s="4">
        <v>0</v>
      </c>
      <c r="DX75" s="31">
        <v>0</v>
      </c>
      <c r="DY75" s="4">
        <v>0</v>
      </c>
      <c r="DZ75" s="4">
        <v>0</v>
      </c>
      <c r="EA75" s="4">
        <v>0</v>
      </c>
      <c r="EB75" s="31">
        <v>0</v>
      </c>
      <c r="EC75" s="4">
        <v>0</v>
      </c>
      <c r="ED75" s="27"/>
      <c r="EE75" s="1" t="s">
        <v>672</v>
      </c>
      <c r="EF75" s="4">
        <v>0</v>
      </c>
      <c r="EG75" s="4">
        <v>0</v>
      </c>
      <c r="EH75" s="4">
        <v>0</v>
      </c>
      <c r="EI75" s="4">
        <v>0</v>
      </c>
      <c r="EJ75" s="4">
        <v>0</v>
      </c>
      <c r="EK75" s="31">
        <v>0</v>
      </c>
      <c r="EL75" s="4">
        <v>0</v>
      </c>
      <c r="EM75" s="4">
        <v>0</v>
      </c>
      <c r="EN75" s="31">
        <v>0</v>
      </c>
      <c r="EO75" s="4">
        <v>0</v>
      </c>
      <c r="EP75" s="31">
        <v>0</v>
      </c>
      <c r="EQ75" s="4">
        <v>0</v>
      </c>
      <c r="ER75" s="4">
        <v>0</v>
      </c>
      <c r="ES75" s="4">
        <v>0</v>
      </c>
      <c r="ET75" s="31">
        <v>0</v>
      </c>
      <c r="EU75" s="4">
        <v>0</v>
      </c>
      <c r="EV75" s="27"/>
      <c r="EW75" s="1" t="s">
        <v>672</v>
      </c>
      <c r="EX75" s="3">
        <v>0</v>
      </c>
      <c r="EY75" s="119">
        <v>0</v>
      </c>
      <c r="EZ75" s="119">
        <v>0</v>
      </c>
      <c r="FA75" s="3">
        <v>0</v>
      </c>
      <c r="FB75" s="3">
        <v>0</v>
      </c>
      <c r="FC75" s="3">
        <v>0</v>
      </c>
      <c r="FD75" s="3">
        <v>0</v>
      </c>
      <c r="FE75" s="3">
        <v>0</v>
      </c>
      <c r="FF75" s="3">
        <v>0</v>
      </c>
      <c r="FG75" s="3">
        <v>0</v>
      </c>
      <c r="FH75" s="3">
        <v>0</v>
      </c>
      <c r="FI75" s="3">
        <v>0</v>
      </c>
      <c r="FJ75" s="3">
        <v>0</v>
      </c>
      <c r="FK75" s="3">
        <v>0</v>
      </c>
      <c r="FL75" s="3">
        <v>0</v>
      </c>
      <c r="FM75" s="3">
        <v>0</v>
      </c>
      <c r="FN75" s="3">
        <v>0</v>
      </c>
      <c r="FO75" s="3">
        <v>0</v>
      </c>
      <c r="FP75" s="3">
        <v>0</v>
      </c>
      <c r="FQ75" s="3">
        <v>0</v>
      </c>
      <c r="FR75" s="3">
        <v>0</v>
      </c>
      <c r="FS75" s="3">
        <v>0</v>
      </c>
      <c r="FT75" s="3">
        <v>0</v>
      </c>
      <c r="FU75" s="3">
        <v>0</v>
      </c>
      <c r="FV75" s="27"/>
      <c r="FW75" s="1" t="s">
        <v>672</v>
      </c>
      <c r="FX75" s="3">
        <v>0</v>
      </c>
      <c r="FY75" s="3">
        <v>0</v>
      </c>
      <c r="FZ75" s="3">
        <v>0</v>
      </c>
      <c r="GA75" s="3">
        <v>198</v>
      </c>
      <c r="GB75" s="3">
        <v>7</v>
      </c>
      <c r="GC75" s="3">
        <v>1</v>
      </c>
      <c r="GD75" s="3">
        <v>3</v>
      </c>
      <c r="GE75" s="3">
        <v>0</v>
      </c>
      <c r="GF75" s="3">
        <v>0</v>
      </c>
      <c r="GG75" s="3">
        <v>0</v>
      </c>
      <c r="GH75" s="3">
        <v>0</v>
      </c>
      <c r="GI75" s="3">
        <v>0</v>
      </c>
      <c r="GJ75" s="3">
        <v>0</v>
      </c>
      <c r="GK75" s="3">
        <v>0</v>
      </c>
      <c r="GL75" s="3">
        <v>0</v>
      </c>
      <c r="GM75" s="3">
        <v>0</v>
      </c>
      <c r="GN75" s="3">
        <v>0</v>
      </c>
      <c r="GO75" s="3">
        <v>0</v>
      </c>
      <c r="GP75" s="3">
        <v>0</v>
      </c>
      <c r="GQ75" s="3">
        <v>0</v>
      </c>
      <c r="GR75" s="3">
        <v>0</v>
      </c>
      <c r="GS75" s="3">
        <v>0</v>
      </c>
      <c r="GT75" s="3">
        <v>0</v>
      </c>
      <c r="GU75" s="3">
        <v>209</v>
      </c>
      <c r="GV75" s="27"/>
      <c r="GW75" s="1" t="s">
        <v>672</v>
      </c>
      <c r="GX75" s="3">
        <v>0</v>
      </c>
      <c r="GY75" s="3">
        <v>0</v>
      </c>
      <c r="GZ75" s="3">
        <v>0</v>
      </c>
      <c r="HA75" s="3">
        <v>0</v>
      </c>
      <c r="HB75" s="3">
        <v>0</v>
      </c>
      <c r="HC75" s="3">
        <v>0</v>
      </c>
      <c r="HD75" s="3">
        <v>0</v>
      </c>
      <c r="HE75" s="3">
        <v>0</v>
      </c>
      <c r="HF75" s="3">
        <v>0</v>
      </c>
      <c r="HG75" s="3">
        <v>0</v>
      </c>
      <c r="HH75" s="3">
        <v>0</v>
      </c>
      <c r="HI75" s="3">
        <v>0</v>
      </c>
      <c r="HJ75" s="3">
        <v>0</v>
      </c>
      <c r="HK75" s="3">
        <v>0</v>
      </c>
      <c r="HL75" s="3">
        <v>0</v>
      </c>
      <c r="HM75" s="3">
        <v>0</v>
      </c>
      <c r="HN75" s="27"/>
      <c r="HO75" s="1" t="s">
        <v>672</v>
      </c>
      <c r="HP75" s="3">
        <v>0</v>
      </c>
      <c r="HQ75" s="3">
        <v>0</v>
      </c>
      <c r="HR75" s="3">
        <v>0</v>
      </c>
      <c r="HS75" s="3">
        <v>0</v>
      </c>
      <c r="HT75" s="3">
        <v>0</v>
      </c>
      <c r="HU75" s="3">
        <v>0</v>
      </c>
      <c r="HV75" s="3">
        <v>0</v>
      </c>
      <c r="HW75" s="3">
        <v>0</v>
      </c>
      <c r="HX75" s="3">
        <v>0</v>
      </c>
      <c r="HY75" s="3">
        <v>0</v>
      </c>
      <c r="HZ75" s="3">
        <v>0</v>
      </c>
      <c r="IA75" s="3">
        <v>0</v>
      </c>
      <c r="IB75" s="3">
        <v>0</v>
      </c>
      <c r="IC75" s="3">
        <v>0</v>
      </c>
      <c r="ID75" s="3">
        <v>0</v>
      </c>
      <c r="IE75" s="3">
        <v>0</v>
      </c>
      <c r="IF75" s="120"/>
      <c r="IG75" s="1" t="s">
        <v>672</v>
      </c>
      <c r="IH75" s="4">
        <v>0</v>
      </c>
      <c r="II75" s="4">
        <v>0</v>
      </c>
      <c r="IJ75" s="4">
        <v>0</v>
      </c>
      <c r="IK75" s="4">
        <v>0</v>
      </c>
      <c r="IL75" s="4">
        <v>0</v>
      </c>
      <c r="IM75" s="4">
        <v>0</v>
      </c>
      <c r="IN75" s="4">
        <v>0</v>
      </c>
      <c r="IO75" s="4">
        <v>0</v>
      </c>
      <c r="IP75" s="4">
        <v>0</v>
      </c>
      <c r="IQ75" s="4">
        <v>0</v>
      </c>
      <c r="IR75" s="4">
        <v>0</v>
      </c>
      <c r="IS75" s="4">
        <v>0</v>
      </c>
      <c r="IT75" s="4">
        <v>0</v>
      </c>
      <c r="IU75" s="4">
        <v>0</v>
      </c>
      <c r="IV75" s="4">
        <v>0</v>
      </c>
      <c r="IW75" s="4">
        <v>0</v>
      </c>
      <c r="IX75" s="4">
        <v>0</v>
      </c>
      <c r="IY75" s="4">
        <v>0</v>
      </c>
      <c r="IZ75" s="4">
        <v>0</v>
      </c>
      <c r="JA75" s="4">
        <v>0</v>
      </c>
      <c r="JB75" s="4">
        <v>0</v>
      </c>
      <c r="JC75" s="4">
        <v>0</v>
      </c>
      <c r="JD75" s="4">
        <v>0</v>
      </c>
      <c r="JE75" s="4">
        <v>0</v>
      </c>
      <c r="JF75" s="27"/>
      <c r="JG75" s="1" t="s">
        <v>672</v>
      </c>
      <c r="JH75" s="4">
        <v>0</v>
      </c>
      <c r="JI75" s="4">
        <v>0</v>
      </c>
      <c r="JJ75" s="4">
        <v>0</v>
      </c>
      <c r="JK75" s="4">
        <v>522.780303030303</v>
      </c>
      <c r="JL75" s="4">
        <v>365.17857142857144</v>
      </c>
      <c r="JM75" s="4">
        <v>246.89</v>
      </c>
      <c r="JN75" s="4">
        <v>382.6033333333333</v>
      </c>
      <c r="JO75" s="4">
        <v>0</v>
      </c>
      <c r="JP75" s="4">
        <v>0</v>
      </c>
      <c r="JQ75" s="4">
        <v>0</v>
      </c>
      <c r="JR75" s="4">
        <v>0</v>
      </c>
      <c r="JS75" s="4">
        <v>0</v>
      </c>
      <c r="JT75" s="4">
        <v>0</v>
      </c>
      <c r="JU75" s="4">
        <v>0</v>
      </c>
      <c r="JV75" s="4">
        <v>0</v>
      </c>
      <c r="JW75" s="4">
        <v>0</v>
      </c>
      <c r="JX75" s="4">
        <v>0</v>
      </c>
      <c r="JY75" s="4">
        <v>0</v>
      </c>
      <c r="JZ75" s="4">
        <v>0</v>
      </c>
      <c r="KA75" s="4">
        <v>0</v>
      </c>
      <c r="KB75" s="4">
        <v>0</v>
      </c>
      <c r="KC75" s="4">
        <v>0</v>
      </c>
      <c r="KD75" s="4">
        <v>0</v>
      </c>
      <c r="KE75" s="4">
        <v>514.16961722488031</v>
      </c>
      <c r="KF75" s="27"/>
      <c r="KG75" s="1" t="s">
        <v>672</v>
      </c>
      <c r="KH75" s="4">
        <v>0</v>
      </c>
      <c r="KI75" s="4">
        <v>0</v>
      </c>
      <c r="KJ75" s="4">
        <v>0</v>
      </c>
      <c r="KK75" s="4">
        <v>0</v>
      </c>
      <c r="KL75" s="4">
        <v>0</v>
      </c>
      <c r="KM75" s="4">
        <v>0</v>
      </c>
      <c r="KN75" s="4">
        <v>0</v>
      </c>
      <c r="KO75" s="4">
        <v>0</v>
      </c>
      <c r="KP75" s="4">
        <v>0</v>
      </c>
      <c r="KQ75" s="4">
        <v>0</v>
      </c>
      <c r="KR75" s="4">
        <v>0</v>
      </c>
      <c r="KS75" s="4">
        <v>0</v>
      </c>
      <c r="KT75" s="4">
        <v>0</v>
      </c>
      <c r="KU75" s="4">
        <v>0</v>
      </c>
      <c r="KV75" s="4">
        <v>0</v>
      </c>
      <c r="KW75" s="4">
        <v>0</v>
      </c>
      <c r="KX75" s="27"/>
      <c r="KY75" s="1" t="s">
        <v>672</v>
      </c>
      <c r="KZ75" s="4">
        <v>0</v>
      </c>
      <c r="LA75" s="4">
        <v>0</v>
      </c>
      <c r="LB75" s="4">
        <v>0</v>
      </c>
      <c r="LC75" s="4">
        <v>0</v>
      </c>
      <c r="LD75" s="4">
        <v>0</v>
      </c>
      <c r="LE75" s="4">
        <v>0</v>
      </c>
      <c r="LF75" s="4">
        <v>0</v>
      </c>
      <c r="LG75" s="4">
        <v>0</v>
      </c>
      <c r="LH75" s="4">
        <v>0</v>
      </c>
      <c r="LI75" s="4">
        <v>0</v>
      </c>
      <c r="LJ75" s="4">
        <v>0</v>
      </c>
      <c r="LK75" s="4">
        <v>0</v>
      </c>
      <c r="LL75" s="4">
        <v>0</v>
      </c>
      <c r="LM75" s="4">
        <v>0</v>
      </c>
      <c r="LN75" s="4">
        <v>0</v>
      </c>
      <c r="LO75" s="4">
        <v>0</v>
      </c>
    </row>
    <row r="76" spans="2:327" ht="21.6" hidden="1" customHeight="1" x14ac:dyDescent="0.3">
      <c r="B76" s="1" t="s">
        <v>721</v>
      </c>
      <c r="C76" s="5" t="s">
        <v>445</v>
      </c>
      <c r="D76" s="5" t="s">
        <v>75</v>
      </c>
      <c r="E76" s="6" t="s">
        <v>320</v>
      </c>
      <c r="F76" s="6">
        <v>2557975</v>
      </c>
      <c r="G76" s="5" t="s">
        <v>283</v>
      </c>
      <c r="H76" s="19"/>
      <c r="I76" s="7">
        <v>46.166666666666664</v>
      </c>
      <c r="J76" s="8">
        <v>38708.362499999996</v>
      </c>
      <c r="K76" s="19"/>
      <c r="L76" s="7">
        <v>0</v>
      </c>
      <c r="M76" s="8">
        <v>0</v>
      </c>
      <c r="N76" s="19"/>
      <c r="O76" s="7">
        <f t="shared" si="6"/>
        <v>46.166666666666664</v>
      </c>
      <c r="P76" s="8">
        <f t="shared" si="7"/>
        <v>38708.362499999996</v>
      </c>
      <c r="Q76" s="1" t="str">
        <f t="shared" si="8"/>
        <v>FFFFFFFFFF</v>
      </c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27"/>
      <c r="AU76" s="4"/>
      <c r="AV76" s="4"/>
      <c r="AW76" s="4"/>
      <c r="AX76" s="4"/>
      <c r="AY76" s="4"/>
      <c r="AZ76" s="31">
        <v>0</v>
      </c>
      <c r="BA76" s="4"/>
      <c r="BB76" s="4"/>
      <c r="BC76" s="31">
        <v>0</v>
      </c>
      <c r="BD76" s="4"/>
      <c r="BE76" s="31">
        <v>0</v>
      </c>
      <c r="BF76" s="4"/>
      <c r="BG76" s="4"/>
      <c r="BH76" s="4">
        <v>0</v>
      </c>
      <c r="BI76" s="31">
        <v>0</v>
      </c>
      <c r="BJ76" s="4">
        <v>0</v>
      </c>
      <c r="BK76" s="34">
        <v>0</v>
      </c>
      <c r="BL76" s="27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27"/>
      <c r="CN76" s="4">
        <v>0</v>
      </c>
      <c r="CO76" s="4">
        <v>0</v>
      </c>
      <c r="CP76" s="4">
        <v>0</v>
      </c>
      <c r="CQ76" s="4">
        <v>0</v>
      </c>
      <c r="CR76" s="4">
        <v>0</v>
      </c>
      <c r="CS76" s="4">
        <v>0</v>
      </c>
      <c r="CT76" s="4">
        <v>0</v>
      </c>
      <c r="CU76" s="4">
        <v>0</v>
      </c>
      <c r="CV76" s="4">
        <v>0</v>
      </c>
      <c r="CW76" s="4">
        <v>0</v>
      </c>
      <c r="CX76" s="4">
        <v>0</v>
      </c>
      <c r="CY76" s="4">
        <v>0</v>
      </c>
      <c r="CZ76" s="4">
        <v>0</v>
      </c>
      <c r="DA76" s="4">
        <v>0</v>
      </c>
      <c r="DB76" s="4">
        <v>0</v>
      </c>
      <c r="DC76" s="4">
        <v>0</v>
      </c>
      <c r="DD76" s="4">
        <v>0</v>
      </c>
      <c r="DE76" s="4">
        <v>0</v>
      </c>
      <c r="DF76" s="4">
        <v>0</v>
      </c>
      <c r="DG76" s="4">
        <v>0</v>
      </c>
      <c r="DH76" s="4">
        <v>0</v>
      </c>
      <c r="DI76" s="4">
        <v>0</v>
      </c>
      <c r="DJ76" s="4">
        <v>0</v>
      </c>
      <c r="DK76" s="4">
        <v>0</v>
      </c>
      <c r="DL76" s="27"/>
      <c r="DN76" s="4"/>
      <c r="DO76" s="4"/>
      <c r="DP76" s="4"/>
      <c r="DQ76" s="4"/>
      <c r="DR76" s="4"/>
      <c r="DS76" s="31">
        <v>0</v>
      </c>
      <c r="DT76" s="4"/>
      <c r="DU76" s="4"/>
      <c r="DV76" s="31">
        <v>0</v>
      </c>
      <c r="DW76" s="4"/>
      <c r="DX76" s="31">
        <v>0</v>
      </c>
      <c r="DY76" s="4"/>
      <c r="DZ76" s="4"/>
      <c r="EA76" s="4">
        <v>0</v>
      </c>
      <c r="EB76" s="31">
        <v>0</v>
      </c>
      <c r="EC76" s="4">
        <v>0</v>
      </c>
      <c r="ED76" s="27"/>
      <c r="EF76" s="4"/>
      <c r="EG76" s="4"/>
      <c r="EH76" s="4"/>
      <c r="EI76" s="4"/>
      <c r="EJ76" s="4"/>
      <c r="EK76" s="31">
        <v>0</v>
      </c>
      <c r="EL76" s="4"/>
      <c r="EM76" s="4"/>
      <c r="EN76" s="31">
        <v>0</v>
      </c>
      <c r="EO76" s="4"/>
      <c r="EP76" s="31">
        <v>0</v>
      </c>
      <c r="EQ76" s="4"/>
      <c r="ER76" s="4"/>
      <c r="ES76" s="4">
        <v>0</v>
      </c>
      <c r="ET76" s="31">
        <v>0</v>
      </c>
      <c r="EU76" s="4">
        <v>0</v>
      </c>
      <c r="EV76" s="27"/>
      <c r="EX76" s="3"/>
      <c r="EY76" s="119"/>
      <c r="EZ76" s="119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27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27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>
        <v>0</v>
      </c>
      <c r="HL76" s="3"/>
      <c r="HM76" s="3">
        <v>0</v>
      </c>
      <c r="HN76" s="27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>
        <v>0</v>
      </c>
      <c r="ID76" s="3"/>
      <c r="IE76" s="3">
        <v>0</v>
      </c>
      <c r="IF76" s="120"/>
      <c r="IH76" s="4">
        <v>0</v>
      </c>
      <c r="II76" s="4">
        <v>0</v>
      </c>
      <c r="IJ76" s="4">
        <v>0</v>
      </c>
      <c r="IK76" s="4">
        <v>0</v>
      </c>
      <c r="IL76" s="4">
        <v>0</v>
      </c>
      <c r="IM76" s="4">
        <v>0</v>
      </c>
      <c r="IN76" s="4">
        <v>0</v>
      </c>
      <c r="IO76" s="4">
        <v>0</v>
      </c>
      <c r="IP76" s="4">
        <v>0</v>
      </c>
      <c r="IQ76" s="4">
        <v>0</v>
      </c>
      <c r="IR76" s="4">
        <v>0</v>
      </c>
      <c r="IS76" s="4">
        <v>0</v>
      </c>
      <c r="IT76" s="4">
        <v>0</v>
      </c>
      <c r="IU76" s="4">
        <v>0</v>
      </c>
      <c r="IV76" s="4">
        <v>0</v>
      </c>
      <c r="IW76" s="4">
        <v>0</v>
      </c>
      <c r="IX76" s="4">
        <v>0</v>
      </c>
      <c r="IY76" s="4">
        <v>0</v>
      </c>
      <c r="IZ76" s="4">
        <v>0</v>
      </c>
      <c r="JA76" s="4">
        <v>0</v>
      </c>
      <c r="JB76" s="4">
        <v>0</v>
      </c>
      <c r="JC76" s="4">
        <v>0</v>
      </c>
      <c r="JD76" s="4">
        <v>0</v>
      </c>
      <c r="JE76" s="4">
        <v>0</v>
      </c>
      <c r="JF76" s="27"/>
      <c r="JH76" s="4">
        <v>0</v>
      </c>
      <c r="JI76" s="4">
        <v>0</v>
      </c>
      <c r="JJ76" s="4">
        <v>0</v>
      </c>
      <c r="JK76" s="4">
        <v>0</v>
      </c>
      <c r="JL76" s="4">
        <v>0</v>
      </c>
      <c r="JM76" s="4">
        <v>0</v>
      </c>
      <c r="JN76" s="4">
        <v>0</v>
      </c>
      <c r="JO76" s="4">
        <v>0</v>
      </c>
      <c r="JP76" s="4">
        <v>0</v>
      </c>
      <c r="JQ76" s="4">
        <v>0</v>
      </c>
      <c r="JR76" s="4">
        <v>0</v>
      </c>
      <c r="JS76" s="4">
        <v>0</v>
      </c>
      <c r="JT76" s="4">
        <v>0</v>
      </c>
      <c r="JU76" s="4">
        <v>0</v>
      </c>
      <c r="JV76" s="4">
        <v>0</v>
      </c>
      <c r="JW76" s="4">
        <v>0</v>
      </c>
      <c r="JX76" s="4">
        <v>0</v>
      </c>
      <c r="JY76" s="4">
        <v>0</v>
      </c>
      <c r="JZ76" s="4">
        <v>0</v>
      </c>
      <c r="KA76" s="4">
        <v>0</v>
      </c>
      <c r="KB76" s="4">
        <v>0</v>
      </c>
      <c r="KC76" s="4">
        <v>0</v>
      </c>
      <c r="KD76" s="4">
        <v>0</v>
      </c>
      <c r="KE76" s="4">
        <v>0</v>
      </c>
      <c r="KF76" s="27"/>
      <c r="KH76" s="4">
        <v>0</v>
      </c>
      <c r="KI76" s="4">
        <v>0</v>
      </c>
      <c r="KJ76" s="4">
        <v>0</v>
      </c>
      <c r="KK76" s="4">
        <v>0</v>
      </c>
      <c r="KL76" s="4">
        <v>0</v>
      </c>
      <c r="KM76" s="4">
        <v>0</v>
      </c>
      <c r="KN76" s="4">
        <v>0</v>
      </c>
      <c r="KO76" s="4">
        <v>0</v>
      </c>
      <c r="KP76" s="4">
        <v>0</v>
      </c>
      <c r="KQ76" s="4">
        <v>0</v>
      </c>
      <c r="KR76" s="4">
        <v>0</v>
      </c>
      <c r="KS76" s="4">
        <v>0</v>
      </c>
      <c r="KT76" s="4">
        <v>0</v>
      </c>
      <c r="KU76" s="4">
        <v>0</v>
      </c>
      <c r="KV76" s="4">
        <v>0</v>
      </c>
      <c r="KW76" s="4">
        <v>0</v>
      </c>
      <c r="KX76" s="27"/>
      <c r="KZ76" s="4">
        <v>0</v>
      </c>
      <c r="LA76" s="4">
        <v>0</v>
      </c>
      <c r="LB76" s="4">
        <v>0</v>
      </c>
      <c r="LC76" s="4">
        <v>0</v>
      </c>
      <c r="LD76" s="4">
        <v>0</v>
      </c>
      <c r="LE76" s="4">
        <v>0</v>
      </c>
      <c r="LF76" s="4">
        <v>0</v>
      </c>
      <c r="LG76" s="4">
        <v>0</v>
      </c>
      <c r="LH76" s="4">
        <v>0</v>
      </c>
      <c r="LI76" s="4">
        <v>0</v>
      </c>
      <c r="LJ76" s="4">
        <v>0</v>
      </c>
      <c r="LK76" s="4">
        <v>0</v>
      </c>
      <c r="LL76" s="4">
        <v>0</v>
      </c>
      <c r="LM76" s="4">
        <v>0</v>
      </c>
      <c r="LN76" s="4">
        <v>0</v>
      </c>
      <c r="LO76" s="4">
        <v>0</v>
      </c>
    </row>
    <row r="77" spans="2:327" ht="21.6" hidden="1" customHeight="1" x14ac:dyDescent="0.3">
      <c r="B77" s="1" t="s">
        <v>721</v>
      </c>
      <c r="C77" s="5" t="s">
        <v>410</v>
      </c>
      <c r="D77" s="5" t="s">
        <v>148</v>
      </c>
      <c r="E77" s="6" t="s">
        <v>322</v>
      </c>
      <c r="F77" s="6">
        <v>2491311</v>
      </c>
      <c r="G77" s="5" t="s">
        <v>147</v>
      </c>
      <c r="H77" s="19"/>
      <c r="I77" s="7">
        <v>36.833333333333336</v>
      </c>
      <c r="J77" s="8">
        <v>18313.741666666665</v>
      </c>
      <c r="K77" s="19"/>
      <c r="L77" s="7">
        <v>0</v>
      </c>
      <c r="M77" s="8">
        <v>0</v>
      </c>
      <c r="N77" s="19"/>
      <c r="O77" s="7">
        <f t="shared" si="6"/>
        <v>36.833333333333336</v>
      </c>
      <c r="P77" s="8">
        <f t="shared" si="7"/>
        <v>18313.741666666665</v>
      </c>
      <c r="Q77" s="1" t="str">
        <f t="shared" si="8"/>
        <v>OK</v>
      </c>
      <c r="S77" s="1">
        <v>2491311</v>
      </c>
      <c r="T77" s="1" t="s">
        <v>586</v>
      </c>
      <c r="U77" s="4">
        <v>0</v>
      </c>
      <c r="V77" s="4">
        <v>0</v>
      </c>
      <c r="W77" s="4">
        <v>41016.79</v>
      </c>
      <c r="X77" s="4">
        <v>231217.07</v>
      </c>
      <c r="Y77" s="4">
        <v>1102.32</v>
      </c>
      <c r="Z77" s="4">
        <v>4083.97</v>
      </c>
      <c r="AA77" s="4">
        <v>410.85</v>
      </c>
      <c r="AB77" s="4">
        <v>1371.2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279202.2</v>
      </c>
      <c r="AS77" s="27"/>
      <c r="AT77" s="1" t="s">
        <v>586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31">
        <v>0</v>
      </c>
      <c r="BA77" s="4">
        <v>0</v>
      </c>
      <c r="BB77" s="4">
        <v>0</v>
      </c>
      <c r="BC77" s="31">
        <v>0</v>
      </c>
      <c r="BD77" s="4">
        <v>0</v>
      </c>
      <c r="BE77" s="31">
        <v>0</v>
      </c>
      <c r="BF77" s="4">
        <v>0</v>
      </c>
      <c r="BG77" s="4">
        <v>0</v>
      </c>
      <c r="BH77" s="4">
        <v>0</v>
      </c>
      <c r="BI77" s="31">
        <v>0</v>
      </c>
      <c r="BJ77" s="4">
        <v>0</v>
      </c>
      <c r="BK77" s="34">
        <v>279202.2</v>
      </c>
      <c r="BL77" s="27"/>
      <c r="BM77" s="1" t="s">
        <v>586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C77" s="4">
        <v>0</v>
      </c>
      <c r="CD77" s="4">
        <v>0</v>
      </c>
      <c r="CE77" s="4">
        <v>0</v>
      </c>
      <c r="CF77" s="4">
        <v>0</v>
      </c>
      <c r="CG77" s="4">
        <v>0</v>
      </c>
      <c r="CH77" s="4">
        <v>0</v>
      </c>
      <c r="CI77" s="4">
        <v>0</v>
      </c>
      <c r="CJ77" s="4">
        <v>0</v>
      </c>
      <c r="CK77" s="4">
        <v>0</v>
      </c>
      <c r="CL77" s="27"/>
      <c r="CM77" s="1" t="s">
        <v>586</v>
      </c>
      <c r="CN77" s="4">
        <v>0</v>
      </c>
      <c r="CO77" s="4">
        <v>0</v>
      </c>
      <c r="CP77" s="4">
        <v>41016.79</v>
      </c>
      <c r="CQ77" s="4">
        <v>231217.07</v>
      </c>
      <c r="CR77" s="4">
        <v>1102.32</v>
      </c>
      <c r="CS77" s="4">
        <v>4083.97</v>
      </c>
      <c r="CT77" s="4">
        <v>410.85</v>
      </c>
      <c r="CU77" s="4">
        <v>1371.2</v>
      </c>
      <c r="CV77" s="4">
        <v>0</v>
      </c>
      <c r="CW77" s="4">
        <v>0</v>
      </c>
      <c r="CX77" s="4">
        <v>0</v>
      </c>
      <c r="CY77" s="4">
        <v>0</v>
      </c>
      <c r="CZ77" s="4">
        <v>0</v>
      </c>
      <c r="DA77" s="4">
        <v>0</v>
      </c>
      <c r="DB77" s="4">
        <v>0</v>
      </c>
      <c r="DC77" s="4">
        <v>0</v>
      </c>
      <c r="DD77" s="4">
        <v>0</v>
      </c>
      <c r="DE77" s="4">
        <v>0</v>
      </c>
      <c r="DF77" s="4">
        <v>0</v>
      </c>
      <c r="DG77" s="4">
        <v>0</v>
      </c>
      <c r="DH77" s="4">
        <v>0</v>
      </c>
      <c r="DI77" s="4">
        <v>0</v>
      </c>
      <c r="DJ77" s="4">
        <v>0</v>
      </c>
      <c r="DK77" s="4">
        <v>279202.19999999995</v>
      </c>
      <c r="DL77" s="27"/>
      <c r="DM77" s="1" t="s">
        <v>586</v>
      </c>
      <c r="DN77" s="4">
        <v>0</v>
      </c>
      <c r="DO77" s="4">
        <v>0</v>
      </c>
      <c r="DP77" s="4">
        <v>0</v>
      </c>
      <c r="DQ77" s="4">
        <v>0</v>
      </c>
      <c r="DR77" s="4">
        <v>0</v>
      </c>
      <c r="DS77" s="31">
        <v>0</v>
      </c>
      <c r="DT77" s="4">
        <v>0</v>
      </c>
      <c r="DU77" s="4">
        <v>0</v>
      </c>
      <c r="DV77" s="31">
        <v>0</v>
      </c>
      <c r="DW77" s="4">
        <v>0</v>
      </c>
      <c r="DX77" s="31">
        <v>0</v>
      </c>
      <c r="DY77" s="4">
        <v>0</v>
      </c>
      <c r="DZ77" s="4">
        <v>0</v>
      </c>
      <c r="EA77" s="4">
        <v>0</v>
      </c>
      <c r="EB77" s="31">
        <v>0</v>
      </c>
      <c r="EC77" s="4">
        <v>0</v>
      </c>
      <c r="ED77" s="27"/>
      <c r="EE77" s="1" t="s">
        <v>586</v>
      </c>
      <c r="EF77" s="4">
        <v>0</v>
      </c>
      <c r="EG77" s="4">
        <v>0</v>
      </c>
      <c r="EH77" s="4">
        <v>0</v>
      </c>
      <c r="EI77" s="4">
        <v>0</v>
      </c>
      <c r="EJ77" s="4">
        <v>0</v>
      </c>
      <c r="EK77" s="31">
        <v>0</v>
      </c>
      <c r="EL77" s="4">
        <v>0</v>
      </c>
      <c r="EM77" s="4">
        <v>0</v>
      </c>
      <c r="EN77" s="31">
        <v>0</v>
      </c>
      <c r="EO77" s="4">
        <v>0</v>
      </c>
      <c r="EP77" s="31">
        <v>0</v>
      </c>
      <c r="EQ77" s="4">
        <v>0</v>
      </c>
      <c r="ER77" s="4">
        <v>0</v>
      </c>
      <c r="ES77" s="4">
        <v>0</v>
      </c>
      <c r="ET77" s="31">
        <v>0</v>
      </c>
      <c r="EU77" s="4">
        <v>0</v>
      </c>
      <c r="EV77" s="27"/>
      <c r="EW77" s="1" t="s">
        <v>586</v>
      </c>
      <c r="EX77" s="3">
        <v>0</v>
      </c>
      <c r="EY77" s="119">
        <v>0</v>
      </c>
      <c r="EZ77" s="119">
        <v>0</v>
      </c>
      <c r="FA77" s="3">
        <v>0</v>
      </c>
      <c r="FB77" s="3">
        <v>0</v>
      </c>
      <c r="FC77" s="3">
        <v>0</v>
      </c>
      <c r="FD77" s="3">
        <v>0</v>
      </c>
      <c r="FE77" s="3">
        <v>0</v>
      </c>
      <c r="FF77" s="3">
        <v>0</v>
      </c>
      <c r="FG77" s="3">
        <v>0</v>
      </c>
      <c r="FH77" s="3">
        <v>0</v>
      </c>
      <c r="FI77" s="3">
        <v>0</v>
      </c>
      <c r="FJ77" s="3">
        <v>0</v>
      </c>
      <c r="FK77" s="3">
        <v>0</v>
      </c>
      <c r="FL77" s="3">
        <v>0</v>
      </c>
      <c r="FM77" s="3">
        <v>0</v>
      </c>
      <c r="FN77" s="3">
        <v>0</v>
      </c>
      <c r="FO77" s="3">
        <v>0</v>
      </c>
      <c r="FP77" s="3">
        <v>0</v>
      </c>
      <c r="FQ77" s="3">
        <v>0</v>
      </c>
      <c r="FR77" s="3">
        <v>0</v>
      </c>
      <c r="FS77" s="3">
        <v>0</v>
      </c>
      <c r="FT77" s="3">
        <v>0</v>
      </c>
      <c r="FU77" s="3">
        <v>0</v>
      </c>
      <c r="FV77" s="27"/>
      <c r="FW77" s="1" t="s">
        <v>586</v>
      </c>
      <c r="FX77" s="3">
        <v>0</v>
      </c>
      <c r="FY77" s="3">
        <v>0</v>
      </c>
      <c r="FZ77" s="3">
        <v>917</v>
      </c>
      <c r="GA77" s="3">
        <v>511</v>
      </c>
      <c r="GB77" s="3">
        <v>3</v>
      </c>
      <c r="GC77" s="3">
        <v>18</v>
      </c>
      <c r="GD77" s="3">
        <v>3</v>
      </c>
      <c r="GE77" s="3">
        <v>3</v>
      </c>
      <c r="GF77" s="3">
        <v>0</v>
      </c>
      <c r="GG77" s="3">
        <v>0</v>
      </c>
      <c r="GH77" s="3">
        <v>0</v>
      </c>
      <c r="GI77" s="3">
        <v>0</v>
      </c>
      <c r="GJ77" s="3">
        <v>0</v>
      </c>
      <c r="GK77" s="3">
        <v>0</v>
      </c>
      <c r="GL77" s="3">
        <v>0</v>
      </c>
      <c r="GM77" s="3">
        <v>0</v>
      </c>
      <c r="GN77" s="3">
        <v>0</v>
      </c>
      <c r="GO77" s="3">
        <v>0</v>
      </c>
      <c r="GP77" s="3">
        <v>0</v>
      </c>
      <c r="GQ77" s="3">
        <v>0</v>
      </c>
      <c r="GR77" s="3">
        <v>0</v>
      </c>
      <c r="GS77" s="3">
        <v>0</v>
      </c>
      <c r="GT77" s="3">
        <v>0</v>
      </c>
      <c r="GU77" s="3">
        <v>1455</v>
      </c>
      <c r="GV77" s="27"/>
      <c r="GW77" s="1" t="s">
        <v>586</v>
      </c>
      <c r="GX77" s="3">
        <v>0</v>
      </c>
      <c r="GY77" s="3">
        <v>0</v>
      </c>
      <c r="GZ77" s="3">
        <v>0</v>
      </c>
      <c r="HA77" s="3">
        <v>0</v>
      </c>
      <c r="HB77" s="3">
        <v>0</v>
      </c>
      <c r="HC77" s="3">
        <v>0</v>
      </c>
      <c r="HD77" s="3">
        <v>0</v>
      </c>
      <c r="HE77" s="3">
        <v>0</v>
      </c>
      <c r="HF77" s="3">
        <v>0</v>
      </c>
      <c r="HG77" s="3">
        <v>0</v>
      </c>
      <c r="HH77" s="3">
        <v>0</v>
      </c>
      <c r="HI77" s="3">
        <v>0</v>
      </c>
      <c r="HJ77" s="3">
        <v>0</v>
      </c>
      <c r="HK77" s="3">
        <v>0</v>
      </c>
      <c r="HL77" s="3">
        <v>0</v>
      </c>
      <c r="HM77" s="3">
        <v>0</v>
      </c>
      <c r="HN77" s="27"/>
      <c r="HO77" s="1" t="s">
        <v>586</v>
      </c>
      <c r="HP77" s="3">
        <v>0</v>
      </c>
      <c r="HQ77" s="3">
        <v>0</v>
      </c>
      <c r="HR77" s="3">
        <v>0</v>
      </c>
      <c r="HS77" s="3">
        <v>0</v>
      </c>
      <c r="HT77" s="3">
        <v>0</v>
      </c>
      <c r="HU77" s="3">
        <v>0</v>
      </c>
      <c r="HV77" s="3">
        <v>0</v>
      </c>
      <c r="HW77" s="3">
        <v>0</v>
      </c>
      <c r="HX77" s="3">
        <v>0</v>
      </c>
      <c r="HY77" s="3">
        <v>0</v>
      </c>
      <c r="HZ77" s="3">
        <v>0</v>
      </c>
      <c r="IA77" s="3">
        <v>0</v>
      </c>
      <c r="IB77" s="3">
        <v>0</v>
      </c>
      <c r="IC77" s="3">
        <v>0</v>
      </c>
      <c r="ID77" s="3">
        <v>0</v>
      </c>
      <c r="IE77" s="3">
        <v>0</v>
      </c>
      <c r="IF77" s="120"/>
      <c r="IG77" s="1" t="s">
        <v>586</v>
      </c>
      <c r="IH77" s="4">
        <v>0</v>
      </c>
      <c r="II77" s="4">
        <v>0</v>
      </c>
      <c r="IJ77" s="4">
        <v>0</v>
      </c>
      <c r="IK77" s="4">
        <v>0</v>
      </c>
      <c r="IL77" s="4">
        <v>0</v>
      </c>
      <c r="IM77" s="4">
        <v>0</v>
      </c>
      <c r="IN77" s="4">
        <v>0</v>
      </c>
      <c r="IO77" s="4">
        <v>0</v>
      </c>
      <c r="IP77" s="4">
        <v>0</v>
      </c>
      <c r="IQ77" s="4">
        <v>0</v>
      </c>
      <c r="IR77" s="4">
        <v>0</v>
      </c>
      <c r="IS77" s="4">
        <v>0</v>
      </c>
      <c r="IT77" s="4">
        <v>0</v>
      </c>
      <c r="IU77" s="4">
        <v>0</v>
      </c>
      <c r="IV77" s="4">
        <v>0</v>
      </c>
      <c r="IW77" s="4">
        <v>0</v>
      </c>
      <c r="IX77" s="4">
        <v>0</v>
      </c>
      <c r="IY77" s="4">
        <v>0</v>
      </c>
      <c r="IZ77" s="4">
        <v>0</v>
      </c>
      <c r="JA77" s="4">
        <v>0</v>
      </c>
      <c r="JB77" s="4">
        <v>0</v>
      </c>
      <c r="JC77" s="4">
        <v>0</v>
      </c>
      <c r="JD77" s="4">
        <v>0</v>
      </c>
      <c r="JE77" s="4">
        <v>0</v>
      </c>
      <c r="JF77" s="27"/>
      <c r="JG77" s="1" t="s">
        <v>586</v>
      </c>
      <c r="JH77" s="4">
        <v>0</v>
      </c>
      <c r="JI77" s="4">
        <v>0</v>
      </c>
      <c r="JJ77" s="4">
        <v>44.729323882224648</v>
      </c>
      <c r="JK77" s="4">
        <v>452.47958904109589</v>
      </c>
      <c r="JL77" s="4">
        <v>367.44</v>
      </c>
      <c r="JM77" s="4">
        <v>226.88722222222222</v>
      </c>
      <c r="JN77" s="4">
        <v>136.95000000000002</v>
      </c>
      <c r="JO77" s="4">
        <v>457.06666666666666</v>
      </c>
      <c r="JP77" s="4">
        <v>0</v>
      </c>
      <c r="JQ77" s="4">
        <v>0</v>
      </c>
      <c r="JR77" s="4">
        <v>0</v>
      </c>
      <c r="JS77" s="4">
        <v>0</v>
      </c>
      <c r="JT77" s="4">
        <v>0</v>
      </c>
      <c r="JU77" s="4">
        <v>0</v>
      </c>
      <c r="JV77" s="4">
        <v>0</v>
      </c>
      <c r="JW77" s="4">
        <v>0</v>
      </c>
      <c r="JX77" s="4">
        <v>0</v>
      </c>
      <c r="JY77" s="4">
        <v>0</v>
      </c>
      <c r="JZ77" s="4">
        <v>0</v>
      </c>
      <c r="KA77" s="4">
        <v>0</v>
      </c>
      <c r="KB77" s="4">
        <v>0</v>
      </c>
      <c r="KC77" s="4">
        <v>0</v>
      </c>
      <c r="KD77" s="4">
        <v>0</v>
      </c>
      <c r="KE77" s="4">
        <v>191.89154639175254</v>
      </c>
      <c r="KF77" s="27"/>
      <c r="KG77" s="1" t="s">
        <v>586</v>
      </c>
      <c r="KH77" s="4">
        <v>0</v>
      </c>
      <c r="KI77" s="4">
        <v>0</v>
      </c>
      <c r="KJ77" s="4">
        <v>0</v>
      </c>
      <c r="KK77" s="4">
        <v>0</v>
      </c>
      <c r="KL77" s="4">
        <v>0</v>
      </c>
      <c r="KM77" s="4">
        <v>0</v>
      </c>
      <c r="KN77" s="4">
        <v>0</v>
      </c>
      <c r="KO77" s="4">
        <v>0</v>
      </c>
      <c r="KP77" s="4">
        <v>0</v>
      </c>
      <c r="KQ77" s="4">
        <v>0</v>
      </c>
      <c r="KR77" s="4">
        <v>0</v>
      </c>
      <c r="KS77" s="4">
        <v>0</v>
      </c>
      <c r="KT77" s="4">
        <v>0</v>
      </c>
      <c r="KU77" s="4">
        <v>0</v>
      </c>
      <c r="KV77" s="4">
        <v>0</v>
      </c>
      <c r="KW77" s="4">
        <v>0</v>
      </c>
      <c r="KX77" s="27"/>
      <c r="KY77" s="1" t="s">
        <v>586</v>
      </c>
      <c r="KZ77" s="4">
        <v>0</v>
      </c>
      <c r="LA77" s="4">
        <v>0</v>
      </c>
      <c r="LB77" s="4">
        <v>0</v>
      </c>
      <c r="LC77" s="4">
        <v>0</v>
      </c>
      <c r="LD77" s="4">
        <v>0</v>
      </c>
      <c r="LE77" s="4">
        <v>0</v>
      </c>
      <c r="LF77" s="4">
        <v>0</v>
      </c>
      <c r="LG77" s="4">
        <v>0</v>
      </c>
      <c r="LH77" s="4">
        <v>0</v>
      </c>
      <c r="LI77" s="4">
        <v>0</v>
      </c>
      <c r="LJ77" s="4">
        <v>0</v>
      </c>
      <c r="LK77" s="4">
        <v>0</v>
      </c>
      <c r="LL77" s="4">
        <v>0</v>
      </c>
      <c r="LM77" s="4">
        <v>0</v>
      </c>
      <c r="LN77" s="4">
        <v>0</v>
      </c>
      <c r="LO77" s="4">
        <v>0</v>
      </c>
    </row>
    <row r="78" spans="2:327" ht="21.6" hidden="1" customHeight="1" x14ac:dyDescent="0.3">
      <c r="B78" s="1" t="s">
        <v>721</v>
      </c>
      <c r="C78" s="5" t="s">
        <v>480</v>
      </c>
      <c r="D78" s="5" t="s">
        <v>96</v>
      </c>
      <c r="E78" s="6" t="s">
        <v>320</v>
      </c>
      <c r="F78" s="6">
        <v>2691566</v>
      </c>
      <c r="G78" s="5" t="s">
        <v>304</v>
      </c>
      <c r="H78" s="19"/>
      <c r="I78" s="7">
        <v>35.166666666666664</v>
      </c>
      <c r="J78" s="8">
        <v>15918.099166666667</v>
      </c>
      <c r="K78" s="19"/>
      <c r="L78" s="7">
        <v>0</v>
      </c>
      <c r="M78" s="8">
        <v>0</v>
      </c>
      <c r="N78" s="19"/>
      <c r="O78" s="7">
        <f t="shared" si="6"/>
        <v>35.166666666666664</v>
      </c>
      <c r="P78" s="8">
        <f t="shared" si="7"/>
        <v>15918.099166666667</v>
      </c>
      <c r="Q78" s="1" t="str">
        <f t="shared" si="8"/>
        <v>OK</v>
      </c>
      <c r="S78" s="1">
        <v>2691566</v>
      </c>
      <c r="T78" s="1" t="s">
        <v>654</v>
      </c>
      <c r="U78" s="4">
        <v>0</v>
      </c>
      <c r="V78" s="4">
        <v>0</v>
      </c>
      <c r="W78" s="4">
        <v>113.22</v>
      </c>
      <c r="X78" s="4">
        <v>234916.35</v>
      </c>
      <c r="Y78" s="4">
        <v>18417.41</v>
      </c>
      <c r="Z78" s="4">
        <v>1543.37</v>
      </c>
      <c r="AA78" s="4">
        <v>374.38</v>
      </c>
      <c r="AB78" s="4">
        <v>464.4</v>
      </c>
      <c r="AC78" s="4">
        <v>5870.57</v>
      </c>
      <c r="AD78" s="4">
        <v>0</v>
      </c>
      <c r="AE78" s="4">
        <v>0</v>
      </c>
      <c r="AF78" s="4">
        <v>0</v>
      </c>
      <c r="AG78" s="4">
        <v>0</v>
      </c>
      <c r="AH78" s="4">
        <v>9728.9599999999991</v>
      </c>
      <c r="AI78" s="4">
        <v>79051.39</v>
      </c>
      <c r="AJ78" s="4">
        <v>0</v>
      </c>
      <c r="AK78" s="4">
        <v>16021.61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366501.66</v>
      </c>
      <c r="AS78" s="27"/>
      <c r="AT78" s="1" t="s">
        <v>654</v>
      </c>
      <c r="AU78" s="4">
        <v>0</v>
      </c>
      <c r="AV78" s="4">
        <v>0</v>
      </c>
      <c r="AW78" s="4">
        <v>0</v>
      </c>
      <c r="AX78" s="4">
        <v>0</v>
      </c>
      <c r="AY78" s="4">
        <v>0</v>
      </c>
      <c r="AZ78" s="31">
        <v>0</v>
      </c>
      <c r="BA78" s="4">
        <v>0</v>
      </c>
      <c r="BB78" s="4">
        <v>0</v>
      </c>
      <c r="BC78" s="31">
        <v>0</v>
      </c>
      <c r="BD78" s="4">
        <v>0</v>
      </c>
      <c r="BE78" s="31">
        <v>0</v>
      </c>
      <c r="BF78" s="4">
        <v>0</v>
      </c>
      <c r="BG78" s="4">
        <v>0</v>
      </c>
      <c r="BH78" s="4">
        <v>0</v>
      </c>
      <c r="BI78" s="31">
        <v>0</v>
      </c>
      <c r="BJ78" s="4">
        <v>0</v>
      </c>
      <c r="BK78" s="34">
        <v>366501.66</v>
      </c>
      <c r="BL78" s="27"/>
      <c r="BM78" s="1" t="s">
        <v>654</v>
      </c>
      <c r="BN78" s="4">
        <v>0</v>
      </c>
      <c r="BO78" s="4">
        <v>0</v>
      </c>
      <c r="BP78" s="4">
        <v>0</v>
      </c>
      <c r="BQ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5870.57</v>
      </c>
      <c r="BW78" s="4">
        <v>0</v>
      </c>
      <c r="BX78" s="4">
        <v>0</v>
      </c>
      <c r="BY78" s="4">
        <v>0</v>
      </c>
      <c r="BZ78" s="4">
        <v>0</v>
      </c>
      <c r="CA78" s="4">
        <v>9728.9599999999991</v>
      </c>
      <c r="CB78" s="4">
        <v>79051.39</v>
      </c>
      <c r="CC78" s="4">
        <v>0</v>
      </c>
      <c r="CD78" s="4">
        <v>15394.87</v>
      </c>
      <c r="CE78" s="4">
        <v>0</v>
      </c>
      <c r="CF78" s="4">
        <v>0</v>
      </c>
      <c r="CG78" s="4">
        <v>0</v>
      </c>
      <c r="CH78" s="4">
        <v>0</v>
      </c>
      <c r="CI78" s="4">
        <v>0</v>
      </c>
      <c r="CJ78" s="4">
        <v>0</v>
      </c>
      <c r="CK78" s="4">
        <v>110045.79</v>
      </c>
      <c r="CL78" s="27"/>
      <c r="CM78" s="1" t="s">
        <v>654</v>
      </c>
      <c r="CN78" s="4">
        <v>0</v>
      </c>
      <c r="CO78" s="4">
        <v>0</v>
      </c>
      <c r="CP78" s="4">
        <v>113.22</v>
      </c>
      <c r="CQ78" s="4">
        <v>234916.35</v>
      </c>
      <c r="CR78" s="4">
        <v>18417.41</v>
      </c>
      <c r="CS78" s="4">
        <v>1543.37</v>
      </c>
      <c r="CT78" s="4">
        <v>374.38</v>
      </c>
      <c r="CU78" s="4">
        <v>464.4</v>
      </c>
      <c r="CV78" s="4">
        <v>0</v>
      </c>
      <c r="CW78" s="4">
        <v>0</v>
      </c>
      <c r="CX78" s="4">
        <v>0</v>
      </c>
      <c r="CY78" s="4">
        <v>0</v>
      </c>
      <c r="CZ78" s="4">
        <v>0</v>
      </c>
      <c r="DA78" s="4">
        <v>0</v>
      </c>
      <c r="DB78" s="4">
        <v>0</v>
      </c>
      <c r="DC78" s="4">
        <v>0</v>
      </c>
      <c r="DD78" s="4">
        <v>626.74</v>
      </c>
      <c r="DE78" s="4">
        <v>0</v>
      </c>
      <c r="DF78" s="4">
        <v>0</v>
      </c>
      <c r="DG78" s="4">
        <v>0</v>
      </c>
      <c r="DH78" s="4">
        <v>0</v>
      </c>
      <c r="DI78" s="4">
        <v>0</v>
      </c>
      <c r="DJ78" s="4">
        <v>0</v>
      </c>
      <c r="DK78" s="4">
        <v>256455.87</v>
      </c>
      <c r="DL78" s="27"/>
      <c r="DM78" s="1" t="s">
        <v>654</v>
      </c>
      <c r="DN78" s="4">
        <v>0</v>
      </c>
      <c r="DO78" s="4">
        <v>0</v>
      </c>
      <c r="DP78" s="4">
        <v>0</v>
      </c>
      <c r="DQ78" s="4">
        <v>0</v>
      </c>
      <c r="DR78" s="4">
        <v>0</v>
      </c>
      <c r="DS78" s="31">
        <v>0</v>
      </c>
      <c r="DT78" s="4">
        <v>0</v>
      </c>
      <c r="DU78" s="4">
        <v>0</v>
      </c>
      <c r="DV78" s="31">
        <v>0</v>
      </c>
      <c r="DW78" s="4">
        <v>0</v>
      </c>
      <c r="DX78" s="31">
        <v>0</v>
      </c>
      <c r="DY78" s="4">
        <v>0</v>
      </c>
      <c r="DZ78" s="4">
        <v>0</v>
      </c>
      <c r="EA78" s="4">
        <v>0</v>
      </c>
      <c r="EB78" s="31">
        <v>0</v>
      </c>
      <c r="EC78" s="4">
        <v>0</v>
      </c>
      <c r="ED78" s="27"/>
      <c r="EE78" s="1" t="s">
        <v>654</v>
      </c>
      <c r="EF78" s="4">
        <v>0</v>
      </c>
      <c r="EG78" s="4">
        <v>0</v>
      </c>
      <c r="EH78" s="4">
        <v>0</v>
      </c>
      <c r="EI78" s="4">
        <v>0</v>
      </c>
      <c r="EJ78" s="4">
        <v>0</v>
      </c>
      <c r="EK78" s="31">
        <v>0</v>
      </c>
      <c r="EL78" s="4">
        <v>0</v>
      </c>
      <c r="EM78" s="4">
        <v>0</v>
      </c>
      <c r="EN78" s="31">
        <v>0</v>
      </c>
      <c r="EO78" s="4">
        <v>0</v>
      </c>
      <c r="EP78" s="31">
        <v>0</v>
      </c>
      <c r="EQ78" s="4">
        <v>0</v>
      </c>
      <c r="ER78" s="4">
        <v>0</v>
      </c>
      <c r="ES78" s="4">
        <v>0</v>
      </c>
      <c r="ET78" s="31">
        <v>0</v>
      </c>
      <c r="EU78" s="4">
        <v>0</v>
      </c>
      <c r="EV78" s="27"/>
      <c r="EW78" s="1" t="s">
        <v>654</v>
      </c>
      <c r="EX78" s="3">
        <v>0</v>
      </c>
      <c r="EY78" s="119">
        <v>0</v>
      </c>
      <c r="EZ78" s="119">
        <v>0</v>
      </c>
      <c r="FA78" s="3">
        <v>0</v>
      </c>
      <c r="FB78" s="3">
        <v>0</v>
      </c>
      <c r="FC78" s="3">
        <v>0</v>
      </c>
      <c r="FD78" s="3">
        <v>0</v>
      </c>
      <c r="FE78" s="3">
        <v>0</v>
      </c>
      <c r="FF78" s="3">
        <v>30</v>
      </c>
      <c r="FG78" s="3">
        <v>0</v>
      </c>
      <c r="FH78" s="3">
        <v>0</v>
      </c>
      <c r="FI78" s="3">
        <v>0</v>
      </c>
      <c r="FJ78" s="3">
        <v>0</v>
      </c>
      <c r="FK78" s="3">
        <v>13</v>
      </c>
      <c r="FL78" s="3">
        <v>106</v>
      </c>
      <c r="FM78" s="3">
        <v>0</v>
      </c>
      <c r="FN78" s="3">
        <v>36</v>
      </c>
      <c r="FO78" s="3">
        <v>0</v>
      </c>
      <c r="FP78" s="3">
        <v>0</v>
      </c>
      <c r="FQ78" s="3">
        <v>0</v>
      </c>
      <c r="FR78" s="3">
        <v>0</v>
      </c>
      <c r="FS78" s="3">
        <v>0</v>
      </c>
      <c r="FT78" s="3">
        <v>0</v>
      </c>
      <c r="FU78" s="3">
        <v>185</v>
      </c>
      <c r="FV78" s="27"/>
      <c r="FW78" s="1" t="s">
        <v>654</v>
      </c>
      <c r="FX78" s="3">
        <v>0</v>
      </c>
      <c r="FY78" s="3">
        <v>0</v>
      </c>
      <c r="FZ78" s="3">
        <v>2</v>
      </c>
      <c r="GA78" s="3">
        <v>320</v>
      </c>
      <c r="GB78" s="3">
        <v>41</v>
      </c>
      <c r="GC78" s="3">
        <v>5</v>
      </c>
      <c r="GD78" s="3">
        <v>2</v>
      </c>
      <c r="GE78" s="3">
        <v>1</v>
      </c>
      <c r="GF78" s="3">
        <v>0</v>
      </c>
      <c r="GG78" s="3">
        <v>0</v>
      </c>
      <c r="GH78" s="3">
        <v>0</v>
      </c>
      <c r="GI78" s="3">
        <v>0</v>
      </c>
      <c r="GJ78" s="3">
        <v>0</v>
      </c>
      <c r="GK78" s="3">
        <v>0</v>
      </c>
      <c r="GL78" s="3">
        <v>0</v>
      </c>
      <c r="GM78" s="3">
        <v>0</v>
      </c>
      <c r="GN78" s="3">
        <v>1</v>
      </c>
      <c r="GO78" s="3">
        <v>0</v>
      </c>
      <c r="GP78" s="3">
        <v>0</v>
      </c>
      <c r="GQ78" s="3">
        <v>0</v>
      </c>
      <c r="GR78" s="3">
        <v>0</v>
      </c>
      <c r="GS78" s="3">
        <v>0</v>
      </c>
      <c r="GT78" s="3">
        <v>0</v>
      </c>
      <c r="GU78" s="3">
        <v>372</v>
      </c>
      <c r="GV78" s="27"/>
      <c r="GW78" s="1" t="s">
        <v>654</v>
      </c>
      <c r="GX78" s="3">
        <v>0</v>
      </c>
      <c r="GY78" s="3">
        <v>0</v>
      </c>
      <c r="GZ78" s="3">
        <v>0</v>
      </c>
      <c r="HA78" s="3">
        <v>0</v>
      </c>
      <c r="HB78" s="3">
        <v>0</v>
      </c>
      <c r="HC78" s="3">
        <v>0</v>
      </c>
      <c r="HD78" s="3">
        <v>0</v>
      </c>
      <c r="HE78" s="3">
        <v>0</v>
      </c>
      <c r="HF78" s="3">
        <v>0</v>
      </c>
      <c r="HG78" s="3">
        <v>0</v>
      </c>
      <c r="HH78" s="3">
        <v>0</v>
      </c>
      <c r="HI78" s="3">
        <v>0</v>
      </c>
      <c r="HJ78" s="3">
        <v>0</v>
      </c>
      <c r="HK78" s="3">
        <v>0</v>
      </c>
      <c r="HL78" s="3">
        <v>0</v>
      </c>
      <c r="HM78" s="3">
        <v>0</v>
      </c>
      <c r="HN78" s="27"/>
      <c r="HO78" s="1" t="s">
        <v>654</v>
      </c>
      <c r="HP78" s="3">
        <v>0</v>
      </c>
      <c r="HQ78" s="3">
        <v>0</v>
      </c>
      <c r="HR78" s="3">
        <v>0</v>
      </c>
      <c r="HS78" s="3">
        <v>0</v>
      </c>
      <c r="HT78" s="3">
        <v>0</v>
      </c>
      <c r="HU78" s="3">
        <v>0</v>
      </c>
      <c r="HV78" s="3">
        <v>0</v>
      </c>
      <c r="HW78" s="3">
        <v>0</v>
      </c>
      <c r="HX78" s="3">
        <v>0</v>
      </c>
      <c r="HY78" s="3">
        <v>0</v>
      </c>
      <c r="HZ78" s="3">
        <v>0</v>
      </c>
      <c r="IA78" s="3">
        <v>0</v>
      </c>
      <c r="IB78" s="3">
        <v>0</v>
      </c>
      <c r="IC78" s="3">
        <v>0</v>
      </c>
      <c r="ID78" s="3">
        <v>0</v>
      </c>
      <c r="IE78" s="3">
        <v>0</v>
      </c>
      <c r="IF78" s="120"/>
      <c r="IG78" s="1" t="s">
        <v>654</v>
      </c>
      <c r="IH78" s="4">
        <v>0</v>
      </c>
      <c r="II78" s="4">
        <v>0</v>
      </c>
      <c r="IJ78" s="4">
        <v>0</v>
      </c>
      <c r="IK78" s="4">
        <v>0</v>
      </c>
      <c r="IL78" s="4">
        <v>0</v>
      </c>
      <c r="IM78" s="4">
        <v>0</v>
      </c>
      <c r="IN78" s="4">
        <v>0</v>
      </c>
      <c r="IO78" s="4">
        <v>0</v>
      </c>
      <c r="IP78" s="4">
        <v>195.68566666666666</v>
      </c>
      <c r="IQ78" s="4">
        <v>0</v>
      </c>
      <c r="IR78" s="4">
        <v>0</v>
      </c>
      <c r="IS78" s="4">
        <v>0</v>
      </c>
      <c r="IT78" s="4">
        <v>0</v>
      </c>
      <c r="IU78" s="4">
        <v>748.38153846153841</v>
      </c>
      <c r="IV78" s="4">
        <v>745.76783018867923</v>
      </c>
      <c r="IW78" s="4">
        <v>0</v>
      </c>
      <c r="IX78" s="4">
        <v>427.63527777777779</v>
      </c>
      <c r="IY78" s="4">
        <v>0</v>
      </c>
      <c r="IZ78" s="4">
        <v>0</v>
      </c>
      <c r="JA78" s="4">
        <v>0</v>
      </c>
      <c r="JB78" s="4">
        <v>0</v>
      </c>
      <c r="JC78" s="4">
        <v>0</v>
      </c>
      <c r="JD78" s="4">
        <v>0</v>
      </c>
      <c r="JE78" s="4">
        <v>594.84210810810805</v>
      </c>
      <c r="JF78" s="27"/>
      <c r="JG78" s="1" t="s">
        <v>654</v>
      </c>
      <c r="JH78" s="4">
        <v>0</v>
      </c>
      <c r="JI78" s="4">
        <v>0</v>
      </c>
      <c r="JJ78" s="4">
        <v>56.61</v>
      </c>
      <c r="JK78" s="4">
        <v>734.11359375000006</v>
      </c>
      <c r="JL78" s="4">
        <v>449.2051219512195</v>
      </c>
      <c r="JM78" s="4">
        <v>308.67399999999998</v>
      </c>
      <c r="JN78" s="4">
        <v>187.19</v>
      </c>
      <c r="JO78" s="4">
        <v>464.4</v>
      </c>
      <c r="JP78" s="4">
        <v>0</v>
      </c>
      <c r="JQ78" s="4">
        <v>0</v>
      </c>
      <c r="JR78" s="4">
        <v>0</v>
      </c>
      <c r="JS78" s="4">
        <v>0</v>
      </c>
      <c r="JT78" s="4">
        <v>0</v>
      </c>
      <c r="JU78" s="4">
        <v>0</v>
      </c>
      <c r="JV78" s="4">
        <v>0</v>
      </c>
      <c r="JW78" s="4">
        <v>0</v>
      </c>
      <c r="JX78" s="4">
        <v>626.74</v>
      </c>
      <c r="JY78" s="4">
        <v>0</v>
      </c>
      <c r="JZ78" s="4">
        <v>0</v>
      </c>
      <c r="KA78" s="4">
        <v>0</v>
      </c>
      <c r="KB78" s="4">
        <v>0</v>
      </c>
      <c r="KC78" s="4">
        <v>0</v>
      </c>
      <c r="KD78" s="4">
        <v>0</v>
      </c>
      <c r="KE78" s="4">
        <v>689.39750000000004</v>
      </c>
      <c r="KF78" s="27"/>
      <c r="KG78" s="1" t="s">
        <v>654</v>
      </c>
      <c r="KH78" s="4">
        <v>0</v>
      </c>
      <c r="KI78" s="4">
        <v>0</v>
      </c>
      <c r="KJ78" s="4">
        <v>0</v>
      </c>
      <c r="KK78" s="4">
        <v>0</v>
      </c>
      <c r="KL78" s="4">
        <v>0</v>
      </c>
      <c r="KM78" s="4">
        <v>0</v>
      </c>
      <c r="KN78" s="4">
        <v>0</v>
      </c>
      <c r="KO78" s="4">
        <v>0</v>
      </c>
      <c r="KP78" s="4">
        <v>0</v>
      </c>
      <c r="KQ78" s="4">
        <v>0</v>
      </c>
      <c r="KR78" s="4">
        <v>0</v>
      </c>
      <c r="KS78" s="4">
        <v>0</v>
      </c>
      <c r="KT78" s="4">
        <v>0</v>
      </c>
      <c r="KU78" s="4">
        <v>0</v>
      </c>
      <c r="KV78" s="4">
        <v>0</v>
      </c>
      <c r="KW78" s="4">
        <v>0</v>
      </c>
      <c r="KX78" s="27"/>
      <c r="KY78" s="1" t="s">
        <v>654</v>
      </c>
      <c r="KZ78" s="4">
        <v>0</v>
      </c>
      <c r="LA78" s="4">
        <v>0</v>
      </c>
      <c r="LB78" s="4">
        <v>0</v>
      </c>
      <c r="LC78" s="4">
        <v>0</v>
      </c>
      <c r="LD78" s="4">
        <v>0</v>
      </c>
      <c r="LE78" s="4">
        <v>0</v>
      </c>
      <c r="LF78" s="4">
        <v>0</v>
      </c>
      <c r="LG78" s="4">
        <v>0</v>
      </c>
      <c r="LH78" s="4">
        <v>0</v>
      </c>
      <c r="LI78" s="4">
        <v>0</v>
      </c>
      <c r="LJ78" s="4">
        <v>0</v>
      </c>
      <c r="LK78" s="4">
        <v>0</v>
      </c>
      <c r="LL78" s="4">
        <v>0</v>
      </c>
      <c r="LM78" s="4">
        <v>0</v>
      </c>
      <c r="LN78" s="4">
        <v>0</v>
      </c>
      <c r="LO78" s="4">
        <v>0</v>
      </c>
    </row>
    <row r="79" spans="2:327" ht="21.6" hidden="1" customHeight="1" x14ac:dyDescent="0.3">
      <c r="B79" s="1" t="s">
        <v>721</v>
      </c>
      <c r="C79" s="5" t="s">
        <v>465</v>
      </c>
      <c r="D79" s="5" t="s">
        <v>189</v>
      </c>
      <c r="E79" s="6" t="s">
        <v>322</v>
      </c>
      <c r="F79" s="6">
        <v>2665107</v>
      </c>
      <c r="G79" s="5" t="s">
        <v>188</v>
      </c>
      <c r="H79" s="19"/>
      <c r="I79" s="7">
        <v>32.38327735</v>
      </c>
      <c r="J79" s="8">
        <v>16952.321788888003</v>
      </c>
      <c r="K79" s="19"/>
      <c r="L79" s="7">
        <v>0</v>
      </c>
      <c r="M79" s="8">
        <v>0</v>
      </c>
      <c r="N79" s="19"/>
      <c r="O79" s="7">
        <f t="shared" si="6"/>
        <v>32.38327735</v>
      </c>
      <c r="P79" s="8">
        <f t="shared" si="7"/>
        <v>16952.321788888003</v>
      </c>
      <c r="Q79" s="1" t="str">
        <f t="shared" si="8"/>
        <v>OK</v>
      </c>
      <c r="S79" s="1">
        <v>2665107</v>
      </c>
      <c r="T79" s="1" t="s">
        <v>638</v>
      </c>
      <c r="U79" s="4">
        <v>0</v>
      </c>
      <c r="V79" s="4">
        <v>0</v>
      </c>
      <c r="W79" s="4">
        <v>0</v>
      </c>
      <c r="X79" s="4">
        <v>115454.34</v>
      </c>
      <c r="Y79" s="4">
        <v>0</v>
      </c>
      <c r="Z79" s="4">
        <v>5676.74</v>
      </c>
      <c r="AA79" s="4">
        <v>328.93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121460.01</v>
      </c>
      <c r="AS79" s="27"/>
      <c r="AT79" s="1" t="s">
        <v>638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31">
        <v>0</v>
      </c>
      <c r="BA79" s="4">
        <v>0</v>
      </c>
      <c r="BB79" s="4">
        <v>0</v>
      </c>
      <c r="BC79" s="31">
        <v>0</v>
      </c>
      <c r="BD79" s="4">
        <v>0</v>
      </c>
      <c r="BE79" s="31">
        <v>0</v>
      </c>
      <c r="BF79" s="4">
        <v>0</v>
      </c>
      <c r="BG79" s="4">
        <v>0</v>
      </c>
      <c r="BH79" s="4">
        <v>0</v>
      </c>
      <c r="BI79" s="31">
        <v>0</v>
      </c>
      <c r="BJ79" s="4">
        <v>0</v>
      </c>
      <c r="BK79" s="34">
        <v>121460.01</v>
      </c>
      <c r="BL79" s="27"/>
      <c r="BM79" s="1" t="s">
        <v>638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0</v>
      </c>
      <c r="CG79" s="4">
        <v>0</v>
      </c>
      <c r="CH79" s="4">
        <v>0</v>
      </c>
      <c r="CI79" s="4">
        <v>0</v>
      </c>
      <c r="CJ79" s="4">
        <v>0</v>
      </c>
      <c r="CK79" s="4">
        <v>0</v>
      </c>
      <c r="CL79" s="27"/>
      <c r="CM79" s="1" t="s">
        <v>638</v>
      </c>
      <c r="CN79" s="4">
        <v>0</v>
      </c>
      <c r="CO79" s="4">
        <v>0</v>
      </c>
      <c r="CP79" s="4">
        <v>0</v>
      </c>
      <c r="CQ79" s="4">
        <v>115454.34</v>
      </c>
      <c r="CR79" s="4">
        <v>0</v>
      </c>
      <c r="CS79" s="4">
        <v>5676.74</v>
      </c>
      <c r="CT79" s="4">
        <v>328.93</v>
      </c>
      <c r="CU79" s="4">
        <v>0</v>
      </c>
      <c r="CV79" s="4">
        <v>0</v>
      </c>
      <c r="CW79" s="4">
        <v>0</v>
      </c>
      <c r="CX79" s="4">
        <v>0</v>
      </c>
      <c r="CY79" s="4">
        <v>0</v>
      </c>
      <c r="CZ79" s="4">
        <v>0</v>
      </c>
      <c r="DA79" s="4">
        <v>0</v>
      </c>
      <c r="DB79" s="4">
        <v>0</v>
      </c>
      <c r="DC79" s="4">
        <v>0</v>
      </c>
      <c r="DD79" s="4">
        <v>0</v>
      </c>
      <c r="DE79" s="4">
        <v>0</v>
      </c>
      <c r="DF79" s="4">
        <v>0</v>
      </c>
      <c r="DG79" s="4">
        <v>0</v>
      </c>
      <c r="DH79" s="4">
        <v>0</v>
      </c>
      <c r="DI79" s="4">
        <v>0</v>
      </c>
      <c r="DJ79" s="4">
        <v>0</v>
      </c>
      <c r="DK79" s="4">
        <v>121460.01</v>
      </c>
      <c r="DL79" s="27"/>
      <c r="DM79" s="1" t="s">
        <v>638</v>
      </c>
      <c r="DN79" s="4">
        <v>0</v>
      </c>
      <c r="DO79" s="4">
        <v>0</v>
      </c>
      <c r="DP79" s="4">
        <v>0</v>
      </c>
      <c r="DQ79" s="4">
        <v>0</v>
      </c>
      <c r="DR79" s="4">
        <v>0</v>
      </c>
      <c r="DS79" s="31">
        <v>0</v>
      </c>
      <c r="DT79" s="4">
        <v>0</v>
      </c>
      <c r="DU79" s="4">
        <v>0</v>
      </c>
      <c r="DV79" s="31">
        <v>0</v>
      </c>
      <c r="DW79" s="4">
        <v>0</v>
      </c>
      <c r="DX79" s="31">
        <v>0</v>
      </c>
      <c r="DY79" s="4">
        <v>0</v>
      </c>
      <c r="DZ79" s="4">
        <v>0</v>
      </c>
      <c r="EA79" s="4">
        <v>0</v>
      </c>
      <c r="EB79" s="31">
        <v>0</v>
      </c>
      <c r="EC79" s="4">
        <v>0</v>
      </c>
      <c r="ED79" s="27"/>
      <c r="EE79" s="1" t="s">
        <v>638</v>
      </c>
      <c r="EF79" s="4">
        <v>0</v>
      </c>
      <c r="EG79" s="4">
        <v>0</v>
      </c>
      <c r="EH79" s="4">
        <v>0</v>
      </c>
      <c r="EI79" s="4">
        <v>0</v>
      </c>
      <c r="EJ79" s="4">
        <v>0</v>
      </c>
      <c r="EK79" s="31">
        <v>0</v>
      </c>
      <c r="EL79" s="4">
        <v>0</v>
      </c>
      <c r="EM79" s="4">
        <v>0</v>
      </c>
      <c r="EN79" s="31">
        <v>0</v>
      </c>
      <c r="EO79" s="4">
        <v>0</v>
      </c>
      <c r="EP79" s="31">
        <v>0</v>
      </c>
      <c r="EQ79" s="4">
        <v>0</v>
      </c>
      <c r="ER79" s="4">
        <v>0</v>
      </c>
      <c r="ES79" s="4">
        <v>0</v>
      </c>
      <c r="ET79" s="31">
        <v>0</v>
      </c>
      <c r="EU79" s="4">
        <v>0</v>
      </c>
      <c r="EV79" s="27"/>
      <c r="EW79" s="1" t="s">
        <v>638</v>
      </c>
      <c r="EX79" s="3">
        <v>0</v>
      </c>
      <c r="EY79" s="119">
        <v>0</v>
      </c>
      <c r="EZ79" s="119">
        <v>0</v>
      </c>
      <c r="FA79" s="3">
        <v>0</v>
      </c>
      <c r="FB79" s="3">
        <v>0</v>
      </c>
      <c r="FC79" s="3">
        <v>0</v>
      </c>
      <c r="FD79" s="3">
        <v>0</v>
      </c>
      <c r="FE79" s="3">
        <v>0</v>
      </c>
      <c r="FF79" s="3">
        <v>0</v>
      </c>
      <c r="FG79" s="3">
        <v>0</v>
      </c>
      <c r="FH79" s="3">
        <v>0</v>
      </c>
      <c r="FI79" s="3">
        <v>0</v>
      </c>
      <c r="FJ79" s="3">
        <v>0</v>
      </c>
      <c r="FK79" s="3">
        <v>0</v>
      </c>
      <c r="FL79" s="3">
        <v>0</v>
      </c>
      <c r="FM79" s="3">
        <v>0</v>
      </c>
      <c r="FN79" s="3">
        <v>0</v>
      </c>
      <c r="FO79" s="3">
        <v>0</v>
      </c>
      <c r="FP79" s="3">
        <v>0</v>
      </c>
      <c r="FQ79" s="3">
        <v>0</v>
      </c>
      <c r="FR79" s="3">
        <v>0</v>
      </c>
      <c r="FS79" s="3">
        <v>0</v>
      </c>
      <c r="FT79" s="3">
        <v>0</v>
      </c>
      <c r="FU79" s="3">
        <v>0</v>
      </c>
      <c r="FV79" s="27"/>
      <c r="FW79" s="1" t="s">
        <v>638</v>
      </c>
      <c r="FX79" s="3">
        <v>0</v>
      </c>
      <c r="FY79" s="3">
        <v>0</v>
      </c>
      <c r="FZ79" s="3">
        <v>0</v>
      </c>
      <c r="GA79" s="3">
        <v>220</v>
      </c>
      <c r="GB79" s="3">
        <v>0</v>
      </c>
      <c r="GC79" s="3">
        <v>22</v>
      </c>
      <c r="GD79" s="3">
        <v>1</v>
      </c>
      <c r="GE79" s="3">
        <v>0</v>
      </c>
      <c r="GF79" s="3">
        <v>0</v>
      </c>
      <c r="GG79" s="3">
        <v>0</v>
      </c>
      <c r="GH79" s="3">
        <v>0</v>
      </c>
      <c r="GI79" s="3">
        <v>0</v>
      </c>
      <c r="GJ79" s="3">
        <v>0</v>
      </c>
      <c r="GK79" s="3">
        <v>0</v>
      </c>
      <c r="GL79" s="3">
        <v>0</v>
      </c>
      <c r="GM79" s="3">
        <v>0</v>
      </c>
      <c r="GN79" s="3">
        <v>0</v>
      </c>
      <c r="GO79" s="3">
        <v>0</v>
      </c>
      <c r="GP79" s="3">
        <v>0</v>
      </c>
      <c r="GQ79" s="3">
        <v>0</v>
      </c>
      <c r="GR79" s="3">
        <v>0</v>
      </c>
      <c r="GS79" s="3">
        <v>0</v>
      </c>
      <c r="GT79" s="3">
        <v>0</v>
      </c>
      <c r="GU79" s="3">
        <v>243</v>
      </c>
      <c r="GV79" s="27"/>
      <c r="GW79" s="1" t="s">
        <v>638</v>
      </c>
      <c r="GX79" s="3">
        <v>0</v>
      </c>
      <c r="GY79" s="3">
        <v>0</v>
      </c>
      <c r="GZ79" s="3">
        <v>0</v>
      </c>
      <c r="HA79" s="3">
        <v>0</v>
      </c>
      <c r="HB79" s="3">
        <v>0</v>
      </c>
      <c r="HC79" s="3">
        <v>0</v>
      </c>
      <c r="HD79" s="3">
        <v>0</v>
      </c>
      <c r="HE79" s="3">
        <v>0</v>
      </c>
      <c r="HF79" s="3">
        <v>0</v>
      </c>
      <c r="HG79" s="3">
        <v>0</v>
      </c>
      <c r="HH79" s="3">
        <v>0</v>
      </c>
      <c r="HI79" s="3">
        <v>0</v>
      </c>
      <c r="HJ79" s="3">
        <v>0</v>
      </c>
      <c r="HK79" s="3">
        <v>0</v>
      </c>
      <c r="HL79" s="3">
        <v>0</v>
      </c>
      <c r="HM79" s="3">
        <v>0</v>
      </c>
      <c r="HN79" s="27"/>
      <c r="HO79" s="1" t="s">
        <v>638</v>
      </c>
      <c r="HP79" s="3">
        <v>0</v>
      </c>
      <c r="HQ79" s="3">
        <v>0</v>
      </c>
      <c r="HR79" s="3">
        <v>0</v>
      </c>
      <c r="HS79" s="3">
        <v>0</v>
      </c>
      <c r="HT79" s="3">
        <v>0</v>
      </c>
      <c r="HU79" s="3">
        <v>0</v>
      </c>
      <c r="HV79" s="3">
        <v>0</v>
      </c>
      <c r="HW79" s="3">
        <v>0</v>
      </c>
      <c r="HX79" s="3">
        <v>0</v>
      </c>
      <c r="HY79" s="3">
        <v>0</v>
      </c>
      <c r="HZ79" s="3">
        <v>0</v>
      </c>
      <c r="IA79" s="3">
        <v>0</v>
      </c>
      <c r="IB79" s="3">
        <v>0</v>
      </c>
      <c r="IC79" s="3">
        <v>0</v>
      </c>
      <c r="ID79" s="3">
        <v>0</v>
      </c>
      <c r="IE79" s="3">
        <v>0</v>
      </c>
      <c r="IF79" s="120"/>
      <c r="IG79" s="1" t="s">
        <v>638</v>
      </c>
      <c r="IH79" s="4">
        <v>0</v>
      </c>
      <c r="II79" s="4">
        <v>0</v>
      </c>
      <c r="IJ79" s="4">
        <v>0</v>
      </c>
      <c r="IK79" s="4">
        <v>0</v>
      </c>
      <c r="IL79" s="4">
        <v>0</v>
      </c>
      <c r="IM79" s="4">
        <v>0</v>
      </c>
      <c r="IN79" s="4">
        <v>0</v>
      </c>
      <c r="IO79" s="4">
        <v>0</v>
      </c>
      <c r="IP79" s="4">
        <v>0</v>
      </c>
      <c r="IQ79" s="4">
        <v>0</v>
      </c>
      <c r="IR79" s="4">
        <v>0</v>
      </c>
      <c r="IS79" s="4">
        <v>0</v>
      </c>
      <c r="IT79" s="4">
        <v>0</v>
      </c>
      <c r="IU79" s="4">
        <v>0</v>
      </c>
      <c r="IV79" s="4">
        <v>0</v>
      </c>
      <c r="IW79" s="4">
        <v>0</v>
      </c>
      <c r="IX79" s="4">
        <v>0</v>
      </c>
      <c r="IY79" s="4">
        <v>0</v>
      </c>
      <c r="IZ79" s="4">
        <v>0</v>
      </c>
      <c r="JA79" s="4">
        <v>0</v>
      </c>
      <c r="JB79" s="4">
        <v>0</v>
      </c>
      <c r="JC79" s="4">
        <v>0</v>
      </c>
      <c r="JD79" s="4">
        <v>0</v>
      </c>
      <c r="JE79" s="4">
        <v>0</v>
      </c>
      <c r="JF79" s="27"/>
      <c r="JG79" s="1" t="s">
        <v>638</v>
      </c>
      <c r="JH79" s="4">
        <v>0</v>
      </c>
      <c r="JI79" s="4">
        <v>0</v>
      </c>
      <c r="JJ79" s="4">
        <v>0</v>
      </c>
      <c r="JK79" s="4">
        <v>524.79245454545458</v>
      </c>
      <c r="JL79" s="4">
        <v>0</v>
      </c>
      <c r="JM79" s="4">
        <v>258.03363636363633</v>
      </c>
      <c r="JN79" s="4">
        <v>328.93</v>
      </c>
      <c r="JO79" s="4">
        <v>0</v>
      </c>
      <c r="JP79" s="4">
        <v>0</v>
      </c>
      <c r="JQ79" s="4">
        <v>0</v>
      </c>
      <c r="JR79" s="4">
        <v>0</v>
      </c>
      <c r="JS79" s="4">
        <v>0</v>
      </c>
      <c r="JT79" s="4">
        <v>0</v>
      </c>
      <c r="JU79" s="4">
        <v>0</v>
      </c>
      <c r="JV79" s="4">
        <v>0</v>
      </c>
      <c r="JW79" s="4">
        <v>0</v>
      </c>
      <c r="JX79" s="4">
        <v>0</v>
      </c>
      <c r="JY79" s="4">
        <v>0</v>
      </c>
      <c r="JZ79" s="4">
        <v>0</v>
      </c>
      <c r="KA79" s="4">
        <v>0</v>
      </c>
      <c r="KB79" s="4">
        <v>0</v>
      </c>
      <c r="KC79" s="4">
        <v>0</v>
      </c>
      <c r="KD79" s="4">
        <v>0</v>
      </c>
      <c r="KE79" s="4">
        <v>499.83543209876541</v>
      </c>
      <c r="KF79" s="27"/>
      <c r="KG79" s="1" t="s">
        <v>638</v>
      </c>
      <c r="KH79" s="4">
        <v>0</v>
      </c>
      <c r="KI79" s="4">
        <v>0</v>
      </c>
      <c r="KJ79" s="4">
        <v>0</v>
      </c>
      <c r="KK79" s="4">
        <v>0</v>
      </c>
      <c r="KL79" s="4">
        <v>0</v>
      </c>
      <c r="KM79" s="4">
        <v>0</v>
      </c>
      <c r="KN79" s="4">
        <v>0</v>
      </c>
      <c r="KO79" s="4">
        <v>0</v>
      </c>
      <c r="KP79" s="4">
        <v>0</v>
      </c>
      <c r="KQ79" s="4">
        <v>0</v>
      </c>
      <c r="KR79" s="4">
        <v>0</v>
      </c>
      <c r="KS79" s="4">
        <v>0</v>
      </c>
      <c r="KT79" s="4">
        <v>0</v>
      </c>
      <c r="KU79" s="4">
        <v>0</v>
      </c>
      <c r="KV79" s="4">
        <v>0</v>
      </c>
      <c r="KW79" s="4">
        <v>0</v>
      </c>
      <c r="KX79" s="27"/>
      <c r="KY79" s="1" t="s">
        <v>638</v>
      </c>
      <c r="KZ79" s="4">
        <v>0</v>
      </c>
      <c r="LA79" s="4">
        <v>0</v>
      </c>
      <c r="LB79" s="4">
        <v>0</v>
      </c>
      <c r="LC79" s="4">
        <v>0</v>
      </c>
      <c r="LD79" s="4">
        <v>0</v>
      </c>
      <c r="LE79" s="4">
        <v>0</v>
      </c>
      <c r="LF79" s="4">
        <v>0</v>
      </c>
      <c r="LG79" s="4">
        <v>0</v>
      </c>
      <c r="LH79" s="4">
        <v>0</v>
      </c>
      <c r="LI79" s="4">
        <v>0</v>
      </c>
      <c r="LJ79" s="4">
        <v>0</v>
      </c>
      <c r="LK79" s="4">
        <v>0</v>
      </c>
      <c r="LL79" s="4">
        <v>0</v>
      </c>
      <c r="LM79" s="4">
        <v>0</v>
      </c>
      <c r="LN79" s="4">
        <v>0</v>
      </c>
      <c r="LO79" s="4">
        <v>0</v>
      </c>
    </row>
    <row r="80" spans="2:327" ht="21.6" hidden="1" customHeight="1" x14ac:dyDescent="0.3">
      <c r="B80" s="1" t="s">
        <v>721</v>
      </c>
      <c r="C80" s="5" t="s">
        <v>423</v>
      </c>
      <c r="D80" s="5" t="s">
        <v>167</v>
      </c>
      <c r="E80" s="6" t="s">
        <v>322</v>
      </c>
      <c r="F80" s="6">
        <v>2522691</v>
      </c>
      <c r="G80" s="5" t="s">
        <v>166</v>
      </c>
      <c r="H80" s="19"/>
      <c r="I80" s="7">
        <v>1171.9224881749999</v>
      </c>
      <c r="J80" s="8">
        <v>1759656.9519384135</v>
      </c>
      <c r="K80" s="19"/>
      <c r="L80" s="7">
        <v>51.398489591666667</v>
      </c>
      <c r="M80" s="8">
        <v>250170.51877702374</v>
      </c>
      <c r="N80" s="19"/>
      <c r="O80" s="7">
        <f t="shared" si="6"/>
        <v>1223.3209777666666</v>
      </c>
      <c r="P80" s="8">
        <f t="shared" si="7"/>
        <v>2009827.4707154373</v>
      </c>
      <c r="Q80" s="1" t="str">
        <f t="shared" si="8"/>
        <v>OK</v>
      </c>
      <c r="S80" s="1">
        <v>2522691</v>
      </c>
      <c r="T80" s="1" t="s">
        <v>599</v>
      </c>
      <c r="U80" s="4">
        <v>22327.46</v>
      </c>
      <c r="V80" s="4">
        <v>45677.23</v>
      </c>
      <c r="W80" s="4">
        <v>14057.43</v>
      </c>
      <c r="X80" s="4">
        <v>13835831.08</v>
      </c>
      <c r="Y80" s="4">
        <v>1060162.8400000001</v>
      </c>
      <c r="Z80" s="4">
        <v>836186.93</v>
      </c>
      <c r="AA80" s="4">
        <v>274614.28000000003</v>
      </c>
      <c r="AB80" s="4">
        <v>1313676.47</v>
      </c>
      <c r="AC80" s="4">
        <v>3048.74</v>
      </c>
      <c r="AD80" s="4">
        <v>0</v>
      </c>
      <c r="AE80" s="4">
        <v>56544.27</v>
      </c>
      <c r="AF80" s="4">
        <v>34245.4</v>
      </c>
      <c r="AG80" s="4">
        <v>0</v>
      </c>
      <c r="AH80" s="4">
        <v>119138.61</v>
      </c>
      <c r="AI80" s="4">
        <v>1296228.27</v>
      </c>
      <c r="AJ80" s="4">
        <v>2588280.63</v>
      </c>
      <c r="AK80" s="4">
        <v>345860.91</v>
      </c>
      <c r="AL80" s="4">
        <v>44061.32</v>
      </c>
      <c r="AM80" s="4">
        <v>1400664.38</v>
      </c>
      <c r="AN80" s="4">
        <v>710862.34</v>
      </c>
      <c r="AO80" s="4">
        <v>10053.73</v>
      </c>
      <c r="AP80" s="4">
        <v>2955.06</v>
      </c>
      <c r="AQ80" s="4">
        <v>4969450.45</v>
      </c>
      <c r="AR80" s="4">
        <v>28983927.829999998</v>
      </c>
      <c r="AS80" s="27"/>
      <c r="AT80" s="1" t="s">
        <v>599</v>
      </c>
      <c r="AU80" s="4">
        <v>18587.060000000001</v>
      </c>
      <c r="AV80" s="4">
        <v>0</v>
      </c>
      <c r="AW80" s="4">
        <v>0</v>
      </c>
      <c r="AX80" s="4">
        <v>329278.96999999997</v>
      </c>
      <c r="AY80" s="4">
        <v>998250.86</v>
      </c>
      <c r="AZ80" s="31">
        <v>0</v>
      </c>
      <c r="BA80" s="4">
        <v>6884.31</v>
      </c>
      <c r="BB80" s="4">
        <v>794.88</v>
      </c>
      <c r="BC80" s="31">
        <v>0</v>
      </c>
      <c r="BD80" s="4">
        <v>0</v>
      </c>
      <c r="BE80" s="31">
        <v>0</v>
      </c>
      <c r="BF80" s="4">
        <v>23753.81</v>
      </c>
      <c r="BG80" s="4">
        <v>20848.36</v>
      </c>
      <c r="BH80" s="4">
        <v>1618587.1199999982</v>
      </c>
      <c r="BI80" s="31">
        <v>0</v>
      </c>
      <c r="BJ80" s="4">
        <v>3016985.3699999982</v>
      </c>
      <c r="BK80" s="34">
        <v>32000913.199999996</v>
      </c>
      <c r="BL80" s="27"/>
      <c r="BM80" s="1" t="s">
        <v>599</v>
      </c>
      <c r="BN80" s="4">
        <v>977.6</v>
      </c>
      <c r="BO80" s="4">
        <v>348.59</v>
      </c>
      <c r="BP80" s="4">
        <v>593.71</v>
      </c>
      <c r="BQ80" s="4">
        <v>233656.61</v>
      </c>
      <c r="BR80" s="4">
        <v>38055.06</v>
      </c>
      <c r="BS80" s="4">
        <v>17477.03</v>
      </c>
      <c r="BT80" s="4">
        <v>6483.16</v>
      </c>
      <c r="BU80" s="4">
        <v>0</v>
      </c>
      <c r="BV80" s="4">
        <v>0</v>
      </c>
      <c r="BW80" s="4">
        <v>0</v>
      </c>
      <c r="BX80" s="4">
        <v>10024.32</v>
      </c>
      <c r="BY80" s="4">
        <v>0</v>
      </c>
      <c r="BZ80" s="4">
        <v>0</v>
      </c>
      <c r="CA80" s="4">
        <v>2888.88</v>
      </c>
      <c r="CB80" s="4">
        <v>87196.57</v>
      </c>
      <c r="CC80" s="4">
        <v>80611.22</v>
      </c>
      <c r="CD80" s="4">
        <v>43570.14</v>
      </c>
      <c r="CE80" s="4">
        <v>37554.559999999998</v>
      </c>
      <c r="CF80" s="4">
        <v>370.76</v>
      </c>
      <c r="CG80" s="4">
        <v>11181.2</v>
      </c>
      <c r="CH80" s="4">
        <v>1564.93</v>
      </c>
      <c r="CI80" s="4">
        <v>2955.06</v>
      </c>
      <c r="CJ80" s="4">
        <v>481157.47</v>
      </c>
      <c r="CK80" s="4">
        <v>1056666.8700000001</v>
      </c>
      <c r="CL80" s="27"/>
      <c r="CM80" s="1" t="s">
        <v>599</v>
      </c>
      <c r="CN80" s="4">
        <v>21349.86</v>
      </c>
      <c r="CO80" s="4">
        <v>45328.639999999999</v>
      </c>
      <c r="CP80" s="4">
        <v>13463.72</v>
      </c>
      <c r="CQ80" s="4">
        <v>13602174.470000001</v>
      </c>
      <c r="CR80" s="4">
        <v>1022107.78</v>
      </c>
      <c r="CS80" s="4">
        <v>818709.9</v>
      </c>
      <c r="CT80" s="4">
        <v>268131.12</v>
      </c>
      <c r="CU80" s="4">
        <v>1313676.47</v>
      </c>
      <c r="CV80" s="4">
        <v>3048.74</v>
      </c>
      <c r="CW80" s="4">
        <v>0</v>
      </c>
      <c r="CX80" s="4">
        <v>46519.95</v>
      </c>
      <c r="CY80" s="4">
        <v>34245.4</v>
      </c>
      <c r="CZ80" s="4">
        <v>0</v>
      </c>
      <c r="DA80" s="4">
        <v>116249.73</v>
      </c>
      <c r="DB80" s="4">
        <v>1209031.7</v>
      </c>
      <c r="DC80" s="4">
        <v>2507669.41</v>
      </c>
      <c r="DD80" s="4">
        <v>302290.77</v>
      </c>
      <c r="DE80" s="4">
        <v>6506.76</v>
      </c>
      <c r="DF80" s="4">
        <v>1400293.62</v>
      </c>
      <c r="DG80" s="4">
        <v>699681.14</v>
      </c>
      <c r="DH80" s="4">
        <v>8488.7999999999993</v>
      </c>
      <c r="DI80" s="4">
        <v>0</v>
      </c>
      <c r="DJ80" s="4">
        <v>4488292.9800000004</v>
      </c>
      <c r="DK80" s="4">
        <v>27927260.960000001</v>
      </c>
      <c r="DL80" s="27"/>
      <c r="DM80" s="1" t="s">
        <v>599</v>
      </c>
      <c r="DN80" s="4">
        <v>638.78</v>
      </c>
      <c r="DO80" s="4">
        <v>0</v>
      </c>
      <c r="DP80" s="4">
        <v>0</v>
      </c>
      <c r="DQ80" s="4">
        <v>20344.310000000001</v>
      </c>
      <c r="DR80" s="4">
        <v>967172.69</v>
      </c>
      <c r="DS80" s="31">
        <v>0</v>
      </c>
      <c r="DT80" s="4">
        <v>2038.01</v>
      </c>
      <c r="DU80" s="4">
        <v>0</v>
      </c>
      <c r="DV80" s="31">
        <v>0</v>
      </c>
      <c r="DW80" s="4">
        <v>0</v>
      </c>
      <c r="DX80" s="31">
        <v>0</v>
      </c>
      <c r="DY80" s="4">
        <v>13282.94</v>
      </c>
      <c r="DZ80" s="4">
        <v>0</v>
      </c>
      <c r="EA80" s="4">
        <v>547569.97999999952</v>
      </c>
      <c r="EB80" s="31">
        <v>0</v>
      </c>
      <c r="EC80" s="4">
        <v>1551046.7099999995</v>
      </c>
      <c r="ED80" s="27"/>
      <c r="EE80" s="1" t="s">
        <v>599</v>
      </c>
      <c r="EF80" s="4">
        <v>17948.28</v>
      </c>
      <c r="EG80" s="4">
        <v>0</v>
      </c>
      <c r="EH80" s="4">
        <v>0</v>
      </c>
      <c r="EI80" s="4">
        <v>308934.65999999997</v>
      </c>
      <c r="EJ80" s="4">
        <v>31078.17</v>
      </c>
      <c r="EK80" s="31">
        <v>0</v>
      </c>
      <c r="EL80" s="4">
        <v>4846.3</v>
      </c>
      <c r="EM80" s="4">
        <v>794.88</v>
      </c>
      <c r="EN80" s="31">
        <v>0</v>
      </c>
      <c r="EO80" s="4">
        <v>0</v>
      </c>
      <c r="EP80" s="31">
        <v>0</v>
      </c>
      <c r="EQ80" s="4">
        <v>10470.870000000001</v>
      </c>
      <c r="ER80" s="4">
        <v>20848.36</v>
      </c>
      <c r="ES80" s="4">
        <v>1071017.1399999999</v>
      </c>
      <c r="ET80" s="31">
        <v>0</v>
      </c>
      <c r="EU80" s="4">
        <v>1465938.6599999997</v>
      </c>
      <c r="EV80" s="27"/>
      <c r="EW80" s="1" t="s">
        <v>599</v>
      </c>
      <c r="EX80" s="3">
        <v>4</v>
      </c>
      <c r="EY80" s="119">
        <v>1</v>
      </c>
      <c r="EZ80" s="119">
        <v>4</v>
      </c>
      <c r="FA80" s="3">
        <v>91</v>
      </c>
      <c r="FB80" s="3">
        <v>41</v>
      </c>
      <c r="FC80" s="3">
        <v>2</v>
      </c>
      <c r="FD80" s="3">
        <v>5</v>
      </c>
      <c r="FE80" s="3">
        <v>0</v>
      </c>
      <c r="FF80" s="3">
        <v>0</v>
      </c>
      <c r="FG80" s="3">
        <v>0</v>
      </c>
      <c r="FH80" s="3">
        <v>19</v>
      </c>
      <c r="FI80" s="3">
        <v>0</v>
      </c>
      <c r="FJ80" s="3">
        <v>0</v>
      </c>
      <c r="FK80" s="3">
        <v>3</v>
      </c>
      <c r="FL80" s="3">
        <v>72</v>
      </c>
      <c r="FM80" s="3">
        <v>145</v>
      </c>
      <c r="FN80" s="3">
        <v>56</v>
      </c>
      <c r="FO80" s="3">
        <v>56</v>
      </c>
      <c r="FP80" s="3">
        <v>1</v>
      </c>
      <c r="FQ80" s="3">
        <v>9</v>
      </c>
      <c r="FR80" s="3">
        <v>2</v>
      </c>
      <c r="FS80" s="3">
        <v>9</v>
      </c>
      <c r="FT80" s="3">
        <v>106</v>
      </c>
      <c r="FU80" s="3">
        <v>626</v>
      </c>
      <c r="FV80" s="27"/>
      <c r="FW80" s="1" t="s">
        <v>599</v>
      </c>
      <c r="FX80" s="3">
        <v>15</v>
      </c>
      <c r="FY80" s="3">
        <v>15</v>
      </c>
      <c r="FZ80" s="3">
        <v>51</v>
      </c>
      <c r="GA80" s="3">
        <v>5020</v>
      </c>
      <c r="GB80" s="3">
        <v>1409</v>
      </c>
      <c r="GC80" s="3">
        <v>397</v>
      </c>
      <c r="GD80" s="3">
        <v>170</v>
      </c>
      <c r="GE80" s="3">
        <v>2242</v>
      </c>
      <c r="GF80" s="3">
        <v>6</v>
      </c>
      <c r="GG80" s="3">
        <v>0</v>
      </c>
      <c r="GH80" s="3">
        <v>10</v>
      </c>
      <c r="GI80" s="3">
        <v>24</v>
      </c>
      <c r="GJ80" s="3">
        <v>0</v>
      </c>
      <c r="GK80" s="3">
        <v>37</v>
      </c>
      <c r="GL80" s="3">
        <v>740</v>
      </c>
      <c r="GM80" s="3">
        <v>2254</v>
      </c>
      <c r="GN80" s="3">
        <v>191</v>
      </c>
      <c r="GO80" s="3">
        <v>21</v>
      </c>
      <c r="GP80" s="3">
        <v>1840</v>
      </c>
      <c r="GQ80" s="3">
        <v>265</v>
      </c>
      <c r="GR80" s="3">
        <v>13</v>
      </c>
      <c r="GS80" s="3">
        <v>0</v>
      </c>
      <c r="GT80" s="3">
        <v>1610</v>
      </c>
      <c r="GU80" s="3">
        <v>16330</v>
      </c>
      <c r="GV80" s="27"/>
      <c r="GW80" s="1" t="s">
        <v>599</v>
      </c>
      <c r="GX80" s="3">
        <v>2</v>
      </c>
      <c r="GY80" s="3">
        <v>0</v>
      </c>
      <c r="GZ80" s="3">
        <v>0</v>
      </c>
      <c r="HA80" s="3">
        <v>4</v>
      </c>
      <c r="HB80" s="3">
        <v>866</v>
      </c>
      <c r="HC80" s="3">
        <v>25</v>
      </c>
      <c r="HD80" s="3">
        <v>5</v>
      </c>
      <c r="HE80" s="3">
        <v>0</v>
      </c>
      <c r="HF80" s="3">
        <v>401</v>
      </c>
      <c r="HG80" s="3">
        <v>0</v>
      </c>
      <c r="HH80" s="3">
        <v>95</v>
      </c>
      <c r="HI80" s="3">
        <v>2</v>
      </c>
      <c r="HJ80" s="3">
        <v>0</v>
      </c>
      <c r="HK80" s="3">
        <v>51</v>
      </c>
      <c r="HL80" s="3">
        <v>969</v>
      </c>
      <c r="HM80" s="3">
        <v>2420</v>
      </c>
      <c r="HN80" s="27"/>
      <c r="HO80" s="1" t="s">
        <v>599</v>
      </c>
      <c r="HP80" s="3">
        <v>6</v>
      </c>
      <c r="HQ80" s="3">
        <v>0</v>
      </c>
      <c r="HR80" s="3">
        <v>0</v>
      </c>
      <c r="HS80" s="3">
        <v>129</v>
      </c>
      <c r="HT80" s="3">
        <v>27</v>
      </c>
      <c r="HU80" s="3">
        <v>30</v>
      </c>
      <c r="HV80" s="3">
        <v>3</v>
      </c>
      <c r="HW80" s="3">
        <v>1</v>
      </c>
      <c r="HX80" s="3">
        <v>713</v>
      </c>
      <c r="HY80" s="3">
        <v>0</v>
      </c>
      <c r="HZ80" s="3">
        <v>143</v>
      </c>
      <c r="IA80" s="3">
        <v>4</v>
      </c>
      <c r="IB80" s="3">
        <v>2</v>
      </c>
      <c r="IC80" s="3">
        <v>141</v>
      </c>
      <c r="ID80" s="3">
        <v>118</v>
      </c>
      <c r="IE80" s="3">
        <v>1317</v>
      </c>
      <c r="IF80" s="120"/>
      <c r="IG80" s="1" t="s">
        <v>599</v>
      </c>
      <c r="IH80" s="4">
        <v>244.4</v>
      </c>
      <c r="II80" s="4">
        <v>348.59</v>
      </c>
      <c r="IJ80" s="4">
        <v>148.42750000000001</v>
      </c>
      <c r="IK80" s="4">
        <v>2567.6550549450549</v>
      </c>
      <c r="IL80" s="4">
        <v>928.17219512195118</v>
      </c>
      <c r="IM80" s="4">
        <v>8738.5149999999994</v>
      </c>
      <c r="IN80" s="4">
        <v>1296.6320000000001</v>
      </c>
      <c r="IO80" s="4">
        <v>0</v>
      </c>
      <c r="IP80" s="4">
        <v>0</v>
      </c>
      <c r="IQ80" s="4">
        <v>0</v>
      </c>
      <c r="IR80" s="4">
        <v>527.59578947368425</v>
      </c>
      <c r="IS80" s="4">
        <v>0</v>
      </c>
      <c r="IT80" s="4">
        <v>0</v>
      </c>
      <c r="IU80" s="4">
        <v>962.96</v>
      </c>
      <c r="IV80" s="4">
        <v>1211.0634722222223</v>
      </c>
      <c r="IW80" s="4">
        <v>555.93944827586211</v>
      </c>
      <c r="IX80" s="4">
        <v>778.03821428571428</v>
      </c>
      <c r="IY80" s="4">
        <v>670.61714285714277</v>
      </c>
      <c r="IZ80" s="4">
        <v>370.76</v>
      </c>
      <c r="JA80" s="4">
        <v>1242.3555555555556</v>
      </c>
      <c r="JB80" s="4">
        <v>782.46500000000003</v>
      </c>
      <c r="JC80" s="4">
        <v>328.34</v>
      </c>
      <c r="JD80" s="4">
        <v>4539.2214150943391</v>
      </c>
      <c r="JE80" s="4">
        <v>1687.9662460063901</v>
      </c>
      <c r="JF80" s="27"/>
      <c r="JG80" s="1" t="s">
        <v>599</v>
      </c>
      <c r="JH80" s="4">
        <v>1423.3240000000001</v>
      </c>
      <c r="JI80" s="4">
        <v>3021.9093333333335</v>
      </c>
      <c r="JJ80" s="4">
        <v>263.99450980392157</v>
      </c>
      <c r="JK80" s="4">
        <v>2709.5965079681278</v>
      </c>
      <c r="JL80" s="4">
        <v>725.41361249112845</v>
      </c>
      <c r="JM80" s="4">
        <v>2062.2415617128463</v>
      </c>
      <c r="JN80" s="4">
        <v>1577.241882352941</v>
      </c>
      <c r="JO80" s="4">
        <v>585.93954950936666</v>
      </c>
      <c r="JP80" s="4">
        <v>508.12333333333328</v>
      </c>
      <c r="JQ80" s="4">
        <v>0</v>
      </c>
      <c r="JR80" s="4">
        <v>4651.9949999999999</v>
      </c>
      <c r="JS80" s="4">
        <v>1426.8916666666667</v>
      </c>
      <c r="JT80" s="4">
        <v>0</v>
      </c>
      <c r="JU80" s="4">
        <v>3141.8845945945945</v>
      </c>
      <c r="JV80" s="4">
        <v>1633.8266216216216</v>
      </c>
      <c r="JW80" s="4">
        <v>1112.5418855368234</v>
      </c>
      <c r="JX80" s="4">
        <v>1582.6741884816754</v>
      </c>
      <c r="JY80" s="4">
        <v>309.84571428571428</v>
      </c>
      <c r="JZ80" s="4">
        <v>761.02914130434783</v>
      </c>
      <c r="KA80" s="4">
        <v>2640.3061886792452</v>
      </c>
      <c r="KB80" s="4">
        <v>652.98461538461538</v>
      </c>
      <c r="KC80" s="4">
        <v>0</v>
      </c>
      <c r="KD80" s="4">
        <v>2787.7596149068327</v>
      </c>
      <c r="KE80" s="4">
        <v>1710.1813202694427</v>
      </c>
      <c r="KF80" s="27"/>
      <c r="KG80" s="1" t="s">
        <v>599</v>
      </c>
      <c r="KH80" s="4">
        <v>319.39</v>
      </c>
      <c r="KI80" s="4">
        <v>0</v>
      </c>
      <c r="KJ80" s="4">
        <v>0</v>
      </c>
      <c r="KK80" s="4">
        <v>5086.0775000000003</v>
      </c>
      <c r="KL80" s="4">
        <v>1116.8275866050808</v>
      </c>
      <c r="KM80" s="4">
        <v>0</v>
      </c>
      <c r="KN80" s="4">
        <v>407.60199999999998</v>
      </c>
      <c r="KO80" s="4">
        <v>0</v>
      </c>
      <c r="KP80" s="4">
        <v>0</v>
      </c>
      <c r="KQ80" s="4">
        <v>0</v>
      </c>
      <c r="KR80" s="4">
        <v>0</v>
      </c>
      <c r="KS80" s="4">
        <v>6641.47</v>
      </c>
      <c r="KT80" s="4">
        <v>0</v>
      </c>
      <c r="KU80" s="4">
        <v>10736.666274509795</v>
      </c>
      <c r="KV80" s="4">
        <v>0</v>
      </c>
      <c r="KW80" s="4">
        <v>640.92839256198329</v>
      </c>
      <c r="KX80" s="27"/>
      <c r="KY80" s="1" t="s">
        <v>599</v>
      </c>
      <c r="KZ80" s="4">
        <v>2991.3799999999997</v>
      </c>
      <c r="LA80" s="4">
        <v>0</v>
      </c>
      <c r="LB80" s="4">
        <v>0</v>
      </c>
      <c r="LC80" s="4">
        <v>2394.842325581395</v>
      </c>
      <c r="LD80" s="4">
        <v>1151.0433333333333</v>
      </c>
      <c r="LE80" s="4">
        <v>0</v>
      </c>
      <c r="LF80" s="4">
        <v>1615.4333333333334</v>
      </c>
      <c r="LG80" s="4">
        <v>794.88</v>
      </c>
      <c r="LH80" s="4">
        <v>0</v>
      </c>
      <c r="LI80" s="4">
        <v>0</v>
      </c>
      <c r="LJ80" s="4">
        <v>0</v>
      </c>
      <c r="LK80" s="4">
        <v>2617.7175000000002</v>
      </c>
      <c r="LL80" s="4">
        <v>10424.18</v>
      </c>
      <c r="LM80" s="4">
        <v>7595.8662411347514</v>
      </c>
      <c r="LN80" s="4">
        <v>0</v>
      </c>
      <c r="LO80" s="4">
        <v>1113.0893394077445</v>
      </c>
    </row>
    <row r="81" spans="2:327" ht="21.6" hidden="1" customHeight="1" x14ac:dyDescent="0.3">
      <c r="B81" s="1" t="s">
        <v>721</v>
      </c>
      <c r="C81" s="5" t="s">
        <v>488</v>
      </c>
      <c r="D81" s="5" t="s">
        <v>167</v>
      </c>
      <c r="E81" s="6" t="s">
        <v>322</v>
      </c>
      <c r="F81" s="6">
        <v>2744937</v>
      </c>
      <c r="G81" s="5" t="s">
        <v>198</v>
      </c>
      <c r="H81" s="19"/>
      <c r="I81" s="7">
        <v>243.03263220833333</v>
      </c>
      <c r="J81" s="8">
        <v>196431.12724720227</v>
      </c>
      <c r="K81" s="19"/>
      <c r="L81" s="7">
        <v>0.16666666666666666</v>
      </c>
      <c r="M81" s="8">
        <v>456.92750000000001</v>
      </c>
      <c r="N81" s="19"/>
      <c r="O81" s="7">
        <f t="shared" si="6"/>
        <v>243.19929887499998</v>
      </c>
      <c r="P81" s="8">
        <f t="shared" si="7"/>
        <v>196888.05474720226</v>
      </c>
      <c r="Q81" s="1" t="str">
        <f t="shared" si="8"/>
        <v>OK</v>
      </c>
      <c r="S81" s="1">
        <v>2744937</v>
      </c>
      <c r="T81" s="1" t="s">
        <v>662</v>
      </c>
      <c r="U81" s="4">
        <v>0</v>
      </c>
      <c r="V81" s="4">
        <v>0</v>
      </c>
      <c r="W81" s="4">
        <v>4619.5</v>
      </c>
      <c r="X81" s="4">
        <v>2752408.25</v>
      </c>
      <c r="Y81" s="4">
        <v>153.79</v>
      </c>
      <c r="Z81" s="4">
        <v>3662.31</v>
      </c>
      <c r="AA81" s="4">
        <v>44239.77</v>
      </c>
      <c r="AB81" s="4">
        <v>0</v>
      </c>
      <c r="AC81" s="4">
        <v>8809.14</v>
      </c>
      <c r="AD81" s="4">
        <v>1995.27</v>
      </c>
      <c r="AE81" s="4">
        <v>56623.519999999997</v>
      </c>
      <c r="AF81" s="4">
        <v>92738.96</v>
      </c>
      <c r="AG81" s="4">
        <v>44835</v>
      </c>
      <c r="AH81" s="4">
        <v>2217.7800000000002</v>
      </c>
      <c r="AI81" s="4">
        <v>199659.57</v>
      </c>
      <c r="AJ81" s="4">
        <v>213481.71</v>
      </c>
      <c r="AK81" s="4">
        <v>44118.05</v>
      </c>
      <c r="AL81" s="4">
        <v>0</v>
      </c>
      <c r="AM81" s="4">
        <v>0</v>
      </c>
      <c r="AN81" s="4">
        <v>228623.82</v>
      </c>
      <c r="AO81" s="4">
        <v>14068.74</v>
      </c>
      <c r="AP81" s="4">
        <v>6338.48</v>
      </c>
      <c r="AQ81" s="4">
        <v>402014.54</v>
      </c>
      <c r="AR81" s="4">
        <v>4120608.2</v>
      </c>
      <c r="AS81" s="27"/>
      <c r="AT81" s="1" t="s">
        <v>662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31">
        <v>0</v>
      </c>
      <c r="BA81" s="4">
        <v>0</v>
      </c>
      <c r="BB81" s="4">
        <v>0</v>
      </c>
      <c r="BC81" s="31">
        <v>0</v>
      </c>
      <c r="BD81" s="4">
        <v>0</v>
      </c>
      <c r="BE81" s="31">
        <v>0</v>
      </c>
      <c r="BF81" s="4">
        <v>0</v>
      </c>
      <c r="BG81" s="4">
        <v>0</v>
      </c>
      <c r="BH81" s="4">
        <v>0</v>
      </c>
      <c r="BI81" s="31">
        <v>0</v>
      </c>
      <c r="BJ81" s="4">
        <v>0</v>
      </c>
      <c r="BK81" s="34">
        <v>4120608.2</v>
      </c>
      <c r="BL81" s="27"/>
      <c r="BM81" s="1" t="s">
        <v>662</v>
      </c>
      <c r="BN81" s="4">
        <v>0</v>
      </c>
      <c r="BO81" s="4">
        <v>0</v>
      </c>
      <c r="BP81" s="4">
        <v>0</v>
      </c>
      <c r="BQ81" s="4">
        <v>6980.6</v>
      </c>
      <c r="BR81" s="4">
        <v>0</v>
      </c>
      <c r="BS81" s="4">
        <v>0</v>
      </c>
      <c r="BT81" s="4">
        <v>0</v>
      </c>
      <c r="BU81" s="4">
        <v>0</v>
      </c>
      <c r="BV81" s="4">
        <v>7872.63</v>
      </c>
      <c r="BW81" s="4">
        <v>0</v>
      </c>
      <c r="BX81" s="4">
        <v>0</v>
      </c>
      <c r="BY81" s="4">
        <v>43732.9</v>
      </c>
      <c r="BZ81" s="4">
        <v>43575.18</v>
      </c>
      <c r="CA81" s="4">
        <v>0</v>
      </c>
      <c r="CB81" s="4">
        <v>40586.69</v>
      </c>
      <c r="CC81" s="4">
        <v>28444.240000000002</v>
      </c>
      <c r="CD81" s="4">
        <v>30447.06</v>
      </c>
      <c r="CE81" s="4">
        <v>0</v>
      </c>
      <c r="CF81" s="4">
        <v>0</v>
      </c>
      <c r="CG81" s="4">
        <v>0</v>
      </c>
      <c r="CH81" s="4">
        <v>1199.6400000000001</v>
      </c>
      <c r="CI81" s="4">
        <v>5973.44</v>
      </c>
      <c r="CJ81" s="4">
        <v>109482.16</v>
      </c>
      <c r="CK81" s="4">
        <v>318294.53999999998</v>
      </c>
      <c r="CL81" s="27"/>
      <c r="CM81" s="1" t="s">
        <v>662</v>
      </c>
      <c r="CN81" s="4">
        <v>0</v>
      </c>
      <c r="CO81" s="4">
        <v>0</v>
      </c>
      <c r="CP81" s="4">
        <v>4619.5</v>
      </c>
      <c r="CQ81" s="4">
        <v>2745427.65</v>
      </c>
      <c r="CR81" s="4">
        <v>153.79</v>
      </c>
      <c r="CS81" s="4">
        <v>3662.31</v>
      </c>
      <c r="CT81" s="4">
        <v>44239.77</v>
      </c>
      <c r="CU81" s="4">
        <v>0</v>
      </c>
      <c r="CV81" s="4">
        <v>936.51</v>
      </c>
      <c r="CW81" s="4">
        <v>1995.27</v>
      </c>
      <c r="CX81" s="4">
        <v>56623.519999999997</v>
      </c>
      <c r="CY81" s="4">
        <v>49006.06</v>
      </c>
      <c r="CZ81" s="4">
        <v>1259.82</v>
      </c>
      <c r="DA81" s="4">
        <v>2217.7800000000002</v>
      </c>
      <c r="DB81" s="4">
        <v>159072.88</v>
      </c>
      <c r="DC81" s="4">
        <v>185037.47</v>
      </c>
      <c r="DD81" s="4">
        <v>13670.99</v>
      </c>
      <c r="DE81" s="4">
        <v>0</v>
      </c>
      <c r="DF81" s="4">
        <v>0</v>
      </c>
      <c r="DG81" s="4">
        <v>228623.82</v>
      </c>
      <c r="DH81" s="4">
        <v>12869.1</v>
      </c>
      <c r="DI81" s="4">
        <v>365.04</v>
      </c>
      <c r="DJ81" s="4">
        <v>292532.38</v>
      </c>
      <c r="DK81" s="4">
        <v>3802313.6599999997</v>
      </c>
      <c r="DL81" s="27"/>
      <c r="DM81" s="1" t="s">
        <v>662</v>
      </c>
      <c r="DN81" s="4">
        <v>0</v>
      </c>
      <c r="DO81" s="4">
        <v>0</v>
      </c>
      <c r="DP81" s="4">
        <v>0</v>
      </c>
      <c r="DQ81" s="4">
        <v>0</v>
      </c>
      <c r="DR81" s="4">
        <v>0</v>
      </c>
      <c r="DS81" s="31">
        <v>0</v>
      </c>
      <c r="DT81" s="4">
        <v>0</v>
      </c>
      <c r="DU81" s="4">
        <v>0</v>
      </c>
      <c r="DV81" s="31">
        <v>0</v>
      </c>
      <c r="DW81" s="4">
        <v>0</v>
      </c>
      <c r="DX81" s="31">
        <v>0</v>
      </c>
      <c r="DY81" s="4">
        <v>0</v>
      </c>
      <c r="DZ81" s="4">
        <v>0</v>
      </c>
      <c r="EA81" s="4">
        <v>0</v>
      </c>
      <c r="EB81" s="31">
        <v>0</v>
      </c>
      <c r="EC81" s="4">
        <v>0</v>
      </c>
      <c r="ED81" s="27"/>
      <c r="EE81" s="1" t="s">
        <v>662</v>
      </c>
      <c r="EF81" s="4">
        <v>0</v>
      </c>
      <c r="EG81" s="4">
        <v>0</v>
      </c>
      <c r="EH81" s="4">
        <v>0</v>
      </c>
      <c r="EI81" s="4">
        <v>0</v>
      </c>
      <c r="EJ81" s="4">
        <v>0</v>
      </c>
      <c r="EK81" s="31">
        <v>0</v>
      </c>
      <c r="EL81" s="4">
        <v>0</v>
      </c>
      <c r="EM81" s="4">
        <v>0</v>
      </c>
      <c r="EN81" s="31">
        <v>0</v>
      </c>
      <c r="EO81" s="4">
        <v>0</v>
      </c>
      <c r="EP81" s="31">
        <v>0</v>
      </c>
      <c r="EQ81" s="4">
        <v>0</v>
      </c>
      <c r="ER81" s="4">
        <v>0</v>
      </c>
      <c r="ES81" s="4">
        <v>0</v>
      </c>
      <c r="ET81" s="31">
        <v>0</v>
      </c>
      <c r="EU81" s="4">
        <v>0</v>
      </c>
      <c r="EV81" s="27"/>
      <c r="EW81" s="1" t="s">
        <v>662</v>
      </c>
      <c r="EX81" s="3">
        <v>0</v>
      </c>
      <c r="EY81" s="119">
        <v>0</v>
      </c>
      <c r="EZ81" s="119">
        <v>0</v>
      </c>
      <c r="FA81" s="3">
        <v>6</v>
      </c>
      <c r="FB81" s="3">
        <v>0</v>
      </c>
      <c r="FC81" s="3">
        <v>0</v>
      </c>
      <c r="FD81" s="3">
        <v>0</v>
      </c>
      <c r="FE81" s="3">
        <v>0</v>
      </c>
      <c r="FF81" s="3">
        <v>22</v>
      </c>
      <c r="FG81" s="3">
        <v>0</v>
      </c>
      <c r="FH81" s="3">
        <v>0</v>
      </c>
      <c r="FI81" s="3">
        <v>126</v>
      </c>
      <c r="FJ81" s="3">
        <v>32</v>
      </c>
      <c r="FK81" s="3">
        <v>0</v>
      </c>
      <c r="FL81" s="3">
        <v>61</v>
      </c>
      <c r="FM81" s="3">
        <v>81</v>
      </c>
      <c r="FN81" s="3">
        <v>94</v>
      </c>
      <c r="FO81" s="3">
        <v>0</v>
      </c>
      <c r="FP81" s="3">
        <v>0</v>
      </c>
      <c r="FQ81" s="3">
        <v>0</v>
      </c>
      <c r="FR81" s="3">
        <v>3</v>
      </c>
      <c r="FS81" s="3">
        <v>16</v>
      </c>
      <c r="FT81" s="3">
        <v>112</v>
      </c>
      <c r="FU81" s="3">
        <v>553</v>
      </c>
      <c r="FV81" s="27"/>
      <c r="FW81" s="1" t="s">
        <v>662</v>
      </c>
      <c r="FX81" s="3">
        <v>0</v>
      </c>
      <c r="FY81" s="3">
        <v>0</v>
      </c>
      <c r="FZ81" s="3">
        <v>67</v>
      </c>
      <c r="GA81" s="3">
        <v>2811</v>
      </c>
      <c r="GB81" s="3">
        <v>1</v>
      </c>
      <c r="GC81" s="3">
        <v>13</v>
      </c>
      <c r="GD81" s="3">
        <v>60</v>
      </c>
      <c r="GE81" s="3">
        <v>0</v>
      </c>
      <c r="GF81" s="3">
        <v>3</v>
      </c>
      <c r="GG81" s="3">
        <v>1</v>
      </c>
      <c r="GH81" s="3">
        <v>14</v>
      </c>
      <c r="GI81" s="3">
        <v>46</v>
      </c>
      <c r="GJ81" s="3">
        <v>1</v>
      </c>
      <c r="GK81" s="3">
        <v>1</v>
      </c>
      <c r="GL81" s="3">
        <v>188</v>
      </c>
      <c r="GM81" s="3">
        <v>333</v>
      </c>
      <c r="GN81" s="3">
        <v>21</v>
      </c>
      <c r="GO81" s="3">
        <v>0</v>
      </c>
      <c r="GP81" s="3">
        <v>0</v>
      </c>
      <c r="GQ81" s="3">
        <v>58</v>
      </c>
      <c r="GR81" s="3">
        <v>26</v>
      </c>
      <c r="GS81" s="3">
        <v>1</v>
      </c>
      <c r="GT81" s="3">
        <v>88</v>
      </c>
      <c r="GU81" s="3">
        <v>3733</v>
      </c>
      <c r="GV81" s="27"/>
      <c r="GW81" s="1" t="s">
        <v>662</v>
      </c>
      <c r="GX81" s="3">
        <v>0</v>
      </c>
      <c r="GY81" s="3">
        <v>0</v>
      </c>
      <c r="GZ81" s="3">
        <v>0</v>
      </c>
      <c r="HA81" s="3">
        <v>0</v>
      </c>
      <c r="HB81" s="3">
        <v>0</v>
      </c>
      <c r="HC81" s="3">
        <v>0</v>
      </c>
      <c r="HD81" s="3">
        <v>0</v>
      </c>
      <c r="HE81" s="3">
        <v>0</v>
      </c>
      <c r="HF81" s="3">
        <v>0</v>
      </c>
      <c r="HG81" s="3">
        <v>0</v>
      </c>
      <c r="HH81" s="3">
        <v>0</v>
      </c>
      <c r="HI81" s="3">
        <v>0</v>
      </c>
      <c r="HJ81" s="3">
        <v>0</v>
      </c>
      <c r="HK81" s="3">
        <v>0</v>
      </c>
      <c r="HL81" s="3">
        <v>0</v>
      </c>
      <c r="HM81" s="3">
        <v>0</v>
      </c>
      <c r="HN81" s="27"/>
      <c r="HO81" s="1" t="s">
        <v>662</v>
      </c>
      <c r="HP81" s="3">
        <v>0</v>
      </c>
      <c r="HQ81" s="3">
        <v>0</v>
      </c>
      <c r="HR81" s="3">
        <v>0</v>
      </c>
      <c r="HS81" s="3">
        <v>0</v>
      </c>
      <c r="HT81" s="3">
        <v>0</v>
      </c>
      <c r="HU81" s="3">
        <v>0</v>
      </c>
      <c r="HV81" s="3">
        <v>0</v>
      </c>
      <c r="HW81" s="3">
        <v>0</v>
      </c>
      <c r="HX81" s="3">
        <v>0</v>
      </c>
      <c r="HY81" s="3">
        <v>0</v>
      </c>
      <c r="HZ81" s="3">
        <v>0</v>
      </c>
      <c r="IA81" s="3">
        <v>0</v>
      </c>
      <c r="IB81" s="3">
        <v>0</v>
      </c>
      <c r="IC81" s="3">
        <v>0</v>
      </c>
      <c r="ID81" s="3">
        <v>0</v>
      </c>
      <c r="IE81" s="3">
        <v>0</v>
      </c>
      <c r="IF81" s="120"/>
      <c r="IG81" s="1" t="s">
        <v>662</v>
      </c>
      <c r="IH81" s="4">
        <v>0</v>
      </c>
      <c r="II81" s="4">
        <v>0</v>
      </c>
      <c r="IJ81" s="4">
        <v>0</v>
      </c>
      <c r="IK81" s="4">
        <v>1163.4333333333334</v>
      </c>
      <c r="IL81" s="4">
        <v>0</v>
      </c>
      <c r="IM81" s="4">
        <v>0</v>
      </c>
      <c r="IN81" s="4">
        <v>0</v>
      </c>
      <c r="IO81" s="4">
        <v>0</v>
      </c>
      <c r="IP81" s="4">
        <v>357.84681818181821</v>
      </c>
      <c r="IQ81" s="4">
        <v>0</v>
      </c>
      <c r="IR81" s="4">
        <v>0</v>
      </c>
      <c r="IS81" s="4">
        <v>347.08650793650793</v>
      </c>
      <c r="IT81" s="4">
        <v>1361.724375</v>
      </c>
      <c r="IU81" s="4">
        <v>0</v>
      </c>
      <c r="IV81" s="4">
        <v>665.35557377049179</v>
      </c>
      <c r="IW81" s="4">
        <v>351.16345679012346</v>
      </c>
      <c r="IX81" s="4">
        <v>323.90489361702129</v>
      </c>
      <c r="IY81" s="4">
        <v>0</v>
      </c>
      <c r="IZ81" s="4">
        <v>0</v>
      </c>
      <c r="JA81" s="4">
        <v>0</v>
      </c>
      <c r="JB81" s="4">
        <v>399.88000000000005</v>
      </c>
      <c r="JC81" s="4">
        <v>373.34</v>
      </c>
      <c r="JD81" s="4">
        <v>977.51928571428573</v>
      </c>
      <c r="JE81" s="4">
        <v>575.57783001808309</v>
      </c>
      <c r="JF81" s="27"/>
      <c r="JG81" s="1" t="s">
        <v>662</v>
      </c>
      <c r="JH81" s="4">
        <v>0</v>
      </c>
      <c r="JI81" s="4">
        <v>0</v>
      </c>
      <c r="JJ81" s="4">
        <v>68.947761194029852</v>
      </c>
      <c r="JK81" s="4">
        <v>976.67294557097114</v>
      </c>
      <c r="JL81" s="4">
        <v>153.79</v>
      </c>
      <c r="JM81" s="4">
        <v>281.71615384615382</v>
      </c>
      <c r="JN81" s="4">
        <v>737.32949999999994</v>
      </c>
      <c r="JO81" s="4">
        <v>0</v>
      </c>
      <c r="JP81" s="4">
        <v>312.17</v>
      </c>
      <c r="JQ81" s="4">
        <v>1995.27</v>
      </c>
      <c r="JR81" s="4">
        <v>4044.5371428571425</v>
      </c>
      <c r="JS81" s="4">
        <v>1065.3491304347826</v>
      </c>
      <c r="JT81" s="4">
        <v>1259.82</v>
      </c>
      <c r="JU81" s="4">
        <v>2217.7800000000002</v>
      </c>
      <c r="JV81" s="4">
        <v>846.13234042553199</v>
      </c>
      <c r="JW81" s="4">
        <v>555.66807807807811</v>
      </c>
      <c r="JX81" s="4">
        <v>650.99952380952379</v>
      </c>
      <c r="JY81" s="4">
        <v>0</v>
      </c>
      <c r="JZ81" s="4">
        <v>0</v>
      </c>
      <c r="KA81" s="4">
        <v>3941.79</v>
      </c>
      <c r="KB81" s="4">
        <v>494.96538461538461</v>
      </c>
      <c r="KC81" s="4">
        <v>365.04</v>
      </c>
      <c r="KD81" s="4">
        <v>3324.2315909090908</v>
      </c>
      <c r="KE81" s="4">
        <v>1018.5678167693543</v>
      </c>
      <c r="KF81" s="27"/>
      <c r="KG81" s="1" t="s">
        <v>662</v>
      </c>
      <c r="KH81" s="4">
        <v>0</v>
      </c>
      <c r="KI81" s="4">
        <v>0</v>
      </c>
      <c r="KJ81" s="4">
        <v>0</v>
      </c>
      <c r="KK81" s="4">
        <v>0</v>
      </c>
      <c r="KL81" s="4">
        <v>0</v>
      </c>
      <c r="KM81" s="4">
        <v>0</v>
      </c>
      <c r="KN81" s="4">
        <v>0</v>
      </c>
      <c r="KO81" s="4">
        <v>0</v>
      </c>
      <c r="KP81" s="4">
        <v>0</v>
      </c>
      <c r="KQ81" s="4">
        <v>0</v>
      </c>
      <c r="KR81" s="4">
        <v>0</v>
      </c>
      <c r="KS81" s="4">
        <v>0</v>
      </c>
      <c r="KT81" s="4">
        <v>0</v>
      </c>
      <c r="KU81" s="4">
        <v>0</v>
      </c>
      <c r="KV81" s="4">
        <v>0</v>
      </c>
      <c r="KW81" s="4">
        <v>0</v>
      </c>
      <c r="KX81" s="27"/>
      <c r="KY81" s="1" t="s">
        <v>662</v>
      </c>
      <c r="KZ81" s="4">
        <v>0</v>
      </c>
      <c r="LA81" s="4">
        <v>0</v>
      </c>
      <c r="LB81" s="4">
        <v>0</v>
      </c>
      <c r="LC81" s="4">
        <v>0</v>
      </c>
      <c r="LD81" s="4">
        <v>0</v>
      </c>
      <c r="LE81" s="4">
        <v>0</v>
      </c>
      <c r="LF81" s="4">
        <v>0</v>
      </c>
      <c r="LG81" s="4">
        <v>0</v>
      </c>
      <c r="LH81" s="4">
        <v>0</v>
      </c>
      <c r="LI81" s="4">
        <v>0</v>
      </c>
      <c r="LJ81" s="4">
        <v>0</v>
      </c>
      <c r="LK81" s="4">
        <v>0</v>
      </c>
      <c r="LL81" s="4">
        <v>0</v>
      </c>
      <c r="LM81" s="4">
        <v>0</v>
      </c>
      <c r="LN81" s="4">
        <v>0</v>
      </c>
      <c r="LO81" s="4">
        <v>0</v>
      </c>
    </row>
    <row r="82" spans="2:327" ht="21.6" hidden="1" customHeight="1" x14ac:dyDescent="0.3">
      <c r="B82" s="1" t="s">
        <v>721</v>
      </c>
      <c r="C82" s="5" t="s">
        <v>354</v>
      </c>
      <c r="D82" s="5" t="s">
        <v>121</v>
      </c>
      <c r="E82" s="6" t="s">
        <v>322</v>
      </c>
      <c r="F82" s="6">
        <v>2303167</v>
      </c>
      <c r="G82" s="5" t="s">
        <v>120</v>
      </c>
      <c r="H82" s="19"/>
      <c r="I82" s="7">
        <v>36.019411375000004</v>
      </c>
      <c r="J82" s="8">
        <v>15833.456029522</v>
      </c>
      <c r="K82" s="19"/>
      <c r="L82" s="7">
        <v>0</v>
      </c>
      <c r="M82" s="8">
        <v>0</v>
      </c>
      <c r="N82" s="19"/>
      <c r="O82" s="7">
        <f t="shared" si="6"/>
        <v>36.019411375000004</v>
      </c>
      <c r="P82" s="8">
        <f t="shared" si="7"/>
        <v>15833.456029522</v>
      </c>
      <c r="Q82" s="1" t="str">
        <f t="shared" si="8"/>
        <v>OK</v>
      </c>
      <c r="S82" s="1">
        <v>2303167</v>
      </c>
      <c r="T82" s="1" t="s">
        <v>531</v>
      </c>
      <c r="U82" s="4">
        <v>0</v>
      </c>
      <c r="V82" s="4">
        <v>0</v>
      </c>
      <c r="W82" s="4">
        <v>1921.45</v>
      </c>
      <c r="X82" s="4">
        <v>268941.84999999998</v>
      </c>
      <c r="Y82" s="4">
        <v>2306.21</v>
      </c>
      <c r="Z82" s="4">
        <v>18338.8</v>
      </c>
      <c r="AA82" s="4">
        <v>14136.11</v>
      </c>
      <c r="AB82" s="4">
        <v>0</v>
      </c>
      <c r="AC82" s="4">
        <v>6427.42</v>
      </c>
      <c r="AD82" s="4">
        <v>4167.53</v>
      </c>
      <c r="AE82" s="4">
        <v>3480.2</v>
      </c>
      <c r="AF82" s="4">
        <v>18631.150000000001</v>
      </c>
      <c r="AG82" s="4">
        <v>0</v>
      </c>
      <c r="AH82" s="4">
        <v>24412.34</v>
      </c>
      <c r="AI82" s="4">
        <v>79600.59</v>
      </c>
      <c r="AJ82" s="4">
        <v>88679.87</v>
      </c>
      <c r="AK82" s="4">
        <v>53938.44</v>
      </c>
      <c r="AL82" s="4">
        <v>0</v>
      </c>
      <c r="AM82" s="4">
        <v>0</v>
      </c>
      <c r="AN82" s="4">
        <v>0</v>
      </c>
      <c r="AO82" s="4">
        <v>0</v>
      </c>
      <c r="AP82" s="4">
        <v>3052.6</v>
      </c>
      <c r="AQ82" s="4">
        <v>71105.08</v>
      </c>
      <c r="AR82" s="4">
        <v>659139.64</v>
      </c>
      <c r="AS82" s="27"/>
      <c r="AT82" s="1" t="s">
        <v>531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31">
        <v>0</v>
      </c>
      <c r="BA82" s="4">
        <v>1318.06</v>
      </c>
      <c r="BB82" s="4">
        <v>0</v>
      </c>
      <c r="BC82" s="31">
        <v>0</v>
      </c>
      <c r="BD82" s="4">
        <v>0</v>
      </c>
      <c r="BE82" s="31">
        <v>0</v>
      </c>
      <c r="BF82" s="4">
        <v>0</v>
      </c>
      <c r="BG82" s="4">
        <v>0</v>
      </c>
      <c r="BH82" s="4">
        <v>0</v>
      </c>
      <c r="BI82" s="31">
        <v>0</v>
      </c>
      <c r="BJ82" s="4">
        <v>1318.06</v>
      </c>
      <c r="BK82" s="34">
        <v>660457.70000000007</v>
      </c>
      <c r="BL82" s="27"/>
      <c r="BM82" s="1" t="s">
        <v>531</v>
      </c>
      <c r="BN82" s="4">
        <v>0</v>
      </c>
      <c r="BO82" s="4">
        <v>0</v>
      </c>
      <c r="BP82" s="4">
        <v>44.38</v>
      </c>
      <c r="BQ82" s="4">
        <v>1346.28</v>
      </c>
      <c r="BR82" s="4">
        <v>0</v>
      </c>
      <c r="BS82" s="4">
        <v>311.69</v>
      </c>
      <c r="BT82" s="4">
        <v>0</v>
      </c>
      <c r="BU82" s="4">
        <v>0</v>
      </c>
      <c r="BV82" s="4">
        <v>5786.98</v>
      </c>
      <c r="BW82" s="4">
        <v>4167.53</v>
      </c>
      <c r="BX82" s="4">
        <v>3132.58</v>
      </c>
      <c r="BY82" s="4">
        <v>15962.25</v>
      </c>
      <c r="BZ82" s="4">
        <v>0</v>
      </c>
      <c r="CA82" s="4">
        <v>24412.34</v>
      </c>
      <c r="CB82" s="4">
        <v>74728.19</v>
      </c>
      <c r="CC82" s="4">
        <v>23924.6</v>
      </c>
      <c r="CD82" s="4">
        <v>50658.65</v>
      </c>
      <c r="CE82" s="4">
        <v>0</v>
      </c>
      <c r="CF82" s="4">
        <v>0</v>
      </c>
      <c r="CG82" s="4">
        <v>0</v>
      </c>
      <c r="CH82" s="4">
        <v>0</v>
      </c>
      <c r="CI82" s="4">
        <v>3052.6</v>
      </c>
      <c r="CJ82" s="4">
        <v>60708.73</v>
      </c>
      <c r="CK82" s="4">
        <v>268236.79999999999</v>
      </c>
      <c r="CL82" s="27"/>
      <c r="CM82" s="1" t="s">
        <v>531</v>
      </c>
      <c r="CN82" s="4">
        <v>0</v>
      </c>
      <c r="CO82" s="4">
        <v>0</v>
      </c>
      <c r="CP82" s="4">
        <v>1877.07</v>
      </c>
      <c r="CQ82" s="4">
        <v>267595.57</v>
      </c>
      <c r="CR82" s="4">
        <v>2306.21</v>
      </c>
      <c r="CS82" s="4">
        <v>18027.11</v>
      </c>
      <c r="CT82" s="4">
        <v>14136.11</v>
      </c>
      <c r="CU82" s="4">
        <v>0</v>
      </c>
      <c r="CV82" s="4">
        <v>640.44000000000005</v>
      </c>
      <c r="CW82" s="4">
        <v>0</v>
      </c>
      <c r="CX82" s="4">
        <v>347.62</v>
      </c>
      <c r="CY82" s="4">
        <v>2668.9</v>
      </c>
      <c r="CZ82" s="4">
        <v>0</v>
      </c>
      <c r="DA82" s="4">
        <v>0</v>
      </c>
      <c r="DB82" s="4">
        <v>4872.3999999999996</v>
      </c>
      <c r="DC82" s="4">
        <v>64755.27</v>
      </c>
      <c r="DD82" s="4">
        <v>3279.79</v>
      </c>
      <c r="DE82" s="4">
        <v>0</v>
      </c>
      <c r="DF82" s="4">
        <v>0</v>
      </c>
      <c r="DG82" s="4">
        <v>0</v>
      </c>
      <c r="DH82" s="4">
        <v>0</v>
      </c>
      <c r="DI82" s="4">
        <v>0</v>
      </c>
      <c r="DJ82" s="4">
        <v>10396.35</v>
      </c>
      <c r="DK82" s="4">
        <v>390902.84</v>
      </c>
      <c r="DL82" s="27"/>
      <c r="DM82" s="1" t="s">
        <v>531</v>
      </c>
      <c r="DN82" s="4">
        <v>0</v>
      </c>
      <c r="DO82" s="4">
        <v>0</v>
      </c>
      <c r="DP82" s="4">
        <v>0</v>
      </c>
      <c r="DQ82" s="4">
        <v>0</v>
      </c>
      <c r="DR82" s="4">
        <v>0</v>
      </c>
      <c r="DS82" s="31">
        <v>0</v>
      </c>
      <c r="DT82" s="4">
        <v>1318.06</v>
      </c>
      <c r="DU82" s="4">
        <v>0</v>
      </c>
      <c r="DV82" s="31">
        <v>0</v>
      </c>
      <c r="DW82" s="4">
        <v>0</v>
      </c>
      <c r="DX82" s="31">
        <v>0</v>
      </c>
      <c r="DY82" s="4">
        <v>0</v>
      </c>
      <c r="DZ82" s="4">
        <v>0</v>
      </c>
      <c r="EA82" s="4">
        <v>0</v>
      </c>
      <c r="EB82" s="31">
        <v>0</v>
      </c>
      <c r="EC82" s="4">
        <v>1318.06</v>
      </c>
      <c r="ED82" s="27"/>
      <c r="EE82" s="1" t="s">
        <v>531</v>
      </c>
      <c r="EF82" s="4">
        <v>0</v>
      </c>
      <c r="EG82" s="4">
        <v>0</v>
      </c>
      <c r="EH82" s="4">
        <v>0</v>
      </c>
      <c r="EI82" s="4">
        <v>0</v>
      </c>
      <c r="EJ82" s="4">
        <v>0</v>
      </c>
      <c r="EK82" s="31">
        <v>0</v>
      </c>
      <c r="EL82" s="4">
        <v>0</v>
      </c>
      <c r="EM82" s="4">
        <v>0</v>
      </c>
      <c r="EN82" s="31">
        <v>0</v>
      </c>
      <c r="EO82" s="4">
        <v>0</v>
      </c>
      <c r="EP82" s="31">
        <v>0</v>
      </c>
      <c r="EQ82" s="4">
        <v>0</v>
      </c>
      <c r="ER82" s="4">
        <v>0</v>
      </c>
      <c r="ES82" s="4">
        <v>0</v>
      </c>
      <c r="ET82" s="31">
        <v>0</v>
      </c>
      <c r="EU82" s="4">
        <v>0</v>
      </c>
      <c r="EV82" s="27"/>
      <c r="EW82" s="1" t="s">
        <v>531</v>
      </c>
      <c r="EX82" s="3">
        <v>0</v>
      </c>
      <c r="EY82" s="119">
        <v>0</v>
      </c>
      <c r="EZ82" s="119">
        <v>1</v>
      </c>
      <c r="FA82" s="3">
        <v>2</v>
      </c>
      <c r="FB82" s="3">
        <v>0</v>
      </c>
      <c r="FC82" s="3">
        <v>1</v>
      </c>
      <c r="FD82" s="3">
        <v>0</v>
      </c>
      <c r="FE82" s="3">
        <v>0</v>
      </c>
      <c r="FF82" s="3">
        <v>35</v>
      </c>
      <c r="FG82" s="3">
        <v>9</v>
      </c>
      <c r="FH82" s="3">
        <v>9</v>
      </c>
      <c r="FI82" s="3">
        <v>44</v>
      </c>
      <c r="FJ82" s="3">
        <v>0</v>
      </c>
      <c r="FK82" s="3">
        <v>35</v>
      </c>
      <c r="FL82" s="3">
        <v>109</v>
      </c>
      <c r="FM82" s="3">
        <v>47</v>
      </c>
      <c r="FN82" s="3">
        <v>120</v>
      </c>
      <c r="FO82" s="3">
        <v>0</v>
      </c>
      <c r="FP82" s="3">
        <v>0</v>
      </c>
      <c r="FQ82" s="3">
        <v>0</v>
      </c>
      <c r="FR82" s="3">
        <v>0</v>
      </c>
      <c r="FS82" s="3">
        <v>9</v>
      </c>
      <c r="FT82" s="3">
        <v>63</v>
      </c>
      <c r="FU82" s="3">
        <v>484</v>
      </c>
      <c r="FV82" s="27"/>
      <c r="FW82" s="1" t="s">
        <v>531</v>
      </c>
      <c r="FX82" s="3">
        <v>0</v>
      </c>
      <c r="FY82" s="3">
        <v>0</v>
      </c>
      <c r="FZ82" s="3">
        <v>18</v>
      </c>
      <c r="GA82" s="3">
        <v>518</v>
      </c>
      <c r="GB82" s="3">
        <v>9</v>
      </c>
      <c r="GC82" s="3">
        <v>50</v>
      </c>
      <c r="GD82" s="3">
        <v>53</v>
      </c>
      <c r="GE82" s="3">
        <v>0</v>
      </c>
      <c r="GF82" s="3">
        <v>4</v>
      </c>
      <c r="GG82" s="3">
        <v>0</v>
      </c>
      <c r="GH82" s="3">
        <v>1</v>
      </c>
      <c r="GI82" s="3">
        <v>8</v>
      </c>
      <c r="GJ82" s="3">
        <v>0</v>
      </c>
      <c r="GK82" s="3">
        <v>0</v>
      </c>
      <c r="GL82" s="3">
        <v>8</v>
      </c>
      <c r="GM82" s="3">
        <v>142</v>
      </c>
      <c r="GN82" s="3">
        <v>7</v>
      </c>
      <c r="GO82" s="3">
        <v>0</v>
      </c>
      <c r="GP82" s="3">
        <v>0</v>
      </c>
      <c r="GQ82" s="3">
        <v>0</v>
      </c>
      <c r="GR82" s="3">
        <v>0</v>
      </c>
      <c r="GS82" s="3">
        <v>0</v>
      </c>
      <c r="GT82" s="3">
        <v>14</v>
      </c>
      <c r="GU82" s="3">
        <v>832</v>
      </c>
      <c r="GV82" s="27"/>
      <c r="GW82" s="1" t="s">
        <v>531</v>
      </c>
      <c r="GX82" s="3">
        <v>0</v>
      </c>
      <c r="GY82" s="3">
        <v>0</v>
      </c>
      <c r="GZ82" s="3">
        <v>0</v>
      </c>
      <c r="HA82" s="3">
        <v>0</v>
      </c>
      <c r="HB82" s="3">
        <v>0</v>
      </c>
      <c r="HC82" s="3">
        <v>0</v>
      </c>
      <c r="HD82" s="3">
        <v>2</v>
      </c>
      <c r="HE82" s="3">
        <v>0</v>
      </c>
      <c r="HF82" s="3">
        <v>0</v>
      </c>
      <c r="HG82" s="3">
        <v>0</v>
      </c>
      <c r="HH82" s="3">
        <v>0</v>
      </c>
      <c r="HI82" s="3">
        <v>0</v>
      </c>
      <c r="HJ82" s="3">
        <v>0</v>
      </c>
      <c r="HK82" s="3">
        <v>0</v>
      </c>
      <c r="HL82" s="3">
        <v>0</v>
      </c>
      <c r="HM82" s="3">
        <v>2</v>
      </c>
      <c r="HN82" s="27"/>
      <c r="HO82" s="1" t="s">
        <v>531</v>
      </c>
      <c r="HP82" s="3">
        <v>0</v>
      </c>
      <c r="HQ82" s="3">
        <v>0</v>
      </c>
      <c r="HR82" s="3">
        <v>0</v>
      </c>
      <c r="HS82" s="3">
        <v>0</v>
      </c>
      <c r="HT82" s="3">
        <v>0</v>
      </c>
      <c r="HU82" s="3">
        <v>0</v>
      </c>
      <c r="HV82" s="3">
        <v>0</v>
      </c>
      <c r="HW82" s="3">
        <v>0</v>
      </c>
      <c r="HX82" s="3">
        <v>0</v>
      </c>
      <c r="HY82" s="3">
        <v>0</v>
      </c>
      <c r="HZ82" s="3">
        <v>0</v>
      </c>
      <c r="IA82" s="3">
        <v>0</v>
      </c>
      <c r="IB82" s="3">
        <v>0</v>
      </c>
      <c r="IC82" s="3">
        <v>0</v>
      </c>
      <c r="ID82" s="3">
        <v>0</v>
      </c>
      <c r="IE82" s="3">
        <v>0</v>
      </c>
      <c r="IF82" s="120"/>
      <c r="IG82" s="1" t="s">
        <v>531</v>
      </c>
      <c r="IH82" s="4">
        <v>0</v>
      </c>
      <c r="II82" s="4">
        <v>0</v>
      </c>
      <c r="IJ82" s="4">
        <v>44.38</v>
      </c>
      <c r="IK82" s="4">
        <v>673.14</v>
      </c>
      <c r="IL82" s="4">
        <v>0</v>
      </c>
      <c r="IM82" s="4">
        <v>311.69</v>
      </c>
      <c r="IN82" s="4">
        <v>0</v>
      </c>
      <c r="IO82" s="4">
        <v>0</v>
      </c>
      <c r="IP82" s="4">
        <v>165.34228571428571</v>
      </c>
      <c r="IQ82" s="4">
        <v>463.05888888888887</v>
      </c>
      <c r="IR82" s="4">
        <v>348.06444444444446</v>
      </c>
      <c r="IS82" s="4">
        <v>362.77840909090907</v>
      </c>
      <c r="IT82" s="4">
        <v>0</v>
      </c>
      <c r="IU82" s="4">
        <v>697.49542857142853</v>
      </c>
      <c r="IV82" s="4">
        <v>685.5797247706422</v>
      </c>
      <c r="IW82" s="4">
        <v>509.03404255319145</v>
      </c>
      <c r="IX82" s="4">
        <v>422.15541666666667</v>
      </c>
      <c r="IY82" s="4">
        <v>0</v>
      </c>
      <c r="IZ82" s="4">
        <v>0</v>
      </c>
      <c r="JA82" s="4">
        <v>0</v>
      </c>
      <c r="JB82" s="4">
        <v>0</v>
      </c>
      <c r="JC82" s="4">
        <v>339.17777777777775</v>
      </c>
      <c r="JD82" s="4">
        <v>963.63063492063498</v>
      </c>
      <c r="JE82" s="4">
        <v>554.20826446280989</v>
      </c>
      <c r="JF82" s="27"/>
      <c r="JG82" s="1" t="s">
        <v>531</v>
      </c>
      <c r="JH82" s="4">
        <v>0</v>
      </c>
      <c r="JI82" s="4">
        <v>0</v>
      </c>
      <c r="JJ82" s="4">
        <v>104.28166666666667</v>
      </c>
      <c r="JK82" s="4">
        <v>516.59376447876446</v>
      </c>
      <c r="JL82" s="4">
        <v>256.24555555555554</v>
      </c>
      <c r="JM82" s="4">
        <v>360.54220000000004</v>
      </c>
      <c r="JN82" s="4">
        <v>266.71905660377359</v>
      </c>
      <c r="JO82" s="4">
        <v>0</v>
      </c>
      <c r="JP82" s="4">
        <v>160.11000000000001</v>
      </c>
      <c r="JQ82" s="4">
        <v>0</v>
      </c>
      <c r="JR82" s="4">
        <v>347.62</v>
      </c>
      <c r="JS82" s="4">
        <v>333.61250000000001</v>
      </c>
      <c r="JT82" s="4">
        <v>0</v>
      </c>
      <c r="JU82" s="4">
        <v>0</v>
      </c>
      <c r="JV82" s="4">
        <v>609.04999999999995</v>
      </c>
      <c r="JW82" s="4">
        <v>456.02302816901408</v>
      </c>
      <c r="JX82" s="4">
        <v>468.54142857142858</v>
      </c>
      <c r="JY82" s="4">
        <v>0</v>
      </c>
      <c r="JZ82" s="4">
        <v>0</v>
      </c>
      <c r="KA82" s="4">
        <v>0</v>
      </c>
      <c r="KB82" s="4">
        <v>0</v>
      </c>
      <c r="KC82" s="4">
        <v>0</v>
      </c>
      <c r="KD82" s="4">
        <v>742.59642857142865</v>
      </c>
      <c r="KE82" s="4">
        <v>469.83514423076929</v>
      </c>
      <c r="KF82" s="27"/>
      <c r="KG82" s="1" t="s">
        <v>531</v>
      </c>
      <c r="KH82" s="4">
        <v>0</v>
      </c>
      <c r="KI82" s="4">
        <v>0</v>
      </c>
      <c r="KJ82" s="4">
        <v>0</v>
      </c>
      <c r="KK82" s="4">
        <v>0</v>
      </c>
      <c r="KL82" s="4">
        <v>0</v>
      </c>
      <c r="KM82" s="4">
        <v>0</v>
      </c>
      <c r="KN82" s="4">
        <v>659.03</v>
      </c>
      <c r="KO82" s="4">
        <v>0</v>
      </c>
      <c r="KP82" s="4">
        <v>0</v>
      </c>
      <c r="KQ82" s="4">
        <v>0</v>
      </c>
      <c r="KR82" s="4">
        <v>0</v>
      </c>
      <c r="KS82" s="4">
        <v>0</v>
      </c>
      <c r="KT82" s="4">
        <v>0</v>
      </c>
      <c r="KU82" s="4">
        <v>0</v>
      </c>
      <c r="KV82" s="4">
        <v>0</v>
      </c>
      <c r="KW82" s="4">
        <v>659.03</v>
      </c>
      <c r="KX82" s="27"/>
      <c r="KY82" s="1" t="s">
        <v>531</v>
      </c>
      <c r="KZ82" s="4">
        <v>0</v>
      </c>
      <c r="LA82" s="4">
        <v>0</v>
      </c>
      <c r="LB82" s="4">
        <v>0</v>
      </c>
      <c r="LC82" s="4">
        <v>0</v>
      </c>
      <c r="LD82" s="4">
        <v>0</v>
      </c>
      <c r="LE82" s="4">
        <v>0</v>
      </c>
      <c r="LF82" s="4">
        <v>0</v>
      </c>
      <c r="LG82" s="4">
        <v>0</v>
      </c>
      <c r="LH82" s="4">
        <v>0</v>
      </c>
      <c r="LI82" s="4">
        <v>0</v>
      </c>
      <c r="LJ82" s="4">
        <v>0</v>
      </c>
      <c r="LK82" s="4">
        <v>0</v>
      </c>
      <c r="LL82" s="4">
        <v>0</v>
      </c>
      <c r="LM82" s="4">
        <v>0</v>
      </c>
      <c r="LN82" s="4">
        <v>0</v>
      </c>
      <c r="LO82" s="4">
        <v>0</v>
      </c>
    </row>
    <row r="83" spans="2:327" ht="21.6" hidden="1" customHeight="1" x14ac:dyDescent="0.3">
      <c r="B83" s="1" t="s">
        <v>721</v>
      </c>
      <c r="C83" s="5" t="s">
        <v>497</v>
      </c>
      <c r="D83" s="5" t="s">
        <v>102</v>
      </c>
      <c r="E83" s="6" t="s">
        <v>320</v>
      </c>
      <c r="F83" s="6">
        <v>5749018</v>
      </c>
      <c r="G83" s="5" t="s">
        <v>313</v>
      </c>
      <c r="H83" s="19"/>
      <c r="I83" s="7">
        <v>99.08383265229034</v>
      </c>
      <c r="J83" s="8">
        <v>97276.571664097501</v>
      </c>
      <c r="K83" s="19"/>
      <c r="L83" s="7">
        <v>0</v>
      </c>
      <c r="M83" s="8">
        <v>0</v>
      </c>
      <c r="N83" s="19"/>
      <c r="O83" s="7">
        <f t="shared" si="6"/>
        <v>99.08383265229034</v>
      </c>
      <c r="P83" s="8">
        <f t="shared" si="7"/>
        <v>97276.571664097501</v>
      </c>
      <c r="Q83" s="1" t="str">
        <f t="shared" si="8"/>
        <v>OK</v>
      </c>
      <c r="S83" s="1">
        <v>5749018</v>
      </c>
      <c r="T83" s="1" t="s">
        <v>670</v>
      </c>
      <c r="U83" s="4">
        <v>0</v>
      </c>
      <c r="V83" s="4">
        <v>0</v>
      </c>
      <c r="W83" s="4">
        <v>1290.68</v>
      </c>
      <c r="X83" s="4">
        <v>116608.91</v>
      </c>
      <c r="Y83" s="4">
        <v>5984.33</v>
      </c>
      <c r="Z83" s="4">
        <v>10045.85</v>
      </c>
      <c r="AA83" s="4">
        <v>3262.2</v>
      </c>
      <c r="AB83" s="4">
        <v>11543</v>
      </c>
      <c r="AC83" s="4">
        <v>589.27</v>
      </c>
      <c r="AD83" s="4">
        <v>0</v>
      </c>
      <c r="AE83" s="4">
        <v>27186.36</v>
      </c>
      <c r="AF83" s="4">
        <v>5964.41</v>
      </c>
      <c r="AG83" s="4">
        <v>0</v>
      </c>
      <c r="AH83" s="4">
        <v>0</v>
      </c>
      <c r="AI83" s="4">
        <v>31181.99</v>
      </c>
      <c r="AJ83" s="4">
        <v>114471.55</v>
      </c>
      <c r="AK83" s="4">
        <v>31485.48</v>
      </c>
      <c r="AL83" s="4">
        <v>0</v>
      </c>
      <c r="AM83" s="4">
        <v>45465.88</v>
      </c>
      <c r="AN83" s="4">
        <v>0</v>
      </c>
      <c r="AO83" s="4">
        <v>0</v>
      </c>
      <c r="AP83" s="4">
        <v>0</v>
      </c>
      <c r="AQ83" s="4">
        <v>54091.79</v>
      </c>
      <c r="AR83" s="4">
        <v>459171.7</v>
      </c>
      <c r="AS83" s="27"/>
      <c r="AT83" s="1" t="s">
        <v>670</v>
      </c>
      <c r="AU83" s="4">
        <v>0</v>
      </c>
      <c r="AV83" s="4">
        <v>0</v>
      </c>
      <c r="AW83" s="4">
        <v>0</v>
      </c>
      <c r="AX83" s="4">
        <v>0</v>
      </c>
      <c r="AY83" s="4">
        <v>0</v>
      </c>
      <c r="AZ83" s="31">
        <v>0</v>
      </c>
      <c r="BA83" s="4">
        <v>0</v>
      </c>
      <c r="BB83" s="4">
        <v>0</v>
      </c>
      <c r="BC83" s="31">
        <v>0</v>
      </c>
      <c r="BD83" s="4">
        <v>0</v>
      </c>
      <c r="BE83" s="31">
        <v>0</v>
      </c>
      <c r="BF83" s="4">
        <v>0</v>
      </c>
      <c r="BG83" s="4">
        <v>0</v>
      </c>
      <c r="BH83" s="4">
        <v>0</v>
      </c>
      <c r="BI83" s="31">
        <v>0</v>
      </c>
      <c r="BJ83" s="4">
        <v>0</v>
      </c>
      <c r="BK83" s="34">
        <v>459171.7</v>
      </c>
      <c r="BL83" s="27"/>
      <c r="BM83" s="1" t="s">
        <v>670</v>
      </c>
      <c r="BN83" s="4">
        <v>0</v>
      </c>
      <c r="BO83" s="4">
        <v>0</v>
      </c>
      <c r="BP83" s="4">
        <v>0</v>
      </c>
      <c r="BQ83" s="4">
        <v>2796.12</v>
      </c>
      <c r="BR83" s="4">
        <v>0</v>
      </c>
      <c r="BS83" s="4">
        <v>0</v>
      </c>
      <c r="BT83" s="4">
        <v>0</v>
      </c>
      <c r="BU83" s="4">
        <v>0</v>
      </c>
      <c r="BV83" s="4">
        <v>445.55</v>
      </c>
      <c r="BW83" s="4">
        <v>0</v>
      </c>
      <c r="BX83" s="4">
        <v>26483.119999999999</v>
      </c>
      <c r="BY83" s="4">
        <v>5007.55</v>
      </c>
      <c r="BZ83" s="4">
        <v>0</v>
      </c>
      <c r="CA83" s="4">
        <v>0</v>
      </c>
      <c r="CB83" s="4">
        <v>29230.42</v>
      </c>
      <c r="CC83" s="4">
        <v>113995.75</v>
      </c>
      <c r="CD83" s="4">
        <v>29763.22</v>
      </c>
      <c r="CE83" s="4">
        <v>0</v>
      </c>
      <c r="CF83" s="4">
        <v>11853.29</v>
      </c>
      <c r="CG83" s="4">
        <v>0</v>
      </c>
      <c r="CH83" s="4">
        <v>0</v>
      </c>
      <c r="CI83" s="4">
        <v>0</v>
      </c>
      <c r="CJ83" s="4">
        <v>50549.8</v>
      </c>
      <c r="CK83" s="4">
        <v>270124.82</v>
      </c>
      <c r="CL83" s="27"/>
      <c r="CM83" s="1" t="s">
        <v>670</v>
      </c>
      <c r="CN83" s="4">
        <v>0</v>
      </c>
      <c r="CO83" s="4">
        <v>0</v>
      </c>
      <c r="CP83" s="4">
        <v>1290.68</v>
      </c>
      <c r="CQ83" s="4">
        <v>113812.79</v>
      </c>
      <c r="CR83" s="4">
        <v>5984.33</v>
      </c>
      <c r="CS83" s="4">
        <v>10045.85</v>
      </c>
      <c r="CT83" s="4">
        <v>3262.2</v>
      </c>
      <c r="CU83" s="4">
        <v>11543</v>
      </c>
      <c r="CV83" s="4">
        <v>143.72</v>
      </c>
      <c r="CW83" s="4">
        <v>0</v>
      </c>
      <c r="CX83" s="4">
        <v>703.24</v>
      </c>
      <c r="CY83" s="4">
        <v>956.86</v>
      </c>
      <c r="CZ83" s="4">
        <v>0</v>
      </c>
      <c r="DA83" s="4">
        <v>0</v>
      </c>
      <c r="DB83" s="4">
        <v>1951.57</v>
      </c>
      <c r="DC83" s="4">
        <v>475.8</v>
      </c>
      <c r="DD83" s="4">
        <v>1722.26</v>
      </c>
      <c r="DE83" s="4">
        <v>0</v>
      </c>
      <c r="DF83" s="4">
        <v>33612.589999999997</v>
      </c>
      <c r="DG83" s="4">
        <v>0</v>
      </c>
      <c r="DH83" s="4">
        <v>0</v>
      </c>
      <c r="DI83" s="4">
        <v>0</v>
      </c>
      <c r="DJ83" s="4">
        <v>3541.99</v>
      </c>
      <c r="DK83" s="4">
        <v>189046.87999999998</v>
      </c>
      <c r="DL83" s="27"/>
      <c r="DM83" s="1" t="s">
        <v>670</v>
      </c>
      <c r="DN83" s="4">
        <v>0</v>
      </c>
      <c r="DO83" s="4">
        <v>0</v>
      </c>
      <c r="DP83" s="4">
        <v>0</v>
      </c>
      <c r="DQ83" s="4">
        <v>0</v>
      </c>
      <c r="DR83" s="4">
        <v>0</v>
      </c>
      <c r="DS83" s="31">
        <v>0</v>
      </c>
      <c r="DT83" s="4">
        <v>0</v>
      </c>
      <c r="DU83" s="4">
        <v>0</v>
      </c>
      <c r="DV83" s="31">
        <v>0</v>
      </c>
      <c r="DW83" s="4">
        <v>0</v>
      </c>
      <c r="DX83" s="31">
        <v>0</v>
      </c>
      <c r="DY83" s="4">
        <v>0</v>
      </c>
      <c r="DZ83" s="4">
        <v>0</v>
      </c>
      <c r="EA83" s="4">
        <v>0</v>
      </c>
      <c r="EB83" s="31">
        <v>0</v>
      </c>
      <c r="EC83" s="4">
        <v>0</v>
      </c>
      <c r="ED83" s="27"/>
      <c r="EE83" s="1" t="s">
        <v>670</v>
      </c>
      <c r="EF83" s="4">
        <v>0</v>
      </c>
      <c r="EG83" s="4">
        <v>0</v>
      </c>
      <c r="EH83" s="4">
        <v>0</v>
      </c>
      <c r="EI83" s="4">
        <v>0</v>
      </c>
      <c r="EJ83" s="4">
        <v>0</v>
      </c>
      <c r="EK83" s="31">
        <v>0</v>
      </c>
      <c r="EL83" s="4">
        <v>0</v>
      </c>
      <c r="EM83" s="4">
        <v>0</v>
      </c>
      <c r="EN83" s="31">
        <v>0</v>
      </c>
      <c r="EO83" s="4">
        <v>0</v>
      </c>
      <c r="EP83" s="31">
        <v>0</v>
      </c>
      <c r="EQ83" s="4">
        <v>0</v>
      </c>
      <c r="ER83" s="4">
        <v>0</v>
      </c>
      <c r="ES83" s="4">
        <v>0</v>
      </c>
      <c r="ET83" s="31">
        <v>0</v>
      </c>
      <c r="EU83" s="4">
        <v>0</v>
      </c>
      <c r="EV83" s="27"/>
      <c r="EW83" s="1" t="s">
        <v>670</v>
      </c>
      <c r="EX83" s="3">
        <v>0</v>
      </c>
      <c r="EY83" s="119">
        <v>0</v>
      </c>
      <c r="EZ83" s="119">
        <v>0</v>
      </c>
      <c r="FA83" s="3">
        <v>5</v>
      </c>
      <c r="FB83" s="3">
        <v>0</v>
      </c>
      <c r="FC83" s="3">
        <v>0</v>
      </c>
      <c r="FD83" s="3">
        <v>0</v>
      </c>
      <c r="FE83" s="3">
        <v>0</v>
      </c>
      <c r="FF83" s="3">
        <v>3</v>
      </c>
      <c r="FG83" s="3">
        <v>0</v>
      </c>
      <c r="FH83" s="3">
        <v>76</v>
      </c>
      <c r="FI83" s="3">
        <v>15</v>
      </c>
      <c r="FJ83" s="3">
        <v>0</v>
      </c>
      <c r="FK83" s="3">
        <v>0</v>
      </c>
      <c r="FL83" s="3">
        <v>41</v>
      </c>
      <c r="FM83" s="3">
        <v>99</v>
      </c>
      <c r="FN83" s="3">
        <v>68</v>
      </c>
      <c r="FO83" s="3">
        <v>0</v>
      </c>
      <c r="FP83" s="3">
        <v>19</v>
      </c>
      <c r="FQ83" s="3">
        <v>0</v>
      </c>
      <c r="FR83" s="3">
        <v>0</v>
      </c>
      <c r="FS83" s="3">
        <v>0</v>
      </c>
      <c r="FT83" s="3">
        <v>82</v>
      </c>
      <c r="FU83" s="3">
        <v>408</v>
      </c>
      <c r="FV83" s="27"/>
      <c r="FW83" s="1" t="s">
        <v>670</v>
      </c>
      <c r="FX83" s="3">
        <v>0</v>
      </c>
      <c r="FY83" s="3">
        <v>0</v>
      </c>
      <c r="FZ83" s="3">
        <v>24</v>
      </c>
      <c r="GA83" s="3">
        <v>233</v>
      </c>
      <c r="GB83" s="3">
        <v>14</v>
      </c>
      <c r="GC83" s="3">
        <v>39</v>
      </c>
      <c r="GD83" s="3">
        <v>17</v>
      </c>
      <c r="GE83" s="3">
        <v>25</v>
      </c>
      <c r="GF83" s="3">
        <v>1</v>
      </c>
      <c r="GG83" s="3">
        <v>0</v>
      </c>
      <c r="GH83" s="3">
        <v>2</v>
      </c>
      <c r="GI83" s="3">
        <v>3</v>
      </c>
      <c r="GJ83" s="3">
        <v>0</v>
      </c>
      <c r="GK83" s="3">
        <v>0</v>
      </c>
      <c r="GL83" s="3">
        <v>3</v>
      </c>
      <c r="GM83" s="3">
        <v>1</v>
      </c>
      <c r="GN83" s="3">
        <v>4</v>
      </c>
      <c r="GO83" s="3">
        <v>0</v>
      </c>
      <c r="GP83" s="3">
        <v>59</v>
      </c>
      <c r="GQ83" s="3">
        <v>0</v>
      </c>
      <c r="GR83" s="3">
        <v>0</v>
      </c>
      <c r="GS83" s="3">
        <v>0</v>
      </c>
      <c r="GT83" s="3">
        <v>4</v>
      </c>
      <c r="GU83" s="3">
        <v>429</v>
      </c>
      <c r="GV83" s="27"/>
      <c r="GW83" s="1" t="s">
        <v>670</v>
      </c>
      <c r="GX83" s="3">
        <v>0</v>
      </c>
      <c r="GY83" s="3">
        <v>0</v>
      </c>
      <c r="GZ83" s="3">
        <v>0</v>
      </c>
      <c r="HA83" s="3">
        <v>0</v>
      </c>
      <c r="HB83" s="3">
        <v>0</v>
      </c>
      <c r="HC83" s="3">
        <v>0</v>
      </c>
      <c r="HD83" s="3">
        <v>0</v>
      </c>
      <c r="HE83" s="3">
        <v>0</v>
      </c>
      <c r="HF83" s="3">
        <v>0</v>
      </c>
      <c r="HG83" s="3">
        <v>0</v>
      </c>
      <c r="HH83" s="3">
        <v>0</v>
      </c>
      <c r="HI83" s="3">
        <v>0</v>
      </c>
      <c r="HJ83" s="3">
        <v>0</v>
      </c>
      <c r="HK83" s="3">
        <v>0</v>
      </c>
      <c r="HL83" s="3">
        <v>0</v>
      </c>
      <c r="HM83" s="3">
        <v>0</v>
      </c>
      <c r="HN83" s="27"/>
      <c r="HO83" s="1" t="s">
        <v>670</v>
      </c>
      <c r="HP83" s="3">
        <v>0</v>
      </c>
      <c r="HQ83" s="3">
        <v>0</v>
      </c>
      <c r="HR83" s="3">
        <v>0</v>
      </c>
      <c r="HS83" s="3">
        <v>0</v>
      </c>
      <c r="HT83" s="3">
        <v>0</v>
      </c>
      <c r="HU83" s="3">
        <v>0</v>
      </c>
      <c r="HV83" s="3">
        <v>0</v>
      </c>
      <c r="HW83" s="3">
        <v>0</v>
      </c>
      <c r="HX83" s="3">
        <v>0</v>
      </c>
      <c r="HY83" s="3">
        <v>0</v>
      </c>
      <c r="HZ83" s="3">
        <v>0</v>
      </c>
      <c r="IA83" s="3">
        <v>0</v>
      </c>
      <c r="IB83" s="3">
        <v>0</v>
      </c>
      <c r="IC83" s="3">
        <v>0</v>
      </c>
      <c r="ID83" s="3">
        <v>0</v>
      </c>
      <c r="IE83" s="3">
        <v>0</v>
      </c>
      <c r="IF83" s="120"/>
      <c r="IG83" s="1" t="s">
        <v>670</v>
      </c>
      <c r="IH83" s="4">
        <v>0</v>
      </c>
      <c r="II83" s="4">
        <v>0</v>
      </c>
      <c r="IJ83" s="4">
        <v>0</v>
      </c>
      <c r="IK83" s="4">
        <v>559.22399999999993</v>
      </c>
      <c r="IL83" s="4">
        <v>0</v>
      </c>
      <c r="IM83" s="4">
        <v>0</v>
      </c>
      <c r="IN83" s="4">
        <v>0</v>
      </c>
      <c r="IO83" s="4">
        <v>0</v>
      </c>
      <c r="IP83" s="4">
        <v>148.51666666666668</v>
      </c>
      <c r="IQ83" s="4">
        <v>0</v>
      </c>
      <c r="IR83" s="4">
        <v>348.46210526315787</v>
      </c>
      <c r="IS83" s="4">
        <v>333.8366666666667</v>
      </c>
      <c r="IT83" s="4">
        <v>0</v>
      </c>
      <c r="IU83" s="4">
        <v>0</v>
      </c>
      <c r="IV83" s="4">
        <v>712.93707317073165</v>
      </c>
      <c r="IW83" s="4">
        <v>1151.4722222222222</v>
      </c>
      <c r="IX83" s="4">
        <v>437.69441176470588</v>
      </c>
      <c r="IY83" s="4">
        <v>0</v>
      </c>
      <c r="IZ83" s="4">
        <v>623.85736842105268</v>
      </c>
      <c r="JA83" s="4">
        <v>0</v>
      </c>
      <c r="JB83" s="4">
        <v>0</v>
      </c>
      <c r="JC83" s="4">
        <v>0</v>
      </c>
      <c r="JD83" s="4">
        <v>616.46097560975613</v>
      </c>
      <c r="JE83" s="4">
        <v>662.07063725490195</v>
      </c>
      <c r="JF83" s="27"/>
      <c r="JG83" s="1" t="s">
        <v>670</v>
      </c>
      <c r="JH83" s="4">
        <v>0</v>
      </c>
      <c r="JI83" s="4">
        <v>0</v>
      </c>
      <c r="JJ83" s="4">
        <v>53.778333333333336</v>
      </c>
      <c r="JK83" s="4">
        <v>488.46690987124458</v>
      </c>
      <c r="JL83" s="4">
        <v>427.45214285714286</v>
      </c>
      <c r="JM83" s="4">
        <v>257.58589743589744</v>
      </c>
      <c r="JN83" s="4">
        <v>191.89411764705881</v>
      </c>
      <c r="JO83" s="4">
        <v>461.72</v>
      </c>
      <c r="JP83" s="4">
        <v>143.72</v>
      </c>
      <c r="JQ83" s="4">
        <v>0</v>
      </c>
      <c r="JR83" s="4">
        <v>351.62</v>
      </c>
      <c r="JS83" s="4">
        <v>318.95333333333332</v>
      </c>
      <c r="JT83" s="4">
        <v>0</v>
      </c>
      <c r="JU83" s="4">
        <v>0</v>
      </c>
      <c r="JV83" s="4">
        <v>650.52333333333331</v>
      </c>
      <c r="JW83" s="4">
        <v>475.8</v>
      </c>
      <c r="JX83" s="4">
        <v>430.565</v>
      </c>
      <c r="JY83" s="4">
        <v>0</v>
      </c>
      <c r="JZ83" s="4">
        <v>569.70491525423722</v>
      </c>
      <c r="KA83" s="4">
        <v>0</v>
      </c>
      <c r="KB83" s="4">
        <v>0</v>
      </c>
      <c r="KC83" s="4">
        <v>0</v>
      </c>
      <c r="KD83" s="4">
        <v>885.49749999999995</v>
      </c>
      <c r="KE83" s="4">
        <v>440.66871794871787</v>
      </c>
      <c r="KF83" s="27"/>
      <c r="KG83" s="1" t="s">
        <v>670</v>
      </c>
      <c r="KH83" s="4">
        <v>0</v>
      </c>
      <c r="KI83" s="4">
        <v>0</v>
      </c>
      <c r="KJ83" s="4">
        <v>0</v>
      </c>
      <c r="KK83" s="4">
        <v>0</v>
      </c>
      <c r="KL83" s="4">
        <v>0</v>
      </c>
      <c r="KM83" s="4">
        <v>0</v>
      </c>
      <c r="KN83" s="4">
        <v>0</v>
      </c>
      <c r="KO83" s="4">
        <v>0</v>
      </c>
      <c r="KP83" s="4">
        <v>0</v>
      </c>
      <c r="KQ83" s="4">
        <v>0</v>
      </c>
      <c r="KR83" s="4">
        <v>0</v>
      </c>
      <c r="KS83" s="4">
        <v>0</v>
      </c>
      <c r="KT83" s="4">
        <v>0</v>
      </c>
      <c r="KU83" s="4">
        <v>0</v>
      </c>
      <c r="KV83" s="4">
        <v>0</v>
      </c>
      <c r="KW83" s="4">
        <v>0</v>
      </c>
      <c r="KX83" s="27"/>
      <c r="KY83" s="1" t="s">
        <v>670</v>
      </c>
      <c r="KZ83" s="4">
        <v>0</v>
      </c>
      <c r="LA83" s="4">
        <v>0</v>
      </c>
      <c r="LB83" s="4">
        <v>0</v>
      </c>
      <c r="LC83" s="4">
        <v>0</v>
      </c>
      <c r="LD83" s="4">
        <v>0</v>
      </c>
      <c r="LE83" s="4">
        <v>0</v>
      </c>
      <c r="LF83" s="4">
        <v>0</v>
      </c>
      <c r="LG83" s="4">
        <v>0</v>
      </c>
      <c r="LH83" s="4">
        <v>0</v>
      </c>
      <c r="LI83" s="4">
        <v>0</v>
      </c>
      <c r="LJ83" s="4">
        <v>0</v>
      </c>
      <c r="LK83" s="4">
        <v>0</v>
      </c>
      <c r="LL83" s="4">
        <v>0</v>
      </c>
      <c r="LM83" s="4">
        <v>0</v>
      </c>
      <c r="LN83" s="4">
        <v>0</v>
      </c>
      <c r="LO83" s="4">
        <v>0</v>
      </c>
    </row>
    <row r="84" spans="2:327" ht="21.6" hidden="1" customHeight="1" x14ac:dyDescent="0.3">
      <c r="B84" s="1" t="s">
        <v>721</v>
      </c>
      <c r="C84" s="5" t="s">
        <v>371</v>
      </c>
      <c r="D84" s="5" t="s">
        <v>28</v>
      </c>
      <c r="E84" s="6" t="s">
        <v>320</v>
      </c>
      <c r="F84" s="6">
        <v>2377829</v>
      </c>
      <c r="G84" s="5" t="s">
        <v>235</v>
      </c>
      <c r="H84" s="19"/>
      <c r="I84" s="7">
        <v>234.15047639533333</v>
      </c>
      <c r="J84" s="8">
        <v>311948.05095129611</v>
      </c>
      <c r="K84" s="19"/>
      <c r="L84" s="7">
        <v>4.3473558333333336E-2</v>
      </c>
      <c r="M84" s="8">
        <v>167.17104753708335</v>
      </c>
      <c r="N84" s="19"/>
      <c r="O84" s="7">
        <f t="shared" si="6"/>
        <v>234.19394995366667</v>
      </c>
      <c r="P84" s="8">
        <f t="shared" si="7"/>
        <v>312115.22199883318</v>
      </c>
      <c r="Q84" s="1" t="str">
        <f t="shared" si="8"/>
        <v>OK</v>
      </c>
      <c r="S84" s="1">
        <v>2377829</v>
      </c>
      <c r="T84" s="1" t="s">
        <v>548</v>
      </c>
      <c r="U84" s="4">
        <v>0</v>
      </c>
      <c r="V84" s="4">
        <v>0</v>
      </c>
      <c r="W84" s="4">
        <v>9558.67</v>
      </c>
      <c r="X84" s="4">
        <v>2301658.08</v>
      </c>
      <c r="Y84" s="4">
        <v>61917.7</v>
      </c>
      <c r="Z84" s="4">
        <v>118808.49</v>
      </c>
      <c r="AA84" s="4">
        <v>57457.79</v>
      </c>
      <c r="AB84" s="4">
        <v>156791.5</v>
      </c>
      <c r="AC84" s="4">
        <v>2061.4299999999998</v>
      </c>
      <c r="AD84" s="4">
        <v>0</v>
      </c>
      <c r="AE84" s="4">
        <v>380.02</v>
      </c>
      <c r="AF84" s="4">
        <v>4408.67</v>
      </c>
      <c r="AG84" s="4">
        <v>0</v>
      </c>
      <c r="AH84" s="4">
        <v>3503.21</v>
      </c>
      <c r="AI84" s="4">
        <v>244200.03</v>
      </c>
      <c r="AJ84" s="4">
        <v>181579.01</v>
      </c>
      <c r="AK84" s="4">
        <v>62261.29</v>
      </c>
      <c r="AL84" s="4">
        <v>945.87</v>
      </c>
      <c r="AM84" s="4">
        <v>157537.22</v>
      </c>
      <c r="AN84" s="4">
        <v>81654.880000000005</v>
      </c>
      <c r="AO84" s="4">
        <v>5432.36</v>
      </c>
      <c r="AP84" s="4">
        <v>0</v>
      </c>
      <c r="AQ84" s="4">
        <v>237753.43</v>
      </c>
      <c r="AR84" s="4">
        <v>3687909.65</v>
      </c>
      <c r="AS84" s="27"/>
      <c r="AT84" s="1" t="s">
        <v>548</v>
      </c>
      <c r="AU84" s="4">
        <v>0</v>
      </c>
      <c r="AV84" s="4">
        <v>0</v>
      </c>
      <c r="AW84" s="4">
        <v>0</v>
      </c>
      <c r="AX84" s="4">
        <v>0</v>
      </c>
      <c r="AY84" s="4">
        <v>0</v>
      </c>
      <c r="AZ84" s="31">
        <v>0</v>
      </c>
      <c r="BA84" s="4">
        <v>0</v>
      </c>
      <c r="BB84" s="4">
        <v>0</v>
      </c>
      <c r="BC84" s="31">
        <v>0</v>
      </c>
      <c r="BD84" s="4">
        <v>0</v>
      </c>
      <c r="BE84" s="31">
        <v>0</v>
      </c>
      <c r="BF84" s="4">
        <v>0</v>
      </c>
      <c r="BG84" s="4">
        <v>0</v>
      </c>
      <c r="BH84" s="4">
        <v>0</v>
      </c>
      <c r="BI84" s="31">
        <v>0</v>
      </c>
      <c r="BJ84" s="4">
        <v>0</v>
      </c>
      <c r="BK84" s="34">
        <v>3687909.65</v>
      </c>
      <c r="BL84" s="27"/>
      <c r="BM84" s="1" t="s">
        <v>548</v>
      </c>
      <c r="BN84" s="4">
        <v>0</v>
      </c>
      <c r="BO84" s="4">
        <v>0</v>
      </c>
      <c r="BP84" s="4">
        <v>52.22</v>
      </c>
      <c r="BQ84" s="4">
        <v>8523.7000000000007</v>
      </c>
      <c r="BR84" s="4">
        <v>0</v>
      </c>
      <c r="BS84" s="4">
        <v>0</v>
      </c>
      <c r="BT84" s="4">
        <v>462.66</v>
      </c>
      <c r="BU84" s="4">
        <v>0</v>
      </c>
      <c r="BV84" s="4">
        <v>2061.4299999999998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B84" s="4">
        <v>49552.1</v>
      </c>
      <c r="CC84" s="4">
        <v>21932.880000000001</v>
      </c>
      <c r="CD84" s="4">
        <v>30898.57</v>
      </c>
      <c r="CE84" s="4">
        <v>0</v>
      </c>
      <c r="CF84" s="4">
        <v>0</v>
      </c>
      <c r="CG84" s="4">
        <v>0</v>
      </c>
      <c r="CH84" s="4">
        <v>0</v>
      </c>
      <c r="CI84" s="4">
        <v>0</v>
      </c>
      <c r="CJ84" s="4">
        <v>18646.03</v>
      </c>
      <c r="CK84" s="4">
        <v>132129.59</v>
      </c>
      <c r="CL84" s="27"/>
      <c r="CM84" s="1" t="s">
        <v>548</v>
      </c>
      <c r="CN84" s="4">
        <v>0</v>
      </c>
      <c r="CO84" s="4">
        <v>0</v>
      </c>
      <c r="CP84" s="4">
        <v>9506.4500000000007</v>
      </c>
      <c r="CQ84" s="4">
        <v>2293134.38</v>
      </c>
      <c r="CR84" s="4">
        <v>61917.7</v>
      </c>
      <c r="CS84" s="4">
        <v>118808.49</v>
      </c>
      <c r="CT84" s="4">
        <v>56995.13</v>
      </c>
      <c r="CU84" s="4">
        <v>156791.5</v>
      </c>
      <c r="CV84" s="4">
        <v>0</v>
      </c>
      <c r="CW84" s="4">
        <v>0</v>
      </c>
      <c r="CX84" s="4">
        <v>380.02</v>
      </c>
      <c r="CY84" s="4">
        <v>4408.67</v>
      </c>
      <c r="CZ84" s="4">
        <v>0</v>
      </c>
      <c r="DA84" s="4">
        <v>3503.21</v>
      </c>
      <c r="DB84" s="4">
        <v>194647.93</v>
      </c>
      <c r="DC84" s="4">
        <v>159646.13</v>
      </c>
      <c r="DD84" s="4">
        <v>31362.720000000001</v>
      </c>
      <c r="DE84" s="4">
        <v>945.87</v>
      </c>
      <c r="DF84" s="4">
        <v>157537.22</v>
      </c>
      <c r="DG84" s="4">
        <v>81654.880000000005</v>
      </c>
      <c r="DH84" s="4">
        <v>5432.36</v>
      </c>
      <c r="DI84" s="4">
        <v>0</v>
      </c>
      <c r="DJ84" s="4">
        <v>219107.4</v>
      </c>
      <c r="DK84" s="4">
        <v>3555780.0600000005</v>
      </c>
      <c r="DL84" s="27"/>
      <c r="DM84" s="1" t="s">
        <v>548</v>
      </c>
      <c r="DN84" s="4">
        <v>0</v>
      </c>
      <c r="DO84" s="4">
        <v>0</v>
      </c>
      <c r="DP84" s="4">
        <v>0</v>
      </c>
      <c r="DQ84" s="4">
        <v>0</v>
      </c>
      <c r="DR84" s="4">
        <v>0</v>
      </c>
      <c r="DS84" s="31">
        <v>0</v>
      </c>
      <c r="DT84" s="4">
        <v>0</v>
      </c>
      <c r="DU84" s="4">
        <v>0</v>
      </c>
      <c r="DV84" s="31">
        <v>0</v>
      </c>
      <c r="DW84" s="4">
        <v>0</v>
      </c>
      <c r="DX84" s="31">
        <v>0</v>
      </c>
      <c r="DY84" s="4">
        <v>0</v>
      </c>
      <c r="DZ84" s="4">
        <v>0</v>
      </c>
      <c r="EA84" s="4">
        <v>0</v>
      </c>
      <c r="EB84" s="31">
        <v>0</v>
      </c>
      <c r="EC84" s="4">
        <v>0</v>
      </c>
      <c r="ED84" s="27"/>
      <c r="EE84" s="1" t="s">
        <v>548</v>
      </c>
      <c r="EF84" s="4">
        <v>0</v>
      </c>
      <c r="EG84" s="4">
        <v>0</v>
      </c>
      <c r="EH84" s="4">
        <v>0</v>
      </c>
      <c r="EI84" s="4">
        <v>0</v>
      </c>
      <c r="EJ84" s="4">
        <v>0</v>
      </c>
      <c r="EK84" s="31">
        <v>0</v>
      </c>
      <c r="EL84" s="4">
        <v>0</v>
      </c>
      <c r="EM84" s="4">
        <v>0</v>
      </c>
      <c r="EN84" s="31">
        <v>0</v>
      </c>
      <c r="EO84" s="4">
        <v>0</v>
      </c>
      <c r="EP84" s="31">
        <v>0</v>
      </c>
      <c r="EQ84" s="4">
        <v>0</v>
      </c>
      <c r="ER84" s="4">
        <v>0</v>
      </c>
      <c r="ES84" s="4">
        <v>0</v>
      </c>
      <c r="ET84" s="31">
        <v>0</v>
      </c>
      <c r="EU84" s="4">
        <v>0</v>
      </c>
      <c r="EV84" s="27"/>
      <c r="EW84" s="1" t="s">
        <v>548</v>
      </c>
      <c r="EX84" s="3">
        <v>0</v>
      </c>
      <c r="EY84" s="119">
        <v>0</v>
      </c>
      <c r="EZ84" s="119">
        <v>1</v>
      </c>
      <c r="FA84" s="3">
        <v>5</v>
      </c>
      <c r="FB84" s="3">
        <v>0</v>
      </c>
      <c r="FC84" s="3">
        <v>0</v>
      </c>
      <c r="FD84" s="3">
        <v>2</v>
      </c>
      <c r="FE84" s="3">
        <v>0</v>
      </c>
      <c r="FF84" s="3">
        <v>10</v>
      </c>
      <c r="FG84" s="3">
        <v>0</v>
      </c>
      <c r="FH84" s="3">
        <v>0</v>
      </c>
      <c r="FI84" s="3">
        <v>0</v>
      </c>
      <c r="FJ84" s="3">
        <v>0</v>
      </c>
      <c r="FK84" s="3">
        <v>0</v>
      </c>
      <c r="FL84" s="3">
        <v>67</v>
      </c>
      <c r="FM84" s="3">
        <v>36</v>
      </c>
      <c r="FN84" s="3">
        <v>63</v>
      </c>
      <c r="FO84" s="3">
        <v>0</v>
      </c>
      <c r="FP84" s="3">
        <v>0</v>
      </c>
      <c r="FQ84" s="3">
        <v>0</v>
      </c>
      <c r="FR84" s="3">
        <v>0</v>
      </c>
      <c r="FS84" s="3">
        <v>0</v>
      </c>
      <c r="FT84" s="3">
        <v>6</v>
      </c>
      <c r="FU84" s="3">
        <v>190</v>
      </c>
      <c r="FV84" s="27"/>
      <c r="FW84" s="1" t="s">
        <v>548</v>
      </c>
      <c r="FX84" s="3">
        <v>0</v>
      </c>
      <c r="FY84" s="3">
        <v>0</v>
      </c>
      <c r="FZ84" s="3">
        <v>59</v>
      </c>
      <c r="GA84" s="3">
        <v>1127</v>
      </c>
      <c r="GB84" s="3">
        <v>37</v>
      </c>
      <c r="GC84" s="3">
        <v>83</v>
      </c>
      <c r="GD84" s="3">
        <v>63</v>
      </c>
      <c r="GE84" s="3">
        <v>275</v>
      </c>
      <c r="GF84" s="3">
        <v>0</v>
      </c>
      <c r="GG84" s="3">
        <v>0</v>
      </c>
      <c r="GH84" s="3">
        <v>1</v>
      </c>
      <c r="GI84" s="3">
        <v>2</v>
      </c>
      <c r="GJ84" s="3">
        <v>0</v>
      </c>
      <c r="GK84" s="3">
        <v>1</v>
      </c>
      <c r="GL84" s="3">
        <v>149</v>
      </c>
      <c r="GM84" s="3">
        <v>141</v>
      </c>
      <c r="GN84" s="3">
        <v>45</v>
      </c>
      <c r="GO84" s="3">
        <v>1</v>
      </c>
      <c r="GP84" s="3">
        <v>218</v>
      </c>
      <c r="GQ84" s="3">
        <v>19</v>
      </c>
      <c r="GR84" s="3">
        <v>6</v>
      </c>
      <c r="GS84" s="3">
        <v>0</v>
      </c>
      <c r="GT84" s="3">
        <v>54</v>
      </c>
      <c r="GU84" s="3">
        <v>2281</v>
      </c>
      <c r="GV84" s="27"/>
      <c r="GW84" s="1" t="s">
        <v>548</v>
      </c>
      <c r="GX84" s="3">
        <v>0</v>
      </c>
      <c r="GY84" s="3">
        <v>0</v>
      </c>
      <c r="GZ84" s="3">
        <v>0</v>
      </c>
      <c r="HA84" s="3">
        <v>0</v>
      </c>
      <c r="HB84" s="3">
        <v>0</v>
      </c>
      <c r="HC84" s="3">
        <v>0</v>
      </c>
      <c r="HD84" s="3">
        <v>0</v>
      </c>
      <c r="HE84" s="3">
        <v>0</v>
      </c>
      <c r="HF84" s="3">
        <v>0</v>
      </c>
      <c r="HG84" s="3">
        <v>0</v>
      </c>
      <c r="HH84" s="3">
        <v>0</v>
      </c>
      <c r="HI84" s="3">
        <v>0</v>
      </c>
      <c r="HJ84" s="3">
        <v>0</v>
      </c>
      <c r="HK84" s="3">
        <v>0</v>
      </c>
      <c r="HL84" s="3">
        <v>0</v>
      </c>
      <c r="HM84" s="3">
        <v>0</v>
      </c>
      <c r="HN84" s="27"/>
      <c r="HO84" s="1" t="s">
        <v>548</v>
      </c>
      <c r="HP84" s="3">
        <v>0</v>
      </c>
      <c r="HQ84" s="3">
        <v>0</v>
      </c>
      <c r="HR84" s="3">
        <v>0</v>
      </c>
      <c r="HS84" s="3">
        <v>0</v>
      </c>
      <c r="HT84" s="3">
        <v>0</v>
      </c>
      <c r="HU84" s="3">
        <v>0</v>
      </c>
      <c r="HV84" s="3">
        <v>0</v>
      </c>
      <c r="HW84" s="3">
        <v>0</v>
      </c>
      <c r="HX84" s="3">
        <v>0</v>
      </c>
      <c r="HY84" s="3">
        <v>0</v>
      </c>
      <c r="HZ84" s="3">
        <v>0</v>
      </c>
      <c r="IA84" s="3">
        <v>0</v>
      </c>
      <c r="IB84" s="3">
        <v>0</v>
      </c>
      <c r="IC84" s="3">
        <v>0</v>
      </c>
      <c r="ID84" s="3">
        <v>0</v>
      </c>
      <c r="IE84" s="3">
        <v>0</v>
      </c>
      <c r="IF84" s="120"/>
      <c r="IG84" s="1" t="s">
        <v>548</v>
      </c>
      <c r="IH84" s="4">
        <v>0</v>
      </c>
      <c r="II84" s="4">
        <v>0</v>
      </c>
      <c r="IJ84" s="4">
        <v>52.22</v>
      </c>
      <c r="IK84" s="4">
        <v>1704.7400000000002</v>
      </c>
      <c r="IL84" s="4">
        <v>0</v>
      </c>
      <c r="IM84" s="4">
        <v>0</v>
      </c>
      <c r="IN84" s="4">
        <v>231.33</v>
      </c>
      <c r="IO84" s="4">
        <v>0</v>
      </c>
      <c r="IP84" s="4">
        <v>206.14299999999997</v>
      </c>
      <c r="IQ84" s="4">
        <v>0</v>
      </c>
      <c r="IR84" s="4">
        <v>0</v>
      </c>
      <c r="IS84" s="4">
        <v>0</v>
      </c>
      <c r="IT84" s="4">
        <v>0</v>
      </c>
      <c r="IU84" s="4">
        <v>0</v>
      </c>
      <c r="IV84" s="4">
        <v>739.58358208955224</v>
      </c>
      <c r="IW84" s="4">
        <v>609.24666666666667</v>
      </c>
      <c r="IX84" s="4">
        <v>490.45349206349204</v>
      </c>
      <c r="IY84" s="4">
        <v>0</v>
      </c>
      <c r="IZ84" s="4">
        <v>0</v>
      </c>
      <c r="JA84" s="4">
        <v>0</v>
      </c>
      <c r="JB84" s="4">
        <v>0</v>
      </c>
      <c r="JC84" s="4">
        <v>0</v>
      </c>
      <c r="JD84" s="4">
        <v>3107.6716666666666</v>
      </c>
      <c r="JE84" s="4">
        <v>695.41889473684205</v>
      </c>
      <c r="JF84" s="27"/>
      <c r="JG84" s="1" t="s">
        <v>548</v>
      </c>
      <c r="JH84" s="4">
        <v>0</v>
      </c>
      <c r="JI84" s="4">
        <v>0</v>
      </c>
      <c r="JJ84" s="4">
        <v>161.1262711864407</v>
      </c>
      <c r="JK84" s="4">
        <v>2034.7243833185446</v>
      </c>
      <c r="JL84" s="4">
        <v>1673.4513513513514</v>
      </c>
      <c r="JM84" s="4">
        <v>1431.4275903614459</v>
      </c>
      <c r="JN84" s="4">
        <v>904.68460317460313</v>
      </c>
      <c r="JO84" s="4">
        <v>570.15090909090907</v>
      </c>
      <c r="JP84" s="4">
        <v>0</v>
      </c>
      <c r="JQ84" s="4">
        <v>0</v>
      </c>
      <c r="JR84" s="4">
        <v>380.02</v>
      </c>
      <c r="JS84" s="4">
        <v>2204.335</v>
      </c>
      <c r="JT84" s="4">
        <v>0</v>
      </c>
      <c r="JU84" s="4">
        <v>3503.21</v>
      </c>
      <c r="JV84" s="4">
        <v>1306.3619463087248</v>
      </c>
      <c r="JW84" s="4">
        <v>1132.2420567375887</v>
      </c>
      <c r="JX84" s="4">
        <v>696.94933333333336</v>
      </c>
      <c r="JY84" s="4">
        <v>945.87</v>
      </c>
      <c r="JZ84" s="4">
        <v>722.6477981651376</v>
      </c>
      <c r="KA84" s="4">
        <v>4297.6252631578946</v>
      </c>
      <c r="KB84" s="4">
        <v>905.39333333333332</v>
      </c>
      <c r="KC84" s="4">
        <v>0</v>
      </c>
      <c r="KD84" s="4">
        <v>4057.5444444444443</v>
      </c>
      <c r="KE84" s="4">
        <v>1558.8689434458572</v>
      </c>
      <c r="KF84" s="27"/>
      <c r="KG84" s="1" t="s">
        <v>548</v>
      </c>
      <c r="KH84" s="4">
        <v>0</v>
      </c>
      <c r="KI84" s="4">
        <v>0</v>
      </c>
      <c r="KJ84" s="4">
        <v>0</v>
      </c>
      <c r="KK84" s="4">
        <v>0</v>
      </c>
      <c r="KL84" s="4">
        <v>0</v>
      </c>
      <c r="KM84" s="4">
        <v>0</v>
      </c>
      <c r="KN84" s="4">
        <v>0</v>
      </c>
      <c r="KO84" s="4">
        <v>0</v>
      </c>
      <c r="KP84" s="4">
        <v>0</v>
      </c>
      <c r="KQ84" s="4">
        <v>0</v>
      </c>
      <c r="KR84" s="4">
        <v>0</v>
      </c>
      <c r="KS84" s="4">
        <v>0</v>
      </c>
      <c r="KT84" s="4">
        <v>0</v>
      </c>
      <c r="KU84" s="4">
        <v>0</v>
      </c>
      <c r="KV84" s="4">
        <v>0</v>
      </c>
      <c r="KW84" s="4">
        <v>0</v>
      </c>
      <c r="KX84" s="27"/>
      <c r="KY84" s="1" t="s">
        <v>548</v>
      </c>
      <c r="KZ84" s="4">
        <v>0</v>
      </c>
      <c r="LA84" s="4">
        <v>0</v>
      </c>
      <c r="LB84" s="4">
        <v>0</v>
      </c>
      <c r="LC84" s="4">
        <v>0</v>
      </c>
      <c r="LD84" s="4">
        <v>0</v>
      </c>
      <c r="LE84" s="4">
        <v>0</v>
      </c>
      <c r="LF84" s="4">
        <v>0</v>
      </c>
      <c r="LG84" s="4">
        <v>0</v>
      </c>
      <c r="LH84" s="4">
        <v>0</v>
      </c>
      <c r="LI84" s="4">
        <v>0</v>
      </c>
      <c r="LJ84" s="4">
        <v>0</v>
      </c>
      <c r="LK84" s="4">
        <v>0</v>
      </c>
      <c r="LL84" s="4">
        <v>0</v>
      </c>
      <c r="LM84" s="4">
        <v>0</v>
      </c>
      <c r="LN84" s="4">
        <v>0</v>
      </c>
      <c r="LO84" s="4">
        <v>0</v>
      </c>
    </row>
    <row r="85" spans="2:327" ht="21.6" hidden="1" customHeight="1" x14ac:dyDescent="0.3">
      <c r="B85" s="1" t="s">
        <v>721</v>
      </c>
      <c r="C85" s="5" t="s">
        <v>338</v>
      </c>
      <c r="D85" s="5" t="s">
        <v>2</v>
      </c>
      <c r="E85" s="6" t="s">
        <v>320</v>
      </c>
      <c r="F85" s="6">
        <v>2299836</v>
      </c>
      <c r="G85" s="5" t="s">
        <v>112</v>
      </c>
      <c r="H85" s="19"/>
      <c r="I85" s="7">
        <v>46.583333333333336</v>
      </c>
      <c r="J85" s="8">
        <v>19699.36</v>
      </c>
      <c r="K85" s="19"/>
      <c r="L85" s="7">
        <v>0</v>
      </c>
      <c r="M85" s="8">
        <v>0</v>
      </c>
      <c r="N85" s="19"/>
      <c r="O85" s="7">
        <f t="shared" si="6"/>
        <v>46.583333333333336</v>
      </c>
      <c r="P85" s="8">
        <f t="shared" si="7"/>
        <v>19699.36</v>
      </c>
      <c r="Q85" s="1" t="str">
        <f t="shared" si="8"/>
        <v>OK</v>
      </c>
      <c r="S85" s="1">
        <v>2299836</v>
      </c>
      <c r="T85" s="1" t="s">
        <v>516</v>
      </c>
      <c r="U85" s="4">
        <v>0</v>
      </c>
      <c r="V85" s="4">
        <v>0</v>
      </c>
      <c r="W85" s="4">
        <v>1615.49</v>
      </c>
      <c r="X85" s="4">
        <v>231359.13</v>
      </c>
      <c r="Y85" s="4">
        <v>12607.7</v>
      </c>
      <c r="Z85" s="4">
        <v>9398.59</v>
      </c>
      <c r="AA85" s="4">
        <v>1217.0899999999999</v>
      </c>
      <c r="AB85" s="4">
        <v>0</v>
      </c>
      <c r="AC85" s="4">
        <v>5867.09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43563.56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305628.65000000002</v>
      </c>
      <c r="AS85" s="27"/>
      <c r="AT85" s="1" t="s">
        <v>516</v>
      </c>
      <c r="AU85" s="4">
        <v>0</v>
      </c>
      <c r="AV85" s="4">
        <v>0</v>
      </c>
      <c r="AW85" s="4">
        <v>0</v>
      </c>
      <c r="AX85" s="4">
        <v>0</v>
      </c>
      <c r="AY85" s="4">
        <v>0</v>
      </c>
      <c r="AZ85" s="31">
        <v>0</v>
      </c>
      <c r="BA85" s="4">
        <v>0</v>
      </c>
      <c r="BB85" s="4">
        <v>0</v>
      </c>
      <c r="BC85" s="31">
        <v>0</v>
      </c>
      <c r="BD85" s="4">
        <v>0</v>
      </c>
      <c r="BE85" s="31">
        <v>0</v>
      </c>
      <c r="BF85" s="4">
        <v>0</v>
      </c>
      <c r="BG85" s="4">
        <v>0</v>
      </c>
      <c r="BH85" s="4">
        <v>0</v>
      </c>
      <c r="BI85" s="31">
        <v>0</v>
      </c>
      <c r="BJ85" s="4">
        <v>0</v>
      </c>
      <c r="BK85" s="34">
        <v>305628.65000000002</v>
      </c>
      <c r="BL85" s="27"/>
      <c r="BM85" s="1" t="s">
        <v>516</v>
      </c>
      <c r="BN85" s="4">
        <v>0</v>
      </c>
      <c r="BO85" s="4">
        <v>0</v>
      </c>
      <c r="BP85" s="4">
        <v>0</v>
      </c>
      <c r="BQ85" s="4">
        <v>289.85000000000002</v>
      </c>
      <c r="BR85" s="4">
        <v>0</v>
      </c>
      <c r="BS85" s="4">
        <v>0</v>
      </c>
      <c r="BT85" s="4">
        <v>0</v>
      </c>
      <c r="BU85" s="4">
        <v>0</v>
      </c>
      <c r="BV85" s="4">
        <v>5867.09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43563.56</v>
      </c>
      <c r="CC85" s="4">
        <v>0</v>
      </c>
      <c r="CD85" s="4">
        <v>0</v>
      </c>
      <c r="CE85" s="4">
        <v>0</v>
      </c>
      <c r="CF85" s="4">
        <v>0</v>
      </c>
      <c r="CG85" s="4">
        <v>0</v>
      </c>
      <c r="CH85" s="4">
        <v>0</v>
      </c>
      <c r="CI85" s="4">
        <v>0</v>
      </c>
      <c r="CJ85" s="4">
        <v>0</v>
      </c>
      <c r="CK85" s="4">
        <v>49720.5</v>
      </c>
      <c r="CL85" s="27"/>
      <c r="CM85" s="1" t="s">
        <v>516</v>
      </c>
      <c r="CN85" s="4">
        <v>0</v>
      </c>
      <c r="CO85" s="4">
        <v>0</v>
      </c>
      <c r="CP85" s="4">
        <v>1615.49</v>
      </c>
      <c r="CQ85" s="4">
        <v>231069.28</v>
      </c>
      <c r="CR85" s="4">
        <v>12607.7</v>
      </c>
      <c r="CS85" s="4">
        <v>9398.59</v>
      </c>
      <c r="CT85" s="4">
        <v>1217.0899999999999</v>
      </c>
      <c r="CU85" s="4">
        <v>0</v>
      </c>
      <c r="CV85" s="4">
        <v>0</v>
      </c>
      <c r="CW85" s="4">
        <v>0</v>
      </c>
      <c r="CX85" s="4">
        <v>0</v>
      </c>
      <c r="CY85" s="4">
        <v>0</v>
      </c>
      <c r="CZ85" s="4">
        <v>0</v>
      </c>
      <c r="DA85" s="4">
        <v>0</v>
      </c>
      <c r="DB85" s="4">
        <v>0</v>
      </c>
      <c r="DC85" s="4">
        <v>0</v>
      </c>
      <c r="DD85" s="4">
        <v>0</v>
      </c>
      <c r="DE85" s="4">
        <v>0</v>
      </c>
      <c r="DF85" s="4">
        <v>0</v>
      </c>
      <c r="DG85" s="4">
        <v>0</v>
      </c>
      <c r="DH85" s="4">
        <v>0</v>
      </c>
      <c r="DI85" s="4">
        <v>0</v>
      </c>
      <c r="DJ85" s="4">
        <v>0</v>
      </c>
      <c r="DK85" s="4">
        <v>255908.15</v>
      </c>
      <c r="DL85" s="27"/>
      <c r="DM85" s="1" t="s">
        <v>516</v>
      </c>
      <c r="DN85" s="4">
        <v>0</v>
      </c>
      <c r="DO85" s="4">
        <v>0</v>
      </c>
      <c r="DP85" s="4">
        <v>0</v>
      </c>
      <c r="DQ85" s="4">
        <v>0</v>
      </c>
      <c r="DR85" s="4">
        <v>0</v>
      </c>
      <c r="DS85" s="31">
        <v>0</v>
      </c>
      <c r="DT85" s="4">
        <v>0</v>
      </c>
      <c r="DU85" s="4">
        <v>0</v>
      </c>
      <c r="DV85" s="31">
        <v>0</v>
      </c>
      <c r="DW85" s="4">
        <v>0</v>
      </c>
      <c r="DX85" s="31">
        <v>0</v>
      </c>
      <c r="DY85" s="4">
        <v>0</v>
      </c>
      <c r="DZ85" s="4">
        <v>0</v>
      </c>
      <c r="EA85" s="4">
        <v>0</v>
      </c>
      <c r="EB85" s="31">
        <v>0</v>
      </c>
      <c r="EC85" s="4">
        <v>0</v>
      </c>
      <c r="ED85" s="27"/>
      <c r="EE85" s="1" t="s">
        <v>516</v>
      </c>
      <c r="EF85" s="4">
        <v>0</v>
      </c>
      <c r="EG85" s="4">
        <v>0</v>
      </c>
      <c r="EH85" s="4">
        <v>0</v>
      </c>
      <c r="EI85" s="4">
        <v>0</v>
      </c>
      <c r="EJ85" s="4">
        <v>0</v>
      </c>
      <c r="EK85" s="31">
        <v>0</v>
      </c>
      <c r="EL85" s="4">
        <v>0</v>
      </c>
      <c r="EM85" s="4">
        <v>0</v>
      </c>
      <c r="EN85" s="31">
        <v>0</v>
      </c>
      <c r="EO85" s="4">
        <v>0</v>
      </c>
      <c r="EP85" s="31">
        <v>0</v>
      </c>
      <c r="EQ85" s="4">
        <v>0</v>
      </c>
      <c r="ER85" s="4">
        <v>0</v>
      </c>
      <c r="ES85" s="4">
        <v>0</v>
      </c>
      <c r="ET85" s="31">
        <v>0</v>
      </c>
      <c r="EU85" s="4">
        <v>0</v>
      </c>
      <c r="EV85" s="27"/>
      <c r="EW85" s="1" t="s">
        <v>516</v>
      </c>
      <c r="EX85" s="3">
        <v>0</v>
      </c>
      <c r="EY85" s="119">
        <v>0</v>
      </c>
      <c r="EZ85" s="119">
        <v>0</v>
      </c>
      <c r="FA85" s="3">
        <v>1</v>
      </c>
      <c r="FB85" s="3">
        <v>0</v>
      </c>
      <c r="FC85" s="3">
        <v>0</v>
      </c>
      <c r="FD85" s="3">
        <v>0</v>
      </c>
      <c r="FE85" s="3">
        <v>0</v>
      </c>
      <c r="FF85" s="3">
        <v>19</v>
      </c>
      <c r="FG85" s="3">
        <v>0</v>
      </c>
      <c r="FH85" s="3">
        <v>0</v>
      </c>
      <c r="FI85" s="3">
        <v>0</v>
      </c>
      <c r="FJ85" s="3">
        <v>0</v>
      </c>
      <c r="FK85" s="3">
        <v>0</v>
      </c>
      <c r="FL85" s="3">
        <v>67</v>
      </c>
      <c r="FM85" s="3">
        <v>0</v>
      </c>
      <c r="FN85" s="3">
        <v>0</v>
      </c>
      <c r="FO85" s="3">
        <v>0</v>
      </c>
      <c r="FP85" s="3">
        <v>0</v>
      </c>
      <c r="FQ85" s="3">
        <v>0</v>
      </c>
      <c r="FR85" s="3">
        <v>0</v>
      </c>
      <c r="FS85" s="3">
        <v>0</v>
      </c>
      <c r="FT85" s="3">
        <v>0</v>
      </c>
      <c r="FU85" s="3">
        <v>87</v>
      </c>
      <c r="FV85" s="27"/>
      <c r="FW85" s="1" t="s">
        <v>516</v>
      </c>
      <c r="FX85" s="3">
        <v>0</v>
      </c>
      <c r="FY85" s="3">
        <v>0</v>
      </c>
      <c r="FZ85" s="3">
        <v>32</v>
      </c>
      <c r="GA85" s="3">
        <v>501</v>
      </c>
      <c r="GB85" s="3">
        <v>24</v>
      </c>
      <c r="GC85" s="3">
        <v>42</v>
      </c>
      <c r="GD85" s="3">
        <v>7</v>
      </c>
      <c r="GE85" s="3">
        <v>0</v>
      </c>
      <c r="GF85" s="3">
        <v>0</v>
      </c>
      <c r="GG85" s="3">
        <v>0</v>
      </c>
      <c r="GH85" s="3">
        <v>0</v>
      </c>
      <c r="GI85" s="3">
        <v>0</v>
      </c>
      <c r="GJ85" s="3">
        <v>0</v>
      </c>
      <c r="GK85" s="3">
        <v>0</v>
      </c>
      <c r="GL85" s="3">
        <v>0</v>
      </c>
      <c r="GM85" s="3">
        <v>0</v>
      </c>
      <c r="GN85" s="3">
        <v>0</v>
      </c>
      <c r="GO85" s="3">
        <v>0</v>
      </c>
      <c r="GP85" s="3">
        <v>0</v>
      </c>
      <c r="GQ85" s="3">
        <v>0</v>
      </c>
      <c r="GR85" s="3">
        <v>0</v>
      </c>
      <c r="GS85" s="3">
        <v>0</v>
      </c>
      <c r="GT85" s="3">
        <v>0</v>
      </c>
      <c r="GU85" s="3">
        <v>606</v>
      </c>
      <c r="GV85" s="27"/>
      <c r="GW85" s="1" t="s">
        <v>516</v>
      </c>
      <c r="GX85" s="3">
        <v>0</v>
      </c>
      <c r="GY85" s="3">
        <v>0</v>
      </c>
      <c r="GZ85" s="3">
        <v>0</v>
      </c>
      <c r="HA85" s="3">
        <v>0</v>
      </c>
      <c r="HB85" s="3">
        <v>0</v>
      </c>
      <c r="HC85" s="3">
        <v>0</v>
      </c>
      <c r="HD85" s="3">
        <v>0</v>
      </c>
      <c r="HE85" s="3">
        <v>0</v>
      </c>
      <c r="HF85" s="3">
        <v>0</v>
      </c>
      <c r="HG85" s="3">
        <v>0</v>
      </c>
      <c r="HH85" s="3">
        <v>0</v>
      </c>
      <c r="HI85" s="3">
        <v>0</v>
      </c>
      <c r="HJ85" s="3">
        <v>0</v>
      </c>
      <c r="HK85" s="3">
        <v>0</v>
      </c>
      <c r="HL85" s="3">
        <v>0</v>
      </c>
      <c r="HM85" s="3">
        <v>0</v>
      </c>
      <c r="HN85" s="27"/>
      <c r="HO85" s="1" t="s">
        <v>516</v>
      </c>
      <c r="HP85" s="3">
        <v>0</v>
      </c>
      <c r="HQ85" s="3">
        <v>0</v>
      </c>
      <c r="HR85" s="3">
        <v>0</v>
      </c>
      <c r="HS85" s="3">
        <v>0</v>
      </c>
      <c r="HT85" s="3">
        <v>0</v>
      </c>
      <c r="HU85" s="3">
        <v>0</v>
      </c>
      <c r="HV85" s="3">
        <v>0</v>
      </c>
      <c r="HW85" s="3">
        <v>0</v>
      </c>
      <c r="HX85" s="3">
        <v>0</v>
      </c>
      <c r="HY85" s="3">
        <v>0</v>
      </c>
      <c r="HZ85" s="3">
        <v>0</v>
      </c>
      <c r="IA85" s="3">
        <v>0</v>
      </c>
      <c r="IB85" s="3">
        <v>0</v>
      </c>
      <c r="IC85" s="3">
        <v>0</v>
      </c>
      <c r="ID85" s="3">
        <v>0</v>
      </c>
      <c r="IE85" s="3">
        <v>0</v>
      </c>
      <c r="IF85" s="120"/>
      <c r="IG85" s="1" t="s">
        <v>516</v>
      </c>
      <c r="IH85" s="4">
        <v>0</v>
      </c>
      <c r="II85" s="4">
        <v>0</v>
      </c>
      <c r="IJ85" s="4">
        <v>0</v>
      </c>
      <c r="IK85" s="4">
        <v>289.85000000000002</v>
      </c>
      <c r="IL85" s="4">
        <v>0</v>
      </c>
      <c r="IM85" s="4">
        <v>0</v>
      </c>
      <c r="IN85" s="4">
        <v>0</v>
      </c>
      <c r="IO85" s="4">
        <v>0</v>
      </c>
      <c r="IP85" s="4">
        <v>308.79421052631579</v>
      </c>
      <c r="IQ85" s="4">
        <v>0</v>
      </c>
      <c r="IR85" s="4">
        <v>0</v>
      </c>
      <c r="IS85" s="4">
        <v>0</v>
      </c>
      <c r="IT85" s="4">
        <v>0</v>
      </c>
      <c r="IU85" s="4">
        <v>0</v>
      </c>
      <c r="IV85" s="4">
        <v>650.20238805970143</v>
      </c>
      <c r="IW85" s="4">
        <v>0</v>
      </c>
      <c r="IX85" s="4">
        <v>0</v>
      </c>
      <c r="IY85" s="4">
        <v>0</v>
      </c>
      <c r="IZ85" s="4">
        <v>0</v>
      </c>
      <c r="JA85" s="4">
        <v>0</v>
      </c>
      <c r="JB85" s="4">
        <v>0</v>
      </c>
      <c r="JC85" s="4">
        <v>0</v>
      </c>
      <c r="JD85" s="4">
        <v>0</v>
      </c>
      <c r="JE85" s="4">
        <v>571.5</v>
      </c>
      <c r="JF85" s="27"/>
      <c r="JG85" s="1" t="s">
        <v>516</v>
      </c>
      <c r="JH85" s="4">
        <v>0</v>
      </c>
      <c r="JI85" s="4">
        <v>0</v>
      </c>
      <c r="JJ85" s="4">
        <v>50.4840625</v>
      </c>
      <c r="JK85" s="4">
        <v>461.21612774451097</v>
      </c>
      <c r="JL85" s="4">
        <v>525.32083333333333</v>
      </c>
      <c r="JM85" s="4">
        <v>223.77595238095239</v>
      </c>
      <c r="JN85" s="4">
        <v>173.86999999999998</v>
      </c>
      <c r="JO85" s="4">
        <v>0</v>
      </c>
      <c r="JP85" s="4">
        <v>0</v>
      </c>
      <c r="JQ85" s="4">
        <v>0</v>
      </c>
      <c r="JR85" s="4">
        <v>0</v>
      </c>
      <c r="JS85" s="4">
        <v>0</v>
      </c>
      <c r="JT85" s="4">
        <v>0</v>
      </c>
      <c r="JU85" s="4">
        <v>0</v>
      </c>
      <c r="JV85" s="4">
        <v>0</v>
      </c>
      <c r="JW85" s="4">
        <v>0</v>
      </c>
      <c r="JX85" s="4">
        <v>0</v>
      </c>
      <c r="JY85" s="4">
        <v>0</v>
      </c>
      <c r="JZ85" s="4">
        <v>0</v>
      </c>
      <c r="KA85" s="4">
        <v>0</v>
      </c>
      <c r="KB85" s="4">
        <v>0</v>
      </c>
      <c r="KC85" s="4">
        <v>0</v>
      </c>
      <c r="KD85" s="4">
        <v>0</v>
      </c>
      <c r="KE85" s="4">
        <v>422.29067656765676</v>
      </c>
      <c r="KF85" s="27"/>
      <c r="KG85" s="1" t="s">
        <v>516</v>
      </c>
      <c r="KH85" s="4">
        <v>0</v>
      </c>
      <c r="KI85" s="4">
        <v>0</v>
      </c>
      <c r="KJ85" s="4">
        <v>0</v>
      </c>
      <c r="KK85" s="4">
        <v>0</v>
      </c>
      <c r="KL85" s="4">
        <v>0</v>
      </c>
      <c r="KM85" s="4">
        <v>0</v>
      </c>
      <c r="KN85" s="4">
        <v>0</v>
      </c>
      <c r="KO85" s="4">
        <v>0</v>
      </c>
      <c r="KP85" s="4">
        <v>0</v>
      </c>
      <c r="KQ85" s="4">
        <v>0</v>
      </c>
      <c r="KR85" s="4">
        <v>0</v>
      </c>
      <c r="KS85" s="4">
        <v>0</v>
      </c>
      <c r="KT85" s="4">
        <v>0</v>
      </c>
      <c r="KU85" s="4">
        <v>0</v>
      </c>
      <c r="KV85" s="4">
        <v>0</v>
      </c>
      <c r="KW85" s="4">
        <v>0</v>
      </c>
      <c r="KX85" s="27"/>
      <c r="KY85" s="1" t="s">
        <v>516</v>
      </c>
      <c r="KZ85" s="4">
        <v>0</v>
      </c>
      <c r="LA85" s="4">
        <v>0</v>
      </c>
      <c r="LB85" s="4">
        <v>0</v>
      </c>
      <c r="LC85" s="4">
        <v>0</v>
      </c>
      <c r="LD85" s="4">
        <v>0</v>
      </c>
      <c r="LE85" s="4">
        <v>0</v>
      </c>
      <c r="LF85" s="4">
        <v>0</v>
      </c>
      <c r="LG85" s="4">
        <v>0</v>
      </c>
      <c r="LH85" s="4">
        <v>0</v>
      </c>
      <c r="LI85" s="4">
        <v>0</v>
      </c>
      <c r="LJ85" s="4">
        <v>0</v>
      </c>
      <c r="LK85" s="4">
        <v>0</v>
      </c>
      <c r="LL85" s="4">
        <v>0</v>
      </c>
      <c r="LM85" s="4">
        <v>0</v>
      </c>
      <c r="LN85" s="4">
        <v>0</v>
      </c>
      <c r="LO85" s="4">
        <v>0</v>
      </c>
    </row>
    <row r="86" spans="2:327" ht="21.6" hidden="1" customHeight="1" x14ac:dyDescent="0.3">
      <c r="B86" s="1" t="s">
        <v>721</v>
      </c>
      <c r="C86" s="5" t="s">
        <v>439</v>
      </c>
      <c r="D86" s="5" t="s">
        <v>71</v>
      </c>
      <c r="E86" s="6" t="s">
        <v>320</v>
      </c>
      <c r="F86" s="6">
        <v>2550962</v>
      </c>
      <c r="G86" s="5" t="s">
        <v>278</v>
      </c>
      <c r="H86" s="19"/>
      <c r="I86" s="7">
        <v>68</v>
      </c>
      <c r="J86" s="8">
        <v>34333.951666666668</v>
      </c>
      <c r="K86" s="19"/>
      <c r="L86" s="7">
        <v>0</v>
      </c>
      <c r="M86" s="8">
        <v>0</v>
      </c>
      <c r="N86" s="19"/>
      <c r="O86" s="7">
        <f t="shared" si="6"/>
        <v>68</v>
      </c>
      <c r="P86" s="8">
        <f t="shared" si="7"/>
        <v>34333.951666666668</v>
      </c>
      <c r="Q86" s="1" t="str">
        <f t="shared" si="8"/>
        <v>OK</v>
      </c>
      <c r="S86" s="1">
        <v>2550962</v>
      </c>
      <c r="T86" s="1" t="s">
        <v>615</v>
      </c>
      <c r="U86" s="4">
        <v>0</v>
      </c>
      <c r="V86" s="4">
        <v>0</v>
      </c>
      <c r="W86" s="4">
        <v>221.04</v>
      </c>
      <c r="X86" s="4">
        <v>269519.40999999997</v>
      </c>
      <c r="Y86" s="4">
        <v>3818.8</v>
      </c>
      <c r="Z86" s="4">
        <v>17602.78</v>
      </c>
      <c r="AA86" s="4">
        <v>9093.9</v>
      </c>
      <c r="AB86" s="4">
        <v>0</v>
      </c>
      <c r="AC86" s="4">
        <v>2377.46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295.75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553.77</v>
      </c>
      <c r="AR86" s="4">
        <v>303482.90999999997</v>
      </c>
      <c r="AS86" s="27"/>
      <c r="AT86" s="1" t="s">
        <v>615</v>
      </c>
      <c r="AU86" s="4">
        <v>0</v>
      </c>
      <c r="AV86" s="4">
        <v>0</v>
      </c>
      <c r="AW86" s="4">
        <v>0</v>
      </c>
      <c r="AX86" s="4">
        <v>0</v>
      </c>
      <c r="AY86" s="4">
        <v>0</v>
      </c>
      <c r="AZ86" s="31">
        <v>0</v>
      </c>
      <c r="BA86" s="4">
        <v>0</v>
      </c>
      <c r="BB86" s="4">
        <v>0</v>
      </c>
      <c r="BC86" s="31">
        <v>0</v>
      </c>
      <c r="BD86" s="4">
        <v>0</v>
      </c>
      <c r="BE86" s="31">
        <v>0</v>
      </c>
      <c r="BF86" s="4">
        <v>0</v>
      </c>
      <c r="BG86" s="4">
        <v>0</v>
      </c>
      <c r="BH86" s="4">
        <v>0</v>
      </c>
      <c r="BI86" s="31">
        <v>0</v>
      </c>
      <c r="BJ86" s="4">
        <v>0</v>
      </c>
      <c r="BK86" s="34">
        <v>303482.90999999997</v>
      </c>
      <c r="BL86" s="27"/>
      <c r="BM86" s="1" t="s">
        <v>615</v>
      </c>
      <c r="BN86" s="4">
        <v>0</v>
      </c>
      <c r="BO86" s="4">
        <v>0</v>
      </c>
      <c r="BP86" s="4">
        <v>0</v>
      </c>
      <c r="BQ86" s="4">
        <v>2251.15</v>
      </c>
      <c r="BR86" s="4">
        <v>0</v>
      </c>
      <c r="BS86" s="4">
        <v>175.97</v>
      </c>
      <c r="BT86" s="4">
        <v>0</v>
      </c>
      <c r="BU86" s="4">
        <v>0</v>
      </c>
      <c r="BV86" s="4">
        <v>2377.46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0</v>
      </c>
      <c r="CC86" s="4">
        <v>295.75</v>
      </c>
      <c r="CD86" s="4">
        <v>0</v>
      </c>
      <c r="CE86" s="4">
        <v>0</v>
      </c>
      <c r="CF86" s="4">
        <v>0</v>
      </c>
      <c r="CG86" s="4">
        <v>0</v>
      </c>
      <c r="CH86" s="4">
        <v>0</v>
      </c>
      <c r="CI86" s="4">
        <v>0</v>
      </c>
      <c r="CJ86" s="4">
        <v>0</v>
      </c>
      <c r="CK86" s="4">
        <v>5100.33</v>
      </c>
      <c r="CL86" s="27"/>
      <c r="CM86" s="1" t="s">
        <v>615</v>
      </c>
      <c r="CN86" s="4">
        <v>0</v>
      </c>
      <c r="CO86" s="4">
        <v>0</v>
      </c>
      <c r="CP86" s="4">
        <v>221.04</v>
      </c>
      <c r="CQ86" s="4">
        <v>267268.26</v>
      </c>
      <c r="CR86" s="4">
        <v>3818.8</v>
      </c>
      <c r="CS86" s="4">
        <v>17426.810000000001</v>
      </c>
      <c r="CT86" s="4">
        <v>9093.9</v>
      </c>
      <c r="CU86" s="4">
        <v>0</v>
      </c>
      <c r="CV86" s="4">
        <v>0</v>
      </c>
      <c r="CW86" s="4">
        <v>0</v>
      </c>
      <c r="CX86" s="4">
        <v>0</v>
      </c>
      <c r="CY86" s="4">
        <v>0</v>
      </c>
      <c r="CZ86" s="4">
        <v>0</v>
      </c>
      <c r="DA86" s="4">
        <v>0</v>
      </c>
      <c r="DB86" s="4">
        <v>0</v>
      </c>
      <c r="DC86" s="4">
        <v>0</v>
      </c>
      <c r="DD86" s="4">
        <v>0</v>
      </c>
      <c r="DE86" s="4">
        <v>0</v>
      </c>
      <c r="DF86" s="4">
        <v>0</v>
      </c>
      <c r="DG86" s="4">
        <v>0</v>
      </c>
      <c r="DH86" s="4">
        <v>0</v>
      </c>
      <c r="DI86" s="4">
        <v>0</v>
      </c>
      <c r="DJ86" s="4">
        <v>553.77</v>
      </c>
      <c r="DK86" s="4">
        <v>298382.58</v>
      </c>
      <c r="DL86" s="27"/>
      <c r="DM86" s="1" t="s">
        <v>615</v>
      </c>
      <c r="DN86" s="4">
        <v>0</v>
      </c>
      <c r="DO86" s="4">
        <v>0</v>
      </c>
      <c r="DP86" s="4">
        <v>0</v>
      </c>
      <c r="DQ86" s="4">
        <v>0</v>
      </c>
      <c r="DR86" s="4">
        <v>0</v>
      </c>
      <c r="DS86" s="31">
        <v>0</v>
      </c>
      <c r="DT86" s="4">
        <v>0</v>
      </c>
      <c r="DU86" s="4">
        <v>0</v>
      </c>
      <c r="DV86" s="31">
        <v>0</v>
      </c>
      <c r="DW86" s="4">
        <v>0</v>
      </c>
      <c r="DX86" s="31">
        <v>0</v>
      </c>
      <c r="DY86" s="4">
        <v>0</v>
      </c>
      <c r="DZ86" s="4">
        <v>0</v>
      </c>
      <c r="EA86" s="4">
        <v>0</v>
      </c>
      <c r="EB86" s="31">
        <v>0</v>
      </c>
      <c r="EC86" s="4">
        <v>0</v>
      </c>
      <c r="ED86" s="27"/>
      <c r="EE86" s="1" t="s">
        <v>615</v>
      </c>
      <c r="EF86" s="4">
        <v>0</v>
      </c>
      <c r="EG86" s="4">
        <v>0</v>
      </c>
      <c r="EH86" s="4">
        <v>0</v>
      </c>
      <c r="EI86" s="4">
        <v>0</v>
      </c>
      <c r="EJ86" s="4">
        <v>0</v>
      </c>
      <c r="EK86" s="31">
        <v>0</v>
      </c>
      <c r="EL86" s="4">
        <v>0</v>
      </c>
      <c r="EM86" s="4">
        <v>0</v>
      </c>
      <c r="EN86" s="31">
        <v>0</v>
      </c>
      <c r="EO86" s="4">
        <v>0</v>
      </c>
      <c r="EP86" s="31">
        <v>0</v>
      </c>
      <c r="EQ86" s="4">
        <v>0</v>
      </c>
      <c r="ER86" s="4">
        <v>0</v>
      </c>
      <c r="ES86" s="4">
        <v>0</v>
      </c>
      <c r="ET86" s="31">
        <v>0</v>
      </c>
      <c r="EU86" s="4">
        <v>0</v>
      </c>
      <c r="EV86" s="27"/>
      <c r="EW86" s="1" t="s">
        <v>615</v>
      </c>
      <c r="EX86" s="3">
        <v>0</v>
      </c>
      <c r="EY86" s="119">
        <v>0</v>
      </c>
      <c r="EZ86" s="119">
        <v>0</v>
      </c>
      <c r="FA86" s="3">
        <v>4</v>
      </c>
      <c r="FB86" s="3">
        <v>0</v>
      </c>
      <c r="FC86" s="3">
        <v>1</v>
      </c>
      <c r="FD86" s="3">
        <v>0</v>
      </c>
      <c r="FE86" s="3">
        <v>0</v>
      </c>
      <c r="FF86" s="3">
        <v>7</v>
      </c>
      <c r="FG86" s="3">
        <v>0</v>
      </c>
      <c r="FH86" s="3">
        <v>0</v>
      </c>
      <c r="FI86" s="3">
        <v>0</v>
      </c>
      <c r="FJ86" s="3">
        <v>0</v>
      </c>
      <c r="FK86" s="3">
        <v>0</v>
      </c>
      <c r="FL86" s="3">
        <v>0</v>
      </c>
      <c r="FM86" s="3">
        <v>1</v>
      </c>
      <c r="FN86" s="3">
        <v>0</v>
      </c>
      <c r="FO86" s="3">
        <v>0</v>
      </c>
      <c r="FP86" s="3">
        <v>0</v>
      </c>
      <c r="FQ86" s="3">
        <v>0</v>
      </c>
      <c r="FR86" s="3">
        <v>0</v>
      </c>
      <c r="FS86" s="3">
        <v>0</v>
      </c>
      <c r="FT86" s="3">
        <v>0</v>
      </c>
      <c r="FU86" s="3">
        <v>13</v>
      </c>
      <c r="FV86" s="27"/>
      <c r="FW86" s="1" t="s">
        <v>615</v>
      </c>
      <c r="FX86" s="3">
        <v>0</v>
      </c>
      <c r="FY86" s="3">
        <v>0</v>
      </c>
      <c r="FZ86" s="3">
        <v>4</v>
      </c>
      <c r="GA86" s="3">
        <v>572</v>
      </c>
      <c r="GB86" s="3">
        <v>13</v>
      </c>
      <c r="GC86" s="3">
        <v>69</v>
      </c>
      <c r="GD86" s="3">
        <v>48</v>
      </c>
      <c r="GE86" s="3">
        <v>0</v>
      </c>
      <c r="GF86" s="3">
        <v>0</v>
      </c>
      <c r="GG86" s="3">
        <v>0</v>
      </c>
      <c r="GH86" s="3">
        <v>0</v>
      </c>
      <c r="GI86" s="3">
        <v>0</v>
      </c>
      <c r="GJ86" s="3">
        <v>0</v>
      </c>
      <c r="GK86" s="3">
        <v>0</v>
      </c>
      <c r="GL86" s="3">
        <v>0</v>
      </c>
      <c r="GM86" s="3">
        <v>0</v>
      </c>
      <c r="GN86" s="3">
        <v>0</v>
      </c>
      <c r="GO86" s="3">
        <v>0</v>
      </c>
      <c r="GP86" s="3">
        <v>0</v>
      </c>
      <c r="GQ86" s="3">
        <v>0</v>
      </c>
      <c r="GR86" s="3">
        <v>0</v>
      </c>
      <c r="GS86" s="3">
        <v>0</v>
      </c>
      <c r="GT86" s="3">
        <v>1</v>
      </c>
      <c r="GU86" s="3">
        <v>707</v>
      </c>
      <c r="GV86" s="27"/>
      <c r="GW86" s="1" t="s">
        <v>615</v>
      </c>
      <c r="GX86" s="3">
        <v>0</v>
      </c>
      <c r="GY86" s="3">
        <v>0</v>
      </c>
      <c r="GZ86" s="3">
        <v>0</v>
      </c>
      <c r="HA86" s="3">
        <v>0</v>
      </c>
      <c r="HB86" s="3">
        <v>0</v>
      </c>
      <c r="HC86" s="3">
        <v>0</v>
      </c>
      <c r="HD86" s="3">
        <v>0</v>
      </c>
      <c r="HE86" s="3">
        <v>0</v>
      </c>
      <c r="HF86" s="3">
        <v>0</v>
      </c>
      <c r="HG86" s="3">
        <v>0</v>
      </c>
      <c r="HH86" s="3">
        <v>0</v>
      </c>
      <c r="HI86" s="3">
        <v>0</v>
      </c>
      <c r="HJ86" s="3">
        <v>0</v>
      </c>
      <c r="HK86" s="3">
        <v>0</v>
      </c>
      <c r="HL86" s="3">
        <v>0</v>
      </c>
      <c r="HM86" s="3">
        <v>0</v>
      </c>
      <c r="HN86" s="27"/>
      <c r="HO86" s="1" t="s">
        <v>615</v>
      </c>
      <c r="HP86" s="3">
        <v>0</v>
      </c>
      <c r="HQ86" s="3">
        <v>0</v>
      </c>
      <c r="HR86" s="3">
        <v>0</v>
      </c>
      <c r="HS86" s="3">
        <v>0</v>
      </c>
      <c r="HT86" s="3">
        <v>0</v>
      </c>
      <c r="HU86" s="3">
        <v>0</v>
      </c>
      <c r="HV86" s="3">
        <v>0</v>
      </c>
      <c r="HW86" s="3">
        <v>0</v>
      </c>
      <c r="HX86" s="3">
        <v>0</v>
      </c>
      <c r="HY86" s="3">
        <v>0</v>
      </c>
      <c r="HZ86" s="3">
        <v>0</v>
      </c>
      <c r="IA86" s="3">
        <v>0</v>
      </c>
      <c r="IB86" s="3">
        <v>0</v>
      </c>
      <c r="IC86" s="3">
        <v>0</v>
      </c>
      <c r="ID86" s="3">
        <v>0</v>
      </c>
      <c r="IE86" s="3">
        <v>0</v>
      </c>
      <c r="IF86" s="120"/>
      <c r="IG86" s="1" t="s">
        <v>615</v>
      </c>
      <c r="IH86" s="4">
        <v>0</v>
      </c>
      <c r="II86" s="4">
        <v>0</v>
      </c>
      <c r="IJ86" s="4">
        <v>0</v>
      </c>
      <c r="IK86" s="4">
        <v>562.78750000000002</v>
      </c>
      <c r="IL86" s="4">
        <v>0</v>
      </c>
      <c r="IM86" s="4">
        <v>175.97</v>
      </c>
      <c r="IN86" s="4">
        <v>0</v>
      </c>
      <c r="IO86" s="4">
        <v>0</v>
      </c>
      <c r="IP86" s="4">
        <v>339.63714285714286</v>
      </c>
      <c r="IQ86" s="4">
        <v>0</v>
      </c>
      <c r="IR86" s="4">
        <v>0</v>
      </c>
      <c r="IS86" s="4">
        <v>0</v>
      </c>
      <c r="IT86" s="4">
        <v>0</v>
      </c>
      <c r="IU86" s="4">
        <v>0</v>
      </c>
      <c r="IV86" s="4">
        <v>0</v>
      </c>
      <c r="IW86" s="4">
        <v>295.75</v>
      </c>
      <c r="IX86" s="4">
        <v>0</v>
      </c>
      <c r="IY86" s="4">
        <v>0</v>
      </c>
      <c r="IZ86" s="4">
        <v>0</v>
      </c>
      <c r="JA86" s="4">
        <v>0</v>
      </c>
      <c r="JB86" s="4">
        <v>0</v>
      </c>
      <c r="JC86" s="4">
        <v>0</v>
      </c>
      <c r="JD86" s="4">
        <v>0</v>
      </c>
      <c r="JE86" s="4">
        <v>392.33307692307693</v>
      </c>
      <c r="JF86" s="27"/>
      <c r="JG86" s="1" t="s">
        <v>615</v>
      </c>
      <c r="JH86" s="4">
        <v>0</v>
      </c>
      <c r="JI86" s="4">
        <v>0</v>
      </c>
      <c r="JJ86" s="4">
        <v>55.26</v>
      </c>
      <c r="JK86" s="4">
        <v>467.25220279720281</v>
      </c>
      <c r="JL86" s="4">
        <v>293.75384615384615</v>
      </c>
      <c r="JM86" s="4">
        <v>252.56246376811595</v>
      </c>
      <c r="JN86" s="4">
        <v>189.45624999999998</v>
      </c>
      <c r="JO86" s="4">
        <v>0</v>
      </c>
      <c r="JP86" s="4">
        <v>0</v>
      </c>
      <c r="JQ86" s="4">
        <v>0</v>
      </c>
      <c r="JR86" s="4">
        <v>0</v>
      </c>
      <c r="JS86" s="4">
        <v>0</v>
      </c>
      <c r="JT86" s="4">
        <v>0</v>
      </c>
      <c r="JU86" s="4">
        <v>0</v>
      </c>
      <c r="JV86" s="4">
        <v>0</v>
      </c>
      <c r="JW86" s="4">
        <v>0</v>
      </c>
      <c r="JX86" s="4">
        <v>0</v>
      </c>
      <c r="JY86" s="4">
        <v>0</v>
      </c>
      <c r="JZ86" s="4">
        <v>0</v>
      </c>
      <c r="KA86" s="4">
        <v>0</v>
      </c>
      <c r="KB86" s="4">
        <v>0</v>
      </c>
      <c r="KC86" s="4">
        <v>0</v>
      </c>
      <c r="KD86" s="4">
        <v>553.77</v>
      </c>
      <c r="KE86" s="4">
        <v>422.04042432814714</v>
      </c>
      <c r="KF86" s="27"/>
      <c r="KG86" s="1" t="s">
        <v>615</v>
      </c>
      <c r="KH86" s="4">
        <v>0</v>
      </c>
      <c r="KI86" s="4">
        <v>0</v>
      </c>
      <c r="KJ86" s="4">
        <v>0</v>
      </c>
      <c r="KK86" s="4">
        <v>0</v>
      </c>
      <c r="KL86" s="4">
        <v>0</v>
      </c>
      <c r="KM86" s="4">
        <v>0</v>
      </c>
      <c r="KN86" s="4">
        <v>0</v>
      </c>
      <c r="KO86" s="4">
        <v>0</v>
      </c>
      <c r="KP86" s="4">
        <v>0</v>
      </c>
      <c r="KQ86" s="4">
        <v>0</v>
      </c>
      <c r="KR86" s="4">
        <v>0</v>
      </c>
      <c r="KS86" s="4">
        <v>0</v>
      </c>
      <c r="KT86" s="4">
        <v>0</v>
      </c>
      <c r="KU86" s="4">
        <v>0</v>
      </c>
      <c r="KV86" s="4">
        <v>0</v>
      </c>
      <c r="KW86" s="4">
        <v>0</v>
      </c>
      <c r="KX86" s="27"/>
      <c r="KY86" s="1" t="s">
        <v>615</v>
      </c>
      <c r="KZ86" s="4">
        <v>0</v>
      </c>
      <c r="LA86" s="4">
        <v>0</v>
      </c>
      <c r="LB86" s="4">
        <v>0</v>
      </c>
      <c r="LC86" s="4">
        <v>0</v>
      </c>
      <c r="LD86" s="4">
        <v>0</v>
      </c>
      <c r="LE86" s="4">
        <v>0</v>
      </c>
      <c r="LF86" s="4">
        <v>0</v>
      </c>
      <c r="LG86" s="4">
        <v>0</v>
      </c>
      <c r="LH86" s="4">
        <v>0</v>
      </c>
      <c r="LI86" s="4">
        <v>0</v>
      </c>
      <c r="LJ86" s="4">
        <v>0</v>
      </c>
      <c r="LK86" s="4">
        <v>0</v>
      </c>
      <c r="LL86" s="4">
        <v>0</v>
      </c>
      <c r="LM86" s="4">
        <v>0</v>
      </c>
      <c r="LN86" s="4">
        <v>0</v>
      </c>
      <c r="LO86" s="4">
        <v>0</v>
      </c>
    </row>
    <row r="87" spans="2:327" ht="21.6" hidden="1" customHeight="1" x14ac:dyDescent="0.3">
      <c r="B87" s="1" t="s">
        <v>721</v>
      </c>
      <c r="C87" s="5" t="s">
        <v>360</v>
      </c>
      <c r="D87" s="5" t="s">
        <v>127</v>
      </c>
      <c r="E87" s="6" t="s">
        <v>322</v>
      </c>
      <c r="F87" s="6">
        <v>2306336</v>
      </c>
      <c r="G87" s="5" t="s">
        <v>126</v>
      </c>
      <c r="H87" s="19"/>
      <c r="I87" s="7">
        <v>586.33333333333337</v>
      </c>
      <c r="J87" s="8">
        <v>947074.9408333333</v>
      </c>
      <c r="K87" s="19"/>
      <c r="L87" s="7">
        <v>34.083333333333336</v>
      </c>
      <c r="M87" s="8">
        <v>50793.281666666655</v>
      </c>
      <c r="N87" s="19"/>
      <c r="O87" s="7">
        <f t="shared" si="6"/>
        <v>620.41666666666674</v>
      </c>
      <c r="P87" s="8">
        <f t="shared" si="7"/>
        <v>997868.22249999992</v>
      </c>
      <c r="Q87" s="1" t="str">
        <f t="shared" si="8"/>
        <v>OK</v>
      </c>
      <c r="S87" s="1">
        <v>2306336</v>
      </c>
      <c r="T87" s="1" t="s">
        <v>537</v>
      </c>
      <c r="U87" s="4">
        <v>4745.84</v>
      </c>
      <c r="V87" s="4">
        <v>147624.44</v>
      </c>
      <c r="W87" s="4">
        <v>50489.8</v>
      </c>
      <c r="X87" s="4">
        <v>6375860.2199999997</v>
      </c>
      <c r="Y87" s="4">
        <v>582392.03</v>
      </c>
      <c r="Z87" s="4">
        <v>393378.87</v>
      </c>
      <c r="AA87" s="4">
        <v>223857.96</v>
      </c>
      <c r="AB87" s="4">
        <v>0</v>
      </c>
      <c r="AC87" s="4">
        <v>27145.15</v>
      </c>
      <c r="AD87" s="4">
        <v>9033.92</v>
      </c>
      <c r="AE87" s="4">
        <v>136028.42000000001</v>
      </c>
      <c r="AF87" s="4">
        <v>95968.39</v>
      </c>
      <c r="AG87" s="4">
        <v>0</v>
      </c>
      <c r="AH87" s="4">
        <v>80706.7</v>
      </c>
      <c r="AI87" s="4">
        <v>437466.8</v>
      </c>
      <c r="AJ87" s="4">
        <v>1431497.21</v>
      </c>
      <c r="AK87" s="4">
        <v>456208.12</v>
      </c>
      <c r="AL87" s="4">
        <v>1719.86</v>
      </c>
      <c r="AM87" s="4">
        <v>0</v>
      </c>
      <c r="AN87" s="4">
        <v>1032143.87</v>
      </c>
      <c r="AO87" s="4">
        <v>65760.61</v>
      </c>
      <c r="AP87" s="4">
        <v>361.11</v>
      </c>
      <c r="AQ87" s="4">
        <v>7026735.2300000004</v>
      </c>
      <c r="AR87" s="4">
        <v>18579124.550000001</v>
      </c>
      <c r="AS87" s="27"/>
      <c r="AT87" s="1" t="s">
        <v>537</v>
      </c>
      <c r="AU87" s="4">
        <v>7832.61</v>
      </c>
      <c r="AV87" s="4">
        <v>0</v>
      </c>
      <c r="AW87" s="4">
        <v>0</v>
      </c>
      <c r="AX87" s="4">
        <v>154396.64000000001</v>
      </c>
      <c r="AY87" s="4">
        <v>351739.01</v>
      </c>
      <c r="AZ87" s="31">
        <v>0</v>
      </c>
      <c r="BA87" s="4">
        <v>4287.6400000000003</v>
      </c>
      <c r="BB87" s="4">
        <v>952.16</v>
      </c>
      <c r="BC87" s="31">
        <v>0</v>
      </c>
      <c r="BD87" s="4">
        <v>3076.4</v>
      </c>
      <c r="BE87" s="31">
        <v>0</v>
      </c>
      <c r="BF87" s="4">
        <v>247299.02</v>
      </c>
      <c r="BG87" s="4">
        <v>0</v>
      </c>
      <c r="BH87" s="4">
        <v>495931.57999999984</v>
      </c>
      <c r="BI87" s="31">
        <v>0</v>
      </c>
      <c r="BJ87" s="4">
        <v>1265515.0599999998</v>
      </c>
      <c r="BK87" s="34">
        <v>19844639.609999999</v>
      </c>
      <c r="BL87" s="27"/>
      <c r="BM87" s="1" t="s">
        <v>537</v>
      </c>
      <c r="BN87" s="4">
        <v>1192.05</v>
      </c>
      <c r="BO87" s="4">
        <v>440.49</v>
      </c>
      <c r="BP87" s="4">
        <v>189.08</v>
      </c>
      <c r="BQ87" s="4">
        <v>3639.85</v>
      </c>
      <c r="BR87" s="4">
        <v>15370.89</v>
      </c>
      <c r="BS87" s="4">
        <v>984.93</v>
      </c>
      <c r="BT87" s="4">
        <v>0</v>
      </c>
      <c r="BU87" s="4">
        <v>0</v>
      </c>
      <c r="BV87" s="4">
        <v>23464.02</v>
      </c>
      <c r="BW87" s="4">
        <v>9033.92</v>
      </c>
      <c r="BX87" s="4">
        <v>0</v>
      </c>
      <c r="BY87" s="4">
        <v>8043.95</v>
      </c>
      <c r="BZ87" s="4">
        <v>0</v>
      </c>
      <c r="CA87" s="4">
        <v>6103.7</v>
      </c>
      <c r="CB87" s="4">
        <v>141096.20000000001</v>
      </c>
      <c r="CC87" s="4">
        <v>31076.53</v>
      </c>
      <c r="CD87" s="4">
        <v>250172.37</v>
      </c>
      <c r="CE87" s="4">
        <v>439.76</v>
      </c>
      <c r="CF87" s="4">
        <v>0</v>
      </c>
      <c r="CG87" s="4">
        <v>4846.22</v>
      </c>
      <c r="CH87" s="4">
        <v>0</v>
      </c>
      <c r="CI87" s="4">
        <v>0</v>
      </c>
      <c r="CJ87" s="4">
        <v>471504.59</v>
      </c>
      <c r="CK87" s="4">
        <v>967598.55</v>
      </c>
      <c r="CL87" s="27"/>
      <c r="CM87" s="1" t="s">
        <v>537</v>
      </c>
      <c r="CN87" s="4">
        <v>3553.79</v>
      </c>
      <c r="CO87" s="4">
        <v>147183.94999999998</v>
      </c>
      <c r="CP87" s="4">
        <v>50300.72</v>
      </c>
      <c r="CQ87" s="4">
        <v>6372220.3700000001</v>
      </c>
      <c r="CR87" s="4">
        <v>567021.14</v>
      </c>
      <c r="CS87" s="4">
        <v>392393.94</v>
      </c>
      <c r="CT87" s="4">
        <v>223857.96000000002</v>
      </c>
      <c r="CU87" s="4">
        <v>0</v>
      </c>
      <c r="CV87" s="4">
        <v>3681.13</v>
      </c>
      <c r="CW87" s="4">
        <v>0</v>
      </c>
      <c r="CX87" s="4">
        <v>136028.42000000001</v>
      </c>
      <c r="CY87" s="4">
        <v>87924.44</v>
      </c>
      <c r="CZ87" s="4">
        <v>0</v>
      </c>
      <c r="DA87" s="4">
        <v>74603</v>
      </c>
      <c r="DB87" s="4">
        <v>296370.59999999998</v>
      </c>
      <c r="DC87" s="4">
        <v>1400420.68</v>
      </c>
      <c r="DD87" s="4">
        <v>206035.75</v>
      </c>
      <c r="DE87" s="4">
        <v>1280.0999999999999</v>
      </c>
      <c r="DF87" s="4">
        <v>0</v>
      </c>
      <c r="DG87" s="4">
        <v>1027297.65</v>
      </c>
      <c r="DH87" s="4">
        <v>65760.61</v>
      </c>
      <c r="DI87" s="4">
        <v>361.11</v>
      </c>
      <c r="DJ87" s="4">
        <v>6555230.6399999997</v>
      </c>
      <c r="DK87" s="4">
        <v>17611526</v>
      </c>
      <c r="DL87" s="27"/>
      <c r="DM87" s="1" t="s">
        <v>537</v>
      </c>
      <c r="DN87" s="4">
        <v>2114.2800000000002</v>
      </c>
      <c r="DO87" s="4">
        <v>0</v>
      </c>
      <c r="DP87" s="4">
        <v>0</v>
      </c>
      <c r="DQ87" s="4">
        <v>541.12</v>
      </c>
      <c r="DR87" s="4">
        <v>107938.66</v>
      </c>
      <c r="DS87" s="31">
        <v>0</v>
      </c>
      <c r="DT87" s="4">
        <v>0</v>
      </c>
      <c r="DU87" s="4">
        <v>0</v>
      </c>
      <c r="DV87" s="31">
        <v>0</v>
      </c>
      <c r="DW87" s="4">
        <v>0</v>
      </c>
      <c r="DX87" s="31">
        <v>0</v>
      </c>
      <c r="DY87" s="4">
        <v>27475.74</v>
      </c>
      <c r="DZ87" s="4">
        <v>0</v>
      </c>
      <c r="EA87" s="4">
        <v>18094.580000000075</v>
      </c>
      <c r="EB87" s="31">
        <v>0</v>
      </c>
      <c r="EC87" s="4">
        <v>156164.38000000006</v>
      </c>
      <c r="ED87" s="27"/>
      <c r="EE87" s="1" t="s">
        <v>537</v>
      </c>
      <c r="EF87" s="4">
        <v>5718.33</v>
      </c>
      <c r="EG87" s="4">
        <v>0</v>
      </c>
      <c r="EH87" s="4">
        <v>0</v>
      </c>
      <c r="EI87" s="4">
        <v>153855.51999999999</v>
      </c>
      <c r="EJ87" s="4">
        <v>243800.35</v>
      </c>
      <c r="EK87" s="31">
        <v>0</v>
      </c>
      <c r="EL87" s="4">
        <v>4287.6400000000003</v>
      </c>
      <c r="EM87" s="4">
        <v>952.16</v>
      </c>
      <c r="EN87" s="31">
        <v>0</v>
      </c>
      <c r="EO87" s="4">
        <v>3076.4</v>
      </c>
      <c r="EP87" s="31">
        <v>0</v>
      </c>
      <c r="EQ87" s="4">
        <v>219823.28</v>
      </c>
      <c r="ER87" s="4">
        <v>0</v>
      </c>
      <c r="ES87" s="4">
        <v>477837</v>
      </c>
      <c r="ET87" s="31">
        <v>0</v>
      </c>
      <c r="EU87" s="4">
        <v>1109350.68</v>
      </c>
      <c r="EV87" s="27"/>
      <c r="EW87" s="1" t="s">
        <v>537</v>
      </c>
      <c r="EX87" s="3">
        <v>1</v>
      </c>
      <c r="EY87" s="119">
        <v>1</v>
      </c>
      <c r="EZ87" s="119">
        <v>4</v>
      </c>
      <c r="FA87" s="3">
        <v>6</v>
      </c>
      <c r="FB87" s="3">
        <v>21</v>
      </c>
      <c r="FC87" s="3">
        <v>4</v>
      </c>
      <c r="FD87" s="3">
        <v>0</v>
      </c>
      <c r="FE87" s="3">
        <v>0</v>
      </c>
      <c r="FF87" s="3">
        <v>49</v>
      </c>
      <c r="FG87" s="3">
        <v>11</v>
      </c>
      <c r="FH87" s="3">
        <v>0</v>
      </c>
      <c r="FI87" s="3">
        <v>9</v>
      </c>
      <c r="FJ87" s="3">
        <v>0</v>
      </c>
      <c r="FK87" s="3">
        <v>4</v>
      </c>
      <c r="FL87" s="3">
        <v>155</v>
      </c>
      <c r="FM87" s="3">
        <v>97</v>
      </c>
      <c r="FN87" s="3">
        <v>347</v>
      </c>
      <c r="FO87" s="3">
        <v>1</v>
      </c>
      <c r="FP87" s="3">
        <v>0</v>
      </c>
      <c r="FQ87" s="3">
        <v>5</v>
      </c>
      <c r="FR87" s="3">
        <v>0</v>
      </c>
      <c r="FS87" s="3">
        <v>0</v>
      </c>
      <c r="FT87" s="3">
        <v>205</v>
      </c>
      <c r="FU87" s="3">
        <v>920</v>
      </c>
      <c r="FV87" s="27"/>
      <c r="FW87" s="1" t="s">
        <v>537</v>
      </c>
      <c r="FX87" s="3">
        <v>7</v>
      </c>
      <c r="FY87" s="3">
        <v>112</v>
      </c>
      <c r="FZ87" s="3">
        <v>283</v>
      </c>
      <c r="GA87" s="3">
        <v>2618</v>
      </c>
      <c r="GB87" s="3">
        <v>543</v>
      </c>
      <c r="GC87" s="3">
        <v>186</v>
      </c>
      <c r="GD87" s="3">
        <v>157</v>
      </c>
      <c r="GE87" s="3">
        <v>0</v>
      </c>
      <c r="GF87" s="3">
        <v>7</v>
      </c>
      <c r="GG87" s="3">
        <v>0</v>
      </c>
      <c r="GH87" s="3">
        <v>39</v>
      </c>
      <c r="GI87" s="3">
        <v>48</v>
      </c>
      <c r="GJ87" s="3">
        <v>0</v>
      </c>
      <c r="GK87" s="3">
        <v>36</v>
      </c>
      <c r="GL87" s="3">
        <v>180</v>
      </c>
      <c r="GM87" s="3">
        <v>1819</v>
      </c>
      <c r="GN87" s="3">
        <v>143</v>
      </c>
      <c r="GO87" s="3">
        <v>4</v>
      </c>
      <c r="GP87" s="3">
        <v>0</v>
      </c>
      <c r="GQ87" s="3">
        <v>355</v>
      </c>
      <c r="GR87" s="3">
        <v>74</v>
      </c>
      <c r="GS87" s="3">
        <v>1</v>
      </c>
      <c r="GT87" s="3">
        <v>2367</v>
      </c>
      <c r="GU87" s="3">
        <v>8979</v>
      </c>
      <c r="GV87" s="27"/>
      <c r="GW87" s="1" t="s">
        <v>537</v>
      </c>
      <c r="GX87" s="3">
        <v>2</v>
      </c>
      <c r="GY87" s="3">
        <v>0</v>
      </c>
      <c r="GZ87" s="3">
        <v>0</v>
      </c>
      <c r="HA87" s="3">
        <v>1</v>
      </c>
      <c r="HB87" s="3">
        <v>87</v>
      </c>
      <c r="HC87" s="3">
        <v>84</v>
      </c>
      <c r="HD87" s="3">
        <v>0</v>
      </c>
      <c r="HE87" s="3">
        <v>0</v>
      </c>
      <c r="HF87" s="3">
        <v>61</v>
      </c>
      <c r="HG87" s="3">
        <v>0</v>
      </c>
      <c r="HH87" s="3">
        <v>267</v>
      </c>
      <c r="HI87" s="3">
        <v>6</v>
      </c>
      <c r="HJ87" s="3">
        <v>0</v>
      </c>
      <c r="HK87" s="3">
        <v>6</v>
      </c>
      <c r="HL87" s="3">
        <v>656</v>
      </c>
      <c r="HM87" s="3">
        <v>1170</v>
      </c>
      <c r="HN87" s="27"/>
      <c r="HO87" s="1" t="s">
        <v>537</v>
      </c>
      <c r="HP87" s="3">
        <v>5</v>
      </c>
      <c r="HQ87" s="3">
        <v>0</v>
      </c>
      <c r="HR87" s="3">
        <v>0</v>
      </c>
      <c r="HS87" s="3">
        <v>69</v>
      </c>
      <c r="HT87" s="3">
        <v>184</v>
      </c>
      <c r="HU87" s="3">
        <v>20</v>
      </c>
      <c r="HV87" s="3">
        <v>3</v>
      </c>
      <c r="HW87" s="3">
        <v>1</v>
      </c>
      <c r="HX87" s="3">
        <v>30</v>
      </c>
      <c r="HY87" s="3">
        <v>1</v>
      </c>
      <c r="HZ87" s="3">
        <v>137</v>
      </c>
      <c r="IA87" s="3">
        <v>114</v>
      </c>
      <c r="IB87" s="3">
        <v>0</v>
      </c>
      <c r="IC87" s="3">
        <v>124</v>
      </c>
      <c r="ID87" s="3">
        <v>141</v>
      </c>
      <c r="IE87" s="3">
        <v>829</v>
      </c>
      <c r="IF87" s="120"/>
      <c r="IG87" s="1" t="s">
        <v>537</v>
      </c>
      <c r="IH87" s="4">
        <v>1192.05</v>
      </c>
      <c r="II87" s="4">
        <v>440.49</v>
      </c>
      <c r="IJ87" s="4">
        <v>47.27</v>
      </c>
      <c r="IK87" s="4">
        <v>606.64166666666665</v>
      </c>
      <c r="IL87" s="4">
        <v>731.94714285714281</v>
      </c>
      <c r="IM87" s="4">
        <v>246.23249999999999</v>
      </c>
      <c r="IN87" s="4">
        <v>0</v>
      </c>
      <c r="IO87" s="4">
        <v>0</v>
      </c>
      <c r="IP87" s="4">
        <v>478.85755102040815</v>
      </c>
      <c r="IQ87" s="4">
        <v>821.26545454545453</v>
      </c>
      <c r="IR87" s="4">
        <v>0</v>
      </c>
      <c r="IS87" s="4">
        <v>893.77222222222224</v>
      </c>
      <c r="IT87" s="4">
        <v>0</v>
      </c>
      <c r="IU87" s="4">
        <v>1525.925</v>
      </c>
      <c r="IV87" s="4">
        <v>910.2980645161291</v>
      </c>
      <c r="IW87" s="4">
        <v>320.3765979381443</v>
      </c>
      <c r="IX87" s="4">
        <v>720.95783861671464</v>
      </c>
      <c r="IY87" s="4">
        <v>439.76</v>
      </c>
      <c r="IZ87" s="4">
        <v>0</v>
      </c>
      <c r="JA87" s="4">
        <v>969.24400000000003</v>
      </c>
      <c r="JB87" s="4">
        <v>0</v>
      </c>
      <c r="JC87" s="4">
        <v>0</v>
      </c>
      <c r="JD87" s="4">
        <v>2300.0223902439025</v>
      </c>
      <c r="JE87" s="4">
        <v>1051.7375543478261</v>
      </c>
      <c r="JF87" s="27"/>
      <c r="JG87" s="1" t="s">
        <v>537</v>
      </c>
      <c r="JH87" s="4">
        <v>507.68428571428569</v>
      </c>
      <c r="JI87" s="4">
        <v>1314.1424107142855</v>
      </c>
      <c r="JJ87" s="4">
        <v>177.74106007067138</v>
      </c>
      <c r="JK87" s="4">
        <v>2434.0031970970208</v>
      </c>
      <c r="JL87" s="4">
        <v>1044.2378268876612</v>
      </c>
      <c r="JM87" s="4">
        <v>2109.6448387096775</v>
      </c>
      <c r="JN87" s="4">
        <v>1425.8468789808919</v>
      </c>
      <c r="JO87" s="4">
        <v>0</v>
      </c>
      <c r="JP87" s="4">
        <v>525.87571428571425</v>
      </c>
      <c r="JQ87" s="4">
        <v>0</v>
      </c>
      <c r="JR87" s="4">
        <v>3487.9082051282053</v>
      </c>
      <c r="JS87" s="4">
        <v>1831.7591666666667</v>
      </c>
      <c r="JT87" s="4">
        <v>0</v>
      </c>
      <c r="JU87" s="4">
        <v>2072.3055555555557</v>
      </c>
      <c r="JV87" s="4">
        <v>1646.5033333333331</v>
      </c>
      <c r="JW87" s="4">
        <v>769.88492578339742</v>
      </c>
      <c r="JX87" s="4">
        <v>1440.8094405594406</v>
      </c>
      <c r="JY87" s="4">
        <v>320.02499999999998</v>
      </c>
      <c r="JZ87" s="4">
        <v>0</v>
      </c>
      <c r="KA87" s="4">
        <v>2893.7961971830987</v>
      </c>
      <c r="KB87" s="4">
        <v>888.65689189189186</v>
      </c>
      <c r="KC87" s="4">
        <v>361.11</v>
      </c>
      <c r="KD87" s="4">
        <v>2769.4257034220532</v>
      </c>
      <c r="KE87" s="4">
        <v>1961.4128522107139</v>
      </c>
      <c r="KF87" s="27"/>
      <c r="KG87" s="1" t="s">
        <v>537</v>
      </c>
      <c r="KH87" s="4">
        <v>1057.1400000000001</v>
      </c>
      <c r="KI87" s="4">
        <v>0</v>
      </c>
      <c r="KJ87" s="4">
        <v>0</v>
      </c>
      <c r="KK87" s="4">
        <v>541.12</v>
      </c>
      <c r="KL87" s="4">
        <v>1240.6742528735633</v>
      </c>
      <c r="KM87" s="4">
        <v>0</v>
      </c>
      <c r="KN87" s="4">
        <v>0</v>
      </c>
      <c r="KO87" s="4">
        <v>0</v>
      </c>
      <c r="KP87" s="4">
        <v>0</v>
      </c>
      <c r="KQ87" s="4">
        <v>0</v>
      </c>
      <c r="KR87" s="4">
        <v>0</v>
      </c>
      <c r="KS87" s="4">
        <v>4579.29</v>
      </c>
      <c r="KT87" s="4">
        <v>0</v>
      </c>
      <c r="KU87" s="4">
        <v>3015.7633333333456</v>
      </c>
      <c r="KV87" s="4">
        <v>0</v>
      </c>
      <c r="KW87" s="4">
        <v>133.47382905982911</v>
      </c>
      <c r="KX87" s="27"/>
      <c r="KY87" s="1" t="s">
        <v>537</v>
      </c>
      <c r="KZ87" s="4">
        <v>1143.6659999999999</v>
      </c>
      <c r="LA87" s="4">
        <v>0</v>
      </c>
      <c r="LB87" s="4">
        <v>0</v>
      </c>
      <c r="LC87" s="4">
        <v>2229.7901449275359</v>
      </c>
      <c r="LD87" s="4">
        <v>1325.0019021739131</v>
      </c>
      <c r="LE87" s="4">
        <v>0</v>
      </c>
      <c r="LF87" s="4">
        <v>1429.2133333333334</v>
      </c>
      <c r="LG87" s="4">
        <v>952.16</v>
      </c>
      <c r="LH87" s="4">
        <v>0</v>
      </c>
      <c r="LI87" s="4">
        <v>3076.4</v>
      </c>
      <c r="LJ87" s="4">
        <v>0</v>
      </c>
      <c r="LK87" s="4">
        <v>1928.2743859649122</v>
      </c>
      <c r="LL87" s="4">
        <v>0</v>
      </c>
      <c r="LM87" s="4">
        <v>3853.5241935483873</v>
      </c>
      <c r="LN87" s="4">
        <v>0</v>
      </c>
      <c r="LO87" s="4">
        <v>1338.1793486127865</v>
      </c>
    </row>
    <row r="88" spans="2:327" ht="21.6" hidden="1" customHeight="1" x14ac:dyDescent="0.3">
      <c r="B88" s="1" t="s">
        <v>721</v>
      </c>
      <c r="C88" s="5" t="s">
        <v>361</v>
      </c>
      <c r="D88" s="5" t="s">
        <v>127</v>
      </c>
      <c r="E88" s="6" t="s">
        <v>322</v>
      </c>
      <c r="F88" s="6">
        <v>2306344</v>
      </c>
      <c r="G88" s="5" t="s">
        <v>128</v>
      </c>
      <c r="H88" s="19"/>
      <c r="I88" s="7">
        <v>433.57343733437608</v>
      </c>
      <c r="J88" s="8">
        <v>514596.18601827457</v>
      </c>
      <c r="K88" s="19"/>
      <c r="L88" s="7">
        <v>2.3333333333333335</v>
      </c>
      <c r="M88" s="8">
        <v>4835.2333333333336</v>
      </c>
      <c r="N88" s="19"/>
      <c r="O88" s="7">
        <f t="shared" si="6"/>
        <v>435.9067706677094</v>
      </c>
      <c r="P88" s="8">
        <f t="shared" si="7"/>
        <v>519431.41935160791</v>
      </c>
      <c r="Q88" s="1" t="str">
        <f t="shared" si="8"/>
        <v>OK</v>
      </c>
      <c r="S88" s="1">
        <v>2306344</v>
      </c>
      <c r="T88" s="1" t="s">
        <v>538</v>
      </c>
      <c r="U88" s="4">
        <v>4281.22</v>
      </c>
      <c r="V88" s="4">
        <v>6593.59</v>
      </c>
      <c r="W88" s="4">
        <v>8407.18</v>
      </c>
      <c r="X88" s="4">
        <v>4596352.4000000004</v>
      </c>
      <c r="Y88" s="4">
        <v>770.94</v>
      </c>
      <c r="Z88" s="4">
        <v>39492.89</v>
      </c>
      <c r="AA88" s="4">
        <v>42776.65</v>
      </c>
      <c r="AB88" s="4">
        <v>1089604.0900000001</v>
      </c>
      <c r="AC88" s="4">
        <v>5844.04</v>
      </c>
      <c r="AD88" s="4">
        <v>0</v>
      </c>
      <c r="AE88" s="4">
        <v>39762.730000000003</v>
      </c>
      <c r="AF88" s="4">
        <v>12651.55</v>
      </c>
      <c r="AG88" s="4">
        <v>0</v>
      </c>
      <c r="AH88" s="4">
        <v>19185.669999999998</v>
      </c>
      <c r="AI88" s="4">
        <v>282032.2</v>
      </c>
      <c r="AJ88" s="4">
        <v>174785.2</v>
      </c>
      <c r="AK88" s="4">
        <v>147181.85</v>
      </c>
      <c r="AL88" s="4">
        <v>844.79</v>
      </c>
      <c r="AM88" s="4">
        <v>1262529.28</v>
      </c>
      <c r="AN88" s="4">
        <v>220511.42</v>
      </c>
      <c r="AO88" s="4">
        <v>48743.48</v>
      </c>
      <c r="AP88" s="4">
        <v>8208.5</v>
      </c>
      <c r="AQ88" s="4">
        <v>673317.14</v>
      </c>
      <c r="AR88" s="4">
        <v>8683876.8100000005</v>
      </c>
      <c r="AS88" s="27"/>
      <c r="AT88" s="1" t="s">
        <v>538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31">
        <v>0</v>
      </c>
      <c r="BA88" s="4">
        <v>667.03</v>
      </c>
      <c r="BB88" s="4">
        <v>0</v>
      </c>
      <c r="BC88" s="31">
        <v>0</v>
      </c>
      <c r="BD88" s="4">
        <v>0</v>
      </c>
      <c r="BE88" s="31">
        <v>0</v>
      </c>
      <c r="BF88" s="4">
        <v>65900.320000000007</v>
      </c>
      <c r="BG88" s="4">
        <v>0</v>
      </c>
      <c r="BH88" s="4">
        <v>33923.919999999998</v>
      </c>
      <c r="BI88" s="31">
        <v>0</v>
      </c>
      <c r="BJ88" s="4">
        <v>100491.27</v>
      </c>
      <c r="BK88" s="34">
        <v>8784368.0800000001</v>
      </c>
      <c r="BL88" s="27"/>
      <c r="BM88" s="1" t="s">
        <v>538</v>
      </c>
      <c r="BN88" s="4">
        <v>0</v>
      </c>
      <c r="BO88" s="4">
        <v>0</v>
      </c>
      <c r="BP88" s="4">
        <v>0</v>
      </c>
      <c r="BQ88" s="4">
        <v>0</v>
      </c>
      <c r="BR88" s="4">
        <v>0</v>
      </c>
      <c r="BS88" s="4">
        <v>0</v>
      </c>
      <c r="BT88" s="4">
        <v>0</v>
      </c>
      <c r="BU88" s="4">
        <v>0</v>
      </c>
      <c r="BV88" s="4">
        <v>5348.83</v>
      </c>
      <c r="BW88" s="4">
        <v>0</v>
      </c>
      <c r="BX88" s="4">
        <v>4866.68</v>
      </c>
      <c r="BY88" s="4">
        <v>2509.09</v>
      </c>
      <c r="BZ88" s="4">
        <v>0</v>
      </c>
      <c r="CA88" s="4">
        <v>2776.76</v>
      </c>
      <c r="CB88" s="4">
        <v>195022.72</v>
      </c>
      <c r="CC88" s="4">
        <v>110533.87</v>
      </c>
      <c r="CD88" s="4">
        <v>124691.97</v>
      </c>
      <c r="CE88" s="4">
        <v>0</v>
      </c>
      <c r="CF88" s="4">
        <v>0</v>
      </c>
      <c r="CG88" s="4">
        <v>0</v>
      </c>
      <c r="CH88" s="4">
        <v>0</v>
      </c>
      <c r="CI88" s="4">
        <v>8208.5</v>
      </c>
      <c r="CJ88" s="4">
        <v>155806.53</v>
      </c>
      <c r="CK88" s="4">
        <v>609764.94999999995</v>
      </c>
      <c r="CL88" s="27"/>
      <c r="CM88" s="1" t="s">
        <v>538</v>
      </c>
      <c r="CN88" s="4">
        <v>4281.22</v>
      </c>
      <c r="CO88" s="4">
        <v>6593.59</v>
      </c>
      <c r="CP88" s="4">
        <v>8407.18</v>
      </c>
      <c r="CQ88" s="4">
        <v>4596352.4000000004</v>
      </c>
      <c r="CR88" s="4">
        <v>770.94</v>
      </c>
      <c r="CS88" s="4">
        <v>39492.89</v>
      </c>
      <c r="CT88" s="4">
        <v>42776.65</v>
      </c>
      <c r="CU88" s="4">
        <v>1089604.0900000001</v>
      </c>
      <c r="CV88" s="4">
        <v>495.21</v>
      </c>
      <c r="CW88" s="4">
        <v>0</v>
      </c>
      <c r="CX88" s="4">
        <v>34896.050000000003</v>
      </c>
      <c r="CY88" s="4">
        <v>10142.459999999999</v>
      </c>
      <c r="CZ88" s="4">
        <v>0</v>
      </c>
      <c r="DA88" s="4">
        <v>16408.91</v>
      </c>
      <c r="DB88" s="4">
        <v>87009.48</v>
      </c>
      <c r="DC88" s="4">
        <v>64251.33</v>
      </c>
      <c r="DD88" s="4">
        <v>22489.88</v>
      </c>
      <c r="DE88" s="4">
        <v>844.79</v>
      </c>
      <c r="DF88" s="4">
        <v>1262529.28</v>
      </c>
      <c r="DG88" s="4">
        <v>220511.42</v>
      </c>
      <c r="DH88" s="4">
        <v>48743.48</v>
      </c>
      <c r="DI88" s="4">
        <v>0</v>
      </c>
      <c r="DJ88" s="4">
        <v>517510.61</v>
      </c>
      <c r="DK88" s="4">
        <v>8074111.8600000022</v>
      </c>
      <c r="DL88" s="27"/>
      <c r="DM88" s="1" t="s">
        <v>538</v>
      </c>
      <c r="DN88" s="4">
        <v>0</v>
      </c>
      <c r="DO88" s="4">
        <v>0</v>
      </c>
      <c r="DP88" s="4">
        <v>0</v>
      </c>
      <c r="DQ88" s="4">
        <v>0</v>
      </c>
      <c r="DR88" s="4">
        <v>0</v>
      </c>
      <c r="DS88" s="31">
        <v>0</v>
      </c>
      <c r="DT88" s="4">
        <v>667.03</v>
      </c>
      <c r="DU88" s="4">
        <v>0</v>
      </c>
      <c r="DV88" s="31">
        <v>0</v>
      </c>
      <c r="DW88" s="4">
        <v>0</v>
      </c>
      <c r="DX88" s="31">
        <v>0</v>
      </c>
      <c r="DY88" s="4">
        <v>0</v>
      </c>
      <c r="DZ88" s="4">
        <v>0</v>
      </c>
      <c r="EA88" s="4">
        <v>5462.22</v>
      </c>
      <c r="EB88" s="31">
        <v>0</v>
      </c>
      <c r="EC88" s="4">
        <v>6129.25</v>
      </c>
      <c r="ED88" s="27"/>
      <c r="EE88" s="1" t="s">
        <v>538</v>
      </c>
      <c r="EF88" s="4">
        <v>0</v>
      </c>
      <c r="EG88" s="4">
        <v>0</v>
      </c>
      <c r="EH88" s="4">
        <v>0</v>
      </c>
      <c r="EI88" s="4">
        <v>0</v>
      </c>
      <c r="EJ88" s="4">
        <v>0</v>
      </c>
      <c r="EK88" s="31">
        <v>0</v>
      </c>
      <c r="EL88" s="4">
        <v>0</v>
      </c>
      <c r="EM88" s="4">
        <v>0</v>
      </c>
      <c r="EN88" s="31">
        <v>0</v>
      </c>
      <c r="EO88" s="4">
        <v>0</v>
      </c>
      <c r="EP88" s="31">
        <v>0</v>
      </c>
      <c r="EQ88" s="4">
        <v>65900.320000000007</v>
      </c>
      <c r="ER88" s="4">
        <v>0</v>
      </c>
      <c r="ES88" s="4">
        <v>28461.7</v>
      </c>
      <c r="ET88" s="31">
        <v>0</v>
      </c>
      <c r="EU88" s="4">
        <v>94362.02</v>
      </c>
      <c r="EV88" s="27"/>
      <c r="EW88" s="1" t="s">
        <v>538</v>
      </c>
      <c r="EX88" s="3">
        <v>0</v>
      </c>
      <c r="EY88" s="119">
        <v>0</v>
      </c>
      <c r="EZ88" s="119">
        <v>0</v>
      </c>
      <c r="FA88" s="3">
        <v>0</v>
      </c>
      <c r="FB88" s="3">
        <v>0</v>
      </c>
      <c r="FC88" s="3">
        <v>0</v>
      </c>
      <c r="FD88" s="3">
        <v>0</v>
      </c>
      <c r="FE88" s="3">
        <v>0</v>
      </c>
      <c r="FF88" s="3">
        <v>15</v>
      </c>
      <c r="FG88" s="3">
        <v>0</v>
      </c>
      <c r="FH88" s="3">
        <v>14</v>
      </c>
      <c r="FI88" s="3">
        <v>8</v>
      </c>
      <c r="FJ88" s="3">
        <v>0</v>
      </c>
      <c r="FK88" s="3">
        <v>4</v>
      </c>
      <c r="FL88" s="3">
        <v>214</v>
      </c>
      <c r="FM88" s="3">
        <v>88</v>
      </c>
      <c r="FN88" s="3">
        <v>234</v>
      </c>
      <c r="FO88" s="3">
        <v>0</v>
      </c>
      <c r="FP88" s="3">
        <v>0</v>
      </c>
      <c r="FQ88" s="3">
        <v>0</v>
      </c>
      <c r="FR88" s="3">
        <v>0</v>
      </c>
      <c r="FS88" s="3">
        <v>25</v>
      </c>
      <c r="FT88" s="3">
        <v>109</v>
      </c>
      <c r="FU88" s="3">
        <v>711</v>
      </c>
      <c r="FV88" s="27"/>
      <c r="FW88" s="1" t="s">
        <v>538</v>
      </c>
      <c r="FX88" s="3">
        <v>2</v>
      </c>
      <c r="FY88" s="3">
        <v>4</v>
      </c>
      <c r="FZ88" s="3">
        <v>61</v>
      </c>
      <c r="GA88" s="3">
        <v>2679</v>
      </c>
      <c r="GB88" s="3">
        <v>1</v>
      </c>
      <c r="GC88" s="3">
        <v>111</v>
      </c>
      <c r="GD88" s="3">
        <v>71</v>
      </c>
      <c r="GE88" s="3">
        <v>1739</v>
      </c>
      <c r="GF88" s="3">
        <v>1</v>
      </c>
      <c r="GG88" s="3">
        <v>0</v>
      </c>
      <c r="GH88" s="3">
        <v>9</v>
      </c>
      <c r="GI88" s="3">
        <v>37</v>
      </c>
      <c r="GJ88" s="3">
        <v>0</v>
      </c>
      <c r="GK88" s="3">
        <v>6</v>
      </c>
      <c r="GL88" s="3">
        <v>70</v>
      </c>
      <c r="GM88" s="3">
        <v>218</v>
      </c>
      <c r="GN88" s="3">
        <v>28</v>
      </c>
      <c r="GO88" s="3">
        <v>4</v>
      </c>
      <c r="GP88" s="3">
        <v>1382</v>
      </c>
      <c r="GQ88" s="3">
        <v>57</v>
      </c>
      <c r="GR88" s="3">
        <v>36</v>
      </c>
      <c r="GS88" s="3">
        <v>0</v>
      </c>
      <c r="GT88" s="3">
        <v>190</v>
      </c>
      <c r="GU88" s="3">
        <v>6706</v>
      </c>
      <c r="GV88" s="27"/>
      <c r="GW88" s="1" t="s">
        <v>538</v>
      </c>
      <c r="GX88" s="3">
        <v>0</v>
      </c>
      <c r="GY88" s="3">
        <v>0</v>
      </c>
      <c r="GZ88" s="3">
        <v>0</v>
      </c>
      <c r="HA88" s="3">
        <v>0</v>
      </c>
      <c r="HB88" s="3">
        <v>0</v>
      </c>
      <c r="HC88" s="3">
        <v>0</v>
      </c>
      <c r="HD88" s="3">
        <v>1</v>
      </c>
      <c r="HE88" s="3">
        <v>0</v>
      </c>
      <c r="HF88" s="3">
        <v>0</v>
      </c>
      <c r="HG88" s="3">
        <v>0</v>
      </c>
      <c r="HH88" s="3">
        <v>0</v>
      </c>
      <c r="HI88" s="3">
        <v>0</v>
      </c>
      <c r="HJ88" s="3">
        <v>0</v>
      </c>
      <c r="HK88" s="3">
        <v>5</v>
      </c>
      <c r="HL88" s="3">
        <v>0</v>
      </c>
      <c r="HM88" s="3">
        <v>6</v>
      </c>
      <c r="HN88" s="27"/>
      <c r="HO88" s="1" t="s">
        <v>538</v>
      </c>
      <c r="HP88" s="3">
        <v>0</v>
      </c>
      <c r="HQ88" s="3">
        <v>0</v>
      </c>
      <c r="HR88" s="3">
        <v>0</v>
      </c>
      <c r="HS88" s="3">
        <v>0</v>
      </c>
      <c r="HT88" s="3">
        <v>0</v>
      </c>
      <c r="HU88" s="3">
        <v>0</v>
      </c>
      <c r="HV88" s="3">
        <v>0</v>
      </c>
      <c r="HW88" s="3">
        <v>0</v>
      </c>
      <c r="HX88" s="3">
        <v>0</v>
      </c>
      <c r="HY88" s="3">
        <v>0</v>
      </c>
      <c r="HZ88" s="3">
        <v>0</v>
      </c>
      <c r="IA88" s="3">
        <v>23</v>
      </c>
      <c r="IB88" s="3">
        <v>0</v>
      </c>
      <c r="IC88" s="3">
        <v>13</v>
      </c>
      <c r="ID88" s="3">
        <v>0</v>
      </c>
      <c r="IE88" s="3">
        <v>36</v>
      </c>
      <c r="IF88" s="120"/>
      <c r="IG88" s="1" t="s">
        <v>538</v>
      </c>
      <c r="IH88" s="4">
        <v>0</v>
      </c>
      <c r="II88" s="4">
        <v>0</v>
      </c>
      <c r="IJ88" s="4">
        <v>0</v>
      </c>
      <c r="IK88" s="4">
        <v>0</v>
      </c>
      <c r="IL88" s="4">
        <v>0</v>
      </c>
      <c r="IM88" s="4">
        <v>0</v>
      </c>
      <c r="IN88" s="4">
        <v>0</v>
      </c>
      <c r="IO88" s="4">
        <v>0</v>
      </c>
      <c r="IP88" s="4">
        <v>356.58866666666665</v>
      </c>
      <c r="IQ88" s="4">
        <v>0</v>
      </c>
      <c r="IR88" s="4">
        <v>347.62</v>
      </c>
      <c r="IS88" s="4">
        <v>313.63625000000002</v>
      </c>
      <c r="IT88" s="4">
        <v>0</v>
      </c>
      <c r="IU88" s="4">
        <v>694.19</v>
      </c>
      <c r="IV88" s="4">
        <v>911.32112149532713</v>
      </c>
      <c r="IW88" s="4">
        <v>1256.0667045454545</v>
      </c>
      <c r="IX88" s="4">
        <v>532.87166666666667</v>
      </c>
      <c r="IY88" s="4">
        <v>0</v>
      </c>
      <c r="IZ88" s="4">
        <v>0</v>
      </c>
      <c r="JA88" s="4">
        <v>0</v>
      </c>
      <c r="JB88" s="4">
        <v>0</v>
      </c>
      <c r="JC88" s="4">
        <v>328.34</v>
      </c>
      <c r="JD88" s="4">
        <v>1429.4177064220182</v>
      </c>
      <c r="JE88" s="4">
        <v>857.6159634317861</v>
      </c>
      <c r="JF88" s="27"/>
      <c r="JG88" s="1" t="s">
        <v>538</v>
      </c>
      <c r="JH88" s="4">
        <v>2140.61</v>
      </c>
      <c r="JI88" s="4">
        <v>1648.3975</v>
      </c>
      <c r="JJ88" s="4">
        <v>137.82262295081966</v>
      </c>
      <c r="JK88" s="4">
        <v>1715.6970511384845</v>
      </c>
      <c r="JL88" s="4">
        <v>770.94</v>
      </c>
      <c r="JM88" s="4">
        <v>355.7918018018018</v>
      </c>
      <c r="JN88" s="4">
        <v>602.48802816901411</v>
      </c>
      <c r="JO88" s="4">
        <v>626.56934445083391</v>
      </c>
      <c r="JP88" s="4">
        <v>495.21</v>
      </c>
      <c r="JQ88" s="4">
        <v>0</v>
      </c>
      <c r="JR88" s="4">
        <v>3877.3388888888894</v>
      </c>
      <c r="JS88" s="4">
        <v>274.1205405405405</v>
      </c>
      <c r="JT88" s="4">
        <v>0</v>
      </c>
      <c r="JU88" s="4">
        <v>2734.8183333333332</v>
      </c>
      <c r="JV88" s="4">
        <v>1242.9925714285714</v>
      </c>
      <c r="JW88" s="4">
        <v>294.73087155963304</v>
      </c>
      <c r="JX88" s="4">
        <v>803.21</v>
      </c>
      <c r="JY88" s="4">
        <v>211.19749999999999</v>
      </c>
      <c r="JZ88" s="4">
        <v>913.55230101302459</v>
      </c>
      <c r="KA88" s="4">
        <v>3868.6214035087723</v>
      </c>
      <c r="KB88" s="4">
        <v>1353.9855555555557</v>
      </c>
      <c r="KC88" s="4">
        <v>0</v>
      </c>
      <c r="KD88" s="4">
        <v>2723.7400526315787</v>
      </c>
      <c r="KE88" s="4">
        <v>1204.0131016999705</v>
      </c>
      <c r="KF88" s="27"/>
      <c r="KG88" s="1" t="s">
        <v>538</v>
      </c>
      <c r="KH88" s="4">
        <v>0</v>
      </c>
      <c r="KI88" s="4">
        <v>0</v>
      </c>
      <c r="KJ88" s="4">
        <v>0</v>
      </c>
      <c r="KK88" s="4">
        <v>0</v>
      </c>
      <c r="KL88" s="4">
        <v>0</v>
      </c>
      <c r="KM88" s="4">
        <v>0</v>
      </c>
      <c r="KN88" s="4">
        <v>667.03</v>
      </c>
      <c r="KO88" s="4">
        <v>0</v>
      </c>
      <c r="KP88" s="4">
        <v>0</v>
      </c>
      <c r="KQ88" s="4">
        <v>0</v>
      </c>
      <c r="KR88" s="4">
        <v>0</v>
      </c>
      <c r="KS88" s="4">
        <v>0</v>
      </c>
      <c r="KT88" s="4">
        <v>0</v>
      </c>
      <c r="KU88" s="4">
        <v>1092.444</v>
      </c>
      <c r="KV88" s="4">
        <v>0</v>
      </c>
      <c r="KW88" s="4">
        <v>1021.5416666666666</v>
      </c>
      <c r="KX88" s="27"/>
      <c r="KY88" s="1" t="s">
        <v>538</v>
      </c>
      <c r="KZ88" s="4">
        <v>0</v>
      </c>
      <c r="LA88" s="4">
        <v>0</v>
      </c>
      <c r="LB88" s="4">
        <v>0</v>
      </c>
      <c r="LC88" s="4">
        <v>0</v>
      </c>
      <c r="LD88" s="4">
        <v>0</v>
      </c>
      <c r="LE88" s="4">
        <v>0</v>
      </c>
      <c r="LF88" s="4">
        <v>0</v>
      </c>
      <c r="LG88" s="4">
        <v>0</v>
      </c>
      <c r="LH88" s="4">
        <v>0</v>
      </c>
      <c r="LI88" s="4">
        <v>0</v>
      </c>
      <c r="LJ88" s="4">
        <v>0</v>
      </c>
      <c r="LK88" s="4">
        <v>2865.2313043478266</v>
      </c>
      <c r="LL88" s="4">
        <v>0</v>
      </c>
      <c r="LM88" s="4">
        <v>2189.3615384615387</v>
      </c>
      <c r="LN88" s="4">
        <v>0</v>
      </c>
      <c r="LO88" s="4">
        <v>2621.1672222222223</v>
      </c>
    </row>
    <row r="89" spans="2:327" ht="21.6" hidden="1" customHeight="1" x14ac:dyDescent="0.3">
      <c r="B89" s="1" t="s">
        <v>721</v>
      </c>
      <c r="C89" s="5" t="s">
        <v>449</v>
      </c>
      <c r="D89" s="5" t="s">
        <v>76</v>
      </c>
      <c r="E89" s="6" t="s">
        <v>320</v>
      </c>
      <c r="F89" s="6">
        <v>2560771</v>
      </c>
      <c r="G89" s="5" t="s">
        <v>284</v>
      </c>
      <c r="H89" s="19"/>
      <c r="I89" s="7">
        <v>550.60434804166664</v>
      </c>
      <c r="J89" s="8">
        <v>797308.02997038444</v>
      </c>
      <c r="K89" s="19"/>
      <c r="L89" s="7">
        <v>106.66822544166666</v>
      </c>
      <c r="M89" s="8">
        <v>186755.68549705885</v>
      </c>
      <c r="N89" s="19"/>
      <c r="O89" s="7">
        <f t="shared" si="6"/>
        <v>657.2725734833333</v>
      </c>
      <c r="P89" s="8">
        <f t="shared" si="7"/>
        <v>984063.71546744322</v>
      </c>
      <c r="Q89" s="1" t="str">
        <f t="shared" si="8"/>
        <v>OK</v>
      </c>
      <c r="S89" s="1">
        <v>2560771</v>
      </c>
      <c r="T89" s="1" t="s">
        <v>624</v>
      </c>
      <c r="U89" s="4">
        <v>4405.67</v>
      </c>
      <c r="V89" s="4">
        <v>67921.61</v>
      </c>
      <c r="W89" s="4">
        <v>14594.37</v>
      </c>
      <c r="X89" s="4">
        <v>3031090.94</v>
      </c>
      <c r="Y89" s="4">
        <v>345863.66</v>
      </c>
      <c r="Z89" s="4">
        <v>206337.86</v>
      </c>
      <c r="AA89" s="4">
        <v>163086.64000000001</v>
      </c>
      <c r="AB89" s="4">
        <v>217662.3</v>
      </c>
      <c r="AC89" s="4">
        <v>15046.87</v>
      </c>
      <c r="AD89" s="4">
        <v>759.87</v>
      </c>
      <c r="AE89" s="4">
        <v>71026.61</v>
      </c>
      <c r="AF89" s="4">
        <v>51285.25</v>
      </c>
      <c r="AG89" s="4">
        <v>0</v>
      </c>
      <c r="AH89" s="4">
        <v>52285.03</v>
      </c>
      <c r="AI89" s="4">
        <v>589570.43000000005</v>
      </c>
      <c r="AJ89" s="4">
        <v>720518.15</v>
      </c>
      <c r="AK89" s="4">
        <v>218714.47</v>
      </c>
      <c r="AL89" s="4">
        <v>17862.91</v>
      </c>
      <c r="AM89" s="4">
        <v>312717.08</v>
      </c>
      <c r="AN89" s="4">
        <v>338763.23</v>
      </c>
      <c r="AO89" s="4">
        <v>3793.36</v>
      </c>
      <c r="AP89" s="4">
        <v>719.51</v>
      </c>
      <c r="AQ89" s="4">
        <v>2004836.73</v>
      </c>
      <c r="AR89" s="4">
        <v>8448862.5500000007</v>
      </c>
      <c r="AS89" s="27"/>
      <c r="AT89" s="1" t="s">
        <v>624</v>
      </c>
      <c r="AU89" s="4">
        <v>0</v>
      </c>
      <c r="AV89" s="4">
        <v>0</v>
      </c>
      <c r="AW89" s="4">
        <v>0</v>
      </c>
      <c r="AX89" s="4">
        <v>92742.97</v>
      </c>
      <c r="AY89" s="4">
        <v>1171862.76</v>
      </c>
      <c r="AZ89" s="31">
        <v>0</v>
      </c>
      <c r="BA89" s="4">
        <v>3568.39</v>
      </c>
      <c r="BB89" s="4">
        <v>0</v>
      </c>
      <c r="BC89" s="31">
        <v>0</v>
      </c>
      <c r="BD89" s="4">
        <v>0</v>
      </c>
      <c r="BE89" s="31">
        <v>0</v>
      </c>
      <c r="BF89" s="4">
        <v>175485.79</v>
      </c>
      <c r="BG89" s="4">
        <v>0</v>
      </c>
      <c r="BH89" s="4">
        <v>178903.96999999974</v>
      </c>
      <c r="BI89" s="31">
        <v>0</v>
      </c>
      <c r="BJ89" s="4">
        <v>1622563.8799999997</v>
      </c>
      <c r="BK89" s="34">
        <v>10071426.43</v>
      </c>
      <c r="BL89" s="27"/>
      <c r="BM89" s="1" t="s">
        <v>624</v>
      </c>
      <c r="BN89" s="4">
        <v>1660.48</v>
      </c>
      <c r="BO89" s="4">
        <v>3449.2</v>
      </c>
      <c r="BP89" s="4">
        <v>0</v>
      </c>
      <c r="BQ89" s="4">
        <v>0</v>
      </c>
      <c r="BR89" s="4">
        <v>1129.72</v>
      </c>
      <c r="BS89" s="4">
        <v>0</v>
      </c>
      <c r="BT89" s="4">
        <v>0</v>
      </c>
      <c r="BU89" s="4">
        <v>0</v>
      </c>
      <c r="BV89" s="4">
        <v>12417.97</v>
      </c>
      <c r="BW89" s="4">
        <v>759.87</v>
      </c>
      <c r="BX89" s="4">
        <v>20288.740000000002</v>
      </c>
      <c r="BY89" s="4">
        <v>23508.13</v>
      </c>
      <c r="BZ89" s="4">
        <v>0</v>
      </c>
      <c r="CA89" s="4">
        <v>2211.29</v>
      </c>
      <c r="CB89" s="4">
        <v>106692.56</v>
      </c>
      <c r="CC89" s="4">
        <v>48718.46</v>
      </c>
      <c r="CD89" s="4">
        <v>85401.42</v>
      </c>
      <c r="CE89" s="4">
        <v>15442.01</v>
      </c>
      <c r="CF89" s="4">
        <v>0</v>
      </c>
      <c r="CG89" s="4">
        <v>0</v>
      </c>
      <c r="CH89" s="4">
        <v>0</v>
      </c>
      <c r="CI89" s="4">
        <v>0</v>
      </c>
      <c r="CJ89" s="4">
        <v>379857.39</v>
      </c>
      <c r="CK89" s="4">
        <v>701537.24</v>
      </c>
      <c r="CL89" s="27"/>
      <c r="CM89" s="1" t="s">
        <v>624</v>
      </c>
      <c r="CN89" s="4">
        <v>2745.19</v>
      </c>
      <c r="CO89" s="4">
        <v>64472.41</v>
      </c>
      <c r="CP89" s="4">
        <v>14594.37</v>
      </c>
      <c r="CQ89" s="4">
        <v>3031090.94</v>
      </c>
      <c r="CR89" s="4">
        <v>344733.94</v>
      </c>
      <c r="CS89" s="4">
        <v>206337.86</v>
      </c>
      <c r="CT89" s="4">
        <v>163086.64000000001</v>
      </c>
      <c r="CU89" s="4">
        <v>217662.3</v>
      </c>
      <c r="CV89" s="4">
        <v>2628.9</v>
      </c>
      <c r="CW89" s="4">
        <v>0</v>
      </c>
      <c r="CX89" s="4">
        <v>50737.87</v>
      </c>
      <c r="CY89" s="4">
        <v>27777.119999999999</v>
      </c>
      <c r="CZ89" s="4">
        <v>0</v>
      </c>
      <c r="DA89" s="4">
        <v>50073.74</v>
      </c>
      <c r="DB89" s="4">
        <v>482877.87</v>
      </c>
      <c r="DC89" s="4">
        <v>671799.69</v>
      </c>
      <c r="DD89" s="4">
        <v>133313.04999999999</v>
      </c>
      <c r="DE89" s="4">
        <v>2420.9</v>
      </c>
      <c r="DF89" s="4">
        <v>312717.08</v>
      </c>
      <c r="DG89" s="4">
        <v>338763.23</v>
      </c>
      <c r="DH89" s="4">
        <v>3793.36</v>
      </c>
      <c r="DI89" s="4">
        <v>719.51</v>
      </c>
      <c r="DJ89" s="4">
        <v>1624979.34</v>
      </c>
      <c r="DK89" s="4">
        <v>7747325.3099999996</v>
      </c>
      <c r="DL89" s="27"/>
      <c r="DM89" s="1" t="s">
        <v>624</v>
      </c>
      <c r="DN89" s="4">
        <v>0</v>
      </c>
      <c r="DO89" s="4">
        <v>0</v>
      </c>
      <c r="DP89" s="4">
        <v>0</v>
      </c>
      <c r="DQ89" s="4">
        <v>329.26</v>
      </c>
      <c r="DR89" s="4">
        <v>54717.77</v>
      </c>
      <c r="DS89" s="31">
        <v>0</v>
      </c>
      <c r="DT89" s="4">
        <v>3568.39</v>
      </c>
      <c r="DU89" s="4">
        <v>0</v>
      </c>
      <c r="DV89" s="31">
        <v>0</v>
      </c>
      <c r="DW89" s="4">
        <v>0</v>
      </c>
      <c r="DX89" s="31">
        <v>0</v>
      </c>
      <c r="DY89" s="4">
        <v>749.64</v>
      </c>
      <c r="DZ89" s="4">
        <v>0</v>
      </c>
      <c r="EA89" s="4">
        <v>0</v>
      </c>
      <c r="EB89" s="31">
        <v>0</v>
      </c>
      <c r="EC89" s="4">
        <v>59365.06</v>
      </c>
      <c r="ED89" s="27"/>
      <c r="EE89" s="1" t="s">
        <v>624</v>
      </c>
      <c r="EF89" s="4">
        <v>0</v>
      </c>
      <c r="EG89" s="4">
        <v>0</v>
      </c>
      <c r="EH89" s="4">
        <v>0</v>
      </c>
      <c r="EI89" s="4">
        <v>92413.71</v>
      </c>
      <c r="EJ89" s="4">
        <v>1117144.99</v>
      </c>
      <c r="EK89" s="31">
        <v>0</v>
      </c>
      <c r="EL89" s="4">
        <v>0</v>
      </c>
      <c r="EM89" s="4">
        <v>0</v>
      </c>
      <c r="EN89" s="31">
        <v>0</v>
      </c>
      <c r="EO89" s="4">
        <v>0</v>
      </c>
      <c r="EP89" s="31">
        <v>0</v>
      </c>
      <c r="EQ89" s="4">
        <v>174736.15</v>
      </c>
      <c r="ER89" s="4">
        <v>0</v>
      </c>
      <c r="ES89" s="4">
        <v>178903.96999999997</v>
      </c>
      <c r="ET89" s="31">
        <v>0</v>
      </c>
      <c r="EU89" s="4">
        <v>1563198.8199999998</v>
      </c>
      <c r="EV89" s="27"/>
      <c r="EW89" s="1" t="s">
        <v>624</v>
      </c>
      <c r="EX89" s="3">
        <v>5</v>
      </c>
      <c r="EY89" s="119">
        <v>8</v>
      </c>
      <c r="EZ89" s="119">
        <v>0</v>
      </c>
      <c r="FA89" s="3">
        <v>0</v>
      </c>
      <c r="FB89" s="3">
        <v>3</v>
      </c>
      <c r="FC89" s="3">
        <v>0</v>
      </c>
      <c r="FD89" s="3">
        <v>0</v>
      </c>
      <c r="FE89" s="3">
        <v>0</v>
      </c>
      <c r="FF89" s="3">
        <v>27</v>
      </c>
      <c r="FG89" s="3">
        <v>1</v>
      </c>
      <c r="FH89" s="3">
        <v>56</v>
      </c>
      <c r="FI89" s="3">
        <v>66</v>
      </c>
      <c r="FJ89" s="3">
        <v>0</v>
      </c>
      <c r="FK89" s="3">
        <v>3</v>
      </c>
      <c r="FL89" s="3">
        <v>119</v>
      </c>
      <c r="FM89" s="3">
        <v>96</v>
      </c>
      <c r="FN89" s="3">
        <v>100</v>
      </c>
      <c r="FO89" s="3">
        <v>16</v>
      </c>
      <c r="FP89" s="3">
        <v>0</v>
      </c>
      <c r="FQ89" s="3">
        <v>0</v>
      </c>
      <c r="FR89" s="3">
        <v>0</v>
      </c>
      <c r="FS89" s="3">
        <v>0</v>
      </c>
      <c r="FT89" s="3">
        <v>215</v>
      </c>
      <c r="FU89" s="3">
        <v>715</v>
      </c>
      <c r="FV89" s="27"/>
      <c r="FW89" s="1" t="s">
        <v>624</v>
      </c>
      <c r="FX89" s="3">
        <v>2</v>
      </c>
      <c r="FY89" s="3">
        <v>8</v>
      </c>
      <c r="FZ89" s="3">
        <v>71</v>
      </c>
      <c r="GA89" s="3">
        <v>1529</v>
      </c>
      <c r="GB89" s="3">
        <v>335</v>
      </c>
      <c r="GC89" s="3">
        <v>93</v>
      </c>
      <c r="GD89" s="3">
        <v>130</v>
      </c>
      <c r="GE89" s="3">
        <v>408</v>
      </c>
      <c r="GF89" s="3">
        <v>5</v>
      </c>
      <c r="GG89" s="3">
        <v>0</v>
      </c>
      <c r="GH89" s="3">
        <v>11</v>
      </c>
      <c r="GI89" s="3">
        <v>29</v>
      </c>
      <c r="GJ89" s="3">
        <v>0</v>
      </c>
      <c r="GK89" s="3">
        <v>13</v>
      </c>
      <c r="GL89" s="3">
        <v>307</v>
      </c>
      <c r="GM89" s="3">
        <v>616</v>
      </c>
      <c r="GN89" s="3">
        <v>104</v>
      </c>
      <c r="GO89" s="3">
        <v>5</v>
      </c>
      <c r="GP89" s="3">
        <v>446</v>
      </c>
      <c r="GQ89" s="3">
        <v>62</v>
      </c>
      <c r="GR89" s="3">
        <v>3</v>
      </c>
      <c r="GS89" s="3">
        <v>2</v>
      </c>
      <c r="GT89" s="3">
        <v>498</v>
      </c>
      <c r="GU89" s="3">
        <v>4677</v>
      </c>
      <c r="GV89" s="27"/>
      <c r="GW89" s="1" t="s">
        <v>624</v>
      </c>
      <c r="GX89" s="3">
        <v>0</v>
      </c>
      <c r="GY89" s="3">
        <v>0</v>
      </c>
      <c r="GZ89" s="3">
        <v>0</v>
      </c>
      <c r="HA89" s="3">
        <v>1</v>
      </c>
      <c r="HB89" s="3">
        <v>47</v>
      </c>
      <c r="HC89" s="3">
        <v>173</v>
      </c>
      <c r="HD89" s="3">
        <v>4</v>
      </c>
      <c r="HE89" s="3">
        <v>0</v>
      </c>
      <c r="HF89" s="3">
        <v>15</v>
      </c>
      <c r="HG89" s="3">
        <v>0</v>
      </c>
      <c r="HH89" s="3">
        <v>43</v>
      </c>
      <c r="HI89" s="3">
        <v>1</v>
      </c>
      <c r="HJ89" s="3">
        <v>0</v>
      </c>
      <c r="HK89" s="3">
        <v>0</v>
      </c>
      <c r="HL89" s="3">
        <v>958</v>
      </c>
      <c r="HM89" s="3">
        <v>1242</v>
      </c>
      <c r="HN89" s="27"/>
      <c r="HO89" s="1" t="s">
        <v>624</v>
      </c>
      <c r="HP89" s="3">
        <v>0</v>
      </c>
      <c r="HQ89" s="3">
        <v>0</v>
      </c>
      <c r="HR89" s="3">
        <v>0</v>
      </c>
      <c r="HS89" s="3">
        <v>45</v>
      </c>
      <c r="HT89" s="3">
        <v>924</v>
      </c>
      <c r="HU89" s="3">
        <v>22</v>
      </c>
      <c r="HV89" s="3">
        <v>0</v>
      </c>
      <c r="HW89" s="3">
        <v>0</v>
      </c>
      <c r="HX89" s="3">
        <v>45</v>
      </c>
      <c r="HY89" s="3">
        <v>0</v>
      </c>
      <c r="HZ89" s="3">
        <v>23</v>
      </c>
      <c r="IA89" s="3">
        <v>22</v>
      </c>
      <c r="IB89" s="3">
        <v>0</v>
      </c>
      <c r="IC89" s="3">
        <v>14</v>
      </c>
      <c r="ID89" s="3">
        <v>84</v>
      </c>
      <c r="IE89" s="3">
        <v>1179</v>
      </c>
      <c r="IF89" s="120"/>
      <c r="IG89" s="1" t="s">
        <v>624</v>
      </c>
      <c r="IH89" s="4">
        <v>332.096</v>
      </c>
      <c r="II89" s="4">
        <v>431.15</v>
      </c>
      <c r="IJ89" s="4">
        <v>0</v>
      </c>
      <c r="IK89" s="4">
        <v>0</v>
      </c>
      <c r="IL89" s="4">
        <v>376.57333333333332</v>
      </c>
      <c r="IM89" s="4">
        <v>0</v>
      </c>
      <c r="IN89" s="4">
        <v>0</v>
      </c>
      <c r="IO89" s="4">
        <v>0</v>
      </c>
      <c r="IP89" s="4">
        <v>459.92481481481479</v>
      </c>
      <c r="IQ89" s="4">
        <v>759.87</v>
      </c>
      <c r="IR89" s="4">
        <v>362.29892857142858</v>
      </c>
      <c r="IS89" s="4">
        <v>356.18378787878788</v>
      </c>
      <c r="IT89" s="4">
        <v>0</v>
      </c>
      <c r="IU89" s="4">
        <v>737.09666666666669</v>
      </c>
      <c r="IV89" s="4">
        <v>896.57613445378149</v>
      </c>
      <c r="IW89" s="4">
        <v>507.48395833333331</v>
      </c>
      <c r="IX89" s="4">
        <v>854.01419999999996</v>
      </c>
      <c r="IY89" s="4">
        <v>965.12562500000001</v>
      </c>
      <c r="IZ89" s="4">
        <v>0</v>
      </c>
      <c r="JA89" s="4">
        <v>0</v>
      </c>
      <c r="JB89" s="4">
        <v>0</v>
      </c>
      <c r="JC89" s="4">
        <v>0</v>
      </c>
      <c r="JD89" s="4">
        <v>1766.7785581395349</v>
      </c>
      <c r="JE89" s="4">
        <v>981.17096503496498</v>
      </c>
      <c r="JF89" s="27"/>
      <c r="JG89" s="1" t="s">
        <v>624</v>
      </c>
      <c r="JH89" s="4">
        <v>1372.595</v>
      </c>
      <c r="JI89" s="4">
        <v>8059.0512500000004</v>
      </c>
      <c r="JJ89" s="4">
        <v>205.55450704225353</v>
      </c>
      <c r="JK89" s="4">
        <v>1982.4008763897973</v>
      </c>
      <c r="JL89" s="4">
        <v>1029.056537313433</v>
      </c>
      <c r="JM89" s="4">
        <v>2218.6866666666665</v>
      </c>
      <c r="JN89" s="4">
        <v>1254.5126153846154</v>
      </c>
      <c r="JO89" s="4">
        <v>533.48602941176466</v>
      </c>
      <c r="JP89" s="4">
        <v>525.78</v>
      </c>
      <c r="JQ89" s="4">
        <v>0</v>
      </c>
      <c r="JR89" s="4">
        <v>4612.533636363637</v>
      </c>
      <c r="JS89" s="4">
        <v>957.83172413793102</v>
      </c>
      <c r="JT89" s="4">
        <v>0</v>
      </c>
      <c r="JU89" s="4">
        <v>3851.8261538461538</v>
      </c>
      <c r="JV89" s="4">
        <v>1572.8920846905537</v>
      </c>
      <c r="JW89" s="4">
        <v>1090.5839123376622</v>
      </c>
      <c r="JX89" s="4">
        <v>1281.8562499999998</v>
      </c>
      <c r="JY89" s="4">
        <v>484.18</v>
      </c>
      <c r="JZ89" s="4">
        <v>701.15937219730949</v>
      </c>
      <c r="KA89" s="4">
        <v>5463.9230645161288</v>
      </c>
      <c r="KB89" s="4">
        <v>1264.4533333333334</v>
      </c>
      <c r="KC89" s="4">
        <v>359.755</v>
      </c>
      <c r="KD89" s="4">
        <v>3263.0107228915663</v>
      </c>
      <c r="KE89" s="4">
        <v>1656.473232841565</v>
      </c>
      <c r="KF89" s="27"/>
      <c r="KG89" s="1" t="s">
        <v>624</v>
      </c>
      <c r="KH89" s="4">
        <v>0</v>
      </c>
      <c r="KI89" s="4">
        <v>0</v>
      </c>
      <c r="KJ89" s="4">
        <v>0</v>
      </c>
      <c r="KK89" s="4">
        <v>329.26</v>
      </c>
      <c r="KL89" s="4">
        <v>1164.2078723404254</v>
      </c>
      <c r="KM89" s="4">
        <v>0</v>
      </c>
      <c r="KN89" s="4">
        <v>892.09749999999997</v>
      </c>
      <c r="KO89" s="4">
        <v>0</v>
      </c>
      <c r="KP89" s="4">
        <v>0</v>
      </c>
      <c r="KQ89" s="4">
        <v>0</v>
      </c>
      <c r="KR89" s="4">
        <v>0</v>
      </c>
      <c r="KS89" s="4">
        <v>749.64</v>
      </c>
      <c r="KT89" s="4">
        <v>0</v>
      </c>
      <c r="KU89" s="4">
        <v>0</v>
      </c>
      <c r="KV89" s="4">
        <v>0</v>
      </c>
      <c r="KW89" s="4">
        <v>47.797954911433173</v>
      </c>
      <c r="KX89" s="27"/>
      <c r="KY89" s="1" t="s">
        <v>624</v>
      </c>
      <c r="KZ89" s="4">
        <v>0</v>
      </c>
      <c r="LA89" s="4">
        <v>0</v>
      </c>
      <c r="LB89" s="4">
        <v>0</v>
      </c>
      <c r="LC89" s="4">
        <v>2053.6379999999999</v>
      </c>
      <c r="LD89" s="4">
        <v>1209.0313744588746</v>
      </c>
      <c r="LE89" s="4">
        <v>0</v>
      </c>
      <c r="LF89" s="4">
        <v>0</v>
      </c>
      <c r="LG89" s="4">
        <v>0</v>
      </c>
      <c r="LH89" s="4">
        <v>0</v>
      </c>
      <c r="LI89" s="4">
        <v>0</v>
      </c>
      <c r="LJ89" s="4">
        <v>0</v>
      </c>
      <c r="LK89" s="4">
        <v>7942.5522727272728</v>
      </c>
      <c r="LL89" s="4">
        <v>0</v>
      </c>
      <c r="LM89" s="4">
        <v>12778.854999999998</v>
      </c>
      <c r="LN89" s="4">
        <v>0</v>
      </c>
      <c r="LO89" s="4">
        <v>1325.8683799830362</v>
      </c>
    </row>
    <row r="90" spans="2:327" ht="21.6" hidden="1" customHeight="1" x14ac:dyDescent="0.3">
      <c r="B90" s="1" t="s">
        <v>721</v>
      </c>
      <c r="C90" s="5" t="s">
        <v>405</v>
      </c>
      <c r="D90" s="5" t="s">
        <v>140</v>
      </c>
      <c r="E90" s="6" t="s">
        <v>321</v>
      </c>
      <c r="F90" s="6">
        <v>2436450</v>
      </c>
      <c r="G90" s="5" t="s">
        <v>139</v>
      </c>
      <c r="H90" s="19"/>
      <c r="I90" s="7">
        <v>685.44140331666665</v>
      </c>
      <c r="J90" s="8">
        <v>1087620.5617579552</v>
      </c>
      <c r="K90" s="19"/>
      <c r="L90" s="7">
        <v>32.999783683333334</v>
      </c>
      <c r="M90" s="8">
        <v>100056.8834480122</v>
      </c>
      <c r="N90" s="19"/>
      <c r="O90" s="7">
        <f t="shared" si="6"/>
        <v>718.44118700000001</v>
      </c>
      <c r="P90" s="8">
        <f t="shared" si="7"/>
        <v>1187677.4452059674</v>
      </c>
      <c r="Q90" s="1" t="str">
        <f t="shared" si="8"/>
        <v>OK</v>
      </c>
      <c r="S90" s="1">
        <v>2436450</v>
      </c>
      <c r="T90" s="1" t="s">
        <v>581</v>
      </c>
      <c r="U90" s="4">
        <v>8414.4</v>
      </c>
      <c r="V90" s="4">
        <v>24809.5</v>
      </c>
      <c r="W90" s="4">
        <v>51391.12</v>
      </c>
      <c r="X90" s="4">
        <v>9349517.0500000007</v>
      </c>
      <c r="Y90" s="4">
        <v>32529.15</v>
      </c>
      <c r="Z90" s="4">
        <v>481792.61</v>
      </c>
      <c r="AA90" s="4">
        <v>667755.82999999996</v>
      </c>
      <c r="AB90" s="4">
        <v>0</v>
      </c>
      <c r="AC90" s="4">
        <v>13450.24</v>
      </c>
      <c r="AD90" s="4">
        <v>15657.06</v>
      </c>
      <c r="AE90" s="4">
        <v>1825.24</v>
      </c>
      <c r="AF90" s="4">
        <v>6960.59</v>
      </c>
      <c r="AG90" s="4">
        <v>2507.1999999999998</v>
      </c>
      <c r="AH90" s="4">
        <v>255841.12</v>
      </c>
      <c r="AI90" s="4">
        <v>984419.92</v>
      </c>
      <c r="AJ90" s="4">
        <v>277649.05</v>
      </c>
      <c r="AK90" s="4">
        <v>528935.28</v>
      </c>
      <c r="AL90" s="4">
        <v>8235</v>
      </c>
      <c r="AM90" s="4">
        <v>4236.74</v>
      </c>
      <c r="AN90" s="4">
        <v>399309.43</v>
      </c>
      <c r="AO90" s="4">
        <v>1982.67</v>
      </c>
      <c r="AP90" s="4">
        <v>0</v>
      </c>
      <c r="AQ90" s="4">
        <v>4085830.21</v>
      </c>
      <c r="AR90" s="4">
        <v>17203049.41</v>
      </c>
      <c r="AS90" s="27"/>
      <c r="AT90" s="1" t="s">
        <v>581</v>
      </c>
      <c r="AU90" s="4">
        <v>0</v>
      </c>
      <c r="AV90" s="4">
        <v>0</v>
      </c>
      <c r="AW90" s="4">
        <v>0</v>
      </c>
      <c r="AX90" s="4">
        <v>281043.51</v>
      </c>
      <c r="AY90" s="4">
        <v>0</v>
      </c>
      <c r="AZ90" s="31">
        <v>0</v>
      </c>
      <c r="BA90" s="4">
        <v>0</v>
      </c>
      <c r="BB90" s="4">
        <v>0</v>
      </c>
      <c r="BC90" s="31">
        <v>0</v>
      </c>
      <c r="BD90" s="4">
        <v>0</v>
      </c>
      <c r="BE90" s="31">
        <v>0</v>
      </c>
      <c r="BF90" s="4">
        <v>57567.92</v>
      </c>
      <c r="BG90" s="4">
        <v>0</v>
      </c>
      <c r="BH90" s="4">
        <v>2411701.13</v>
      </c>
      <c r="BI90" s="31">
        <v>0</v>
      </c>
      <c r="BJ90" s="4">
        <v>2750312.56</v>
      </c>
      <c r="BK90" s="34">
        <v>19953361.969999999</v>
      </c>
      <c r="BL90" s="27"/>
      <c r="BM90" s="1" t="s">
        <v>581</v>
      </c>
      <c r="BN90" s="4">
        <v>238.37</v>
      </c>
      <c r="BO90" s="4">
        <v>571.75</v>
      </c>
      <c r="BP90" s="4">
        <v>6097.14</v>
      </c>
      <c r="BQ90" s="4">
        <v>80212.259999999995</v>
      </c>
      <c r="BR90" s="4">
        <v>367.44</v>
      </c>
      <c r="BS90" s="4">
        <v>2468.4499999999998</v>
      </c>
      <c r="BT90" s="4">
        <v>27534.85</v>
      </c>
      <c r="BU90" s="4">
        <v>0</v>
      </c>
      <c r="BV90" s="4">
        <v>7882.27</v>
      </c>
      <c r="BW90" s="4">
        <v>12226.19</v>
      </c>
      <c r="BX90" s="4">
        <v>1024.54</v>
      </c>
      <c r="BY90" s="4">
        <v>1040.23</v>
      </c>
      <c r="BZ90" s="4">
        <v>2507.1999999999998</v>
      </c>
      <c r="CA90" s="4">
        <v>20767.32</v>
      </c>
      <c r="CB90" s="4">
        <v>127927.43</v>
      </c>
      <c r="CC90" s="4">
        <v>8894.89</v>
      </c>
      <c r="CD90" s="4">
        <v>224303.38</v>
      </c>
      <c r="CE90" s="4">
        <v>6200.69</v>
      </c>
      <c r="CF90" s="4">
        <v>2011.05</v>
      </c>
      <c r="CG90" s="4">
        <v>516.22</v>
      </c>
      <c r="CH90" s="4">
        <v>503.12</v>
      </c>
      <c r="CI90" s="4">
        <v>0</v>
      </c>
      <c r="CJ90" s="4">
        <v>580069.73</v>
      </c>
      <c r="CK90" s="4">
        <v>1113364.52</v>
      </c>
      <c r="CL90" s="27"/>
      <c r="CM90" s="1" t="s">
        <v>581</v>
      </c>
      <c r="CN90" s="4">
        <v>8176.03</v>
      </c>
      <c r="CO90" s="4">
        <v>24237.75</v>
      </c>
      <c r="CP90" s="4">
        <v>45293.98</v>
      </c>
      <c r="CQ90" s="4">
        <v>9269304.7899999991</v>
      </c>
      <c r="CR90" s="4">
        <v>32161.71</v>
      </c>
      <c r="CS90" s="4">
        <v>479324.15999999997</v>
      </c>
      <c r="CT90" s="4">
        <v>640220.98</v>
      </c>
      <c r="CU90" s="4">
        <v>0</v>
      </c>
      <c r="CV90" s="4">
        <v>5567.97</v>
      </c>
      <c r="CW90" s="4">
        <v>3430.87</v>
      </c>
      <c r="CX90" s="4">
        <v>800.7</v>
      </c>
      <c r="CY90" s="4">
        <v>5920.36</v>
      </c>
      <c r="CZ90" s="4">
        <v>0</v>
      </c>
      <c r="DA90" s="4">
        <v>235073.8</v>
      </c>
      <c r="DB90" s="4">
        <v>856492.49</v>
      </c>
      <c r="DC90" s="4">
        <v>268754.15999999997</v>
      </c>
      <c r="DD90" s="4">
        <v>304631.90000000002</v>
      </c>
      <c r="DE90" s="4">
        <v>2034.31</v>
      </c>
      <c r="DF90" s="4">
        <v>2225.69</v>
      </c>
      <c r="DG90" s="4">
        <v>398793.21</v>
      </c>
      <c r="DH90" s="4">
        <v>1479.55</v>
      </c>
      <c r="DI90" s="4">
        <v>0</v>
      </c>
      <c r="DJ90" s="4">
        <v>3505760.48</v>
      </c>
      <c r="DK90" s="4">
        <v>16089684.890000002</v>
      </c>
      <c r="DL90" s="27"/>
      <c r="DM90" s="1" t="s">
        <v>581</v>
      </c>
      <c r="DN90" s="4">
        <v>0</v>
      </c>
      <c r="DO90" s="4">
        <v>0</v>
      </c>
      <c r="DP90" s="4">
        <v>0</v>
      </c>
      <c r="DQ90" s="4">
        <v>11824.22</v>
      </c>
      <c r="DR90" s="4">
        <v>0</v>
      </c>
      <c r="DS90" s="31">
        <v>0</v>
      </c>
      <c r="DT90" s="4">
        <v>0</v>
      </c>
      <c r="DU90" s="4">
        <v>0</v>
      </c>
      <c r="DV90" s="31">
        <v>0</v>
      </c>
      <c r="DW90" s="4">
        <v>0</v>
      </c>
      <c r="DX90" s="31">
        <v>0</v>
      </c>
      <c r="DY90" s="4">
        <v>10241.94</v>
      </c>
      <c r="DZ90" s="4">
        <v>0</v>
      </c>
      <c r="EA90" s="4">
        <v>227102.86</v>
      </c>
      <c r="EB90" s="31">
        <v>0</v>
      </c>
      <c r="EC90" s="4">
        <v>249169.02</v>
      </c>
      <c r="ED90" s="27"/>
      <c r="EE90" s="1" t="s">
        <v>581</v>
      </c>
      <c r="EF90" s="4">
        <v>0</v>
      </c>
      <c r="EG90" s="4">
        <v>0</v>
      </c>
      <c r="EH90" s="4">
        <v>0</v>
      </c>
      <c r="EI90" s="4">
        <v>269219.28999999998</v>
      </c>
      <c r="EJ90" s="4">
        <v>0</v>
      </c>
      <c r="EK90" s="31">
        <v>0</v>
      </c>
      <c r="EL90" s="4">
        <v>0</v>
      </c>
      <c r="EM90" s="4">
        <v>0</v>
      </c>
      <c r="EN90" s="31">
        <v>0</v>
      </c>
      <c r="EO90" s="4">
        <v>0</v>
      </c>
      <c r="EP90" s="31">
        <v>0</v>
      </c>
      <c r="EQ90" s="4">
        <v>47325.98</v>
      </c>
      <c r="ER90" s="4">
        <v>0</v>
      </c>
      <c r="ES90" s="4">
        <v>2184598.27</v>
      </c>
      <c r="ET90" s="31">
        <v>0</v>
      </c>
      <c r="EU90" s="4">
        <v>2501143.54</v>
      </c>
      <c r="EV90" s="27"/>
      <c r="EW90" s="1" t="s">
        <v>581</v>
      </c>
      <c r="EX90" s="3">
        <v>1</v>
      </c>
      <c r="EY90" s="119">
        <v>1</v>
      </c>
      <c r="EZ90" s="119">
        <v>48</v>
      </c>
      <c r="FA90" s="3">
        <v>127</v>
      </c>
      <c r="FB90" s="3">
        <v>1</v>
      </c>
      <c r="FC90" s="3">
        <v>5</v>
      </c>
      <c r="FD90" s="3">
        <v>9</v>
      </c>
      <c r="FE90" s="3">
        <v>0</v>
      </c>
      <c r="FF90" s="3">
        <v>25</v>
      </c>
      <c r="FG90" s="3">
        <v>22</v>
      </c>
      <c r="FH90" s="3">
        <v>1</v>
      </c>
      <c r="FI90" s="3">
        <v>3</v>
      </c>
      <c r="FJ90" s="3">
        <v>5</v>
      </c>
      <c r="FK90" s="3">
        <v>8</v>
      </c>
      <c r="FL90" s="3">
        <v>139</v>
      </c>
      <c r="FM90" s="3">
        <v>2</v>
      </c>
      <c r="FN90" s="3">
        <v>376</v>
      </c>
      <c r="FO90" s="3">
        <v>6</v>
      </c>
      <c r="FP90" s="3">
        <v>1</v>
      </c>
      <c r="FQ90" s="3">
        <v>1</v>
      </c>
      <c r="FR90" s="3">
        <v>1</v>
      </c>
      <c r="FS90" s="3">
        <v>0</v>
      </c>
      <c r="FT90" s="3">
        <v>298</v>
      </c>
      <c r="FU90" s="3">
        <v>1080</v>
      </c>
      <c r="FV90" s="27"/>
      <c r="FW90" s="1" t="s">
        <v>581</v>
      </c>
      <c r="FX90" s="3">
        <v>16</v>
      </c>
      <c r="FY90" s="3">
        <v>6</v>
      </c>
      <c r="FZ90" s="3">
        <v>384</v>
      </c>
      <c r="GA90" s="3">
        <v>5469</v>
      </c>
      <c r="GB90" s="3">
        <v>42</v>
      </c>
      <c r="GC90" s="3">
        <v>420</v>
      </c>
      <c r="GD90" s="3">
        <v>277</v>
      </c>
      <c r="GE90" s="3">
        <v>0</v>
      </c>
      <c r="GF90" s="3">
        <v>8</v>
      </c>
      <c r="GG90" s="3">
        <v>3</v>
      </c>
      <c r="GH90" s="3">
        <v>1</v>
      </c>
      <c r="GI90" s="3">
        <v>3</v>
      </c>
      <c r="GJ90" s="3">
        <v>0</v>
      </c>
      <c r="GK90" s="3">
        <v>78</v>
      </c>
      <c r="GL90" s="3">
        <v>595</v>
      </c>
      <c r="GM90" s="3">
        <v>163</v>
      </c>
      <c r="GN90" s="3">
        <v>317</v>
      </c>
      <c r="GO90" s="3">
        <v>5</v>
      </c>
      <c r="GP90" s="3">
        <v>5</v>
      </c>
      <c r="GQ90" s="3">
        <v>101</v>
      </c>
      <c r="GR90" s="3">
        <v>1</v>
      </c>
      <c r="GS90" s="3">
        <v>0</v>
      </c>
      <c r="GT90" s="3">
        <v>976</v>
      </c>
      <c r="GU90" s="3">
        <v>8870</v>
      </c>
      <c r="GV90" s="27"/>
      <c r="GW90" s="1" t="s">
        <v>581</v>
      </c>
      <c r="GX90" s="3">
        <v>0</v>
      </c>
      <c r="GY90" s="3">
        <v>0</v>
      </c>
      <c r="GZ90" s="3">
        <v>0</v>
      </c>
      <c r="HA90" s="3">
        <v>38</v>
      </c>
      <c r="HB90" s="3">
        <v>0</v>
      </c>
      <c r="HC90" s="3">
        <v>0</v>
      </c>
      <c r="HD90" s="3">
        <v>0</v>
      </c>
      <c r="HE90" s="3">
        <v>0</v>
      </c>
      <c r="HF90" s="3">
        <v>85</v>
      </c>
      <c r="HG90" s="3">
        <v>0</v>
      </c>
      <c r="HH90" s="3">
        <v>0</v>
      </c>
      <c r="HI90" s="3">
        <v>11</v>
      </c>
      <c r="HJ90" s="3">
        <v>0</v>
      </c>
      <c r="HK90" s="3">
        <v>45</v>
      </c>
      <c r="HL90" s="3">
        <v>0</v>
      </c>
      <c r="HM90" s="3">
        <v>179</v>
      </c>
      <c r="HN90" s="27"/>
      <c r="HO90" s="1" t="s">
        <v>581</v>
      </c>
      <c r="HP90" s="3">
        <v>0</v>
      </c>
      <c r="HQ90" s="3">
        <v>0</v>
      </c>
      <c r="HR90" s="3">
        <v>0</v>
      </c>
      <c r="HS90" s="3">
        <v>213</v>
      </c>
      <c r="HT90" s="3">
        <v>0</v>
      </c>
      <c r="HU90" s="3">
        <v>0</v>
      </c>
      <c r="HV90" s="3">
        <v>0</v>
      </c>
      <c r="HW90" s="3">
        <v>0</v>
      </c>
      <c r="HX90" s="3">
        <v>1164</v>
      </c>
      <c r="HY90" s="3">
        <v>0</v>
      </c>
      <c r="HZ90" s="3">
        <v>0</v>
      </c>
      <c r="IA90" s="3">
        <v>19</v>
      </c>
      <c r="IB90" s="3">
        <v>0</v>
      </c>
      <c r="IC90" s="3">
        <v>252</v>
      </c>
      <c r="ID90" s="3">
        <v>0</v>
      </c>
      <c r="IE90" s="3">
        <v>1648</v>
      </c>
      <c r="IF90" s="120"/>
      <c r="IG90" s="1" t="s">
        <v>581</v>
      </c>
      <c r="IH90" s="4">
        <v>238.37</v>
      </c>
      <c r="II90" s="4">
        <v>571.75</v>
      </c>
      <c r="IJ90" s="4">
        <v>127.02375000000001</v>
      </c>
      <c r="IK90" s="4">
        <v>631.5925984251968</v>
      </c>
      <c r="IL90" s="4">
        <v>367.44</v>
      </c>
      <c r="IM90" s="4">
        <v>493.68999999999994</v>
      </c>
      <c r="IN90" s="4">
        <v>3059.4277777777775</v>
      </c>
      <c r="IO90" s="4">
        <v>0</v>
      </c>
      <c r="IP90" s="4">
        <v>315.29079999999999</v>
      </c>
      <c r="IQ90" s="4">
        <v>555.7359090909091</v>
      </c>
      <c r="IR90" s="4">
        <v>1024.54</v>
      </c>
      <c r="IS90" s="4">
        <v>346.74333333333334</v>
      </c>
      <c r="IT90" s="4">
        <v>501.43999999999994</v>
      </c>
      <c r="IU90" s="4">
        <v>2595.915</v>
      </c>
      <c r="IV90" s="4">
        <v>920.34122302158266</v>
      </c>
      <c r="IW90" s="4">
        <v>4447.4449999999997</v>
      </c>
      <c r="IX90" s="4">
        <v>596.55154255319155</v>
      </c>
      <c r="IY90" s="4">
        <v>1033.4483333333333</v>
      </c>
      <c r="IZ90" s="4">
        <v>2011.05</v>
      </c>
      <c r="JA90" s="4">
        <v>516.22</v>
      </c>
      <c r="JB90" s="4">
        <v>503.12</v>
      </c>
      <c r="JC90" s="4">
        <v>0</v>
      </c>
      <c r="JD90" s="4">
        <v>1946.5427181208054</v>
      </c>
      <c r="JE90" s="4">
        <v>1030.8930740740741</v>
      </c>
      <c r="JF90" s="27"/>
      <c r="JG90" s="1" t="s">
        <v>581</v>
      </c>
      <c r="JH90" s="4">
        <v>511.00187499999998</v>
      </c>
      <c r="JI90" s="4">
        <v>4039.625</v>
      </c>
      <c r="JJ90" s="4">
        <v>117.95307291666667</v>
      </c>
      <c r="JK90" s="4">
        <v>1694.881109892119</v>
      </c>
      <c r="JL90" s="4">
        <v>765.755</v>
      </c>
      <c r="JM90" s="4">
        <v>1141.248</v>
      </c>
      <c r="JN90" s="4">
        <v>2311.2670758122745</v>
      </c>
      <c r="JO90" s="4">
        <v>0</v>
      </c>
      <c r="JP90" s="4">
        <v>695.99625000000003</v>
      </c>
      <c r="JQ90" s="4">
        <v>1143.6233333333332</v>
      </c>
      <c r="JR90" s="4">
        <v>800.7</v>
      </c>
      <c r="JS90" s="4">
        <v>1973.4533333333331</v>
      </c>
      <c r="JT90" s="4">
        <v>0</v>
      </c>
      <c r="JU90" s="4">
        <v>3013.7666666666664</v>
      </c>
      <c r="JV90" s="4">
        <v>1439.4831764705882</v>
      </c>
      <c r="JW90" s="4">
        <v>1648.7985276073618</v>
      </c>
      <c r="JX90" s="4">
        <v>960.98391167192437</v>
      </c>
      <c r="JY90" s="4">
        <v>406.86199999999997</v>
      </c>
      <c r="JZ90" s="4">
        <v>445.13800000000003</v>
      </c>
      <c r="KA90" s="4">
        <v>3948.4476237623762</v>
      </c>
      <c r="KB90" s="4">
        <v>1479.55</v>
      </c>
      <c r="KC90" s="4">
        <v>0</v>
      </c>
      <c r="KD90" s="4">
        <v>3591.9677049180327</v>
      </c>
      <c r="KE90" s="4">
        <v>1813.9441815107105</v>
      </c>
      <c r="KF90" s="27"/>
      <c r="KG90" s="1" t="s">
        <v>581</v>
      </c>
      <c r="KH90" s="4">
        <v>0</v>
      </c>
      <c r="KI90" s="4">
        <v>0</v>
      </c>
      <c r="KJ90" s="4">
        <v>0</v>
      </c>
      <c r="KK90" s="4">
        <v>311.1636842105263</v>
      </c>
      <c r="KL90" s="4">
        <v>0</v>
      </c>
      <c r="KM90" s="4">
        <v>0</v>
      </c>
      <c r="KN90" s="4">
        <v>0</v>
      </c>
      <c r="KO90" s="4">
        <v>0</v>
      </c>
      <c r="KP90" s="4">
        <v>0</v>
      </c>
      <c r="KQ90" s="4">
        <v>0</v>
      </c>
      <c r="KR90" s="4">
        <v>0</v>
      </c>
      <c r="KS90" s="4">
        <v>931.08545454545458</v>
      </c>
      <c r="KT90" s="4">
        <v>0</v>
      </c>
      <c r="KU90" s="4">
        <v>5046.7302222222215</v>
      </c>
      <c r="KV90" s="4">
        <v>0</v>
      </c>
      <c r="KW90" s="4">
        <v>1392.0056983240222</v>
      </c>
      <c r="KX90" s="27"/>
      <c r="KY90" s="1" t="s">
        <v>581</v>
      </c>
      <c r="KZ90" s="4">
        <v>0</v>
      </c>
      <c r="LA90" s="4">
        <v>0</v>
      </c>
      <c r="LB90" s="4">
        <v>0</v>
      </c>
      <c r="LC90" s="4">
        <v>1263.9403286384975</v>
      </c>
      <c r="LD90" s="4">
        <v>0</v>
      </c>
      <c r="LE90" s="4">
        <v>0</v>
      </c>
      <c r="LF90" s="4">
        <v>0</v>
      </c>
      <c r="LG90" s="4">
        <v>0</v>
      </c>
      <c r="LH90" s="4">
        <v>0</v>
      </c>
      <c r="LI90" s="4">
        <v>0</v>
      </c>
      <c r="LJ90" s="4">
        <v>0</v>
      </c>
      <c r="LK90" s="4">
        <v>2490.8410526315793</v>
      </c>
      <c r="LL90" s="4">
        <v>0</v>
      </c>
      <c r="LM90" s="4">
        <v>8669.0407539682546</v>
      </c>
      <c r="LN90" s="4">
        <v>0</v>
      </c>
      <c r="LO90" s="4">
        <v>1517.684186893204</v>
      </c>
    </row>
    <row r="91" spans="2:327" ht="21.6" hidden="1" customHeight="1" x14ac:dyDescent="0.3">
      <c r="B91" s="1" t="s">
        <v>721</v>
      </c>
      <c r="C91" s="5" t="s">
        <v>407</v>
      </c>
      <c r="D91" s="5" t="s">
        <v>140</v>
      </c>
      <c r="E91" s="6" t="s">
        <v>321</v>
      </c>
      <c r="F91" s="6">
        <v>2436477</v>
      </c>
      <c r="G91" s="5" t="s">
        <v>142</v>
      </c>
      <c r="H91" s="19"/>
      <c r="I91" s="7">
        <v>706.51919505833337</v>
      </c>
      <c r="J91" s="8">
        <v>667295.73268095613</v>
      </c>
      <c r="K91" s="19"/>
      <c r="L91" s="7">
        <v>0</v>
      </c>
      <c r="M91" s="8">
        <v>0</v>
      </c>
      <c r="N91" s="19"/>
      <c r="O91" s="7">
        <f t="shared" si="6"/>
        <v>706.51919505833337</v>
      </c>
      <c r="P91" s="8">
        <f t="shared" si="7"/>
        <v>667295.73268095613</v>
      </c>
      <c r="Q91" s="1" t="str">
        <f t="shared" si="8"/>
        <v>OK</v>
      </c>
      <c r="S91" s="1">
        <v>2436477</v>
      </c>
      <c r="T91" s="1" t="s">
        <v>583</v>
      </c>
      <c r="U91" s="4">
        <v>0</v>
      </c>
      <c r="V91" s="4">
        <v>0</v>
      </c>
      <c r="W91" s="4">
        <v>39430.33</v>
      </c>
      <c r="X91" s="4">
        <v>3197039.46</v>
      </c>
      <c r="Y91" s="4">
        <v>0</v>
      </c>
      <c r="Z91" s="4">
        <v>0</v>
      </c>
      <c r="AA91" s="4">
        <v>3861.81</v>
      </c>
      <c r="AB91" s="4">
        <v>2589880.5499999998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11583.4</v>
      </c>
      <c r="AJ91" s="4">
        <v>0</v>
      </c>
      <c r="AK91" s="4">
        <v>20936.18</v>
      </c>
      <c r="AL91" s="4">
        <v>4637.59</v>
      </c>
      <c r="AM91" s="4">
        <v>2571359.36</v>
      </c>
      <c r="AN91" s="4">
        <v>0</v>
      </c>
      <c r="AO91" s="4">
        <v>0</v>
      </c>
      <c r="AP91" s="4">
        <v>0</v>
      </c>
      <c r="AQ91" s="4">
        <v>2186.33</v>
      </c>
      <c r="AR91" s="4">
        <v>8440915.0099999998</v>
      </c>
      <c r="AS91" s="27"/>
      <c r="AT91" s="1" t="s">
        <v>583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31">
        <v>0</v>
      </c>
      <c r="BA91" s="4">
        <v>0</v>
      </c>
      <c r="BB91" s="4">
        <v>0</v>
      </c>
      <c r="BC91" s="31">
        <v>0</v>
      </c>
      <c r="BD91" s="4">
        <v>0</v>
      </c>
      <c r="BE91" s="31">
        <v>0</v>
      </c>
      <c r="BF91" s="4">
        <v>0</v>
      </c>
      <c r="BG91" s="4">
        <v>0</v>
      </c>
      <c r="BH91" s="4">
        <v>0</v>
      </c>
      <c r="BI91" s="31">
        <v>0</v>
      </c>
      <c r="BJ91" s="4">
        <v>0</v>
      </c>
      <c r="BK91" s="34">
        <v>8440915.0099999998</v>
      </c>
      <c r="BL91" s="27"/>
      <c r="BM91" s="1" t="s">
        <v>583</v>
      </c>
      <c r="BN91" s="4">
        <v>0</v>
      </c>
      <c r="BO91" s="4">
        <v>0</v>
      </c>
      <c r="BP91" s="4">
        <v>5236.2700000000004</v>
      </c>
      <c r="BQ91" s="4">
        <v>257055.57</v>
      </c>
      <c r="BR91" s="4">
        <v>0</v>
      </c>
      <c r="BS91" s="4">
        <v>0</v>
      </c>
      <c r="BT91" s="4">
        <v>207.33</v>
      </c>
      <c r="BU91" s="4">
        <v>26763.21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547.89</v>
      </c>
      <c r="CC91" s="4">
        <v>0</v>
      </c>
      <c r="CD91" s="4">
        <v>682.49</v>
      </c>
      <c r="CE91" s="4">
        <v>0</v>
      </c>
      <c r="CF91" s="4">
        <v>82068.7</v>
      </c>
      <c r="CG91" s="4">
        <v>0</v>
      </c>
      <c r="CH91" s="4">
        <v>0</v>
      </c>
      <c r="CI91" s="4">
        <v>0</v>
      </c>
      <c r="CJ91" s="4">
        <v>0</v>
      </c>
      <c r="CK91" s="4">
        <v>372561.46</v>
      </c>
      <c r="CL91" s="27"/>
      <c r="CM91" s="1" t="s">
        <v>583</v>
      </c>
      <c r="CN91" s="4">
        <v>0</v>
      </c>
      <c r="CO91" s="4">
        <v>0</v>
      </c>
      <c r="CP91" s="4">
        <v>34194.06</v>
      </c>
      <c r="CQ91" s="4">
        <v>2939983.89</v>
      </c>
      <c r="CR91" s="4">
        <v>0</v>
      </c>
      <c r="CS91" s="4">
        <v>0</v>
      </c>
      <c r="CT91" s="4">
        <v>3654.48</v>
      </c>
      <c r="CU91" s="4">
        <v>2563117.34</v>
      </c>
      <c r="CV91" s="4">
        <v>0</v>
      </c>
      <c r="CW91" s="4">
        <v>0</v>
      </c>
      <c r="CX91" s="4">
        <v>0</v>
      </c>
      <c r="CY91" s="4">
        <v>0</v>
      </c>
      <c r="CZ91" s="4">
        <v>0</v>
      </c>
      <c r="DA91" s="4">
        <v>0</v>
      </c>
      <c r="DB91" s="4">
        <v>11035.51</v>
      </c>
      <c r="DC91" s="4">
        <v>0</v>
      </c>
      <c r="DD91" s="4">
        <v>20253.689999999999</v>
      </c>
      <c r="DE91" s="4">
        <v>4637.59</v>
      </c>
      <c r="DF91" s="4">
        <v>2489290.66</v>
      </c>
      <c r="DG91" s="4">
        <v>0</v>
      </c>
      <c r="DH91" s="4">
        <v>0</v>
      </c>
      <c r="DI91" s="4">
        <v>0</v>
      </c>
      <c r="DJ91" s="4">
        <v>2186.33</v>
      </c>
      <c r="DK91" s="4">
        <v>8068353.5499999998</v>
      </c>
      <c r="DL91" s="27"/>
      <c r="DM91" s="1" t="s">
        <v>583</v>
      </c>
      <c r="DN91" s="4">
        <v>0</v>
      </c>
      <c r="DO91" s="4">
        <v>0</v>
      </c>
      <c r="DP91" s="4">
        <v>0</v>
      </c>
      <c r="DQ91" s="4">
        <v>0</v>
      </c>
      <c r="DR91" s="4">
        <v>0</v>
      </c>
      <c r="DS91" s="31">
        <v>0</v>
      </c>
      <c r="DT91" s="4">
        <v>0</v>
      </c>
      <c r="DU91" s="4">
        <v>0</v>
      </c>
      <c r="DV91" s="31">
        <v>0</v>
      </c>
      <c r="DW91" s="4">
        <v>0</v>
      </c>
      <c r="DX91" s="31">
        <v>0</v>
      </c>
      <c r="DY91" s="4">
        <v>0</v>
      </c>
      <c r="DZ91" s="4">
        <v>0</v>
      </c>
      <c r="EA91" s="4">
        <v>0</v>
      </c>
      <c r="EB91" s="31">
        <v>0</v>
      </c>
      <c r="EC91" s="4">
        <v>0</v>
      </c>
      <c r="ED91" s="27"/>
      <c r="EE91" s="1" t="s">
        <v>583</v>
      </c>
      <c r="EF91" s="4">
        <v>0</v>
      </c>
      <c r="EG91" s="4">
        <v>0</v>
      </c>
      <c r="EH91" s="4">
        <v>0</v>
      </c>
      <c r="EI91" s="4">
        <v>0</v>
      </c>
      <c r="EJ91" s="4">
        <v>0</v>
      </c>
      <c r="EK91" s="31">
        <v>0</v>
      </c>
      <c r="EL91" s="4">
        <v>0</v>
      </c>
      <c r="EM91" s="4">
        <v>0</v>
      </c>
      <c r="EN91" s="31">
        <v>0</v>
      </c>
      <c r="EO91" s="4">
        <v>0</v>
      </c>
      <c r="EP91" s="31">
        <v>0</v>
      </c>
      <c r="EQ91" s="4">
        <v>0</v>
      </c>
      <c r="ER91" s="4">
        <v>0</v>
      </c>
      <c r="ES91" s="4">
        <v>0</v>
      </c>
      <c r="ET91" s="31">
        <v>0</v>
      </c>
      <c r="EU91" s="4">
        <v>0</v>
      </c>
      <c r="EV91" s="27"/>
      <c r="EW91" s="1" t="s">
        <v>583</v>
      </c>
      <c r="EX91" s="3">
        <v>0</v>
      </c>
      <c r="EY91" s="119">
        <v>0</v>
      </c>
      <c r="EZ91" s="119">
        <v>28</v>
      </c>
      <c r="FA91" s="3">
        <v>270</v>
      </c>
      <c r="FB91" s="3">
        <v>0</v>
      </c>
      <c r="FC91" s="3">
        <v>0</v>
      </c>
      <c r="FD91" s="3">
        <v>1</v>
      </c>
      <c r="FE91" s="3">
        <v>33</v>
      </c>
      <c r="FF91" s="3">
        <v>0</v>
      </c>
      <c r="FG91" s="3">
        <v>0</v>
      </c>
      <c r="FH91" s="3">
        <v>0</v>
      </c>
      <c r="FI91" s="3">
        <v>0</v>
      </c>
      <c r="FJ91" s="3">
        <v>0</v>
      </c>
      <c r="FK91" s="3">
        <v>0</v>
      </c>
      <c r="FL91" s="3">
        <v>1</v>
      </c>
      <c r="FM91" s="3">
        <v>0</v>
      </c>
      <c r="FN91" s="3">
        <v>3</v>
      </c>
      <c r="FO91" s="3">
        <v>0</v>
      </c>
      <c r="FP91" s="3">
        <v>78</v>
      </c>
      <c r="FQ91" s="3">
        <v>0</v>
      </c>
      <c r="FR91" s="3">
        <v>0</v>
      </c>
      <c r="FS91" s="3">
        <v>0</v>
      </c>
      <c r="FT91" s="3">
        <v>0</v>
      </c>
      <c r="FU91" s="3">
        <v>414</v>
      </c>
      <c r="FV91" s="27"/>
      <c r="FW91" s="1" t="s">
        <v>583</v>
      </c>
      <c r="FX91" s="3">
        <v>0</v>
      </c>
      <c r="FY91" s="3">
        <v>0</v>
      </c>
      <c r="FZ91" s="3">
        <v>307</v>
      </c>
      <c r="GA91" s="3">
        <v>1341</v>
      </c>
      <c r="GB91" s="3">
        <v>0</v>
      </c>
      <c r="GC91" s="3">
        <v>0</v>
      </c>
      <c r="GD91" s="3">
        <v>16</v>
      </c>
      <c r="GE91" s="3">
        <v>3531</v>
      </c>
      <c r="GF91" s="3">
        <v>0</v>
      </c>
      <c r="GG91" s="3">
        <v>0</v>
      </c>
      <c r="GH91" s="3">
        <v>0</v>
      </c>
      <c r="GI91" s="3">
        <v>0</v>
      </c>
      <c r="GJ91" s="3">
        <v>0</v>
      </c>
      <c r="GK91" s="3">
        <v>0</v>
      </c>
      <c r="GL91" s="3">
        <v>19</v>
      </c>
      <c r="GM91" s="3">
        <v>0</v>
      </c>
      <c r="GN91" s="3">
        <v>55</v>
      </c>
      <c r="GO91" s="3">
        <v>23</v>
      </c>
      <c r="GP91" s="3">
        <v>2684</v>
      </c>
      <c r="GQ91" s="3">
        <v>0</v>
      </c>
      <c r="GR91" s="3">
        <v>0</v>
      </c>
      <c r="GS91" s="3">
        <v>0</v>
      </c>
      <c r="GT91" s="3">
        <v>2</v>
      </c>
      <c r="GU91" s="3">
        <v>7978</v>
      </c>
      <c r="GV91" s="27"/>
      <c r="GW91" s="1" t="s">
        <v>583</v>
      </c>
      <c r="GX91" s="3">
        <v>0</v>
      </c>
      <c r="GY91" s="3">
        <v>0</v>
      </c>
      <c r="GZ91" s="3">
        <v>0</v>
      </c>
      <c r="HA91" s="3">
        <v>0</v>
      </c>
      <c r="HB91" s="3">
        <v>0</v>
      </c>
      <c r="HC91" s="3">
        <v>0</v>
      </c>
      <c r="HD91" s="3">
        <v>0</v>
      </c>
      <c r="HE91" s="3">
        <v>0</v>
      </c>
      <c r="HF91" s="3">
        <v>0</v>
      </c>
      <c r="HG91" s="3">
        <v>0</v>
      </c>
      <c r="HH91" s="3">
        <v>0</v>
      </c>
      <c r="HI91" s="3">
        <v>0</v>
      </c>
      <c r="HJ91" s="3">
        <v>0</v>
      </c>
      <c r="HK91" s="3">
        <v>0</v>
      </c>
      <c r="HL91" s="3">
        <v>0</v>
      </c>
      <c r="HM91" s="3">
        <v>0</v>
      </c>
      <c r="HN91" s="27"/>
      <c r="HO91" s="1" t="s">
        <v>583</v>
      </c>
      <c r="HP91" s="3">
        <v>0</v>
      </c>
      <c r="HQ91" s="3">
        <v>0</v>
      </c>
      <c r="HR91" s="3">
        <v>0</v>
      </c>
      <c r="HS91" s="3">
        <v>0</v>
      </c>
      <c r="HT91" s="3">
        <v>0</v>
      </c>
      <c r="HU91" s="3">
        <v>0</v>
      </c>
      <c r="HV91" s="3">
        <v>0</v>
      </c>
      <c r="HW91" s="3">
        <v>0</v>
      </c>
      <c r="HX91" s="3">
        <v>0</v>
      </c>
      <c r="HY91" s="3">
        <v>0</v>
      </c>
      <c r="HZ91" s="3">
        <v>0</v>
      </c>
      <c r="IA91" s="3">
        <v>0</v>
      </c>
      <c r="IB91" s="3">
        <v>0</v>
      </c>
      <c r="IC91" s="3">
        <v>0</v>
      </c>
      <c r="ID91" s="3">
        <v>0</v>
      </c>
      <c r="IE91" s="3">
        <v>0</v>
      </c>
      <c r="IF91" s="120"/>
      <c r="IG91" s="1" t="s">
        <v>583</v>
      </c>
      <c r="IH91" s="4">
        <v>0</v>
      </c>
      <c r="II91" s="4">
        <v>0</v>
      </c>
      <c r="IJ91" s="4">
        <v>187.00964285714286</v>
      </c>
      <c r="IK91" s="4">
        <v>952.05766666666671</v>
      </c>
      <c r="IL91" s="4">
        <v>0</v>
      </c>
      <c r="IM91" s="4">
        <v>0</v>
      </c>
      <c r="IN91" s="4">
        <v>207.33</v>
      </c>
      <c r="IO91" s="4">
        <v>811.00636363636363</v>
      </c>
      <c r="IP91" s="4">
        <v>0</v>
      </c>
      <c r="IQ91" s="4">
        <v>0</v>
      </c>
      <c r="IR91" s="4">
        <v>0</v>
      </c>
      <c r="IS91" s="4">
        <v>0</v>
      </c>
      <c r="IT91" s="4">
        <v>0</v>
      </c>
      <c r="IU91" s="4">
        <v>0</v>
      </c>
      <c r="IV91" s="4">
        <v>547.89</v>
      </c>
      <c r="IW91" s="4">
        <v>0</v>
      </c>
      <c r="IX91" s="4">
        <v>227.49666666666667</v>
      </c>
      <c r="IY91" s="4">
        <v>0</v>
      </c>
      <c r="IZ91" s="4">
        <v>1052.1628205128204</v>
      </c>
      <c r="JA91" s="4">
        <v>0</v>
      </c>
      <c r="JB91" s="4">
        <v>0</v>
      </c>
      <c r="JC91" s="4">
        <v>0</v>
      </c>
      <c r="JD91" s="4">
        <v>0</v>
      </c>
      <c r="JE91" s="4">
        <v>899.90690821256044</v>
      </c>
      <c r="JF91" s="27"/>
      <c r="JG91" s="1" t="s">
        <v>583</v>
      </c>
      <c r="JH91" s="4">
        <v>0</v>
      </c>
      <c r="JI91" s="4">
        <v>0</v>
      </c>
      <c r="JJ91" s="4">
        <v>111.38130293159608</v>
      </c>
      <c r="JK91" s="4">
        <v>2192.3817225950784</v>
      </c>
      <c r="JL91" s="4">
        <v>0</v>
      </c>
      <c r="JM91" s="4">
        <v>0</v>
      </c>
      <c r="JN91" s="4">
        <v>228.405</v>
      </c>
      <c r="JO91" s="4">
        <v>725.88992919852728</v>
      </c>
      <c r="JP91" s="4">
        <v>0</v>
      </c>
      <c r="JQ91" s="4">
        <v>0</v>
      </c>
      <c r="JR91" s="4">
        <v>0</v>
      </c>
      <c r="JS91" s="4">
        <v>0</v>
      </c>
      <c r="JT91" s="4">
        <v>0</v>
      </c>
      <c r="JU91" s="4">
        <v>0</v>
      </c>
      <c r="JV91" s="4">
        <v>580.81631578947372</v>
      </c>
      <c r="JW91" s="4">
        <v>0</v>
      </c>
      <c r="JX91" s="4">
        <v>368.24890909090908</v>
      </c>
      <c r="JY91" s="4">
        <v>201.63434782608695</v>
      </c>
      <c r="JZ91" s="4">
        <v>927.45553651266766</v>
      </c>
      <c r="KA91" s="4">
        <v>0</v>
      </c>
      <c r="KB91" s="4">
        <v>0</v>
      </c>
      <c r="KC91" s="4">
        <v>0</v>
      </c>
      <c r="KD91" s="4">
        <v>1093.165</v>
      </c>
      <c r="KE91" s="4">
        <v>1011.3253384306844</v>
      </c>
      <c r="KF91" s="27"/>
      <c r="KG91" s="1" t="s">
        <v>583</v>
      </c>
      <c r="KH91" s="4">
        <v>0</v>
      </c>
      <c r="KI91" s="4">
        <v>0</v>
      </c>
      <c r="KJ91" s="4">
        <v>0</v>
      </c>
      <c r="KK91" s="4">
        <v>0</v>
      </c>
      <c r="KL91" s="4">
        <v>0</v>
      </c>
      <c r="KM91" s="4">
        <v>0</v>
      </c>
      <c r="KN91" s="4">
        <v>0</v>
      </c>
      <c r="KO91" s="4">
        <v>0</v>
      </c>
      <c r="KP91" s="4">
        <v>0</v>
      </c>
      <c r="KQ91" s="4">
        <v>0</v>
      </c>
      <c r="KR91" s="4">
        <v>0</v>
      </c>
      <c r="KS91" s="4">
        <v>0</v>
      </c>
      <c r="KT91" s="4">
        <v>0</v>
      </c>
      <c r="KU91" s="4">
        <v>0</v>
      </c>
      <c r="KV91" s="4">
        <v>0</v>
      </c>
      <c r="KW91" s="4">
        <v>0</v>
      </c>
      <c r="KX91" s="27"/>
      <c r="KY91" s="1" t="s">
        <v>583</v>
      </c>
      <c r="KZ91" s="4">
        <v>0</v>
      </c>
      <c r="LA91" s="4">
        <v>0</v>
      </c>
      <c r="LB91" s="4">
        <v>0</v>
      </c>
      <c r="LC91" s="4">
        <v>0</v>
      </c>
      <c r="LD91" s="4">
        <v>0</v>
      </c>
      <c r="LE91" s="4">
        <v>0</v>
      </c>
      <c r="LF91" s="4">
        <v>0</v>
      </c>
      <c r="LG91" s="4">
        <v>0</v>
      </c>
      <c r="LH91" s="4">
        <v>0</v>
      </c>
      <c r="LI91" s="4">
        <v>0</v>
      </c>
      <c r="LJ91" s="4">
        <v>0</v>
      </c>
      <c r="LK91" s="4">
        <v>0</v>
      </c>
      <c r="LL91" s="4">
        <v>0</v>
      </c>
      <c r="LM91" s="4">
        <v>0</v>
      </c>
      <c r="LN91" s="4">
        <v>0</v>
      </c>
      <c r="LO91" s="4">
        <v>0</v>
      </c>
    </row>
    <row r="92" spans="2:327" ht="21.6" hidden="1" customHeight="1" x14ac:dyDescent="0.3">
      <c r="B92" s="1" t="s">
        <v>721</v>
      </c>
      <c r="C92" s="5" t="s">
        <v>498</v>
      </c>
      <c r="D92" s="5" t="s">
        <v>140</v>
      </c>
      <c r="E92" s="6" t="s">
        <v>321</v>
      </c>
      <c r="F92" s="6">
        <v>6048692</v>
      </c>
      <c r="G92" s="5" t="s">
        <v>204</v>
      </c>
      <c r="H92" s="19"/>
      <c r="I92" s="7">
        <v>556.82043697500001</v>
      </c>
      <c r="J92" s="8">
        <v>641513.047362571</v>
      </c>
      <c r="K92" s="19"/>
      <c r="L92" s="7">
        <v>27.75</v>
      </c>
      <c r="M92" s="8">
        <v>129067.71416666667</v>
      </c>
      <c r="N92" s="19"/>
      <c r="O92" s="7">
        <f t="shared" si="6"/>
        <v>584.57043697500001</v>
      </c>
      <c r="P92" s="8">
        <f t="shared" si="7"/>
        <v>770580.76152923773</v>
      </c>
      <c r="Q92" s="1" t="str">
        <f t="shared" si="8"/>
        <v>OK</v>
      </c>
      <c r="S92" s="1">
        <v>6048692</v>
      </c>
      <c r="T92" s="1" t="s">
        <v>671</v>
      </c>
      <c r="U92" s="4">
        <v>6096.82</v>
      </c>
      <c r="V92" s="4">
        <v>106406.41</v>
      </c>
      <c r="W92" s="4">
        <v>27377.72</v>
      </c>
      <c r="X92" s="4">
        <v>6782751.7599999998</v>
      </c>
      <c r="Y92" s="4">
        <v>329959.8</v>
      </c>
      <c r="Z92" s="4">
        <v>102909.75</v>
      </c>
      <c r="AA92" s="4">
        <v>37920.980000000003</v>
      </c>
      <c r="AB92" s="4">
        <v>0</v>
      </c>
      <c r="AC92" s="4">
        <v>48796.69</v>
      </c>
      <c r="AD92" s="4">
        <v>8363.92</v>
      </c>
      <c r="AE92" s="4">
        <v>365519.54</v>
      </c>
      <c r="AF92" s="4">
        <v>206627.05</v>
      </c>
      <c r="AG92" s="4">
        <v>129722.39</v>
      </c>
      <c r="AH92" s="4">
        <v>4212.45</v>
      </c>
      <c r="AI92" s="4">
        <v>578683.97</v>
      </c>
      <c r="AJ92" s="4">
        <v>263344.65999999997</v>
      </c>
      <c r="AK92" s="4">
        <v>191048.18</v>
      </c>
      <c r="AL92" s="4">
        <v>0</v>
      </c>
      <c r="AM92" s="4">
        <v>10908.56</v>
      </c>
      <c r="AN92" s="4">
        <v>256750.59</v>
      </c>
      <c r="AO92" s="4">
        <v>6737.79</v>
      </c>
      <c r="AP92" s="4">
        <v>20667.28</v>
      </c>
      <c r="AQ92" s="4">
        <v>2251635.0699999998</v>
      </c>
      <c r="AR92" s="4">
        <v>11736441.380000001</v>
      </c>
      <c r="AS92" s="27"/>
      <c r="AT92" s="1" t="s">
        <v>671</v>
      </c>
      <c r="AU92" s="4">
        <v>0</v>
      </c>
      <c r="AV92" s="4">
        <v>0</v>
      </c>
      <c r="AW92" s="4">
        <v>0</v>
      </c>
      <c r="AX92" s="4">
        <v>45331.86</v>
      </c>
      <c r="AY92" s="4">
        <v>278569.90999999997</v>
      </c>
      <c r="AZ92" s="31">
        <v>0</v>
      </c>
      <c r="BA92" s="4">
        <v>4301.5200000000004</v>
      </c>
      <c r="BB92" s="4">
        <v>0</v>
      </c>
      <c r="BC92" s="31">
        <v>0</v>
      </c>
      <c r="BD92" s="4">
        <v>10880.27</v>
      </c>
      <c r="BE92" s="31">
        <v>0</v>
      </c>
      <c r="BF92" s="4">
        <v>413918.17</v>
      </c>
      <c r="BG92" s="4">
        <v>0</v>
      </c>
      <c r="BH92" s="4">
        <v>326232.28000000003</v>
      </c>
      <c r="BI92" s="31">
        <v>0</v>
      </c>
      <c r="BJ92" s="4">
        <v>1079234.01</v>
      </c>
      <c r="BK92" s="34">
        <v>12815675.390000001</v>
      </c>
      <c r="BL92" s="27"/>
      <c r="BM92" s="1" t="s">
        <v>671</v>
      </c>
      <c r="BN92" s="4">
        <v>834.07</v>
      </c>
      <c r="BO92" s="4">
        <v>969.29</v>
      </c>
      <c r="BP92" s="4">
        <v>20945.009999999998</v>
      </c>
      <c r="BQ92" s="4">
        <v>293563.24</v>
      </c>
      <c r="BR92" s="4">
        <v>98358.91</v>
      </c>
      <c r="BS92" s="4">
        <v>18787.07</v>
      </c>
      <c r="BT92" s="4">
        <v>3510.89</v>
      </c>
      <c r="BU92" s="4">
        <v>0</v>
      </c>
      <c r="BV92" s="4">
        <v>32973.769999999997</v>
      </c>
      <c r="BW92" s="4">
        <v>8363.92</v>
      </c>
      <c r="BX92" s="4">
        <v>31206.67</v>
      </c>
      <c r="BY92" s="4">
        <v>169008.09</v>
      </c>
      <c r="BZ92" s="4">
        <v>39113.51</v>
      </c>
      <c r="CA92" s="4">
        <v>128.91999999999999</v>
      </c>
      <c r="CB92" s="4">
        <v>174391.6</v>
      </c>
      <c r="CC92" s="4">
        <v>95299.94</v>
      </c>
      <c r="CD92" s="4">
        <v>139330.15</v>
      </c>
      <c r="CE92" s="4">
        <v>0</v>
      </c>
      <c r="CF92" s="4">
        <v>0</v>
      </c>
      <c r="CG92" s="4">
        <v>17227.75</v>
      </c>
      <c r="CH92" s="4">
        <v>4141.1099999999997</v>
      </c>
      <c r="CI92" s="4">
        <v>20667.28</v>
      </c>
      <c r="CJ92" s="4">
        <v>1001820.61</v>
      </c>
      <c r="CK92" s="4">
        <v>2170641.7999999998</v>
      </c>
      <c r="CL92" s="27"/>
      <c r="CM92" s="1" t="s">
        <v>671</v>
      </c>
      <c r="CN92" s="4">
        <v>5262.75</v>
      </c>
      <c r="CO92" s="4">
        <v>105437.12</v>
      </c>
      <c r="CP92" s="4">
        <v>6432.71</v>
      </c>
      <c r="CQ92" s="4">
        <v>6489188.5199999996</v>
      </c>
      <c r="CR92" s="4">
        <v>231600.89</v>
      </c>
      <c r="CS92" s="4">
        <v>84122.68</v>
      </c>
      <c r="CT92" s="4">
        <v>34410.089999999997</v>
      </c>
      <c r="CU92" s="4">
        <v>0</v>
      </c>
      <c r="CV92" s="4">
        <v>15822.92</v>
      </c>
      <c r="CW92" s="4">
        <v>0</v>
      </c>
      <c r="CX92" s="4">
        <v>334312.87</v>
      </c>
      <c r="CY92" s="4">
        <v>37618.959999999999</v>
      </c>
      <c r="CZ92" s="4">
        <v>90608.88</v>
      </c>
      <c r="DA92" s="4">
        <v>4083.53</v>
      </c>
      <c r="DB92" s="4">
        <v>404292.37</v>
      </c>
      <c r="DC92" s="4">
        <v>168044.72</v>
      </c>
      <c r="DD92" s="4">
        <v>51718.03</v>
      </c>
      <c r="DE92" s="4">
        <v>0</v>
      </c>
      <c r="DF92" s="4">
        <v>10908.56</v>
      </c>
      <c r="DG92" s="4">
        <v>239522.84</v>
      </c>
      <c r="DH92" s="4">
        <v>2596.6799999999998</v>
      </c>
      <c r="DI92" s="4">
        <v>0</v>
      </c>
      <c r="DJ92" s="4">
        <v>1249814.46</v>
      </c>
      <c r="DK92" s="4">
        <v>9565799.5799999982</v>
      </c>
      <c r="DL92" s="27"/>
      <c r="DM92" s="1" t="s">
        <v>671</v>
      </c>
      <c r="DN92" s="4">
        <v>0</v>
      </c>
      <c r="DO92" s="4">
        <v>0</v>
      </c>
      <c r="DP92" s="4">
        <v>0</v>
      </c>
      <c r="DQ92" s="4">
        <v>0</v>
      </c>
      <c r="DR92" s="4">
        <v>161489.56</v>
      </c>
      <c r="DS92" s="31">
        <v>0</v>
      </c>
      <c r="DT92" s="4">
        <v>4301.5200000000004</v>
      </c>
      <c r="DU92" s="4">
        <v>0</v>
      </c>
      <c r="DV92" s="31">
        <v>0</v>
      </c>
      <c r="DW92" s="4">
        <v>10880.27</v>
      </c>
      <c r="DX92" s="31">
        <v>0</v>
      </c>
      <c r="DY92" s="4">
        <v>31968.59</v>
      </c>
      <c r="DZ92" s="4">
        <v>0</v>
      </c>
      <c r="EA92" s="4">
        <v>137851.75</v>
      </c>
      <c r="EB92" s="31">
        <v>0</v>
      </c>
      <c r="EC92" s="4">
        <v>346491.68999999994</v>
      </c>
      <c r="ED92" s="27"/>
      <c r="EE92" s="1" t="s">
        <v>671</v>
      </c>
      <c r="EF92" s="4">
        <v>0</v>
      </c>
      <c r="EG92" s="4">
        <v>0</v>
      </c>
      <c r="EH92" s="4">
        <v>0</v>
      </c>
      <c r="EI92" s="4">
        <v>45331.86</v>
      </c>
      <c r="EJ92" s="4">
        <v>117080.35</v>
      </c>
      <c r="EK92" s="31">
        <v>0</v>
      </c>
      <c r="EL92" s="4">
        <v>0</v>
      </c>
      <c r="EM92" s="4">
        <v>0</v>
      </c>
      <c r="EN92" s="31">
        <v>0</v>
      </c>
      <c r="EO92" s="4">
        <v>0</v>
      </c>
      <c r="EP92" s="31">
        <v>0</v>
      </c>
      <c r="EQ92" s="4">
        <v>381949.58</v>
      </c>
      <c r="ER92" s="4">
        <v>0</v>
      </c>
      <c r="ES92" s="4">
        <v>188380.53000000003</v>
      </c>
      <c r="ET92" s="31">
        <v>0</v>
      </c>
      <c r="EU92" s="4">
        <v>732742.32000000007</v>
      </c>
      <c r="EV92" s="27"/>
      <c r="EW92" s="1" t="s">
        <v>671</v>
      </c>
      <c r="EX92" s="3">
        <v>3</v>
      </c>
      <c r="EY92" s="119">
        <v>1</v>
      </c>
      <c r="EZ92" s="119">
        <v>129</v>
      </c>
      <c r="FA92" s="3">
        <v>158</v>
      </c>
      <c r="FB92" s="3">
        <v>175</v>
      </c>
      <c r="FC92" s="3">
        <v>4</v>
      </c>
      <c r="FD92" s="3">
        <v>3</v>
      </c>
      <c r="FE92" s="3">
        <v>0</v>
      </c>
      <c r="FF92" s="3">
        <v>82</v>
      </c>
      <c r="FG92" s="3">
        <v>1</v>
      </c>
      <c r="FH92" s="3">
        <v>58</v>
      </c>
      <c r="FI92" s="3">
        <v>384</v>
      </c>
      <c r="FJ92" s="3">
        <v>29</v>
      </c>
      <c r="FK92" s="3">
        <v>1</v>
      </c>
      <c r="FL92" s="3">
        <v>251</v>
      </c>
      <c r="FM92" s="3">
        <v>247</v>
      </c>
      <c r="FN92" s="3">
        <v>444</v>
      </c>
      <c r="FO92" s="3">
        <v>0</v>
      </c>
      <c r="FP92" s="3">
        <v>0</v>
      </c>
      <c r="FQ92" s="3">
        <v>6</v>
      </c>
      <c r="FR92" s="3">
        <v>6</v>
      </c>
      <c r="FS92" s="3">
        <v>62</v>
      </c>
      <c r="FT92" s="3">
        <v>923</v>
      </c>
      <c r="FU92" s="3">
        <v>2967</v>
      </c>
      <c r="FV92" s="27"/>
      <c r="FW92" s="1" t="s">
        <v>671</v>
      </c>
      <c r="FX92" s="3">
        <v>12</v>
      </c>
      <c r="FY92" s="3">
        <v>24</v>
      </c>
      <c r="FZ92" s="3">
        <v>31</v>
      </c>
      <c r="GA92" s="3">
        <v>3523</v>
      </c>
      <c r="GB92" s="3">
        <v>159</v>
      </c>
      <c r="GC92" s="3">
        <v>42</v>
      </c>
      <c r="GD92" s="3">
        <v>49</v>
      </c>
      <c r="GE92" s="3">
        <v>0</v>
      </c>
      <c r="GF92" s="3">
        <v>16</v>
      </c>
      <c r="GG92" s="3">
        <v>0</v>
      </c>
      <c r="GH92" s="3">
        <v>51</v>
      </c>
      <c r="GI92" s="3">
        <v>39</v>
      </c>
      <c r="GJ92" s="3">
        <v>11</v>
      </c>
      <c r="GK92" s="3">
        <v>3</v>
      </c>
      <c r="GL92" s="3">
        <v>198</v>
      </c>
      <c r="GM92" s="3">
        <v>271</v>
      </c>
      <c r="GN92" s="3">
        <v>46</v>
      </c>
      <c r="GO92" s="3">
        <v>0</v>
      </c>
      <c r="GP92" s="3">
        <v>17</v>
      </c>
      <c r="GQ92" s="3">
        <v>81</v>
      </c>
      <c r="GR92" s="3">
        <v>5</v>
      </c>
      <c r="GS92" s="3">
        <v>0</v>
      </c>
      <c r="GT92" s="3">
        <v>320</v>
      </c>
      <c r="GU92" s="3">
        <v>4898</v>
      </c>
      <c r="GV92" s="27"/>
      <c r="GW92" s="1" t="s">
        <v>671</v>
      </c>
      <c r="GX92" s="3">
        <v>0</v>
      </c>
      <c r="GY92" s="3">
        <v>0</v>
      </c>
      <c r="GZ92" s="3">
        <v>0</v>
      </c>
      <c r="HA92" s="3">
        <v>0</v>
      </c>
      <c r="HB92" s="3">
        <v>87</v>
      </c>
      <c r="HC92" s="3">
        <v>29</v>
      </c>
      <c r="HD92" s="3">
        <v>3</v>
      </c>
      <c r="HE92" s="3">
        <v>0</v>
      </c>
      <c r="HF92" s="3">
        <v>35</v>
      </c>
      <c r="HG92" s="3">
        <v>4</v>
      </c>
      <c r="HH92" s="3">
        <v>89</v>
      </c>
      <c r="HI92" s="3">
        <v>10</v>
      </c>
      <c r="HJ92" s="3">
        <v>0</v>
      </c>
      <c r="HK92" s="3">
        <v>33</v>
      </c>
      <c r="HL92" s="3">
        <v>19</v>
      </c>
      <c r="HM92" s="3">
        <v>309</v>
      </c>
      <c r="HN92" s="27"/>
      <c r="HO92" s="1" t="s">
        <v>671</v>
      </c>
      <c r="HP92" s="3">
        <v>0</v>
      </c>
      <c r="HQ92" s="3">
        <v>0</v>
      </c>
      <c r="HR92" s="3">
        <v>0</v>
      </c>
      <c r="HS92" s="3">
        <v>10</v>
      </c>
      <c r="HT92" s="3">
        <v>24</v>
      </c>
      <c r="HU92" s="3">
        <v>31</v>
      </c>
      <c r="HV92" s="3">
        <v>0</v>
      </c>
      <c r="HW92" s="3">
        <v>0</v>
      </c>
      <c r="HX92" s="3">
        <v>11</v>
      </c>
      <c r="HY92" s="3">
        <v>0</v>
      </c>
      <c r="HZ92" s="3">
        <v>10</v>
      </c>
      <c r="IA92" s="3">
        <v>64</v>
      </c>
      <c r="IB92" s="3">
        <v>0</v>
      </c>
      <c r="IC92" s="3">
        <v>16</v>
      </c>
      <c r="ID92" s="3">
        <v>19</v>
      </c>
      <c r="IE92" s="3">
        <v>185</v>
      </c>
      <c r="IF92" s="120"/>
      <c r="IG92" s="1" t="s">
        <v>671</v>
      </c>
      <c r="IH92" s="4">
        <v>278.02333333333337</v>
      </c>
      <c r="II92" s="4">
        <v>969.29</v>
      </c>
      <c r="IJ92" s="4">
        <v>162.36441860465115</v>
      </c>
      <c r="IK92" s="4">
        <v>1857.9951898734178</v>
      </c>
      <c r="IL92" s="4">
        <v>562.05091428571427</v>
      </c>
      <c r="IM92" s="4">
        <v>4696.7674999999999</v>
      </c>
      <c r="IN92" s="4">
        <v>1170.2966666666666</v>
      </c>
      <c r="IO92" s="4">
        <v>0</v>
      </c>
      <c r="IP92" s="4">
        <v>402.11914634146336</v>
      </c>
      <c r="IQ92" s="4">
        <v>8363.92</v>
      </c>
      <c r="IR92" s="4">
        <v>538.04603448275861</v>
      </c>
      <c r="IS92" s="4">
        <v>440.12523437499999</v>
      </c>
      <c r="IT92" s="4">
        <v>1348.7417241379312</v>
      </c>
      <c r="IU92" s="4">
        <v>128.91999999999999</v>
      </c>
      <c r="IV92" s="4">
        <v>694.78725099601593</v>
      </c>
      <c r="IW92" s="4">
        <v>385.82971659919031</v>
      </c>
      <c r="IX92" s="4">
        <v>313.80664414414412</v>
      </c>
      <c r="IY92" s="4">
        <v>0</v>
      </c>
      <c r="IZ92" s="4">
        <v>0</v>
      </c>
      <c r="JA92" s="4">
        <v>2871.2916666666665</v>
      </c>
      <c r="JB92" s="4">
        <v>690.18499999999995</v>
      </c>
      <c r="JC92" s="4">
        <v>333.34322580645158</v>
      </c>
      <c r="JD92" s="4">
        <v>1085.3961105092092</v>
      </c>
      <c r="JE92" s="4">
        <v>731.59480957195819</v>
      </c>
      <c r="JF92" s="27"/>
      <c r="JG92" s="1" t="s">
        <v>671</v>
      </c>
      <c r="JH92" s="4">
        <v>438.5625</v>
      </c>
      <c r="JI92" s="4">
        <v>4393.2133333333331</v>
      </c>
      <c r="JJ92" s="4">
        <v>207.50677419354838</v>
      </c>
      <c r="JK92" s="4">
        <v>1841.9496224808402</v>
      </c>
      <c r="JL92" s="4">
        <v>1456.6093710691825</v>
      </c>
      <c r="JM92" s="4">
        <v>2002.9209523809523</v>
      </c>
      <c r="JN92" s="4">
        <v>702.24673469387744</v>
      </c>
      <c r="JO92" s="4">
        <v>0</v>
      </c>
      <c r="JP92" s="4">
        <v>988.9325</v>
      </c>
      <c r="JQ92" s="4">
        <v>0</v>
      </c>
      <c r="JR92" s="4">
        <v>6555.1543137254903</v>
      </c>
      <c r="JS92" s="4">
        <v>964.58871794871789</v>
      </c>
      <c r="JT92" s="4">
        <v>8237.1709090909098</v>
      </c>
      <c r="JU92" s="4">
        <v>1361.1766666666667</v>
      </c>
      <c r="JV92" s="4">
        <v>2041.8806565656566</v>
      </c>
      <c r="JW92" s="4">
        <v>620.09121771217713</v>
      </c>
      <c r="JX92" s="4">
        <v>1124.3050000000001</v>
      </c>
      <c r="JY92" s="4">
        <v>0</v>
      </c>
      <c r="JZ92" s="4">
        <v>641.67999999999995</v>
      </c>
      <c r="KA92" s="4">
        <v>2957.0720987654322</v>
      </c>
      <c r="KB92" s="4">
        <v>519.33600000000001</v>
      </c>
      <c r="KC92" s="4">
        <v>0</v>
      </c>
      <c r="KD92" s="4">
        <v>3905.6701874999999</v>
      </c>
      <c r="KE92" s="4">
        <v>1953.0011392405061</v>
      </c>
      <c r="KF92" s="27"/>
      <c r="KG92" s="1" t="s">
        <v>671</v>
      </c>
      <c r="KH92" s="4">
        <v>0</v>
      </c>
      <c r="KI92" s="4">
        <v>0</v>
      </c>
      <c r="KJ92" s="4">
        <v>0</v>
      </c>
      <c r="KK92" s="4">
        <v>0</v>
      </c>
      <c r="KL92" s="4">
        <v>1856.2018390804596</v>
      </c>
      <c r="KM92" s="4">
        <v>0</v>
      </c>
      <c r="KN92" s="4">
        <v>1433.8400000000001</v>
      </c>
      <c r="KO92" s="4">
        <v>0</v>
      </c>
      <c r="KP92" s="4">
        <v>0</v>
      </c>
      <c r="KQ92" s="4">
        <v>2720.0675000000001</v>
      </c>
      <c r="KR92" s="4">
        <v>0</v>
      </c>
      <c r="KS92" s="4">
        <v>3196.8589999999999</v>
      </c>
      <c r="KT92" s="4">
        <v>0</v>
      </c>
      <c r="KU92" s="4">
        <v>4177.325757575758</v>
      </c>
      <c r="KV92" s="4">
        <v>0</v>
      </c>
      <c r="KW92" s="4">
        <v>1121.3323300970872</v>
      </c>
      <c r="KX92" s="27"/>
      <c r="KY92" s="1" t="s">
        <v>671</v>
      </c>
      <c r="KZ92" s="4">
        <v>0</v>
      </c>
      <c r="LA92" s="4">
        <v>0</v>
      </c>
      <c r="LB92" s="4">
        <v>0</v>
      </c>
      <c r="LC92" s="4">
        <v>4533.1859999999997</v>
      </c>
      <c r="LD92" s="4">
        <v>4878.3479166666666</v>
      </c>
      <c r="LE92" s="4">
        <v>0</v>
      </c>
      <c r="LF92" s="4">
        <v>0</v>
      </c>
      <c r="LG92" s="4">
        <v>0</v>
      </c>
      <c r="LH92" s="4">
        <v>0</v>
      </c>
      <c r="LI92" s="4">
        <v>0</v>
      </c>
      <c r="LJ92" s="4">
        <v>0</v>
      </c>
      <c r="LK92" s="4">
        <v>5967.9621875000003</v>
      </c>
      <c r="LL92" s="4">
        <v>0</v>
      </c>
      <c r="LM92" s="4">
        <v>11773.783125000002</v>
      </c>
      <c r="LN92" s="4">
        <v>0</v>
      </c>
      <c r="LO92" s="4">
        <v>3960.7692972972977</v>
      </c>
    </row>
    <row r="93" spans="2:327" ht="21.6" hidden="1" customHeight="1" x14ac:dyDescent="0.3">
      <c r="B93" s="1" t="s">
        <v>721</v>
      </c>
      <c r="C93" s="5" t="s">
        <v>406</v>
      </c>
      <c r="D93" s="5" t="s">
        <v>140</v>
      </c>
      <c r="E93" s="6" t="s">
        <v>322</v>
      </c>
      <c r="F93" s="6">
        <v>2436469</v>
      </c>
      <c r="G93" s="5" t="s">
        <v>141</v>
      </c>
      <c r="H93" s="19"/>
      <c r="I93" s="7">
        <v>1067.4133583166667</v>
      </c>
      <c r="J93" s="8">
        <v>1562592.4496309706</v>
      </c>
      <c r="K93" s="19"/>
      <c r="L93" s="7">
        <v>69.805657366666665</v>
      </c>
      <c r="M93" s="8">
        <v>220250.9390617522</v>
      </c>
      <c r="N93" s="19"/>
      <c r="O93" s="7">
        <f t="shared" si="6"/>
        <v>1137.2190156833335</v>
      </c>
      <c r="P93" s="8">
        <f t="shared" si="7"/>
        <v>1782843.3886927229</v>
      </c>
      <c r="Q93" s="1" t="str">
        <f t="shared" si="8"/>
        <v>OK</v>
      </c>
      <c r="S93" s="1">
        <v>2436469</v>
      </c>
      <c r="T93" s="1" t="s">
        <v>582</v>
      </c>
      <c r="U93" s="4">
        <v>18435.25</v>
      </c>
      <c r="V93" s="4">
        <v>34732.660000000003</v>
      </c>
      <c r="W93" s="4">
        <v>168235.02</v>
      </c>
      <c r="X93" s="4">
        <v>8270232.71</v>
      </c>
      <c r="Y93" s="4">
        <v>1092561.6299999999</v>
      </c>
      <c r="Z93" s="4">
        <v>85023.57</v>
      </c>
      <c r="AA93" s="4">
        <v>2290706.44</v>
      </c>
      <c r="AB93" s="4">
        <v>0</v>
      </c>
      <c r="AC93" s="4">
        <v>75077.759999999995</v>
      </c>
      <c r="AD93" s="4">
        <v>10143.64</v>
      </c>
      <c r="AE93" s="4">
        <v>190006.86</v>
      </c>
      <c r="AF93" s="4">
        <v>272246.23</v>
      </c>
      <c r="AG93" s="4">
        <v>5270.64</v>
      </c>
      <c r="AH93" s="4">
        <v>71787.8</v>
      </c>
      <c r="AI93" s="4">
        <v>1871354.42</v>
      </c>
      <c r="AJ93" s="4">
        <v>1850899.5</v>
      </c>
      <c r="AK93" s="4">
        <v>284620.71999999997</v>
      </c>
      <c r="AL93" s="4">
        <v>12599.54</v>
      </c>
      <c r="AM93" s="4">
        <v>0</v>
      </c>
      <c r="AN93" s="4">
        <v>958582.63</v>
      </c>
      <c r="AO93" s="4">
        <v>133708.73000000001</v>
      </c>
      <c r="AP93" s="4">
        <v>5237.68</v>
      </c>
      <c r="AQ93" s="4">
        <v>7338368.7999999998</v>
      </c>
      <c r="AR93" s="4">
        <v>25039832.23</v>
      </c>
      <c r="AS93" s="27"/>
      <c r="AT93" s="1" t="s">
        <v>582</v>
      </c>
      <c r="AU93" s="4">
        <v>24838.85</v>
      </c>
      <c r="AV93" s="4">
        <v>2639.51</v>
      </c>
      <c r="AW93" s="4">
        <v>0</v>
      </c>
      <c r="AX93" s="4">
        <v>221098.17</v>
      </c>
      <c r="AY93" s="4">
        <v>626735.56000000006</v>
      </c>
      <c r="AZ93" s="31">
        <v>0</v>
      </c>
      <c r="BA93" s="4">
        <v>28185.58</v>
      </c>
      <c r="BB93" s="4">
        <v>18593.29</v>
      </c>
      <c r="BC93" s="31">
        <v>0</v>
      </c>
      <c r="BD93" s="4">
        <v>3204.47</v>
      </c>
      <c r="BE93" s="31">
        <v>0</v>
      </c>
      <c r="BF93" s="4">
        <v>96210.33</v>
      </c>
      <c r="BG93" s="4">
        <v>489266.98</v>
      </c>
      <c r="BH93" s="4">
        <v>1582244.63</v>
      </c>
      <c r="BI93" s="31">
        <v>0</v>
      </c>
      <c r="BJ93" s="4">
        <v>3093017.37</v>
      </c>
      <c r="BK93" s="34">
        <v>28132849.600000001</v>
      </c>
      <c r="BL93" s="27"/>
      <c r="BM93" s="1" t="s">
        <v>582</v>
      </c>
      <c r="BN93" s="4">
        <v>1503.62</v>
      </c>
      <c r="BO93" s="4">
        <v>0</v>
      </c>
      <c r="BP93" s="4">
        <v>11085.57</v>
      </c>
      <c r="BQ93" s="4">
        <v>53939.18</v>
      </c>
      <c r="BR93" s="4">
        <v>15849.27</v>
      </c>
      <c r="BS93" s="4">
        <v>0</v>
      </c>
      <c r="BT93" s="4">
        <v>4514.42</v>
      </c>
      <c r="BU93" s="4">
        <v>0</v>
      </c>
      <c r="BV93" s="4">
        <v>24084.63</v>
      </c>
      <c r="BW93" s="4">
        <v>6986.85</v>
      </c>
      <c r="BX93" s="4">
        <v>16907.46</v>
      </c>
      <c r="BY93" s="4">
        <v>39636.74</v>
      </c>
      <c r="BZ93" s="4">
        <v>2988.66</v>
      </c>
      <c r="CA93" s="4">
        <v>528.84</v>
      </c>
      <c r="CB93" s="4">
        <v>136990.66</v>
      </c>
      <c r="CC93" s="4">
        <v>162547.21</v>
      </c>
      <c r="CD93" s="4">
        <v>54554.239999999998</v>
      </c>
      <c r="CE93" s="4">
        <v>11969.33</v>
      </c>
      <c r="CF93" s="4">
        <v>0</v>
      </c>
      <c r="CG93" s="4">
        <v>6395.37</v>
      </c>
      <c r="CH93" s="4">
        <v>6243.56</v>
      </c>
      <c r="CI93" s="4">
        <v>2832.99</v>
      </c>
      <c r="CJ93" s="4">
        <v>483134.56</v>
      </c>
      <c r="CK93" s="4">
        <v>1042693.16</v>
      </c>
      <c r="CL93" s="27"/>
      <c r="CM93" s="1" t="s">
        <v>582</v>
      </c>
      <c r="CN93" s="4">
        <v>16931.63</v>
      </c>
      <c r="CO93" s="4">
        <v>34732.660000000003</v>
      </c>
      <c r="CP93" s="4">
        <v>157149.45000000001</v>
      </c>
      <c r="CQ93" s="4">
        <v>8216293.5300000003</v>
      </c>
      <c r="CR93" s="4">
        <v>1076712.3600000001</v>
      </c>
      <c r="CS93" s="4">
        <v>85023.57</v>
      </c>
      <c r="CT93" s="4">
        <v>2286192.02</v>
      </c>
      <c r="CU93" s="4">
        <v>0</v>
      </c>
      <c r="CV93" s="4">
        <v>50993.13</v>
      </c>
      <c r="CW93" s="4">
        <v>3156.79</v>
      </c>
      <c r="CX93" s="4">
        <v>173099.4</v>
      </c>
      <c r="CY93" s="4">
        <v>232609.49</v>
      </c>
      <c r="CZ93" s="4">
        <v>2281.98</v>
      </c>
      <c r="DA93" s="4">
        <v>71258.960000000006</v>
      </c>
      <c r="DB93" s="4">
        <v>1734363.76</v>
      </c>
      <c r="DC93" s="4">
        <v>1688352.29</v>
      </c>
      <c r="DD93" s="4">
        <v>230066.48</v>
      </c>
      <c r="DE93" s="4">
        <v>630.21</v>
      </c>
      <c r="DF93" s="4">
        <v>0</v>
      </c>
      <c r="DG93" s="4">
        <v>952187.26</v>
      </c>
      <c r="DH93" s="4">
        <v>127465.17</v>
      </c>
      <c r="DI93" s="4">
        <v>2404.69</v>
      </c>
      <c r="DJ93" s="4">
        <v>6855234.2400000002</v>
      </c>
      <c r="DK93" s="4">
        <v>23997139.070000008</v>
      </c>
      <c r="DL93" s="27"/>
      <c r="DM93" s="1" t="s">
        <v>582</v>
      </c>
      <c r="DN93" s="4">
        <v>1091.07</v>
      </c>
      <c r="DO93" s="4">
        <v>0</v>
      </c>
      <c r="DP93" s="4">
        <v>0</v>
      </c>
      <c r="DQ93" s="4">
        <v>0</v>
      </c>
      <c r="DR93" s="4">
        <v>239288.9</v>
      </c>
      <c r="DS93" s="31">
        <v>0</v>
      </c>
      <c r="DT93" s="4">
        <v>2915.01</v>
      </c>
      <c r="DU93" s="4">
        <v>3156.27</v>
      </c>
      <c r="DV93" s="31">
        <v>0</v>
      </c>
      <c r="DW93" s="4">
        <v>3204.47</v>
      </c>
      <c r="DX93" s="31">
        <v>0</v>
      </c>
      <c r="DY93" s="4">
        <v>6480.89</v>
      </c>
      <c r="DZ93" s="4">
        <v>26360.5</v>
      </c>
      <c r="EA93" s="4">
        <v>94623.570000000065</v>
      </c>
      <c r="EB93" s="31">
        <v>0</v>
      </c>
      <c r="EC93" s="4">
        <v>377120.68000000005</v>
      </c>
      <c r="ED93" s="27"/>
      <c r="EE93" s="1" t="s">
        <v>582</v>
      </c>
      <c r="EF93" s="4">
        <v>23747.78</v>
      </c>
      <c r="EG93" s="4">
        <v>2639.51</v>
      </c>
      <c r="EH93" s="4">
        <v>0</v>
      </c>
      <c r="EI93" s="4">
        <v>221098.17</v>
      </c>
      <c r="EJ93" s="4">
        <v>387446.66</v>
      </c>
      <c r="EK93" s="31">
        <v>0</v>
      </c>
      <c r="EL93" s="4">
        <v>25270.57</v>
      </c>
      <c r="EM93" s="4">
        <v>15437.02</v>
      </c>
      <c r="EN93" s="31">
        <v>0</v>
      </c>
      <c r="EO93" s="4">
        <v>0</v>
      </c>
      <c r="EP93" s="31">
        <v>0</v>
      </c>
      <c r="EQ93" s="4">
        <v>89729.44</v>
      </c>
      <c r="ER93" s="4">
        <v>462906.48</v>
      </c>
      <c r="ES93" s="4">
        <v>1487621.06</v>
      </c>
      <c r="ET93" s="31">
        <v>0</v>
      </c>
      <c r="EU93" s="4">
        <v>2715896.69</v>
      </c>
      <c r="EV93" s="27"/>
      <c r="EW93" s="1" t="s">
        <v>582</v>
      </c>
      <c r="EX93" s="3">
        <v>9</v>
      </c>
      <c r="EY93" s="119">
        <v>0</v>
      </c>
      <c r="EZ93" s="119">
        <v>99</v>
      </c>
      <c r="FA93" s="3">
        <v>34</v>
      </c>
      <c r="FB93" s="3">
        <v>26</v>
      </c>
      <c r="FC93" s="3">
        <v>0</v>
      </c>
      <c r="FD93" s="3">
        <v>8</v>
      </c>
      <c r="FE93" s="3">
        <v>0</v>
      </c>
      <c r="FF93" s="3">
        <v>101</v>
      </c>
      <c r="FG93" s="3">
        <v>15</v>
      </c>
      <c r="FH93" s="3">
        <v>4</v>
      </c>
      <c r="FI93" s="3">
        <v>79</v>
      </c>
      <c r="FJ93" s="3">
        <v>8</v>
      </c>
      <c r="FK93" s="3">
        <v>6</v>
      </c>
      <c r="FL93" s="3">
        <v>168</v>
      </c>
      <c r="FM93" s="3">
        <v>330</v>
      </c>
      <c r="FN93" s="3">
        <v>71</v>
      </c>
      <c r="FO93" s="3">
        <v>29</v>
      </c>
      <c r="FP93" s="3">
        <v>0</v>
      </c>
      <c r="FQ93" s="3">
        <v>3</v>
      </c>
      <c r="FR93" s="3">
        <v>12</v>
      </c>
      <c r="FS93" s="3">
        <v>8</v>
      </c>
      <c r="FT93" s="3">
        <v>412</v>
      </c>
      <c r="FU93" s="3">
        <v>1422</v>
      </c>
      <c r="FV93" s="27"/>
      <c r="FW93" s="1" t="s">
        <v>582</v>
      </c>
      <c r="FX93" s="3">
        <v>25</v>
      </c>
      <c r="FY93" s="3">
        <v>3</v>
      </c>
      <c r="FZ93" s="3">
        <v>865</v>
      </c>
      <c r="GA93" s="3">
        <v>3865</v>
      </c>
      <c r="GB93" s="3">
        <v>1034</v>
      </c>
      <c r="GC93" s="3">
        <v>81</v>
      </c>
      <c r="GD93" s="3">
        <v>378</v>
      </c>
      <c r="GE93" s="3">
        <v>0</v>
      </c>
      <c r="GF93" s="3">
        <v>57</v>
      </c>
      <c r="GG93" s="3">
        <v>7</v>
      </c>
      <c r="GH93" s="3">
        <v>44</v>
      </c>
      <c r="GI93" s="3">
        <v>129</v>
      </c>
      <c r="GJ93" s="3">
        <v>7</v>
      </c>
      <c r="GK93" s="3">
        <v>42</v>
      </c>
      <c r="GL93" s="3">
        <v>761</v>
      </c>
      <c r="GM93" s="3">
        <v>1095</v>
      </c>
      <c r="GN93" s="3">
        <v>147</v>
      </c>
      <c r="GO93" s="3">
        <v>2</v>
      </c>
      <c r="GP93" s="3">
        <v>0</v>
      </c>
      <c r="GQ93" s="3">
        <v>166</v>
      </c>
      <c r="GR93" s="3">
        <v>84</v>
      </c>
      <c r="GS93" s="3">
        <v>7</v>
      </c>
      <c r="GT93" s="3">
        <v>1954</v>
      </c>
      <c r="GU93" s="3">
        <v>10753</v>
      </c>
      <c r="GV93" s="27"/>
      <c r="GW93" s="1" t="s">
        <v>582</v>
      </c>
      <c r="GX93" s="3">
        <v>2</v>
      </c>
      <c r="GY93" s="3">
        <v>0</v>
      </c>
      <c r="GZ93" s="3">
        <v>0</v>
      </c>
      <c r="HA93" s="3">
        <v>0</v>
      </c>
      <c r="HB93" s="3">
        <v>87</v>
      </c>
      <c r="HC93" s="3">
        <v>31</v>
      </c>
      <c r="HD93" s="3">
        <v>4</v>
      </c>
      <c r="HE93" s="3">
        <v>4</v>
      </c>
      <c r="HF93" s="3">
        <v>117</v>
      </c>
      <c r="HG93" s="3">
        <v>2</v>
      </c>
      <c r="HH93" s="3">
        <v>36</v>
      </c>
      <c r="HI93" s="3">
        <v>6</v>
      </c>
      <c r="HJ93" s="3">
        <v>6</v>
      </c>
      <c r="HK93" s="3">
        <v>39</v>
      </c>
      <c r="HL93" s="3">
        <v>543</v>
      </c>
      <c r="HM93" s="3">
        <v>877</v>
      </c>
      <c r="HN93" s="27"/>
      <c r="HO93" s="1" t="s">
        <v>582</v>
      </c>
      <c r="HP93" s="3">
        <v>32</v>
      </c>
      <c r="HQ93" s="3">
        <v>3</v>
      </c>
      <c r="HR93" s="3">
        <v>0</v>
      </c>
      <c r="HS93" s="3">
        <v>82</v>
      </c>
      <c r="HT93" s="3">
        <v>112</v>
      </c>
      <c r="HU93" s="3">
        <v>91</v>
      </c>
      <c r="HV93" s="3">
        <v>23</v>
      </c>
      <c r="HW93" s="3">
        <v>17</v>
      </c>
      <c r="HX93" s="3">
        <v>92</v>
      </c>
      <c r="HY93" s="3">
        <v>0</v>
      </c>
      <c r="HZ93" s="3">
        <v>88</v>
      </c>
      <c r="IA93" s="3">
        <v>24</v>
      </c>
      <c r="IB93" s="3">
        <v>50</v>
      </c>
      <c r="IC93" s="3">
        <v>220</v>
      </c>
      <c r="ID93" s="3">
        <v>137</v>
      </c>
      <c r="IE93" s="3">
        <v>971</v>
      </c>
      <c r="IF93" s="120"/>
      <c r="IG93" s="1" t="s">
        <v>582</v>
      </c>
      <c r="IH93" s="4">
        <v>167.06888888888886</v>
      </c>
      <c r="II93" s="4">
        <v>0</v>
      </c>
      <c r="IJ93" s="4">
        <v>111.97545454545454</v>
      </c>
      <c r="IK93" s="4">
        <v>1586.4464705882353</v>
      </c>
      <c r="IL93" s="4">
        <v>609.58730769230772</v>
      </c>
      <c r="IM93" s="4">
        <v>0</v>
      </c>
      <c r="IN93" s="4">
        <v>564.30250000000001</v>
      </c>
      <c r="IO93" s="4">
        <v>0</v>
      </c>
      <c r="IP93" s="4">
        <v>238.46168316831685</v>
      </c>
      <c r="IQ93" s="4">
        <v>465.79</v>
      </c>
      <c r="IR93" s="4">
        <v>4226.8649999999998</v>
      </c>
      <c r="IS93" s="4">
        <v>501.73088607594934</v>
      </c>
      <c r="IT93" s="4">
        <v>373.58249999999998</v>
      </c>
      <c r="IU93" s="4">
        <v>88.14</v>
      </c>
      <c r="IV93" s="4">
        <v>815.4205952380953</v>
      </c>
      <c r="IW93" s="4">
        <v>492.56730303030298</v>
      </c>
      <c r="IX93" s="4">
        <v>768.36957746478868</v>
      </c>
      <c r="IY93" s="4">
        <v>412.73551724137928</v>
      </c>
      <c r="IZ93" s="4">
        <v>0</v>
      </c>
      <c r="JA93" s="4">
        <v>2131.79</v>
      </c>
      <c r="JB93" s="4">
        <v>520.29666666666674</v>
      </c>
      <c r="JC93" s="4">
        <v>354.12374999999997</v>
      </c>
      <c r="JD93" s="4">
        <v>1172.6566990291262</v>
      </c>
      <c r="JE93" s="4">
        <v>733.25819971870612</v>
      </c>
      <c r="JF93" s="27"/>
      <c r="JG93" s="1" t="s">
        <v>582</v>
      </c>
      <c r="JH93" s="4">
        <v>677.26520000000005</v>
      </c>
      <c r="JI93" s="4">
        <v>11577.553333333335</v>
      </c>
      <c r="JJ93" s="4">
        <v>181.67566473988441</v>
      </c>
      <c r="JK93" s="4">
        <v>2125.8198007761966</v>
      </c>
      <c r="JL93" s="4">
        <v>1041.3078916827853</v>
      </c>
      <c r="JM93" s="4">
        <v>1049.6737037037037</v>
      </c>
      <c r="JN93" s="4">
        <v>6048.1270370370366</v>
      </c>
      <c r="JO93" s="4">
        <v>0</v>
      </c>
      <c r="JP93" s="4">
        <v>894.61631578947367</v>
      </c>
      <c r="JQ93" s="4">
        <v>450.96999999999997</v>
      </c>
      <c r="JR93" s="4">
        <v>3934.0772727272724</v>
      </c>
      <c r="JS93" s="4">
        <v>1803.1743410852712</v>
      </c>
      <c r="JT93" s="4">
        <v>325.99714285714288</v>
      </c>
      <c r="JU93" s="4">
        <v>1696.6419047619049</v>
      </c>
      <c r="JV93" s="4">
        <v>2279.0588173455981</v>
      </c>
      <c r="JW93" s="4">
        <v>1541.8742374429223</v>
      </c>
      <c r="JX93" s="4">
        <v>1565.0780952380953</v>
      </c>
      <c r="JY93" s="4">
        <v>315.10500000000002</v>
      </c>
      <c r="JZ93" s="4">
        <v>0</v>
      </c>
      <c r="KA93" s="4">
        <v>5736.0678313253011</v>
      </c>
      <c r="KB93" s="4">
        <v>1517.4424999999999</v>
      </c>
      <c r="KC93" s="4">
        <v>343.52714285714285</v>
      </c>
      <c r="KD93" s="4">
        <v>3508.3082088024566</v>
      </c>
      <c r="KE93" s="4">
        <v>2231.6692151027628</v>
      </c>
      <c r="KF93" s="27"/>
      <c r="KG93" s="1" t="s">
        <v>582</v>
      </c>
      <c r="KH93" s="4">
        <v>545.53499999999997</v>
      </c>
      <c r="KI93" s="4">
        <v>0</v>
      </c>
      <c r="KJ93" s="4">
        <v>0</v>
      </c>
      <c r="KK93" s="4">
        <v>0</v>
      </c>
      <c r="KL93" s="4">
        <v>2750.4471264367817</v>
      </c>
      <c r="KM93" s="4">
        <v>0</v>
      </c>
      <c r="KN93" s="4">
        <v>728.75250000000005</v>
      </c>
      <c r="KO93" s="4">
        <v>789.0675</v>
      </c>
      <c r="KP93" s="4">
        <v>0</v>
      </c>
      <c r="KQ93" s="4">
        <v>1602.2349999999999</v>
      </c>
      <c r="KR93" s="4">
        <v>0</v>
      </c>
      <c r="KS93" s="4">
        <v>1080.1483333333333</v>
      </c>
      <c r="KT93" s="4">
        <v>4393.416666666667</v>
      </c>
      <c r="KU93" s="4">
        <v>2426.2453846153862</v>
      </c>
      <c r="KV93" s="4">
        <v>0</v>
      </c>
      <c r="KW93" s="4">
        <v>430.01217787913345</v>
      </c>
      <c r="KX93" s="27"/>
      <c r="KY93" s="1" t="s">
        <v>582</v>
      </c>
      <c r="KZ93" s="4">
        <v>742.11812499999996</v>
      </c>
      <c r="LA93" s="4">
        <v>879.8366666666667</v>
      </c>
      <c r="LB93" s="4">
        <v>0</v>
      </c>
      <c r="LC93" s="4">
        <v>2696.3191463414637</v>
      </c>
      <c r="LD93" s="4">
        <v>3459.3451785714283</v>
      </c>
      <c r="LE93" s="4">
        <v>0</v>
      </c>
      <c r="LF93" s="4">
        <v>1098.7204347826087</v>
      </c>
      <c r="LG93" s="4">
        <v>908.06000000000006</v>
      </c>
      <c r="LH93" s="4">
        <v>0</v>
      </c>
      <c r="LI93" s="4">
        <v>0</v>
      </c>
      <c r="LJ93" s="4">
        <v>0</v>
      </c>
      <c r="LK93" s="4">
        <v>3738.7266666666669</v>
      </c>
      <c r="LL93" s="4">
        <v>9258.1296000000002</v>
      </c>
      <c r="LM93" s="4">
        <v>6761.9139090909093</v>
      </c>
      <c r="LN93" s="4">
        <v>0</v>
      </c>
      <c r="LO93" s="4">
        <v>2797.0099794026778</v>
      </c>
    </row>
    <row r="94" spans="2:327" ht="21.6" hidden="1" customHeight="1" x14ac:dyDescent="0.3">
      <c r="B94" s="1" t="s">
        <v>721</v>
      </c>
      <c r="C94" s="5" t="s">
        <v>416</v>
      </c>
      <c r="D94" s="5" t="s">
        <v>140</v>
      </c>
      <c r="E94" s="6" t="s">
        <v>322</v>
      </c>
      <c r="F94" s="6">
        <v>2521296</v>
      </c>
      <c r="G94" s="5" t="s">
        <v>154</v>
      </c>
      <c r="H94" s="19"/>
      <c r="I94" s="7">
        <v>241.70635468333333</v>
      </c>
      <c r="J94" s="8">
        <v>191567.22310552775</v>
      </c>
      <c r="K94" s="19"/>
      <c r="L94" s="7">
        <v>0</v>
      </c>
      <c r="M94" s="8">
        <v>0</v>
      </c>
      <c r="N94" s="19"/>
      <c r="O94" s="7">
        <f t="shared" si="6"/>
        <v>241.70635468333333</v>
      </c>
      <c r="P94" s="8">
        <f t="shared" si="7"/>
        <v>191567.22310552775</v>
      </c>
      <c r="Q94" s="1" t="str">
        <f t="shared" si="8"/>
        <v>OK</v>
      </c>
      <c r="S94" s="1">
        <v>2521296</v>
      </c>
      <c r="T94" s="1" t="s">
        <v>592</v>
      </c>
      <c r="U94" s="4">
        <v>0</v>
      </c>
      <c r="V94" s="4">
        <v>0</v>
      </c>
      <c r="W94" s="4">
        <v>40.380000000000003</v>
      </c>
      <c r="X94" s="4">
        <v>4007865.69</v>
      </c>
      <c r="Y94" s="4">
        <v>0</v>
      </c>
      <c r="Z94" s="4">
        <v>3741.71</v>
      </c>
      <c r="AA94" s="4">
        <v>6646.78</v>
      </c>
      <c r="AB94" s="4">
        <v>0</v>
      </c>
      <c r="AC94" s="4">
        <v>28730.42</v>
      </c>
      <c r="AD94" s="4">
        <v>6698.38</v>
      </c>
      <c r="AE94" s="4">
        <v>347.62</v>
      </c>
      <c r="AF94" s="4">
        <v>1717.89</v>
      </c>
      <c r="AG94" s="4">
        <v>0</v>
      </c>
      <c r="AH94" s="4">
        <v>853.99</v>
      </c>
      <c r="AI94" s="4">
        <v>239118.31</v>
      </c>
      <c r="AJ94" s="4">
        <v>237806.7</v>
      </c>
      <c r="AK94" s="4">
        <v>289278.7</v>
      </c>
      <c r="AL94" s="4">
        <v>0</v>
      </c>
      <c r="AM94" s="4">
        <v>0</v>
      </c>
      <c r="AN94" s="4">
        <v>49170.49</v>
      </c>
      <c r="AO94" s="4">
        <v>0</v>
      </c>
      <c r="AP94" s="4">
        <v>25664.06</v>
      </c>
      <c r="AQ94" s="4">
        <v>4527538.25</v>
      </c>
      <c r="AR94" s="4">
        <v>9425219.3699999992</v>
      </c>
      <c r="AS94" s="27"/>
      <c r="AT94" s="1" t="s">
        <v>592</v>
      </c>
      <c r="AU94" s="4">
        <v>0</v>
      </c>
      <c r="AV94" s="4">
        <v>0</v>
      </c>
      <c r="AW94" s="4">
        <v>0</v>
      </c>
      <c r="AX94" s="4">
        <v>0</v>
      </c>
      <c r="AY94" s="4">
        <v>0</v>
      </c>
      <c r="AZ94" s="31">
        <v>0</v>
      </c>
      <c r="BA94" s="4">
        <v>0</v>
      </c>
      <c r="BB94" s="4">
        <v>0</v>
      </c>
      <c r="BC94" s="31">
        <v>0</v>
      </c>
      <c r="BD94" s="4">
        <v>0</v>
      </c>
      <c r="BE94" s="31">
        <v>0</v>
      </c>
      <c r="BF94" s="4">
        <v>12536.12</v>
      </c>
      <c r="BG94" s="4">
        <v>0</v>
      </c>
      <c r="BH94" s="4">
        <v>762.24</v>
      </c>
      <c r="BI94" s="31">
        <v>0</v>
      </c>
      <c r="BJ94" s="4">
        <v>13298.36</v>
      </c>
      <c r="BK94" s="34">
        <v>9438517.7299999986</v>
      </c>
      <c r="BL94" s="27"/>
      <c r="BM94" s="1" t="s">
        <v>592</v>
      </c>
      <c r="BN94" s="4">
        <v>0</v>
      </c>
      <c r="BO94" s="4">
        <v>0</v>
      </c>
      <c r="BP94" s="4">
        <v>40.380000000000003</v>
      </c>
      <c r="BQ94" s="4">
        <v>0</v>
      </c>
      <c r="BR94" s="4">
        <v>0</v>
      </c>
      <c r="BS94" s="4">
        <v>0</v>
      </c>
      <c r="BT94" s="4">
        <v>0</v>
      </c>
      <c r="BU94" s="4">
        <v>0</v>
      </c>
      <c r="BV94" s="4">
        <v>28730.42</v>
      </c>
      <c r="BW94" s="4">
        <v>6698.38</v>
      </c>
      <c r="BX94" s="4">
        <v>347.62</v>
      </c>
      <c r="BY94" s="4">
        <v>1717.89</v>
      </c>
      <c r="BZ94" s="4">
        <v>0</v>
      </c>
      <c r="CA94" s="4">
        <v>853.99</v>
      </c>
      <c r="CB94" s="4">
        <v>239118.31</v>
      </c>
      <c r="CC94" s="4">
        <v>237806.7</v>
      </c>
      <c r="CD94" s="4">
        <v>289278.7</v>
      </c>
      <c r="CE94" s="4">
        <v>0</v>
      </c>
      <c r="CF94" s="4">
        <v>0</v>
      </c>
      <c r="CG94" s="4">
        <v>49170.49</v>
      </c>
      <c r="CH94" s="4">
        <v>0</v>
      </c>
      <c r="CI94" s="4">
        <v>25664.06</v>
      </c>
      <c r="CJ94" s="4">
        <v>4525603.54</v>
      </c>
      <c r="CK94" s="4">
        <v>5405030.4800000004</v>
      </c>
      <c r="CL94" s="27"/>
      <c r="CM94" s="1" t="s">
        <v>592</v>
      </c>
      <c r="CN94" s="4">
        <v>0</v>
      </c>
      <c r="CO94" s="4">
        <v>0</v>
      </c>
      <c r="CP94" s="4">
        <v>0</v>
      </c>
      <c r="CQ94" s="4">
        <v>4007865.69</v>
      </c>
      <c r="CR94" s="4">
        <v>0</v>
      </c>
      <c r="CS94" s="4">
        <v>3741.71</v>
      </c>
      <c r="CT94" s="4">
        <v>6646.78</v>
      </c>
      <c r="CU94" s="4">
        <v>0</v>
      </c>
      <c r="CV94" s="4">
        <v>0</v>
      </c>
      <c r="CW94" s="4">
        <v>0</v>
      </c>
      <c r="CX94" s="4">
        <v>0</v>
      </c>
      <c r="CY94" s="4">
        <v>0</v>
      </c>
      <c r="CZ94" s="4">
        <v>0</v>
      </c>
      <c r="DA94" s="4">
        <v>0</v>
      </c>
      <c r="DB94" s="4">
        <v>0</v>
      </c>
      <c r="DC94" s="4">
        <v>0</v>
      </c>
      <c r="DD94" s="4">
        <v>0</v>
      </c>
      <c r="DE94" s="4">
        <v>0</v>
      </c>
      <c r="DF94" s="4">
        <v>0</v>
      </c>
      <c r="DG94" s="4">
        <v>0</v>
      </c>
      <c r="DH94" s="4">
        <v>0</v>
      </c>
      <c r="DI94" s="4">
        <v>0</v>
      </c>
      <c r="DJ94" s="4">
        <v>1934.71</v>
      </c>
      <c r="DK94" s="4">
        <v>4020188.8899999997</v>
      </c>
      <c r="DL94" s="27"/>
      <c r="DM94" s="1" t="s">
        <v>592</v>
      </c>
      <c r="DN94" s="4">
        <v>0</v>
      </c>
      <c r="DO94" s="4">
        <v>0</v>
      </c>
      <c r="DP94" s="4">
        <v>0</v>
      </c>
      <c r="DQ94" s="4">
        <v>0</v>
      </c>
      <c r="DR94" s="4">
        <v>0</v>
      </c>
      <c r="DS94" s="31">
        <v>0</v>
      </c>
      <c r="DT94" s="4">
        <v>0</v>
      </c>
      <c r="DU94" s="4">
        <v>0</v>
      </c>
      <c r="DV94" s="31">
        <v>0</v>
      </c>
      <c r="DW94" s="4">
        <v>0</v>
      </c>
      <c r="DX94" s="31">
        <v>0</v>
      </c>
      <c r="DY94" s="4">
        <v>12536.12</v>
      </c>
      <c r="DZ94" s="4">
        <v>0</v>
      </c>
      <c r="EA94" s="4">
        <v>762.24</v>
      </c>
      <c r="EB94" s="31">
        <v>0</v>
      </c>
      <c r="EC94" s="4">
        <v>13298.36</v>
      </c>
      <c r="ED94" s="27"/>
      <c r="EE94" s="1" t="s">
        <v>592</v>
      </c>
      <c r="EF94" s="4">
        <v>0</v>
      </c>
      <c r="EG94" s="4">
        <v>0</v>
      </c>
      <c r="EH94" s="4">
        <v>0</v>
      </c>
      <c r="EI94" s="4">
        <v>0</v>
      </c>
      <c r="EJ94" s="4">
        <v>0</v>
      </c>
      <c r="EK94" s="31">
        <v>0</v>
      </c>
      <c r="EL94" s="4">
        <v>0</v>
      </c>
      <c r="EM94" s="4">
        <v>0</v>
      </c>
      <c r="EN94" s="31">
        <v>0</v>
      </c>
      <c r="EO94" s="4">
        <v>0</v>
      </c>
      <c r="EP94" s="31">
        <v>0</v>
      </c>
      <c r="EQ94" s="4">
        <v>0</v>
      </c>
      <c r="ER94" s="4">
        <v>0</v>
      </c>
      <c r="ES94" s="4">
        <v>0</v>
      </c>
      <c r="ET94" s="31">
        <v>0</v>
      </c>
      <c r="EU94" s="4">
        <v>0</v>
      </c>
      <c r="EV94" s="27"/>
      <c r="EW94" s="1" t="s">
        <v>592</v>
      </c>
      <c r="EX94" s="3">
        <v>0</v>
      </c>
      <c r="EY94" s="119">
        <v>0</v>
      </c>
      <c r="EZ94" s="119">
        <v>1</v>
      </c>
      <c r="FA94" s="3">
        <v>0</v>
      </c>
      <c r="FB94" s="3">
        <v>0</v>
      </c>
      <c r="FC94" s="3">
        <v>0</v>
      </c>
      <c r="FD94" s="3">
        <v>0</v>
      </c>
      <c r="FE94" s="3">
        <v>0</v>
      </c>
      <c r="FF94" s="3">
        <v>133</v>
      </c>
      <c r="FG94" s="3">
        <v>11</v>
      </c>
      <c r="FH94" s="3">
        <v>1</v>
      </c>
      <c r="FI94" s="3">
        <v>5</v>
      </c>
      <c r="FJ94" s="3">
        <v>0</v>
      </c>
      <c r="FK94" s="3">
        <v>1</v>
      </c>
      <c r="FL94" s="3">
        <v>295</v>
      </c>
      <c r="FM94" s="3">
        <v>74</v>
      </c>
      <c r="FN94" s="3">
        <v>705</v>
      </c>
      <c r="FO94" s="3">
        <v>0</v>
      </c>
      <c r="FP94" s="3">
        <v>0</v>
      </c>
      <c r="FQ94" s="3">
        <v>14</v>
      </c>
      <c r="FR94" s="3">
        <v>0</v>
      </c>
      <c r="FS94" s="3">
        <v>75</v>
      </c>
      <c r="FT94" s="3">
        <v>3032</v>
      </c>
      <c r="FU94" s="3">
        <v>4347</v>
      </c>
      <c r="FV94" s="27"/>
      <c r="FW94" s="1" t="s">
        <v>592</v>
      </c>
      <c r="FX94" s="3">
        <v>0</v>
      </c>
      <c r="FY94" s="3">
        <v>0</v>
      </c>
      <c r="FZ94" s="3">
        <v>0</v>
      </c>
      <c r="GA94" s="3">
        <v>1993</v>
      </c>
      <c r="GB94" s="3">
        <v>0</v>
      </c>
      <c r="GC94" s="3">
        <v>8</v>
      </c>
      <c r="GD94" s="3">
        <v>18</v>
      </c>
      <c r="GE94" s="3">
        <v>0</v>
      </c>
      <c r="GF94" s="3">
        <v>0</v>
      </c>
      <c r="GG94" s="3">
        <v>0</v>
      </c>
      <c r="GH94" s="3">
        <v>0</v>
      </c>
      <c r="GI94" s="3">
        <v>0</v>
      </c>
      <c r="GJ94" s="3">
        <v>0</v>
      </c>
      <c r="GK94" s="3">
        <v>0</v>
      </c>
      <c r="GL94" s="3">
        <v>0</v>
      </c>
      <c r="GM94" s="3">
        <v>0</v>
      </c>
      <c r="GN94" s="3">
        <v>0</v>
      </c>
      <c r="GO94" s="3">
        <v>0</v>
      </c>
      <c r="GP94" s="3">
        <v>0</v>
      </c>
      <c r="GQ94" s="3">
        <v>0</v>
      </c>
      <c r="GR94" s="3">
        <v>0</v>
      </c>
      <c r="GS94" s="3">
        <v>0</v>
      </c>
      <c r="GT94" s="3">
        <v>1</v>
      </c>
      <c r="GU94" s="3">
        <v>2020</v>
      </c>
      <c r="GV94" s="27"/>
      <c r="GW94" s="1" t="s">
        <v>592</v>
      </c>
      <c r="GX94" s="3">
        <v>0</v>
      </c>
      <c r="GY94" s="3">
        <v>0</v>
      </c>
      <c r="GZ94" s="3">
        <v>0</v>
      </c>
      <c r="HA94" s="3">
        <v>0</v>
      </c>
      <c r="HB94" s="3">
        <v>0</v>
      </c>
      <c r="HC94" s="3">
        <v>0</v>
      </c>
      <c r="HD94" s="3">
        <v>0</v>
      </c>
      <c r="HE94" s="3">
        <v>0</v>
      </c>
      <c r="HF94" s="3">
        <v>0</v>
      </c>
      <c r="HG94" s="3">
        <v>0</v>
      </c>
      <c r="HH94" s="3">
        <v>0</v>
      </c>
      <c r="HI94" s="3">
        <v>4</v>
      </c>
      <c r="HJ94" s="3">
        <v>0</v>
      </c>
      <c r="HK94" s="3">
        <v>1</v>
      </c>
      <c r="HL94" s="3">
        <v>0</v>
      </c>
      <c r="HM94" s="3">
        <v>5</v>
      </c>
      <c r="HN94" s="27"/>
      <c r="HO94" s="1" t="s">
        <v>592</v>
      </c>
      <c r="HP94" s="3">
        <v>0</v>
      </c>
      <c r="HQ94" s="3">
        <v>0</v>
      </c>
      <c r="HR94" s="3">
        <v>0</v>
      </c>
      <c r="HS94" s="3">
        <v>0</v>
      </c>
      <c r="HT94" s="3">
        <v>0</v>
      </c>
      <c r="HU94" s="3">
        <v>0</v>
      </c>
      <c r="HV94" s="3">
        <v>0</v>
      </c>
      <c r="HW94" s="3">
        <v>0</v>
      </c>
      <c r="HX94" s="3">
        <v>0</v>
      </c>
      <c r="HY94" s="3">
        <v>0</v>
      </c>
      <c r="HZ94" s="3">
        <v>0</v>
      </c>
      <c r="IA94" s="3">
        <v>0</v>
      </c>
      <c r="IB94" s="3">
        <v>0</v>
      </c>
      <c r="IC94" s="3">
        <v>0</v>
      </c>
      <c r="ID94" s="3">
        <v>0</v>
      </c>
      <c r="IE94" s="3">
        <v>0</v>
      </c>
      <c r="IF94" s="120"/>
      <c r="IG94" s="1" t="s">
        <v>592</v>
      </c>
      <c r="IH94" s="4">
        <v>0</v>
      </c>
      <c r="II94" s="4">
        <v>0</v>
      </c>
      <c r="IJ94" s="4">
        <v>40.380000000000003</v>
      </c>
      <c r="IK94" s="4">
        <v>0</v>
      </c>
      <c r="IL94" s="4">
        <v>0</v>
      </c>
      <c r="IM94" s="4">
        <v>0</v>
      </c>
      <c r="IN94" s="4">
        <v>0</v>
      </c>
      <c r="IO94" s="4">
        <v>0</v>
      </c>
      <c r="IP94" s="4">
        <v>216.0181954887218</v>
      </c>
      <c r="IQ94" s="4">
        <v>608.94363636363641</v>
      </c>
      <c r="IR94" s="4">
        <v>347.62</v>
      </c>
      <c r="IS94" s="4">
        <v>343.57800000000003</v>
      </c>
      <c r="IT94" s="4">
        <v>0</v>
      </c>
      <c r="IU94" s="4">
        <v>853.99</v>
      </c>
      <c r="IV94" s="4">
        <v>810.57054237288139</v>
      </c>
      <c r="IW94" s="4">
        <v>3213.6040540540544</v>
      </c>
      <c r="IX94" s="4">
        <v>410.32439716312058</v>
      </c>
      <c r="IY94" s="4">
        <v>0</v>
      </c>
      <c r="IZ94" s="4">
        <v>0</v>
      </c>
      <c r="JA94" s="4">
        <v>3512.1778571428572</v>
      </c>
      <c r="JB94" s="4">
        <v>0</v>
      </c>
      <c r="JC94" s="4">
        <v>342.18746666666669</v>
      </c>
      <c r="JD94" s="4">
        <v>1492.6133047493404</v>
      </c>
      <c r="JE94" s="4">
        <v>1243.3932551184726</v>
      </c>
      <c r="JF94" s="27"/>
      <c r="JG94" s="1" t="s">
        <v>592</v>
      </c>
      <c r="JH94" s="4">
        <v>0</v>
      </c>
      <c r="JI94" s="4">
        <v>0</v>
      </c>
      <c r="JJ94" s="4">
        <v>0</v>
      </c>
      <c r="JK94" s="4">
        <v>2010.9712443552432</v>
      </c>
      <c r="JL94" s="4">
        <v>0</v>
      </c>
      <c r="JM94" s="4">
        <v>467.71375</v>
      </c>
      <c r="JN94" s="4">
        <v>369.26555555555552</v>
      </c>
      <c r="JO94" s="4">
        <v>0</v>
      </c>
      <c r="JP94" s="4">
        <v>0</v>
      </c>
      <c r="JQ94" s="4">
        <v>0</v>
      </c>
      <c r="JR94" s="4">
        <v>0</v>
      </c>
      <c r="JS94" s="4">
        <v>0</v>
      </c>
      <c r="JT94" s="4">
        <v>0</v>
      </c>
      <c r="JU94" s="4">
        <v>0</v>
      </c>
      <c r="JV94" s="4">
        <v>0</v>
      </c>
      <c r="JW94" s="4">
        <v>0</v>
      </c>
      <c r="JX94" s="4">
        <v>0</v>
      </c>
      <c r="JY94" s="4">
        <v>0</v>
      </c>
      <c r="JZ94" s="4">
        <v>0</v>
      </c>
      <c r="KA94" s="4">
        <v>0</v>
      </c>
      <c r="KB94" s="4">
        <v>0</v>
      </c>
      <c r="KC94" s="4">
        <v>0</v>
      </c>
      <c r="KD94" s="4">
        <v>1934.71</v>
      </c>
      <c r="KE94" s="4">
        <v>1990.1925198019801</v>
      </c>
      <c r="KF94" s="27"/>
      <c r="KG94" s="1" t="s">
        <v>592</v>
      </c>
      <c r="KH94" s="4">
        <v>0</v>
      </c>
      <c r="KI94" s="4">
        <v>0</v>
      </c>
      <c r="KJ94" s="4">
        <v>0</v>
      </c>
      <c r="KK94" s="4">
        <v>0</v>
      </c>
      <c r="KL94" s="4">
        <v>0</v>
      </c>
      <c r="KM94" s="4">
        <v>0</v>
      </c>
      <c r="KN94" s="4">
        <v>0</v>
      </c>
      <c r="KO94" s="4">
        <v>0</v>
      </c>
      <c r="KP94" s="4">
        <v>0</v>
      </c>
      <c r="KQ94" s="4">
        <v>0</v>
      </c>
      <c r="KR94" s="4">
        <v>0</v>
      </c>
      <c r="KS94" s="4">
        <v>3134.03</v>
      </c>
      <c r="KT94" s="4">
        <v>0</v>
      </c>
      <c r="KU94" s="4">
        <v>762.24</v>
      </c>
      <c r="KV94" s="4">
        <v>0</v>
      </c>
      <c r="KW94" s="4">
        <v>2659.672</v>
      </c>
      <c r="KX94" s="27"/>
      <c r="KY94" s="1" t="s">
        <v>592</v>
      </c>
      <c r="KZ94" s="4">
        <v>0</v>
      </c>
      <c r="LA94" s="4">
        <v>0</v>
      </c>
      <c r="LB94" s="4">
        <v>0</v>
      </c>
      <c r="LC94" s="4">
        <v>0</v>
      </c>
      <c r="LD94" s="4">
        <v>0</v>
      </c>
      <c r="LE94" s="4">
        <v>0</v>
      </c>
      <c r="LF94" s="4">
        <v>0</v>
      </c>
      <c r="LG94" s="4">
        <v>0</v>
      </c>
      <c r="LH94" s="4">
        <v>0</v>
      </c>
      <c r="LI94" s="4">
        <v>0</v>
      </c>
      <c r="LJ94" s="4">
        <v>0</v>
      </c>
      <c r="LK94" s="4">
        <v>0</v>
      </c>
      <c r="LL94" s="4">
        <v>0</v>
      </c>
      <c r="LM94" s="4">
        <v>0</v>
      </c>
      <c r="LN94" s="4">
        <v>0</v>
      </c>
      <c r="LO94" s="4">
        <v>0</v>
      </c>
    </row>
    <row r="95" spans="2:327" ht="21.6" hidden="1" customHeight="1" x14ac:dyDescent="0.3">
      <c r="B95" s="1" t="s">
        <v>721</v>
      </c>
      <c r="C95" s="5" t="s">
        <v>493</v>
      </c>
      <c r="D95" s="5" t="s">
        <v>140</v>
      </c>
      <c r="E95" s="6" t="s">
        <v>322</v>
      </c>
      <c r="F95" s="6">
        <v>3092399</v>
      </c>
      <c r="G95" s="5" t="s">
        <v>201</v>
      </c>
      <c r="H95" s="19"/>
      <c r="I95" s="7">
        <v>0.2173677916666667</v>
      </c>
      <c r="J95" s="8">
        <v>404.87576979208336</v>
      </c>
      <c r="K95" s="19"/>
      <c r="L95" s="7">
        <v>0</v>
      </c>
      <c r="M95" s="8">
        <v>0</v>
      </c>
      <c r="N95" s="19"/>
      <c r="O95" s="7">
        <f t="shared" si="6"/>
        <v>0.2173677916666667</v>
      </c>
      <c r="P95" s="8">
        <f t="shared" si="7"/>
        <v>404.87576979208336</v>
      </c>
      <c r="Q95" s="1" t="str">
        <f t="shared" si="8"/>
        <v>FFFFFFFFFF</v>
      </c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27"/>
      <c r="AU95" s="4"/>
      <c r="AV95" s="4"/>
      <c r="AW95" s="4"/>
      <c r="AX95" s="4"/>
      <c r="AY95" s="4"/>
      <c r="AZ95" s="31">
        <v>0</v>
      </c>
      <c r="BA95" s="4"/>
      <c r="BB95" s="4"/>
      <c r="BC95" s="31">
        <v>0</v>
      </c>
      <c r="BD95" s="4"/>
      <c r="BE95" s="31">
        <v>0</v>
      </c>
      <c r="BF95" s="4"/>
      <c r="BG95" s="4"/>
      <c r="BH95" s="4">
        <v>0</v>
      </c>
      <c r="BI95" s="31">
        <v>0</v>
      </c>
      <c r="BJ95" s="4">
        <v>0</v>
      </c>
      <c r="BK95" s="34">
        <v>0</v>
      </c>
      <c r="BL95" s="27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27"/>
      <c r="CN95" s="4">
        <v>0</v>
      </c>
      <c r="CO95" s="4">
        <v>0</v>
      </c>
      <c r="CP95" s="4">
        <v>0</v>
      </c>
      <c r="CQ95" s="4">
        <v>0</v>
      </c>
      <c r="CR95" s="4">
        <v>0</v>
      </c>
      <c r="CS95" s="4">
        <v>0</v>
      </c>
      <c r="CT95" s="4">
        <v>0</v>
      </c>
      <c r="CU95" s="4">
        <v>0</v>
      </c>
      <c r="CV95" s="4">
        <v>0</v>
      </c>
      <c r="CW95" s="4">
        <v>0</v>
      </c>
      <c r="CX95" s="4">
        <v>0</v>
      </c>
      <c r="CY95" s="4">
        <v>0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4">
        <v>0</v>
      </c>
      <c r="DH95" s="4">
        <v>0</v>
      </c>
      <c r="DI95" s="4">
        <v>0</v>
      </c>
      <c r="DJ95" s="4">
        <v>0</v>
      </c>
      <c r="DK95" s="4">
        <v>0</v>
      </c>
      <c r="DL95" s="27"/>
      <c r="DN95" s="4"/>
      <c r="DO95" s="4"/>
      <c r="DP95" s="4"/>
      <c r="DQ95" s="4"/>
      <c r="DR95" s="4"/>
      <c r="DS95" s="31">
        <v>0</v>
      </c>
      <c r="DT95" s="4"/>
      <c r="DU95" s="4"/>
      <c r="DV95" s="31">
        <v>0</v>
      </c>
      <c r="DW95" s="4"/>
      <c r="DX95" s="31">
        <v>0</v>
      </c>
      <c r="DY95" s="4"/>
      <c r="DZ95" s="4"/>
      <c r="EA95" s="4">
        <v>0</v>
      </c>
      <c r="EB95" s="31">
        <v>0</v>
      </c>
      <c r="EC95" s="4">
        <v>0</v>
      </c>
      <c r="ED95" s="27"/>
      <c r="EF95" s="4"/>
      <c r="EG95" s="4"/>
      <c r="EH95" s="4"/>
      <c r="EI95" s="4"/>
      <c r="EJ95" s="4"/>
      <c r="EK95" s="31">
        <v>0</v>
      </c>
      <c r="EL95" s="4"/>
      <c r="EM95" s="4"/>
      <c r="EN95" s="31">
        <v>0</v>
      </c>
      <c r="EO95" s="4"/>
      <c r="EP95" s="31">
        <v>0</v>
      </c>
      <c r="EQ95" s="4"/>
      <c r="ER95" s="4"/>
      <c r="ES95" s="4">
        <v>0</v>
      </c>
      <c r="ET95" s="31">
        <v>0</v>
      </c>
      <c r="EU95" s="4">
        <v>0</v>
      </c>
      <c r="EV95" s="27"/>
      <c r="EX95" s="3"/>
      <c r="EY95" s="119"/>
      <c r="EZ95" s="119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27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27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>
        <v>0</v>
      </c>
      <c r="HL95" s="3"/>
      <c r="HM95" s="3">
        <v>0</v>
      </c>
      <c r="HN95" s="27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>
        <v>0</v>
      </c>
      <c r="ID95" s="3"/>
      <c r="IE95" s="3">
        <v>0</v>
      </c>
      <c r="IF95" s="120"/>
      <c r="IH95" s="4">
        <v>0</v>
      </c>
      <c r="II95" s="4">
        <v>0</v>
      </c>
      <c r="IJ95" s="4">
        <v>0</v>
      </c>
      <c r="IK95" s="4">
        <v>0</v>
      </c>
      <c r="IL95" s="4">
        <v>0</v>
      </c>
      <c r="IM95" s="4">
        <v>0</v>
      </c>
      <c r="IN95" s="4">
        <v>0</v>
      </c>
      <c r="IO95" s="4">
        <v>0</v>
      </c>
      <c r="IP95" s="4">
        <v>0</v>
      </c>
      <c r="IQ95" s="4">
        <v>0</v>
      </c>
      <c r="IR95" s="4">
        <v>0</v>
      </c>
      <c r="IS95" s="4">
        <v>0</v>
      </c>
      <c r="IT95" s="4">
        <v>0</v>
      </c>
      <c r="IU95" s="4">
        <v>0</v>
      </c>
      <c r="IV95" s="4">
        <v>0</v>
      </c>
      <c r="IW95" s="4">
        <v>0</v>
      </c>
      <c r="IX95" s="4">
        <v>0</v>
      </c>
      <c r="IY95" s="4">
        <v>0</v>
      </c>
      <c r="IZ95" s="4">
        <v>0</v>
      </c>
      <c r="JA95" s="4">
        <v>0</v>
      </c>
      <c r="JB95" s="4">
        <v>0</v>
      </c>
      <c r="JC95" s="4">
        <v>0</v>
      </c>
      <c r="JD95" s="4">
        <v>0</v>
      </c>
      <c r="JE95" s="4">
        <v>0</v>
      </c>
      <c r="JF95" s="27"/>
      <c r="JH95" s="4">
        <v>0</v>
      </c>
      <c r="JI95" s="4">
        <v>0</v>
      </c>
      <c r="JJ95" s="4">
        <v>0</v>
      </c>
      <c r="JK95" s="4">
        <v>0</v>
      </c>
      <c r="JL95" s="4">
        <v>0</v>
      </c>
      <c r="JM95" s="4">
        <v>0</v>
      </c>
      <c r="JN95" s="4">
        <v>0</v>
      </c>
      <c r="JO95" s="4">
        <v>0</v>
      </c>
      <c r="JP95" s="4">
        <v>0</v>
      </c>
      <c r="JQ95" s="4">
        <v>0</v>
      </c>
      <c r="JR95" s="4">
        <v>0</v>
      </c>
      <c r="JS95" s="4">
        <v>0</v>
      </c>
      <c r="JT95" s="4">
        <v>0</v>
      </c>
      <c r="JU95" s="4">
        <v>0</v>
      </c>
      <c r="JV95" s="4">
        <v>0</v>
      </c>
      <c r="JW95" s="4">
        <v>0</v>
      </c>
      <c r="JX95" s="4">
        <v>0</v>
      </c>
      <c r="JY95" s="4">
        <v>0</v>
      </c>
      <c r="JZ95" s="4">
        <v>0</v>
      </c>
      <c r="KA95" s="4">
        <v>0</v>
      </c>
      <c r="KB95" s="4">
        <v>0</v>
      </c>
      <c r="KC95" s="4">
        <v>0</v>
      </c>
      <c r="KD95" s="4">
        <v>0</v>
      </c>
      <c r="KE95" s="4">
        <v>0</v>
      </c>
      <c r="KF95" s="27"/>
      <c r="KH95" s="4">
        <v>0</v>
      </c>
      <c r="KI95" s="4">
        <v>0</v>
      </c>
      <c r="KJ95" s="4">
        <v>0</v>
      </c>
      <c r="KK95" s="4">
        <v>0</v>
      </c>
      <c r="KL95" s="4">
        <v>0</v>
      </c>
      <c r="KM95" s="4">
        <v>0</v>
      </c>
      <c r="KN95" s="4">
        <v>0</v>
      </c>
      <c r="KO95" s="4">
        <v>0</v>
      </c>
      <c r="KP95" s="4">
        <v>0</v>
      </c>
      <c r="KQ95" s="4">
        <v>0</v>
      </c>
      <c r="KR95" s="4">
        <v>0</v>
      </c>
      <c r="KS95" s="4">
        <v>0</v>
      </c>
      <c r="KT95" s="4">
        <v>0</v>
      </c>
      <c r="KU95" s="4">
        <v>0</v>
      </c>
      <c r="KV95" s="4">
        <v>0</v>
      </c>
      <c r="KW95" s="4">
        <v>0</v>
      </c>
      <c r="KX95" s="27"/>
      <c r="KZ95" s="4">
        <v>0</v>
      </c>
      <c r="LA95" s="4">
        <v>0</v>
      </c>
      <c r="LB95" s="4">
        <v>0</v>
      </c>
      <c r="LC95" s="4">
        <v>0</v>
      </c>
      <c r="LD95" s="4">
        <v>0</v>
      </c>
      <c r="LE95" s="4">
        <v>0</v>
      </c>
      <c r="LF95" s="4">
        <v>0</v>
      </c>
      <c r="LG95" s="4">
        <v>0</v>
      </c>
      <c r="LH95" s="4">
        <v>0</v>
      </c>
      <c r="LI95" s="4">
        <v>0</v>
      </c>
      <c r="LJ95" s="4">
        <v>0</v>
      </c>
      <c r="LK95" s="4">
        <v>0</v>
      </c>
      <c r="LL95" s="4">
        <v>0</v>
      </c>
      <c r="LM95" s="4">
        <v>0</v>
      </c>
      <c r="LN95" s="4">
        <v>0</v>
      </c>
      <c r="LO95" s="4">
        <v>0</v>
      </c>
    </row>
    <row r="96" spans="2:327" ht="21.6" hidden="1" customHeight="1" x14ac:dyDescent="0.3">
      <c r="B96" s="1" t="s">
        <v>721</v>
      </c>
      <c r="C96" s="5" t="s">
        <v>414</v>
      </c>
      <c r="D96" s="5" t="s">
        <v>152</v>
      </c>
      <c r="E96" s="6" t="s">
        <v>321</v>
      </c>
      <c r="F96" s="6">
        <v>2504332</v>
      </c>
      <c r="G96" s="5" t="s">
        <v>153</v>
      </c>
      <c r="H96" s="19"/>
      <c r="I96" s="7">
        <v>672.21234794999998</v>
      </c>
      <c r="J96" s="8">
        <v>661252.97754875477</v>
      </c>
      <c r="K96" s="19"/>
      <c r="L96" s="7">
        <v>16.416666666666668</v>
      </c>
      <c r="M96" s="8">
        <v>44603.770833333336</v>
      </c>
      <c r="N96" s="19"/>
      <c r="O96" s="7">
        <f t="shared" si="6"/>
        <v>688.62901461666661</v>
      </c>
      <c r="P96" s="8">
        <f t="shared" si="7"/>
        <v>705856.74838208815</v>
      </c>
      <c r="Q96" s="1" t="str">
        <f t="shared" si="8"/>
        <v>OK</v>
      </c>
      <c r="S96" s="1">
        <v>2504332</v>
      </c>
      <c r="T96" s="1" t="s">
        <v>590</v>
      </c>
      <c r="U96" s="4">
        <v>10022.379999999999</v>
      </c>
      <c r="V96" s="4">
        <v>348.59</v>
      </c>
      <c r="W96" s="4">
        <v>8004.96</v>
      </c>
      <c r="X96" s="4">
        <v>8757963.1199999992</v>
      </c>
      <c r="Y96" s="4">
        <v>753514.45</v>
      </c>
      <c r="Z96" s="4">
        <v>1489971.03</v>
      </c>
      <c r="AA96" s="4">
        <v>145154.66</v>
      </c>
      <c r="AB96" s="4">
        <v>1017842.94</v>
      </c>
      <c r="AC96" s="4">
        <v>38385.74</v>
      </c>
      <c r="AD96" s="4">
        <v>5378.57</v>
      </c>
      <c r="AE96" s="4">
        <v>6514.64</v>
      </c>
      <c r="AF96" s="4">
        <v>65521.41</v>
      </c>
      <c r="AG96" s="4">
        <v>0</v>
      </c>
      <c r="AH96" s="4">
        <v>41112.410000000003</v>
      </c>
      <c r="AI96" s="4">
        <v>786918.44</v>
      </c>
      <c r="AJ96" s="4">
        <v>158650.32999999999</v>
      </c>
      <c r="AK96" s="4">
        <v>427670.01</v>
      </c>
      <c r="AL96" s="4">
        <v>4348.43</v>
      </c>
      <c r="AM96" s="4">
        <v>1165867.1399999999</v>
      </c>
      <c r="AN96" s="4">
        <v>452103.8</v>
      </c>
      <c r="AO96" s="4">
        <v>241.57</v>
      </c>
      <c r="AP96" s="4">
        <v>22346.73</v>
      </c>
      <c r="AQ96" s="4">
        <v>1549698.96</v>
      </c>
      <c r="AR96" s="4">
        <v>16907580.309999999</v>
      </c>
      <c r="AS96" s="27"/>
      <c r="AT96" s="1" t="s">
        <v>590</v>
      </c>
      <c r="AU96" s="4">
        <v>1911.89</v>
      </c>
      <c r="AV96" s="4">
        <v>0</v>
      </c>
      <c r="AW96" s="4">
        <v>0</v>
      </c>
      <c r="AX96" s="4">
        <v>139386.41</v>
      </c>
      <c r="AY96" s="4">
        <v>109308.56</v>
      </c>
      <c r="AZ96" s="31">
        <v>0</v>
      </c>
      <c r="BA96" s="4">
        <v>2609.9699999999998</v>
      </c>
      <c r="BB96" s="4">
        <v>2309.3200000000002</v>
      </c>
      <c r="BC96" s="31">
        <v>0</v>
      </c>
      <c r="BD96" s="4">
        <v>3583.92</v>
      </c>
      <c r="BE96" s="31">
        <v>0</v>
      </c>
      <c r="BF96" s="4">
        <v>28739.71</v>
      </c>
      <c r="BG96" s="4">
        <v>211151.46</v>
      </c>
      <c r="BH96" s="4">
        <v>77772</v>
      </c>
      <c r="BI96" s="31">
        <v>0</v>
      </c>
      <c r="BJ96" s="4">
        <v>576773.24</v>
      </c>
      <c r="BK96" s="34">
        <v>17484353.549999997</v>
      </c>
      <c r="BL96" s="27"/>
      <c r="BM96" s="1" t="s">
        <v>590</v>
      </c>
      <c r="BN96" s="4">
        <v>2669.43</v>
      </c>
      <c r="BO96" s="4">
        <v>348.59</v>
      </c>
      <c r="BP96" s="4">
        <v>631.64</v>
      </c>
      <c r="BQ96" s="4">
        <v>214564.84</v>
      </c>
      <c r="BR96" s="4">
        <v>20156.95</v>
      </c>
      <c r="BS96" s="4">
        <v>21485.9</v>
      </c>
      <c r="BT96" s="4">
        <v>10526.48</v>
      </c>
      <c r="BU96" s="4">
        <v>590.28</v>
      </c>
      <c r="BV96" s="4">
        <v>28060.13</v>
      </c>
      <c r="BW96" s="4">
        <v>2731.86</v>
      </c>
      <c r="BX96" s="4">
        <v>1719.77</v>
      </c>
      <c r="BY96" s="4">
        <v>3449.33</v>
      </c>
      <c r="BZ96" s="4">
        <v>0</v>
      </c>
      <c r="CA96" s="4">
        <v>20845.939999999999</v>
      </c>
      <c r="CB96" s="4">
        <v>169390.02</v>
      </c>
      <c r="CC96" s="4">
        <v>4070.67</v>
      </c>
      <c r="CD96" s="4">
        <v>93869.38</v>
      </c>
      <c r="CE96" s="4">
        <v>2650.01</v>
      </c>
      <c r="CF96" s="4">
        <v>1581.02</v>
      </c>
      <c r="CG96" s="4">
        <v>3728.48</v>
      </c>
      <c r="CH96" s="4">
        <v>0</v>
      </c>
      <c r="CI96" s="4">
        <v>0</v>
      </c>
      <c r="CJ96" s="4">
        <v>98788.26</v>
      </c>
      <c r="CK96" s="4">
        <v>701858.98</v>
      </c>
      <c r="CL96" s="27"/>
      <c r="CM96" s="1" t="s">
        <v>590</v>
      </c>
      <c r="CN96" s="4">
        <v>7352.95</v>
      </c>
      <c r="CO96" s="4">
        <v>0</v>
      </c>
      <c r="CP96" s="4">
        <v>7373.32</v>
      </c>
      <c r="CQ96" s="4">
        <v>8543398.2799999993</v>
      </c>
      <c r="CR96" s="4">
        <v>733357.5</v>
      </c>
      <c r="CS96" s="4">
        <v>1468485.13</v>
      </c>
      <c r="CT96" s="4">
        <v>134628.18</v>
      </c>
      <c r="CU96" s="4">
        <v>1017252.66</v>
      </c>
      <c r="CV96" s="4">
        <v>10325.61</v>
      </c>
      <c r="CW96" s="4">
        <v>2646.71</v>
      </c>
      <c r="CX96" s="4">
        <v>4794.87</v>
      </c>
      <c r="CY96" s="4">
        <v>62072.08</v>
      </c>
      <c r="CZ96" s="4">
        <v>0</v>
      </c>
      <c r="DA96" s="4">
        <v>20266.47</v>
      </c>
      <c r="DB96" s="4">
        <v>617528.42000000004</v>
      </c>
      <c r="DC96" s="4">
        <v>154579.66</v>
      </c>
      <c r="DD96" s="4">
        <v>333800.63</v>
      </c>
      <c r="DE96" s="4">
        <v>1698.42</v>
      </c>
      <c r="DF96" s="4">
        <v>1164286.1200000001</v>
      </c>
      <c r="DG96" s="4">
        <v>448375.32</v>
      </c>
      <c r="DH96" s="4">
        <v>241.57</v>
      </c>
      <c r="DI96" s="4">
        <v>22346.73</v>
      </c>
      <c r="DJ96" s="4">
        <v>1450910.7</v>
      </c>
      <c r="DK96" s="4">
        <v>16205721.330000002</v>
      </c>
      <c r="DL96" s="27"/>
      <c r="DM96" s="1" t="s">
        <v>590</v>
      </c>
      <c r="DN96" s="4">
        <v>0</v>
      </c>
      <c r="DO96" s="4">
        <v>0</v>
      </c>
      <c r="DP96" s="4">
        <v>0</v>
      </c>
      <c r="DQ96" s="4">
        <v>0</v>
      </c>
      <c r="DR96" s="4">
        <v>0</v>
      </c>
      <c r="DS96" s="31">
        <v>0</v>
      </c>
      <c r="DT96" s="4">
        <v>689.03</v>
      </c>
      <c r="DU96" s="4">
        <v>2309.3200000000002</v>
      </c>
      <c r="DV96" s="31">
        <v>0</v>
      </c>
      <c r="DW96" s="4">
        <v>0</v>
      </c>
      <c r="DX96" s="31">
        <v>0</v>
      </c>
      <c r="DY96" s="4">
        <v>8945.52</v>
      </c>
      <c r="DZ96" s="4">
        <v>4564.68</v>
      </c>
      <c r="EA96" s="4">
        <v>4973.109999999986</v>
      </c>
      <c r="EB96" s="31">
        <v>0</v>
      </c>
      <c r="EC96" s="4">
        <v>21481.659999999989</v>
      </c>
      <c r="ED96" s="27"/>
      <c r="EE96" s="1" t="s">
        <v>590</v>
      </c>
      <c r="EF96" s="4">
        <v>1911.89</v>
      </c>
      <c r="EG96" s="4">
        <v>0</v>
      </c>
      <c r="EH96" s="4">
        <v>0</v>
      </c>
      <c r="EI96" s="4">
        <v>139386.41</v>
      </c>
      <c r="EJ96" s="4">
        <v>109308.56</v>
      </c>
      <c r="EK96" s="31">
        <v>0</v>
      </c>
      <c r="EL96" s="4">
        <v>1920.94</v>
      </c>
      <c r="EM96" s="4">
        <v>0</v>
      </c>
      <c r="EN96" s="31">
        <v>0</v>
      </c>
      <c r="EO96" s="4">
        <v>3583.92</v>
      </c>
      <c r="EP96" s="31">
        <v>0</v>
      </c>
      <c r="EQ96" s="4">
        <v>19794.189999999999</v>
      </c>
      <c r="ER96" s="4">
        <v>206586.78</v>
      </c>
      <c r="ES96" s="4">
        <v>72798.890000000014</v>
      </c>
      <c r="ET96" s="31">
        <v>0</v>
      </c>
      <c r="EU96" s="4">
        <v>555291.58000000007</v>
      </c>
      <c r="EV96" s="27"/>
      <c r="EW96" s="1" t="s">
        <v>590</v>
      </c>
      <c r="EX96" s="3">
        <v>7</v>
      </c>
      <c r="EY96" s="119">
        <v>1</v>
      </c>
      <c r="EZ96" s="119">
        <v>11</v>
      </c>
      <c r="FA96" s="3">
        <v>156</v>
      </c>
      <c r="FB96" s="3">
        <v>27</v>
      </c>
      <c r="FC96" s="3">
        <v>23</v>
      </c>
      <c r="FD96" s="3">
        <v>6</v>
      </c>
      <c r="FE96" s="3">
        <v>1</v>
      </c>
      <c r="FF96" s="3">
        <v>78</v>
      </c>
      <c r="FG96" s="3">
        <v>6</v>
      </c>
      <c r="FH96" s="3">
        <v>3</v>
      </c>
      <c r="FI96" s="3">
        <v>9</v>
      </c>
      <c r="FJ96" s="3">
        <v>0</v>
      </c>
      <c r="FK96" s="3">
        <v>21</v>
      </c>
      <c r="FL96" s="3">
        <v>140</v>
      </c>
      <c r="FM96" s="3">
        <v>5</v>
      </c>
      <c r="FN96" s="3">
        <v>135</v>
      </c>
      <c r="FO96" s="3">
        <v>3</v>
      </c>
      <c r="FP96" s="3">
        <v>2</v>
      </c>
      <c r="FQ96" s="3">
        <v>4</v>
      </c>
      <c r="FR96" s="3">
        <v>0</v>
      </c>
      <c r="FS96" s="3">
        <v>0</v>
      </c>
      <c r="FT96" s="3">
        <v>62</v>
      </c>
      <c r="FU96" s="3">
        <v>700</v>
      </c>
      <c r="FV96" s="27"/>
      <c r="FW96" s="1" t="s">
        <v>590</v>
      </c>
      <c r="FX96" s="3">
        <v>15</v>
      </c>
      <c r="FY96" s="3">
        <v>0</v>
      </c>
      <c r="FZ96" s="3">
        <v>41</v>
      </c>
      <c r="GA96" s="3">
        <v>4402</v>
      </c>
      <c r="GB96" s="3">
        <v>865</v>
      </c>
      <c r="GC96" s="3">
        <v>616</v>
      </c>
      <c r="GD96" s="3">
        <v>90</v>
      </c>
      <c r="GE96" s="3">
        <v>1603</v>
      </c>
      <c r="GF96" s="3">
        <v>24</v>
      </c>
      <c r="GG96" s="3">
        <v>2</v>
      </c>
      <c r="GH96" s="3">
        <v>1</v>
      </c>
      <c r="GI96" s="3">
        <v>27</v>
      </c>
      <c r="GJ96" s="3">
        <v>0</v>
      </c>
      <c r="GK96" s="3">
        <v>20</v>
      </c>
      <c r="GL96" s="3">
        <v>333</v>
      </c>
      <c r="GM96" s="3">
        <v>96</v>
      </c>
      <c r="GN96" s="3">
        <v>234</v>
      </c>
      <c r="GO96" s="3">
        <v>9</v>
      </c>
      <c r="GP96" s="3">
        <v>1446</v>
      </c>
      <c r="GQ96" s="3">
        <v>91</v>
      </c>
      <c r="GR96" s="3">
        <v>1</v>
      </c>
      <c r="GS96" s="3">
        <v>6</v>
      </c>
      <c r="GT96" s="3">
        <v>567</v>
      </c>
      <c r="GU96" s="3">
        <v>10489</v>
      </c>
      <c r="GV96" s="27"/>
      <c r="GW96" s="1" t="s">
        <v>590</v>
      </c>
      <c r="GX96" s="3">
        <v>0</v>
      </c>
      <c r="GY96" s="3">
        <v>0</v>
      </c>
      <c r="GZ96" s="3">
        <v>0</v>
      </c>
      <c r="HA96" s="3">
        <v>0</v>
      </c>
      <c r="HB96" s="3">
        <v>0</v>
      </c>
      <c r="HC96" s="3">
        <v>2</v>
      </c>
      <c r="HD96" s="3">
        <v>1</v>
      </c>
      <c r="HE96" s="3">
        <v>2</v>
      </c>
      <c r="HF96" s="3">
        <v>69</v>
      </c>
      <c r="HG96" s="3">
        <v>0</v>
      </c>
      <c r="HH96" s="3">
        <v>1</v>
      </c>
      <c r="HI96" s="3">
        <v>8</v>
      </c>
      <c r="HJ96" s="3">
        <v>1</v>
      </c>
      <c r="HK96" s="3">
        <v>2</v>
      </c>
      <c r="HL96" s="3">
        <v>357</v>
      </c>
      <c r="HM96" s="3">
        <v>443</v>
      </c>
      <c r="HN96" s="27"/>
      <c r="HO96" s="1" t="s">
        <v>590</v>
      </c>
      <c r="HP96" s="3">
        <v>2</v>
      </c>
      <c r="HQ96" s="3">
        <v>0</v>
      </c>
      <c r="HR96" s="3">
        <v>0</v>
      </c>
      <c r="HS96" s="3">
        <v>52</v>
      </c>
      <c r="HT96" s="3">
        <v>77</v>
      </c>
      <c r="HU96" s="3">
        <v>12</v>
      </c>
      <c r="HV96" s="3">
        <v>3</v>
      </c>
      <c r="HW96" s="3">
        <v>0</v>
      </c>
      <c r="HX96" s="3">
        <v>43</v>
      </c>
      <c r="HY96" s="3">
        <v>1</v>
      </c>
      <c r="HZ96" s="3">
        <v>0</v>
      </c>
      <c r="IA96" s="3">
        <v>12</v>
      </c>
      <c r="IB96" s="3">
        <v>71</v>
      </c>
      <c r="IC96" s="3">
        <v>20</v>
      </c>
      <c r="ID96" s="3">
        <v>201</v>
      </c>
      <c r="IE96" s="3">
        <v>494</v>
      </c>
      <c r="IF96" s="120"/>
      <c r="IG96" s="1" t="s">
        <v>590</v>
      </c>
      <c r="IH96" s="4">
        <v>381.34714285714284</v>
      </c>
      <c r="II96" s="4">
        <v>348.59</v>
      </c>
      <c r="IJ96" s="4">
        <v>57.421818181818182</v>
      </c>
      <c r="IK96" s="4">
        <v>1375.415641025641</v>
      </c>
      <c r="IL96" s="4">
        <v>746.55370370370372</v>
      </c>
      <c r="IM96" s="4">
        <v>934.16956521739132</v>
      </c>
      <c r="IN96" s="4">
        <v>1754.4133333333332</v>
      </c>
      <c r="IO96" s="4">
        <v>590.28</v>
      </c>
      <c r="IP96" s="4">
        <v>359.74525641025645</v>
      </c>
      <c r="IQ96" s="4">
        <v>455.31</v>
      </c>
      <c r="IR96" s="4">
        <v>573.25666666666666</v>
      </c>
      <c r="IS96" s="4">
        <v>383.25888888888886</v>
      </c>
      <c r="IT96" s="4">
        <v>0</v>
      </c>
      <c r="IU96" s="4">
        <v>992.6638095238095</v>
      </c>
      <c r="IV96" s="4">
        <v>1209.9287142857142</v>
      </c>
      <c r="IW96" s="4">
        <v>814.13400000000001</v>
      </c>
      <c r="IX96" s="4">
        <v>695.32874074074073</v>
      </c>
      <c r="IY96" s="4">
        <v>883.3366666666667</v>
      </c>
      <c r="IZ96" s="4">
        <v>790.51</v>
      </c>
      <c r="JA96" s="4">
        <v>932.12</v>
      </c>
      <c r="JB96" s="4">
        <v>0</v>
      </c>
      <c r="JC96" s="4">
        <v>0</v>
      </c>
      <c r="JD96" s="4">
        <v>1593.3590322580644</v>
      </c>
      <c r="JE96" s="4">
        <v>1002.6556857142857</v>
      </c>
      <c r="JF96" s="27"/>
      <c r="JG96" s="1" t="s">
        <v>590</v>
      </c>
      <c r="JH96" s="4">
        <v>490.19666666666666</v>
      </c>
      <c r="JI96" s="4">
        <v>0</v>
      </c>
      <c r="JJ96" s="4">
        <v>179.83707317073171</v>
      </c>
      <c r="JK96" s="4">
        <v>1940.7992457973646</v>
      </c>
      <c r="JL96" s="4">
        <v>847.8121387283237</v>
      </c>
      <c r="JM96" s="4">
        <v>2383.9044318181818</v>
      </c>
      <c r="JN96" s="4">
        <v>1495.8686666666665</v>
      </c>
      <c r="JO96" s="4">
        <v>634.59305053025582</v>
      </c>
      <c r="JP96" s="4">
        <v>430.23375000000004</v>
      </c>
      <c r="JQ96" s="4">
        <v>1323.355</v>
      </c>
      <c r="JR96" s="4">
        <v>4794.87</v>
      </c>
      <c r="JS96" s="4">
        <v>2298.9659259259261</v>
      </c>
      <c r="JT96" s="4">
        <v>0</v>
      </c>
      <c r="JU96" s="4">
        <v>1013.3235000000001</v>
      </c>
      <c r="JV96" s="4">
        <v>1854.4396996996998</v>
      </c>
      <c r="JW96" s="4">
        <v>1610.2047916666668</v>
      </c>
      <c r="JX96" s="4">
        <v>1426.4984188034189</v>
      </c>
      <c r="JY96" s="4">
        <v>188.71333333333334</v>
      </c>
      <c r="JZ96" s="4">
        <v>805.17712309820206</v>
      </c>
      <c r="KA96" s="4">
        <v>4927.2013186813192</v>
      </c>
      <c r="KB96" s="4">
        <v>241.57</v>
      </c>
      <c r="KC96" s="4">
        <v>3724.4549999999999</v>
      </c>
      <c r="KD96" s="4">
        <v>2558.9253968253965</v>
      </c>
      <c r="KE96" s="4">
        <v>1545.0206244637241</v>
      </c>
      <c r="KF96" s="27"/>
      <c r="KG96" s="1" t="s">
        <v>590</v>
      </c>
      <c r="KH96" s="4">
        <v>0</v>
      </c>
      <c r="KI96" s="4">
        <v>0</v>
      </c>
      <c r="KJ96" s="4">
        <v>0</v>
      </c>
      <c r="KK96" s="4">
        <v>0</v>
      </c>
      <c r="KL96" s="4">
        <v>0</v>
      </c>
      <c r="KM96" s="4">
        <v>0</v>
      </c>
      <c r="KN96" s="4">
        <v>689.03</v>
      </c>
      <c r="KO96" s="4">
        <v>1154.6600000000001</v>
      </c>
      <c r="KP96" s="4">
        <v>0</v>
      </c>
      <c r="KQ96" s="4">
        <v>0</v>
      </c>
      <c r="KR96" s="4">
        <v>0</v>
      </c>
      <c r="KS96" s="4">
        <v>1118.19</v>
      </c>
      <c r="KT96" s="4">
        <v>4564.68</v>
      </c>
      <c r="KU96" s="4">
        <v>2486.554999999993</v>
      </c>
      <c r="KV96" s="4">
        <v>0</v>
      </c>
      <c r="KW96" s="4">
        <v>48.491331828442412</v>
      </c>
      <c r="KX96" s="27"/>
      <c r="KY96" s="1" t="s">
        <v>590</v>
      </c>
      <c r="KZ96" s="4">
        <v>955.94500000000005</v>
      </c>
      <c r="LA96" s="4">
        <v>0</v>
      </c>
      <c r="LB96" s="4">
        <v>0</v>
      </c>
      <c r="LC96" s="4">
        <v>2680.5078846153847</v>
      </c>
      <c r="LD96" s="4">
        <v>1419.5916883116884</v>
      </c>
      <c r="LE96" s="4">
        <v>0</v>
      </c>
      <c r="LF96" s="4">
        <v>640.31333333333339</v>
      </c>
      <c r="LG96" s="4">
        <v>0</v>
      </c>
      <c r="LH96" s="4">
        <v>0</v>
      </c>
      <c r="LI96" s="4">
        <v>3583.92</v>
      </c>
      <c r="LJ96" s="4">
        <v>0</v>
      </c>
      <c r="LK96" s="4">
        <v>1649.5158333333331</v>
      </c>
      <c r="LL96" s="4">
        <v>2909.6729577464789</v>
      </c>
      <c r="LM96" s="4">
        <v>3639.9445000000005</v>
      </c>
      <c r="LN96" s="4">
        <v>0</v>
      </c>
      <c r="LO96" s="4">
        <v>1124.0720242914981</v>
      </c>
    </row>
    <row r="97" spans="2:327" ht="21.6" hidden="1" customHeight="1" x14ac:dyDescent="0.3">
      <c r="B97" s="1" t="s">
        <v>721</v>
      </c>
      <c r="C97" s="5" t="s">
        <v>413</v>
      </c>
      <c r="D97" s="5" t="s">
        <v>152</v>
      </c>
      <c r="E97" s="6" t="s">
        <v>322</v>
      </c>
      <c r="F97" s="6">
        <v>2504316</v>
      </c>
      <c r="G97" s="5" t="s">
        <v>151</v>
      </c>
      <c r="H97" s="19"/>
      <c r="I97" s="7">
        <v>372.75</v>
      </c>
      <c r="J97" s="8">
        <v>572143.66916666669</v>
      </c>
      <c r="K97" s="19"/>
      <c r="L97" s="7">
        <v>38.5</v>
      </c>
      <c r="M97" s="8">
        <v>199337.37000000008</v>
      </c>
      <c r="N97" s="19"/>
      <c r="O97" s="7">
        <f t="shared" si="6"/>
        <v>411.25</v>
      </c>
      <c r="P97" s="8">
        <f t="shared" si="7"/>
        <v>771481.0391666668</v>
      </c>
      <c r="Q97" s="1" t="str">
        <f t="shared" si="8"/>
        <v>OK</v>
      </c>
      <c r="S97" s="1">
        <v>2504316</v>
      </c>
      <c r="T97" s="1" t="s">
        <v>589</v>
      </c>
      <c r="U97" s="4">
        <v>414.39</v>
      </c>
      <c r="V97" s="4">
        <v>483.19</v>
      </c>
      <c r="W97" s="4">
        <v>4230.82</v>
      </c>
      <c r="X97" s="4">
        <v>3285557.46</v>
      </c>
      <c r="Y97" s="4">
        <v>9901.6200000000008</v>
      </c>
      <c r="Z97" s="4">
        <v>81624.38</v>
      </c>
      <c r="AA97" s="4">
        <v>125499.39</v>
      </c>
      <c r="AB97" s="4">
        <v>0</v>
      </c>
      <c r="AC97" s="4">
        <v>11703.33</v>
      </c>
      <c r="AD97" s="4">
        <v>0</v>
      </c>
      <c r="AE97" s="4">
        <v>29422.959999999999</v>
      </c>
      <c r="AF97" s="4">
        <v>31976.73</v>
      </c>
      <c r="AG97" s="4">
        <v>0</v>
      </c>
      <c r="AH97" s="4">
        <v>29098.46</v>
      </c>
      <c r="AI97" s="4">
        <v>536471.63</v>
      </c>
      <c r="AJ97" s="4">
        <v>352808.24</v>
      </c>
      <c r="AK97" s="4">
        <v>45656.2</v>
      </c>
      <c r="AL97" s="4">
        <v>0</v>
      </c>
      <c r="AM97" s="4">
        <v>0</v>
      </c>
      <c r="AN97" s="4">
        <v>98134.399999999994</v>
      </c>
      <c r="AO97" s="4">
        <v>377.94</v>
      </c>
      <c r="AP97" s="4">
        <v>0</v>
      </c>
      <c r="AQ97" s="4">
        <v>2430638.41</v>
      </c>
      <c r="AR97" s="4">
        <v>7073999.5499999998</v>
      </c>
      <c r="AS97" s="27"/>
      <c r="AT97" s="1" t="s">
        <v>589</v>
      </c>
      <c r="AU97" s="4">
        <v>2068</v>
      </c>
      <c r="AV97" s="4">
        <v>0</v>
      </c>
      <c r="AW97" s="4">
        <v>0</v>
      </c>
      <c r="AX97" s="4">
        <v>179896.53</v>
      </c>
      <c r="AY97" s="4">
        <v>0</v>
      </c>
      <c r="AZ97" s="31">
        <v>0</v>
      </c>
      <c r="BA97" s="4">
        <v>1039.94</v>
      </c>
      <c r="BB97" s="4">
        <v>5828.03</v>
      </c>
      <c r="BC97" s="31">
        <v>0</v>
      </c>
      <c r="BD97" s="4">
        <v>0</v>
      </c>
      <c r="BE97" s="31">
        <v>0</v>
      </c>
      <c r="BF97" s="4">
        <v>12892.1</v>
      </c>
      <c r="BG97" s="4">
        <v>2456.34</v>
      </c>
      <c r="BH97" s="4">
        <v>3378120.75</v>
      </c>
      <c r="BI97" s="31">
        <v>0</v>
      </c>
      <c r="BJ97" s="4">
        <v>3582301.69</v>
      </c>
      <c r="BK97" s="34">
        <v>10656301.24</v>
      </c>
      <c r="BL97" s="27"/>
      <c r="BM97" s="1" t="s">
        <v>589</v>
      </c>
      <c r="BN97" s="4">
        <v>0</v>
      </c>
      <c r="BO97" s="4">
        <v>0</v>
      </c>
      <c r="BP97" s="4">
        <v>0</v>
      </c>
      <c r="BQ97" s="4">
        <v>3069.22</v>
      </c>
      <c r="BR97" s="4">
        <v>0</v>
      </c>
      <c r="BS97" s="4">
        <v>0</v>
      </c>
      <c r="BT97" s="4">
        <v>667.41</v>
      </c>
      <c r="BU97" s="4">
        <v>0</v>
      </c>
      <c r="BV97" s="4">
        <v>0</v>
      </c>
      <c r="BW97" s="4">
        <v>0</v>
      </c>
      <c r="BX97" s="4">
        <v>1922.12</v>
      </c>
      <c r="BY97" s="4">
        <v>2716.27</v>
      </c>
      <c r="BZ97" s="4">
        <v>0</v>
      </c>
      <c r="CA97" s="4">
        <v>0</v>
      </c>
      <c r="CB97" s="4">
        <v>17056.939999999999</v>
      </c>
      <c r="CC97" s="4">
        <v>3376.2</v>
      </c>
      <c r="CD97" s="4">
        <v>7370.73</v>
      </c>
      <c r="CE97" s="4">
        <v>0</v>
      </c>
      <c r="CF97" s="4">
        <v>0</v>
      </c>
      <c r="CG97" s="4">
        <v>1063.4100000000001</v>
      </c>
      <c r="CH97" s="4">
        <v>0</v>
      </c>
      <c r="CI97" s="4">
        <v>0</v>
      </c>
      <c r="CJ97" s="4">
        <v>23141.25</v>
      </c>
      <c r="CK97" s="4">
        <v>60383.55</v>
      </c>
      <c r="CL97" s="27"/>
      <c r="CM97" s="1" t="s">
        <v>589</v>
      </c>
      <c r="CN97" s="4">
        <v>414.39</v>
      </c>
      <c r="CO97" s="4">
        <v>483.19</v>
      </c>
      <c r="CP97" s="4">
        <v>4230.82</v>
      </c>
      <c r="CQ97" s="4">
        <v>3282488.24</v>
      </c>
      <c r="CR97" s="4">
        <v>9901.6200000000008</v>
      </c>
      <c r="CS97" s="4">
        <v>81624.38</v>
      </c>
      <c r="CT97" s="4">
        <v>124831.98</v>
      </c>
      <c r="CU97" s="4">
        <v>0</v>
      </c>
      <c r="CV97" s="4">
        <v>11703.33</v>
      </c>
      <c r="CW97" s="4">
        <v>0</v>
      </c>
      <c r="CX97" s="4">
        <v>27500.84</v>
      </c>
      <c r="CY97" s="4">
        <v>29260.46</v>
      </c>
      <c r="CZ97" s="4">
        <v>0</v>
      </c>
      <c r="DA97" s="4">
        <v>29098.46</v>
      </c>
      <c r="DB97" s="4">
        <v>519414.69</v>
      </c>
      <c r="DC97" s="4">
        <v>349432.04</v>
      </c>
      <c r="DD97" s="4">
        <v>38285.47</v>
      </c>
      <c r="DE97" s="4">
        <v>0</v>
      </c>
      <c r="DF97" s="4">
        <v>0</v>
      </c>
      <c r="DG97" s="4">
        <v>97070.99</v>
      </c>
      <c r="DH97" s="4">
        <v>377.94</v>
      </c>
      <c r="DI97" s="4">
        <v>0</v>
      </c>
      <c r="DJ97" s="4">
        <v>2407497.16</v>
      </c>
      <c r="DK97" s="4">
        <v>7013616</v>
      </c>
      <c r="DL97" s="27"/>
      <c r="DM97" s="1" t="s">
        <v>589</v>
      </c>
      <c r="DN97" s="4">
        <v>0</v>
      </c>
      <c r="DO97" s="4">
        <v>0</v>
      </c>
      <c r="DP97" s="4">
        <v>0</v>
      </c>
      <c r="DQ97" s="4">
        <v>0</v>
      </c>
      <c r="DR97" s="4">
        <v>0</v>
      </c>
      <c r="DS97" s="31">
        <v>0</v>
      </c>
      <c r="DT97" s="4">
        <v>0</v>
      </c>
      <c r="DU97" s="4">
        <v>0</v>
      </c>
      <c r="DV97" s="31">
        <v>0</v>
      </c>
      <c r="DW97" s="4">
        <v>0</v>
      </c>
      <c r="DX97" s="31">
        <v>0</v>
      </c>
      <c r="DY97" s="4">
        <v>2686.41</v>
      </c>
      <c r="DZ97" s="4">
        <v>0</v>
      </c>
      <c r="EA97" s="4">
        <v>167136.50999999989</v>
      </c>
      <c r="EB97" s="31">
        <v>0</v>
      </c>
      <c r="EC97" s="4">
        <v>169822.9199999999</v>
      </c>
      <c r="ED97" s="27"/>
      <c r="EE97" s="1" t="s">
        <v>589</v>
      </c>
      <c r="EF97" s="4">
        <v>2068</v>
      </c>
      <c r="EG97" s="4">
        <v>0</v>
      </c>
      <c r="EH97" s="4">
        <v>0</v>
      </c>
      <c r="EI97" s="4">
        <v>179896.53</v>
      </c>
      <c r="EJ97" s="4">
        <v>0</v>
      </c>
      <c r="EK97" s="31">
        <v>0</v>
      </c>
      <c r="EL97" s="4">
        <v>1039.94</v>
      </c>
      <c r="EM97" s="4">
        <v>5828.03</v>
      </c>
      <c r="EN97" s="31">
        <v>0</v>
      </c>
      <c r="EO97" s="4">
        <v>0</v>
      </c>
      <c r="EP97" s="31">
        <v>0</v>
      </c>
      <c r="EQ97" s="4">
        <v>10205.69</v>
      </c>
      <c r="ER97" s="4">
        <v>2456.34</v>
      </c>
      <c r="ES97" s="4">
        <v>3210984.24</v>
      </c>
      <c r="ET97" s="31">
        <v>0</v>
      </c>
      <c r="EU97" s="4">
        <v>3412478.77</v>
      </c>
      <c r="EV97" s="27"/>
      <c r="EW97" s="1" t="s">
        <v>589</v>
      </c>
      <c r="EX97" s="3">
        <v>0</v>
      </c>
      <c r="EY97" s="119">
        <v>0</v>
      </c>
      <c r="EZ97" s="119">
        <v>0</v>
      </c>
      <c r="FA97" s="3">
        <v>7</v>
      </c>
      <c r="FB97" s="3">
        <v>0</v>
      </c>
      <c r="FC97" s="3">
        <v>0</v>
      </c>
      <c r="FD97" s="3">
        <v>2</v>
      </c>
      <c r="FE97" s="3">
        <v>0</v>
      </c>
      <c r="FF97" s="3">
        <v>0</v>
      </c>
      <c r="FG97" s="3">
        <v>0</v>
      </c>
      <c r="FH97" s="3">
        <v>1</v>
      </c>
      <c r="FI97" s="3">
        <v>2</v>
      </c>
      <c r="FJ97" s="3">
        <v>0</v>
      </c>
      <c r="FK97" s="3">
        <v>0</v>
      </c>
      <c r="FL97" s="3">
        <v>16</v>
      </c>
      <c r="FM97" s="3">
        <v>12</v>
      </c>
      <c r="FN97" s="3">
        <v>7</v>
      </c>
      <c r="FO97" s="3">
        <v>0</v>
      </c>
      <c r="FP97" s="3">
        <v>0</v>
      </c>
      <c r="FQ97" s="3">
        <v>1</v>
      </c>
      <c r="FR97" s="3">
        <v>0</v>
      </c>
      <c r="FS97" s="3">
        <v>0</v>
      </c>
      <c r="FT97" s="3">
        <v>13</v>
      </c>
      <c r="FU97" s="3">
        <v>61</v>
      </c>
      <c r="FV97" s="27"/>
      <c r="FW97" s="1" t="s">
        <v>589</v>
      </c>
      <c r="FX97" s="3">
        <v>1</v>
      </c>
      <c r="FY97" s="3">
        <v>1</v>
      </c>
      <c r="FZ97" s="3">
        <v>22</v>
      </c>
      <c r="GA97" s="3">
        <v>2090</v>
      </c>
      <c r="GB97" s="3">
        <v>16</v>
      </c>
      <c r="GC97" s="3">
        <v>91</v>
      </c>
      <c r="GD97" s="3">
        <v>335</v>
      </c>
      <c r="GE97" s="3">
        <v>0</v>
      </c>
      <c r="GF97" s="3">
        <v>3</v>
      </c>
      <c r="GG97" s="3">
        <v>0</v>
      </c>
      <c r="GH97" s="3">
        <v>7</v>
      </c>
      <c r="GI97" s="3">
        <v>66</v>
      </c>
      <c r="GJ97" s="3">
        <v>0</v>
      </c>
      <c r="GK97" s="3">
        <v>23</v>
      </c>
      <c r="GL97" s="3">
        <v>450</v>
      </c>
      <c r="GM97" s="3">
        <v>390</v>
      </c>
      <c r="GN97" s="3">
        <v>48</v>
      </c>
      <c r="GO97" s="3">
        <v>0</v>
      </c>
      <c r="GP97" s="3">
        <v>0</v>
      </c>
      <c r="GQ97" s="3">
        <v>47</v>
      </c>
      <c r="GR97" s="3">
        <v>1</v>
      </c>
      <c r="GS97" s="3">
        <v>0</v>
      </c>
      <c r="GT97" s="3">
        <v>1001</v>
      </c>
      <c r="GU97" s="3">
        <v>4592</v>
      </c>
      <c r="GV97" s="27"/>
      <c r="GW97" s="1" t="s">
        <v>589</v>
      </c>
      <c r="GX97" s="3">
        <v>0</v>
      </c>
      <c r="GY97" s="3">
        <v>0</v>
      </c>
      <c r="GZ97" s="3">
        <v>0</v>
      </c>
      <c r="HA97" s="3">
        <v>0</v>
      </c>
      <c r="HB97" s="3">
        <v>0</v>
      </c>
      <c r="HC97" s="3">
        <v>18</v>
      </c>
      <c r="HD97" s="3">
        <v>0</v>
      </c>
      <c r="HE97" s="3">
        <v>0</v>
      </c>
      <c r="HF97" s="3">
        <v>68</v>
      </c>
      <c r="HG97" s="3">
        <v>0</v>
      </c>
      <c r="HH97" s="3">
        <v>3</v>
      </c>
      <c r="HI97" s="3">
        <v>1</v>
      </c>
      <c r="HJ97" s="3">
        <v>0</v>
      </c>
      <c r="HK97" s="3">
        <v>18</v>
      </c>
      <c r="HL97" s="3">
        <v>0</v>
      </c>
      <c r="HM97" s="3">
        <v>108</v>
      </c>
      <c r="HN97" s="27"/>
      <c r="HO97" s="1" t="s">
        <v>589</v>
      </c>
      <c r="HP97" s="3">
        <v>2</v>
      </c>
      <c r="HQ97" s="3">
        <v>0</v>
      </c>
      <c r="HR97" s="3">
        <v>0</v>
      </c>
      <c r="HS97" s="3">
        <v>92</v>
      </c>
      <c r="HT97" s="3">
        <v>0</v>
      </c>
      <c r="HU97" s="3">
        <v>56</v>
      </c>
      <c r="HV97" s="3">
        <v>2</v>
      </c>
      <c r="HW97" s="3">
        <v>8</v>
      </c>
      <c r="HX97" s="3">
        <v>423</v>
      </c>
      <c r="HY97" s="3">
        <v>0</v>
      </c>
      <c r="HZ97" s="3">
        <v>27</v>
      </c>
      <c r="IA97" s="3">
        <v>6</v>
      </c>
      <c r="IB97" s="3">
        <v>1</v>
      </c>
      <c r="IC97" s="3">
        <v>586</v>
      </c>
      <c r="ID97" s="3">
        <v>0</v>
      </c>
      <c r="IE97" s="3">
        <v>1203</v>
      </c>
      <c r="IF97" s="120"/>
      <c r="IG97" s="1" t="s">
        <v>589</v>
      </c>
      <c r="IH97" s="4">
        <v>0</v>
      </c>
      <c r="II97" s="4">
        <v>0</v>
      </c>
      <c r="IJ97" s="4">
        <v>0</v>
      </c>
      <c r="IK97" s="4">
        <v>438.46</v>
      </c>
      <c r="IL97" s="4">
        <v>0</v>
      </c>
      <c r="IM97" s="4">
        <v>0</v>
      </c>
      <c r="IN97" s="4">
        <v>333.70499999999998</v>
      </c>
      <c r="IO97" s="4">
        <v>0</v>
      </c>
      <c r="IP97" s="4">
        <v>0</v>
      </c>
      <c r="IQ97" s="4">
        <v>0</v>
      </c>
      <c r="IR97" s="4">
        <v>1922.12</v>
      </c>
      <c r="IS97" s="4">
        <v>1358.135</v>
      </c>
      <c r="IT97" s="4">
        <v>0</v>
      </c>
      <c r="IU97" s="4">
        <v>0</v>
      </c>
      <c r="IV97" s="4">
        <v>1066.0587499999999</v>
      </c>
      <c r="IW97" s="4">
        <v>281.34999999999997</v>
      </c>
      <c r="IX97" s="4">
        <v>1052.9614285714285</v>
      </c>
      <c r="IY97" s="4">
        <v>0</v>
      </c>
      <c r="IZ97" s="4">
        <v>0</v>
      </c>
      <c r="JA97" s="4">
        <v>1063.4100000000001</v>
      </c>
      <c r="JB97" s="4">
        <v>0</v>
      </c>
      <c r="JC97" s="4">
        <v>0</v>
      </c>
      <c r="JD97" s="4">
        <v>1780.0961538461538</v>
      </c>
      <c r="JE97" s="4">
        <v>989.89426229508206</v>
      </c>
      <c r="JF97" s="27"/>
      <c r="JG97" s="1" t="s">
        <v>589</v>
      </c>
      <c r="JH97" s="4">
        <v>414.39</v>
      </c>
      <c r="JI97" s="4">
        <v>483.19</v>
      </c>
      <c r="JJ97" s="4">
        <v>192.30999999999997</v>
      </c>
      <c r="JK97" s="4">
        <v>1570.5685358851676</v>
      </c>
      <c r="JL97" s="4">
        <v>618.85125000000005</v>
      </c>
      <c r="JM97" s="4">
        <v>896.97120879120882</v>
      </c>
      <c r="JN97" s="4">
        <v>372.63277611940299</v>
      </c>
      <c r="JO97" s="4">
        <v>0</v>
      </c>
      <c r="JP97" s="4">
        <v>3901.11</v>
      </c>
      <c r="JQ97" s="4">
        <v>0</v>
      </c>
      <c r="JR97" s="4">
        <v>3928.6914285714288</v>
      </c>
      <c r="JS97" s="4">
        <v>443.34030303030301</v>
      </c>
      <c r="JT97" s="4">
        <v>0</v>
      </c>
      <c r="JU97" s="4">
        <v>1265.1504347826087</v>
      </c>
      <c r="JV97" s="4">
        <v>1154.2548666666667</v>
      </c>
      <c r="JW97" s="4">
        <v>895.97958974358971</v>
      </c>
      <c r="JX97" s="4">
        <v>797.61395833333336</v>
      </c>
      <c r="JY97" s="4">
        <v>0</v>
      </c>
      <c r="JZ97" s="4">
        <v>0</v>
      </c>
      <c r="KA97" s="4">
        <v>2065.3402127659574</v>
      </c>
      <c r="KB97" s="4">
        <v>377.94</v>
      </c>
      <c r="KC97" s="4">
        <v>0</v>
      </c>
      <c r="KD97" s="4">
        <v>2405.0920679320679</v>
      </c>
      <c r="KE97" s="4">
        <v>1527.3554006968641</v>
      </c>
      <c r="KF97" s="27"/>
      <c r="KG97" s="1" t="s">
        <v>589</v>
      </c>
      <c r="KH97" s="4">
        <v>0</v>
      </c>
      <c r="KI97" s="4">
        <v>0</v>
      </c>
      <c r="KJ97" s="4">
        <v>0</v>
      </c>
      <c r="KK97" s="4">
        <v>0</v>
      </c>
      <c r="KL97" s="4">
        <v>0</v>
      </c>
      <c r="KM97" s="4">
        <v>0</v>
      </c>
      <c r="KN97" s="4">
        <v>0</v>
      </c>
      <c r="KO97" s="4">
        <v>0</v>
      </c>
      <c r="KP97" s="4">
        <v>0</v>
      </c>
      <c r="KQ97" s="4">
        <v>0</v>
      </c>
      <c r="KR97" s="4">
        <v>0</v>
      </c>
      <c r="KS97" s="4">
        <v>2686.41</v>
      </c>
      <c r="KT97" s="4">
        <v>0</v>
      </c>
      <c r="KU97" s="4">
        <v>9285.3616666666603</v>
      </c>
      <c r="KV97" s="4">
        <v>0</v>
      </c>
      <c r="KW97" s="4">
        <v>1572.4344444444434</v>
      </c>
      <c r="KX97" s="27"/>
      <c r="KY97" s="1" t="s">
        <v>589</v>
      </c>
      <c r="KZ97" s="4">
        <v>1034</v>
      </c>
      <c r="LA97" s="4">
        <v>0</v>
      </c>
      <c r="LB97" s="4">
        <v>0</v>
      </c>
      <c r="LC97" s="4">
        <v>1955.3970652173914</v>
      </c>
      <c r="LD97" s="4">
        <v>0</v>
      </c>
      <c r="LE97" s="4">
        <v>0</v>
      </c>
      <c r="LF97" s="4">
        <v>519.97</v>
      </c>
      <c r="LG97" s="4">
        <v>728.50374999999997</v>
      </c>
      <c r="LH97" s="4">
        <v>0</v>
      </c>
      <c r="LI97" s="4">
        <v>0</v>
      </c>
      <c r="LJ97" s="4">
        <v>0</v>
      </c>
      <c r="LK97" s="4">
        <v>1700.9483333333335</v>
      </c>
      <c r="LL97" s="4">
        <v>2456.34</v>
      </c>
      <c r="LM97" s="4">
        <v>5479.4952901023898</v>
      </c>
      <c r="LN97" s="4">
        <v>0</v>
      </c>
      <c r="LO97" s="4">
        <v>2836.6407065669159</v>
      </c>
    </row>
    <row r="98" spans="2:327" ht="21.6" hidden="1" customHeight="1" x14ac:dyDescent="0.3">
      <c r="B98" s="1" t="s">
        <v>721</v>
      </c>
      <c r="C98" s="5" t="s">
        <v>459</v>
      </c>
      <c r="D98" s="5" t="s">
        <v>152</v>
      </c>
      <c r="E98" s="6" t="s">
        <v>322</v>
      </c>
      <c r="F98" s="6">
        <v>2662914</v>
      </c>
      <c r="G98" s="5" t="s">
        <v>187</v>
      </c>
      <c r="H98" s="19"/>
      <c r="I98" s="7">
        <v>162.84627424999999</v>
      </c>
      <c r="J98" s="8">
        <v>183460.4179096591</v>
      </c>
      <c r="K98" s="19"/>
      <c r="L98" s="7">
        <v>0.58333333333333337</v>
      </c>
      <c r="M98" s="8">
        <v>1518.8866666666665</v>
      </c>
      <c r="N98" s="19"/>
      <c r="O98" s="7">
        <f t="shared" si="6"/>
        <v>163.42960758333334</v>
      </c>
      <c r="P98" s="8">
        <f t="shared" si="7"/>
        <v>184979.30457632575</v>
      </c>
      <c r="Q98" s="1" t="str">
        <f t="shared" si="8"/>
        <v>OK</v>
      </c>
      <c r="S98" s="1">
        <v>2662914</v>
      </c>
      <c r="T98" s="1" t="s">
        <v>633</v>
      </c>
      <c r="U98" s="4">
        <v>351.79</v>
      </c>
      <c r="V98" s="4">
        <v>0</v>
      </c>
      <c r="W98" s="4">
        <v>36262.65</v>
      </c>
      <c r="X98" s="4">
        <v>1986952.52</v>
      </c>
      <c r="Y98" s="4">
        <v>461.37</v>
      </c>
      <c r="Z98" s="4">
        <v>8242.74</v>
      </c>
      <c r="AA98" s="4">
        <v>14017.19</v>
      </c>
      <c r="AB98" s="4">
        <v>0</v>
      </c>
      <c r="AC98" s="4">
        <v>2545.58</v>
      </c>
      <c r="AD98" s="4">
        <v>0</v>
      </c>
      <c r="AE98" s="4">
        <v>4591.84</v>
      </c>
      <c r="AF98" s="4">
        <v>57391.16</v>
      </c>
      <c r="AG98" s="4">
        <v>1552.43</v>
      </c>
      <c r="AH98" s="4">
        <v>0</v>
      </c>
      <c r="AI98" s="4">
        <v>113834.46</v>
      </c>
      <c r="AJ98" s="4">
        <v>70534.41</v>
      </c>
      <c r="AK98" s="4">
        <v>26476.83</v>
      </c>
      <c r="AL98" s="4">
        <v>0</v>
      </c>
      <c r="AM98" s="4">
        <v>0</v>
      </c>
      <c r="AN98" s="4">
        <v>51740.73</v>
      </c>
      <c r="AO98" s="4">
        <v>8885.83</v>
      </c>
      <c r="AP98" s="4">
        <v>792.97</v>
      </c>
      <c r="AQ98" s="4">
        <v>282469.59000000003</v>
      </c>
      <c r="AR98" s="4">
        <v>2667104.09</v>
      </c>
      <c r="AS98" s="27"/>
      <c r="AT98" s="1" t="s">
        <v>633</v>
      </c>
      <c r="AU98" s="4">
        <v>0</v>
      </c>
      <c r="AV98" s="4">
        <v>0</v>
      </c>
      <c r="AW98" s="4">
        <v>0</v>
      </c>
      <c r="AX98" s="4">
        <v>0</v>
      </c>
      <c r="AY98" s="4">
        <v>0</v>
      </c>
      <c r="AZ98" s="31">
        <v>0</v>
      </c>
      <c r="BA98" s="4">
        <v>0</v>
      </c>
      <c r="BB98" s="4">
        <v>36127.839999999997</v>
      </c>
      <c r="BC98" s="31">
        <v>0</v>
      </c>
      <c r="BD98" s="4">
        <v>0</v>
      </c>
      <c r="BE98" s="31">
        <v>0</v>
      </c>
      <c r="BF98" s="4">
        <v>0</v>
      </c>
      <c r="BG98" s="4">
        <v>0</v>
      </c>
      <c r="BH98" s="4">
        <v>10724.93</v>
      </c>
      <c r="BI98" s="31">
        <v>0</v>
      </c>
      <c r="BJ98" s="4">
        <v>46852.77</v>
      </c>
      <c r="BK98" s="34">
        <v>2713956.86</v>
      </c>
      <c r="BL98" s="27"/>
      <c r="BM98" s="1" t="s">
        <v>633</v>
      </c>
      <c r="BN98" s="4">
        <v>0</v>
      </c>
      <c r="BO98" s="4">
        <v>0</v>
      </c>
      <c r="BP98" s="4">
        <v>1089.04</v>
      </c>
      <c r="BQ98" s="4">
        <v>5925.27</v>
      </c>
      <c r="BR98" s="4">
        <v>0</v>
      </c>
      <c r="BS98" s="4">
        <v>0</v>
      </c>
      <c r="BT98" s="4">
        <v>0</v>
      </c>
      <c r="BU98" s="4">
        <v>0</v>
      </c>
      <c r="BV98" s="4">
        <v>1834.19</v>
      </c>
      <c r="BW98" s="4">
        <v>0</v>
      </c>
      <c r="BX98" s="4">
        <v>0</v>
      </c>
      <c r="BY98" s="4">
        <v>27317.41</v>
      </c>
      <c r="BZ98" s="4">
        <v>0</v>
      </c>
      <c r="CA98" s="4">
        <v>0</v>
      </c>
      <c r="CB98" s="4">
        <v>5304.22</v>
      </c>
      <c r="CC98" s="4">
        <v>7313.89</v>
      </c>
      <c r="CD98" s="4">
        <v>21371.26</v>
      </c>
      <c r="CE98" s="4">
        <v>0</v>
      </c>
      <c r="CF98" s="4">
        <v>0</v>
      </c>
      <c r="CG98" s="4">
        <v>0</v>
      </c>
      <c r="CH98" s="4">
        <v>0</v>
      </c>
      <c r="CI98" s="4">
        <v>383.08</v>
      </c>
      <c r="CJ98" s="4">
        <v>18662.39</v>
      </c>
      <c r="CK98" s="4">
        <v>89200.75</v>
      </c>
      <c r="CL98" s="27"/>
      <c r="CM98" s="1" t="s">
        <v>633</v>
      </c>
      <c r="CN98" s="4">
        <v>351.79</v>
      </c>
      <c r="CO98" s="4">
        <v>0</v>
      </c>
      <c r="CP98" s="4">
        <v>35173.61</v>
      </c>
      <c r="CQ98" s="4">
        <v>1981027.25</v>
      </c>
      <c r="CR98" s="4">
        <v>461.37</v>
      </c>
      <c r="CS98" s="4">
        <v>8242.74</v>
      </c>
      <c r="CT98" s="4">
        <v>14017.19</v>
      </c>
      <c r="CU98" s="4">
        <v>0</v>
      </c>
      <c r="CV98" s="4">
        <v>711.39</v>
      </c>
      <c r="CW98" s="4">
        <v>0</v>
      </c>
      <c r="CX98" s="4">
        <v>4591.84</v>
      </c>
      <c r="CY98" s="4">
        <v>30073.75</v>
      </c>
      <c r="CZ98" s="4">
        <v>1552.43</v>
      </c>
      <c r="DA98" s="4">
        <v>0</v>
      </c>
      <c r="DB98" s="4">
        <v>108530.24000000001</v>
      </c>
      <c r="DC98" s="4">
        <v>63220.52</v>
      </c>
      <c r="DD98" s="4">
        <v>5105.57</v>
      </c>
      <c r="DE98" s="4">
        <v>0</v>
      </c>
      <c r="DF98" s="4">
        <v>0</v>
      </c>
      <c r="DG98" s="4">
        <v>51740.73</v>
      </c>
      <c r="DH98" s="4">
        <v>8885.83</v>
      </c>
      <c r="DI98" s="4">
        <v>409.89</v>
      </c>
      <c r="DJ98" s="4">
        <v>263807.2</v>
      </c>
      <c r="DK98" s="4">
        <v>2577903.3400000003</v>
      </c>
      <c r="DL98" s="27"/>
      <c r="DM98" s="1" t="s">
        <v>633</v>
      </c>
      <c r="DN98" s="4">
        <v>0</v>
      </c>
      <c r="DO98" s="4">
        <v>0</v>
      </c>
      <c r="DP98" s="4">
        <v>0</v>
      </c>
      <c r="DQ98" s="4">
        <v>0</v>
      </c>
      <c r="DR98" s="4">
        <v>0</v>
      </c>
      <c r="DS98" s="31">
        <v>0</v>
      </c>
      <c r="DT98" s="4">
        <v>0</v>
      </c>
      <c r="DU98" s="4">
        <v>36127.839999999997</v>
      </c>
      <c r="DV98" s="31">
        <v>0</v>
      </c>
      <c r="DW98" s="4">
        <v>0</v>
      </c>
      <c r="DX98" s="31">
        <v>0</v>
      </c>
      <c r="DY98" s="4">
        <v>0</v>
      </c>
      <c r="DZ98" s="4">
        <v>0</v>
      </c>
      <c r="EA98" s="4">
        <v>6044.9900000000007</v>
      </c>
      <c r="EB98" s="31">
        <v>0</v>
      </c>
      <c r="EC98" s="4">
        <v>42172.829999999994</v>
      </c>
      <c r="ED98" s="27"/>
      <c r="EE98" s="1" t="s">
        <v>633</v>
      </c>
      <c r="EF98" s="4">
        <v>0</v>
      </c>
      <c r="EG98" s="4">
        <v>0</v>
      </c>
      <c r="EH98" s="4">
        <v>0</v>
      </c>
      <c r="EI98" s="4">
        <v>0</v>
      </c>
      <c r="EJ98" s="4">
        <v>0</v>
      </c>
      <c r="EK98" s="31">
        <v>0</v>
      </c>
      <c r="EL98" s="4">
        <v>0</v>
      </c>
      <c r="EM98" s="4">
        <v>0</v>
      </c>
      <c r="EN98" s="31">
        <v>0</v>
      </c>
      <c r="EO98" s="4">
        <v>0</v>
      </c>
      <c r="EP98" s="31">
        <v>0</v>
      </c>
      <c r="EQ98" s="4">
        <v>0</v>
      </c>
      <c r="ER98" s="4">
        <v>0</v>
      </c>
      <c r="ES98" s="4">
        <v>4679.9399999999996</v>
      </c>
      <c r="ET98" s="31">
        <v>0</v>
      </c>
      <c r="EU98" s="4">
        <v>4679.9399999999996</v>
      </c>
      <c r="EV98" s="27"/>
      <c r="EW98" s="1" t="s">
        <v>633</v>
      </c>
      <c r="EX98" s="3">
        <v>0</v>
      </c>
      <c r="EY98" s="119">
        <v>0</v>
      </c>
      <c r="EZ98" s="119">
        <v>7</v>
      </c>
      <c r="FA98" s="3">
        <v>6</v>
      </c>
      <c r="FB98" s="3">
        <v>0</v>
      </c>
      <c r="FC98" s="3">
        <v>0</v>
      </c>
      <c r="FD98" s="3">
        <v>0</v>
      </c>
      <c r="FE98" s="3">
        <v>0</v>
      </c>
      <c r="FF98" s="3">
        <v>4</v>
      </c>
      <c r="FG98" s="3">
        <v>0</v>
      </c>
      <c r="FH98" s="3">
        <v>0</v>
      </c>
      <c r="FI98" s="3">
        <v>79</v>
      </c>
      <c r="FJ98" s="3">
        <v>0</v>
      </c>
      <c r="FK98" s="3">
        <v>0</v>
      </c>
      <c r="FL98" s="3">
        <v>8</v>
      </c>
      <c r="FM98" s="3">
        <v>19</v>
      </c>
      <c r="FN98" s="3">
        <v>86</v>
      </c>
      <c r="FO98" s="3">
        <v>0</v>
      </c>
      <c r="FP98" s="3">
        <v>0</v>
      </c>
      <c r="FQ98" s="3">
        <v>0</v>
      </c>
      <c r="FR98" s="3">
        <v>0</v>
      </c>
      <c r="FS98" s="3">
        <v>1</v>
      </c>
      <c r="FT98" s="3">
        <v>22</v>
      </c>
      <c r="FU98" s="3">
        <v>232</v>
      </c>
      <c r="FV98" s="27"/>
      <c r="FW98" s="1" t="s">
        <v>633</v>
      </c>
      <c r="FX98" s="3">
        <v>1</v>
      </c>
      <c r="FY98" s="3">
        <v>0</v>
      </c>
      <c r="FZ98" s="3">
        <v>203</v>
      </c>
      <c r="GA98" s="3">
        <v>1199</v>
      </c>
      <c r="GB98" s="3">
        <v>2</v>
      </c>
      <c r="GC98" s="3">
        <v>24</v>
      </c>
      <c r="GD98" s="3">
        <v>28</v>
      </c>
      <c r="GE98" s="3">
        <v>0</v>
      </c>
      <c r="GF98" s="3">
        <v>2</v>
      </c>
      <c r="GG98" s="3">
        <v>0</v>
      </c>
      <c r="GH98" s="3">
        <v>2</v>
      </c>
      <c r="GI98" s="3">
        <v>37</v>
      </c>
      <c r="GJ98" s="3">
        <v>1</v>
      </c>
      <c r="GK98" s="3">
        <v>0</v>
      </c>
      <c r="GL98" s="3">
        <v>102</v>
      </c>
      <c r="GM98" s="3">
        <v>104</v>
      </c>
      <c r="GN98" s="3">
        <v>13</v>
      </c>
      <c r="GO98" s="3">
        <v>0</v>
      </c>
      <c r="GP98" s="3">
        <v>0</v>
      </c>
      <c r="GQ98" s="3">
        <v>15</v>
      </c>
      <c r="GR98" s="3">
        <v>8</v>
      </c>
      <c r="GS98" s="3">
        <v>1</v>
      </c>
      <c r="GT98" s="3">
        <v>75</v>
      </c>
      <c r="GU98" s="3">
        <v>1817</v>
      </c>
      <c r="GV98" s="27"/>
      <c r="GW98" s="1" t="s">
        <v>633</v>
      </c>
      <c r="GX98" s="3">
        <v>0</v>
      </c>
      <c r="GY98" s="3">
        <v>0</v>
      </c>
      <c r="GZ98" s="3">
        <v>0</v>
      </c>
      <c r="HA98" s="3">
        <v>0</v>
      </c>
      <c r="HB98" s="3">
        <v>0</v>
      </c>
      <c r="HC98" s="3">
        <v>0</v>
      </c>
      <c r="HD98" s="3">
        <v>0</v>
      </c>
      <c r="HE98" s="3">
        <v>8</v>
      </c>
      <c r="HF98" s="3">
        <v>0</v>
      </c>
      <c r="HG98" s="3">
        <v>0</v>
      </c>
      <c r="HH98" s="3">
        <v>5</v>
      </c>
      <c r="HI98" s="3">
        <v>0</v>
      </c>
      <c r="HJ98" s="3">
        <v>0</v>
      </c>
      <c r="HK98" s="3">
        <v>4</v>
      </c>
      <c r="HL98" s="3">
        <v>0</v>
      </c>
      <c r="HM98" s="3">
        <v>17</v>
      </c>
      <c r="HN98" s="27"/>
      <c r="HO98" s="1" t="s">
        <v>633</v>
      </c>
      <c r="HP98" s="3">
        <v>0</v>
      </c>
      <c r="HQ98" s="3">
        <v>0</v>
      </c>
      <c r="HR98" s="3">
        <v>0</v>
      </c>
      <c r="HS98" s="3">
        <v>0</v>
      </c>
      <c r="HT98" s="3">
        <v>0</v>
      </c>
      <c r="HU98" s="3">
        <v>0</v>
      </c>
      <c r="HV98" s="3">
        <v>0</v>
      </c>
      <c r="HW98" s="3">
        <v>0</v>
      </c>
      <c r="HX98" s="3">
        <v>0</v>
      </c>
      <c r="HY98" s="3">
        <v>0</v>
      </c>
      <c r="HZ98" s="3">
        <v>3</v>
      </c>
      <c r="IA98" s="3">
        <v>0</v>
      </c>
      <c r="IB98" s="3">
        <v>0</v>
      </c>
      <c r="IC98" s="3">
        <v>2</v>
      </c>
      <c r="ID98" s="3">
        <v>0</v>
      </c>
      <c r="IE98" s="3">
        <v>5</v>
      </c>
      <c r="IF98" s="120"/>
      <c r="IG98" s="1" t="s">
        <v>633</v>
      </c>
      <c r="IH98" s="4">
        <v>0</v>
      </c>
      <c r="II98" s="4">
        <v>0</v>
      </c>
      <c r="IJ98" s="4">
        <v>155.57714285714286</v>
      </c>
      <c r="IK98" s="4">
        <v>987.54500000000007</v>
      </c>
      <c r="IL98" s="4">
        <v>0</v>
      </c>
      <c r="IM98" s="4">
        <v>0</v>
      </c>
      <c r="IN98" s="4">
        <v>0</v>
      </c>
      <c r="IO98" s="4">
        <v>0</v>
      </c>
      <c r="IP98" s="4">
        <v>458.54750000000001</v>
      </c>
      <c r="IQ98" s="4">
        <v>0</v>
      </c>
      <c r="IR98" s="4">
        <v>0</v>
      </c>
      <c r="IS98" s="4">
        <v>345.79</v>
      </c>
      <c r="IT98" s="4">
        <v>0</v>
      </c>
      <c r="IU98" s="4">
        <v>0</v>
      </c>
      <c r="IV98" s="4">
        <v>663.02750000000003</v>
      </c>
      <c r="IW98" s="4">
        <v>384.94157894736844</v>
      </c>
      <c r="IX98" s="4">
        <v>248.50302325581393</v>
      </c>
      <c r="IY98" s="4">
        <v>0</v>
      </c>
      <c r="IZ98" s="4">
        <v>0</v>
      </c>
      <c r="JA98" s="4">
        <v>0</v>
      </c>
      <c r="JB98" s="4">
        <v>0</v>
      </c>
      <c r="JC98" s="4">
        <v>383.08</v>
      </c>
      <c r="JD98" s="4">
        <v>848.29045454545451</v>
      </c>
      <c r="JE98" s="4">
        <v>384.48599137931035</v>
      </c>
      <c r="JF98" s="27"/>
      <c r="JG98" s="1" t="s">
        <v>633</v>
      </c>
      <c r="JH98" s="4">
        <v>351.79</v>
      </c>
      <c r="JI98" s="4">
        <v>0</v>
      </c>
      <c r="JJ98" s="4">
        <v>173.26901477832513</v>
      </c>
      <c r="JK98" s="4">
        <v>1652.2329024186822</v>
      </c>
      <c r="JL98" s="4">
        <v>230.685</v>
      </c>
      <c r="JM98" s="4">
        <v>343.44749999999999</v>
      </c>
      <c r="JN98" s="4">
        <v>500.61392857142857</v>
      </c>
      <c r="JO98" s="4">
        <v>0</v>
      </c>
      <c r="JP98" s="4">
        <v>355.69499999999999</v>
      </c>
      <c r="JQ98" s="4">
        <v>0</v>
      </c>
      <c r="JR98" s="4">
        <v>2295.92</v>
      </c>
      <c r="JS98" s="4">
        <v>812.80405405405406</v>
      </c>
      <c r="JT98" s="4">
        <v>1552.43</v>
      </c>
      <c r="JU98" s="4">
        <v>0</v>
      </c>
      <c r="JV98" s="4">
        <v>1064.0219607843137</v>
      </c>
      <c r="JW98" s="4">
        <v>607.88961538461535</v>
      </c>
      <c r="JX98" s="4">
        <v>392.7361538461538</v>
      </c>
      <c r="JY98" s="4">
        <v>0</v>
      </c>
      <c r="JZ98" s="4">
        <v>0</v>
      </c>
      <c r="KA98" s="4">
        <v>3449.3820000000001</v>
      </c>
      <c r="KB98" s="4">
        <v>1110.72875</v>
      </c>
      <c r="KC98" s="4">
        <v>409.89</v>
      </c>
      <c r="KD98" s="4">
        <v>3517.4293333333335</v>
      </c>
      <c r="KE98" s="4">
        <v>1418.7690368739682</v>
      </c>
      <c r="KF98" s="27"/>
      <c r="KG98" s="1" t="s">
        <v>633</v>
      </c>
      <c r="KH98" s="4">
        <v>0</v>
      </c>
      <c r="KI98" s="4">
        <v>0</v>
      </c>
      <c r="KJ98" s="4">
        <v>0</v>
      </c>
      <c r="KK98" s="4">
        <v>0</v>
      </c>
      <c r="KL98" s="4">
        <v>0</v>
      </c>
      <c r="KM98" s="4">
        <v>0</v>
      </c>
      <c r="KN98" s="4">
        <v>0</v>
      </c>
      <c r="KO98" s="4">
        <v>4515.9799999999996</v>
      </c>
      <c r="KP98" s="4">
        <v>0</v>
      </c>
      <c r="KQ98" s="4">
        <v>0</v>
      </c>
      <c r="KR98" s="4">
        <v>0</v>
      </c>
      <c r="KS98" s="4">
        <v>0</v>
      </c>
      <c r="KT98" s="4">
        <v>0</v>
      </c>
      <c r="KU98" s="4">
        <v>1511.2475000000002</v>
      </c>
      <c r="KV98" s="4">
        <v>0</v>
      </c>
      <c r="KW98" s="4">
        <v>2480.7547058823525</v>
      </c>
      <c r="KX98" s="27"/>
      <c r="KY98" s="1" t="s">
        <v>633</v>
      </c>
      <c r="KZ98" s="4">
        <v>0</v>
      </c>
      <c r="LA98" s="4">
        <v>0</v>
      </c>
      <c r="LB98" s="4">
        <v>0</v>
      </c>
      <c r="LC98" s="4">
        <v>0</v>
      </c>
      <c r="LD98" s="4">
        <v>0</v>
      </c>
      <c r="LE98" s="4">
        <v>0</v>
      </c>
      <c r="LF98" s="4">
        <v>0</v>
      </c>
      <c r="LG98" s="4">
        <v>0</v>
      </c>
      <c r="LH98" s="4">
        <v>0</v>
      </c>
      <c r="LI98" s="4">
        <v>0</v>
      </c>
      <c r="LJ98" s="4">
        <v>0</v>
      </c>
      <c r="LK98" s="4">
        <v>0</v>
      </c>
      <c r="LL98" s="4">
        <v>0</v>
      </c>
      <c r="LM98" s="4">
        <v>2339.9699999999998</v>
      </c>
      <c r="LN98" s="4">
        <v>0</v>
      </c>
      <c r="LO98" s="4">
        <v>935.98799999999994</v>
      </c>
    </row>
    <row r="99" spans="2:327" ht="21.6" hidden="1" customHeight="1" x14ac:dyDescent="0.3">
      <c r="B99" s="1" t="s">
        <v>721</v>
      </c>
      <c r="C99" s="5" t="s">
        <v>446</v>
      </c>
      <c r="D99" s="5" t="s">
        <v>177</v>
      </c>
      <c r="E99" s="6" t="s">
        <v>322</v>
      </c>
      <c r="F99" s="6">
        <v>2558017</v>
      </c>
      <c r="G99" s="5" t="s">
        <v>176</v>
      </c>
      <c r="H99" s="19"/>
      <c r="I99" s="7">
        <v>130.41666666666666</v>
      </c>
      <c r="J99" s="8">
        <v>58145.102500000001</v>
      </c>
      <c r="K99" s="19"/>
      <c r="L99" s="7">
        <v>0.25</v>
      </c>
      <c r="M99" s="8">
        <v>102.15583333333332</v>
      </c>
      <c r="N99" s="19"/>
      <c r="O99" s="7">
        <f t="shared" si="6"/>
        <v>130.66666666666666</v>
      </c>
      <c r="P99" s="8">
        <f t="shared" si="7"/>
        <v>58247.258333333331</v>
      </c>
      <c r="Q99" s="1" t="str">
        <f t="shared" si="8"/>
        <v>OK</v>
      </c>
      <c r="S99" s="1">
        <v>2558017</v>
      </c>
      <c r="T99" s="1" t="s">
        <v>621</v>
      </c>
      <c r="U99" s="4">
        <v>0</v>
      </c>
      <c r="V99" s="4">
        <v>0</v>
      </c>
      <c r="W99" s="4">
        <v>0</v>
      </c>
      <c r="X99" s="4">
        <v>1977628.48</v>
      </c>
      <c r="Y99" s="4">
        <v>25446.9</v>
      </c>
      <c r="Z99" s="4">
        <v>334577.18</v>
      </c>
      <c r="AA99" s="4">
        <v>75473.95</v>
      </c>
      <c r="AB99" s="4">
        <v>28898.84</v>
      </c>
      <c r="AC99" s="4">
        <v>3652.23</v>
      </c>
      <c r="AD99" s="4">
        <v>0</v>
      </c>
      <c r="AE99" s="4">
        <v>4365.4399999999996</v>
      </c>
      <c r="AF99" s="4">
        <v>7356.49</v>
      </c>
      <c r="AG99" s="4">
        <v>0</v>
      </c>
      <c r="AH99" s="4">
        <v>4001.31</v>
      </c>
      <c r="AI99" s="4">
        <v>204179.1</v>
      </c>
      <c r="AJ99" s="4">
        <v>50289.43</v>
      </c>
      <c r="AK99" s="4">
        <v>68682.81</v>
      </c>
      <c r="AL99" s="4">
        <v>0</v>
      </c>
      <c r="AM99" s="4">
        <v>101644.18</v>
      </c>
      <c r="AN99" s="4">
        <v>44009.99</v>
      </c>
      <c r="AO99" s="4">
        <v>9189.31</v>
      </c>
      <c r="AP99" s="4">
        <v>336.34</v>
      </c>
      <c r="AQ99" s="4">
        <v>544052.72</v>
      </c>
      <c r="AR99" s="4">
        <v>3483784.7</v>
      </c>
      <c r="AS99" s="27"/>
      <c r="AT99" s="1" t="s">
        <v>621</v>
      </c>
      <c r="AU99" s="4">
        <v>0</v>
      </c>
      <c r="AV99" s="4">
        <v>0</v>
      </c>
      <c r="AW99" s="4">
        <v>0</v>
      </c>
      <c r="AX99" s="4">
        <v>21463.86</v>
      </c>
      <c r="AY99" s="4">
        <v>0</v>
      </c>
      <c r="AZ99" s="31">
        <v>0</v>
      </c>
      <c r="BA99" s="4">
        <v>0</v>
      </c>
      <c r="BB99" s="4">
        <v>0</v>
      </c>
      <c r="BC99" s="31">
        <v>0</v>
      </c>
      <c r="BD99" s="4">
        <v>0</v>
      </c>
      <c r="BE99" s="31">
        <v>0</v>
      </c>
      <c r="BF99" s="4">
        <v>0</v>
      </c>
      <c r="BG99" s="4">
        <v>0</v>
      </c>
      <c r="BH99" s="4">
        <v>0</v>
      </c>
      <c r="BI99" s="31">
        <v>0</v>
      </c>
      <c r="BJ99" s="4">
        <v>21463.86</v>
      </c>
      <c r="BK99" s="34">
        <v>3505248.56</v>
      </c>
      <c r="BL99" s="27"/>
      <c r="BM99" s="1" t="s">
        <v>621</v>
      </c>
      <c r="BN99" s="4">
        <v>0</v>
      </c>
      <c r="BO99" s="4">
        <v>0</v>
      </c>
      <c r="BP99" s="4">
        <v>0</v>
      </c>
      <c r="BQ99" s="4">
        <v>128277.37</v>
      </c>
      <c r="BR99" s="4">
        <v>0</v>
      </c>
      <c r="BS99" s="4">
        <v>0</v>
      </c>
      <c r="BT99" s="4">
        <v>0</v>
      </c>
      <c r="BU99" s="4">
        <v>0</v>
      </c>
      <c r="BV99" s="4">
        <v>2234.75</v>
      </c>
      <c r="BW99" s="4">
        <v>0</v>
      </c>
      <c r="BX99" s="4">
        <v>4365.4399999999996</v>
      </c>
      <c r="BY99" s="4">
        <v>3544.81</v>
      </c>
      <c r="BZ99" s="4">
        <v>0</v>
      </c>
      <c r="CA99" s="4">
        <v>0</v>
      </c>
      <c r="CB99" s="4">
        <v>67079.59</v>
      </c>
      <c r="CC99" s="4">
        <v>13027.75</v>
      </c>
      <c r="CD99" s="4">
        <v>48840.01</v>
      </c>
      <c r="CE99" s="4">
        <v>0</v>
      </c>
      <c r="CF99" s="4">
        <v>0</v>
      </c>
      <c r="CG99" s="4">
        <v>0</v>
      </c>
      <c r="CH99" s="4">
        <v>0</v>
      </c>
      <c r="CI99" s="4">
        <v>336.34</v>
      </c>
      <c r="CJ99" s="4">
        <v>100051.84</v>
      </c>
      <c r="CK99" s="4">
        <v>367757.9</v>
      </c>
      <c r="CL99" s="27"/>
      <c r="CM99" s="1" t="s">
        <v>621</v>
      </c>
      <c r="CN99" s="4">
        <v>0</v>
      </c>
      <c r="CO99" s="4">
        <v>0</v>
      </c>
      <c r="CP99" s="4">
        <v>0</v>
      </c>
      <c r="CQ99" s="4">
        <v>1849351.11</v>
      </c>
      <c r="CR99" s="4">
        <v>25446.9</v>
      </c>
      <c r="CS99" s="4">
        <v>334577.18</v>
      </c>
      <c r="CT99" s="4">
        <v>75473.95</v>
      </c>
      <c r="CU99" s="4">
        <v>28898.84</v>
      </c>
      <c r="CV99" s="4">
        <v>1417.48</v>
      </c>
      <c r="CW99" s="4">
        <v>0</v>
      </c>
      <c r="CX99" s="4">
        <v>0</v>
      </c>
      <c r="CY99" s="4">
        <v>3811.68</v>
      </c>
      <c r="CZ99" s="4">
        <v>0</v>
      </c>
      <c r="DA99" s="4">
        <v>4001.31</v>
      </c>
      <c r="DB99" s="4">
        <v>137099.51</v>
      </c>
      <c r="DC99" s="4">
        <v>37261.68</v>
      </c>
      <c r="DD99" s="4">
        <v>19842.8</v>
      </c>
      <c r="DE99" s="4">
        <v>0</v>
      </c>
      <c r="DF99" s="4">
        <v>101644.18</v>
      </c>
      <c r="DG99" s="4">
        <v>44009.99</v>
      </c>
      <c r="DH99" s="4">
        <v>9189.31</v>
      </c>
      <c r="DI99" s="4">
        <v>0</v>
      </c>
      <c r="DJ99" s="4">
        <v>444000.88</v>
      </c>
      <c r="DK99" s="4">
        <v>3116026.8000000003</v>
      </c>
      <c r="DL99" s="27"/>
      <c r="DM99" s="1" t="s">
        <v>621</v>
      </c>
      <c r="DN99" s="4">
        <v>0</v>
      </c>
      <c r="DO99" s="4">
        <v>0</v>
      </c>
      <c r="DP99" s="4">
        <v>0</v>
      </c>
      <c r="DQ99" s="4">
        <v>0</v>
      </c>
      <c r="DR99" s="4">
        <v>0</v>
      </c>
      <c r="DS99" s="31">
        <v>0</v>
      </c>
      <c r="DT99" s="4">
        <v>0</v>
      </c>
      <c r="DU99" s="4">
        <v>0</v>
      </c>
      <c r="DV99" s="31">
        <v>0</v>
      </c>
      <c r="DW99" s="4">
        <v>0</v>
      </c>
      <c r="DX99" s="31">
        <v>0</v>
      </c>
      <c r="DY99" s="4">
        <v>0</v>
      </c>
      <c r="DZ99" s="4">
        <v>0</v>
      </c>
      <c r="EA99" s="4">
        <v>0</v>
      </c>
      <c r="EB99" s="31">
        <v>0</v>
      </c>
      <c r="EC99" s="4">
        <v>0</v>
      </c>
      <c r="ED99" s="27"/>
      <c r="EE99" s="1" t="s">
        <v>621</v>
      </c>
      <c r="EF99" s="4">
        <v>0</v>
      </c>
      <c r="EG99" s="4">
        <v>0</v>
      </c>
      <c r="EH99" s="4">
        <v>0</v>
      </c>
      <c r="EI99" s="4">
        <v>21463.86</v>
      </c>
      <c r="EJ99" s="4">
        <v>0</v>
      </c>
      <c r="EK99" s="31">
        <v>0</v>
      </c>
      <c r="EL99" s="4">
        <v>0</v>
      </c>
      <c r="EM99" s="4">
        <v>0</v>
      </c>
      <c r="EN99" s="31">
        <v>0</v>
      </c>
      <c r="EO99" s="4">
        <v>0</v>
      </c>
      <c r="EP99" s="31">
        <v>0</v>
      </c>
      <c r="EQ99" s="4">
        <v>0</v>
      </c>
      <c r="ER99" s="4">
        <v>0</v>
      </c>
      <c r="ES99" s="4">
        <v>0</v>
      </c>
      <c r="ET99" s="31">
        <v>0</v>
      </c>
      <c r="EU99" s="4">
        <v>21463.86</v>
      </c>
      <c r="EV99" s="27"/>
      <c r="EW99" s="1" t="s">
        <v>621</v>
      </c>
      <c r="EX99" s="3">
        <v>0</v>
      </c>
      <c r="EY99" s="119">
        <v>0</v>
      </c>
      <c r="EZ99" s="119">
        <v>0</v>
      </c>
      <c r="FA99" s="3">
        <v>322</v>
      </c>
      <c r="FB99" s="3">
        <v>0</v>
      </c>
      <c r="FC99" s="3">
        <v>0</v>
      </c>
      <c r="FD99" s="3">
        <v>0</v>
      </c>
      <c r="FE99" s="3">
        <v>0</v>
      </c>
      <c r="FF99" s="3">
        <v>9</v>
      </c>
      <c r="FG99" s="3">
        <v>0</v>
      </c>
      <c r="FH99" s="3">
        <v>12</v>
      </c>
      <c r="FI99" s="3">
        <v>10</v>
      </c>
      <c r="FJ99" s="3">
        <v>0</v>
      </c>
      <c r="FK99" s="3">
        <v>0</v>
      </c>
      <c r="FL99" s="3">
        <v>85</v>
      </c>
      <c r="FM99" s="3">
        <v>21</v>
      </c>
      <c r="FN99" s="3">
        <v>82</v>
      </c>
      <c r="FO99" s="3">
        <v>0</v>
      </c>
      <c r="FP99" s="3">
        <v>0</v>
      </c>
      <c r="FQ99" s="3">
        <v>0</v>
      </c>
      <c r="FR99" s="3">
        <v>0</v>
      </c>
      <c r="FS99" s="3">
        <v>1</v>
      </c>
      <c r="FT99" s="3">
        <v>58</v>
      </c>
      <c r="FU99" s="3">
        <v>600</v>
      </c>
      <c r="FV99" s="27"/>
      <c r="FW99" s="1" t="s">
        <v>621</v>
      </c>
      <c r="FX99" s="3">
        <v>0</v>
      </c>
      <c r="FY99" s="3">
        <v>0</v>
      </c>
      <c r="FZ99" s="3">
        <v>0</v>
      </c>
      <c r="GA99" s="3">
        <v>1043</v>
      </c>
      <c r="GB99" s="3">
        <v>53</v>
      </c>
      <c r="GC99" s="3">
        <v>102</v>
      </c>
      <c r="GD99" s="3">
        <v>48</v>
      </c>
      <c r="GE99" s="3">
        <v>58</v>
      </c>
      <c r="GF99" s="3">
        <v>5</v>
      </c>
      <c r="GG99" s="3">
        <v>0</v>
      </c>
      <c r="GH99" s="3">
        <v>0</v>
      </c>
      <c r="GI99" s="3">
        <v>4</v>
      </c>
      <c r="GJ99" s="3">
        <v>0</v>
      </c>
      <c r="GK99" s="3">
        <v>1</v>
      </c>
      <c r="GL99" s="3">
        <v>103</v>
      </c>
      <c r="GM99" s="3">
        <v>72</v>
      </c>
      <c r="GN99" s="3">
        <v>14</v>
      </c>
      <c r="GO99" s="3">
        <v>0</v>
      </c>
      <c r="GP99" s="3">
        <v>168</v>
      </c>
      <c r="GQ99" s="3">
        <v>15</v>
      </c>
      <c r="GR99" s="3">
        <v>4</v>
      </c>
      <c r="GS99" s="3">
        <v>0</v>
      </c>
      <c r="GT99" s="3">
        <v>185</v>
      </c>
      <c r="GU99" s="3">
        <v>1875</v>
      </c>
      <c r="GV99" s="27"/>
      <c r="GW99" s="1" t="s">
        <v>621</v>
      </c>
      <c r="GX99" s="3">
        <v>0</v>
      </c>
      <c r="GY99" s="3">
        <v>0</v>
      </c>
      <c r="GZ99" s="3">
        <v>0</v>
      </c>
      <c r="HA99" s="3">
        <v>0</v>
      </c>
      <c r="HB99" s="3">
        <v>0</v>
      </c>
      <c r="HC99" s="3">
        <v>0</v>
      </c>
      <c r="HD99" s="3">
        <v>0</v>
      </c>
      <c r="HE99" s="3">
        <v>0</v>
      </c>
      <c r="HF99" s="3">
        <v>0</v>
      </c>
      <c r="HG99" s="3">
        <v>0</v>
      </c>
      <c r="HH99" s="3">
        <v>0</v>
      </c>
      <c r="HI99" s="3">
        <v>0</v>
      </c>
      <c r="HJ99" s="3">
        <v>0</v>
      </c>
      <c r="HK99" s="3">
        <v>0</v>
      </c>
      <c r="HL99" s="3">
        <v>0</v>
      </c>
      <c r="HM99" s="3">
        <v>0</v>
      </c>
      <c r="HN99" s="27"/>
      <c r="HO99" s="1" t="s">
        <v>621</v>
      </c>
      <c r="HP99" s="3">
        <v>0</v>
      </c>
      <c r="HQ99" s="3">
        <v>0</v>
      </c>
      <c r="HR99" s="3">
        <v>0</v>
      </c>
      <c r="HS99" s="3">
        <v>21</v>
      </c>
      <c r="HT99" s="3">
        <v>0</v>
      </c>
      <c r="HU99" s="3">
        <v>0</v>
      </c>
      <c r="HV99" s="3">
        <v>0</v>
      </c>
      <c r="HW99" s="3">
        <v>0</v>
      </c>
      <c r="HX99" s="3">
        <v>0</v>
      </c>
      <c r="HY99" s="3">
        <v>0</v>
      </c>
      <c r="HZ99" s="3">
        <v>0</v>
      </c>
      <c r="IA99" s="3">
        <v>0</v>
      </c>
      <c r="IB99" s="3">
        <v>0</v>
      </c>
      <c r="IC99" s="3">
        <v>0</v>
      </c>
      <c r="ID99" s="3">
        <v>0</v>
      </c>
      <c r="IE99" s="3">
        <v>21</v>
      </c>
      <c r="IF99" s="120"/>
      <c r="IG99" s="1" t="s">
        <v>621</v>
      </c>
      <c r="IH99" s="4">
        <v>0</v>
      </c>
      <c r="II99" s="4">
        <v>0</v>
      </c>
      <c r="IJ99" s="4">
        <v>0</v>
      </c>
      <c r="IK99" s="4">
        <v>398.3769254658385</v>
      </c>
      <c r="IL99" s="4">
        <v>0</v>
      </c>
      <c r="IM99" s="4">
        <v>0</v>
      </c>
      <c r="IN99" s="4">
        <v>0</v>
      </c>
      <c r="IO99" s="4">
        <v>0</v>
      </c>
      <c r="IP99" s="4">
        <v>248.30555555555554</v>
      </c>
      <c r="IQ99" s="4">
        <v>0</v>
      </c>
      <c r="IR99" s="4">
        <v>363.78666666666663</v>
      </c>
      <c r="IS99" s="4">
        <v>354.48099999999999</v>
      </c>
      <c r="IT99" s="4">
        <v>0</v>
      </c>
      <c r="IU99" s="4">
        <v>0</v>
      </c>
      <c r="IV99" s="4">
        <v>789.17164705882351</v>
      </c>
      <c r="IW99" s="4">
        <v>620.36904761904759</v>
      </c>
      <c r="IX99" s="4">
        <v>595.6098780487805</v>
      </c>
      <c r="IY99" s="4">
        <v>0</v>
      </c>
      <c r="IZ99" s="4">
        <v>0</v>
      </c>
      <c r="JA99" s="4">
        <v>0</v>
      </c>
      <c r="JB99" s="4">
        <v>0</v>
      </c>
      <c r="JC99" s="4">
        <v>336.34</v>
      </c>
      <c r="JD99" s="4">
        <v>1725.031724137931</v>
      </c>
      <c r="JE99" s="4">
        <v>612.92983333333336</v>
      </c>
      <c r="JF99" s="27"/>
      <c r="JG99" s="1" t="s">
        <v>621</v>
      </c>
      <c r="JH99" s="4">
        <v>0</v>
      </c>
      <c r="JI99" s="4">
        <v>0</v>
      </c>
      <c r="JJ99" s="4">
        <v>0</v>
      </c>
      <c r="JK99" s="4">
        <v>1773.1074880153406</v>
      </c>
      <c r="JL99" s="4">
        <v>480.13018867924529</v>
      </c>
      <c r="JM99" s="4">
        <v>3280.1684313725491</v>
      </c>
      <c r="JN99" s="4">
        <v>1572.3739583333333</v>
      </c>
      <c r="JO99" s="4">
        <v>498.25586206896554</v>
      </c>
      <c r="JP99" s="4">
        <v>283.49599999999998</v>
      </c>
      <c r="JQ99" s="4">
        <v>0</v>
      </c>
      <c r="JR99" s="4">
        <v>0</v>
      </c>
      <c r="JS99" s="4">
        <v>952.92</v>
      </c>
      <c r="JT99" s="4">
        <v>0</v>
      </c>
      <c r="JU99" s="4">
        <v>4001.31</v>
      </c>
      <c r="JV99" s="4">
        <v>1331.0632038834951</v>
      </c>
      <c r="JW99" s="4">
        <v>517.52333333333331</v>
      </c>
      <c r="JX99" s="4">
        <v>1417.3428571428572</v>
      </c>
      <c r="JY99" s="4">
        <v>0</v>
      </c>
      <c r="JZ99" s="4">
        <v>605.02488095238095</v>
      </c>
      <c r="KA99" s="4">
        <v>2933.9993333333332</v>
      </c>
      <c r="KB99" s="4">
        <v>2297.3274999999999</v>
      </c>
      <c r="KC99" s="4">
        <v>0</v>
      </c>
      <c r="KD99" s="4">
        <v>2400.0047567567567</v>
      </c>
      <c r="KE99" s="4">
        <v>1661.8809600000002</v>
      </c>
      <c r="KF99" s="27"/>
      <c r="KG99" s="1" t="s">
        <v>621</v>
      </c>
      <c r="KH99" s="4">
        <v>0</v>
      </c>
      <c r="KI99" s="4">
        <v>0</v>
      </c>
      <c r="KJ99" s="4">
        <v>0</v>
      </c>
      <c r="KK99" s="4">
        <v>0</v>
      </c>
      <c r="KL99" s="4">
        <v>0</v>
      </c>
      <c r="KM99" s="4">
        <v>0</v>
      </c>
      <c r="KN99" s="4">
        <v>0</v>
      </c>
      <c r="KO99" s="4">
        <v>0</v>
      </c>
      <c r="KP99" s="4">
        <v>0</v>
      </c>
      <c r="KQ99" s="4">
        <v>0</v>
      </c>
      <c r="KR99" s="4">
        <v>0</v>
      </c>
      <c r="KS99" s="4">
        <v>0</v>
      </c>
      <c r="KT99" s="4">
        <v>0</v>
      </c>
      <c r="KU99" s="4">
        <v>0</v>
      </c>
      <c r="KV99" s="4">
        <v>0</v>
      </c>
      <c r="KW99" s="4">
        <v>0</v>
      </c>
      <c r="KX99" s="27"/>
      <c r="KY99" s="1" t="s">
        <v>621</v>
      </c>
      <c r="KZ99" s="4">
        <v>0</v>
      </c>
      <c r="LA99" s="4">
        <v>0</v>
      </c>
      <c r="LB99" s="4">
        <v>0</v>
      </c>
      <c r="LC99" s="4">
        <v>1022.0885714285714</v>
      </c>
      <c r="LD99" s="4">
        <v>0</v>
      </c>
      <c r="LE99" s="4">
        <v>0</v>
      </c>
      <c r="LF99" s="4">
        <v>0</v>
      </c>
      <c r="LG99" s="4">
        <v>0</v>
      </c>
      <c r="LH99" s="4">
        <v>0</v>
      </c>
      <c r="LI99" s="4">
        <v>0</v>
      </c>
      <c r="LJ99" s="4">
        <v>0</v>
      </c>
      <c r="LK99" s="4">
        <v>0</v>
      </c>
      <c r="LL99" s="4">
        <v>0</v>
      </c>
      <c r="LM99" s="4">
        <v>0</v>
      </c>
      <c r="LN99" s="4">
        <v>0</v>
      </c>
      <c r="LO99" s="4">
        <v>1022.0885714285714</v>
      </c>
    </row>
    <row r="100" spans="2:327" ht="21.6" hidden="1" customHeight="1" x14ac:dyDescent="0.3">
      <c r="B100" s="1" t="s">
        <v>721</v>
      </c>
      <c r="C100" s="5" t="s">
        <v>401</v>
      </c>
      <c r="D100" s="5" t="s">
        <v>136</v>
      </c>
      <c r="E100" s="6" t="s">
        <v>322</v>
      </c>
      <c r="F100" s="6">
        <v>2419246</v>
      </c>
      <c r="G100" s="5" t="s">
        <v>135</v>
      </c>
      <c r="H100" s="19"/>
      <c r="I100" s="7">
        <v>32.973946408333333</v>
      </c>
      <c r="J100" s="8">
        <v>22521.445675256917</v>
      </c>
      <c r="K100" s="19"/>
      <c r="L100" s="7">
        <v>0</v>
      </c>
      <c r="M100" s="8">
        <v>0</v>
      </c>
      <c r="N100" s="19"/>
      <c r="O100" s="7">
        <f t="shared" si="6"/>
        <v>32.973946408333333</v>
      </c>
      <c r="P100" s="8">
        <f t="shared" si="7"/>
        <v>22521.445675256917</v>
      </c>
      <c r="Q100" s="1" t="str">
        <f t="shared" si="8"/>
        <v>OK</v>
      </c>
      <c r="S100" s="1">
        <v>2419246</v>
      </c>
      <c r="T100" s="1" t="s">
        <v>577</v>
      </c>
      <c r="U100" s="4">
        <v>0</v>
      </c>
      <c r="V100" s="4">
        <v>0</v>
      </c>
      <c r="W100" s="4">
        <v>0</v>
      </c>
      <c r="X100" s="4">
        <v>155970.29999999999</v>
      </c>
      <c r="Y100" s="4">
        <v>1675.69</v>
      </c>
      <c r="Z100" s="4">
        <v>6065.05</v>
      </c>
      <c r="AA100" s="4">
        <v>551.61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164262.65</v>
      </c>
      <c r="AS100" s="27"/>
      <c r="AT100" s="1" t="s">
        <v>577</v>
      </c>
      <c r="AU100" s="4">
        <v>0</v>
      </c>
      <c r="AV100" s="4">
        <v>0</v>
      </c>
      <c r="AW100" s="4">
        <v>0</v>
      </c>
      <c r="AX100" s="4">
        <v>0</v>
      </c>
      <c r="AY100" s="4">
        <v>0</v>
      </c>
      <c r="AZ100" s="31">
        <v>0</v>
      </c>
      <c r="BA100" s="4">
        <v>0</v>
      </c>
      <c r="BB100" s="4">
        <v>0</v>
      </c>
      <c r="BC100" s="31">
        <v>0</v>
      </c>
      <c r="BD100" s="4">
        <v>0</v>
      </c>
      <c r="BE100" s="31">
        <v>0</v>
      </c>
      <c r="BF100" s="4">
        <v>0</v>
      </c>
      <c r="BG100" s="4">
        <v>0</v>
      </c>
      <c r="BH100" s="4">
        <v>0</v>
      </c>
      <c r="BI100" s="31">
        <v>0</v>
      </c>
      <c r="BJ100" s="4">
        <v>0</v>
      </c>
      <c r="BK100" s="34">
        <v>164262.65</v>
      </c>
      <c r="BL100" s="27"/>
      <c r="BM100" s="1" t="s">
        <v>577</v>
      </c>
      <c r="BN100" s="4">
        <v>0</v>
      </c>
      <c r="BO100" s="4">
        <v>0</v>
      </c>
      <c r="BP100" s="4">
        <v>0</v>
      </c>
      <c r="BQ100" s="4">
        <v>0</v>
      </c>
      <c r="BR100" s="4">
        <v>0</v>
      </c>
      <c r="BS100" s="4">
        <v>0</v>
      </c>
      <c r="BT100" s="4">
        <v>0</v>
      </c>
      <c r="BU100" s="4">
        <v>0</v>
      </c>
      <c r="BV100" s="4">
        <v>0</v>
      </c>
      <c r="BW100" s="4">
        <v>0</v>
      </c>
      <c r="BX100" s="4">
        <v>0</v>
      </c>
      <c r="BY100" s="4">
        <v>0</v>
      </c>
      <c r="BZ100" s="4">
        <v>0</v>
      </c>
      <c r="CA100" s="4">
        <v>0</v>
      </c>
      <c r="CB100" s="4">
        <v>0</v>
      </c>
      <c r="CC100" s="4">
        <v>0</v>
      </c>
      <c r="CD100" s="4">
        <v>0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27"/>
      <c r="CM100" s="1" t="s">
        <v>577</v>
      </c>
      <c r="CN100" s="4">
        <v>0</v>
      </c>
      <c r="CO100" s="4">
        <v>0</v>
      </c>
      <c r="CP100" s="4">
        <v>0</v>
      </c>
      <c r="CQ100" s="4">
        <v>155970.29999999999</v>
      </c>
      <c r="CR100" s="4">
        <v>1675.69</v>
      </c>
      <c r="CS100" s="4">
        <v>6065.05</v>
      </c>
      <c r="CT100" s="4">
        <v>551.61</v>
      </c>
      <c r="CU100" s="4">
        <v>0</v>
      </c>
      <c r="CV100" s="4">
        <v>0</v>
      </c>
      <c r="CW100" s="4">
        <v>0</v>
      </c>
      <c r="CX100" s="4">
        <v>0</v>
      </c>
      <c r="CY100" s="4">
        <v>0</v>
      </c>
      <c r="CZ100" s="4">
        <v>0</v>
      </c>
      <c r="DA100" s="4">
        <v>0</v>
      </c>
      <c r="DB100" s="4">
        <v>0</v>
      </c>
      <c r="DC100" s="4">
        <v>0</v>
      </c>
      <c r="DD100" s="4">
        <v>0</v>
      </c>
      <c r="DE100" s="4">
        <v>0</v>
      </c>
      <c r="DF100" s="4">
        <v>0</v>
      </c>
      <c r="DG100" s="4">
        <v>0</v>
      </c>
      <c r="DH100" s="4">
        <v>0</v>
      </c>
      <c r="DI100" s="4">
        <v>0</v>
      </c>
      <c r="DJ100" s="4">
        <v>0</v>
      </c>
      <c r="DK100" s="4">
        <v>164262.64999999997</v>
      </c>
      <c r="DL100" s="27"/>
      <c r="DM100" s="1" t="s">
        <v>577</v>
      </c>
      <c r="DN100" s="4">
        <v>0</v>
      </c>
      <c r="DO100" s="4">
        <v>0</v>
      </c>
      <c r="DP100" s="4">
        <v>0</v>
      </c>
      <c r="DQ100" s="4">
        <v>0</v>
      </c>
      <c r="DR100" s="4">
        <v>0</v>
      </c>
      <c r="DS100" s="31">
        <v>0</v>
      </c>
      <c r="DT100" s="4">
        <v>0</v>
      </c>
      <c r="DU100" s="4">
        <v>0</v>
      </c>
      <c r="DV100" s="31">
        <v>0</v>
      </c>
      <c r="DW100" s="4">
        <v>0</v>
      </c>
      <c r="DX100" s="31">
        <v>0</v>
      </c>
      <c r="DY100" s="4">
        <v>0</v>
      </c>
      <c r="DZ100" s="4">
        <v>0</v>
      </c>
      <c r="EA100" s="4">
        <v>0</v>
      </c>
      <c r="EB100" s="31">
        <v>0</v>
      </c>
      <c r="EC100" s="4">
        <v>0</v>
      </c>
      <c r="ED100" s="27"/>
      <c r="EE100" s="1" t="s">
        <v>577</v>
      </c>
      <c r="EF100" s="4">
        <v>0</v>
      </c>
      <c r="EG100" s="4">
        <v>0</v>
      </c>
      <c r="EH100" s="4">
        <v>0</v>
      </c>
      <c r="EI100" s="4">
        <v>0</v>
      </c>
      <c r="EJ100" s="4">
        <v>0</v>
      </c>
      <c r="EK100" s="31">
        <v>0</v>
      </c>
      <c r="EL100" s="4">
        <v>0</v>
      </c>
      <c r="EM100" s="4">
        <v>0</v>
      </c>
      <c r="EN100" s="31">
        <v>0</v>
      </c>
      <c r="EO100" s="4">
        <v>0</v>
      </c>
      <c r="EP100" s="31">
        <v>0</v>
      </c>
      <c r="EQ100" s="4">
        <v>0</v>
      </c>
      <c r="ER100" s="4">
        <v>0</v>
      </c>
      <c r="ES100" s="4">
        <v>0</v>
      </c>
      <c r="ET100" s="31">
        <v>0</v>
      </c>
      <c r="EU100" s="4">
        <v>0</v>
      </c>
      <c r="EV100" s="27"/>
      <c r="EW100" s="1" t="s">
        <v>577</v>
      </c>
      <c r="EX100" s="3">
        <v>0</v>
      </c>
      <c r="EY100" s="119">
        <v>0</v>
      </c>
      <c r="EZ100" s="119">
        <v>0</v>
      </c>
      <c r="FA100" s="3">
        <v>0</v>
      </c>
      <c r="FB100" s="3">
        <v>0</v>
      </c>
      <c r="FC100" s="3">
        <v>0</v>
      </c>
      <c r="FD100" s="3">
        <v>0</v>
      </c>
      <c r="FE100" s="3">
        <v>0</v>
      </c>
      <c r="FF100" s="3">
        <v>0</v>
      </c>
      <c r="FG100" s="3">
        <v>0</v>
      </c>
      <c r="FH100" s="3">
        <v>0</v>
      </c>
      <c r="FI100" s="3">
        <v>0</v>
      </c>
      <c r="FJ100" s="3">
        <v>0</v>
      </c>
      <c r="FK100" s="3">
        <v>0</v>
      </c>
      <c r="FL100" s="3">
        <v>0</v>
      </c>
      <c r="FM100" s="3">
        <v>0</v>
      </c>
      <c r="FN100" s="3">
        <v>0</v>
      </c>
      <c r="FO100" s="3">
        <v>0</v>
      </c>
      <c r="FP100" s="3">
        <v>0</v>
      </c>
      <c r="FQ100" s="3">
        <v>0</v>
      </c>
      <c r="FR100" s="3">
        <v>0</v>
      </c>
      <c r="FS100" s="3">
        <v>0</v>
      </c>
      <c r="FT100" s="3">
        <v>0</v>
      </c>
      <c r="FU100" s="3">
        <v>0</v>
      </c>
      <c r="FV100" s="27"/>
      <c r="FW100" s="1" t="s">
        <v>577</v>
      </c>
      <c r="FX100" s="3">
        <v>0</v>
      </c>
      <c r="FY100" s="3">
        <v>0</v>
      </c>
      <c r="FZ100" s="3">
        <v>0</v>
      </c>
      <c r="GA100" s="3">
        <v>280</v>
      </c>
      <c r="GB100" s="3">
        <v>5</v>
      </c>
      <c r="GC100" s="3">
        <v>24</v>
      </c>
      <c r="GD100" s="3">
        <v>3</v>
      </c>
      <c r="GE100" s="3">
        <v>0</v>
      </c>
      <c r="GF100" s="3">
        <v>0</v>
      </c>
      <c r="GG100" s="3">
        <v>0</v>
      </c>
      <c r="GH100" s="3">
        <v>0</v>
      </c>
      <c r="GI100" s="3">
        <v>0</v>
      </c>
      <c r="GJ100" s="3">
        <v>0</v>
      </c>
      <c r="GK100" s="3">
        <v>0</v>
      </c>
      <c r="GL100" s="3">
        <v>0</v>
      </c>
      <c r="GM100" s="3">
        <v>0</v>
      </c>
      <c r="GN100" s="3">
        <v>0</v>
      </c>
      <c r="GO100" s="3">
        <v>0</v>
      </c>
      <c r="GP100" s="3">
        <v>0</v>
      </c>
      <c r="GQ100" s="3">
        <v>0</v>
      </c>
      <c r="GR100" s="3">
        <v>0</v>
      </c>
      <c r="GS100" s="3">
        <v>0</v>
      </c>
      <c r="GT100" s="3">
        <v>0</v>
      </c>
      <c r="GU100" s="3">
        <v>312</v>
      </c>
      <c r="GV100" s="27"/>
      <c r="GW100" s="1" t="s">
        <v>577</v>
      </c>
      <c r="GX100" s="3">
        <v>0</v>
      </c>
      <c r="GY100" s="3">
        <v>0</v>
      </c>
      <c r="GZ100" s="3">
        <v>0</v>
      </c>
      <c r="HA100" s="3">
        <v>0</v>
      </c>
      <c r="HB100" s="3">
        <v>0</v>
      </c>
      <c r="HC100" s="3">
        <v>0</v>
      </c>
      <c r="HD100" s="3">
        <v>0</v>
      </c>
      <c r="HE100" s="3">
        <v>0</v>
      </c>
      <c r="HF100" s="3">
        <v>0</v>
      </c>
      <c r="HG100" s="3">
        <v>0</v>
      </c>
      <c r="HH100" s="3">
        <v>0</v>
      </c>
      <c r="HI100" s="3">
        <v>0</v>
      </c>
      <c r="HJ100" s="3">
        <v>0</v>
      </c>
      <c r="HK100" s="3">
        <v>0</v>
      </c>
      <c r="HL100" s="3">
        <v>0</v>
      </c>
      <c r="HM100" s="3">
        <v>0</v>
      </c>
      <c r="HN100" s="27"/>
      <c r="HO100" s="1" t="s">
        <v>577</v>
      </c>
      <c r="HP100" s="3">
        <v>0</v>
      </c>
      <c r="HQ100" s="3">
        <v>0</v>
      </c>
      <c r="HR100" s="3">
        <v>0</v>
      </c>
      <c r="HS100" s="3">
        <v>0</v>
      </c>
      <c r="HT100" s="3">
        <v>0</v>
      </c>
      <c r="HU100" s="3">
        <v>0</v>
      </c>
      <c r="HV100" s="3">
        <v>0</v>
      </c>
      <c r="HW100" s="3">
        <v>0</v>
      </c>
      <c r="HX100" s="3">
        <v>0</v>
      </c>
      <c r="HY100" s="3">
        <v>0</v>
      </c>
      <c r="HZ100" s="3">
        <v>0</v>
      </c>
      <c r="IA100" s="3">
        <v>0</v>
      </c>
      <c r="IB100" s="3">
        <v>0</v>
      </c>
      <c r="IC100" s="3">
        <v>0</v>
      </c>
      <c r="ID100" s="3">
        <v>0</v>
      </c>
      <c r="IE100" s="3">
        <v>0</v>
      </c>
      <c r="IF100" s="120"/>
      <c r="IG100" s="1" t="s">
        <v>577</v>
      </c>
      <c r="IH100" s="4">
        <v>0</v>
      </c>
      <c r="II100" s="4">
        <v>0</v>
      </c>
      <c r="IJ100" s="4">
        <v>0</v>
      </c>
      <c r="IK100" s="4">
        <v>0</v>
      </c>
      <c r="IL100" s="4">
        <v>0</v>
      </c>
      <c r="IM100" s="4">
        <v>0</v>
      </c>
      <c r="IN100" s="4">
        <v>0</v>
      </c>
      <c r="IO100" s="4">
        <v>0</v>
      </c>
      <c r="IP100" s="4">
        <v>0</v>
      </c>
      <c r="IQ100" s="4">
        <v>0</v>
      </c>
      <c r="IR100" s="4">
        <v>0</v>
      </c>
      <c r="IS100" s="4">
        <v>0</v>
      </c>
      <c r="IT100" s="4">
        <v>0</v>
      </c>
      <c r="IU100" s="4">
        <v>0</v>
      </c>
      <c r="IV100" s="4">
        <v>0</v>
      </c>
      <c r="IW100" s="4">
        <v>0</v>
      </c>
      <c r="IX100" s="4">
        <v>0</v>
      </c>
      <c r="IY100" s="4">
        <v>0</v>
      </c>
      <c r="IZ100" s="4">
        <v>0</v>
      </c>
      <c r="JA100" s="4">
        <v>0</v>
      </c>
      <c r="JB100" s="4">
        <v>0</v>
      </c>
      <c r="JC100" s="4">
        <v>0</v>
      </c>
      <c r="JD100" s="4">
        <v>0</v>
      </c>
      <c r="JE100" s="4">
        <v>0</v>
      </c>
      <c r="JF100" s="27"/>
      <c r="JG100" s="1" t="s">
        <v>577</v>
      </c>
      <c r="JH100" s="4">
        <v>0</v>
      </c>
      <c r="JI100" s="4">
        <v>0</v>
      </c>
      <c r="JJ100" s="4">
        <v>0</v>
      </c>
      <c r="JK100" s="4">
        <v>557.03678571428566</v>
      </c>
      <c r="JL100" s="4">
        <v>335.13800000000003</v>
      </c>
      <c r="JM100" s="4">
        <v>252.71041666666667</v>
      </c>
      <c r="JN100" s="4">
        <v>183.87</v>
      </c>
      <c r="JO100" s="4">
        <v>0</v>
      </c>
      <c r="JP100" s="4">
        <v>0</v>
      </c>
      <c r="JQ100" s="4">
        <v>0</v>
      </c>
      <c r="JR100" s="4">
        <v>0</v>
      </c>
      <c r="JS100" s="4">
        <v>0</v>
      </c>
      <c r="JT100" s="4">
        <v>0</v>
      </c>
      <c r="JU100" s="4">
        <v>0</v>
      </c>
      <c r="JV100" s="4">
        <v>0</v>
      </c>
      <c r="JW100" s="4">
        <v>0</v>
      </c>
      <c r="JX100" s="4">
        <v>0</v>
      </c>
      <c r="JY100" s="4">
        <v>0</v>
      </c>
      <c r="JZ100" s="4">
        <v>0</v>
      </c>
      <c r="KA100" s="4">
        <v>0</v>
      </c>
      <c r="KB100" s="4">
        <v>0</v>
      </c>
      <c r="KC100" s="4">
        <v>0</v>
      </c>
      <c r="KD100" s="4">
        <v>0</v>
      </c>
      <c r="KE100" s="4">
        <v>526.48285256410247</v>
      </c>
      <c r="KF100" s="27"/>
      <c r="KG100" s="1" t="s">
        <v>577</v>
      </c>
      <c r="KH100" s="4">
        <v>0</v>
      </c>
      <c r="KI100" s="4">
        <v>0</v>
      </c>
      <c r="KJ100" s="4">
        <v>0</v>
      </c>
      <c r="KK100" s="4">
        <v>0</v>
      </c>
      <c r="KL100" s="4">
        <v>0</v>
      </c>
      <c r="KM100" s="4">
        <v>0</v>
      </c>
      <c r="KN100" s="4">
        <v>0</v>
      </c>
      <c r="KO100" s="4">
        <v>0</v>
      </c>
      <c r="KP100" s="4">
        <v>0</v>
      </c>
      <c r="KQ100" s="4">
        <v>0</v>
      </c>
      <c r="KR100" s="4">
        <v>0</v>
      </c>
      <c r="KS100" s="4">
        <v>0</v>
      </c>
      <c r="KT100" s="4">
        <v>0</v>
      </c>
      <c r="KU100" s="4">
        <v>0</v>
      </c>
      <c r="KV100" s="4">
        <v>0</v>
      </c>
      <c r="KW100" s="4">
        <v>0</v>
      </c>
      <c r="KX100" s="27"/>
      <c r="KY100" s="1" t="s">
        <v>577</v>
      </c>
      <c r="KZ100" s="4">
        <v>0</v>
      </c>
      <c r="LA100" s="4">
        <v>0</v>
      </c>
      <c r="LB100" s="4">
        <v>0</v>
      </c>
      <c r="LC100" s="4">
        <v>0</v>
      </c>
      <c r="LD100" s="4">
        <v>0</v>
      </c>
      <c r="LE100" s="4">
        <v>0</v>
      </c>
      <c r="LF100" s="4">
        <v>0</v>
      </c>
      <c r="LG100" s="4">
        <v>0</v>
      </c>
      <c r="LH100" s="4">
        <v>0</v>
      </c>
      <c r="LI100" s="4">
        <v>0</v>
      </c>
      <c r="LJ100" s="4">
        <v>0</v>
      </c>
      <c r="LK100" s="4">
        <v>0</v>
      </c>
      <c r="LL100" s="4">
        <v>0</v>
      </c>
      <c r="LM100" s="4">
        <v>0</v>
      </c>
      <c r="LN100" s="4">
        <v>0</v>
      </c>
      <c r="LO100" s="4">
        <v>0</v>
      </c>
    </row>
    <row r="101" spans="2:327" ht="21.6" hidden="1" customHeight="1" x14ac:dyDescent="0.3">
      <c r="B101" s="1" t="s">
        <v>721</v>
      </c>
      <c r="C101" s="5" t="s">
        <v>482</v>
      </c>
      <c r="D101" s="5" t="s">
        <v>98</v>
      </c>
      <c r="E101" s="6" t="s">
        <v>320</v>
      </c>
      <c r="F101" s="6">
        <v>2691833</v>
      </c>
      <c r="G101" s="5" t="s">
        <v>305</v>
      </c>
      <c r="H101" s="19"/>
      <c r="I101" s="7">
        <v>75.166666666666671</v>
      </c>
      <c r="J101" s="8">
        <v>23784.964166666668</v>
      </c>
      <c r="K101" s="19"/>
      <c r="L101" s="7">
        <v>0</v>
      </c>
      <c r="M101" s="8">
        <v>0</v>
      </c>
      <c r="N101" s="19"/>
      <c r="O101" s="7">
        <f t="shared" si="6"/>
        <v>75.166666666666671</v>
      </c>
      <c r="P101" s="8">
        <f t="shared" si="7"/>
        <v>23784.964166666668</v>
      </c>
      <c r="Q101" s="1" t="str">
        <f t="shared" si="8"/>
        <v>OK</v>
      </c>
      <c r="S101" s="1">
        <v>2691833</v>
      </c>
      <c r="T101" s="1" t="s">
        <v>656</v>
      </c>
      <c r="U101" s="4">
        <v>0</v>
      </c>
      <c r="V101" s="4">
        <v>0</v>
      </c>
      <c r="W101" s="4">
        <v>52.22</v>
      </c>
      <c r="X101" s="4">
        <v>29945.9</v>
      </c>
      <c r="Y101" s="4">
        <v>1557.76</v>
      </c>
      <c r="Z101" s="4">
        <v>204.5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31760.38</v>
      </c>
      <c r="AS101" s="27"/>
      <c r="AT101" s="1" t="s">
        <v>656</v>
      </c>
      <c r="AU101" s="4">
        <v>0</v>
      </c>
      <c r="AV101" s="4">
        <v>0</v>
      </c>
      <c r="AW101" s="4">
        <v>0</v>
      </c>
      <c r="AX101" s="4">
        <v>0</v>
      </c>
      <c r="AY101" s="4">
        <v>0</v>
      </c>
      <c r="AZ101" s="31">
        <v>0</v>
      </c>
      <c r="BA101" s="4">
        <v>0</v>
      </c>
      <c r="BB101" s="4">
        <v>0</v>
      </c>
      <c r="BC101" s="31">
        <v>0</v>
      </c>
      <c r="BD101" s="4">
        <v>0</v>
      </c>
      <c r="BE101" s="31">
        <v>0</v>
      </c>
      <c r="BF101" s="4">
        <v>0</v>
      </c>
      <c r="BG101" s="4">
        <v>0</v>
      </c>
      <c r="BH101" s="4">
        <v>0</v>
      </c>
      <c r="BI101" s="31">
        <v>0</v>
      </c>
      <c r="BJ101" s="4">
        <v>0</v>
      </c>
      <c r="BK101" s="34">
        <v>31760.38</v>
      </c>
      <c r="BL101" s="27"/>
      <c r="BM101" s="1" t="s">
        <v>656</v>
      </c>
      <c r="BN101" s="4">
        <v>0</v>
      </c>
      <c r="BO101" s="4">
        <v>0</v>
      </c>
      <c r="BP101" s="4">
        <v>0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0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0</v>
      </c>
      <c r="CI101" s="4">
        <v>0</v>
      </c>
      <c r="CJ101" s="4">
        <v>0</v>
      </c>
      <c r="CK101" s="4">
        <v>0</v>
      </c>
      <c r="CL101" s="27"/>
      <c r="CM101" s="1" t="s">
        <v>656</v>
      </c>
      <c r="CN101" s="4">
        <v>0</v>
      </c>
      <c r="CO101" s="4">
        <v>0</v>
      </c>
      <c r="CP101" s="4">
        <v>52.22</v>
      </c>
      <c r="CQ101" s="4">
        <v>29945.9</v>
      </c>
      <c r="CR101" s="4">
        <v>1557.76</v>
      </c>
      <c r="CS101" s="4">
        <v>204.5</v>
      </c>
      <c r="CT101" s="4">
        <v>0</v>
      </c>
      <c r="CU101" s="4">
        <v>0</v>
      </c>
      <c r="CV101" s="4">
        <v>0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  <c r="DC101" s="4">
        <v>0</v>
      </c>
      <c r="DD101" s="4">
        <v>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J101" s="4">
        <v>0</v>
      </c>
      <c r="DK101" s="4">
        <v>31760.38</v>
      </c>
      <c r="DL101" s="27"/>
      <c r="DM101" s="1" t="s">
        <v>656</v>
      </c>
      <c r="DN101" s="4">
        <v>0</v>
      </c>
      <c r="DO101" s="4">
        <v>0</v>
      </c>
      <c r="DP101" s="4">
        <v>0</v>
      </c>
      <c r="DQ101" s="4">
        <v>0</v>
      </c>
      <c r="DR101" s="4">
        <v>0</v>
      </c>
      <c r="DS101" s="31">
        <v>0</v>
      </c>
      <c r="DT101" s="4">
        <v>0</v>
      </c>
      <c r="DU101" s="4">
        <v>0</v>
      </c>
      <c r="DV101" s="31">
        <v>0</v>
      </c>
      <c r="DW101" s="4">
        <v>0</v>
      </c>
      <c r="DX101" s="31">
        <v>0</v>
      </c>
      <c r="DY101" s="4">
        <v>0</v>
      </c>
      <c r="DZ101" s="4">
        <v>0</v>
      </c>
      <c r="EA101" s="4">
        <v>0</v>
      </c>
      <c r="EB101" s="31">
        <v>0</v>
      </c>
      <c r="EC101" s="4">
        <v>0</v>
      </c>
      <c r="ED101" s="27"/>
      <c r="EE101" s="1" t="s">
        <v>656</v>
      </c>
      <c r="EF101" s="4">
        <v>0</v>
      </c>
      <c r="EG101" s="4">
        <v>0</v>
      </c>
      <c r="EH101" s="4">
        <v>0</v>
      </c>
      <c r="EI101" s="4">
        <v>0</v>
      </c>
      <c r="EJ101" s="4">
        <v>0</v>
      </c>
      <c r="EK101" s="31">
        <v>0</v>
      </c>
      <c r="EL101" s="4">
        <v>0</v>
      </c>
      <c r="EM101" s="4">
        <v>0</v>
      </c>
      <c r="EN101" s="31">
        <v>0</v>
      </c>
      <c r="EO101" s="4">
        <v>0</v>
      </c>
      <c r="EP101" s="31">
        <v>0</v>
      </c>
      <c r="EQ101" s="4">
        <v>0</v>
      </c>
      <c r="ER101" s="4">
        <v>0</v>
      </c>
      <c r="ES101" s="4">
        <v>0</v>
      </c>
      <c r="ET101" s="31">
        <v>0</v>
      </c>
      <c r="EU101" s="4">
        <v>0</v>
      </c>
      <c r="EV101" s="27"/>
      <c r="EW101" s="1" t="s">
        <v>656</v>
      </c>
      <c r="EX101" s="3">
        <v>0</v>
      </c>
      <c r="EY101" s="119">
        <v>0</v>
      </c>
      <c r="EZ101" s="119">
        <v>0</v>
      </c>
      <c r="FA101" s="3">
        <v>0</v>
      </c>
      <c r="FB101" s="3">
        <v>0</v>
      </c>
      <c r="FC101" s="3">
        <v>0</v>
      </c>
      <c r="FD101" s="3">
        <v>0</v>
      </c>
      <c r="FE101" s="3">
        <v>0</v>
      </c>
      <c r="FF101" s="3">
        <v>0</v>
      </c>
      <c r="FG101" s="3">
        <v>0</v>
      </c>
      <c r="FH101" s="3">
        <v>0</v>
      </c>
      <c r="FI101" s="3">
        <v>0</v>
      </c>
      <c r="FJ101" s="3">
        <v>0</v>
      </c>
      <c r="FK101" s="3">
        <v>0</v>
      </c>
      <c r="FL101" s="3">
        <v>0</v>
      </c>
      <c r="FM101" s="3">
        <v>0</v>
      </c>
      <c r="FN101" s="3">
        <v>0</v>
      </c>
      <c r="FO101" s="3">
        <v>0</v>
      </c>
      <c r="FP101" s="3">
        <v>0</v>
      </c>
      <c r="FQ101" s="3">
        <v>0</v>
      </c>
      <c r="FR101" s="3">
        <v>0</v>
      </c>
      <c r="FS101" s="3">
        <v>0</v>
      </c>
      <c r="FT101" s="3">
        <v>0</v>
      </c>
      <c r="FU101" s="3">
        <v>0</v>
      </c>
      <c r="FV101" s="27"/>
      <c r="FW101" s="1" t="s">
        <v>656</v>
      </c>
      <c r="FX101" s="3">
        <v>0</v>
      </c>
      <c r="FY101" s="3">
        <v>0</v>
      </c>
      <c r="FZ101" s="3">
        <v>1</v>
      </c>
      <c r="GA101" s="3">
        <v>65</v>
      </c>
      <c r="GB101" s="3">
        <v>4</v>
      </c>
      <c r="GC101" s="3">
        <v>1</v>
      </c>
      <c r="GD101" s="3">
        <v>0</v>
      </c>
      <c r="GE101" s="3">
        <v>0</v>
      </c>
      <c r="GF101" s="3">
        <v>0</v>
      </c>
      <c r="GG101" s="3">
        <v>0</v>
      </c>
      <c r="GH101" s="3">
        <v>0</v>
      </c>
      <c r="GI101" s="3">
        <v>0</v>
      </c>
      <c r="GJ101" s="3">
        <v>0</v>
      </c>
      <c r="GK101" s="3">
        <v>0</v>
      </c>
      <c r="GL101" s="3">
        <v>0</v>
      </c>
      <c r="GM101" s="3">
        <v>0</v>
      </c>
      <c r="GN101" s="3">
        <v>0</v>
      </c>
      <c r="GO101" s="3">
        <v>0</v>
      </c>
      <c r="GP101" s="3">
        <v>0</v>
      </c>
      <c r="GQ101" s="3">
        <v>0</v>
      </c>
      <c r="GR101" s="3">
        <v>0</v>
      </c>
      <c r="GS101" s="3">
        <v>0</v>
      </c>
      <c r="GT101" s="3">
        <v>0</v>
      </c>
      <c r="GU101" s="3">
        <v>71</v>
      </c>
      <c r="GV101" s="27"/>
      <c r="GW101" s="1" t="s">
        <v>656</v>
      </c>
      <c r="GX101" s="3">
        <v>0</v>
      </c>
      <c r="GY101" s="3">
        <v>0</v>
      </c>
      <c r="GZ101" s="3">
        <v>0</v>
      </c>
      <c r="HA101" s="3">
        <v>0</v>
      </c>
      <c r="HB101" s="3">
        <v>0</v>
      </c>
      <c r="HC101" s="3">
        <v>0</v>
      </c>
      <c r="HD101" s="3">
        <v>0</v>
      </c>
      <c r="HE101" s="3">
        <v>0</v>
      </c>
      <c r="HF101" s="3">
        <v>0</v>
      </c>
      <c r="HG101" s="3">
        <v>0</v>
      </c>
      <c r="HH101" s="3">
        <v>0</v>
      </c>
      <c r="HI101" s="3">
        <v>0</v>
      </c>
      <c r="HJ101" s="3">
        <v>0</v>
      </c>
      <c r="HK101" s="3">
        <v>0</v>
      </c>
      <c r="HL101" s="3">
        <v>0</v>
      </c>
      <c r="HM101" s="3">
        <v>0</v>
      </c>
      <c r="HN101" s="27"/>
      <c r="HO101" s="1" t="s">
        <v>656</v>
      </c>
      <c r="HP101" s="3">
        <v>0</v>
      </c>
      <c r="HQ101" s="3">
        <v>0</v>
      </c>
      <c r="HR101" s="3">
        <v>0</v>
      </c>
      <c r="HS101" s="3">
        <v>0</v>
      </c>
      <c r="HT101" s="3">
        <v>0</v>
      </c>
      <c r="HU101" s="3">
        <v>0</v>
      </c>
      <c r="HV101" s="3">
        <v>0</v>
      </c>
      <c r="HW101" s="3">
        <v>0</v>
      </c>
      <c r="HX101" s="3">
        <v>0</v>
      </c>
      <c r="HY101" s="3">
        <v>0</v>
      </c>
      <c r="HZ101" s="3">
        <v>0</v>
      </c>
      <c r="IA101" s="3">
        <v>0</v>
      </c>
      <c r="IB101" s="3">
        <v>0</v>
      </c>
      <c r="IC101" s="3">
        <v>0</v>
      </c>
      <c r="ID101" s="3">
        <v>0</v>
      </c>
      <c r="IE101" s="3">
        <v>0</v>
      </c>
      <c r="IF101" s="120"/>
      <c r="IG101" s="1" t="s">
        <v>656</v>
      </c>
      <c r="IH101" s="4">
        <v>0</v>
      </c>
      <c r="II101" s="4">
        <v>0</v>
      </c>
      <c r="IJ101" s="4">
        <v>0</v>
      </c>
      <c r="IK101" s="4">
        <v>0</v>
      </c>
      <c r="IL101" s="4">
        <v>0</v>
      </c>
      <c r="IM101" s="4">
        <v>0</v>
      </c>
      <c r="IN101" s="4">
        <v>0</v>
      </c>
      <c r="IO101" s="4">
        <v>0</v>
      </c>
      <c r="IP101" s="4">
        <v>0</v>
      </c>
      <c r="IQ101" s="4">
        <v>0</v>
      </c>
      <c r="IR101" s="4">
        <v>0</v>
      </c>
      <c r="IS101" s="4">
        <v>0</v>
      </c>
      <c r="IT101" s="4">
        <v>0</v>
      </c>
      <c r="IU101" s="4">
        <v>0</v>
      </c>
      <c r="IV101" s="4">
        <v>0</v>
      </c>
      <c r="IW101" s="4">
        <v>0</v>
      </c>
      <c r="IX101" s="4">
        <v>0</v>
      </c>
      <c r="IY101" s="4">
        <v>0</v>
      </c>
      <c r="IZ101" s="4">
        <v>0</v>
      </c>
      <c r="JA101" s="4">
        <v>0</v>
      </c>
      <c r="JB101" s="4">
        <v>0</v>
      </c>
      <c r="JC101" s="4">
        <v>0</v>
      </c>
      <c r="JD101" s="4">
        <v>0</v>
      </c>
      <c r="JE101" s="4">
        <v>0</v>
      </c>
      <c r="JF101" s="27"/>
      <c r="JG101" s="1" t="s">
        <v>656</v>
      </c>
      <c r="JH101" s="4">
        <v>0</v>
      </c>
      <c r="JI101" s="4">
        <v>0</v>
      </c>
      <c r="JJ101" s="4">
        <v>52.22</v>
      </c>
      <c r="JK101" s="4">
        <v>460.70615384615388</v>
      </c>
      <c r="JL101" s="4">
        <v>389.44</v>
      </c>
      <c r="JM101" s="4">
        <v>204.5</v>
      </c>
      <c r="JN101" s="4">
        <v>0</v>
      </c>
      <c r="JO101" s="4">
        <v>0</v>
      </c>
      <c r="JP101" s="4">
        <v>0</v>
      </c>
      <c r="JQ101" s="4">
        <v>0</v>
      </c>
      <c r="JR101" s="4">
        <v>0</v>
      </c>
      <c r="JS101" s="4">
        <v>0</v>
      </c>
      <c r="JT101" s="4">
        <v>0</v>
      </c>
      <c r="JU101" s="4">
        <v>0</v>
      </c>
      <c r="JV101" s="4">
        <v>0</v>
      </c>
      <c r="JW101" s="4">
        <v>0</v>
      </c>
      <c r="JX101" s="4">
        <v>0</v>
      </c>
      <c r="JY101" s="4">
        <v>0</v>
      </c>
      <c r="JZ101" s="4">
        <v>0</v>
      </c>
      <c r="KA101" s="4">
        <v>0</v>
      </c>
      <c r="KB101" s="4">
        <v>0</v>
      </c>
      <c r="KC101" s="4">
        <v>0</v>
      </c>
      <c r="KD101" s="4">
        <v>0</v>
      </c>
      <c r="KE101" s="4">
        <v>447.3292957746479</v>
      </c>
      <c r="KF101" s="27"/>
      <c r="KG101" s="1" t="s">
        <v>656</v>
      </c>
      <c r="KH101" s="4">
        <v>0</v>
      </c>
      <c r="KI101" s="4">
        <v>0</v>
      </c>
      <c r="KJ101" s="4">
        <v>0</v>
      </c>
      <c r="KK101" s="4">
        <v>0</v>
      </c>
      <c r="KL101" s="4">
        <v>0</v>
      </c>
      <c r="KM101" s="4">
        <v>0</v>
      </c>
      <c r="KN101" s="4">
        <v>0</v>
      </c>
      <c r="KO101" s="4">
        <v>0</v>
      </c>
      <c r="KP101" s="4">
        <v>0</v>
      </c>
      <c r="KQ101" s="4">
        <v>0</v>
      </c>
      <c r="KR101" s="4">
        <v>0</v>
      </c>
      <c r="KS101" s="4">
        <v>0</v>
      </c>
      <c r="KT101" s="4">
        <v>0</v>
      </c>
      <c r="KU101" s="4">
        <v>0</v>
      </c>
      <c r="KV101" s="4">
        <v>0</v>
      </c>
      <c r="KW101" s="4">
        <v>0</v>
      </c>
      <c r="KX101" s="27"/>
      <c r="KY101" s="1" t="s">
        <v>656</v>
      </c>
      <c r="KZ101" s="4">
        <v>0</v>
      </c>
      <c r="LA101" s="4">
        <v>0</v>
      </c>
      <c r="LB101" s="4">
        <v>0</v>
      </c>
      <c r="LC101" s="4">
        <v>0</v>
      </c>
      <c r="LD101" s="4">
        <v>0</v>
      </c>
      <c r="LE101" s="4">
        <v>0</v>
      </c>
      <c r="LF101" s="4">
        <v>0</v>
      </c>
      <c r="LG101" s="4">
        <v>0</v>
      </c>
      <c r="LH101" s="4">
        <v>0</v>
      </c>
      <c r="LI101" s="4">
        <v>0</v>
      </c>
      <c r="LJ101" s="4">
        <v>0</v>
      </c>
      <c r="LK101" s="4">
        <v>0</v>
      </c>
      <c r="LL101" s="4">
        <v>0</v>
      </c>
      <c r="LM101" s="4">
        <v>0</v>
      </c>
      <c r="LN101" s="4">
        <v>0</v>
      </c>
      <c r="LO101" s="4">
        <v>0</v>
      </c>
    </row>
    <row r="102" spans="2:327" ht="21.6" hidden="1" customHeight="1" x14ac:dyDescent="0.3">
      <c r="B102" s="1" t="s">
        <v>721</v>
      </c>
      <c r="C102" s="5" t="s">
        <v>485</v>
      </c>
      <c r="D102" s="5" t="s">
        <v>99</v>
      </c>
      <c r="E102" s="6" t="s">
        <v>320</v>
      </c>
      <c r="F102" s="6">
        <v>2691876</v>
      </c>
      <c r="G102" s="5" t="s">
        <v>308</v>
      </c>
      <c r="H102" s="19"/>
      <c r="I102" s="7">
        <v>42.916666666666664</v>
      </c>
      <c r="J102" s="8">
        <v>33584.799166666671</v>
      </c>
      <c r="K102" s="19"/>
      <c r="L102" s="7">
        <v>0</v>
      </c>
      <c r="M102" s="8">
        <v>0</v>
      </c>
      <c r="N102" s="19"/>
      <c r="O102" s="7">
        <f t="shared" si="6"/>
        <v>42.916666666666664</v>
      </c>
      <c r="P102" s="8">
        <f t="shared" si="7"/>
        <v>33584.799166666671</v>
      </c>
      <c r="Q102" s="1" t="str">
        <f t="shared" si="8"/>
        <v>OK</v>
      </c>
      <c r="S102" s="1">
        <v>2691876</v>
      </c>
      <c r="T102" s="1" t="s">
        <v>659</v>
      </c>
      <c r="U102" s="4">
        <v>0</v>
      </c>
      <c r="V102" s="4">
        <v>0</v>
      </c>
      <c r="W102" s="4">
        <v>88.44</v>
      </c>
      <c r="X102" s="4">
        <v>430692.51</v>
      </c>
      <c r="Y102" s="4">
        <v>10395.870000000001</v>
      </c>
      <c r="Z102" s="4">
        <v>1696.85</v>
      </c>
      <c r="AA102" s="4">
        <v>34425.93</v>
      </c>
      <c r="AB102" s="4">
        <v>886.8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478186.4</v>
      </c>
      <c r="AS102" s="27"/>
      <c r="AT102" s="1" t="s">
        <v>659</v>
      </c>
      <c r="AU102" s="4">
        <v>0</v>
      </c>
      <c r="AV102" s="4">
        <v>0</v>
      </c>
      <c r="AW102" s="4">
        <v>0</v>
      </c>
      <c r="AX102" s="4">
        <v>0</v>
      </c>
      <c r="AY102" s="4">
        <v>0</v>
      </c>
      <c r="AZ102" s="31">
        <v>0</v>
      </c>
      <c r="BA102" s="4">
        <v>0</v>
      </c>
      <c r="BB102" s="4">
        <v>0</v>
      </c>
      <c r="BC102" s="31">
        <v>0</v>
      </c>
      <c r="BD102" s="4">
        <v>0</v>
      </c>
      <c r="BE102" s="31">
        <v>0</v>
      </c>
      <c r="BF102" s="4">
        <v>0</v>
      </c>
      <c r="BG102" s="4">
        <v>0</v>
      </c>
      <c r="BH102" s="4">
        <v>0</v>
      </c>
      <c r="BI102" s="31">
        <v>0</v>
      </c>
      <c r="BJ102" s="4">
        <v>0</v>
      </c>
      <c r="BK102" s="34">
        <v>478186.4</v>
      </c>
      <c r="BL102" s="27"/>
      <c r="BM102" s="1" t="s">
        <v>659</v>
      </c>
      <c r="BN102" s="4">
        <v>0</v>
      </c>
      <c r="BO102" s="4">
        <v>0</v>
      </c>
      <c r="BP102" s="4">
        <v>0</v>
      </c>
      <c r="BQ102" s="4">
        <v>0</v>
      </c>
      <c r="BR102" s="4">
        <v>0</v>
      </c>
      <c r="BS102" s="4">
        <v>0</v>
      </c>
      <c r="BT102" s="4">
        <v>0</v>
      </c>
      <c r="BU102" s="4">
        <v>0</v>
      </c>
      <c r="BV102" s="4">
        <v>0</v>
      </c>
      <c r="BW102" s="4">
        <v>0</v>
      </c>
      <c r="BX102" s="4">
        <v>0</v>
      </c>
      <c r="BY102" s="4">
        <v>0</v>
      </c>
      <c r="BZ102" s="4">
        <v>0</v>
      </c>
      <c r="CA102" s="4">
        <v>0</v>
      </c>
      <c r="CB102" s="4">
        <v>0</v>
      </c>
      <c r="CC102" s="4">
        <v>0</v>
      </c>
      <c r="CD102" s="4">
        <v>0</v>
      </c>
      <c r="CE102" s="4">
        <v>0</v>
      </c>
      <c r="CF102" s="4">
        <v>0</v>
      </c>
      <c r="CG102" s="4">
        <v>0</v>
      </c>
      <c r="CH102" s="4">
        <v>0</v>
      </c>
      <c r="CI102" s="4">
        <v>0</v>
      </c>
      <c r="CJ102" s="4">
        <v>0</v>
      </c>
      <c r="CK102" s="4">
        <v>0</v>
      </c>
      <c r="CL102" s="27"/>
      <c r="CM102" s="1" t="s">
        <v>659</v>
      </c>
      <c r="CN102" s="4">
        <v>0</v>
      </c>
      <c r="CO102" s="4">
        <v>0</v>
      </c>
      <c r="CP102" s="4">
        <v>88.44</v>
      </c>
      <c r="CQ102" s="4">
        <v>430692.51</v>
      </c>
      <c r="CR102" s="4">
        <v>10395.870000000001</v>
      </c>
      <c r="CS102" s="4">
        <v>1696.85</v>
      </c>
      <c r="CT102" s="4">
        <v>34425.93</v>
      </c>
      <c r="CU102" s="4">
        <v>886.8</v>
      </c>
      <c r="CV102" s="4">
        <v>0</v>
      </c>
      <c r="CW102" s="4">
        <v>0</v>
      </c>
      <c r="CX102" s="4">
        <v>0</v>
      </c>
      <c r="CY102" s="4">
        <v>0</v>
      </c>
      <c r="CZ102" s="4">
        <v>0</v>
      </c>
      <c r="DA102" s="4">
        <v>0</v>
      </c>
      <c r="DB102" s="4">
        <v>0</v>
      </c>
      <c r="DC102" s="4">
        <v>0</v>
      </c>
      <c r="DD102" s="4">
        <v>0</v>
      </c>
      <c r="DE102" s="4">
        <v>0</v>
      </c>
      <c r="DF102" s="4">
        <v>0</v>
      </c>
      <c r="DG102" s="4">
        <v>0</v>
      </c>
      <c r="DH102" s="4">
        <v>0</v>
      </c>
      <c r="DI102" s="4">
        <v>0</v>
      </c>
      <c r="DJ102" s="4">
        <v>0</v>
      </c>
      <c r="DK102" s="4">
        <v>478186.39999999997</v>
      </c>
      <c r="DL102" s="27"/>
      <c r="DM102" s="1" t="s">
        <v>659</v>
      </c>
      <c r="DN102" s="4">
        <v>0</v>
      </c>
      <c r="DO102" s="4">
        <v>0</v>
      </c>
      <c r="DP102" s="4">
        <v>0</v>
      </c>
      <c r="DQ102" s="4">
        <v>0</v>
      </c>
      <c r="DR102" s="4">
        <v>0</v>
      </c>
      <c r="DS102" s="31">
        <v>0</v>
      </c>
      <c r="DT102" s="4">
        <v>0</v>
      </c>
      <c r="DU102" s="4">
        <v>0</v>
      </c>
      <c r="DV102" s="31">
        <v>0</v>
      </c>
      <c r="DW102" s="4">
        <v>0</v>
      </c>
      <c r="DX102" s="31">
        <v>0</v>
      </c>
      <c r="DY102" s="4">
        <v>0</v>
      </c>
      <c r="DZ102" s="4">
        <v>0</v>
      </c>
      <c r="EA102" s="4">
        <v>0</v>
      </c>
      <c r="EB102" s="31">
        <v>0</v>
      </c>
      <c r="EC102" s="4">
        <v>0</v>
      </c>
      <c r="ED102" s="27"/>
      <c r="EE102" s="1" t="s">
        <v>659</v>
      </c>
      <c r="EF102" s="4">
        <v>0</v>
      </c>
      <c r="EG102" s="4">
        <v>0</v>
      </c>
      <c r="EH102" s="4">
        <v>0</v>
      </c>
      <c r="EI102" s="4">
        <v>0</v>
      </c>
      <c r="EJ102" s="4">
        <v>0</v>
      </c>
      <c r="EK102" s="31">
        <v>0</v>
      </c>
      <c r="EL102" s="4">
        <v>0</v>
      </c>
      <c r="EM102" s="4">
        <v>0</v>
      </c>
      <c r="EN102" s="31">
        <v>0</v>
      </c>
      <c r="EO102" s="4">
        <v>0</v>
      </c>
      <c r="EP102" s="31">
        <v>0</v>
      </c>
      <c r="EQ102" s="4">
        <v>0</v>
      </c>
      <c r="ER102" s="4">
        <v>0</v>
      </c>
      <c r="ES102" s="4">
        <v>0</v>
      </c>
      <c r="ET102" s="31">
        <v>0</v>
      </c>
      <c r="EU102" s="4">
        <v>0</v>
      </c>
      <c r="EV102" s="27"/>
      <c r="EW102" s="1" t="s">
        <v>659</v>
      </c>
      <c r="EX102" s="3">
        <v>0</v>
      </c>
      <c r="EY102" s="119">
        <v>0</v>
      </c>
      <c r="EZ102" s="119">
        <v>0</v>
      </c>
      <c r="FA102" s="3">
        <v>0</v>
      </c>
      <c r="FB102" s="3">
        <v>0</v>
      </c>
      <c r="FC102" s="3">
        <v>0</v>
      </c>
      <c r="FD102" s="3">
        <v>0</v>
      </c>
      <c r="FE102" s="3">
        <v>0</v>
      </c>
      <c r="FF102" s="3">
        <v>0</v>
      </c>
      <c r="FG102" s="3">
        <v>0</v>
      </c>
      <c r="FH102" s="3">
        <v>0</v>
      </c>
      <c r="FI102" s="3">
        <v>0</v>
      </c>
      <c r="FJ102" s="3">
        <v>0</v>
      </c>
      <c r="FK102" s="3">
        <v>0</v>
      </c>
      <c r="FL102" s="3">
        <v>0</v>
      </c>
      <c r="FM102" s="3">
        <v>0</v>
      </c>
      <c r="FN102" s="3">
        <v>0</v>
      </c>
      <c r="FO102" s="3">
        <v>0</v>
      </c>
      <c r="FP102" s="3">
        <v>0</v>
      </c>
      <c r="FQ102" s="3">
        <v>0</v>
      </c>
      <c r="FR102" s="3">
        <v>0</v>
      </c>
      <c r="FS102" s="3">
        <v>0</v>
      </c>
      <c r="FT102" s="3">
        <v>0</v>
      </c>
      <c r="FU102" s="3">
        <v>0</v>
      </c>
      <c r="FV102" s="27"/>
      <c r="FW102" s="1" t="s">
        <v>659</v>
      </c>
      <c r="FX102" s="3">
        <v>0</v>
      </c>
      <c r="FY102" s="3">
        <v>0</v>
      </c>
      <c r="FZ102" s="3">
        <v>2</v>
      </c>
      <c r="GA102" s="3">
        <v>566</v>
      </c>
      <c r="GB102" s="3">
        <v>16</v>
      </c>
      <c r="GC102" s="3">
        <v>5</v>
      </c>
      <c r="GD102" s="3">
        <v>45</v>
      </c>
      <c r="GE102" s="3">
        <v>2</v>
      </c>
      <c r="GF102" s="3">
        <v>0</v>
      </c>
      <c r="GG102" s="3">
        <v>0</v>
      </c>
      <c r="GH102" s="3">
        <v>0</v>
      </c>
      <c r="GI102" s="3">
        <v>0</v>
      </c>
      <c r="GJ102" s="3">
        <v>0</v>
      </c>
      <c r="GK102" s="3">
        <v>0</v>
      </c>
      <c r="GL102" s="3">
        <v>0</v>
      </c>
      <c r="GM102" s="3">
        <v>0</v>
      </c>
      <c r="GN102" s="3">
        <v>0</v>
      </c>
      <c r="GO102" s="3">
        <v>0</v>
      </c>
      <c r="GP102" s="3">
        <v>0</v>
      </c>
      <c r="GQ102" s="3">
        <v>0</v>
      </c>
      <c r="GR102" s="3">
        <v>0</v>
      </c>
      <c r="GS102" s="3">
        <v>0</v>
      </c>
      <c r="GT102" s="3">
        <v>0</v>
      </c>
      <c r="GU102" s="3">
        <v>636</v>
      </c>
      <c r="GV102" s="27"/>
      <c r="GW102" s="1" t="s">
        <v>659</v>
      </c>
      <c r="GX102" s="3">
        <v>0</v>
      </c>
      <c r="GY102" s="3">
        <v>0</v>
      </c>
      <c r="GZ102" s="3">
        <v>0</v>
      </c>
      <c r="HA102" s="3">
        <v>0</v>
      </c>
      <c r="HB102" s="3">
        <v>0</v>
      </c>
      <c r="HC102" s="3">
        <v>0</v>
      </c>
      <c r="HD102" s="3">
        <v>0</v>
      </c>
      <c r="HE102" s="3">
        <v>0</v>
      </c>
      <c r="HF102" s="3">
        <v>0</v>
      </c>
      <c r="HG102" s="3">
        <v>0</v>
      </c>
      <c r="HH102" s="3">
        <v>0</v>
      </c>
      <c r="HI102" s="3">
        <v>0</v>
      </c>
      <c r="HJ102" s="3">
        <v>0</v>
      </c>
      <c r="HK102" s="3">
        <v>0</v>
      </c>
      <c r="HL102" s="3">
        <v>0</v>
      </c>
      <c r="HM102" s="3">
        <v>0</v>
      </c>
      <c r="HN102" s="27"/>
      <c r="HO102" s="1" t="s">
        <v>659</v>
      </c>
      <c r="HP102" s="3">
        <v>0</v>
      </c>
      <c r="HQ102" s="3">
        <v>0</v>
      </c>
      <c r="HR102" s="3">
        <v>0</v>
      </c>
      <c r="HS102" s="3">
        <v>0</v>
      </c>
      <c r="HT102" s="3">
        <v>0</v>
      </c>
      <c r="HU102" s="3">
        <v>0</v>
      </c>
      <c r="HV102" s="3">
        <v>0</v>
      </c>
      <c r="HW102" s="3">
        <v>0</v>
      </c>
      <c r="HX102" s="3">
        <v>0</v>
      </c>
      <c r="HY102" s="3">
        <v>0</v>
      </c>
      <c r="HZ102" s="3">
        <v>0</v>
      </c>
      <c r="IA102" s="3">
        <v>0</v>
      </c>
      <c r="IB102" s="3">
        <v>0</v>
      </c>
      <c r="IC102" s="3">
        <v>0</v>
      </c>
      <c r="ID102" s="3">
        <v>0</v>
      </c>
      <c r="IE102" s="3">
        <v>0</v>
      </c>
      <c r="IF102" s="120"/>
      <c r="IG102" s="1" t="s">
        <v>659</v>
      </c>
      <c r="IH102" s="4">
        <v>0</v>
      </c>
      <c r="II102" s="4">
        <v>0</v>
      </c>
      <c r="IJ102" s="4">
        <v>0</v>
      </c>
      <c r="IK102" s="4">
        <v>0</v>
      </c>
      <c r="IL102" s="4">
        <v>0</v>
      </c>
      <c r="IM102" s="4">
        <v>0</v>
      </c>
      <c r="IN102" s="4">
        <v>0</v>
      </c>
      <c r="IO102" s="4">
        <v>0</v>
      </c>
      <c r="IP102" s="4">
        <v>0</v>
      </c>
      <c r="IQ102" s="4">
        <v>0</v>
      </c>
      <c r="IR102" s="4">
        <v>0</v>
      </c>
      <c r="IS102" s="4">
        <v>0</v>
      </c>
      <c r="IT102" s="4">
        <v>0</v>
      </c>
      <c r="IU102" s="4">
        <v>0</v>
      </c>
      <c r="IV102" s="4">
        <v>0</v>
      </c>
      <c r="IW102" s="4">
        <v>0</v>
      </c>
      <c r="IX102" s="4">
        <v>0</v>
      </c>
      <c r="IY102" s="4">
        <v>0</v>
      </c>
      <c r="IZ102" s="4">
        <v>0</v>
      </c>
      <c r="JA102" s="4">
        <v>0</v>
      </c>
      <c r="JB102" s="4">
        <v>0</v>
      </c>
      <c r="JC102" s="4">
        <v>0</v>
      </c>
      <c r="JD102" s="4">
        <v>0</v>
      </c>
      <c r="JE102" s="4">
        <v>0</v>
      </c>
      <c r="JF102" s="27"/>
      <c r="JG102" s="1" t="s">
        <v>659</v>
      </c>
      <c r="JH102" s="4">
        <v>0</v>
      </c>
      <c r="JI102" s="4">
        <v>0</v>
      </c>
      <c r="JJ102" s="4">
        <v>44.22</v>
      </c>
      <c r="JK102" s="4">
        <v>760.94083038869258</v>
      </c>
      <c r="JL102" s="4">
        <v>649.74187500000005</v>
      </c>
      <c r="JM102" s="4">
        <v>339.37</v>
      </c>
      <c r="JN102" s="4">
        <v>765.02066666666667</v>
      </c>
      <c r="JO102" s="4">
        <v>443.4</v>
      </c>
      <c r="JP102" s="4">
        <v>0</v>
      </c>
      <c r="JQ102" s="4">
        <v>0</v>
      </c>
      <c r="JR102" s="4">
        <v>0</v>
      </c>
      <c r="JS102" s="4">
        <v>0</v>
      </c>
      <c r="JT102" s="4">
        <v>0</v>
      </c>
      <c r="JU102" s="4">
        <v>0</v>
      </c>
      <c r="JV102" s="4">
        <v>0</v>
      </c>
      <c r="JW102" s="4">
        <v>0</v>
      </c>
      <c r="JX102" s="4">
        <v>0</v>
      </c>
      <c r="JY102" s="4">
        <v>0</v>
      </c>
      <c r="JZ102" s="4">
        <v>0</v>
      </c>
      <c r="KA102" s="4">
        <v>0</v>
      </c>
      <c r="KB102" s="4">
        <v>0</v>
      </c>
      <c r="KC102" s="4">
        <v>0</v>
      </c>
      <c r="KD102" s="4">
        <v>0</v>
      </c>
      <c r="KE102" s="4">
        <v>751.86540880503139</v>
      </c>
      <c r="KF102" s="27"/>
      <c r="KG102" s="1" t="s">
        <v>659</v>
      </c>
      <c r="KH102" s="4">
        <v>0</v>
      </c>
      <c r="KI102" s="4">
        <v>0</v>
      </c>
      <c r="KJ102" s="4">
        <v>0</v>
      </c>
      <c r="KK102" s="4">
        <v>0</v>
      </c>
      <c r="KL102" s="4">
        <v>0</v>
      </c>
      <c r="KM102" s="4">
        <v>0</v>
      </c>
      <c r="KN102" s="4">
        <v>0</v>
      </c>
      <c r="KO102" s="4">
        <v>0</v>
      </c>
      <c r="KP102" s="4">
        <v>0</v>
      </c>
      <c r="KQ102" s="4">
        <v>0</v>
      </c>
      <c r="KR102" s="4">
        <v>0</v>
      </c>
      <c r="KS102" s="4">
        <v>0</v>
      </c>
      <c r="KT102" s="4">
        <v>0</v>
      </c>
      <c r="KU102" s="4">
        <v>0</v>
      </c>
      <c r="KV102" s="4">
        <v>0</v>
      </c>
      <c r="KW102" s="4">
        <v>0</v>
      </c>
      <c r="KX102" s="27"/>
      <c r="KY102" s="1" t="s">
        <v>659</v>
      </c>
      <c r="KZ102" s="4">
        <v>0</v>
      </c>
      <c r="LA102" s="4">
        <v>0</v>
      </c>
      <c r="LB102" s="4">
        <v>0</v>
      </c>
      <c r="LC102" s="4">
        <v>0</v>
      </c>
      <c r="LD102" s="4">
        <v>0</v>
      </c>
      <c r="LE102" s="4">
        <v>0</v>
      </c>
      <c r="LF102" s="4">
        <v>0</v>
      </c>
      <c r="LG102" s="4">
        <v>0</v>
      </c>
      <c r="LH102" s="4">
        <v>0</v>
      </c>
      <c r="LI102" s="4">
        <v>0</v>
      </c>
      <c r="LJ102" s="4">
        <v>0</v>
      </c>
      <c r="LK102" s="4">
        <v>0</v>
      </c>
      <c r="LL102" s="4">
        <v>0</v>
      </c>
      <c r="LM102" s="4">
        <v>0</v>
      </c>
      <c r="LN102" s="4">
        <v>0</v>
      </c>
      <c r="LO102" s="4">
        <v>0</v>
      </c>
    </row>
    <row r="103" spans="2:327" ht="21.6" hidden="1" customHeight="1" x14ac:dyDescent="0.3">
      <c r="B103" s="1" t="s">
        <v>721</v>
      </c>
      <c r="C103" s="5" t="s">
        <v>468</v>
      </c>
      <c r="D103" s="5" t="s">
        <v>191</v>
      </c>
      <c r="E103" s="6" t="s">
        <v>322</v>
      </c>
      <c r="F103" s="6">
        <v>2672154</v>
      </c>
      <c r="G103" s="5" t="s">
        <v>190</v>
      </c>
      <c r="H103" s="19"/>
      <c r="I103" s="7">
        <v>28.416666666666668</v>
      </c>
      <c r="J103" s="8">
        <v>12078.54</v>
      </c>
      <c r="K103" s="19"/>
      <c r="L103" s="7">
        <v>0</v>
      </c>
      <c r="M103" s="8">
        <v>0</v>
      </c>
      <c r="N103" s="19"/>
      <c r="O103" s="7">
        <f t="shared" si="6"/>
        <v>28.416666666666668</v>
      </c>
      <c r="P103" s="8">
        <f t="shared" si="7"/>
        <v>12078.54</v>
      </c>
      <c r="Q103" s="1" t="str">
        <f t="shared" si="8"/>
        <v>OK</v>
      </c>
      <c r="S103" s="1">
        <v>2672154</v>
      </c>
      <c r="T103" s="1" t="s">
        <v>641</v>
      </c>
      <c r="U103" s="4">
        <v>0</v>
      </c>
      <c r="V103" s="4">
        <v>0</v>
      </c>
      <c r="W103" s="4">
        <v>573.24</v>
      </c>
      <c r="X103" s="4">
        <v>95343.47</v>
      </c>
      <c r="Y103" s="4">
        <v>0</v>
      </c>
      <c r="Z103" s="4">
        <v>7938.75</v>
      </c>
      <c r="AA103" s="4">
        <v>2082.36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438.24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2385.02</v>
      </c>
      <c r="AR103" s="4">
        <v>108761.08</v>
      </c>
      <c r="AS103" s="27"/>
      <c r="AT103" s="1" t="s">
        <v>641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31">
        <v>0</v>
      </c>
      <c r="BA103" s="4">
        <v>0</v>
      </c>
      <c r="BB103" s="4">
        <v>0</v>
      </c>
      <c r="BC103" s="31">
        <v>0</v>
      </c>
      <c r="BD103" s="4">
        <v>0</v>
      </c>
      <c r="BE103" s="31">
        <v>0</v>
      </c>
      <c r="BF103" s="4">
        <v>0</v>
      </c>
      <c r="BG103" s="4">
        <v>0</v>
      </c>
      <c r="BH103" s="4">
        <v>0</v>
      </c>
      <c r="BI103" s="31">
        <v>0</v>
      </c>
      <c r="BJ103" s="4">
        <v>0</v>
      </c>
      <c r="BK103" s="34">
        <v>108761.08</v>
      </c>
      <c r="BL103" s="27"/>
      <c r="BM103" s="1" t="s">
        <v>641</v>
      </c>
      <c r="BN103" s="4">
        <v>0</v>
      </c>
      <c r="BO103" s="4">
        <v>0</v>
      </c>
      <c r="BP103" s="4">
        <v>0</v>
      </c>
      <c r="BQ103" s="4">
        <v>0</v>
      </c>
      <c r="BR103" s="4">
        <v>0</v>
      </c>
      <c r="BS103" s="4">
        <v>0</v>
      </c>
      <c r="BT103" s="4">
        <v>0</v>
      </c>
      <c r="BU103" s="4">
        <v>0</v>
      </c>
      <c r="BV103" s="4">
        <v>0</v>
      </c>
      <c r="BW103" s="4">
        <v>0</v>
      </c>
      <c r="BX103" s="4">
        <v>0</v>
      </c>
      <c r="BY103" s="4">
        <v>0</v>
      </c>
      <c r="BZ103" s="4">
        <v>0</v>
      </c>
      <c r="CA103" s="4">
        <v>0</v>
      </c>
      <c r="CB103" s="4">
        <v>0</v>
      </c>
      <c r="CC103" s="4">
        <v>0</v>
      </c>
      <c r="CD103" s="4">
        <v>438.24</v>
      </c>
      <c r="CE103" s="4">
        <v>0</v>
      </c>
      <c r="CF103" s="4">
        <v>0</v>
      </c>
      <c r="CG103" s="4">
        <v>0</v>
      </c>
      <c r="CH103" s="4">
        <v>0</v>
      </c>
      <c r="CI103" s="4">
        <v>0</v>
      </c>
      <c r="CJ103" s="4">
        <v>2385.02</v>
      </c>
      <c r="CK103" s="4">
        <v>2823.26</v>
      </c>
      <c r="CL103" s="27"/>
      <c r="CM103" s="1" t="s">
        <v>641</v>
      </c>
      <c r="CN103" s="4">
        <v>0</v>
      </c>
      <c r="CO103" s="4">
        <v>0</v>
      </c>
      <c r="CP103" s="4">
        <v>573.24</v>
      </c>
      <c r="CQ103" s="4">
        <v>95343.47</v>
      </c>
      <c r="CR103" s="4">
        <v>0</v>
      </c>
      <c r="CS103" s="4">
        <v>7938.75</v>
      </c>
      <c r="CT103" s="4">
        <v>2082.36</v>
      </c>
      <c r="CU103" s="4">
        <v>0</v>
      </c>
      <c r="CV103" s="4">
        <v>0</v>
      </c>
      <c r="CW103" s="4">
        <v>0</v>
      </c>
      <c r="CX103" s="4">
        <v>0</v>
      </c>
      <c r="CY103" s="4">
        <v>0</v>
      </c>
      <c r="CZ103" s="4">
        <v>0</v>
      </c>
      <c r="DA103" s="4">
        <v>0</v>
      </c>
      <c r="DB103" s="4">
        <v>0</v>
      </c>
      <c r="DC103" s="4">
        <v>0</v>
      </c>
      <c r="DD103" s="4">
        <v>0</v>
      </c>
      <c r="DE103" s="4">
        <v>0</v>
      </c>
      <c r="DF103" s="4">
        <v>0</v>
      </c>
      <c r="DG103" s="4">
        <v>0</v>
      </c>
      <c r="DH103" s="4">
        <v>0</v>
      </c>
      <c r="DI103" s="4">
        <v>0</v>
      </c>
      <c r="DJ103" s="4">
        <v>0</v>
      </c>
      <c r="DK103" s="4">
        <v>105937.82</v>
      </c>
      <c r="DL103" s="27"/>
      <c r="DM103" s="1" t="s">
        <v>641</v>
      </c>
      <c r="DN103" s="4">
        <v>0</v>
      </c>
      <c r="DO103" s="4">
        <v>0</v>
      </c>
      <c r="DP103" s="4">
        <v>0</v>
      </c>
      <c r="DQ103" s="4">
        <v>0</v>
      </c>
      <c r="DR103" s="4">
        <v>0</v>
      </c>
      <c r="DS103" s="31">
        <v>0</v>
      </c>
      <c r="DT103" s="4">
        <v>0</v>
      </c>
      <c r="DU103" s="4">
        <v>0</v>
      </c>
      <c r="DV103" s="31">
        <v>0</v>
      </c>
      <c r="DW103" s="4">
        <v>0</v>
      </c>
      <c r="DX103" s="31">
        <v>0</v>
      </c>
      <c r="DY103" s="4">
        <v>0</v>
      </c>
      <c r="DZ103" s="4">
        <v>0</v>
      </c>
      <c r="EA103" s="4">
        <v>0</v>
      </c>
      <c r="EB103" s="31">
        <v>0</v>
      </c>
      <c r="EC103" s="4">
        <v>0</v>
      </c>
      <c r="ED103" s="27"/>
      <c r="EE103" s="1" t="s">
        <v>641</v>
      </c>
      <c r="EF103" s="4">
        <v>0</v>
      </c>
      <c r="EG103" s="4">
        <v>0</v>
      </c>
      <c r="EH103" s="4">
        <v>0</v>
      </c>
      <c r="EI103" s="4">
        <v>0</v>
      </c>
      <c r="EJ103" s="4">
        <v>0</v>
      </c>
      <c r="EK103" s="31">
        <v>0</v>
      </c>
      <c r="EL103" s="4">
        <v>0</v>
      </c>
      <c r="EM103" s="4">
        <v>0</v>
      </c>
      <c r="EN103" s="31">
        <v>0</v>
      </c>
      <c r="EO103" s="4">
        <v>0</v>
      </c>
      <c r="EP103" s="31">
        <v>0</v>
      </c>
      <c r="EQ103" s="4">
        <v>0</v>
      </c>
      <c r="ER103" s="4">
        <v>0</v>
      </c>
      <c r="ES103" s="4">
        <v>0</v>
      </c>
      <c r="ET103" s="31">
        <v>0</v>
      </c>
      <c r="EU103" s="4">
        <v>0</v>
      </c>
      <c r="EV103" s="27"/>
      <c r="EW103" s="1" t="s">
        <v>641</v>
      </c>
      <c r="EX103" s="3">
        <v>0</v>
      </c>
      <c r="EY103" s="119">
        <v>0</v>
      </c>
      <c r="EZ103" s="119">
        <v>0</v>
      </c>
      <c r="FA103" s="3">
        <v>0</v>
      </c>
      <c r="FB103" s="3">
        <v>0</v>
      </c>
      <c r="FC103" s="3">
        <v>0</v>
      </c>
      <c r="FD103" s="3">
        <v>0</v>
      </c>
      <c r="FE103" s="3">
        <v>0</v>
      </c>
      <c r="FF103" s="3">
        <v>0</v>
      </c>
      <c r="FG103" s="3">
        <v>0</v>
      </c>
      <c r="FH103" s="3">
        <v>0</v>
      </c>
      <c r="FI103" s="3">
        <v>0</v>
      </c>
      <c r="FJ103" s="3">
        <v>0</v>
      </c>
      <c r="FK103" s="3">
        <v>0</v>
      </c>
      <c r="FL103" s="3">
        <v>0</v>
      </c>
      <c r="FM103" s="3">
        <v>0</v>
      </c>
      <c r="FN103" s="3">
        <v>2</v>
      </c>
      <c r="FO103" s="3">
        <v>0</v>
      </c>
      <c r="FP103" s="3">
        <v>0</v>
      </c>
      <c r="FQ103" s="3">
        <v>0</v>
      </c>
      <c r="FR103" s="3">
        <v>0</v>
      </c>
      <c r="FS103" s="3">
        <v>0</v>
      </c>
      <c r="FT103" s="3">
        <v>4</v>
      </c>
      <c r="FU103" s="3">
        <v>6</v>
      </c>
      <c r="FV103" s="27"/>
      <c r="FW103" s="1" t="s">
        <v>641</v>
      </c>
      <c r="FX103" s="3">
        <v>0</v>
      </c>
      <c r="FY103" s="3">
        <v>0</v>
      </c>
      <c r="FZ103" s="3">
        <v>2</v>
      </c>
      <c r="GA103" s="3">
        <v>182</v>
      </c>
      <c r="GB103" s="3">
        <v>0</v>
      </c>
      <c r="GC103" s="3">
        <v>38</v>
      </c>
      <c r="GD103" s="3">
        <v>10</v>
      </c>
      <c r="GE103" s="3">
        <v>0</v>
      </c>
      <c r="GF103" s="3">
        <v>0</v>
      </c>
      <c r="GG103" s="3">
        <v>0</v>
      </c>
      <c r="GH103" s="3">
        <v>0</v>
      </c>
      <c r="GI103" s="3">
        <v>0</v>
      </c>
      <c r="GJ103" s="3">
        <v>0</v>
      </c>
      <c r="GK103" s="3">
        <v>0</v>
      </c>
      <c r="GL103" s="3">
        <v>0</v>
      </c>
      <c r="GM103" s="3">
        <v>0</v>
      </c>
      <c r="GN103" s="3">
        <v>0</v>
      </c>
      <c r="GO103" s="3">
        <v>0</v>
      </c>
      <c r="GP103" s="3">
        <v>0</v>
      </c>
      <c r="GQ103" s="3">
        <v>0</v>
      </c>
      <c r="GR103" s="3">
        <v>0</v>
      </c>
      <c r="GS103" s="3">
        <v>0</v>
      </c>
      <c r="GT103" s="3">
        <v>0</v>
      </c>
      <c r="GU103" s="3">
        <v>232</v>
      </c>
      <c r="GV103" s="27"/>
      <c r="GW103" s="1" t="s">
        <v>641</v>
      </c>
      <c r="GX103" s="3">
        <v>0</v>
      </c>
      <c r="GY103" s="3">
        <v>0</v>
      </c>
      <c r="GZ103" s="3">
        <v>0</v>
      </c>
      <c r="HA103" s="3">
        <v>0</v>
      </c>
      <c r="HB103" s="3">
        <v>0</v>
      </c>
      <c r="HC103" s="3">
        <v>0</v>
      </c>
      <c r="HD103" s="3">
        <v>0</v>
      </c>
      <c r="HE103" s="3">
        <v>0</v>
      </c>
      <c r="HF103" s="3">
        <v>0</v>
      </c>
      <c r="HG103" s="3">
        <v>0</v>
      </c>
      <c r="HH103" s="3">
        <v>0</v>
      </c>
      <c r="HI103" s="3">
        <v>0</v>
      </c>
      <c r="HJ103" s="3">
        <v>0</v>
      </c>
      <c r="HK103" s="3">
        <v>0</v>
      </c>
      <c r="HL103" s="3">
        <v>0</v>
      </c>
      <c r="HM103" s="3">
        <v>0</v>
      </c>
      <c r="HN103" s="27"/>
      <c r="HO103" s="1" t="s">
        <v>641</v>
      </c>
      <c r="HP103" s="3">
        <v>0</v>
      </c>
      <c r="HQ103" s="3">
        <v>0</v>
      </c>
      <c r="HR103" s="3">
        <v>0</v>
      </c>
      <c r="HS103" s="3">
        <v>0</v>
      </c>
      <c r="HT103" s="3">
        <v>0</v>
      </c>
      <c r="HU103" s="3">
        <v>0</v>
      </c>
      <c r="HV103" s="3">
        <v>0</v>
      </c>
      <c r="HW103" s="3">
        <v>0</v>
      </c>
      <c r="HX103" s="3">
        <v>0</v>
      </c>
      <c r="HY103" s="3">
        <v>0</v>
      </c>
      <c r="HZ103" s="3">
        <v>0</v>
      </c>
      <c r="IA103" s="3">
        <v>0</v>
      </c>
      <c r="IB103" s="3">
        <v>0</v>
      </c>
      <c r="IC103" s="3">
        <v>0</v>
      </c>
      <c r="ID103" s="3">
        <v>0</v>
      </c>
      <c r="IE103" s="3">
        <v>0</v>
      </c>
      <c r="IF103" s="120"/>
      <c r="IG103" s="1" t="s">
        <v>641</v>
      </c>
      <c r="IH103" s="4">
        <v>0</v>
      </c>
      <c r="II103" s="4">
        <v>0</v>
      </c>
      <c r="IJ103" s="4">
        <v>0</v>
      </c>
      <c r="IK103" s="4">
        <v>0</v>
      </c>
      <c r="IL103" s="4">
        <v>0</v>
      </c>
      <c r="IM103" s="4">
        <v>0</v>
      </c>
      <c r="IN103" s="4">
        <v>0</v>
      </c>
      <c r="IO103" s="4">
        <v>0</v>
      </c>
      <c r="IP103" s="4">
        <v>0</v>
      </c>
      <c r="IQ103" s="4">
        <v>0</v>
      </c>
      <c r="IR103" s="4">
        <v>0</v>
      </c>
      <c r="IS103" s="4">
        <v>0</v>
      </c>
      <c r="IT103" s="4">
        <v>0</v>
      </c>
      <c r="IU103" s="4">
        <v>0</v>
      </c>
      <c r="IV103" s="4">
        <v>0</v>
      </c>
      <c r="IW103" s="4">
        <v>0</v>
      </c>
      <c r="IX103" s="4">
        <v>219.12</v>
      </c>
      <c r="IY103" s="4">
        <v>0</v>
      </c>
      <c r="IZ103" s="4">
        <v>0</v>
      </c>
      <c r="JA103" s="4">
        <v>0</v>
      </c>
      <c r="JB103" s="4">
        <v>0</v>
      </c>
      <c r="JC103" s="4">
        <v>0</v>
      </c>
      <c r="JD103" s="4">
        <v>596.255</v>
      </c>
      <c r="JE103" s="4">
        <v>470.54333333333335</v>
      </c>
      <c r="JF103" s="27"/>
      <c r="JG103" s="1" t="s">
        <v>641</v>
      </c>
      <c r="JH103" s="4">
        <v>0</v>
      </c>
      <c r="JI103" s="4">
        <v>0</v>
      </c>
      <c r="JJ103" s="4">
        <v>286.62</v>
      </c>
      <c r="JK103" s="4">
        <v>523.86521978021983</v>
      </c>
      <c r="JL103" s="4">
        <v>0</v>
      </c>
      <c r="JM103" s="4">
        <v>208.91447368421052</v>
      </c>
      <c r="JN103" s="4">
        <v>208.23600000000002</v>
      </c>
      <c r="JO103" s="4">
        <v>0</v>
      </c>
      <c r="JP103" s="4">
        <v>0</v>
      </c>
      <c r="JQ103" s="4">
        <v>0</v>
      </c>
      <c r="JR103" s="4">
        <v>0</v>
      </c>
      <c r="JS103" s="4">
        <v>0</v>
      </c>
      <c r="JT103" s="4">
        <v>0</v>
      </c>
      <c r="JU103" s="4">
        <v>0</v>
      </c>
      <c r="JV103" s="4">
        <v>0</v>
      </c>
      <c r="JW103" s="4">
        <v>0</v>
      </c>
      <c r="JX103" s="4">
        <v>0</v>
      </c>
      <c r="JY103" s="4">
        <v>0</v>
      </c>
      <c r="JZ103" s="4">
        <v>0</v>
      </c>
      <c r="KA103" s="4">
        <v>0</v>
      </c>
      <c r="KB103" s="4">
        <v>0</v>
      </c>
      <c r="KC103" s="4">
        <v>0</v>
      </c>
      <c r="KD103" s="4">
        <v>0</v>
      </c>
      <c r="KE103" s="4">
        <v>456.62853448275865</v>
      </c>
      <c r="KF103" s="27"/>
      <c r="KG103" s="1" t="s">
        <v>641</v>
      </c>
      <c r="KH103" s="4">
        <v>0</v>
      </c>
      <c r="KI103" s="4">
        <v>0</v>
      </c>
      <c r="KJ103" s="4">
        <v>0</v>
      </c>
      <c r="KK103" s="4">
        <v>0</v>
      </c>
      <c r="KL103" s="4">
        <v>0</v>
      </c>
      <c r="KM103" s="4">
        <v>0</v>
      </c>
      <c r="KN103" s="4">
        <v>0</v>
      </c>
      <c r="KO103" s="4">
        <v>0</v>
      </c>
      <c r="KP103" s="4">
        <v>0</v>
      </c>
      <c r="KQ103" s="4">
        <v>0</v>
      </c>
      <c r="KR103" s="4">
        <v>0</v>
      </c>
      <c r="KS103" s="4">
        <v>0</v>
      </c>
      <c r="KT103" s="4">
        <v>0</v>
      </c>
      <c r="KU103" s="4">
        <v>0</v>
      </c>
      <c r="KV103" s="4">
        <v>0</v>
      </c>
      <c r="KW103" s="4">
        <v>0</v>
      </c>
      <c r="KX103" s="27"/>
      <c r="KY103" s="1" t="s">
        <v>641</v>
      </c>
      <c r="KZ103" s="4">
        <v>0</v>
      </c>
      <c r="LA103" s="4">
        <v>0</v>
      </c>
      <c r="LB103" s="4">
        <v>0</v>
      </c>
      <c r="LC103" s="4">
        <v>0</v>
      </c>
      <c r="LD103" s="4">
        <v>0</v>
      </c>
      <c r="LE103" s="4">
        <v>0</v>
      </c>
      <c r="LF103" s="4">
        <v>0</v>
      </c>
      <c r="LG103" s="4">
        <v>0</v>
      </c>
      <c r="LH103" s="4">
        <v>0</v>
      </c>
      <c r="LI103" s="4">
        <v>0</v>
      </c>
      <c r="LJ103" s="4">
        <v>0</v>
      </c>
      <c r="LK103" s="4">
        <v>0</v>
      </c>
      <c r="LL103" s="4">
        <v>0</v>
      </c>
      <c r="LM103" s="4">
        <v>0</v>
      </c>
      <c r="LN103" s="4">
        <v>0</v>
      </c>
      <c r="LO103" s="4">
        <v>0</v>
      </c>
    </row>
    <row r="104" spans="2:327" ht="21.6" hidden="1" customHeight="1" x14ac:dyDescent="0.3">
      <c r="B104" s="1" t="s">
        <v>721</v>
      </c>
      <c r="C104" s="5" t="s">
        <v>339</v>
      </c>
      <c r="D104" s="5" t="s">
        <v>3</v>
      </c>
      <c r="E104" s="6" t="s">
        <v>320</v>
      </c>
      <c r="F104" s="6">
        <v>2300184</v>
      </c>
      <c r="G104" s="5" t="s">
        <v>113</v>
      </c>
      <c r="H104" s="19"/>
      <c r="I104" s="7">
        <v>81.808765814469069</v>
      </c>
      <c r="J104" s="8">
        <v>75532.671368778741</v>
      </c>
      <c r="K104" s="19"/>
      <c r="L104" s="7">
        <v>0</v>
      </c>
      <c r="M104" s="8">
        <v>0</v>
      </c>
      <c r="N104" s="19"/>
      <c r="O104" s="7">
        <f t="shared" si="6"/>
        <v>81.808765814469069</v>
      </c>
      <c r="P104" s="8">
        <f t="shared" si="7"/>
        <v>75532.671368778741</v>
      </c>
      <c r="Q104" s="1" t="str">
        <f t="shared" si="8"/>
        <v>OK</v>
      </c>
      <c r="S104" s="1">
        <v>2300184</v>
      </c>
      <c r="T104" s="1" t="s">
        <v>517</v>
      </c>
      <c r="U104" s="4">
        <v>0</v>
      </c>
      <c r="V104" s="4">
        <v>0</v>
      </c>
      <c r="W104" s="4">
        <v>0</v>
      </c>
      <c r="X104" s="4">
        <v>777166.59</v>
      </c>
      <c r="Y104" s="4">
        <v>13282.68</v>
      </c>
      <c r="Z104" s="4">
        <v>2042.49</v>
      </c>
      <c r="AA104" s="4">
        <v>3339.94</v>
      </c>
      <c r="AB104" s="4">
        <v>0</v>
      </c>
      <c r="AC104" s="4">
        <v>0</v>
      </c>
      <c r="AD104" s="4">
        <v>0</v>
      </c>
      <c r="AE104" s="4">
        <v>25376.26</v>
      </c>
      <c r="AF104" s="4">
        <v>0</v>
      </c>
      <c r="AG104" s="4">
        <v>0</v>
      </c>
      <c r="AH104" s="4">
        <v>4845.33</v>
      </c>
      <c r="AI104" s="4">
        <v>0</v>
      </c>
      <c r="AJ104" s="4">
        <v>5654.88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831708.17</v>
      </c>
      <c r="AS104" s="27"/>
      <c r="AT104" s="1" t="s">
        <v>517</v>
      </c>
      <c r="AU104" s="4">
        <v>0</v>
      </c>
      <c r="AV104" s="4">
        <v>0</v>
      </c>
      <c r="AW104" s="4">
        <v>0</v>
      </c>
      <c r="AX104" s="4">
        <v>0</v>
      </c>
      <c r="AY104" s="4">
        <v>0</v>
      </c>
      <c r="AZ104" s="31">
        <v>0</v>
      </c>
      <c r="BA104" s="4">
        <v>0</v>
      </c>
      <c r="BB104" s="4">
        <v>0</v>
      </c>
      <c r="BC104" s="31">
        <v>0</v>
      </c>
      <c r="BD104" s="4">
        <v>0</v>
      </c>
      <c r="BE104" s="31">
        <v>0</v>
      </c>
      <c r="BF104" s="4">
        <v>0</v>
      </c>
      <c r="BG104" s="4">
        <v>0</v>
      </c>
      <c r="BH104" s="4">
        <v>0</v>
      </c>
      <c r="BI104" s="31">
        <v>0</v>
      </c>
      <c r="BJ104" s="4">
        <v>0</v>
      </c>
      <c r="BK104" s="34">
        <v>831708.17</v>
      </c>
      <c r="BL104" s="27"/>
      <c r="BM104" s="1" t="s">
        <v>517</v>
      </c>
      <c r="BN104" s="4">
        <v>0</v>
      </c>
      <c r="BO104" s="4">
        <v>0</v>
      </c>
      <c r="BP104" s="4">
        <v>0</v>
      </c>
      <c r="BQ104" s="4">
        <v>1653</v>
      </c>
      <c r="BR104" s="4">
        <v>929.41</v>
      </c>
      <c r="BS104" s="4">
        <v>0</v>
      </c>
      <c r="BT104" s="4">
        <v>0</v>
      </c>
      <c r="BU104" s="4">
        <v>0</v>
      </c>
      <c r="BV104" s="4">
        <v>0</v>
      </c>
      <c r="BW104" s="4">
        <v>0</v>
      </c>
      <c r="BX104" s="4">
        <v>25376.26</v>
      </c>
      <c r="BY104" s="4">
        <v>0</v>
      </c>
      <c r="BZ104" s="4">
        <v>0</v>
      </c>
      <c r="CA104" s="4">
        <v>4153.1400000000003</v>
      </c>
      <c r="CB104" s="4">
        <v>0</v>
      </c>
      <c r="CC104" s="4">
        <v>5654.88</v>
      </c>
      <c r="CD104" s="4">
        <v>0</v>
      </c>
      <c r="CE104" s="4">
        <v>0</v>
      </c>
      <c r="CF104" s="4">
        <v>0</v>
      </c>
      <c r="CG104" s="4">
        <v>0</v>
      </c>
      <c r="CH104" s="4">
        <v>0</v>
      </c>
      <c r="CI104" s="4">
        <v>0</v>
      </c>
      <c r="CJ104" s="4">
        <v>0</v>
      </c>
      <c r="CK104" s="4">
        <v>37766.69</v>
      </c>
      <c r="CL104" s="27"/>
      <c r="CM104" s="1" t="s">
        <v>517</v>
      </c>
      <c r="CN104" s="4">
        <v>0</v>
      </c>
      <c r="CO104" s="4">
        <v>0</v>
      </c>
      <c r="CP104" s="4">
        <v>0</v>
      </c>
      <c r="CQ104" s="4">
        <v>775513.59</v>
      </c>
      <c r="CR104" s="4">
        <v>12353.27</v>
      </c>
      <c r="CS104" s="4">
        <v>2042.49</v>
      </c>
      <c r="CT104" s="4">
        <v>3339.94</v>
      </c>
      <c r="CU104" s="4">
        <v>0</v>
      </c>
      <c r="CV104" s="4">
        <v>0</v>
      </c>
      <c r="CW104" s="4">
        <v>0</v>
      </c>
      <c r="CX104" s="4">
        <v>0</v>
      </c>
      <c r="CY104" s="4">
        <v>0</v>
      </c>
      <c r="CZ104" s="4">
        <v>0</v>
      </c>
      <c r="DA104" s="4">
        <v>692.19</v>
      </c>
      <c r="DB104" s="4">
        <v>0</v>
      </c>
      <c r="DC104" s="4">
        <v>0</v>
      </c>
      <c r="DD104" s="4">
        <v>0</v>
      </c>
      <c r="DE104" s="4">
        <v>0</v>
      </c>
      <c r="DF104" s="4">
        <v>0</v>
      </c>
      <c r="DG104" s="4">
        <v>0</v>
      </c>
      <c r="DH104" s="4">
        <v>0</v>
      </c>
      <c r="DI104" s="4">
        <v>0</v>
      </c>
      <c r="DJ104" s="4">
        <v>0</v>
      </c>
      <c r="DK104" s="4">
        <v>793941.47999999986</v>
      </c>
      <c r="DL104" s="27"/>
      <c r="DM104" s="1" t="s">
        <v>517</v>
      </c>
      <c r="DN104" s="4">
        <v>0</v>
      </c>
      <c r="DO104" s="4">
        <v>0</v>
      </c>
      <c r="DP104" s="4">
        <v>0</v>
      </c>
      <c r="DQ104" s="4">
        <v>0</v>
      </c>
      <c r="DR104" s="4">
        <v>0</v>
      </c>
      <c r="DS104" s="31">
        <v>0</v>
      </c>
      <c r="DT104" s="4">
        <v>0</v>
      </c>
      <c r="DU104" s="4">
        <v>0</v>
      </c>
      <c r="DV104" s="31">
        <v>0</v>
      </c>
      <c r="DW104" s="4">
        <v>0</v>
      </c>
      <c r="DX104" s="31">
        <v>0</v>
      </c>
      <c r="DY104" s="4">
        <v>0</v>
      </c>
      <c r="DZ104" s="4">
        <v>0</v>
      </c>
      <c r="EA104" s="4">
        <v>0</v>
      </c>
      <c r="EB104" s="31">
        <v>0</v>
      </c>
      <c r="EC104" s="4">
        <v>0</v>
      </c>
      <c r="ED104" s="27"/>
      <c r="EE104" s="1" t="s">
        <v>517</v>
      </c>
      <c r="EF104" s="4">
        <v>0</v>
      </c>
      <c r="EG104" s="4">
        <v>0</v>
      </c>
      <c r="EH104" s="4">
        <v>0</v>
      </c>
      <c r="EI104" s="4">
        <v>0</v>
      </c>
      <c r="EJ104" s="4">
        <v>0</v>
      </c>
      <c r="EK104" s="31">
        <v>0</v>
      </c>
      <c r="EL104" s="4">
        <v>0</v>
      </c>
      <c r="EM104" s="4">
        <v>0</v>
      </c>
      <c r="EN104" s="31">
        <v>0</v>
      </c>
      <c r="EO104" s="4">
        <v>0</v>
      </c>
      <c r="EP104" s="31">
        <v>0</v>
      </c>
      <c r="EQ104" s="4">
        <v>0</v>
      </c>
      <c r="ER104" s="4">
        <v>0</v>
      </c>
      <c r="ES104" s="4">
        <v>0</v>
      </c>
      <c r="ET104" s="31">
        <v>0</v>
      </c>
      <c r="EU104" s="4">
        <v>0</v>
      </c>
      <c r="EV104" s="27"/>
      <c r="EW104" s="1" t="s">
        <v>517</v>
      </c>
      <c r="EX104" s="3">
        <v>0</v>
      </c>
      <c r="EY104" s="119">
        <v>0</v>
      </c>
      <c r="EZ104" s="119">
        <v>0</v>
      </c>
      <c r="FA104" s="3">
        <v>1</v>
      </c>
      <c r="FB104" s="3">
        <v>1</v>
      </c>
      <c r="FC104" s="3">
        <v>0</v>
      </c>
      <c r="FD104" s="3">
        <v>0</v>
      </c>
      <c r="FE104" s="3">
        <v>0</v>
      </c>
      <c r="FF104" s="3">
        <v>0</v>
      </c>
      <c r="FG104" s="3">
        <v>0</v>
      </c>
      <c r="FH104" s="3">
        <v>73</v>
      </c>
      <c r="FI104" s="3">
        <v>0</v>
      </c>
      <c r="FJ104" s="3">
        <v>0</v>
      </c>
      <c r="FK104" s="3">
        <v>6</v>
      </c>
      <c r="FL104" s="3">
        <v>0</v>
      </c>
      <c r="FM104" s="3">
        <v>34</v>
      </c>
      <c r="FN104" s="3">
        <v>0</v>
      </c>
      <c r="FO104" s="3">
        <v>0</v>
      </c>
      <c r="FP104" s="3">
        <v>0</v>
      </c>
      <c r="FQ104" s="3">
        <v>0</v>
      </c>
      <c r="FR104" s="3">
        <v>0</v>
      </c>
      <c r="FS104" s="3">
        <v>0</v>
      </c>
      <c r="FT104" s="3">
        <v>0</v>
      </c>
      <c r="FU104" s="3">
        <v>115</v>
      </c>
      <c r="FV104" s="27"/>
      <c r="FW104" s="1" t="s">
        <v>517</v>
      </c>
      <c r="FX104" s="3">
        <v>0</v>
      </c>
      <c r="FY104" s="3">
        <v>0</v>
      </c>
      <c r="FZ104" s="3">
        <v>0</v>
      </c>
      <c r="GA104" s="3">
        <v>771</v>
      </c>
      <c r="GB104" s="3">
        <v>22</v>
      </c>
      <c r="GC104" s="3">
        <v>5</v>
      </c>
      <c r="GD104" s="3">
        <v>7</v>
      </c>
      <c r="GE104" s="3">
        <v>0</v>
      </c>
      <c r="GF104" s="3">
        <v>0</v>
      </c>
      <c r="GG104" s="3">
        <v>0</v>
      </c>
      <c r="GH104" s="3">
        <v>0</v>
      </c>
      <c r="GI104" s="3">
        <v>0</v>
      </c>
      <c r="GJ104" s="3">
        <v>0</v>
      </c>
      <c r="GK104" s="3">
        <v>1</v>
      </c>
      <c r="GL104" s="3">
        <v>0</v>
      </c>
      <c r="GM104" s="3">
        <v>0</v>
      </c>
      <c r="GN104" s="3">
        <v>0</v>
      </c>
      <c r="GO104" s="3">
        <v>0</v>
      </c>
      <c r="GP104" s="3">
        <v>0</v>
      </c>
      <c r="GQ104" s="3">
        <v>0</v>
      </c>
      <c r="GR104" s="3">
        <v>0</v>
      </c>
      <c r="GS104" s="3">
        <v>0</v>
      </c>
      <c r="GT104" s="3">
        <v>0</v>
      </c>
      <c r="GU104" s="3">
        <v>806</v>
      </c>
      <c r="GV104" s="27"/>
      <c r="GW104" s="1" t="s">
        <v>517</v>
      </c>
      <c r="GX104" s="3">
        <v>0</v>
      </c>
      <c r="GY104" s="3">
        <v>0</v>
      </c>
      <c r="GZ104" s="3">
        <v>0</v>
      </c>
      <c r="HA104" s="3">
        <v>0</v>
      </c>
      <c r="HB104" s="3">
        <v>0</v>
      </c>
      <c r="HC104" s="3">
        <v>0</v>
      </c>
      <c r="HD104" s="3">
        <v>0</v>
      </c>
      <c r="HE104" s="3">
        <v>0</v>
      </c>
      <c r="HF104" s="3">
        <v>0</v>
      </c>
      <c r="HG104" s="3">
        <v>0</v>
      </c>
      <c r="HH104" s="3">
        <v>0</v>
      </c>
      <c r="HI104" s="3">
        <v>0</v>
      </c>
      <c r="HJ104" s="3">
        <v>0</v>
      </c>
      <c r="HK104" s="3">
        <v>0</v>
      </c>
      <c r="HL104" s="3">
        <v>0</v>
      </c>
      <c r="HM104" s="3">
        <v>0</v>
      </c>
      <c r="HN104" s="27"/>
      <c r="HO104" s="1" t="s">
        <v>517</v>
      </c>
      <c r="HP104" s="3">
        <v>0</v>
      </c>
      <c r="HQ104" s="3">
        <v>0</v>
      </c>
      <c r="HR104" s="3">
        <v>0</v>
      </c>
      <c r="HS104" s="3">
        <v>0</v>
      </c>
      <c r="HT104" s="3">
        <v>0</v>
      </c>
      <c r="HU104" s="3">
        <v>0</v>
      </c>
      <c r="HV104" s="3">
        <v>0</v>
      </c>
      <c r="HW104" s="3">
        <v>0</v>
      </c>
      <c r="HX104" s="3">
        <v>0</v>
      </c>
      <c r="HY104" s="3">
        <v>0</v>
      </c>
      <c r="HZ104" s="3">
        <v>0</v>
      </c>
      <c r="IA104" s="3">
        <v>0</v>
      </c>
      <c r="IB104" s="3">
        <v>0</v>
      </c>
      <c r="IC104" s="3">
        <v>0</v>
      </c>
      <c r="ID104" s="3">
        <v>0</v>
      </c>
      <c r="IE104" s="3">
        <v>0</v>
      </c>
      <c r="IF104" s="120"/>
      <c r="IG104" s="1" t="s">
        <v>517</v>
      </c>
      <c r="IH104" s="4">
        <v>0</v>
      </c>
      <c r="II104" s="4">
        <v>0</v>
      </c>
      <c r="IJ104" s="4">
        <v>0</v>
      </c>
      <c r="IK104" s="4">
        <v>1653</v>
      </c>
      <c r="IL104" s="4">
        <v>929.41</v>
      </c>
      <c r="IM104" s="4">
        <v>0</v>
      </c>
      <c r="IN104" s="4">
        <v>0</v>
      </c>
      <c r="IO104" s="4">
        <v>0</v>
      </c>
      <c r="IP104" s="4">
        <v>0</v>
      </c>
      <c r="IQ104" s="4">
        <v>0</v>
      </c>
      <c r="IR104" s="4">
        <v>347.62</v>
      </c>
      <c r="IS104" s="4">
        <v>0</v>
      </c>
      <c r="IT104" s="4">
        <v>0</v>
      </c>
      <c r="IU104" s="4">
        <v>692.19</v>
      </c>
      <c r="IV104" s="4">
        <v>0</v>
      </c>
      <c r="IW104" s="4">
        <v>166.32</v>
      </c>
      <c r="IX104" s="4">
        <v>0</v>
      </c>
      <c r="IY104" s="4">
        <v>0</v>
      </c>
      <c r="IZ104" s="4">
        <v>0</v>
      </c>
      <c r="JA104" s="4">
        <v>0</v>
      </c>
      <c r="JB104" s="4">
        <v>0</v>
      </c>
      <c r="JC104" s="4">
        <v>0</v>
      </c>
      <c r="JD104" s="4">
        <v>0</v>
      </c>
      <c r="JE104" s="4">
        <v>328.40600000000001</v>
      </c>
      <c r="JF104" s="27"/>
      <c r="JG104" s="1" t="s">
        <v>517</v>
      </c>
      <c r="JH104" s="4">
        <v>0</v>
      </c>
      <c r="JI104" s="4">
        <v>0</v>
      </c>
      <c r="JJ104" s="4">
        <v>0</v>
      </c>
      <c r="JK104" s="4">
        <v>1005.8542023346303</v>
      </c>
      <c r="JL104" s="4">
        <v>561.51227272727272</v>
      </c>
      <c r="JM104" s="4">
        <v>408.49799999999999</v>
      </c>
      <c r="JN104" s="4">
        <v>477.13428571428574</v>
      </c>
      <c r="JO104" s="4">
        <v>0</v>
      </c>
      <c r="JP104" s="4">
        <v>0</v>
      </c>
      <c r="JQ104" s="4">
        <v>0</v>
      </c>
      <c r="JR104" s="4">
        <v>0</v>
      </c>
      <c r="JS104" s="4">
        <v>0</v>
      </c>
      <c r="JT104" s="4">
        <v>0</v>
      </c>
      <c r="JU104" s="4">
        <v>692.19</v>
      </c>
      <c r="JV104" s="4">
        <v>0</v>
      </c>
      <c r="JW104" s="4">
        <v>0</v>
      </c>
      <c r="JX104" s="4">
        <v>0</v>
      </c>
      <c r="JY104" s="4">
        <v>0</v>
      </c>
      <c r="JZ104" s="4">
        <v>0</v>
      </c>
      <c r="KA104" s="4">
        <v>0</v>
      </c>
      <c r="KB104" s="4">
        <v>0</v>
      </c>
      <c r="KC104" s="4">
        <v>0</v>
      </c>
      <c r="KD104" s="4">
        <v>0</v>
      </c>
      <c r="KE104" s="4">
        <v>985.03905707196009</v>
      </c>
      <c r="KF104" s="27"/>
      <c r="KG104" s="1" t="s">
        <v>517</v>
      </c>
      <c r="KH104" s="4">
        <v>0</v>
      </c>
      <c r="KI104" s="4">
        <v>0</v>
      </c>
      <c r="KJ104" s="4">
        <v>0</v>
      </c>
      <c r="KK104" s="4">
        <v>0</v>
      </c>
      <c r="KL104" s="4">
        <v>0</v>
      </c>
      <c r="KM104" s="4">
        <v>0</v>
      </c>
      <c r="KN104" s="4">
        <v>0</v>
      </c>
      <c r="KO104" s="4">
        <v>0</v>
      </c>
      <c r="KP104" s="4">
        <v>0</v>
      </c>
      <c r="KQ104" s="4">
        <v>0</v>
      </c>
      <c r="KR104" s="4">
        <v>0</v>
      </c>
      <c r="KS104" s="4">
        <v>0</v>
      </c>
      <c r="KT104" s="4">
        <v>0</v>
      </c>
      <c r="KU104" s="4">
        <v>0</v>
      </c>
      <c r="KV104" s="4">
        <v>0</v>
      </c>
      <c r="KW104" s="4">
        <v>0</v>
      </c>
      <c r="KX104" s="27"/>
      <c r="KY104" s="1" t="s">
        <v>517</v>
      </c>
      <c r="KZ104" s="4">
        <v>0</v>
      </c>
      <c r="LA104" s="4">
        <v>0</v>
      </c>
      <c r="LB104" s="4">
        <v>0</v>
      </c>
      <c r="LC104" s="4">
        <v>0</v>
      </c>
      <c r="LD104" s="4">
        <v>0</v>
      </c>
      <c r="LE104" s="4">
        <v>0</v>
      </c>
      <c r="LF104" s="4">
        <v>0</v>
      </c>
      <c r="LG104" s="4">
        <v>0</v>
      </c>
      <c r="LH104" s="4">
        <v>0</v>
      </c>
      <c r="LI104" s="4">
        <v>0</v>
      </c>
      <c r="LJ104" s="4">
        <v>0</v>
      </c>
      <c r="LK104" s="4">
        <v>0</v>
      </c>
      <c r="LL104" s="4">
        <v>0</v>
      </c>
      <c r="LM104" s="4">
        <v>0</v>
      </c>
      <c r="LN104" s="4">
        <v>0</v>
      </c>
      <c r="LO104" s="4">
        <v>0</v>
      </c>
    </row>
    <row r="105" spans="2:327" ht="21.6" hidden="1" customHeight="1" x14ac:dyDescent="0.3">
      <c r="B105" s="1" t="s">
        <v>721</v>
      </c>
      <c r="C105" s="5" t="s">
        <v>383</v>
      </c>
      <c r="D105" s="5" t="s">
        <v>40</v>
      </c>
      <c r="E105" s="6" t="s">
        <v>320</v>
      </c>
      <c r="F105" s="6">
        <v>2379333</v>
      </c>
      <c r="G105" s="5" t="s">
        <v>247</v>
      </c>
      <c r="H105" s="19"/>
      <c r="I105" s="7">
        <v>295.02975649166666</v>
      </c>
      <c r="J105" s="8">
        <v>390139.36074653477</v>
      </c>
      <c r="K105" s="19"/>
      <c r="L105" s="7">
        <v>11.9017789</v>
      </c>
      <c r="M105" s="8">
        <v>45283.463494543728</v>
      </c>
      <c r="N105" s="19"/>
      <c r="O105" s="7">
        <f t="shared" ref="O105:O136" si="9">SUM(I105,L105)</f>
        <v>306.93153539166667</v>
      </c>
      <c r="P105" s="8">
        <f t="shared" ref="P105:P136" si="10">SUM(J105,M105)</f>
        <v>435422.82424107852</v>
      </c>
      <c r="Q105" s="1" t="str">
        <f t="shared" ref="Q105:Q136" si="11">IF(F105=S105,"OK","FFFFFFFFFF")</f>
        <v>OK</v>
      </c>
      <c r="S105" s="1">
        <v>2379333</v>
      </c>
      <c r="T105" s="1" t="s">
        <v>559</v>
      </c>
      <c r="U105" s="4">
        <v>0</v>
      </c>
      <c r="V105" s="4">
        <v>1073909.78</v>
      </c>
      <c r="W105" s="4">
        <v>79446.59</v>
      </c>
      <c r="X105" s="4">
        <v>2875788.71</v>
      </c>
      <c r="Y105" s="4">
        <v>12925.91</v>
      </c>
      <c r="Z105" s="4">
        <v>343027.25</v>
      </c>
      <c r="AA105" s="4">
        <v>69358.429999999993</v>
      </c>
      <c r="AB105" s="4">
        <v>0</v>
      </c>
      <c r="AC105" s="4">
        <v>33709.18</v>
      </c>
      <c r="AD105" s="4">
        <v>0</v>
      </c>
      <c r="AE105" s="4">
        <v>23826.720000000001</v>
      </c>
      <c r="AF105" s="4">
        <v>28667.3</v>
      </c>
      <c r="AG105" s="4">
        <v>381.08</v>
      </c>
      <c r="AH105" s="4">
        <v>197949</v>
      </c>
      <c r="AI105" s="4">
        <v>465153.49</v>
      </c>
      <c r="AJ105" s="4">
        <v>664133.19999999995</v>
      </c>
      <c r="AK105" s="4">
        <v>356150.31</v>
      </c>
      <c r="AL105" s="4">
        <v>0</v>
      </c>
      <c r="AM105" s="4">
        <v>0</v>
      </c>
      <c r="AN105" s="4">
        <v>436219.35</v>
      </c>
      <c r="AO105" s="4">
        <v>24808.38</v>
      </c>
      <c r="AP105" s="4">
        <v>10669.2</v>
      </c>
      <c r="AQ105" s="4">
        <v>3098301.33</v>
      </c>
      <c r="AR105" s="4">
        <v>9794425.2100000009</v>
      </c>
      <c r="AS105" s="27"/>
      <c r="AT105" s="1" t="s">
        <v>559</v>
      </c>
      <c r="AU105" s="4">
        <v>0</v>
      </c>
      <c r="AV105" s="4">
        <v>0</v>
      </c>
      <c r="AW105" s="4">
        <v>0</v>
      </c>
      <c r="AX105" s="4">
        <v>316451.77</v>
      </c>
      <c r="AY105" s="4">
        <v>0</v>
      </c>
      <c r="AZ105" s="31">
        <v>0</v>
      </c>
      <c r="BA105" s="4">
        <v>17344.14</v>
      </c>
      <c r="BB105" s="4">
        <v>12549.36</v>
      </c>
      <c r="BC105" s="31">
        <v>0</v>
      </c>
      <c r="BD105" s="4">
        <v>0</v>
      </c>
      <c r="BE105" s="31">
        <v>0</v>
      </c>
      <c r="BF105" s="4">
        <v>19512.7</v>
      </c>
      <c r="BG105" s="4">
        <v>0</v>
      </c>
      <c r="BH105" s="4">
        <v>1549279.17</v>
      </c>
      <c r="BI105" s="31">
        <v>0</v>
      </c>
      <c r="BJ105" s="4">
        <v>1915137.14</v>
      </c>
      <c r="BK105" s="34">
        <v>11709562.350000001</v>
      </c>
      <c r="BL105" s="27"/>
      <c r="BM105" s="1" t="s">
        <v>559</v>
      </c>
      <c r="BN105" s="4">
        <v>0</v>
      </c>
      <c r="BO105" s="4">
        <v>53154.07</v>
      </c>
      <c r="BP105" s="4">
        <v>62583.62</v>
      </c>
      <c r="BQ105" s="4">
        <v>234897.35</v>
      </c>
      <c r="BR105" s="4">
        <v>0</v>
      </c>
      <c r="BS105" s="4">
        <v>6911.74</v>
      </c>
      <c r="BT105" s="4">
        <v>2685.31</v>
      </c>
      <c r="BU105" s="4">
        <v>0</v>
      </c>
      <c r="BV105" s="4">
        <v>15825.22</v>
      </c>
      <c r="BW105" s="4">
        <v>0</v>
      </c>
      <c r="BX105" s="4">
        <v>422.96</v>
      </c>
      <c r="BY105" s="4">
        <v>26154.560000000001</v>
      </c>
      <c r="BZ105" s="4">
        <v>0</v>
      </c>
      <c r="CA105" s="4">
        <v>79438.34</v>
      </c>
      <c r="CB105" s="4">
        <v>330406.65000000002</v>
      </c>
      <c r="CC105" s="4">
        <v>160375.17000000001</v>
      </c>
      <c r="CD105" s="4">
        <v>299226.11</v>
      </c>
      <c r="CE105" s="4">
        <v>0</v>
      </c>
      <c r="CF105" s="4">
        <v>0</v>
      </c>
      <c r="CG105" s="4">
        <v>8192.4599999999991</v>
      </c>
      <c r="CH105" s="4">
        <v>0</v>
      </c>
      <c r="CI105" s="4">
        <v>4702.3</v>
      </c>
      <c r="CJ105" s="4">
        <v>603458.82999999996</v>
      </c>
      <c r="CK105" s="4">
        <v>1888434.69</v>
      </c>
      <c r="CL105" s="27"/>
      <c r="CM105" s="1" t="s">
        <v>559</v>
      </c>
      <c r="CN105" s="4">
        <v>0</v>
      </c>
      <c r="CO105" s="4">
        <v>1020755.71</v>
      </c>
      <c r="CP105" s="4">
        <v>16862.97</v>
      </c>
      <c r="CQ105" s="4">
        <v>2640891.36</v>
      </c>
      <c r="CR105" s="4">
        <v>12925.91</v>
      </c>
      <c r="CS105" s="4">
        <v>336115.51</v>
      </c>
      <c r="CT105" s="4">
        <v>66673.119999999995</v>
      </c>
      <c r="CU105" s="4">
        <v>0</v>
      </c>
      <c r="CV105" s="4">
        <v>17883.96</v>
      </c>
      <c r="CW105" s="4">
        <v>0</v>
      </c>
      <c r="CX105" s="4">
        <v>23403.759999999998</v>
      </c>
      <c r="CY105" s="4">
        <v>2512.7399999999998</v>
      </c>
      <c r="CZ105" s="4">
        <v>381.08</v>
      </c>
      <c r="DA105" s="4">
        <v>118510.66</v>
      </c>
      <c r="DB105" s="4">
        <v>134746.84</v>
      </c>
      <c r="DC105" s="4">
        <v>503758.03</v>
      </c>
      <c r="DD105" s="4">
        <v>56924.2</v>
      </c>
      <c r="DE105" s="4">
        <v>0</v>
      </c>
      <c r="DF105" s="4">
        <v>0</v>
      </c>
      <c r="DG105" s="4">
        <v>428026.89</v>
      </c>
      <c r="DH105" s="4">
        <v>24808.38</v>
      </c>
      <c r="DI105" s="4">
        <v>5966.9</v>
      </c>
      <c r="DJ105" s="4">
        <v>2494842.5</v>
      </c>
      <c r="DK105" s="4">
        <v>7905990.5200000005</v>
      </c>
      <c r="DL105" s="27"/>
      <c r="DM105" s="1" t="s">
        <v>559</v>
      </c>
      <c r="DN105" s="4">
        <v>0</v>
      </c>
      <c r="DO105" s="4">
        <v>0</v>
      </c>
      <c r="DP105" s="4">
        <v>0</v>
      </c>
      <c r="DQ105" s="4">
        <v>65333.67</v>
      </c>
      <c r="DR105" s="4">
        <v>0</v>
      </c>
      <c r="DS105" s="31">
        <v>0</v>
      </c>
      <c r="DT105" s="4">
        <v>12537.16</v>
      </c>
      <c r="DU105" s="4">
        <v>0</v>
      </c>
      <c r="DV105" s="31">
        <v>0</v>
      </c>
      <c r="DW105" s="4">
        <v>0</v>
      </c>
      <c r="DX105" s="31">
        <v>0</v>
      </c>
      <c r="DY105" s="4">
        <v>0</v>
      </c>
      <c r="DZ105" s="4">
        <v>0</v>
      </c>
      <c r="EA105" s="4">
        <v>232310.69000000006</v>
      </c>
      <c r="EB105" s="31">
        <v>0</v>
      </c>
      <c r="EC105" s="4">
        <v>310181.52000000008</v>
      </c>
      <c r="ED105" s="27"/>
      <c r="EE105" s="1" t="s">
        <v>559</v>
      </c>
      <c r="EF105" s="4">
        <v>0</v>
      </c>
      <c r="EG105" s="4">
        <v>0</v>
      </c>
      <c r="EH105" s="4">
        <v>0</v>
      </c>
      <c r="EI105" s="4">
        <v>251118.1</v>
      </c>
      <c r="EJ105" s="4">
        <v>0</v>
      </c>
      <c r="EK105" s="31">
        <v>0</v>
      </c>
      <c r="EL105" s="4">
        <v>4806.9799999999996</v>
      </c>
      <c r="EM105" s="4">
        <v>12549.36</v>
      </c>
      <c r="EN105" s="31">
        <v>0</v>
      </c>
      <c r="EO105" s="4">
        <v>0</v>
      </c>
      <c r="EP105" s="31">
        <v>0</v>
      </c>
      <c r="EQ105" s="4">
        <v>19512.7</v>
      </c>
      <c r="ER105" s="4">
        <v>0</v>
      </c>
      <c r="ES105" s="4">
        <v>1316968.4800000002</v>
      </c>
      <c r="ET105" s="31">
        <v>0</v>
      </c>
      <c r="EU105" s="4">
        <v>1604955.62</v>
      </c>
      <c r="EV105" s="27"/>
      <c r="EW105" s="1" t="s">
        <v>559</v>
      </c>
      <c r="EX105" s="3">
        <v>0</v>
      </c>
      <c r="EY105" s="119">
        <v>39</v>
      </c>
      <c r="EZ105" s="119">
        <v>80</v>
      </c>
      <c r="FA105" s="3">
        <v>180</v>
      </c>
      <c r="FB105" s="3">
        <v>0</v>
      </c>
      <c r="FC105" s="3">
        <v>2</v>
      </c>
      <c r="FD105" s="3">
        <v>9</v>
      </c>
      <c r="FE105" s="3">
        <v>0</v>
      </c>
      <c r="FF105" s="3">
        <v>83</v>
      </c>
      <c r="FG105" s="3">
        <v>0</v>
      </c>
      <c r="FH105" s="3">
        <v>1</v>
      </c>
      <c r="FI105" s="3">
        <v>81</v>
      </c>
      <c r="FJ105" s="3">
        <v>0</v>
      </c>
      <c r="FK105" s="3">
        <v>100</v>
      </c>
      <c r="FL105" s="3">
        <v>424</v>
      </c>
      <c r="FM105" s="3">
        <v>207</v>
      </c>
      <c r="FN105" s="3">
        <v>442</v>
      </c>
      <c r="FO105" s="3">
        <v>0</v>
      </c>
      <c r="FP105" s="3">
        <v>0</v>
      </c>
      <c r="FQ105" s="3">
        <v>4</v>
      </c>
      <c r="FR105" s="3">
        <v>0</v>
      </c>
      <c r="FS105" s="3">
        <v>14</v>
      </c>
      <c r="FT105" s="3">
        <v>282</v>
      </c>
      <c r="FU105" s="3">
        <v>1948</v>
      </c>
      <c r="FV105" s="27"/>
      <c r="FW105" s="1" t="s">
        <v>559</v>
      </c>
      <c r="FX105" s="3">
        <v>0</v>
      </c>
      <c r="FY105" s="3">
        <v>219</v>
      </c>
      <c r="FZ105" s="3">
        <v>37</v>
      </c>
      <c r="GA105" s="3">
        <v>1630</v>
      </c>
      <c r="GB105" s="3">
        <v>20</v>
      </c>
      <c r="GC105" s="3">
        <v>262</v>
      </c>
      <c r="GD105" s="3">
        <v>62</v>
      </c>
      <c r="GE105" s="3">
        <v>0</v>
      </c>
      <c r="GF105" s="3">
        <v>2</v>
      </c>
      <c r="GG105" s="3">
        <v>0</v>
      </c>
      <c r="GH105" s="3">
        <v>7</v>
      </c>
      <c r="GI105" s="3">
        <v>10</v>
      </c>
      <c r="GJ105" s="3">
        <v>1</v>
      </c>
      <c r="GK105" s="3">
        <v>44</v>
      </c>
      <c r="GL105" s="3">
        <v>118</v>
      </c>
      <c r="GM105" s="3">
        <v>469</v>
      </c>
      <c r="GN105" s="3">
        <v>82</v>
      </c>
      <c r="GO105" s="3">
        <v>0</v>
      </c>
      <c r="GP105" s="3">
        <v>0</v>
      </c>
      <c r="GQ105" s="3">
        <v>134</v>
      </c>
      <c r="GR105" s="3">
        <v>4</v>
      </c>
      <c r="GS105" s="3">
        <v>17</v>
      </c>
      <c r="GT105" s="3">
        <v>721</v>
      </c>
      <c r="GU105" s="3">
        <v>3839</v>
      </c>
      <c r="GV105" s="27"/>
      <c r="GW105" s="1" t="s">
        <v>559</v>
      </c>
      <c r="GX105" s="3">
        <v>0</v>
      </c>
      <c r="GY105" s="3">
        <v>0</v>
      </c>
      <c r="GZ105" s="3">
        <v>0</v>
      </c>
      <c r="HA105" s="3">
        <v>16</v>
      </c>
      <c r="HB105" s="3">
        <v>0</v>
      </c>
      <c r="HC105" s="3">
        <v>107</v>
      </c>
      <c r="HD105" s="3">
        <v>11</v>
      </c>
      <c r="HE105" s="3">
        <v>0</v>
      </c>
      <c r="HF105" s="3">
        <v>490</v>
      </c>
      <c r="HG105" s="3">
        <v>0</v>
      </c>
      <c r="HH105" s="3">
        <v>132</v>
      </c>
      <c r="HI105" s="3">
        <v>0</v>
      </c>
      <c r="HJ105" s="3">
        <v>0</v>
      </c>
      <c r="HK105" s="3">
        <v>31</v>
      </c>
      <c r="HL105" s="3">
        <v>0</v>
      </c>
      <c r="HM105" s="3">
        <v>787</v>
      </c>
      <c r="HN105" s="27"/>
      <c r="HO105" s="1" t="s">
        <v>559</v>
      </c>
      <c r="HP105" s="3">
        <v>0</v>
      </c>
      <c r="HQ105" s="3">
        <v>0</v>
      </c>
      <c r="HR105" s="3">
        <v>0</v>
      </c>
      <c r="HS105" s="3">
        <v>85</v>
      </c>
      <c r="HT105" s="3">
        <v>0</v>
      </c>
      <c r="HU105" s="3">
        <v>17</v>
      </c>
      <c r="HV105" s="3">
        <v>4</v>
      </c>
      <c r="HW105" s="3">
        <v>3</v>
      </c>
      <c r="HX105" s="3">
        <v>252</v>
      </c>
      <c r="HY105" s="3">
        <v>0</v>
      </c>
      <c r="HZ105" s="3">
        <v>27</v>
      </c>
      <c r="IA105" s="3">
        <v>6</v>
      </c>
      <c r="IB105" s="3">
        <v>0</v>
      </c>
      <c r="IC105" s="3">
        <v>130</v>
      </c>
      <c r="ID105" s="3">
        <v>0</v>
      </c>
      <c r="IE105" s="3">
        <v>524</v>
      </c>
      <c r="IF105" s="120"/>
      <c r="IG105" s="1" t="s">
        <v>559</v>
      </c>
      <c r="IH105" s="4">
        <v>0</v>
      </c>
      <c r="II105" s="4">
        <v>1362.9248717948717</v>
      </c>
      <c r="IJ105" s="4">
        <v>782.29525000000001</v>
      </c>
      <c r="IK105" s="4">
        <v>1304.9852777777778</v>
      </c>
      <c r="IL105" s="4">
        <v>0</v>
      </c>
      <c r="IM105" s="4">
        <v>3455.87</v>
      </c>
      <c r="IN105" s="4">
        <v>298.36777777777775</v>
      </c>
      <c r="IO105" s="4">
        <v>0</v>
      </c>
      <c r="IP105" s="4">
        <v>190.66530120481926</v>
      </c>
      <c r="IQ105" s="4">
        <v>0</v>
      </c>
      <c r="IR105" s="4">
        <v>422.96</v>
      </c>
      <c r="IS105" s="4">
        <v>322.89580246913584</v>
      </c>
      <c r="IT105" s="4">
        <v>0</v>
      </c>
      <c r="IU105" s="4">
        <v>794.38339999999994</v>
      </c>
      <c r="IV105" s="4">
        <v>779.26096698113213</v>
      </c>
      <c r="IW105" s="4">
        <v>774.75927536231893</v>
      </c>
      <c r="IX105" s="4">
        <v>676.98214932126689</v>
      </c>
      <c r="IY105" s="4">
        <v>0</v>
      </c>
      <c r="IZ105" s="4">
        <v>0</v>
      </c>
      <c r="JA105" s="4">
        <v>2048.1149999999998</v>
      </c>
      <c r="JB105" s="4">
        <v>0</v>
      </c>
      <c r="JC105" s="4">
        <v>335.87857142857143</v>
      </c>
      <c r="JD105" s="4">
        <v>2139.924929078014</v>
      </c>
      <c r="JE105" s="4">
        <v>969.42232546201228</v>
      </c>
      <c r="JF105" s="27"/>
      <c r="JG105" s="1" t="s">
        <v>559</v>
      </c>
      <c r="JH105" s="4">
        <v>0</v>
      </c>
      <c r="JI105" s="4">
        <v>4660.9849771689496</v>
      </c>
      <c r="JJ105" s="4">
        <v>455.755945945946</v>
      </c>
      <c r="JK105" s="4">
        <v>1620.1787484662575</v>
      </c>
      <c r="JL105" s="4">
        <v>646.29549999999995</v>
      </c>
      <c r="JM105" s="4">
        <v>1282.8836259541986</v>
      </c>
      <c r="JN105" s="4">
        <v>1075.3729032258063</v>
      </c>
      <c r="JO105" s="4">
        <v>0</v>
      </c>
      <c r="JP105" s="4">
        <v>8941.98</v>
      </c>
      <c r="JQ105" s="4">
        <v>0</v>
      </c>
      <c r="JR105" s="4">
        <v>3343.3942857142856</v>
      </c>
      <c r="JS105" s="4">
        <v>251.27399999999997</v>
      </c>
      <c r="JT105" s="4">
        <v>381.08</v>
      </c>
      <c r="JU105" s="4">
        <v>2693.4240909090909</v>
      </c>
      <c r="JV105" s="4">
        <v>1141.9223728813558</v>
      </c>
      <c r="JW105" s="4">
        <v>1074.1109381663114</v>
      </c>
      <c r="JX105" s="4">
        <v>694.19756097560969</v>
      </c>
      <c r="JY105" s="4">
        <v>0</v>
      </c>
      <c r="JZ105" s="4">
        <v>0</v>
      </c>
      <c r="KA105" s="4">
        <v>3194.2305223880599</v>
      </c>
      <c r="KB105" s="4">
        <v>6202.0950000000003</v>
      </c>
      <c r="KC105" s="4">
        <v>350.99411764705883</v>
      </c>
      <c r="KD105" s="4">
        <v>3460.2531206657422</v>
      </c>
      <c r="KE105" s="4">
        <v>2059.3879968741862</v>
      </c>
      <c r="KF105" s="27"/>
      <c r="KG105" s="1" t="s">
        <v>559</v>
      </c>
      <c r="KH105" s="4">
        <v>0</v>
      </c>
      <c r="KI105" s="4">
        <v>0</v>
      </c>
      <c r="KJ105" s="4">
        <v>0</v>
      </c>
      <c r="KK105" s="4">
        <v>4083.3543749999999</v>
      </c>
      <c r="KL105" s="4">
        <v>0</v>
      </c>
      <c r="KM105" s="4">
        <v>0</v>
      </c>
      <c r="KN105" s="4">
        <v>1139.7418181818182</v>
      </c>
      <c r="KO105" s="4">
        <v>0</v>
      </c>
      <c r="KP105" s="4">
        <v>0</v>
      </c>
      <c r="KQ105" s="4">
        <v>0</v>
      </c>
      <c r="KR105" s="4">
        <v>0</v>
      </c>
      <c r="KS105" s="4">
        <v>0</v>
      </c>
      <c r="KT105" s="4">
        <v>0</v>
      </c>
      <c r="KU105" s="4">
        <v>7493.8932258064533</v>
      </c>
      <c r="KV105" s="4">
        <v>0</v>
      </c>
      <c r="KW105" s="4">
        <v>394.13153748411702</v>
      </c>
      <c r="KX105" s="27"/>
      <c r="KY105" s="1" t="s">
        <v>559</v>
      </c>
      <c r="KZ105" s="4">
        <v>0</v>
      </c>
      <c r="LA105" s="4">
        <v>0</v>
      </c>
      <c r="LB105" s="4">
        <v>0</v>
      </c>
      <c r="LC105" s="4">
        <v>2954.3305882352943</v>
      </c>
      <c r="LD105" s="4">
        <v>0</v>
      </c>
      <c r="LE105" s="4">
        <v>0</v>
      </c>
      <c r="LF105" s="4">
        <v>1201.7449999999999</v>
      </c>
      <c r="LG105" s="4">
        <v>4183.12</v>
      </c>
      <c r="LH105" s="4">
        <v>0</v>
      </c>
      <c r="LI105" s="4">
        <v>0</v>
      </c>
      <c r="LJ105" s="4">
        <v>0</v>
      </c>
      <c r="LK105" s="4">
        <v>3252.1166666666668</v>
      </c>
      <c r="LL105" s="4">
        <v>0</v>
      </c>
      <c r="LM105" s="4">
        <v>10130.526769230772</v>
      </c>
      <c r="LN105" s="4">
        <v>0</v>
      </c>
      <c r="LO105" s="4">
        <v>3062.8924045801527</v>
      </c>
    </row>
    <row r="106" spans="2:327" ht="21.6" hidden="1" customHeight="1" x14ac:dyDescent="0.3">
      <c r="B106" s="1" t="s">
        <v>721</v>
      </c>
      <c r="C106" s="5" t="s">
        <v>384</v>
      </c>
      <c r="D106" s="5" t="s">
        <v>40</v>
      </c>
      <c r="E106" s="6" t="s">
        <v>321</v>
      </c>
      <c r="F106" s="6">
        <v>2379341</v>
      </c>
      <c r="G106" s="5" t="s">
        <v>248</v>
      </c>
      <c r="H106" s="19"/>
      <c r="I106" s="7">
        <v>208.50101798333333</v>
      </c>
      <c r="J106" s="8">
        <v>247277.12532362517</v>
      </c>
      <c r="K106" s="19"/>
      <c r="L106" s="7">
        <v>0</v>
      </c>
      <c r="M106" s="8">
        <v>0</v>
      </c>
      <c r="N106" s="19"/>
      <c r="O106" s="7">
        <f t="shared" si="9"/>
        <v>208.50101798333333</v>
      </c>
      <c r="P106" s="8">
        <f t="shared" si="10"/>
        <v>247277.12532362517</v>
      </c>
      <c r="Q106" s="1" t="str">
        <f t="shared" si="11"/>
        <v>OK</v>
      </c>
      <c r="S106" s="1">
        <v>2379341</v>
      </c>
      <c r="T106" s="1" t="s">
        <v>560</v>
      </c>
      <c r="U106" s="4">
        <v>0</v>
      </c>
      <c r="V106" s="4">
        <v>0</v>
      </c>
      <c r="W106" s="4">
        <v>13878.03</v>
      </c>
      <c r="X106" s="4">
        <v>2590617.88</v>
      </c>
      <c r="Y106" s="4">
        <v>0</v>
      </c>
      <c r="Z106" s="4">
        <v>0</v>
      </c>
      <c r="AA106" s="4">
        <v>0</v>
      </c>
      <c r="AB106" s="4">
        <v>421641.18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2590.48</v>
      </c>
      <c r="AJ106" s="4">
        <v>0</v>
      </c>
      <c r="AK106" s="4">
        <v>65361.99</v>
      </c>
      <c r="AL106" s="4">
        <v>457.14</v>
      </c>
      <c r="AM106" s="4">
        <v>720968.79</v>
      </c>
      <c r="AN106" s="4">
        <v>0</v>
      </c>
      <c r="AO106" s="4">
        <v>0</v>
      </c>
      <c r="AP106" s="4">
        <v>0</v>
      </c>
      <c r="AQ106" s="4">
        <v>8343.93</v>
      </c>
      <c r="AR106" s="4">
        <v>3823859.42</v>
      </c>
      <c r="AS106" s="27"/>
      <c r="AT106" s="1" t="s">
        <v>560</v>
      </c>
      <c r="AU106" s="4">
        <v>0</v>
      </c>
      <c r="AV106" s="4">
        <v>0</v>
      </c>
      <c r="AW106" s="4">
        <v>0</v>
      </c>
      <c r="AX106" s="4">
        <v>0</v>
      </c>
      <c r="AY106" s="4">
        <v>0</v>
      </c>
      <c r="AZ106" s="31">
        <v>0</v>
      </c>
      <c r="BA106" s="4">
        <v>0</v>
      </c>
      <c r="BB106" s="4">
        <v>0</v>
      </c>
      <c r="BC106" s="31">
        <v>0</v>
      </c>
      <c r="BD106" s="4">
        <v>0</v>
      </c>
      <c r="BE106" s="31">
        <v>0</v>
      </c>
      <c r="BF106" s="4">
        <v>0</v>
      </c>
      <c r="BG106" s="4">
        <v>0</v>
      </c>
      <c r="BH106" s="4">
        <v>0</v>
      </c>
      <c r="BI106" s="31">
        <v>0</v>
      </c>
      <c r="BJ106" s="4">
        <v>0</v>
      </c>
      <c r="BK106" s="34">
        <v>3823859.42</v>
      </c>
      <c r="BL106" s="27"/>
      <c r="BM106" s="1" t="s">
        <v>560</v>
      </c>
      <c r="BN106" s="4">
        <v>0</v>
      </c>
      <c r="BO106" s="4">
        <v>0</v>
      </c>
      <c r="BP106" s="4">
        <v>512.89</v>
      </c>
      <c r="BQ106" s="4">
        <v>24611.3</v>
      </c>
      <c r="BR106" s="4">
        <v>0</v>
      </c>
      <c r="BS106" s="4">
        <v>0</v>
      </c>
      <c r="BT106" s="4">
        <v>0</v>
      </c>
      <c r="BU106" s="4">
        <v>0</v>
      </c>
      <c r="BV106" s="4">
        <v>0</v>
      </c>
      <c r="BW106" s="4">
        <v>0</v>
      </c>
      <c r="BX106" s="4">
        <v>0</v>
      </c>
      <c r="BY106" s="4">
        <v>0</v>
      </c>
      <c r="BZ106" s="4">
        <v>0</v>
      </c>
      <c r="CA106" s="4">
        <v>0</v>
      </c>
      <c r="CB106" s="4">
        <v>0</v>
      </c>
      <c r="CC106" s="4">
        <v>0</v>
      </c>
      <c r="CD106" s="4">
        <v>51817.5</v>
      </c>
      <c r="CE106" s="4">
        <v>0</v>
      </c>
      <c r="CF106" s="4">
        <v>0</v>
      </c>
      <c r="CG106" s="4">
        <v>0</v>
      </c>
      <c r="CH106" s="4">
        <v>0</v>
      </c>
      <c r="CI106" s="4">
        <v>0</v>
      </c>
      <c r="CJ106" s="4">
        <v>0</v>
      </c>
      <c r="CK106" s="4">
        <v>76941.69</v>
      </c>
      <c r="CL106" s="27"/>
      <c r="CM106" s="1" t="s">
        <v>560</v>
      </c>
      <c r="CN106" s="4">
        <v>0</v>
      </c>
      <c r="CO106" s="4">
        <v>0</v>
      </c>
      <c r="CP106" s="4">
        <v>13365.14</v>
      </c>
      <c r="CQ106" s="4">
        <v>2566006.58</v>
      </c>
      <c r="CR106" s="4">
        <v>0</v>
      </c>
      <c r="CS106" s="4">
        <v>0</v>
      </c>
      <c r="CT106" s="4">
        <v>0</v>
      </c>
      <c r="CU106" s="4">
        <v>421641.18</v>
      </c>
      <c r="CV106" s="4">
        <v>0</v>
      </c>
      <c r="CW106" s="4">
        <v>0</v>
      </c>
      <c r="CX106" s="4">
        <v>0</v>
      </c>
      <c r="CY106" s="4">
        <v>0</v>
      </c>
      <c r="CZ106" s="4">
        <v>0</v>
      </c>
      <c r="DA106" s="4">
        <v>0</v>
      </c>
      <c r="DB106" s="4">
        <v>2590.48</v>
      </c>
      <c r="DC106" s="4">
        <v>0</v>
      </c>
      <c r="DD106" s="4">
        <v>13544.49</v>
      </c>
      <c r="DE106" s="4">
        <v>457.14</v>
      </c>
      <c r="DF106" s="4">
        <v>720968.79</v>
      </c>
      <c r="DG106" s="4">
        <v>0</v>
      </c>
      <c r="DH106" s="4">
        <v>0</v>
      </c>
      <c r="DI106" s="4">
        <v>0</v>
      </c>
      <c r="DJ106" s="4">
        <v>8343.93</v>
      </c>
      <c r="DK106" s="4">
        <v>3746917.7300000009</v>
      </c>
      <c r="DL106" s="27"/>
      <c r="DM106" s="1" t="s">
        <v>560</v>
      </c>
      <c r="DN106" s="4">
        <v>0</v>
      </c>
      <c r="DO106" s="4">
        <v>0</v>
      </c>
      <c r="DP106" s="4">
        <v>0</v>
      </c>
      <c r="DQ106" s="4">
        <v>0</v>
      </c>
      <c r="DR106" s="4">
        <v>0</v>
      </c>
      <c r="DS106" s="31">
        <v>0</v>
      </c>
      <c r="DT106" s="4">
        <v>0</v>
      </c>
      <c r="DU106" s="4">
        <v>0</v>
      </c>
      <c r="DV106" s="31">
        <v>0</v>
      </c>
      <c r="DW106" s="4">
        <v>0</v>
      </c>
      <c r="DX106" s="31">
        <v>0</v>
      </c>
      <c r="DY106" s="4">
        <v>0</v>
      </c>
      <c r="DZ106" s="4">
        <v>0</v>
      </c>
      <c r="EA106" s="4">
        <v>0</v>
      </c>
      <c r="EB106" s="31">
        <v>0</v>
      </c>
      <c r="EC106" s="4">
        <v>0</v>
      </c>
      <c r="ED106" s="27"/>
      <c r="EE106" s="1" t="s">
        <v>560</v>
      </c>
      <c r="EF106" s="4">
        <v>0</v>
      </c>
      <c r="EG106" s="4">
        <v>0</v>
      </c>
      <c r="EH106" s="4">
        <v>0</v>
      </c>
      <c r="EI106" s="4">
        <v>0</v>
      </c>
      <c r="EJ106" s="4">
        <v>0</v>
      </c>
      <c r="EK106" s="31">
        <v>0</v>
      </c>
      <c r="EL106" s="4">
        <v>0</v>
      </c>
      <c r="EM106" s="4">
        <v>0</v>
      </c>
      <c r="EN106" s="31">
        <v>0</v>
      </c>
      <c r="EO106" s="4">
        <v>0</v>
      </c>
      <c r="EP106" s="31">
        <v>0</v>
      </c>
      <c r="EQ106" s="4">
        <v>0</v>
      </c>
      <c r="ER106" s="4">
        <v>0</v>
      </c>
      <c r="ES106" s="4">
        <v>0</v>
      </c>
      <c r="ET106" s="31">
        <v>0</v>
      </c>
      <c r="EU106" s="4">
        <v>0</v>
      </c>
      <c r="EV106" s="27"/>
      <c r="EW106" s="1" t="s">
        <v>560</v>
      </c>
      <c r="EX106" s="3">
        <v>0</v>
      </c>
      <c r="EY106" s="119">
        <v>0</v>
      </c>
      <c r="EZ106" s="119">
        <v>7</v>
      </c>
      <c r="FA106" s="3">
        <v>14</v>
      </c>
      <c r="FB106" s="3">
        <v>0</v>
      </c>
      <c r="FC106" s="3">
        <v>0</v>
      </c>
      <c r="FD106" s="3">
        <v>0</v>
      </c>
      <c r="FE106" s="3">
        <v>0</v>
      </c>
      <c r="FF106" s="3">
        <v>0</v>
      </c>
      <c r="FG106" s="3">
        <v>0</v>
      </c>
      <c r="FH106" s="3">
        <v>0</v>
      </c>
      <c r="FI106" s="3">
        <v>0</v>
      </c>
      <c r="FJ106" s="3">
        <v>0</v>
      </c>
      <c r="FK106" s="3">
        <v>0</v>
      </c>
      <c r="FL106" s="3">
        <v>0</v>
      </c>
      <c r="FM106" s="3">
        <v>0</v>
      </c>
      <c r="FN106" s="3">
        <v>106</v>
      </c>
      <c r="FO106" s="3">
        <v>0</v>
      </c>
      <c r="FP106" s="3">
        <v>0</v>
      </c>
      <c r="FQ106" s="3">
        <v>0</v>
      </c>
      <c r="FR106" s="3">
        <v>0</v>
      </c>
      <c r="FS106" s="3">
        <v>0</v>
      </c>
      <c r="FT106" s="3">
        <v>0</v>
      </c>
      <c r="FU106" s="3">
        <v>127</v>
      </c>
      <c r="FV106" s="27"/>
      <c r="FW106" s="1" t="s">
        <v>560</v>
      </c>
      <c r="FX106" s="3">
        <v>0</v>
      </c>
      <c r="FY106" s="3">
        <v>0</v>
      </c>
      <c r="FZ106" s="3">
        <v>191</v>
      </c>
      <c r="GA106" s="3">
        <v>887</v>
      </c>
      <c r="GB106" s="3">
        <v>0</v>
      </c>
      <c r="GC106" s="3">
        <v>0</v>
      </c>
      <c r="GD106" s="3">
        <v>0</v>
      </c>
      <c r="GE106" s="3">
        <v>728</v>
      </c>
      <c r="GF106" s="3">
        <v>0</v>
      </c>
      <c r="GG106" s="3">
        <v>0</v>
      </c>
      <c r="GH106" s="3">
        <v>0</v>
      </c>
      <c r="GI106" s="3">
        <v>0</v>
      </c>
      <c r="GJ106" s="3">
        <v>0</v>
      </c>
      <c r="GK106" s="3">
        <v>0</v>
      </c>
      <c r="GL106" s="3">
        <v>5</v>
      </c>
      <c r="GM106" s="3">
        <v>0</v>
      </c>
      <c r="GN106" s="3">
        <v>27</v>
      </c>
      <c r="GO106" s="3">
        <v>2</v>
      </c>
      <c r="GP106" s="3">
        <v>1009</v>
      </c>
      <c r="GQ106" s="3">
        <v>0</v>
      </c>
      <c r="GR106" s="3">
        <v>0</v>
      </c>
      <c r="GS106" s="3">
        <v>0</v>
      </c>
      <c r="GT106" s="3">
        <v>6</v>
      </c>
      <c r="GU106" s="3">
        <v>2855</v>
      </c>
      <c r="GV106" s="27"/>
      <c r="GW106" s="1" t="s">
        <v>560</v>
      </c>
      <c r="GX106" s="3">
        <v>0</v>
      </c>
      <c r="GY106" s="3">
        <v>0</v>
      </c>
      <c r="GZ106" s="3">
        <v>0</v>
      </c>
      <c r="HA106" s="3">
        <v>0</v>
      </c>
      <c r="HB106" s="3">
        <v>0</v>
      </c>
      <c r="HC106" s="3">
        <v>0</v>
      </c>
      <c r="HD106" s="3">
        <v>0</v>
      </c>
      <c r="HE106" s="3">
        <v>0</v>
      </c>
      <c r="HF106" s="3">
        <v>0</v>
      </c>
      <c r="HG106" s="3">
        <v>0</v>
      </c>
      <c r="HH106" s="3">
        <v>0</v>
      </c>
      <c r="HI106" s="3">
        <v>0</v>
      </c>
      <c r="HJ106" s="3">
        <v>0</v>
      </c>
      <c r="HK106" s="3">
        <v>0</v>
      </c>
      <c r="HL106" s="3">
        <v>0</v>
      </c>
      <c r="HM106" s="3">
        <v>0</v>
      </c>
      <c r="HN106" s="27"/>
      <c r="HO106" s="1" t="s">
        <v>560</v>
      </c>
      <c r="HP106" s="3">
        <v>0</v>
      </c>
      <c r="HQ106" s="3">
        <v>0</v>
      </c>
      <c r="HR106" s="3">
        <v>0</v>
      </c>
      <c r="HS106" s="3">
        <v>0</v>
      </c>
      <c r="HT106" s="3">
        <v>0</v>
      </c>
      <c r="HU106" s="3">
        <v>0</v>
      </c>
      <c r="HV106" s="3">
        <v>0</v>
      </c>
      <c r="HW106" s="3">
        <v>0</v>
      </c>
      <c r="HX106" s="3">
        <v>0</v>
      </c>
      <c r="HY106" s="3">
        <v>0</v>
      </c>
      <c r="HZ106" s="3">
        <v>0</v>
      </c>
      <c r="IA106" s="3">
        <v>0</v>
      </c>
      <c r="IB106" s="3">
        <v>0</v>
      </c>
      <c r="IC106" s="3">
        <v>0</v>
      </c>
      <c r="ID106" s="3">
        <v>0</v>
      </c>
      <c r="IE106" s="3">
        <v>0</v>
      </c>
      <c r="IF106" s="120"/>
      <c r="IG106" s="1" t="s">
        <v>560</v>
      </c>
      <c r="IH106" s="4">
        <v>0</v>
      </c>
      <c r="II106" s="4">
        <v>0</v>
      </c>
      <c r="IJ106" s="4">
        <v>73.27</v>
      </c>
      <c r="IK106" s="4">
        <v>1757.95</v>
      </c>
      <c r="IL106" s="4">
        <v>0</v>
      </c>
      <c r="IM106" s="4">
        <v>0</v>
      </c>
      <c r="IN106" s="4">
        <v>0</v>
      </c>
      <c r="IO106" s="4">
        <v>0</v>
      </c>
      <c r="IP106" s="4">
        <v>0</v>
      </c>
      <c r="IQ106" s="4">
        <v>0</v>
      </c>
      <c r="IR106" s="4">
        <v>0</v>
      </c>
      <c r="IS106" s="4">
        <v>0</v>
      </c>
      <c r="IT106" s="4">
        <v>0</v>
      </c>
      <c r="IU106" s="4">
        <v>0</v>
      </c>
      <c r="IV106" s="4">
        <v>0</v>
      </c>
      <c r="IW106" s="4">
        <v>0</v>
      </c>
      <c r="IX106" s="4">
        <v>488.84433962264148</v>
      </c>
      <c r="IY106" s="4">
        <v>0</v>
      </c>
      <c r="IZ106" s="4">
        <v>0</v>
      </c>
      <c r="JA106" s="4">
        <v>0</v>
      </c>
      <c r="JB106" s="4">
        <v>0</v>
      </c>
      <c r="JC106" s="4">
        <v>0</v>
      </c>
      <c r="JD106" s="4">
        <v>0</v>
      </c>
      <c r="JE106" s="4">
        <v>605.84007874015754</v>
      </c>
      <c r="JF106" s="27"/>
      <c r="JG106" s="1" t="s">
        <v>560</v>
      </c>
      <c r="JH106" s="4">
        <v>0</v>
      </c>
      <c r="JI106" s="4">
        <v>0</v>
      </c>
      <c r="JJ106" s="4">
        <v>69.974554973821981</v>
      </c>
      <c r="JK106" s="4">
        <v>2892.9048252536641</v>
      </c>
      <c r="JL106" s="4">
        <v>0</v>
      </c>
      <c r="JM106" s="4">
        <v>0</v>
      </c>
      <c r="JN106" s="4">
        <v>0</v>
      </c>
      <c r="JO106" s="4">
        <v>579.177445054945</v>
      </c>
      <c r="JP106" s="4">
        <v>0</v>
      </c>
      <c r="JQ106" s="4">
        <v>0</v>
      </c>
      <c r="JR106" s="4">
        <v>0</v>
      </c>
      <c r="JS106" s="4">
        <v>0</v>
      </c>
      <c r="JT106" s="4">
        <v>0</v>
      </c>
      <c r="JU106" s="4">
        <v>0</v>
      </c>
      <c r="JV106" s="4">
        <v>518.096</v>
      </c>
      <c r="JW106" s="4">
        <v>0</v>
      </c>
      <c r="JX106" s="4">
        <v>501.64777777777778</v>
      </c>
      <c r="JY106" s="4">
        <v>228.57</v>
      </c>
      <c r="JZ106" s="4">
        <v>714.53794846382561</v>
      </c>
      <c r="KA106" s="4">
        <v>0</v>
      </c>
      <c r="KB106" s="4">
        <v>0</v>
      </c>
      <c r="KC106" s="4">
        <v>0</v>
      </c>
      <c r="KD106" s="4">
        <v>1390.655</v>
      </c>
      <c r="KE106" s="4">
        <v>1312.4055096322245</v>
      </c>
      <c r="KF106" s="27"/>
      <c r="KG106" s="1" t="s">
        <v>560</v>
      </c>
      <c r="KH106" s="4">
        <v>0</v>
      </c>
      <c r="KI106" s="4">
        <v>0</v>
      </c>
      <c r="KJ106" s="4">
        <v>0</v>
      </c>
      <c r="KK106" s="4">
        <v>0</v>
      </c>
      <c r="KL106" s="4">
        <v>0</v>
      </c>
      <c r="KM106" s="4">
        <v>0</v>
      </c>
      <c r="KN106" s="4">
        <v>0</v>
      </c>
      <c r="KO106" s="4">
        <v>0</v>
      </c>
      <c r="KP106" s="4">
        <v>0</v>
      </c>
      <c r="KQ106" s="4">
        <v>0</v>
      </c>
      <c r="KR106" s="4">
        <v>0</v>
      </c>
      <c r="KS106" s="4">
        <v>0</v>
      </c>
      <c r="KT106" s="4">
        <v>0</v>
      </c>
      <c r="KU106" s="4">
        <v>0</v>
      </c>
      <c r="KV106" s="4">
        <v>0</v>
      </c>
      <c r="KW106" s="4">
        <v>0</v>
      </c>
      <c r="KX106" s="27"/>
      <c r="KY106" s="1" t="s">
        <v>560</v>
      </c>
      <c r="KZ106" s="4">
        <v>0</v>
      </c>
      <c r="LA106" s="4">
        <v>0</v>
      </c>
      <c r="LB106" s="4">
        <v>0</v>
      </c>
      <c r="LC106" s="4">
        <v>0</v>
      </c>
      <c r="LD106" s="4">
        <v>0</v>
      </c>
      <c r="LE106" s="4">
        <v>0</v>
      </c>
      <c r="LF106" s="4">
        <v>0</v>
      </c>
      <c r="LG106" s="4">
        <v>0</v>
      </c>
      <c r="LH106" s="4">
        <v>0</v>
      </c>
      <c r="LI106" s="4">
        <v>0</v>
      </c>
      <c r="LJ106" s="4">
        <v>0</v>
      </c>
      <c r="LK106" s="4">
        <v>0</v>
      </c>
      <c r="LL106" s="4">
        <v>0</v>
      </c>
      <c r="LM106" s="4">
        <v>0</v>
      </c>
      <c r="LN106" s="4">
        <v>0</v>
      </c>
      <c r="LO106" s="4">
        <v>0</v>
      </c>
    </row>
    <row r="107" spans="2:327" ht="21.6" hidden="1" customHeight="1" x14ac:dyDescent="0.3">
      <c r="B107" s="1" t="s">
        <v>721</v>
      </c>
      <c r="C107" s="5" t="s">
        <v>436</v>
      </c>
      <c r="D107" s="5" t="s">
        <v>173</v>
      </c>
      <c r="E107" s="6" t="s">
        <v>322</v>
      </c>
      <c r="F107" s="6">
        <v>2543079</v>
      </c>
      <c r="G107" s="5" t="s">
        <v>172</v>
      </c>
      <c r="H107" s="19"/>
      <c r="I107" s="7">
        <v>94.333333333333329</v>
      </c>
      <c r="J107" s="8">
        <v>35480.67083333333</v>
      </c>
      <c r="K107" s="19"/>
      <c r="L107" s="7">
        <v>0</v>
      </c>
      <c r="M107" s="8">
        <v>0</v>
      </c>
      <c r="N107" s="19"/>
      <c r="O107" s="7">
        <f t="shared" si="9"/>
        <v>94.333333333333329</v>
      </c>
      <c r="P107" s="8">
        <f t="shared" si="10"/>
        <v>35480.67083333333</v>
      </c>
      <c r="Q107" s="1" t="str">
        <f t="shared" si="11"/>
        <v>OK</v>
      </c>
      <c r="S107" s="1">
        <v>2543079</v>
      </c>
      <c r="T107" s="1" t="s">
        <v>612</v>
      </c>
      <c r="U107" s="4">
        <v>0</v>
      </c>
      <c r="V107" s="4">
        <v>0</v>
      </c>
      <c r="W107" s="4">
        <v>6018.44</v>
      </c>
      <c r="X107" s="4">
        <v>314577.46000000002</v>
      </c>
      <c r="Y107" s="4">
        <v>1174.32</v>
      </c>
      <c r="Z107" s="4">
        <v>5139.66</v>
      </c>
      <c r="AA107" s="4">
        <v>2143.25</v>
      </c>
      <c r="AB107" s="4">
        <v>0</v>
      </c>
      <c r="AC107" s="4">
        <v>22081.63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28647.59</v>
      </c>
      <c r="AJ107" s="4">
        <v>0</v>
      </c>
      <c r="AK107" s="4">
        <v>17828.689999999999</v>
      </c>
      <c r="AL107" s="4">
        <v>0</v>
      </c>
      <c r="AM107" s="4">
        <v>0</v>
      </c>
      <c r="AN107" s="4">
        <v>1029.44</v>
      </c>
      <c r="AO107" s="4">
        <v>2225.0700000000002</v>
      </c>
      <c r="AP107" s="4">
        <v>0</v>
      </c>
      <c r="AQ107" s="4">
        <v>7135.86</v>
      </c>
      <c r="AR107" s="4">
        <v>408001.41</v>
      </c>
      <c r="AS107" s="27"/>
      <c r="AT107" s="1" t="s">
        <v>612</v>
      </c>
      <c r="AU107" s="4">
        <v>0</v>
      </c>
      <c r="AV107" s="4">
        <v>0</v>
      </c>
      <c r="AW107" s="4">
        <v>0</v>
      </c>
      <c r="AX107" s="4">
        <v>0</v>
      </c>
      <c r="AY107" s="4">
        <v>0</v>
      </c>
      <c r="AZ107" s="31">
        <v>0</v>
      </c>
      <c r="BA107" s="4">
        <v>0</v>
      </c>
      <c r="BB107" s="4">
        <v>0</v>
      </c>
      <c r="BC107" s="31">
        <v>0</v>
      </c>
      <c r="BD107" s="4">
        <v>0</v>
      </c>
      <c r="BE107" s="31">
        <v>0</v>
      </c>
      <c r="BF107" s="4">
        <v>0</v>
      </c>
      <c r="BG107" s="4">
        <v>0</v>
      </c>
      <c r="BH107" s="4">
        <v>0</v>
      </c>
      <c r="BI107" s="31">
        <v>0</v>
      </c>
      <c r="BJ107" s="4">
        <v>0</v>
      </c>
      <c r="BK107" s="34">
        <v>408001.41</v>
      </c>
      <c r="BL107" s="27"/>
      <c r="BM107" s="1" t="s">
        <v>612</v>
      </c>
      <c r="BN107" s="4">
        <v>0</v>
      </c>
      <c r="BO107" s="4">
        <v>0</v>
      </c>
      <c r="BP107" s="4">
        <v>44.22</v>
      </c>
      <c r="BQ107" s="4">
        <v>347.15</v>
      </c>
      <c r="BR107" s="4">
        <v>0</v>
      </c>
      <c r="BS107" s="4">
        <v>0</v>
      </c>
      <c r="BT107" s="4">
        <v>0</v>
      </c>
      <c r="BU107" s="4">
        <v>0</v>
      </c>
      <c r="BV107" s="4">
        <v>19624.55</v>
      </c>
      <c r="BW107" s="4">
        <v>0</v>
      </c>
      <c r="BX107" s="4">
        <v>0</v>
      </c>
      <c r="BY107" s="4">
        <v>0</v>
      </c>
      <c r="BZ107" s="4">
        <v>0</v>
      </c>
      <c r="CA107" s="4">
        <v>0</v>
      </c>
      <c r="CB107" s="4">
        <v>24101.94</v>
      </c>
      <c r="CC107" s="4">
        <v>0</v>
      </c>
      <c r="CD107" s="4">
        <v>15391.46</v>
      </c>
      <c r="CE107" s="4">
        <v>0</v>
      </c>
      <c r="CF107" s="4">
        <v>0</v>
      </c>
      <c r="CG107" s="4">
        <v>0</v>
      </c>
      <c r="CH107" s="4">
        <v>741.69</v>
      </c>
      <c r="CI107" s="4">
        <v>0</v>
      </c>
      <c r="CJ107" s="4">
        <v>5968.64</v>
      </c>
      <c r="CK107" s="4">
        <v>66219.649999999994</v>
      </c>
      <c r="CL107" s="27"/>
      <c r="CM107" s="1" t="s">
        <v>612</v>
      </c>
      <c r="CN107" s="4">
        <v>0</v>
      </c>
      <c r="CO107" s="4">
        <v>0</v>
      </c>
      <c r="CP107" s="4">
        <v>5974.22</v>
      </c>
      <c r="CQ107" s="4">
        <v>314230.31</v>
      </c>
      <c r="CR107" s="4">
        <v>1174.32</v>
      </c>
      <c r="CS107" s="4">
        <v>5139.66</v>
      </c>
      <c r="CT107" s="4">
        <v>2143.25</v>
      </c>
      <c r="CU107" s="4">
        <v>0</v>
      </c>
      <c r="CV107" s="4">
        <v>2457.08</v>
      </c>
      <c r="CW107" s="4">
        <v>0</v>
      </c>
      <c r="CX107" s="4">
        <v>0</v>
      </c>
      <c r="CY107" s="4">
        <v>0</v>
      </c>
      <c r="CZ107" s="4">
        <v>0</v>
      </c>
      <c r="DA107" s="4">
        <v>0</v>
      </c>
      <c r="DB107" s="4">
        <v>4545.6499999999996</v>
      </c>
      <c r="DC107" s="4">
        <v>0</v>
      </c>
      <c r="DD107" s="4">
        <v>2437.23</v>
      </c>
      <c r="DE107" s="4">
        <v>0</v>
      </c>
      <c r="DF107" s="4">
        <v>0</v>
      </c>
      <c r="DG107" s="4">
        <v>1029.44</v>
      </c>
      <c r="DH107" s="4">
        <v>1483.38</v>
      </c>
      <c r="DI107" s="4">
        <v>0</v>
      </c>
      <c r="DJ107" s="4">
        <v>1167.22</v>
      </c>
      <c r="DK107" s="4">
        <v>341781.75999999995</v>
      </c>
      <c r="DL107" s="27"/>
      <c r="DM107" s="1" t="s">
        <v>612</v>
      </c>
      <c r="DN107" s="4">
        <v>0</v>
      </c>
      <c r="DO107" s="4">
        <v>0</v>
      </c>
      <c r="DP107" s="4">
        <v>0</v>
      </c>
      <c r="DQ107" s="4">
        <v>0</v>
      </c>
      <c r="DR107" s="4">
        <v>0</v>
      </c>
      <c r="DS107" s="31">
        <v>0</v>
      </c>
      <c r="DT107" s="4">
        <v>0</v>
      </c>
      <c r="DU107" s="4">
        <v>0</v>
      </c>
      <c r="DV107" s="31">
        <v>0</v>
      </c>
      <c r="DW107" s="4">
        <v>0</v>
      </c>
      <c r="DX107" s="31">
        <v>0</v>
      </c>
      <c r="DY107" s="4">
        <v>0</v>
      </c>
      <c r="DZ107" s="4">
        <v>0</v>
      </c>
      <c r="EA107" s="4">
        <v>0</v>
      </c>
      <c r="EB107" s="31">
        <v>0</v>
      </c>
      <c r="EC107" s="4">
        <v>0</v>
      </c>
      <c r="ED107" s="27"/>
      <c r="EE107" s="1" t="s">
        <v>612</v>
      </c>
      <c r="EF107" s="4">
        <v>0</v>
      </c>
      <c r="EG107" s="4">
        <v>0</v>
      </c>
      <c r="EH107" s="4">
        <v>0</v>
      </c>
      <c r="EI107" s="4">
        <v>0</v>
      </c>
      <c r="EJ107" s="4">
        <v>0</v>
      </c>
      <c r="EK107" s="31">
        <v>0</v>
      </c>
      <c r="EL107" s="4">
        <v>0</v>
      </c>
      <c r="EM107" s="4">
        <v>0</v>
      </c>
      <c r="EN107" s="31">
        <v>0</v>
      </c>
      <c r="EO107" s="4">
        <v>0</v>
      </c>
      <c r="EP107" s="31">
        <v>0</v>
      </c>
      <c r="EQ107" s="4">
        <v>0</v>
      </c>
      <c r="ER107" s="4">
        <v>0</v>
      </c>
      <c r="ES107" s="4">
        <v>0</v>
      </c>
      <c r="ET107" s="31">
        <v>0</v>
      </c>
      <c r="EU107" s="4">
        <v>0</v>
      </c>
      <c r="EV107" s="27"/>
      <c r="EW107" s="1" t="s">
        <v>612</v>
      </c>
      <c r="EX107" s="3">
        <v>0</v>
      </c>
      <c r="EY107" s="119">
        <v>0</v>
      </c>
      <c r="EZ107" s="119">
        <v>1</v>
      </c>
      <c r="FA107" s="3">
        <v>1</v>
      </c>
      <c r="FB107" s="3">
        <v>0</v>
      </c>
      <c r="FC107" s="3">
        <v>0</v>
      </c>
      <c r="FD107" s="3">
        <v>0</v>
      </c>
      <c r="FE107" s="3">
        <v>0</v>
      </c>
      <c r="FF107" s="3">
        <v>55</v>
      </c>
      <c r="FG107" s="3">
        <v>0</v>
      </c>
      <c r="FH107" s="3">
        <v>0</v>
      </c>
      <c r="FI107" s="3">
        <v>0</v>
      </c>
      <c r="FJ107" s="3">
        <v>0</v>
      </c>
      <c r="FK107" s="3">
        <v>0</v>
      </c>
      <c r="FL107" s="3">
        <v>31</v>
      </c>
      <c r="FM107" s="3">
        <v>0</v>
      </c>
      <c r="FN107" s="3">
        <v>34</v>
      </c>
      <c r="FO107" s="3">
        <v>0</v>
      </c>
      <c r="FP107" s="3">
        <v>0</v>
      </c>
      <c r="FQ107" s="3">
        <v>0</v>
      </c>
      <c r="FR107" s="3">
        <v>1</v>
      </c>
      <c r="FS107" s="3">
        <v>0</v>
      </c>
      <c r="FT107" s="3">
        <v>6</v>
      </c>
      <c r="FU107" s="3">
        <v>129</v>
      </c>
      <c r="FV107" s="27"/>
      <c r="FW107" s="1" t="s">
        <v>612</v>
      </c>
      <c r="FX107" s="3">
        <v>0</v>
      </c>
      <c r="FY107" s="3">
        <v>0</v>
      </c>
      <c r="FZ107" s="3">
        <v>133</v>
      </c>
      <c r="GA107" s="3">
        <v>730</v>
      </c>
      <c r="GB107" s="3">
        <v>3</v>
      </c>
      <c r="GC107" s="3">
        <v>29</v>
      </c>
      <c r="GD107" s="3">
        <v>15</v>
      </c>
      <c r="GE107" s="3">
        <v>0</v>
      </c>
      <c r="GF107" s="3">
        <v>8</v>
      </c>
      <c r="GG107" s="3">
        <v>0</v>
      </c>
      <c r="GH107" s="3">
        <v>0</v>
      </c>
      <c r="GI107" s="3">
        <v>0</v>
      </c>
      <c r="GJ107" s="3">
        <v>0</v>
      </c>
      <c r="GK107" s="3">
        <v>0</v>
      </c>
      <c r="GL107" s="3">
        <v>8</v>
      </c>
      <c r="GM107" s="3">
        <v>0</v>
      </c>
      <c r="GN107" s="3">
        <v>6</v>
      </c>
      <c r="GO107" s="3">
        <v>0</v>
      </c>
      <c r="GP107" s="3">
        <v>0</v>
      </c>
      <c r="GQ107" s="3">
        <v>1</v>
      </c>
      <c r="GR107" s="3">
        <v>2</v>
      </c>
      <c r="GS107" s="3">
        <v>0</v>
      </c>
      <c r="GT107" s="3">
        <v>1</v>
      </c>
      <c r="GU107" s="3">
        <v>936</v>
      </c>
      <c r="GV107" s="27"/>
      <c r="GW107" s="1" t="s">
        <v>612</v>
      </c>
      <c r="GX107" s="3">
        <v>0</v>
      </c>
      <c r="GY107" s="3">
        <v>0</v>
      </c>
      <c r="GZ107" s="3">
        <v>0</v>
      </c>
      <c r="HA107" s="3">
        <v>0</v>
      </c>
      <c r="HB107" s="3">
        <v>0</v>
      </c>
      <c r="HC107" s="3">
        <v>0</v>
      </c>
      <c r="HD107" s="3">
        <v>0</v>
      </c>
      <c r="HE107" s="3">
        <v>0</v>
      </c>
      <c r="HF107" s="3">
        <v>0</v>
      </c>
      <c r="HG107" s="3">
        <v>0</v>
      </c>
      <c r="HH107" s="3">
        <v>0</v>
      </c>
      <c r="HI107" s="3">
        <v>0</v>
      </c>
      <c r="HJ107" s="3">
        <v>0</v>
      </c>
      <c r="HK107" s="3">
        <v>0</v>
      </c>
      <c r="HL107" s="3">
        <v>0</v>
      </c>
      <c r="HM107" s="3">
        <v>0</v>
      </c>
      <c r="HN107" s="27"/>
      <c r="HO107" s="1" t="s">
        <v>612</v>
      </c>
      <c r="HP107" s="3">
        <v>0</v>
      </c>
      <c r="HQ107" s="3">
        <v>0</v>
      </c>
      <c r="HR107" s="3">
        <v>0</v>
      </c>
      <c r="HS107" s="3">
        <v>0</v>
      </c>
      <c r="HT107" s="3">
        <v>0</v>
      </c>
      <c r="HU107" s="3">
        <v>0</v>
      </c>
      <c r="HV107" s="3">
        <v>0</v>
      </c>
      <c r="HW107" s="3">
        <v>0</v>
      </c>
      <c r="HX107" s="3">
        <v>0</v>
      </c>
      <c r="HY107" s="3">
        <v>0</v>
      </c>
      <c r="HZ107" s="3">
        <v>0</v>
      </c>
      <c r="IA107" s="3">
        <v>0</v>
      </c>
      <c r="IB107" s="3">
        <v>0</v>
      </c>
      <c r="IC107" s="3">
        <v>0</v>
      </c>
      <c r="ID107" s="3">
        <v>0</v>
      </c>
      <c r="IE107" s="3">
        <v>0</v>
      </c>
      <c r="IF107" s="120"/>
      <c r="IG107" s="1" t="s">
        <v>612</v>
      </c>
      <c r="IH107" s="4">
        <v>0</v>
      </c>
      <c r="II107" s="4">
        <v>0</v>
      </c>
      <c r="IJ107" s="4">
        <v>44.22</v>
      </c>
      <c r="IK107" s="4">
        <v>347.15</v>
      </c>
      <c r="IL107" s="4">
        <v>0</v>
      </c>
      <c r="IM107" s="4">
        <v>0</v>
      </c>
      <c r="IN107" s="4">
        <v>0</v>
      </c>
      <c r="IO107" s="4">
        <v>0</v>
      </c>
      <c r="IP107" s="4">
        <v>356.81</v>
      </c>
      <c r="IQ107" s="4">
        <v>0</v>
      </c>
      <c r="IR107" s="4">
        <v>0</v>
      </c>
      <c r="IS107" s="4">
        <v>0</v>
      </c>
      <c r="IT107" s="4">
        <v>0</v>
      </c>
      <c r="IU107" s="4">
        <v>0</v>
      </c>
      <c r="IV107" s="4">
        <v>777.48193548387087</v>
      </c>
      <c r="IW107" s="4">
        <v>0</v>
      </c>
      <c r="IX107" s="4">
        <v>452.69</v>
      </c>
      <c r="IY107" s="4">
        <v>0</v>
      </c>
      <c r="IZ107" s="4">
        <v>0</v>
      </c>
      <c r="JA107" s="4">
        <v>0</v>
      </c>
      <c r="JB107" s="4">
        <v>741.69</v>
      </c>
      <c r="JC107" s="4">
        <v>0</v>
      </c>
      <c r="JD107" s="4">
        <v>994.77333333333343</v>
      </c>
      <c r="JE107" s="4">
        <v>513.33062015503867</v>
      </c>
      <c r="JF107" s="27"/>
      <c r="JG107" s="1" t="s">
        <v>612</v>
      </c>
      <c r="JH107" s="4">
        <v>0</v>
      </c>
      <c r="JI107" s="4">
        <v>0</v>
      </c>
      <c r="JJ107" s="4">
        <v>44.918947368421051</v>
      </c>
      <c r="JK107" s="4">
        <v>430.45247945205477</v>
      </c>
      <c r="JL107" s="4">
        <v>391.44</v>
      </c>
      <c r="JM107" s="4">
        <v>177.2296551724138</v>
      </c>
      <c r="JN107" s="4">
        <v>142.88333333333333</v>
      </c>
      <c r="JO107" s="4">
        <v>0</v>
      </c>
      <c r="JP107" s="4">
        <v>307.13499999999999</v>
      </c>
      <c r="JQ107" s="4">
        <v>0</v>
      </c>
      <c r="JR107" s="4">
        <v>0</v>
      </c>
      <c r="JS107" s="4">
        <v>0</v>
      </c>
      <c r="JT107" s="4">
        <v>0</v>
      </c>
      <c r="JU107" s="4">
        <v>0</v>
      </c>
      <c r="JV107" s="4">
        <v>568.20624999999995</v>
      </c>
      <c r="JW107" s="4">
        <v>0</v>
      </c>
      <c r="JX107" s="4">
        <v>406.20499999999998</v>
      </c>
      <c r="JY107" s="4">
        <v>0</v>
      </c>
      <c r="JZ107" s="4">
        <v>0</v>
      </c>
      <c r="KA107" s="4">
        <v>1029.44</v>
      </c>
      <c r="KB107" s="4">
        <v>741.69</v>
      </c>
      <c r="KC107" s="4">
        <v>0</v>
      </c>
      <c r="KD107" s="4">
        <v>1167.22</v>
      </c>
      <c r="KE107" s="4">
        <v>365.15145299145291</v>
      </c>
      <c r="KF107" s="27"/>
      <c r="KG107" s="1" t="s">
        <v>612</v>
      </c>
      <c r="KH107" s="4">
        <v>0</v>
      </c>
      <c r="KI107" s="4">
        <v>0</v>
      </c>
      <c r="KJ107" s="4">
        <v>0</v>
      </c>
      <c r="KK107" s="4">
        <v>0</v>
      </c>
      <c r="KL107" s="4">
        <v>0</v>
      </c>
      <c r="KM107" s="4">
        <v>0</v>
      </c>
      <c r="KN107" s="4">
        <v>0</v>
      </c>
      <c r="KO107" s="4">
        <v>0</v>
      </c>
      <c r="KP107" s="4">
        <v>0</v>
      </c>
      <c r="KQ107" s="4">
        <v>0</v>
      </c>
      <c r="KR107" s="4">
        <v>0</v>
      </c>
      <c r="KS107" s="4">
        <v>0</v>
      </c>
      <c r="KT107" s="4">
        <v>0</v>
      </c>
      <c r="KU107" s="4">
        <v>0</v>
      </c>
      <c r="KV107" s="4">
        <v>0</v>
      </c>
      <c r="KW107" s="4">
        <v>0</v>
      </c>
      <c r="KX107" s="27"/>
      <c r="KY107" s="1" t="s">
        <v>612</v>
      </c>
      <c r="KZ107" s="4">
        <v>0</v>
      </c>
      <c r="LA107" s="4">
        <v>0</v>
      </c>
      <c r="LB107" s="4">
        <v>0</v>
      </c>
      <c r="LC107" s="4">
        <v>0</v>
      </c>
      <c r="LD107" s="4">
        <v>0</v>
      </c>
      <c r="LE107" s="4">
        <v>0</v>
      </c>
      <c r="LF107" s="4">
        <v>0</v>
      </c>
      <c r="LG107" s="4">
        <v>0</v>
      </c>
      <c r="LH107" s="4">
        <v>0</v>
      </c>
      <c r="LI107" s="4">
        <v>0</v>
      </c>
      <c r="LJ107" s="4">
        <v>0</v>
      </c>
      <c r="LK107" s="4">
        <v>0</v>
      </c>
      <c r="LL107" s="4">
        <v>0</v>
      </c>
      <c r="LM107" s="4">
        <v>0</v>
      </c>
      <c r="LN107" s="4">
        <v>0</v>
      </c>
      <c r="LO107" s="4">
        <v>0</v>
      </c>
    </row>
    <row r="108" spans="2:327" ht="21.6" hidden="1" customHeight="1" x14ac:dyDescent="0.3">
      <c r="B108" s="1" t="s">
        <v>721</v>
      </c>
      <c r="C108" s="5" t="s">
        <v>431</v>
      </c>
      <c r="D108" s="5" t="s">
        <v>65</v>
      </c>
      <c r="E108" s="6" t="s">
        <v>320</v>
      </c>
      <c r="F108" s="6">
        <v>2538180</v>
      </c>
      <c r="G108" s="5" t="s">
        <v>272</v>
      </c>
      <c r="H108" s="19"/>
      <c r="I108" s="7">
        <v>183.98436076681392</v>
      </c>
      <c r="J108" s="8">
        <v>230198.36132060547</v>
      </c>
      <c r="K108" s="19"/>
      <c r="L108" s="7">
        <v>8.3333333333333329E-2</v>
      </c>
      <c r="M108" s="8">
        <v>69.607500000000002</v>
      </c>
      <c r="N108" s="19"/>
      <c r="O108" s="7">
        <f t="shared" si="9"/>
        <v>184.06769410014726</v>
      </c>
      <c r="P108" s="8">
        <f t="shared" si="10"/>
        <v>230267.96882060549</v>
      </c>
      <c r="Q108" s="1" t="str">
        <f t="shared" si="11"/>
        <v>OK</v>
      </c>
      <c r="S108" s="1">
        <v>2538180</v>
      </c>
      <c r="T108" s="1" t="s">
        <v>607</v>
      </c>
      <c r="U108" s="4">
        <v>0</v>
      </c>
      <c r="V108" s="4">
        <v>0</v>
      </c>
      <c r="W108" s="4">
        <v>24037.3</v>
      </c>
      <c r="X108" s="4">
        <v>2979871.62</v>
      </c>
      <c r="Y108" s="4">
        <v>26789.22</v>
      </c>
      <c r="Z108" s="4">
        <v>63987.3</v>
      </c>
      <c r="AA108" s="4">
        <v>143845.24</v>
      </c>
      <c r="AB108" s="4">
        <v>48121.04</v>
      </c>
      <c r="AC108" s="4">
        <v>8036.31</v>
      </c>
      <c r="AD108" s="4">
        <v>1161.94</v>
      </c>
      <c r="AE108" s="4">
        <v>5191.84</v>
      </c>
      <c r="AF108" s="4">
        <v>19888.78</v>
      </c>
      <c r="AG108" s="4">
        <v>0</v>
      </c>
      <c r="AH108" s="4">
        <v>40742.22</v>
      </c>
      <c r="AI108" s="4">
        <v>346246.98</v>
      </c>
      <c r="AJ108" s="4">
        <v>352482.78</v>
      </c>
      <c r="AK108" s="4">
        <v>125514.29</v>
      </c>
      <c r="AL108" s="4">
        <v>2023.25</v>
      </c>
      <c r="AM108" s="4">
        <v>316757.57</v>
      </c>
      <c r="AN108" s="4">
        <v>1295.23</v>
      </c>
      <c r="AO108" s="4">
        <v>794</v>
      </c>
      <c r="AP108" s="4">
        <v>0</v>
      </c>
      <c r="AQ108" s="4">
        <v>257311.28</v>
      </c>
      <c r="AR108" s="4">
        <v>4764098.1900000004</v>
      </c>
      <c r="AS108" s="27"/>
      <c r="AT108" s="1" t="s">
        <v>607</v>
      </c>
      <c r="AU108" s="4">
        <v>0</v>
      </c>
      <c r="AV108" s="4">
        <v>0</v>
      </c>
      <c r="AW108" s="4">
        <v>0</v>
      </c>
      <c r="AX108" s="4">
        <v>0</v>
      </c>
      <c r="AY108" s="4">
        <v>0</v>
      </c>
      <c r="AZ108" s="31">
        <v>0</v>
      </c>
      <c r="BA108" s="4">
        <v>0</v>
      </c>
      <c r="BB108" s="4">
        <v>0</v>
      </c>
      <c r="BC108" s="31">
        <v>0</v>
      </c>
      <c r="BD108" s="4">
        <v>0</v>
      </c>
      <c r="BE108" s="31">
        <v>0</v>
      </c>
      <c r="BF108" s="4">
        <v>0</v>
      </c>
      <c r="BG108" s="4">
        <v>0</v>
      </c>
      <c r="BH108" s="4">
        <v>0</v>
      </c>
      <c r="BI108" s="31">
        <v>0</v>
      </c>
      <c r="BJ108" s="4">
        <v>0</v>
      </c>
      <c r="BK108" s="34">
        <v>4764098.1900000004</v>
      </c>
      <c r="BL108" s="27"/>
      <c r="BM108" s="1" t="s">
        <v>607</v>
      </c>
      <c r="BN108" s="4">
        <v>0</v>
      </c>
      <c r="BO108" s="4">
        <v>0</v>
      </c>
      <c r="BP108" s="4">
        <v>0</v>
      </c>
      <c r="BQ108" s="4">
        <v>3491.55</v>
      </c>
      <c r="BR108" s="4">
        <v>0</v>
      </c>
      <c r="BS108" s="4">
        <v>0</v>
      </c>
      <c r="BT108" s="4">
        <v>0</v>
      </c>
      <c r="BU108" s="4">
        <v>0</v>
      </c>
      <c r="BV108" s="4">
        <v>3793.31</v>
      </c>
      <c r="BW108" s="4">
        <v>1161.94</v>
      </c>
      <c r="BX108" s="4">
        <v>5191.84</v>
      </c>
      <c r="BY108" s="4">
        <v>1717.94</v>
      </c>
      <c r="BZ108" s="4">
        <v>0</v>
      </c>
      <c r="CA108" s="4">
        <v>0</v>
      </c>
      <c r="CB108" s="4">
        <v>102935.37</v>
      </c>
      <c r="CC108" s="4">
        <v>127173.4</v>
      </c>
      <c r="CD108" s="4">
        <v>84428.58</v>
      </c>
      <c r="CE108" s="4">
        <v>0</v>
      </c>
      <c r="CF108" s="4">
        <v>903.08</v>
      </c>
      <c r="CG108" s="4">
        <v>0</v>
      </c>
      <c r="CH108" s="4">
        <v>0</v>
      </c>
      <c r="CI108" s="4">
        <v>0</v>
      </c>
      <c r="CJ108" s="4">
        <v>62416.95</v>
      </c>
      <c r="CK108" s="4">
        <v>393213.96</v>
      </c>
      <c r="CL108" s="27"/>
      <c r="CM108" s="1" t="s">
        <v>607</v>
      </c>
      <c r="CN108" s="4">
        <v>0</v>
      </c>
      <c r="CO108" s="4">
        <v>0</v>
      </c>
      <c r="CP108" s="4">
        <v>24037.3</v>
      </c>
      <c r="CQ108" s="4">
        <v>2976380.07</v>
      </c>
      <c r="CR108" s="4">
        <v>26789.22</v>
      </c>
      <c r="CS108" s="4">
        <v>63987.3</v>
      </c>
      <c r="CT108" s="4">
        <v>143845.24</v>
      </c>
      <c r="CU108" s="4">
        <v>48121.04</v>
      </c>
      <c r="CV108" s="4">
        <v>4243</v>
      </c>
      <c r="CW108" s="4">
        <v>0</v>
      </c>
      <c r="CX108" s="4">
        <v>0</v>
      </c>
      <c r="CY108" s="4">
        <v>18170.84</v>
      </c>
      <c r="CZ108" s="4">
        <v>0</v>
      </c>
      <c r="DA108" s="4">
        <v>40742.22</v>
      </c>
      <c r="DB108" s="4">
        <v>243311.61</v>
      </c>
      <c r="DC108" s="4">
        <v>225309.38</v>
      </c>
      <c r="DD108" s="4">
        <v>41085.71</v>
      </c>
      <c r="DE108" s="4">
        <v>2023.25</v>
      </c>
      <c r="DF108" s="4">
        <v>315854.49</v>
      </c>
      <c r="DG108" s="4">
        <v>1295.23</v>
      </c>
      <c r="DH108" s="4">
        <v>794</v>
      </c>
      <c r="DI108" s="4">
        <v>0</v>
      </c>
      <c r="DJ108" s="4">
        <v>194894.33</v>
      </c>
      <c r="DK108" s="4">
        <v>4370884.2299999995</v>
      </c>
      <c r="DL108" s="27"/>
      <c r="DM108" s="1" t="s">
        <v>607</v>
      </c>
      <c r="DN108" s="4">
        <v>0</v>
      </c>
      <c r="DO108" s="4">
        <v>0</v>
      </c>
      <c r="DP108" s="4">
        <v>0</v>
      </c>
      <c r="DQ108" s="4">
        <v>0</v>
      </c>
      <c r="DR108" s="4">
        <v>0</v>
      </c>
      <c r="DS108" s="31">
        <v>0</v>
      </c>
      <c r="DT108" s="4">
        <v>0</v>
      </c>
      <c r="DU108" s="4">
        <v>0</v>
      </c>
      <c r="DV108" s="31">
        <v>0</v>
      </c>
      <c r="DW108" s="4">
        <v>0</v>
      </c>
      <c r="DX108" s="31">
        <v>0</v>
      </c>
      <c r="DY108" s="4">
        <v>0</v>
      </c>
      <c r="DZ108" s="4">
        <v>0</v>
      </c>
      <c r="EA108" s="4">
        <v>0</v>
      </c>
      <c r="EB108" s="31">
        <v>0</v>
      </c>
      <c r="EC108" s="4">
        <v>0</v>
      </c>
      <c r="ED108" s="27"/>
      <c r="EE108" s="1" t="s">
        <v>607</v>
      </c>
      <c r="EF108" s="4">
        <v>0</v>
      </c>
      <c r="EG108" s="4">
        <v>0</v>
      </c>
      <c r="EH108" s="4">
        <v>0</v>
      </c>
      <c r="EI108" s="4">
        <v>0</v>
      </c>
      <c r="EJ108" s="4">
        <v>0</v>
      </c>
      <c r="EK108" s="31">
        <v>0</v>
      </c>
      <c r="EL108" s="4">
        <v>0</v>
      </c>
      <c r="EM108" s="4">
        <v>0</v>
      </c>
      <c r="EN108" s="31">
        <v>0</v>
      </c>
      <c r="EO108" s="4">
        <v>0</v>
      </c>
      <c r="EP108" s="31">
        <v>0</v>
      </c>
      <c r="EQ108" s="4">
        <v>0</v>
      </c>
      <c r="ER108" s="4">
        <v>0</v>
      </c>
      <c r="ES108" s="4">
        <v>0</v>
      </c>
      <c r="ET108" s="31">
        <v>0</v>
      </c>
      <c r="EU108" s="4">
        <v>0</v>
      </c>
      <c r="EV108" s="27"/>
      <c r="EW108" s="1" t="s">
        <v>607</v>
      </c>
      <c r="EX108" s="3">
        <v>0</v>
      </c>
      <c r="EY108" s="119">
        <v>0</v>
      </c>
      <c r="EZ108" s="119">
        <v>0</v>
      </c>
      <c r="FA108" s="3">
        <v>3</v>
      </c>
      <c r="FB108" s="3">
        <v>0</v>
      </c>
      <c r="FC108" s="3">
        <v>0</v>
      </c>
      <c r="FD108" s="3">
        <v>0</v>
      </c>
      <c r="FE108" s="3">
        <v>0</v>
      </c>
      <c r="FF108" s="3">
        <v>13</v>
      </c>
      <c r="FG108" s="3">
        <v>2</v>
      </c>
      <c r="FH108" s="3">
        <v>12</v>
      </c>
      <c r="FI108" s="3">
        <v>4</v>
      </c>
      <c r="FJ108" s="3">
        <v>0</v>
      </c>
      <c r="FK108" s="3">
        <v>0</v>
      </c>
      <c r="FL108" s="3">
        <v>101</v>
      </c>
      <c r="FM108" s="3">
        <v>63</v>
      </c>
      <c r="FN108" s="3">
        <v>131</v>
      </c>
      <c r="FO108" s="3">
        <v>0</v>
      </c>
      <c r="FP108" s="3">
        <v>1</v>
      </c>
      <c r="FQ108" s="3">
        <v>0</v>
      </c>
      <c r="FR108" s="3">
        <v>0</v>
      </c>
      <c r="FS108" s="3">
        <v>0</v>
      </c>
      <c r="FT108" s="3">
        <v>90</v>
      </c>
      <c r="FU108" s="3">
        <v>420</v>
      </c>
      <c r="FV108" s="27"/>
      <c r="FW108" s="1" t="s">
        <v>607</v>
      </c>
      <c r="FX108" s="3">
        <v>0</v>
      </c>
      <c r="FY108" s="3">
        <v>0</v>
      </c>
      <c r="FZ108" s="3">
        <v>140</v>
      </c>
      <c r="GA108" s="3">
        <v>2256</v>
      </c>
      <c r="GB108" s="3">
        <v>50</v>
      </c>
      <c r="GC108" s="3">
        <v>108</v>
      </c>
      <c r="GD108" s="3">
        <v>197</v>
      </c>
      <c r="GE108" s="3">
        <v>70</v>
      </c>
      <c r="GF108" s="3">
        <v>5</v>
      </c>
      <c r="GG108" s="3">
        <v>0</v>
      </c>
      <c r="GH108" s="3">
        <v>0</v>
      </c>
      <c r="GI108" s="3">
        <v>1</v>
      </c>
      <c r="GJ108" s="3">
        <v>0</v>
      </c>
      <c r="GK108" s="3">
        <v>6</v>
      </c>
      <c r="GL108" s="3">
        <v>112</v>
      </c>
      <c r="GM108" s="3">
        <v>249</v>
      </c>
      <c r="GN108" s="3">
        <v>47</v>
      </c>
      <c r="GO108" s="3">
        <v>5</v>
      </c>
      <c r="GP108" s="3">
        <v>398</v>
      </c>
      <c r="GQ108" s="3">
        <v>1</v>
      </c>
      <c r="GR108" s="3">
        <v>2</v>
      </c>
      <c r="GS108" s="3">
        <v>0</v>
      </c>
      <c r="GT108" s="3">
        <v>52</v>
      </c>
      <c r="GU108" s="3">
        <v>3699</v>
      </c>
      <c r="GV108" s="27"/>
      <c r="GW108" s="1" t="s">
        <v>607</v>
      </c>
      <c r="GX108" s="3">
        <v>0</v>
      </c>
      <c r="GY108" s="3">
        <v>0</v>
      </c>
      <c r="GZ108" s="3">
        <v>0</v>
      </c>
      <c r="HA108" s="3">
        <v>0</v>
      </c>
      <c r="HB108" s="3">
        <v>0</v>
      </c>
      <c r="HC108" s="3">
        <v>0</v>
      </c>
      <c r="HD108" s="3">
        <v>0</v>
      </c>
      <c r="HE108" s="3">
        <v>0</v>
      </c>
      <c r="HF108" s="3">
        <v>0</v>
      </c>
      <c r="HG108" s="3">
        <v>0</v>
      </c>
      <c r="HH108" s="3">
        <v>0</v>
      </c>
      <c r="HI108" s="3">
        <v>0</v>
      </c>
      <c r="HJ108" s="3">
        <v>0</v>
      </c>
      <c r="HK108" s="3">
        <v>0</v>
      </c>
      <c r="HL108" s="3">
        <v>0</v>
      </c>
      <c r="HM108" s="3">
        <v>0</v>
      </c>
      <c r="HN108" s="27"/>
      <c r="HO108" s="1" t="s">
        <v>607</v>
      </c>
      <c r="HP108" s="3">
        <v>0</v>
      </c>
      <c r="HQ108" s="3">
        <v>0</v>
      </c>
      <c r="HR108" s="3">
        <v>0</v>
      </c>
      <c r="HS108" s="3">
        <v>0</v>
      </c>
      <c r="HT108" s="3">
        <v>0</v>
      </c>
      <c r="HU108" s="3">
        <v>0</v>
      </c>
      <c r="HV108" s="3">
        <v>0</v>
      </c>
      <c r="HW108" s="3">
        <v>0</v>
      </c>
      <c r="HX108" s="3">
        <v>0</v>
      </c>
      <c r="HY108" s="3">
        <v>0</v>
      </c>
      <c r="HZ108" s="3">
        <v>0</v>
      </c>
      <c r="IA108" s="3">
        <v>0</v>
      </c>
      <c r="IB108" s="3">
        <v>0</v>
      </c>
      <c r="IC108" s="3">
        <v>0</v>
      </c>
      <c r="ID108" s="3">
        <v>0</v>
      </c>
      <c r="IE108" s="3">
        <v>0</v>
      </c>
      <c r="IF108" s="120"/>
      <c r="IG108" s="1" t="s">
        <v>607</v>
      </c>
      <c r="IH108" s="4">
        <v>0</v>
      </c>
      <c r="II108" s="4">
        <v>0</v>
      </c>
      <c r="IJ108" s="4">
        <v>0</v>
      </c>
      <c r="IK108" s="4">
        <v>1163.8500000000001</v>
      </c>
      <c r="IL108" s="4">
        <v>0</v>
      </c>
      <c r="IM108" s="4">
        <v>0</v>
      </c>
      <c r="IN108" s="4">
        <v>0</v>
      </c>
      <c r="IO108" s="4">
        <v>0</v>
      </c>
      <c r="IP108" s="4">
        <v>291.79307692307691</v>
      </c>
      <c r="IQ108" s="4">
        <v>580.97</v>
      </c>
      <c r="IR108" s="4">
        <v>432.65333333333336</v>
      </c>
      <c r="IS108" s="4">
        <v>429.48500000000001</v>
      </c>
      <c r="IT108" s="4">
        <v>0</v>
      </c>
      <c r="IU108" s="4">
        <v>0</v>
      </c>
      <c r="IV108" s="4">
        <v>1019.1620792079208</v>
      </c>
      <c r="IW108" s="4">
        <v>2018.6253968253968</v>
      </c>
      <c r="IX108" s="4">
        <v>644.49297709923667</v>
      </c>
      <c r="IY108" s="4">
        <v>0</v>
      </c>
      <c r="IZ108" s="4">
        <v>903.08</v>
      </c>
      <c r="JA108" s="4">
        <v>0</v>
      </c>
      <c r="JB108" s="4">
        <v>0</v>
      </c>
      <c r="JC108" s="4">
        <v>0</v>
      </c>
      <c r="JD108" s="4">
        <v>693.52166666666665</v>
      </c>
      <c r="JE108" s="4">
        <v>936.22371428571432</v>
      </c>
      <c r="JF108" s="27"/>
      <c r="JG108" s="1" t="s">
        <v>607</v>
      </c>
      <c r="JH108" s="4">
        <v>0</v>
      </c>
      <c r="JI108" s="4">
        <v>0</v>
      </c>
      <c r="JJ108" s="4">
        <v>171.69499999999999</v>
      </c>
      <c r="JK108" s="4">
        <v>1319.3174069148936</v>
      </c>
      <c r="JL108" s="4">
        <v>535.78440000000001</v>
      </c>
      <c r="JM108" s="4">
        <v>592.47500000000002</v>
      </c>
      <c r="JN108" s="4">
        <v>730.17888324873093</v>
      </c>
      <c r="JO108" s="4">
        <v>687.44342857142863</v>
      </c>
      <c r="JP108" s="4">
        <v>848.6</v>
      </c>
      <c r="JQ108" s="4">
        <v>0</v>
      </c>
      <c r="JR108" s="4">
        <v>0</v>
      </c>
      <c r="JS108" s="4">
        <v>18170.84</v>
      </c>
      <c r="JT108" s="4">
        <v>0</v>
      </c>
      <c r="JU108" s="4">
        <v>6790.37</v>
      </c>
      <c r="JV108" s="4">
        <v>2172.425089285714</v>
      </c>
      <c r="JW108" s="4">
        <v>904.85694779116466</v>
      </c>
      <c r="JX108" s="4">
        <v>874.16404255319151</v>
      </c>
      <c r="JY108" s="4">
        <v>404.65</v>
      </c>
      <c r="JZ108" s="4">
        <v>793.6042462311558</v>
      </c>
      <c r="KA108" s="4">
        <v>1295.23</v>
      </c>
      <c r="KB108" s="4">
        <v>397</v>
      </c>
      <c r="KC108" s="4">
        <v>0</v>
      </c>
      <c r="KD108" s="4">
        <v>3747.9678846153843</v>
      </c>
      <c r="KE108" s="4">
        <v>1181.6394241686942</v>
      </c>
      <c r="KF108" s="27"/>
      <c r="KG108" s="1" t="s">
        <v>607</v>
      </c>
      <c r="KH108" s="4">
        <v>0</v>
      </c>
      <c r="KI108" s="4">
        <v>0</v>
      </c>
      <c r="KJ108" s="4">
        <v>0</v>
      </c>
      <c r="KK108" s="4">
        <v>0</v>
      </c>
      <c r="KL108" s="4">
        <v>0</v>
      </c>
      <c r="KM108" s="4">
        <v>0</v>
      </c>
      <c r="KN108" s="4">
        <v>0</v>
      </c>
      <c r="KO108" s="4">
        <v>0</v>
      </c>
      <c r="KP108" s="4">
        <v>0</v>
      </c>
      <c r="KQ108" s="4">
        <v>0</v>
      </c>
      <c r="KR108" s="4">
        <v>0</v>
      </c>
      <c r="KS108" s="4">
        <v>0</v>
      </c>
      <c r="KT108" s="4">
        <v>0</v>
      </c>
      <c r="KU108" s="4">
        <v>0</v>
      </c>
      <c r="KV108" s="4">
        <v>0</v>
      </c>
      <c r="KW108" s="4">
        <v>0</v>
      </c>
      <c r="KX108" s="27"/>
      <c r="KY108" s="1" t="s">
        <v>607</v>
      </c>
      <c r="KZ108" s="4">
        <v>0</v>
      </c>
      <c r="LA108" s="4">
        <v>0</v>
      </c>
      <c r="LB108" s="4">
        <v>0</v>
      </c>
      <c r="LC108" s="4">
        <v>0</v>
      </c>
      <c r="LD108" s="4">
        <v>0</v>
      </c>
      <c r="LE108" s="4">
        <v>0</v>
      </c>
      <c r="LF108" s="4">
        <v>0</v>
      </c>
      <c r="LG108" s="4">
        <v>0</v>
      </c>
      <c r="LH108" s="4">
        <v>0</v>
      </c>
      <c r="LI108" s="4">
        <v>0</v>
      </c>
      <c r="LJ108" s="4">
        <v>0</v>
      </c>
      <c r="LK108" s="4">
        <v>0</v>
      </c>
      <c r="LL108" s="4">
        <v>0</v>
      </c>
      <c r="LM108" s="4">
        <v>0</v>
      </c>
      <c r="LN108" s="4">
        <v>0</v>
      </c>
      <c r="LO108" s="4">
        <v>0</v>
      </c>
    </row>
    <row r="109" spans="2:327" ht="21.6" hidden="1" customHeight="1" x14ac:dyDescent="0.3">
      <c r="B109" s="1" t="s">
        <v>721</v>
      </c>
      <c r="C109" s="5" t="s">
        <v>507</v>
      </c>
      <c r="D109" s="5" t="s">
        <v>213</v>
      </c>
      <c r="E109" s="6" t="s">
        <v>322</v>
      </c>
      <c r="F109" s="6">
        <v>7847777</v>
      </c>
      <c r="G109" s="5" t="s">
        <v>212</v>
      </c>
      <c r="H109" s="19"/>
      <c r="I109" s="7">
        <v>35.25</v>
      </c>
      <c r="J109" s="8">
        <v>21764.2425</v>
      </c>
      <c r="K109" s="19"/>
      <c r="L109" s="7">
        <v>0</v>
      </c>
      <c r="M109" s="8">
        <v>0</v>
      </c>
      <c r="N109" s="19"/>
      <c r="O109" s="7">
        <f t="shared" si="9"/>
        <v>35.25</v>
      </c>
      <c r="P109" s="8">
        <f t="shared" si="10"/>
        <v>21764.2425</v>
      </c>
      <c r="Q109" s="1" t="str">
        <f t="shared" si="11"/>
        <v>OK</v>
      </c>
      <c r="S109" s="1">
        <v>7847777</v>
      </c>
      <c r="T109" s="1" t="s">
        <v>681</v>
      </c>
      <c r="U109" s="4">
        <v>0</v>
      </c>
      <c r="V109" s="4">
        <v>0</v>
      </c>
      <c r="W109" s="4">
        <v>131.27000000000001</v>
      </c>
      <c r="X109" s="4">
        <v>92491.31</v>
      </c>
      <c r="Y109" s="4">
        <v>766.88</v>
      </c>
      <c r="Z109" s="4">
        <v>1805.3</v>
      </c>
      <c r="AA109" s="4">
        <v>352.28</v>
      </c>
      <c r="AB109" s="4">
        <v>0</v>
      </c>
      <c r="AC109" s="4">
        <v>1876.54</v>
      </c>
      <c r="AD109" s="4">
        <v>0</v>
      </c>
      <c r="AE109" s="4">
        <v>0</v>
      </c>
      <c r="AF109" s="4">
        <v>348.18</v>
      </c>
      <c r="AG109" s="4">
        <v>0</v>
      </c>
      <c r="AH109" s="4">
        <v>22339.37</v>
      </c>
      <c r="AI109" s="4">
        <v>50721.54</v>
      </c>
      <c r="AJ109" s="4">
        <v>9091.23</v>
      </c>
      <c r="AK109" s="4">
        <v>20910.79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115472.64</v>
      </c>
      <c r="AR109" s="4">
        <v>316307.33</v>
      </c>
      <c r="AS109" s="27"/>
      <c r="AT109" s="1" t="s">
        <v>681</v>
      </c>
      <c r="AU109" s="4">
        <v>0</v>
      </c>
      <c r="AV109" s="4">
        <v>0</v>
      </c>
      <c r="AW109" s="4">
        <v>0</v>
      </c>
      <c r="AX109" s="4">
        <v>0</v>
      </c>
      <c r="AY109" s="4">
        <v>0</v>
      </c>
      <c r="AZ109" s="31">
        <v>0</v>
      </c>
      <c r="BA109" s="4">
        <v>0</v>
      </c>
      <c r="BB109" s="4">
        <v>0</v>
      </c>
      <c r="BC109" s="31">
        <v>0</v>
      </c>
      <c r="BD109" s="4">
        <v>0</v>
      </c>
      <c r="BE109" s="31">
        <v>0</v>
      </c>
      <c r="BF109" s="4">
        <v>0</v>
      </c>
      <c r="BG109" s="4">
        <v>0</v>
      </c>
      <c r="BH109" s="4">
        <v>0</v>
      </c>
      <c r="BI109" s="31">
        <v>0</v>
      </c>
      <c r="BJ109" s="4">
        <v>0</v>
      </c>
      <c r="BK109" s="34">
        <v>316307.33</v>
      </c>
      <c r="BL109" s="27"/>
      <c r="BM109" s="1" t="s">
        <v>681</v>
      </c>
      <c r="BN109" s="4">
        <v>0</v>
      </c>
      <c r="BO109" s="4">
        <v>0</v>
      </c>
      <c r="BP109" s="4">
        <v>131.27000000000001</v>
      </c>
      <c r="BQ109" s="4">
        <v>1864.05</v>
      </c>
      <c r="BR109" s="4">
        <v>0</v>
      </c>
      <c r="BS109" s="4">
        <v>473.65</v>
      </c>
      <c r="BT109" s="4">
        <v>0</v>
      </c>
      <c r="BU109" s="4">
        <v>0</v>
      </c>
      <c r="BV109" s="4">
        <v>1876.54</v>
      </c>
      <c r="BW109" s="4">
        <v>0</v>
      </c>
      <c r="BX109" s="4">
        <v>0</v>
      </c>
      <c r="BY109" s="4">
        <v>348.18</v>
      </c>
      <c r="BZ109" s="4">
        <v>0</v>
      </c>
      <c r="CA109" s="4">
        <v>22339.37</v>
      </c>
      <c r="CB109" s="4">
        <v>50721.54</v>
      </c>
      <c r="CC109" s="4">
        <v>9091.23</v>
      </c>
      <c r="CD109" s="4">
        <v>20910.79</v>
      </c>
      <c r="CE109" s="4">
        <v>0</v>
      </c>
      <c r="CF109" s="4">
        <v>0</v>
      </c>
      <c r="CG109" s="4">
        <v>0</v>
      </c>
      <c r="CH109" s="4">
        <v>0</v>
      </c>
      <c r="CI109" s="4">
        <v>0</v>
      </c>
      <c r="CJ109" s="4">
        <v>115472.64</v>
      </c>
      <c r="CK109" s="4">
        <v>223229.26</v>
      </c>
      <c r="CL109" s="27"/>
      <c r="CM109" s="1" t="s">
        <v>681</v>
      </c>
      <c r="CN109" s="4">
        <v>0</v>
      </c>
      <c r="CO109" s="4">
        <v>0</v>
      </c>
      <c r="CP109" s="4">
        <v>0</v>
      </c>
      <c r="CQ109" s="4">
        <v>90627.26</v>
      </c>
      <c r="CR109" s="4">
        <v>766.88</v>
      </c>
      <c r="CS109" s="4">
        <v>1331.65</v>
      </c>
      <c r="CT109" s="4">
        <v>352.28</v>
      </c>
      <c r="CU109" s="4">
        <v>0</v>
      </c>
      <c r="CV109" s="4">
        <v>0</v>
      </c>
      <c r="CW109" s="4">
        <v>0</v>
      </c>
      <c r="CX109" s="4">
        <v>0</v>
      </c>
      <c r="CY109" s="4">
        <v>0</v>
      </c>
      <c r="CZ109" s="4">
        <v>0</v>
      </c>
      <c r="DA109" s="4">
        <v>0</v>
      </c>
      <c r="DB109" s="4">
        <v>0</v>
      </c>
      <c r="DC109" s="4">
        <v>0</v>
      </c>
      <c r="DD109" s="4">
        <v>0</v>
      </c>
      <c r="DE109" s="4">
        <v>0</v>
      </c>
      <c r="DF109" s="4">
        <v>0</v>
      </c>
      <c r="DG109" s="4">
        <v>0</v>
      </c>
      <c r="DH109" s="4">
        <v>0</v>
      </c>
      <c r="DI109" s="4">
        <v>0</v>
      </c>
      <c r="DJ109" s="4">
        <v>0</v>
      </c>
      <c r="DK109" s="4">
        <v>93078.069999999992</v>
      </c>
      <c r="DL109" s="27"/>
      <c r="DM109" s="1" t="s">
        <v>681</v>
      </c>
      <c r="DN109" s="4">
        <v>0</v>
      </c>
      <c r="DO109" s="4">
        <v>0</v>
      </c>
      <c r="DP109" s="4">
        <v>0</v>
      </c>
      <c r="DQ109" s="4">
        <v>0</v>
      </c>
      <c r="DR109" s="4">
        <v>0</v>
      </c>
      <c r="DS109" s="31">
        <v>0</v>
      </c>
      <c r="DT109" s="4">
        <v>0</v>
      </c>
      <c r="DU109" s="4">
        <v>0</v>
      </c>
      <c r="DV109" s="31">
        <v>0</v>
      </c>
      <c r="DW109" s="4">
        <v>0</v>
      </c>
      <c r="DX109" s="31">
        <v>0</v>
      </c>
      <c r="DY109" s="4">
        <v>0</v>
      </c>
      <c r="DZ109" s="4">
        <v>0</v>
      </c>
      <c r="EA109" s="4">
        <v>0</v>
      </c>
      <c r="EB109" s="31">
        <v>0</v>
      </c>
      <c r="EC109" s="4">
        <v>0</v>
      </c>
      <c r="ED109" s="27"/>
      <c r="EE109" s="1" t="s">
        <v>681</v>
      </c>
      <c r="EF109" s="4">
        <v>0</v>
      </c>
      <c r="EG109" s="4">
        <v>0</v>
      </c>
      <c r="EH109" s="4">
        <v>0</v>
      </c>
      <c r="EI109" s="4">
        <v>0</v>
      </c>
      <c r="EJ109" s="4">
        <v>0</v>
      </c>
      <c r="EK109" s="31">
        <v>0</v>
      </c>
      <c r="EL109" s="4">
        <v>0</v>
      </c>
      <c r="EM109" s="4">
        <v>0</v>
      </c>
      <c r="EN109" s="31">
        <v>0</v>
      </c>
      <c r="EO109" s="4">
        <v>0</v>
      </c>
      <c r="EP109" s="31">
        <v>0</v>
      </c>
      <c r="EQ109" s="4">
        <v>0</v>
      </c>
      <c r="ER109" s="4">
        <v>0</v>
      </c>
      <c r="ES109" s="4">
        <v>0</v>
      </c>
      <c r="ET109" s="31">
        <v>0</v>
      </c>
      <c r="EU109" s="4">
        <v>0</v>
      </c>
      <c r="EV109" s="27"/>
      <c r="EW109" s="1" t="s">
        <v>681</v>
      </c>
      <c r="EX109" s="3">
        <v>0</v>
      </c>
      <c r="EY109" s="119">
        <v>0</v>
      </c>
      <c r="EZ109" s="119">
        <v>1</v>
      </c>
      <c r="FA109" s="3">
        <v>3</v>
      </c>
      <c r="FB109" s="3">
        <v>0</v>
      </c>
      <c r="FC109" s="3">
        <v>1</v>
      </c>
      <c r="FD109" s="3">
        <v>0</v>
      </c>
      <c r="FE109" s="3">
        <v>0</v>
      </c>
      <c r="FF109" s="3">
        <v>12</v>
      </c>
      <c r="FG109" s="3">
        <v>0</v>
      </c>
      <c r="FH109" s="3">
        <v>0</v>
      </c>
      <c r="FI109" s="3">
        <v>1</v>
      </c>
      <c r="FJ109" s="3">
        <v>0</v>
      </c>
      <c r="FK109" s="3">
        <v>32</v>
      </c>
      <c r="FL109" s="3">
        <v>76</v>
      </c>
      <c r="FM109" s="3">
        <v>40</v>
      </c>
      <c r="FN109" s="3">
        <v>48</v>
      </c>
      <c r="FO109" s="3">
        <v>0</v>
      </c>
      <c r="FP109" s="3">
        <v>0</v>
      </c>
      <c r="FQ109" s="3">
        <v>0</v>
      </c>
      <c r="FR109" s="3">
        <v>0</v>
      </c>
      <c r="FS109" s="3">
        <v>0</v>
      </c>
      <c r="FT109" s="3">
        <v>45</v>
      </c>
      <c r="FU109" s="3">
        <v>259</v>
      </c>
      <c r="FV109" s="27"/>
      <c r="FW109" s="1" t="s">
        <v>681</v>
      </c>
      <c r="FX109" s="3">
        <v>0</v>
      </c>
      <c r="FY109" s="3">
        <v>0</v>
      </c>
      <c r="FZ109" s="3">
        <v>0</v>
      </c>
      <c r="GA109" s="3">
        <v>150</v>
      </c>
      <c r="GB109" s="3">
        <v>2</v>
      </c>
      <c r="GC109" s="3">
        <v>5</v>
      </c>
      <c r="GD109" s="3">
        <v>2</v>
      </c>
      <c r="GE109" s="3">
        <v>0</v>
      </c>
      <c r="GF109" s="3">
        <v>0</v>
      </c>
      <c r="GG109" s="3">
        <v>0</v>
      </c>
      <c r="GH109" s="3">
        <v>0</v>
      </c>
      <c r="GI109" s="3">
        <v>0</v>
      </c>
      <c r="GJ109" s="3">
        <v>0</v>
      </c>
      <c r="GK109" s="3">
        <v>0</v>
      </c>
      <c r="GL109" s="3">
        <v>0</v>
      </c>
      <c r="GM109" s="3">
        <v>0</v>
      </c>
      <c r="GN109" s="3">
        <v>0</v>
      </c>
      <c r="GO109" s="3">
        <v>0</v>
      </c>
      <c r="GP109" s="3">
        <v>0</v>
      </c>
      <c r="GQ109" s="3">
        <v>0</v>
      </c>
      <c r="GR109" s="3">
        <v>0</v>
      </c>
      <c r="GS109" s="3">
        <v>0</v>
      </c>
      <c r="GT109" s="3">
        <v>0</v>
      </c>
      <c r="GU109" s="3">
        <v>159</v>
      </c>
      <c r="GV109" s="27"/>
      <c r="GW109" s="1" t="s">
        <v>681</v>
      </c>
      <c r="GX109" s="3">
        <v>0</v>
      </c>
      <c r="GY109" s="3">
        <v>0</v>
      </c>
      <c r="GZ109" s="3">
        <v>0</v>
      </c>
      <c r="HA109" s="3">
        <v>0</v>
      </c>
      <c r="HB109" s="3">
        <v>0</v>
      </c>
      <c r="HC109" s="3">
        <v>0</v>
      </c>
      <c r="HD109" s="3">
        <v>0</v>
      </c>
      <c r="HE109" s="3">
        <v>0</v>
      </c>
      <c r="HF109" s="3">
        <v>0</v>
      </c>
      <c r="HG109" s="3">
        <v>0</v>
      </c>
      <c r="HH109" s="3">
        <v>0</v>
      </c>
      <c r="HI109" s="3">
        <v>0</v>
      </c>
      <c r="HJ109" s="3">
        <v>0</v>
      </c>
      <c r="HK109" s="3">
        <v>0</v>
      </c>
      <c r="HL109" s="3">
        <v>0</v>
      </c>
      <c r="HM109" s="3">
        <v>0</v>
      </c>
      <c r="HN109" s="27"/>
      <c r="HO109" s="1" t="s">
        <v>681</v>
      </c>
      <c r="HP109" s="3">
        <v>0</v>
      </c>
      <c r="HQ109" s="3">
        <v>0</v>
      </c>
      <c r="HR109" s="3">
        <v>0</v>
      </c>
      <c r="HS109" s="3">
        <v>0</v>
      </c>
      <c r="HT109" s="3">
        <v>0</v>
      </c>
      <c r="HU109" s="3">
        <v>0</v>
      </c>
      <c r="HV109" s="3">
        <v>0</v>
      </c>
      <c r="HW109" s="3">
        <v>0</v>
      </c>
      <c r="HX109" s="3">
        <v>0</v>
      </c>
      <c r="HY109" s="3">
        <v>0</v>
      </c>
      <c r="HZ109" s="3">
        <v>0</v>
      </c>
      <c r="IA109" s="3">
        <v>0</v>
      </c>
      <c r="IB109" s="3">
        <v>0</v>
      </c>
      <c r="IC109" s="3">
        <v>0</v>
      </c>
      <c r="ID109" s="3">
        <v>0</v>
      </c>
      <c r="IE109" s="3">
        <v>0</v>
      </c>
      <c r="IF109" s="120"/>
      <c r="IG109" s="1" t="s">
        <v>681</v>
      </c>
      <c r="IH109" s="4">
        <v>0</v>
      </c>
      <c r="II109" s="4">
        <v>0</v>
      </c>
      <c r="IJ109" s="4">
        <v>131.27000000000001</v>
      </c>
      <c r="IK109" s="4">
        <v>621.35</v>
      </c>
      <c r="IL109" s="4">
        <v>0</v>
      </c>
      <c r="IM109" s="4">
        <v>473.65</v>
      </c>
      <c r="IN109" s="4">
        <v>0</v>
      </c>
      <c r="IO109" s="4">
        <v>0</v>
      </c>
      <c r="IP109" s="4">
        <v>156.37833333333333</v>
      </c>
      <c r="IQ109" s="4">
        <v>0</v>
      </c>
      <c r="IR109" s="4">
        <v>0</v>
      </c>
      <c r="IS109" s="4">
        <v>348.18</v>
      </c>
      <c r="IT109" s="4">
        <v>0</v>
      </c>
      <c r="IU109" s="4">
        <v>698.10531249999997</v>
      </c>
      <c r="IV109" s="4">
        <v>667.38868421052632</v>
      </c>
      <c r="IW109" s="4">
        <v>227.28074999999998</v>
      </c>
      <c r="IX109" s="4">
        <v>435.64145833333333</v>
      </c>
      <c r="IY109" s="4">
        <v>0</v>
      </c>
      <c r="IZ109" s="4">
        <v>0</v>
      </c>
      <c r="JA109" s="4">
        <v>0</v>
      </c>
      <c r="JB109" s="4">
        <v>0</v>
      </c>
      <c r="JC109" s="4">
        <v>0</v>
      </c>
      <c r="JD109" s="4">
        <v>2566.0586666666668</v>
      </c>
      <c r="JE109" s="4">
        <v>861.88903474903475</v>
      </c>
      <c r="JF109" s="27"/>
      <c r="JG109" s="1" t="s">
        <v>681</v>
      </c>
      <c r="JH109" s="4">
        <v>0</v>
      </c>
      <c r="JI109" s="4">
        <v>0</v>
      </c>
      <c r="JJ109" s="4">
        <v>0</v>
      </c>
      <c r="JK109" s="4">
        <v>604.18173333333334</v>
      </c>
      <c r="JL109" s="4">
        <v>383.44</v>
      </c>
      <c r="JM109" s="4">
        <v>266.33000000000004</v>
      </c>
      <c r="JN109" s="4">
        <v>176.14</v>
      </c>
      <c r="JO109" s="4">
        <v>0</v>
      </c>
      <c r="JP109" s="4">
        <v>0</v>
      </c>
      <c r="JQ109" s="4">
        <v>0</v>
      </c>
      <c r="JR109" s="4">
        <v>0</v>
      </c>
      <c r="JS109" s="4">
        <v>0</v>
      </c>
      <c r="JT109" s="4">
        <v>0</v>
      </c>
      <c r="JU109" s="4">
        <v>0</v>
      </c>
      <c r="JV109" s="4">
        <v>0</v>
      </c>
      <c r="JW109" s="4">
        <v>0</v>
      </c>
      <c r="JX109" s="4">
        <v>0</v>
      </c>
      <c r="JY109" s="4">
        <v>0</v>
      </c>
      <c r="JZ109" s="4">
        <v>0</v>
      </c>
      <c r="KA109" s="4">
        <v>0</v>
      </c>
      <c r="KB109" s="4">
        <v>0</v>
      </c>
      <c r="KC109" s="4">
        <v>0</v>
      </c>
      <c r="KD109" s="4">
        <v>0</v>
      </c>
      <c r="KE109" s="4">
        <v>585.39666666666665</v>
      </c>
      <c r="KF109" s="27"/>
      <c r="KG109" s="1" t="s">
        <v>681</v>
      </c>
      <c r="KH109" s="4">
        <v>0</v>
      </c>
      <c r="KI109" s="4">
        <v>0</v>
      </c>
      <c r="KJ109" s="4">
        <v>0</v>
      </c>
      <c r="KK109" s="4">
        <v>0</v>
      </c>
      <c r="KL109" s="4">
        <v>0</v>
      </c>
      <c r="KM109" s="4">
        <v>0</v>
      </c>
      <c r="KN109" s="4">
        <v>0</v>
      </c>
      <c r="KO109" s="4">
        <v>0</v>
      </c>
      <c r="KP109" s="4">
        <v>0</v>
      </c>
      <c r="KQ109" s="4">
        <v>0</v>
      </c>
      <c r="KR109" s="4">
        <v>0</v>
      </c>
      <c r="KS109" s="4">
        <v>0</v>
      </c>
      <c r="KT109" s="4">
        <v>0</v>
      </c>
      <c r="KU109" s="4">
        <v>0</v>
      </c>
      <c r="KV109" s="4">
        <v>0</v>
      </c>
      <c r="KW109" s="4">
        <v>0</v>
      </c>
      <c r="KX109" s="27"/>
      <c r="KY109" s="1" t="s">
        <v>681</v>
      </c>
      <c r="KZ109" s="4">
        <v>0</v>
      </c>
      <c r="LA109" s="4">
        <v>0</v>
      </c>
      <c r="LB109" s="4">
        <v>0</v>
      </c>
      <c r="LC109" s="4">
        <v>0</v>
      </c>
      <c r="LD109" s="4">
        <v>0</v>
      </c>
      <c r="LE109" s="4">
        <v>0</v>
      </c>
      <c r="LF109" s="4">
        <v>0</v>
      </c>
      <c r="LG109" s="4">
        <v>0</v>
      </c>
      <c r="LH109" s="4">
        <v>0</v>
      </c>
      <c r="LI109" s="4">
        <v>0</v>
      </c>
      <c r="LJ109" s="4">
        <v>0</v>
      </c>
      <c r="LK109" s="4">
        <v>0</v>
      </c>
      <c r="LL109" s="4">
        <v>0</v>
      </c>
      <c r="LM109" s="4">
        <v>0</v>
      </c>
      <c r="LN109" s="4">
        <v>0</v>
      </c>
      <c r="LO109" s="4">
        <v>0</v>
      </c>
    </row>
    <row r="110" spans="2:327" ht="21.6" hidden="1" customHeight="1" x14ac:dyDescent="0.3">
      <c r="B110" s="1" t="s">
        <v>721</v>
      </c>
      <c r="C110" s="5" t="s">
        <v>358</v>
      </c>
      <c r="D110" s="5" t="s">
        <v>18</v>
      </c>
      <c r="E110" s="6" t="s">
        <v>320</v>
      </c>
      <c r="F110" s="6">
        <v>2305534</v>
      </c>
      <c r="G110" s="5" t="s">
        <v>225</v>
      </c>
      <c r="H110" s="19"/>
      <c r="I110" s="7">
        <v>67.333333333333329</v>
      </c>
      <c r="J110" s="8">
        <v>33252.511666666665</v>
      </c>
      <c r="K110" s="19"/>
      <c r="L110" s="7">
        <v>0</v>
      </c>
      <c r="M110" s="8">
        <v>0</v>
      </c>
      <c r="N110" s="19"/>
      <c r="O110" s="7">
        <f t="shared" si="9"/>
        <v>67.333333333333329</v>
      </c>
      <c r="P110" s="8">
        <f t="shared" si="10"/>
        <v>33252.511666666665</v>
      </c>
      <c r="Q110" s="1" t="str">
        <f t="shared" si="11"/>
        <v>OK</v>
      </c>
      <c r="S110" s="1">
        <v>2305534</v>
      </c>
      <c r="T110" s="1" t="s">
        <v>535</v>
      </c>
      <c r="U110" s="4">
        <v>0</v>
      </c>
      <c r="V110" s="4">
        <v>0</v>
      </c>
      <c r="W110" s="4">
        <v>3269.88</v>
      </c>
      <c r="X110" s="4">
        <v>292075.86</v>
      </c>
      <c r="Y110" s="4">
        <v>26039.57</v>
      </c>
      <c r="Z110" s="4">
        <v>35373.5</v>
      </c>
      <c r="AA110" s="4">
        <v>0</v>
      </c>
      <c r="AB110" s="4">
        <v>0</v>
      </c>
      <c r="AC110" s="4">
        <v>646.13</v>
      </c>
      <c r="AD110" s="4">
        <v>0</v>
      </c>
      <c r="AE110" s="4">
        <v>13873.86</v>
      </c>
      <c r="AF110" s="4">
        <v>0</v>
      </c>
      <c r="AG110" s="4">
        <v>0</v>
      </c>
      <c r="AH110" s="4">
        <v>22184.71</v>
      </c>
      <c r="AI110" s="4">
        <v>16650.03</v>
      </c>
      <c r="AJ110" s="4">
        <v>94607.64</v>
      </c>
      <c r="AK110" s="4">
        <v>10858.77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515579.95</v>
      </c>
      <c r="AS110" s="27"/>
      <c r="AT110" s="1" t="s">
        <v>535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31">
        <v>0</v>
      </c>
      <c r="BA110" s="4">
        <v>0</v>
      </c>
      <c r="BB110" s="4">
        <v>0</v>
      </c>
      <c r="BC110" s="31">
        <v>0</v>
      </c>
      <c r="BD110" s="4">
        <v>0</v>
      </c>
      <c r="BE110" s="31">
        <v>0</v>
      </c>
      <c r="BF110" s="4">
        <v>0</v>
      </c>
      <c r="BG110" s="4">
        <v>0</v>
      </c>
      <c r="BH110" s="4">
        <v>0</v>
      </c>
      <c r="BI110" s="31">
        <v>0</v>
      </c>
      <c r="BJ110" s="4">
        <v>0</v>
      </c>
      <c r="BK110" s="34">
        <v>515579.95</v>
      </c>
      <c r="BL110" s="27"/>
      <c r="BM110" s="1" t="s">
        <v>535</v>
      </c>
      <c r="BN110" s="4">
        <v>0</v>
      </c>
      <c r="BO110" s="4">
        <v>0</v>
      </c>
      <c r="BP110" s="4">
        <v>1219.01</v>
      </c>
      <c r="BQ110" s="4">
        <v>64744.9</v>
      </c>
      <c r="BR110" s="4">
        <v>6320.09</v>
      </c>
      <c r="BS110" s="4">
        <v>7555.11</v>
      </c>
      <c r="BT110" s="4">
        <v>0</v>
      </c>
      <c r="BU110" s="4">
        <v>0</v>
      </c>
      <c r="BV110" s="4">
        <v>646.13</v>
      </c>
      <c r="BW110" s="4">
        <v>0</v>
      </c>
      <c r="BX110" s="4">
        <v>13873.86</v>
      </c>
      <c r="BY110" s="4">
        <v>0</v>
      </c>
      <c r="BZ110" s="4">
        <v>0</v>
      </c>
      <c r="CA110" s="4">
        <v>14534.81</v>
      </c>
      <c r="CB110" s="4">
        <v>16121.83</v>
      </c>
      <c r="CC110" s="4">
        <v>91454.23</v>
      </c>
      <c r="CD110" s="4">
        <v>9134.2900000000009</v>
      </c>
      <c r="CE110" s="4">
        <v>0</v>
      </c>
      <c r="CF110" s="4">
        <v>0</v>
      </c>
      <c r="CG110" s="4">
        <v>0</v>
      </c>
      <c r="CH110" s="4">
        <v>0</v>
      </c>
      <c r="CI110" s="4">
        <v>0</v>
      </c>
      <c r="CJ110" s="4">
        <v>0</v>
      </c>
      <c r="CK110" s="4">
        <v>225604.26</v>
      </c>
      <c r="CL110" s="27"/>
      <c r="CM110" s="1" t="s">
        <v>535</v>
      </c>
      <c r="CN110" s="4">
        <v>0</v>
      </c>
      <c r="CO110" s="4">
        <v>0</v>
      </c>
      <c r="CP110" s="4">
        <v>2050.87</v>
      </c>
      <c r="CQ110" s="4">
        <v>227330.96</v>
      </c>
      <c r="CR110" s="4">
        <v>19719.48</v>
      </c>
      <c r="CS110" s="4">
        <v>27818.39</v>
      </c>
      <c r="CT110" s="4">
        <v>0</v>
      </c>
      <c r="CU110" s="4">
        <v>0</v>
      </c>
      <c r="CV110" s="4">
        <v>0</v>
      </c>
      <c r="CW110" s="4">
        <v>0</v>
      </c>
      <c r="CX110" s="4">
        <v>0</v>
      </c>
      <c r="CY110" s="4">
        <v>0</v>
      </c>
      <c r="CZ110" s="4">
        <v>0</v>
      </c>
      <c r="DA110" s="4">
        <v>7649.9</v>
      </c>
      <c r="DB110" s="4">
        <v>528.20000000000005</v>
      </c>
      <c r="DC110" s="4">
        <v>3153.41</v>
      </c>
      <c r="DD110" s="4">
        <v>1724.48</v>
      </c>
      <c r="DE110" s="4">
        <v>0</v>
      </c>
      <c r="DF110" s="4">
        <v>0</v>
      </c>
      <c r="DG110" s="4">
        <v>0</v>
      </c>
      <c r="DH110" s="4">
        <v>0</v>
      </c>
      <c r="DI110" s="4">
        <v>0</v>
      </c>
      <c r="DJ110" s="4">
        <v>0</v>
      </c>
      <c r="DK110" s="4">
        <v>289975.69</v>
      </c>
      <c r="DL110" s="27"/>
      <c r="DM110" s="1" t="s">
        <v>535</v>
      </c>
      <c r="DN110" s="4">
        <v>0</v>
      </c>
      <c r="DO110" s="4">
        <v>0</v>
      </c>
      <c r="DP110" s="4">
        <v>0</v>
      </c>
      <c r="DQ110" s="4">
        <v>0</v>
      </c>
      <c r="DR110" s="4">
        <v>0</v>
      </c>
      <c r="DS110" s="31">
        <v>0</v>
      </c>
      <c r="DT110" s="4">
        <v>0</v>
      </c>
      <c r="DU110" s="4">
        <v>0</v>
      </c>
      <c r="DV110" s="31">
        <v>0</v>
      </c>
      <c r="DW110" s="4">
        <v>0</v>
      </c>
      <c r="DX110" s="31">
        <v>0</v>
      </c>
      <c r="DY110" s="4">
        <v>0</v>
      </c>
      <c r="DZ110" s="4">
        <v>0</v>
      </c>
      <c r="EA110" s="4">
        <v>0</v>
      </c>
      <c r="EB110" s="31">
        <v>0</v>
      </c>
      <c r="EC110" s="4">
        <v>0</v>
      </c>
      <c r="ED110" s="27"/>
      <c r="EE110" s="1" t="s">
        <v>535</v>
      </c>
      <c r="EF110" s="4">
        <v>0</v>
      </c>
      <c r="EG110" s="4">
        <v>0</v>
      </c>
      <c r="EH110" s="4">
        <v>0</v>
      </c>
      <c r="EI110" s="4">
        <v>0</v>
      </c>
      <c r="EJ110" s="4">
        <v>0</v>
      </c>
      <c r="EK110" s="31">
        <v>0</v>
      </c>
      <c r="EL110" s="4">
        <v>0</v>
      </c>
      <c r="EM110" s="4">
        <v>0</v>
      </c>
      <c r="EN110" s="31">
        <v>0</v>
      </c>
      <c r="EO110" s="4">
        <v>0</v>
      </c>
      <c r="EP110" s="31">
        <v>0</v>
      </c>
      <c r="EQ110" s="4">
        <v>0</v>
      </c>
      <c r="ER110" s="4">
        <v>0</v>
      </c>
      <c r="ES110" s="4">
        <v>0</v>
      </c>
      <c r="ET110" s="31">
        <v>0</v>
      </c>
      <c r="EU110" s="4">
        <v>0</v>
      </c>
      <c r="EV110" s="27"/>
      <c r="EW110" s="1" t="s">
        <v>535</v>
      </c>
      <c r="EX110" s="3">
        <v>0</v>
      </c>
      <c r="EY110" s="119">
        <v>0</v>
      </c>
      <c r="EZ110" s="119">
        <v>18</v>
      </c>
      <c r="FA110" s="3">
        <v>106</v>
      </c>
      <c r="FB110" s="3">
        <v>13</v>
      </c>
      <c r="FC110" s="3">
        <v>30</v>
      </c>
      <c r="FD110" s="3">
        <v>0</v>
      </c>
      <c r="FE110" s="3">
        <v>0</v>
      </c>
      <c r="FF110" s="3">
        <v>2</v>
      </c>
      <c r="FG110" s="3">
        <v>0</v>
      </c>
      <c r="FH110" s="3">
        <v>33</v>
      </c>
      <c r="FI110" s="3">
        <v>0</v>
      </c>
      <c r="FJ110" s="3">
        <v>0</v>
      </c>
      <c r="FK110" s="3">
        <v>19</v>
      </c>
      <c r="FL110" s="3">
        <v>19</v>
      </c>
      <c r="FM110" s="3">
        <v>110</v>
      </c>
      <c r="FN110" s="3">
        <v>19</v>
      </c>
      <c r="FO110" s="3">
        <v>0</v>
      </c>
      <c r="FP110" s="3">
        <v>0</v>
      </c>
      <c r="FQ110" s="3">
        <v>0</v>
      </c>
      <c r="FR110" s="3">
        <v>0</v>
      </c>
      <c r="FS110" s="3">
        <v>0</v>
      </c>
      <c r="FT110" s="3">
        <v>0</v>
      </c>
      <c r="FU110" s="3">
        <v>369</v>
      </c>
      <c r="FV110" s="27"/>
      <c r="FW110" s="1" t="s">
        <v>535</v>
      </c>
      <c r="FX110" s="3">
        <v>0</v>
      </c>
      <c r="FY110" s="3">
        <v>0</v>
      </c>
      <c r="FZ110" s="3">
        <v>32</v>
      </c>
      <c r="GA110" s="3">
        <v>339</v>
      </c>
      <c r="GB110" s="3">
        <v>43</v>
      </c>
      <c r="GC110" s="3">
        <v>98</v>
      </c>
      <c r="GD110" s="3">
        <v>0</v>
      </c>
      <c r="GE110" s="3">
        <v>0</v>
      </c>
      <c r="GF110" s="3">
        <v>0</v>
      </c>
      <c r="GG110" s="3">
        <v>0</v>
      </c>
      <c r="GH110" s="3">
        <v>0</v>
      </c>
      <c r="GI110" s="3">
        <v>0</v>
      </c>
      <c r="GJ110" s="3">
        <v>0</v>
      </c>
      <c r="GK110" s="3">
        <v>10</v>
      </c>
      <c r="GL110" s="3">
        <v>1</v>
      </c>
      <c r="GM110" s="3">
        <v>1</v>
      </c>
      <c r="GN110" s="3">
        <v>5</v>
      </c>
      <c r="GO110" s="3">
        <v>0</v>
      </c>
      <c r="GP110" s="3">
        <v>0</v>
      </c>
      <c r="GQ110" s="3">
        <v>0</v>
      </c>
      <c r="GR110" s="3">
        <v>0</v>
      </c>
      <c r="GS110" s="3">
        <v>0</v>
      </c>
      <c r="GT110" s="3">
        <v>0</v>
      </c>
      <c r="GU110" s="3">
        <v>529</v>
      </c>
      <c r="GV110" s="27"/>
      <c r="GW110" s="1" t="s">
        <v>535</v>
      </c>
      <c r="GX110" s="3">
        <v>0</v>
      </c>
      <c r="GY110" s="3">
        <v>0</v>
      </c>
      <c r="GZ110" s="3">
        <v>0</v>
      </c>
      <c r="HA110" s="3">
        <v>0</v>
      </c>
      <c r="HB110" s="3">
        <v>0</v>
      </c>
      <c r="HC110" s="3">
        <v>0</v>
      </c>
      <c r="HD110" s="3">
        <v>0</v>
      </c>
      <c r="HE110" s="3">
        <v>0</v>
      </c>
      <c r="HF110" s="3">
        <v>0</v>
      </c>
      <c r="HG110" s="3">
        <v>0</v>
      </c>
      <c r="HH110" s="3">
        <v>0</v>
      </c>
      <c r="HI110" s="3">
        <v>0</v>
      </c>
      <c r="HJ110" s="3">
        <v>0</v>
      </c>
      <c r="HK110" s="3">
        <v>0</v>
      </c>
      <c r="HL110" s="3">
        <v>0</v>
      </c>
      <c r="HM110" s="3">
        <v>0</v>
      </c>
      <c r="HN110" s="27"/>
      <c r="HO110" s="1" t="s">
        <v>535</v>
      </c>
      <c r="HP110" s="3">
        <v>0</v>
      </c>
      <c r="HQ110" s="3">
        <v>0</v>
      </c>
      <c r="HR110" s="3">
        <v>0</v>
      </c>
      <c r="HS110" s="3">
        <v>0</v>
      </c>
      <c r="HT110" s="3">
        <v>0</v>
      </c>
      <c r="HU110" s="3">
        <v>0</v>
      </c>
      <c r="HV110" s="3">
        <v>0</v>
      </c>
      <c r="HW110" s="3">
        <v>0</v>
      </c>
      <c r="HX110" s="3">
        <v>0</v>
      </c>
      <c r="HY110" s="3">
        <v>0</v>
      </c>
      <c r="HZ110" s="3">
        <v>0</v>
      </c>
      <c r="IA110" s="3">
        <v>0</v>
      </c>
      <c r="IB110" s="3">
        <v>0</v>
      </c>
      <c r="IC110" s="3">
        <v>0</v>
      </c>
      <c r="ID110" s="3">
        <v>0</v>
      </c>
      <c r="IE110" s="3">
        <v>0</v>
      </c>
      <c r="IF110" s="120"/>
      <c r="IG110" s="1" t="s">
        <v>535</v>
      </c>
      <c r="IH110" s="4">
        <v>0</v>
      </c>
      <c r="II110" s="4">
        <v>0</v>
      </c>
      <c r="IJ110" s="4">
        <v>67.722777777777779</v>
      </c>
      <c r="IK110" s="4">
        <v>610.80094339622644</v>
      </c>
      <c r="IL110" s="4">
        <v>486.16076923076923</v>
      </c>
      <c r="IM110" s="4">
        <v>251.83699999999999</v>
      </c>
      <c r="IN110" s="4">
        <v>0</v>
      </c>
      <c r="IO110" s="4">
        <v>0</v>
      </c>
      <c r="IP110" s="4">
        <v>323.065</v>
      </c>
      <c r="IQ110" s="4">
        <v>0</v>
      </c>
      <c r="IR110" s="4">
        <v>420.42</v>
      </c>
      <c r="IS110" s="4">
        <v>0</v>
      </c>
      <c r="IT110" s="4">
        <v>0</v>
      </c>
      <c r="IU110" s="4">
        <v>764.99</v>
      </c>
      <c r="IV110" s="4">
        <v>848.51736842105265</v>
      </c>
      <c r="IW110" s="4">
        <v>831.40209090909082</v>
      </c>
      <c r="IX110" s="4">
        <v>480.75210526315794</v>
      </c>
      <c r="IY110" s="4">
        <v>0</v>
      </c>
      <c r="IZ110" s="4">
        <v>0</v>
      </c>
      <c r="JA110" s="4">
        <v>0</v>
      </c>
      <c r="JB110" s="4">
        <v>0</v>
      </c>
      <c r="JC110" s="4">
        <v>0</v>
      </c>
      <c r="JD110" s="4">
        <v>0</v>
      </c>
      <c r="JE110" s="4">
        <v>611.39365853658535</v>
      </c>
      <c r="JF110" s="27"/>
      <c r="JG110" s="1" t="s">
        <v>535</v>
      </c>
      <c r="JH110" s="4">
        <v>0</v>
      </c>
      <c r="JI110" s="4">
        <v>0</v>
      </c>
      <c r="JJ110" s="4">
        <v>64.089687499999997</v>
      </c>
      <c r="JK110" s="4">
        <v>670.59280235988194</v>
      </c>
      <c r="JL110" s="4">
        <v>458.5925581395349</v>
      </c>
      <c r="JM110" s="4">
        <v>283.86112244897959</v>
      </c>
      <c r="JN110" s="4">
        <v>0</v>
      </c>
      <c r="JO110" s="4">
        <v>0</v>
      </c>
      <c r="JP110" s="4">
        <v>0</v>
      </c>
      <c r="JQ110" s="4">
        <v>0</v>
      </c>
      <c r="JR110" s="4">
        <v>0</v>
      </c>
      <c r="JS110" s="4">
        <v>0</v>
      </c>
      <c r="JT110" s="4">
        <v>0</v>
      </c>
      <c r="JU110" s="4">
        <v>764.99</v>
      </c>
      <c r="JV110" s="4">
        <v>528.20000000000005</v>
      </c>
      <c r="JW110" s="4">
        <v>3153.41</v>
      </c>
      <c r="JX110" s="4">
        <v>344.89600000000002</v>
      </c>
      <c r="JY110" s="4">
        <v>0</v>
      </c>
      <c r="JZ110" s="4">
        <v>0</v>
      </c>
      <c r="KA110" s="4">
        <v>0</v>
      </c>
      <c r="KB110" s="4">
        <v>0</v>
      </c>
      <c r="KC110" s="4">
        <v>0</v>
      </c>
      <c r="KD110" s="4">
        <v>0</v>
      </c>
      <c r="KE110" s="4">
        <v>548.15820415879023</v>
      </c>
      <c r="KF110" s="27"/>
      <c r="KG110" s="1" t="s">
        <v>535</v>
      </c>
      <c r="KH110" s="4">
        <v>0</v>
      </c>
      <c r="KI110" s="4">
        <v>0</v>
      </c>
      <c r="KJ110" s="4">
        <v>0</v>
      </c>
      <c r="KK110" s="4">
        <v>0</v>
      </c>
      <c r="KL110" s="4">
        <v>0</v>
      </c>
      <c r="KM110" s="4">
        <v>0</v>
      </c>
      <c r="KN110" s="4">
        <v>0</v>
      </c>
      <c r="KO110" s="4">
        <v>0</v>
      </c>
      <c r="KP110" s="4">
        <v>0</v>
      </c>
      <c r="KQ110" s="4">
        <v>0</v>
      </c>
      <c r="KR110" s="4">
        <v>0</v>
      </c>
      <c r="KS110" s="4">
        <v>0</v>
      </c>
      <c r="KT110" s="4">
        <v>0</v>
      </c>
      <c r="KU110" s="4">
        <v>0</v>
      </c>
      <c r="KV110" s="4">
        <v>0</v>
      </c>
      <c r="KW110" s="4">
        <v>0</v>
      </c>
      <c r="KX110" s="27"/>
      <c r="KY110" s="1" t="s">
        <v>535</v>
      </c>
      <c r="KZ110" s="4">
        <v>0</v>
      </c>
      <c r="LA110" s="4">
        <v>0</v>
      </c>
      <c r="LB110" s="4">
        <v>0</v>
      </c>
      <c r="LC110" s="4">
        <v>0</v>
      </c>
      <c r="LD110" s="4">
        <v>0</v>
      </c>
      <c r="LE110" s="4">
        <v>0</v>
      </c>
      <c r="LF110" s="4">
        <v>0</v>
      </c>
      <c r="LG110" s="4">
        <v>0</v>
      </c>
      <c r="LH110" s="4">
        <v>0</v>
      </c>
      <c r="LI110" s="4">
        <v>0</v>
      </c>
      <c r="LJ110" s="4">
        <v>0</v>
      </c>
      <c r="LK110" s="4">
        <v>0</v>
      </c>
      <c r="LL110" s="4">
        <v>0</v>
      </c>
      <c r="LM110" s="4">
        <v>0</v>
      </c>
      <c r="LN110" s="4">
        <v>0</v>
      </c>
      <c r="LO110" s="4">
        <v>0</v>
      </c>
    </row>
    <row r="111" spans="2:327" ht="21.6" hidden="1" customHeight="1" x14ac:dyDescent="0.3">
      <c r="B111" s="1" t="s">
        <v>721</v>
      </c>
      <c r="C111" s="5" t="s">
        <v>440</v>
      </c>
      <c r="D111" s="5" t="s">
        <v>72</v>
      </c>
      <c r="E111" s="6" t="s">
        <v>320</v>
      </c>
      <c r="F111" s="6">
        <v>2553066</v>
      </c>
      <c r="G111" s="5" t="s">
        <v>279</v>
      </c>
      <c r="H111" s="19"/>
      <c r="I111" s="7">
        <v>41.666666666666664</v>
      </c>
      <c r="J111" s="8">
        <v>21525.014166666668</v>
      </c>
      <c r="K111" s="19"/>
      <c r="L111" s="7">
        <v>0</v>
      </c>
      <c r="M111" s="8">
        <v>0</v>
      </c>
      <c r="N111" s="19"/>
      <c r="O111" s="7">
        <f t="shared" si="9"/>
        <v>41.666666666666664</v>
      </c>
      <c r="P111" s="8">
        <f t="shared" si="10"/>
        <v>21525.014166666668</v>
      </c>
      <c r="Q111" s="1" t="str">
        <f t="shared" si="11"/>
        <v>OK</v>
      </c>
      <c r="S111" s="1">
        <v>2553066</v>
      </c>
      <c r="T111" s="1" t="s">
        <v>616</v>
      </c>
      <c r="U111" s="4">
        <v>0</v>
      </c>
      <c r="V111" s="4">
        <v>0</v>
      </c>
      <c r="W111" s="4">
        <v>224.15</v>
      </c>
      <c r="X111" s="4">
        <v>154485.91</v>
      </c>
      <c r="Y111" s="4">
        <v>0</v>
      </c>
      <c r="Z111" s="4">
        <v>409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155119.06</v>
      </c>
      <c r="AS111" s="27"/>
      <c r="AT111" s="1" t="s">
        <v>616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31">
        <v>0</v>
      </c>
      <c r="BA111" s="4">
        <v>0</v>
      </c>
      <c r="BB111" s="4">
        <v>0</v>
      </c>
      <c r="BC111" s="31">
        <v>0</v>
      </c>
      <c r="BD111" s="4">
        <v>0</v>
      </c>
      <c r="BE111" s="31">
        <v>0</v>
      </c>
      <c r="BF111" s="4">
        <v>0</v>
      </c>
      <c r="BG111" s="4">
        <v>0</v>
      </c>
      <c r="BH111" s="4">
        <v>0</v>
      </c>
      <c r="BI111" s="31">
        <v>0</v>
      </c>
      <c r="BJ111" s="4">
        <v>0</v>
      </c>
      <c r="BK111" s="34">
        <v>155119.06</v>
      </c>
      <c r="BL111" s="27"/>
      <c r="BM111" s="1" t="s">
        <v>616</v>
      </c>
      <c r="BN111" s="4">
        <v>0</v>
      </c>
      <c r="BO111" s="4">
        <v>0</v>
      </c>
      <c r="BP111" s="4">
        <v>0</v>
      </c>
      <c r="BQ111" s="4">
        <v>0</v>
      </c>
      <c r="BR111" s="4">
        <v>0</v>
      </c>
      <c r="BS111" s="4">
        <v>0</v>
      </c>
      <c r="BT111" s="4">
        <v>0</v>
      </c>
      <c r="BU111" s="4">
        <v>0</v>
      </c>
      <c r="BV111" s="4">
        <v>0</v>
      </c>
      <c r="BW111" s="4">
        <v>0</v>
      </c>
      <c r="BX111" s="4">
        <v>0</v>
      </c>
      <c r="BY111" s="4">
        <v>0</v>
      </c>
      <c r="BZ111" s="4">
        <v>0</v>
      </c>
      <c r="CA111" s="4">
        <v>0</v>
      </c>
      <c r="CB111" s="4">
        <v>0</v>
      </c>
      <c r="CC111" s="4">
        <v>0</v>
      </c>
      <c r="CD111" s="4">
        <v>0</v>
      </c>
      <c r="CE111" s="4">
        <v>0</v>
      </c>
      <c r="CF111" s="4">
        <v>0</v>
      </c>
      <c r="CG111" s="4">
        <v>0</v>
      </c>
      <c r="CH111" s="4">
        <v>0</v>
      </c>
      <c r="CI111" s="4">
        <v>0</v>
      </c>
      <c r="CJ111" s="4">
        <v>0</v>
      </c>
      <c r="CK111" s="4">
        <v>0</v>
      </c>
      <c r="CL111" s="27"/>
      <c r="CM111" s="1" t="s">
        <v>616</v>
      </c>
      <c r="CN111" s="4">
        <v>0</v>
      </c>
      <c r="CO111" s="4">
        <v>0</v>
      </c>
      <c r="CP111" s="4">
        <v>224.15</v>
      </c>
      <c r="CQ111" s="4">
        <v>154485.91</v>
      </c>
      <c r="CR111" s="4">
        <v>0</v>
      </c>
      <c r="CS111" s="4">
        <v>409</v>
      </c>
      <c r="CT111" s="4">
        <v>0</v>
      </c>
      <c r="CU111" s="4">
        <v>0</v>
      </c>
      <c r="CV111" s="4">
        <v>0</v>
      </c>
      <c r="CW111" s="4">
        <v>0</v>
      </c>
      <c r="CX111" s="4">
        <v>0</v>
      </c>
      <c r="CY111" s="4">
        <v>0</v>
      </c>
      <c r="CZ111" s="4">
        <v>0</v>
      </c>
      <c r="DA111" s="4">
        <v>0</v>
      </c>
      <c r="DB111" s="4">
        <v>0</v>
      </c>
      <c r="DC111" s="4">
        <v>0</v>
      </c>
      <c r="DD111" s="4">
        <v>0</v>
      </c>
      <c r="DE111" s="4">
        <v>0</v>
      </c>
      <c r="DF111" s="4">
        <v>0</v>
      </c>
      <c r="DG111" s="4">
        <v>0</v>
      </c>
      <c r="DH111" s="4">
        <v>0</v>
      </c>
      <c r="DI111" s="4">
        <v>0</v>
      </c>
      <c r="DJ111" s="4">
        <v>0</v>
      </c>
      <c r="DK111" s="4">
        <v>155119.06</v>
      </c>
      <c r="DL111" s="27"/>
      <c r="DM111" s="1" t="s">
        <v>616</v>
      </c>
      <c r="DN111" s="4">
        <v>0</v>
      </c>
      <c r="DO111" s="4">
        <v>0</v>
      </c>
      <c r="DP111" s="4">
        <v>0</v>
      </c>
      <c r="DQ111" s="4">
        <v>0</v>
      </c>
      <c r="DR111" s="4">
        <v>0</v>
      </c>
      <c r="DS111" s="31">
        <v>0</v>
      </c>
      <c r="DT111" s="4">
        <v>0</v>
      </c>
      <c r="DU111" s="4">
        <v>0</v>
      </c>
      <c r="DV111" s="31">
        <v>0</v>
      </c>
      <c r="DW111" s="4">
        <v>0</v>
      </c>
      <c r="DX111" s="31">
        <v>0</v>
      </c>
      <c r="DY111" s="4">
        <v>0</v>
      </c>
      <c r="DZ111" s="4">
        <v>0</v>
      </c>
      <c r="EA111" s="4">
        <v>0</v>
      </c>
      <c r="EB111" s="31">
        <v>0</v>
      </c>
      <c r="EC111" s="4">
        <v>0</v>
      </c>
      <c r="ED111" s="27"/>
      <c r="EE111" s="1" t="s">
        <v>616</v>
      </c>
      <c r="EF111" s="4">
        <v>0</v>
      </c>
      <c r="EG111" s="4">
        <v>0</v>
      </c>
      <c r="EH111" s="4">
        <v>0</v>
      </c>
      <c r="EI111" s="4">
        <v>0</v>
      </c>
      <c r="EJ111" s="4">
        <v>0</v>
      </c>
      <c r="EK111" s="31">
        <v>0</v>
      </c>
      <c r="EL111" s="4">
        <v>0</v>
      </c>
      <c r="EM111" s="4">
        <v>0</v>
      </c>
      <c r="EN111" s="31">
        <v>0</v>
      </c>
      <c r="EO111" s="4">
        <v>0</v>
      </c>
      <c r="EP111" s="31">
        <v>0</v>
      </c>
      <c r="EQ111" s="4">
        <v>0</v>
      </c>
      <c r="ER111" s="4">
        <v>0</v>
      </c>
      <c r="ES111" s="4">
        <v>0</v>
      </c>
      <c r="ET111" s="31">
        <v>0</v>
      </c>
      <c r="EU111" s="4">
        <v>0</v>
      </c>
      <c r="EV111" s="27"/>
      <c r="EW111" s="1" t="s">
        <v>616</v>
      </c>
      <c r="EX111" s="3">
        <v>0</v>
      </c>
      <c r="EY111" s="119">
        <v>0</v>
      </c>
      <c r="EZ111" s="119">
        <v>0</v>
      </c>
      <c r="FA111" s="3">
        <v>0</v>
      </c>
      <c r="FB111" s="3">
        <v>0</v>
      </c>
      <c r="FC111" s="3">
        <v>0</v>
      </c>
      <c r="FD111" s="3">
        <v>0</v>
      </c>
      <c r="FE111" s="3">
        <v>0</v>
      </c>
      <c r="FF111" s="3">
        <v>0</v>
      </c>
      <c r="FG111" s="3">
        <v>0</v>
      </c>
      <c r="FH111" s="3">
        <v>0</v>
      </c>
      <c r="FI111" s="3">
        <v>0</v>
      </c>
      <c r="FJ111" s="3">
        <v>0</v>
      </c>
      <c r="FK111" s="3">
        <v>0</v>
      </c>
      <c r="FL111" s="3">
        <v>0</v>
      </c>
      <c r="FM111" s="3">
        <v>0</v>
      </c>
      <c r="FN111" s="3">
        <v>0</v>
      </c>
      <c r="FO111" s="3">
        <v>0</v>
      </c>
      <c r="FP111" s="3">
        <v>0</v>
      </c>
      <c r="FQ111" s="3">
        <v>0</v>
      </c>
      <c r="FR111" s="3">
        <v>0</v>
      </c>
      <c r="FS111" s="3">
        <v>0</v>
      </c>
      <c r="FT111" s="3">
        <v>0</v>
      </c>
      <c r="FU111" s="3">
        <v>0</v>
      </c>
      <c r="FV111" s="27"/>
      <c r="FW111" s="1" t="s">
        <v>616</v>
      </c>
      <c r="FX111" s="3">
        <v>0</v>
      </c>
      <c r="FY111" s="3">
        <v>0</v>
      </c>
      <c r="FZ111" s="3">
        <v>5</v>
      </c>
      <c r="GA111" s="3">
        <v>278</v>
      </c>
      <c r="GB111" s="3">
        <v>0</v>
      </c>
      <c r="GC111" s="3">
        <v>2</v>
      </c>
      <c r="GD111" s="3">
        <v>0</v>
      </c>
      <c r="GE111" s="3">
        <v>0</v>
      </c>
      <c r="GF111" s="3">
        <v>0</v>
      </c>
      <c r="GG111" s="3">
        <v>0</v>
      </c>
      <c r="GH111" s="3">
        <v>0</v>
      </c>
      <c r="GI111" s="3">
        <v>0</v>
      </c>
      <c r="GJ111" s="3">
        <v>0</v>
      </c>
      <c r="GK111" s="3">
        <v>0</v>
      </c>
      <c r="GL111" s="3">
        <v>0</v>
      </c>
      <c r="GM111" s="3">
        <v>0</v>
      </c>
      <c r="GN111" s="3">
        <v>0</v>
      </c>
      <c r="GO111" s="3">
        <v>0</v>
      </c>
      <c r="GP111" s="3">
        <v>0</v>
      </c>
      <c r="GQ111" s="3">
        <v>0</v>
      </c>
      <c r="GR111" s="3">
        <v>0</v>
      </c>
      <c r="GS111" s="3">
        <v>0</v>
      </c>
      <c r="GT111" s="3">
        <v>0</v>
      </c>
      <c r="GU111" s="3">
        <v>285</v>
      </c>
      <c r="GV111" s="27"/>
      <c r="GW111" s="1" t="s">
        <v>616</v>
      </c>
      <c r="GX111" s="3">
        <v>0</v>
      </c>
      <c r="GY111" s="3">
        <v>0</v>
      </c>
      <c r="GZ111" s="3">
        <v>0</v>
      </c>
      <c r="HA111" s="3">
        <v>0</v>
      </c>
      <c r="HB111" s="3">
        <v>0</v>
      </c>
      <c r="HC111" s="3">
        <v>0</v>
      </c>
      <c r="HD111" s="3">
        <v>0</v>
      </c>
      <c r="HE111" s="3">
        <v>0</v>
      </c>
      <c r="HF111" s="3">
        <v>0</v>
      </c>
      <c r="HG111" s="3">
        <v>0</v>
      </c>
      <c r="HH111" s="3">
        <v>0</v>
      </c>
      <c r="HI111" s="3">
        <v>0</v>
      </c>
      <c r="HJ111" s="3">
        <v>0</v>
      </c>
      <c r="HK111" s="3">
        <v>0</v>
      </c>
      <c r="HL111" s="3">
        <v>0</v>
      </c>
      <c r="HM111" s="3">
        <v>0</v>
      </c>
      <c r="HN111" s="27"/>
      <c r="HO111" s="1" t="s">
        <v>616</v>
      </c>
      <c r="HP111" s="3">
        <v>0</v>
      </c>
      <c r="HQ111" s="3">
        <v>0</v>
      </c>
      <c r="HR111" s="3">
        <v>0</v>
      </c>
      <c r="HS111" s="3">
        <v>0</v>
      </c>
      <c r="HT111" s="3">
        <v>0</v>
      </c>
      <c r="HU111" s="3">
        <v>0</v>
      </c>
      <c r="HV111" s="3">
        <v>0</v>
      </c>
      <c r="HW111" s="3">
        <v>0</v>
      </c>
      <c r="HX111" s="3">
        <v>0</v>
      </c>
      <c r="HY111" s="3">
        <v>0</v>
      </c>
      <c r="HZ111" s="3">
        <v>0</v>
      </c>
      <c r="IA111" s="3">
        <v>0</v>
      </c>
      <c r="IB111" s="3">
        <v>0</v>
      </c>
      <c r="IC111" s="3">
        <v>0</v>
      </c>
      <c r="ID111" s="3">
        <v>0</v>
      </c>
      <c r="IE111" s="3">
        <v>0</v>
      </c>
      <c r="IF111" s="120"/>
      <c r="IG111" s="1" t="s">
        <v>616</v>
      </c>
      <c r="IH111" s="4">
        <v>0</v>
      </c>
      <c r="II111" s="4">
        <v>0</v>
      </c>
      <c r="IJ111" s="4">
        <v>0</v>
      </c>
      <c r="IK111" s="4">
        <v>0</v>
      </c>
      <c r="IL111" s="4">
        <v>0</v>
      </c>
      <c r="IM111" s="4">
        <v>0</v>
      </c>
      <c r="IN111" s="4">
        <v>0</v>
      </c>
      <c r="IO111" s="4">
        <v>0</v>
      </c>
      <c r="IP111" s="4">
        <v>0</v>
      </c>
      <c r="IQ111" s="4">
        <v>0</v>
      </c>
      <c r="IR111" s="4">
        <v>0</v>
      </c>
      <c r="IS111" s="4">
        <v>0</v>
      </c>
      <c r="IT111" s="4">
        <v>0</v>
      </c>
      <c r="IU111" s="4">
        <v>0</v>
      </c>
      <c r="IV111" s="4">
        <v>0</v>
      </c>
      <c r="IW111" s="4">
        <v>0</v>
      </c>
      <c r="IX111" s="4">
        <v>0</v>
      </c>
      <c r="IY111" s="4">
        <v>0</v>
      </c>
      <c r="IZ111" s="4">
        <v>0</v>
      </c>
      <c r="JA111" s="4">
        <v>0</v>
      </c>
      <c r="JB111" s="4">
        <v>0</v>
      </c>
      <c r="JC111" s="4">
        <v>0</v>
      </c>
      <c r="JD111" s="4">
        <v>0</v>
      </c>
      <c r="JE111" s="4">
        <v>0</v>
      </c>
      <c r="JF111" s="27"/>
      <c r="JG111" s="1" t="s">
        <v>616</v>
      </c>
      <c r="JH111" s="4">
        <v>0</v>
      </c>
      <c r="JI111" s="4">
        <v>0</v>
      </c>
      <c r="JJ111" s="4">
        <v>44.83</v>
      </c>
      <c r="JK111" s="4">
        <v>555.70471223021582</v>
      </c>
      <c r="JL111" s="4">
        <v>0</v>
      </c>
      <c r="JM111" s="4">
        <v>204.5</v>
      </c>
      <c r="JN111" s="4">
        <v>0</v>
      </c>
      <c r="JO111" s="4">
        <v>0</v>
      </c>
      <c r="JP111" s="4">
        <v>0</v>
      </c>
      <c r="JQ111" s="4">
        <v>0</v>
      </c>
      <c r="JR111" s="4">
        <v>0</v>
      </c>
      <c r="JS111" s="4">
        <v>0</v>
      </c>
      <c r="JT111" s="4">
        <v>0</v>
      </c>
      <c r="JU111" s="4">
        <v>0</v>
      </c>
      <c r="JV111" s="4">
        <v>0</v>
      </c>
      <c r="JW111" s="4">
        <v>0</v>
      </c>
      <c r="JX111" s="4">
        <v>0</v>
      </c>
      <c r="JY111" s="4">
        <v>0</v>
      </c>
      <c r="JZ111" s="4">
        <v>0</v>
      </c>
      <c r="KA111" s="4">
        <v>0</v>
      </c>
      <c r="KB111" s="4">
        <v>0</v>
      </c>
      <c r="KC111" s="4">
        <v>0</v>
      </c>
      <c r="KD111" s="4">
        <v>0</v>
      </c>
      <c r="KE111" s="4">
        <v>544.27740350877195</v>
      </c>
      <c r="KF111" s="27"/>
      <c r="KG111" s="1" t="s">
        <v>616</v>
      </c>
      <c r="KH111" s="4">
        <v>0</v>
      </c>
      <c r="KI111" s="4">
        <v>0</v>
      </c>
      <c r="KJ111" s="4">
        <v>0</v>
      </c>
      <c r="KK111" s="4">
        <v>0</v>
      </c>
      <c r="KL111" s="4">
        <v>0</v>
      </c>
      <c r="KM111" s="4">
        <v>0</v>
      </c>
      <c r="KN111" s="4">
        <v>0</v>
      </c>
      <c r="KO111" s="4">
        <v>0</v>
      </c>
      <c r="KP111" s="4">
        <v>0</v>
      </c>
      <c r="KQ111" s="4">
        <v>0</v>
      </c>
      <c r="KR111" s="4">
        <v>0</v>
      </c>
      <c r="KS111" s="4">
        <v>0</v>
      </c>
      <c r="KT111" s="4">
        <v>0</v>
      </c>
      <c r="KU111" s="4">
        <v>0</v>
      </c>
      <c r="KV111" s="4">
        <v>0</v>
      </c>
      <c r="KW111" s="4">
        <v>0</v>
      </c>
      <c r="KX111" s="27"/>
      <c r="KY111" s="1" t="s">
        <v>616</v>
      </c>
      <c r="KZ111" s="4">
        <v>0</v>
      </c>
      <c r="LA111" s="4">
        <v>0</v>
      </c>
      <c r="LB111" s="4">
        <v>0</v>
      </c>
      <c r="LC111" s="4">
        <v>0</v>
      </c>
      <c r="LD111" s="4">
        <v>0</v>
      </c>
      <c r="LE111" s="4">
        <v>0</v>
      </c>
      <c r="LF111" s="4">
        <v>0</v>
      </c>
      <c r="LG111" s="4">
        <v>0</v>
      </c>
      <c r="LH111" s="4">
        <v>0</v>
      </c>
      <c r="LI111" s="4">
        <v>0</v>
      </c>
      <c r="LJ111" s="4">
        <v>0</v>
      </c>
      <c r="LK111" s="4">
        <v>0</v>
      </c>
      <c r="LL111" s="4">
        <v>0</v>
      </c>
      <c r="LM111" s="4">
        <v>0</v>
      </c>
      <c r="LN111" s="4">
        <v>0</v>
      </c>
      <c r="LO111" s="4">
        <v>0</v>
      </c>
    </row>
    <row r="112" spans="2:327" ht="21.6" hidden="1" customHeight="1" x14ac:dyDescent="0.3">
      <c r="B112" s="1" t="s">
        <v>721</v>
      </c>
      <c r="C112" s="5" t="s">
        <v>373</v>
      </c>
      <c r="D112" s="5" t="s">
        <v>30</v>
      </c>
      <c r="E112" s="6" t="s">
        <v>320</v>
      </c>
      <c r="F112" s="6">
        <v>2378108</v>
      </c>
      <c r="G112" s="5" t="s">
        <v>237</v>
      </c>
      <c r="H112" s="19"/>
      <c r="I112" s="7">
        <v>47.115965541666668</v>
      </c>
      <c r="J112" s="8">
        <v>35056.92394341917</v>
      </c>
      <c r="K112" s="19"/>
      <c r="L112" s="7">
        <v>0</v>
      </c>
      <c r="M112" s="8">
        <v>0</v>
      </c>
      <c r="N112" s="19"/>
      <c r="O112" s="7">
        <f t="shared" si="9"/>
        <v>47.115965541666668</v>
      </c>
      <c r="P112" s="8">
        <f t="shared" si="10"/>
        <v>35056.92394341917</v>
      </c>
      <c r="Q112" s="1" t="str">
        <f t="shared" si="11"/>
        <v>OK</v>
      </c>
      <c r="S112" s="1">
        <v>2378108</v>
      </c>
      <c r="T112" s="1" t="s">
        <v>549</v>
      </c>
      <c r="U112" s="4">
        <v>0</v>
      </c>
      <c r="V112" s="4">
        <v>0</v>
      </c>
      <c r="W112" s="4">
        <v>0</v>
      </c>
      <c r="X112" s="4">
        <v>462383.53</v>
      </c>
      <c r="Y112" s="4">
        <v>443.58</v>
      </c>
      <c r="Z112" s="4">
        <v>3009.73</v>
      </c>
      <c r="AA112" s="4">
        <v>336.28</v>
      </c>
      <c r="AB112" s="4">
        <v>952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467125.12</v>
      </c>
      <c r="AS112" s="27"/>
      <c r="AT112" s="1" t="s">
        <v>549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31">
        <v>0</v>
      </c>
      <c r="BA112" s="4">
        <v>0</v>
      </c>
      <c r="BB112" s="4">
        <v>0</v>
      </c>
      <c r="BC112" s="31">
        <v>0</v>
      </c>
      <c r="BD112" s="4">
        <v>0</v>
      </c>
      <c r="BE112" s="31">
        <v>0</v>
      </c>
      <c r="BF112" s="4">
        <v>0</v>
      </c>
      <c r="BG112" s="4">
        <v>0</v>
      </c>
      <c r="BH112" s="4">
        <v>0</v>
      </c>
      <c r="BI112" s="31">
        <v>0</v>
      </c>
      <c r="BJ112" s="4">
        <v>0</v>
      </c>
      <c r="BK112" s="34">
        <v>467125.12</v>
      </c>
      <c r="BL112" s="27"/>
      <c r="BM112" s="1" t="s">
        <v>549</v>
      </c>
      <c r="BN112" s="4">
        <v>0</v>
      </c>
      <c r="BO112" s="4">
        <v>0</v>
      </c>
      <c r="BP112" s="4">
        <v>0</v>
      </c>
      <c r="BQ112" s="4">
        <v>0</v>
      </c>
      <c r="BR112" s="4">
        <v>0</v>
      </c>
      <c r="BS112" s="4">
        <v>0</v>
      </c>
      <c r="BT112" s="4">
        <v>0</v>
      </c>
      <c r="BU112" s="4">
        <v>0</v>
      </c>
      <c r="BV112" s="4">
        <v>0</v>
      </c>
      <c r="BW112" s="4">
        <v>0</v>
      </c>
      <c r="BX112" s="4">
        <v>0</v>
      </c>
      <c r="BY112" s="4">
        <v>0</v>
      </c>
      <c r="BZ112" s="4">
        <v>0</v>
      </c>
      <c r="CA112" s="4">
        <v>0</v>
      </c>
      <c r="CB112" s="4">
        <v>0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0</v>
      </c>
      <c r="CI112" s="4">
        <v>0</v>
      </c>
      <c r="CJ112" s="4">
        <v>0</v>
      </c>
      <c r="CK112" s="4">
        <v>0</v>
      </c>
      <c r="CL112" s="27"/>
      <c r="CM112" s="1" t="s">
        <v>549</v>
      </c>
      <c r="CN112" s="4">
        <v>0</v>
      </c>
      <c r="CO112" s="4">
        <v>0</v>
      </c>
      <c r="CP112" s="4">
        <v>0</v>
      </c>
      <c r="CQ112" s="4">
        <v>462383.53</v>
      </c>
      <c r="CR112" s="4">
        <v>443.58</v>
      </c>
      <c r="CS112" s="4">
        <v>3009.73</v>
      </c>
      <c r="CT112" s="4">
        <v>336.28</v>
      </c>
      <c r="CU112" s="4">
        <v>952</v>
      </c>
      <c r="CV112" s="4">
        <v>0</v>
      </c>
      <c r="CW112" s="4">
        <v>0</v>
      </c>
      <c r="CX112" s="4">
        <v>0</v>
      </c>
      <c r="CY112" s="4">
        <v>0</v>
      </c>
      <c r="CZ112" s="4">
        <v>0</v>
      </c>
      <c r="DA112" s="4">
        <v>0</v>
      </c>
      <c r="DB112" s="4">
        <v>0</v>
      </c>
      <c r="DC112" s="4">
        <v>0</v>
      </c>
      <c r="DD112" s="4">
        <v>0</v>
      </c>
      <c r="DE112" s="4">
        <v>0</v>
      </c>
      <c r="DF112" s="4">
        <v>0</v>
      </c>
      <c r="DG112" s="4">
        <v>0</v>
      </c>
      <c r="DH112" s="4">
        <v>0</v>
      </c>
      <c r="DI112" s="4">
        <v>0</v>
      </c>
      <c r="DJ112" s="4">
        <v>0</v>
      </c>
      <c r="DK112" s="4">
        <v>467125.12000000005</v>
      </c>
      <c r="DL112" s="27"/>
      <c r="DM112" s="1" t="s">
        <v>549</v>
      </c>
      <c r="DN112" s="4">
        <v>0</v>
      </c>
      <c r="DO112" s="4">
        <v>0</v>
      </c>
      <c r="DP112" s="4">
        <v>0</v>
      </c>
      <c r="DQ112" s="4">
        <v>0</v>
      </c>
      <c r="DR112" s="4">
        <v>0</v>
      </c>
      <c r="DS112" s="31">
        <v>0</v>
      </c>
      <c r="DT112" s="4">
        <v>0</v>
      </c>
      <c r="DU112" s="4">
        <v>0</v>
      </c>
      <c r="DV112" s="31">
        <v>0</v>
      </c>
      <c r="DW112" s="4">
        <v>0</v>
      </c>
      <c r="DX112" s="31">
        <v>0</v>
      </c>
      <c r="DY112" s="4">
        <v>0</v>
      </c>
      <c r="DZ112" s="4">
        <v>0</v>
      </c>
      <c r="EA112" s="4">
        <v>0</v>
      </c>
      <c r="EB112" s="31">
        <v>0</v>
      </c>
      <c r="EC112" s="4">
        <v>0</v>
      </c>
      <c r="ED112" s="27"/>
      <c r="EE112" s="1" t="s">
        <v>549</v>
      </c>
      <c r="EF112" s="4">
        <v>0</v>
      </c>
      <c r="EG112" s="4">
        <v>0</v>
      </c>
      <c r="EH112" s="4">
        <v>0</v>
      </c>
      <c r="EI112" s="4">
        <v>0</v>
      </c>
      <c r="EJ112" s="4">
        <v>0</v>
      </c>
      <c r="EK112" s="31">
        <v>0</v>
      </c>
      <c r="EL112" s="4">
        <v>0</v>
      </c>
      <c r="EM112" s="4">
        <v>0</v>
      </c>
      <c r="EN112" s="31">
        <v>0</v>
      </c>
      <c r="EO112" s="4">
        <v>0</v>
      </c>
      <c r="EP112" s="31">
        <v>0</v>
      </c>
      <c r="EQ112" s="4">
        <v>0</v>
      </c>
      <c r="ER112" s="4">
        <v>0</v>
      </c>
      <c r="ES112" s="4">
        <v>0</v>
      </c>
      <c r="ET112" s="31">
        <v>0</v>
      </c>
      <c r="EU112" s="4">
        <v>0</v>
      </c>
      <c r="EV112" s="27"/>
      <c r="EW112" s="1" t="s">
        <v>549</v>
      </c>
      <c r="EX112" s="3">
        <v>0</v>
      </c>
      <c r="EY112" s="119">
        <v>0</v>
      </c>
      <c r="EZ112" s="119">
        <v>0</v>
      </c>
      <c r="FA112" s="3">
        <v>0</v>
      </c>
      <c r="FB112" s="3">
        <v>0</v>
      </c>
      <c r="FC112" s="3">
        <v>0</v>
      </c>
      <c r="FD112" s="3">
        <v>0</v>
      </c>
      <c r="FE112" s="3">
        <v>0</v>
      </c>
      <c r="FF112" s="3">
        <v>0</v>
      </c>
      <c r="FG112" s="3">
        <v>0</v>
      </c>
      <c r="FH112" s="3">
        <v>0</v>
      </c>
      <c r="FI112" s="3">
        <v>0</v>
      </c>
      <c r="FJ112" s="3">
        <v>0</v>
      </c>
      <c r="FK112" s="3">
        <v>0</v>
      </c>
      <c r="FL112" s="3">
        <v>0</v>
      </c>
      <c r="FM112" s="3">
        <v>0</v>
      </c>
      <c r="FN112" s="3">
        <v>0</v>
      </c>
      <c r="FO112" s="3">
        <v>0</v>
      </c>
      <c r="FP112" s="3">
        <v>0</v>
      </c>
      <c r="FQ112" s="3">
        <v>0</v>
      </c>
      <c r="FR112" s="3">
        <v>0</v>
      </c>
      <c r="FS112" s="3">
        <v>0</v>
      </c>
      <c r="FT112" s="3">
        <v>0</v>
      </c>
      <c r="FU112" s="3">
        <v>0</v>
      </c>
      <c r="FV112" s="27"/>
      <c r="FW112" s="1" t="s">
        <v>549</v>
      </c>
      <c r="FX112" s="3">
        <v>0</v>
      </c>
      <c r="FY112" s="3">
        <v>0</v>
      </c>
      <c r="FZ112" s="3">
        <v>0</v>
      </c>
      <c r="GA112" s="3">
        <v>483</v>
      </c>
      <c r="GB112" s="3">
        <v>6</v>
      </c>
      <c r="GC112" s="3">
        <v>12</v>
      </c>
      <c r="GD112" s="3">
        <v>2</v>
      </c>
      <c r="GE112" s="3">
        <v>2</v>
      </c>
      <c r="GF112" s="3">
        <v>0</v>
      </c>
      <c r="GG112" s="3">
        <v>0</v>
      </c>
      <c r="GH112" s="3">
        <v>0</v>
      </c>
      <c r="GI112" s="3">
        <v>0</v>
      </c>
      <c r="GJ112" s="3">
        <v>0</v>
      </c>
      <c r="GK112" s="3">
        <v>0</v>
      </c>
      <c r="GL112" s="3">
        <v>0</v>
      </c>
      <c r="GM112" s="3">
        <v>0</v>
      </c>
      <c r="GN112" s="3">
        <v>0</v>
      </c>
      <c r="GO112" s="3">
        <v>0</v>
      </c>
      <c r="GP112" s="3">
        <v>0</v>
      </c>
      <c r="GQ112" s="3">
        <v>0</v>
      </c>
      <c r="GR112" s="3">
        <v>0</v>
      </c>
      <c r="GS112" s="3">
        <v>0</v>
      </c>
      <c r="GT112" s="3">
        <v>0</v>
      </c>
      <c r="GU112" s="3">
        <v>505</v>
      </c>
      <c r="GV112" s="27"/>
      <c r="GW112" s="1" t="s">
        <v>549</v>
      </c>
      <c r="GX112" s="3">
        <v>0</v>
      </c>
      <c r="GY112" s="3">
        <v>0</v>
      </c>
      <c r="GZ112" s="3">
        <v>0</v>
      </c>
      <c r="HA112" s="3">
        <v>0</v>
      </c>
      <c r="HB112" s="3">
        <v>0</v>
      </c>
      <c r="HC112" s="3">
        <v>0</v>
      </c>
      <c r="HD112" s="3">
        <v>0</v>
      </c>
      <c r="HE112" s="3">
        <v>0</v>
      </c>
      <c r="HF112" s="3">
        <v>0</v>
      </c>
      <c r="HG112" s="3">
        <v>0</v>
      </c>
      <c r="HH112" s="3">
        <v>0</v>
      </c>
      <c r="HI112" s="3">
        <v>0</v>
      </c>
      <c r="HJ112" s="3">
        <v>0</v>
      </c>
      <c r="HK112" s="3">
        <v>0</v>
      </c>
      <c r="HL112" s="3">
        <v>0</v>
      </c>
      <c r="HM112" s="3">
        <v>0</v>
      </c>
      <c r="HN112" s="27"/>
      <c r="HO112" s="1" t="s">
        <v>549</v>
      </c>
      <c r="HP112" s="3">
        <v>0</v>
      </c>
      <c r="HQ112" s="3">
        <v>0</v>
      </c>
      <c r="HR112" s="3">
        <v>0</v>
      </c>
      <c r="HS112" s="3">
        <v>0</v>
      </c>
      <c r="HT112" s="3">
        <v>0</v>
      </c>
      <c r="HU112" s="3">
        <v>0</v>
      </c>
      <c r="HV112" s="3">
        <v>0</v>
      </c>
      <c r="HW112" s="3">
        <v>0</v>
      </c>
      <c r="HX112" s="3">
        <v>0</v>
      </c>
      <c r="HY112" s="3">
        <v>0</v>
      </c>
      <c r="HZ112" s="3">
        <v>0</v>
      </c>
      <c r="IA112" s="3">
        <v>0</v>
      </c>
      <c r="IB112" s="3">
        <v>0</v>
      </c>
      <c r="IC112" s="3">
        <v>0</v>
      </c>
      <c r="ID112" s="3">
        <v>0</v>
      </c>
      <c r="IE112" s="3">
        <v>0</v>
      </c>
      <c r="IF112" s="120"/>
      <c r="IG112" s="1" t="s">
        <v>549</v>
      </c>
      <c r="IH112" s="4">
        <v>0</v>
      </c>
      <c r="II112" s="4">
        <v>0</v>
      </c>
      <c r="IJ112" s="4">
        <v>0</v>
      </c>
      <c r="IK112" s="4">
        <v>0</v>
      </c>
      <c r="IL112" s="4">
        <v>0</v>
      </c>
      <c r="IM112" s="4">
        <v>0</v>
      </c>
      <c r="IN112" s="4">
        <v>0</v>
      </c>
      <c r="IO112" s="4">
        <v>0</v>
      </c>
      <c r="IP112" s="4">
        <v>0</v>
      </c>
      <c r="IQ112" s="4">
        <v>0</v>
      </c>
      <c r="IR112" s="4">
        <v>0</v>
      </c>
      <c r="IS112" s="4">
        <v>0</v>
      </c>
      <c r="IT112" s="4">
        <v>0</v>
      </c>
      <c r="IU112" s="4">
        <v>0</v>
      </c>
      <c r="IV112" s="4">
        <v>0</v>
      </c>
      <c r="IW112" s="4">
        <v>0</v>
      </c>
      <c r="IX112" s="4">
        <v>0</v>
      </c>
      <c r="IY112" s="4">
        <v>0</v>
      </c>
      <c r="IZ112" s="4">
        <v>0</v>
      </c>
      <c r="JA112" s="4">
        <v>0</v>
      </c>
      <c r="JB112" s="4">
        <v>0</v>
      </c>
      <c r="JC112" s="4">
        <v>0</v>
      </c>
      <c r="JD112" s="4">
        <v>0</v>
      </c>
      <c r="JE112" s="4">
        <v>0</v>
      </c>
      <c r="JF112" s="27"/>
      <c r="JG112" s="1" t="s">
        <v>549</v>
      </c>
      <c r="JH112" s="4">
        <v>0</v>
      </c>
      <c r="JI112" s="4">
        <v>0</v>
      </c>
      <c r="JJ112" s="4">
        <v>0</v>
      </c>
      <c r="JK112" s="4">
        <v>957.31579710144933</v>
      </c>
      <c r="JL112" s="4">
        <v>73.929999999999993</v>
      </c>
      <c r="JM112" s="4">
        <v>250.81083333333333</v>
      </c>
      <c r="JN112" s="4">
        <v>168.14</v>
      </c>
      <c r="JO112" s="4">
        <v>476</v>
      </c>
      <c r="JP112" s="4">
        <v>0</v>
      </c>
      <c r="JQ112" s="4">
        <v>0</v>
      </c>
      <c r="JR112" s="4">
        <v>0</v>
      </c>
      <c r="JS112" s="4">
        <v>0</v>
      </c>
      <c r="JT112" s="4">
        <v>0</v>
      </c>
      <c r="JU112" s="4">
        <v>0</v>
      </c>
      <c r="JV112" s="4">
        <v>0</v>
      </c>
      <c r="JW112" s="4">
        <v>0</v>
      </c>
      <c r="JX112" s="4">
        <v>0</v>
      </c>
      <c r="JY112" s="4">
        <v>0</v>
      </c>
      <c r="JZ112" s="4">
        <v>0</v>
      </c>
      <c r="KA112" s="4">
        <v>0</v>
      </c>
      <c r="KB112" s="4">
        <v>0</v>
      </c>
      <c r="KC112" s="4">
        <v>0</v>
      </c>
      <c r="KD112" s="4">
        <v>0</v>
      </c>
      <c r="KE112" s="4">
        <v>925.00023762376247</v>
      </c>
      <c r="KF112" s="27"/>
      <c r="KG112" s="1" t="s">
        <v>549</v>
      </c>
      <c r="KH112" s="4">
        <v>0</v>
      </c>
      <c r="KI112" s="4">
        <v>0</v>
      </c>
      <c r="KJ112" s="4">
        <v>0</v>
      </c>
      <c r="KK112" s="4">
        <v>0</v>
      </c>
      <c r="KL112" s="4">
        <v>0</v>
      </c>
      <c r="KM112" s="4">
        <v>0</v>
      </c>
      <c r="KN112" s="4">
        <v>0</v>
      </c>
      <c r="KO112" s="4">
        <v>0</v>
      </c>
      <c r="KP112" s="4">
        <v>0</v>
      </c>
      <c r="KQ112" s="4">
        <v>0</v>
      </c>
      <c r="KR112" s="4">
        <v>0</v>
      </c>
      <c r="KS112" s="4">
        <v>0</v>
      </c>
      <c r="KT112" s="4">
        <v>0</v>
      </c>
      <c r="KU112" s="4">
        <v>0</v>
      </c>
      <c r="KV112" s="4">
        <v>0</v>
      </c>
      <c r="KW112" s="4">
        <v>0</v>
      </c>
      <c r="KX112" s="27"/>
      <c r="KY112" s="1" t="s">
        <v>549</v>
      </c>
      <c r="KZ112" s="4">
        <v>0</v>
      </c>
      <c r="LA112" s="4">
        <v>0</v>
      </c>
      <c r="LB112" s="4">
        <v>0</v>
      </c>
      <c r="LC112" s="4">
        <v>0</v>
      </c>
      <c r="LD112" s="4">
        <v>0</v>
      </c>
      <c r="LE112" s="4">
        <v>0</v>
      </c>
      <c r="LF112" s="4">
        <v>0</v>
      </c>
      <c r="LG112" s="4">
        <v>0</v>
      </c>
      <c r="LH112" s="4">
        <v>0</v>
      </c>
      <c r="LI112" s="4">
        <v>0</v>
      </c>
      <c r="LJ112" s="4">
        <v>0</v>
      </c>
      <c r="LK112" s="4">
        <v>0</v>
      </c>
      <c r="LL112" s="4">
        <v>0</v>
      </c>
      <c r="LM112" s="4">
        <v>0</v>
      </c>
      <c r="LN112" s="4">
        <v>0</v>
      </c>
      <c r="LO112" s="4">
        <v>0</v>
      </c>
    </row>
    <row r="113" spans="2:327" ht="21.6" hidden="1" customHeight="1" x14ac:dyDescent="0.3">
      <c r="B113" s="1" t="s">
        <v>721</v>
      </c>
      <c r="C113" s="5" t="s">
        <v>460</v>
      </c>
      <c r="D113" s="5" t="s">
        <v>82</v>
      </c>
      <c r="E113" s="6" t="s">
        <v>320</v>
      </c>
      <c r="F113" s="6">
        <v>2663422</v>
      </c>
      <c r="G113" s="5" t="s">
        <v>290</v>
      </c>
      <c r="H113" s="19"/>
      <c r="I113" s="7">
        <v>17</v>
      </c>
      <c r="J113" s="8">
        <v>13313.894999999999</v>
      </c>
      <c r="K113" s="19"/>
      <c r="L113" s="7">
        <v>0</v>
      </c>
      <c r="M113" s="8">
        <v>0</v>
      </c>
      <c r="N113" s="19"/>
      <c r="O113" s="7">
        <f t="shared" si="9"/>
        <v>17</v>
      </c>
      <c r="P113" s="8">
        <f t="shared" si="10"/>
        <v>13313.894999999999</v>
      </c>
      <c r="Q113" s="1" t="str">
        <f t="shared" si="11"/>
        <v>FFFFFFFFFF</v>
      </c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27"/>
      <c r="AU113" s="4"/>
      <c r="AV113" s="4"/>
      <c r="AW113" s="4"/>
      <c r="AX113" s="4"/>
      <c r="AY113" s="4"/>
      <c r="AZ113" s="31">
        <v>0</v>
      </c>
      <c r="BA113" s="4"/>
      <c r="BB113" s="4"/>
      <c r="BC113" s="31">
        <v>0</v>
      </c>
      <c r="BD113" s="4"/>
      <c r="BE113" s="31">
        <v>0</v>
      </c>
      <c r="BF113" s="4"/>
      <c r="BG113" s="4"/>
      <c r="BH113" s="4">
        <v>0</v>
      </c>
      <c r="BI113" s="31">
        <v>0</v>
      </c>
      <c r="BJ113" s="4">
        <v>0</v>
      </c>
      <c r="BK113" s="34">
        <v>0</v>
      </c>
      <c r="BL113" s="27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27"/>
      <c r="CN113" s="4">
        <v>0</v>
      </c>
      <c r="CO113" s="4">
        <v>0</v>
      </c>
      <c r="CP113" s="4">
        <v>0</v>
      </c>
      <c r="CQ113" s="4">
        <v>0</v>
      </c>
      <c r="CR113" s="4">
        <v>0</v>
      </c>
      <c r="CS113" s="4">
        <v>0</v>
      </c>
      <c r="CT113" s="4">
        <v>0</v>
      </c>
      <c r="CU113" s="4">
        <v>0</v>
      </c>
      <c r="CV113" s="4">
        <v>0</v>
      </c>
      <c r="CW113" s="4">
        <v>0</v>
      </c>
      <c r="CX113" s="4">
        <v>0</v>
      </c>
      <c r="CY113" s="4">
        <v>0</v>
      </c>
      <c r="CZ113" s="4">
        <v>0</v>
      </c>
      <c r="DA113" s="4">
        <v>0</v>
      </c>
      <c r="DB113" s="4">
        <v>0</v>
      </c>
      <c r="DC113" s="4">
        <v>0</v>
      </c>
      <c r="DD113" s="4">
        <v>0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J113" s="4">
        <v>0</v>
      </c>
      <c r="DK113" s="4">
        <v>0</v>
      </c>
      <c r="DL113" s="27"/>
      <c r="DN113" s="4"/>
      <c r="DO113" s="4"/>
      <c r="DP113" s="4"/>
      <c r="DQ113" s="4"/>
      <c r="DR113" s="4"/>
      <c r="DS113" s="31">
        <v>0</v>
      </c>
      <c r="DT113" s="4"/>
      <c r="DU113" s="4"/>
      <c r="DV113" s="31">
        <v>0</v>
      </c>
      <c r="DW113" s="4"/>
      <c r="DX113" s="31">
        <v>0</v>
      </c>
      <c r="DY113" s="4"/>
      <c r="DZ113" s="4"/>
      <c r="EA113" s="4">
        <v>0</v>
      </c>
      <c r="EB113" s="31">
        <v>0</v>
      </c>
      <c r="EC113" s="4">
        <v>0</v>
      </c>
      <c r="ED113" s="27"/>
      <c r="EF113" s="4"/>
      <c r="EG113" s="4"/>
      <c r="EH113" s="4"/>
      <c r="EI113" s="4"/>
      <c r="EJ113" s="4"/>
      <c r="EK113" s="31">
        <v>0</v>
      </c>
      <c r="EL113" s="4"/>
      <c r="EM113" s="4"/>
      <c r="EN113" s="31">
        <v>0</v>
      </c>
      <c r="EO113" s="4"/>
      <c r="EP113" s="31">
        <v>0</v>
      </c>
      <c r="EQ113" s="4"/>
      <c r="ER113" s="4"/>
      <c r="ES113" s="4">
        <v>0</v>
      </c>
      <c r="ET113" s="31">
        <v>0</v>
      </c>
      <c r="EU113" s="4">
        <v>0</v>
      </c>
      <c r="EV113" s="27"/>
      <c r="EX113" s="3"/>
      <c r="EY113" s="119"/>
      <c r="EZ113" s="119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27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27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>
        <v>0</v>
      </c>
      <c r="HL113" s="3"/>
      <c r="HM113" s="3">
        <v>0</v>
      </c>
      <c r="HN113" s="27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>
        <v>0</v>
      </c>
      <c r="ID113" s="3"/>
      <c r="IE113" s="3">
        <v>0</v>
      </c>
      <c r="IF113" s="120"/>
      <c r="IH113" s="4">
        <v>0</v>
      </c>
      <c r="II113" s="4">
        <v>0</v>
      </c>
      <c r="IJ113" s="4">
        <v>0</v>
      </c>
      <c r="IK113" s="4">
        <v>0</v>
      </c>
      <c r="IL113" s="4">
        <v>0</v>
      </c>
      <c r="IM113" s="4">
        <v>0</v>
      </c>
      <c r="IN113" s="4">
        <v>0</v>
      </c>
      <c r="IO113" s="4">
        <v>0</v>
      </c>
      <c r="IP113" s="4">
        <v>0</v>
      </c>
      <c r="IQ113" s="4">
        <v>0</v>
      </c>
      <c r="IR113" s="4">
        <v>0</v>
      </c>
      <c r="IS113" s="4">
        <v>0</v>
      </c>
      <c r="IT113" s="4">
        <v>0</v>
      </c>
      <c r="IU113" s="4">
        <v>0</v>
      </c>
      <c r="IV113" s="4">
        <v>0</v>
      </c>
      <c r="IW113" s="4">
        <v>0</v>
      </c>
      <c r="IX113" s="4">
        <v>0</v>
      </c>
      <c r="IY113" s="4">
        <v>0</v>
      </c>
      <c r="IZ113" s="4">
        <v>0</v>
      </c>
      <c r="JA113" s="4">
        <v>0</v>
      </c>
      <c r="JB113" s="4">
        <v>0</v>
      </c>
      <c r="JC113" s="4">
        <v>0</v>
      </c>
      <c r="JD113" s="4">
        <v>0</v>
      </c>
      <c r="JE113" s="4">
        <v>0</v>
      </c>
      <c r="JF113" s="27"/>
      <c r="JH113" s="4">
        <v>0</v>
      </c>
      <c r="JI113" s="4">
        <v>0</v>
      </c>
      <c r="JJ113" s="4">
        <v>0</v>
      </c>
      <c r="JK113" s="4">
        <v>0</v>
      </c>
      <c r="JL113" s="4">
        <v>0</v>
      </c>
      <c r="JM113" s="4">
        <v>0</v>
      </c>
      <c r="JN113" s="4">
        <v>0</v>
      </c>
      <c r="JO113" s="4">
        <v>0</v>
      </c>
      <c r="JP113" s="4">
        <v>0</v>
      </c>
      <c r="JQ113" s="4">
        <v>0</v>
      </c>
      <c r="JR113" s="4">
        <v>0</v>
      </c>
      <c r="JS113" s="4">
        <v>0</v>
      </c>
      <c r="JT113" s="4">
        <v>0</v>
      </c>
      <c r="JU113" s="4">
        <v>0</v>
      </c>
      <c r="JV113" s="4">
        <v>0</v>
      </c>
      <c r="JW113" s="4">
        <v>0</v>
      </c>
      <c r="JX113" s="4">
        <v>0</v>
      </c>
      <c r="JY113" s="4">
        <v>0</v>
      </c>
      <c r="JZ113" s="4">
        <v>0</v>
      </c>
      <c r="KA113" s="4">
        <v>0</v>
      </c>
      <c r="KB113" s="4">
        <v>0</v>
      </c>
      <c r="KC113" s="4">
        <v>0</v>
      </c>
      <c r="KD113" s="4">
        <v>0</v>
      </c>
      <c r="KE113" s="4">
        <v>0</v>
      </c>
      <c r="KF113" s="27"/>
      <c r="KH113" s="4">
        <v>0</v>
      </c>
      <c r="KI113" s="4">
        <v>0</v>
      </c>
      <c r="KJ113" s="4">
        <v>0</v>
      </c>
      <c r="KK113" s="4">
        <v>0</v>
      </c>
      <c r="KL113" s="4">
        <v>0</v>
      </c>
      <c r="KM113" s="4">
        <v>0</v>
      </c>
      <c r="KN113" s="4">
        <v>0</v>
      </c>
      <c r="KO113" s="4">
        <v>0</v>
      </c>
      <c r="KP113" s="4">
        <v>0</v>
      </c>
      <c r="KQ113" s="4">
        <v>0</v>
      </c>
      <c r="KR113" s="4">
        <v>0</v>
      </c>
      <c r="KS113" s="4">
        <v>0</v>
      </c>
      <c r="KT113" s="4">
        <v>0</v>
      </c>
      <c r="KU113" s="4">
        <v>0</v>
      </c>
      <c r="KV113" s="4">
        <v>0</v>
      </c>
      <c r="KW113" s="4">
        <v>0</v>
      </c>
      <c r="KX113" s="27"/>
      <c r="KZ113" s="4">
        <v>0</v>
      </c>
      <c r="LA113" s="4">
        <v>0</v>
      </c>
      <c r="LB113" s="4">
        <v>0</v>
      </c>
      <c r="LC113" s="4">
        <v>0</v>
      </c>
      <c r="LD113" s="4">
        <v>0</v>
      </c>
      <c r="LE113" s="4">
        <v>0</v>
      </c>
      <c r="LF113" s="4">
        <v>0</v>
      </c>
      <c r="LG113" s="4">
        <v>0</v>
      </c>
      <c r="LH113" s="4">
        <v>0</v>
      </c>
      <c r="LI113" s="4">
        <v>0</v>
      </c>
      <c r="LJ113" s="4">
        <v>0</v>
      </c>
      <c r="LK113" s="4">
        <v>0</v>
      </c>
      <c r="LL113" s="4">
        <v>0</v>
      </c>
      <c r="LM113" s="4">
        <v>0</v>
      </c>
      <c r="LN113" s="4">
        <v>0</v>
      </c>
      <c r="LO113" s="4">
        <v>0</v>
      </c>
    </row>
    <row r="114" spans="2:327" ht="21.6" hidden="1" customHeight="1" x14ac:dyDescent="0.3">
      <c r="B114" s="1" t="s">
        <v>721</v>
      </c>
      <c r="C114" s="5" t="s">
        <v>402</v>
      </c>
      <c r="D114" s="5" t="s">
        <v>55</v>
      </c>
      <c r="E114" s="6" t="s">
        <v>320</v>
      </c>
      <c r="F114" s="6">
        <v>2419378</v>
      </c>
      <c r="G114" s="5" t="s">
        <v>262</v>
      </c>
      <c r="H114" s="19"/>
      <c r="I114" s="7">
        <v>204.77475569166666</v>
      </c>
      <c r="J114" s="8">
        <v>127662.21914964083</v>
      </c>
      <c r="K114" s="19"/>
      <c r="L114" s="7">
        <v>0</v>
      </c>
      <c r="M114" s="8">
        <v>0</v>
      </c>
      <c r="N114" s="19"/>
      <c r="O114" s="7">
        <f t="shared" si="9"/>
        <v>204.77475569166666</v>
      </c>
      <c r="P114" s="8">
        <f t="shared" si="10"/>
        <v>127662.21914964083</v>
      </c>
      <c r="Q114" s="1" t="str">
        <f t="shared" si="11"/>
        <v>OK</v>
      </c>
      <c r="S114" s="1">
        <v>2419378</v>
      </c>
      <c r="T114" s="1" t="s">
        <v>578</v>
      </c>
      <c r="U114" s="4">
        <v>0</v>
      </c>
      <c r="V114" s="4">
        <v>0</v>
      </c>
      <c r="W114" s="4">
        <v>1592.24</v>
      </c>
      <c r="X114" s="4">
        <v>1233618.6599999999</v>
      </c>
      <c r="Y114" s="4">
        <v>2716.86</v>
      </c>
      <c r="Z114" s="4">
        <v>15570.89</v>
      </c>
      <c r="AA114" s="4">
        <v>1986.35</v>
      </c>
      <c r="AB114" s="4">
        <v>453.4</v>
      </c>
      <c r="AC114" s="4">
        <v>13744.61</v>
      </c>
      <c r="AD114" s="4">
        <v>0</v>
      </c>
      <c r="AE114" s="4">
        <v>0</v>
      </c>
      <c r="AF114" s="4">
        <v>27428.12</v>
      </c>
      <c r="AG114" s="4">
        <v>0</v>
      </c>
      <c r="AH114" s="4">
        <v>0</v>
      </c>
      <c r="AI114" s="4">
        <v>1323.16</v>
      </c>
      <c r="AJ114" s="4">
        <v>0</v>
      </c>
      <c r="AK114" s="4">
        <v>67011.86</v>
      </c>
      <c r="AL114" s="4">
        <v>0</v>
      </c>
      <c r="AM114" s="4">
        <v>0</v>
      </c>
      <c r="AN114" s="4">
        <v>0</v>
      </c>
      <c r="AO114" s="4">
        <v>720.24</v>
      </c>
      <c r="AP114" s="4">
        <v>0</v>
      </c>
      <c r="AQ114" s="4">
        <v>0</v>
      </c>
      <c r="AR114" s="4">
        <v>1366166.39</v>
      </c>
      <c r="AS114" s="27"/>
      <c r="AT114" s="1" t="s">
        <v>578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31">
        <v>0</v>
      </c>
      <c r="BA114" s="4">
        <v>0</v>
      </c>
      <c r="BB114" s="4">
        <v>0</v>
      </c>
      <c r="BC114" s="31">
        <v>0</v>
      </c>
      <c r="BD114" s="4">
        <v>0</v>
      </c>
      <c r="BE114" s="31">
        <v>0</v>
      </c>
      <c r="BF114" s="4">
        <v>0</v>
      </c>
      <c r="BG114" s="4">
        <v>0</v>
      </c>
      <c r="BH114" s="4">
        <v>0</v>
      </c>
      <c r="BI114" s="31">
        <v>0</v>
      </c>
      <c r="BJ114" s="4">
        <v>0</v>
      </c>
      <c r="BK114" s="34">
        <v>1366166.39</v>
      </c>
      <c r="BL114" s="27"/>
      <c r="BM114" s="1" t="s">
        <v>578</v>
      </c>
      <c r="BN114" s="4">
        <v>0</v>
      </c>
      <c r="BO114" s="4">
        <v>0</v>
      </c>
      <c r="BP114" s="4">
        <v>0</v>
      </c>
      <c r="BQ114" s="4">
        <v>248172.09</v>
      </c>
      <c r="BR114" s="4">
        <v>375.44</v>
      </c>
      <c r="BS114" s="4">
        <v>0</v>
      </c>
      <c r="BT114" s="4">
        <v>207.33</v>
      </c>
      <c r="BU114" s="4">
        <v>0</v>
      </c>
      <c r="BV114" s="4">
        <v>13188.91</v>
      </c>
      <c r="BW114" s="4">
        <v>0</v>
      </c>
      <c r="BX114" s="4">
        <v>0</v>
      </c>
      <c r="BY114" s="4">
        <v>27189.68</v>
      </c>
      <c r="BZ114" s="4">
        <v>0</v>
      </c>
      <c r="CA114" s="4">
        <v>0</v>
      </c>
      <c r="CB114" s="4">
        <v>677.97</v>
      </c>
      <c r="CC114" s="4">
        <v>0</v>
      </c>
      <c r="CD114" s="4">
        <v>66803.66</v>
      </c>
      <c r="CE114" s="4">
        <v>0</v>
      </c>
      <c r="CF114" s="4">
        <v>0</v>
      </c>
      <c r="CG114" s="4">
        <v>0</v>
      </c>
      <c r="CH114" s="4">
        <v>0</v>
      </c>
      <c r="CI114" s="4">
        <v>0</v>
      </c>
      <c r="CJ114" s="4">
        <v>0</v>
      </c>
      <c r="CK114" s="4">
        <v>356615.08</v>
      </c>
      <c r="CL114" s="27"/>
      <c r="CM114" s="1" t="s">
        <v>578</v>
      </c>
      <c r="CN114" s="4">
        <v>0</v>
      </c>
      <c r="CO114" s="4">
        <v>0</v>
      </c>
      <c r="CP114" s="4">
        <v>1592.24</v>
      </c>
      <c r="CQ114" s="4">
        <v>985446.57</v>
      </c>
      <c r="CR114" s="4">
        <v>2341.42</v>
      </c>
      <c r="CS114" s="4">
        <v>15570.89</v>
      </c>
      <c r="CT114" s="4">
        <v>1779.02</v>
      </c>
      <c r="CU114" s="4">
        <v>453.4</v>
      </c>
      <c r="CV114" s="4">
        <v>555.70000000000005</v>
      </c>
      <c r="CW114" s="4">
        <v>0</v>
      </c>
      <c r="CX114" s="4">
        <v>0</v>
      </c>
      <c r="CY114" s="4">
        <v>238.44</v>
      </c>
      <c r="CZ114" s="4">
        <v>0</v>
      </c>
      <c r="DA114" s="4">
        <v>0</v>
      </c>
      <c r="DB114" s="4">
        <v>645.19000000000005</v>
      </c>
      <c r="DC114" s="4">
        <v>0</v>
      </c>
      <c r="DD114" s="4">
        <v>208.2</v>
      </c>
      <c r="DE114" s="4">
        <v>0</v>
      </c>
      <c r="DF114" s="4">
        <v>0</v>
      </c>
      <c r="DG114" s="4">
        <v>0</v>
      </c>
      <c r="DH114" s="4">
        <v>720.24</v>
      </c>
      <c r="DI114" s="4">
        <v>0</v>
      </c>
      <c r="DJ114" s="4">
        <v>0</v>
      </c>
      <c r="DK114" s="4">
        <v>1009551.3099999998</v>
      </c>
      <c r="DL114" s="27"/>
      <c r="DM114" s="1" t="s">
        <v>578</v>
      </c>
      <c r="DN114" s="4">
        <v>0</v>
      </c>
      <c r="DO114" s="4">
        <v>0</v>
      </c>
      <c r="DP114" s="4">
        <v>0</v>
      </c>
      <c r="DQ114" s="4">
        <v>0</v>
      </c>
      <c r="DR114" s="4">
        <v>0</v>
      </c>
      <c r="DS114" s="31">
        <v>0</v>
      </c>
      <c r="DT114" s="4">
        <v>0</v>
      </c>
      <c r="DU114" s="4">
        <v>0</v>
      </c>
      <c r="DV114" s="31">
        <v>0</v>
      </c>
      <c r="DW114" s="4">
        <v>0</v>
      </c>
      <c r="DX114" s="31">
        <v>0</v>
      </c>
      <c r="DY114" s="4">
        <v>0</v>
      </c>
      <c r="DZ114" s="4">
        <v>0</v>
      </c>
      <c r="EA114" s="4">
        <v>0</v>
      </c>
      <c r="EB114" s="31">
        <v>0</v>
      </c>
      <c r="EC114" s="4">
        <v>0</v>
      </c>
      <c r="ED114" s="27"/>
      <c r="EE114" s="1" t="s">
        <v>578</v>
      </c>
      <c r="EF114" s="4">
        <v>0</v>
      </c>
      <c r="EG114" s="4">
        <v>0</v>
      </c>
      <c r="EH114" s="4">
        <v>0</v>
      </c>
      <c r="EI114" s="4">
        <v>0</v>
      </c>
      <c r="EJ114" s="4">
        <v>0</v>
      </c>
      <c r="EK114" s="31">
        <v>0</v>
      </c>
      <c r="EL114" s="4">
        <v>0</v>
      </c>
      <c r="EM114" s="4">
        <v>0</v>
      </c>
      <c r="EN114" s="31">
        <v>0</v>
      </c>
      <c r="EO114" s="4">
        <v>0</v>
      </c>
      <c r="EP114" s="31">
        <v>0</v>
      </c>
      <c r="EQ114" s="4">
        <v>0</v>
      </c>
      <c r="ER114" s="4">
        <v>0</v>
      </c>
      <c r="ES114" s="4">
        <v>0</v>
      </c>
      <c r="ET114" s="31">
        <v>0</v>
      </c>
      <c r="EU114" s="4">
        <v>0</v>
      </c>
      <c r="EV114" s="27"/>
      <c r="EW114" s="1" t="s">
        <v>578</v>
      </c>
      <c r="EX114" s="3">
        <v>0</v>
      </c>
      <c r="EY114" s="119">
        <v>0</v>
      </c>
      <c r="EZ114" s="119">
        <v>0</v>
      </c>
      <c r="FA114" s="3">
        <v>192</v>
      </c>
      <c r="FB114" s="3">
        <v>1</v>
      </c>
      <c r="FC114" s="3">
        <v>0</v>
      </c>
      <c r="FD114" s="3">
        <v>1</v>
      </c>
      <c r="FE114" s="3">
        <v>0</v>
      </c>
      <c r="FF114" s="3">
        <v>44</v>
      </c>
      <c r="FG114" s="3">
        <v>0</v>
      </c>
      <c r="FH114" s="3">
        <v>0</v>
      </c>
      <c r="FI114" s="3">
        <v>80</v>
      </c>
      <c r="FJ114" s="3">
        <v>0</v>
      </c>
      <c r="FK114" s="3">
        <v>0</v>
      </c>
      <c r="FL114" s="3">
        <v>1</v>
      </c>
      <c r="FM114" s="3">
        <v>0</v>
      </c>
      <c r="FN114" s="3">
        <v>114</v>
      </c>
      <c r="FO114" s="3">
        <v>0</v>
      </c>
      <c r="FP114" s="3">
        <v>0</v>
      </c>
      <c r="FQ114" s="3">
        <v>0</v>
      </c>
      <c r="FR114" s="3">
        <v>0</v>
      </c>
      <c r="FS114" s="3">
        <v>0</v>
      </c>
      <c r="FT114" s="3">
        <v>0</v>
      </c>
      <c r="FU114" s="3">
        <v>433</v>
      </c>
      <c r="FV114" s="27"/>
      <c r="FW114" s="1" t="s">
        <v>578</v>
      </c>
      <c r="FX114" s="3">
        <v>0</v>
      </c>
      <c r="FY114" s="3">
        <v>0</v>
      </c>
      <c r="FZ114" s="3">
        <v>31</v>
      </c>
      <c r="GA114" s="3">
        <v>1698</v>
      </c>
      <c r="GB114" s="3">
        <v>6</v>
      </c>
      <c r="GC114" s="3">
        <v>68</v>
      </c>
      <c r="GD114" s="3">
        <v>10</v>
      </c>
      <c r="GE114" s="3">
        <v>1</v>
      </c>
      <c r="GF114" s="3">
        <v>2</v>
      </c>
      <c r="GG114" s="3">
        <v>0</v>
      </c>
      <c r="GH114" s="3">
        <v>0</v>
      </c>
      <c r="GI114" s="3">
        <v>1</v>
      </c>
      <c r="GJ114" s="3">
        <v>0</v>
      </c>
      <c r="GK114" s="3">
        <v>0</v>
      </c>
      <c r="GL114" s="3">
        <v>1</v>
      </c>
      <c r="GM114" s="3">
        <v>0</v>
      </c>
      <c r="GN114" s="3">
        <v>1</v>
      </c>
      <c r="GO114" s="3">
        <v>0</v>
      </c>
      <c r="GP114" s="3">
        <v>0</v>
      </c>
      <c r="GQ114" s="3">
        <v>0</v>
      </c>
      <c r="GR114" s="3">
        <v>1</v>
      </c>
      <c r="GS114" s="3">
        <v>0</v>
      </c>
      <c r="GT114" s="3">
        <v>0</v>
      </c>
      <c r="GU114" s="3">
        <v>1820</v>
      </c>
      <c r="GV114" s="27"/>
      <c r="GW114" s="1" t="s">
        <v>578</v>
      </c>
      <c r="GX114" s="3">
        <v>0</v>
      </c>
      <c r="GY114" s="3">
        <v>0</v>
      </c>
      <c r="GZ114" s="3">
        <v>0</v>
      </c>
      <c r="HA114" s="3">
        <v>0</v>
      </c>
      <c r="HB114" s="3">
        <v>0</v>
      </c>
      <c r="HC114" s="3">
        <v>0</v>
      </c>
      <c r="HD114" s="3">
        <v>0</v>
      </c>
      <c r="HE114" s="3">
        <v>0</v>
      </c>
      <c r="HF114" s="3">
        <v>0</v>
      </c>
      <c r="HG114" s="3">
        <v>0</v>
      </c>
      <c r="HH114" s="3">
        <v>0</v>
      </c>
      <c r="HI114" s="3">
        <v>0</v>
      </c>
      <c r="HJ114" s="3">
        <v>0</v>
      </c>
      <c r="HK114" s="3">
        <v>0</v>
      </c>
      <c r="HL114" s="3">
        <v>0</v>
      </c>
      <c r="HM114" s="3">
        <v>0</v>
      </c>
      <c r="HN114" s="27"/>
      <c r="HO114" s="1" t="s">
        <v>578</v>
      </c>
      <c r="HP114" s="3">
        <v>0</v>
      </c>
      <c r="HQ114" s="3">
        <v>0</v>
      </c>
      <c r="HR114" s="3">
        <v>0</v>
      </c>
      <c r="HS114" s="3">
        <v>0</v>
      </c>
      <c r="HT114" s="3">
        <v>0</v>
      </c>
      <c r="HU114" s="3">
        <v>0</v>
      </c>
      <c r="HV114" s="3">
        <v>0</v>
      </c>
      <c r="HW114" s="3">
        <v>0</v>
      </c>
      <c r="HX114" s="3">
        <v>0</v>
      </c>
      <c r="HY114" s="3">
        <v>0</v>
      </c>
      <c r="HZ114" s="3">
        <v>0</v>
      </c>
      <c r="IA114" s="3">
        <v>0</v>
      </c>
      <c r="IB114" s="3">
        <v>0</v>
      </c>
      <c r="IC114" s="3">
        <v>0</v>
      </c>
      <c r="ID114" s="3">
        <v>0</v>
      </c>
      <c r="IE114" s="3">
        <v>0</v>
      </c>
      <c r="IF114" s="120"/>
      <c r="IG114" s="1" t="s">
        <v>578</v>
      </c>
      <c r="IH114" s="4">
        <v>0</v>
      </c>
      <c r="II114" s="4">
        <v>0</v>
      </c>
      <c r="IJ114" s="4">
        <v>0</v>
      </c>
      <c r="IK114" s="4">
        <v>1292.56296875</v>
      </c>
      <c r="IL114" s="4">
        <v>375.44</v>
      </c>
      <c r="IM114" s="4">
        <v>0</v>
      </c>
      <c r="IN114" s="4">
        <v>207.33</v>
      </c>
      <c r="IO114" s="4">
        <v>0</v>
      </c>
      <c r="IP114" s="4">
        <v>299.74795454545455</v>
      </c>
      <c r="IQ114" s="4">
        <v>0</v>
      </c>
      <c r="IR114" s="4">
        <v>0</v>
      </c>
      <c r="IS114" s="4">
        <v>339.87099999999998</v>
      </c>
      <c r="IT114" s="4">
        <v>0</v>
      </c>
      <c r="IU114" s="4">
        <v>0</v>
      </c>
      <c r="IV114" s="4">
        <v>677.97</v>
      </c>
      <c r="IW114" s="4">
        <v>0</v>
      </c>
      <c r="IX114" s="4">
        <v>585.99701754385967</v>
      </c>
      <c r="IY114" s="4">
        <v>0</v>
      </c>
      <c r="IZ114" s="4">
        <v>0</v>
      </c>
      <c r="JA114" s="4">
        <v>0</v>
      </c>
      <c r="JB114" s="4">
        <v>0</v>
      </c>
      <c r="JC114" s="4">
        <v>0</v>
      </c>
      <c r="JD114" s="4">
        <v>0</v>
      </c>
      <c r="JE114" s="4">
        <v>823.59140877598156</v>
      </c>
      <c r="JF114" s="27"/>
      <c r="JG114" s="1" t="s">
        <v>578</v>
      </c>
      <c r="JH114" s="4">
        <v>0</v>
      </c>
      <c r="JI114" s="4">
        <v>0</v>
      </c>
      <c r="JJ114" s="4">
        <v>51.362580645161287</v>
      </c>
      <c r="JK114" s="4">
        <v>580.35722614840984</v>
      </c>
      <c r="JL114" s="4">
        <v>390.23666666666668</v>
      </c>
      <c r="JM114" s="4">
        <v>228.98367647058822</v>
      </c>
      <c r="JN114" s="4">
        <v>177.90199999999999</v>
      </c>
      <c r="JO114" s="4">
        <v>453.4</v>
      </c>
      <c r="JP114" s="4">
        <v>277.85000000000002</v>
      </c>
      <c r="JQ114" s="4">
        <v>0</v>
      </c>
      <c r="JR114" s="4">
        <v>0</v>
      </c>
      <c r="JS114" s="4">
        <v>238.44</v>
      </c>
      <c r="JT114" s="4">
        <v>0</v>
      </c>
      <c r="JU114" s="4">
        <v>0</v>
      </c>
      <c r="JV114" s="4">
        <v>645.19000000000005</v>
      </c>
      <c r="JW114" s="4">
        <v>0</v>
      </c>
      <c r="JX114" s="4">
        <v>208.2</v>
      </c>
      <c r="JY114" s="4">
        <v>0</v>
      </c>
      <c r="JZ114" s="4">
        <v>0</v>
      </c>
      <c r="KA114" s="4">
        <v>0</v>
      </c>
      <c r="KB114" s="4">
        <v>720.24</v>
      </c>
      <c r="KC114" s="4">
        <v>0</v>
      </c>
      <c r="KD114" s="4">
        <v>0</v>
      </c>
      <c r="KE114" s="4">
        <v>554.69852197802186</v>
      </c>
      <c r="KF114" s="27"/>
      <c r="KG114" s="1" t="s">
        <v>578</v>
      </c>
      <c r="KH114" s="4">
        <v>0</v>
      </c>
      <c r="KI114" s="4">
        <v>0</v>
      </c>
      <c r="KJ114" s="4">
        <v>0</v>
      </c>
      <c r="KK114" s="4">
        <v>0</v>
      </c>
      <c r="KL114" s="4">
        <v>0</v>
      </c>
      <c r="KM114" s="4">
        <v>0</v>
      </c>
      <c r="KN114" s="4">
        <v>0</v>
      </c>
      <c r="KO114" s="4">
        <v>0</v>
      </c>
      <c r="KP114" s="4">
        <v>0</v>
      </c>
      <c r="KQ114" s="4">
        <v>0</v>
      </c>
      <c r="KR114" s="4">
        <v>0</v>
      </c>
      <c r="KS114" s="4">
        <v>0</v>
      </c>
      <c r="KT114" s="4">
        <v>0</v>
      </c>
      <c r="KU114" s="4">
        <v>0</v>
      </c>
      <c r="KV114" s="4">
        <v>0</v>
      </c>
      <c r="KW114" s="4">
        <v>0</v>
      </c>
      <c r="KX114" s="27"/>
      <c r="KY114" s="1" t="s">
        <v>578</v>
      </c>
      <c r="KZ114" s="4">
        <v>0</v>
      </c>
      <c r="LA114" s="4">
        <v>0</v>
      </c>
      <c r="LB114" s="4">
        <v>0</v>
      </c>
      <c r="LC114" s="4">
        <v>0</v>
      </c>
      <c r="LD114" s="4">
        <v>0</v>
      </c>
      <c r="LE114" s="4">
        <v>0</v>
      </c>
      <c r="LF114" s="4">
        <v>0</v>
      </c>
      <c r="LG114" s="4">
        <v>0</v>
      </c>
      <c r="LH114" s="4">
        <v>0</v>
      </c>
      <c r="LI114" s="4">
        <v>0</v>
      </c>
      <c r="LJ114" s="4">
        <v>0</v>
      </c>
      <c r="LK114" s="4">
        <v>0</v>
      </c>
      <c r="LL114" s="4">
        <v>0</v>
      </c>
      <c r="LM114" s="4">
        <v>0</v>
      </c>
      <c r="LN114" s="4">
        <v>0</v>
      </c>
      <c r="LO114" s="4">
        <v>0</v>
      </c>
    </row>
    <row r="115" spans="2:327" ht="21.6" hidden="1" customHeight="1" x14ac:dyDescent="0.3">
      <c r="B115" s="1" t="s">
        <v>721</v>
      </c>
      <c r="C115" s="5" t="s">
        <v>470</v>
      </c>
      <c r="D115" s="5" t="s">
        <v>193</v>
      </c>
      <c r="E115" s="6" t="s">
        <v>322</v>
      </c>
      <c r="F115" s="6">
        <v>2674327</v>
      </c>
      <c r="G115" s="5" t="s">
        <v>192</v>
      </c>
      <c r="H115" s="19"/>
      <c r="I115" s="7">
        <v>158.59540898333333</v>
      </c>
      <c r="J115" s="8">
        <v>87276.32083122051</v>
      </c>
      <c r="K115" s="19"/>
      <c r="L115" s="7">
        <v>0.26084135000000003</v>
      </c>
      <c r="M115" s="8">
        <v>270.63768163483337</v>
      </c>
      <c r="N115" s="19"/>
      <c r="O115" s="7">
        <f t="shared" si="9"/>
        <v>158.85625033333332</v>
      </c>
      <c r="P115" s="8">
        <f t="shared" si="10"/>
        <v>87546.958512855344</v>
      </c>
      <c r="Q115" s="1" t="str">
        <f t="shared" si="11"/>
        <v>OK</v>
      </c>
      <c r="S115" s="1">
        <v>2674327</v>
      </c>
      <c r="T115" s="1" t="s">
        <v>643</v>
      </c>
      <c r="U115" s="4">
        <v>0</v>
      </c>
      <c r="V115" s="4">
        <v>0</v>
      </c>
      <c r="W115" s="4">
        <v>2945.59</v>
      </c>
      <c r="X115" s="4">
        <v>287612.15000000002</v>
      </c>
      <c r="Y115" s="4">
        <v>4768.99</v>
      </c>
      <c r="Z115" s="4">
        <v>3295.64</v>
      </c>
      <c r="AA115" s="4">
        <v>905.62</v>
      </c>
      <c r="AB115" s="4">
        <v>285927.65000000002</v>
      </c>
      <c r="AC115" s="4">
        <v>1830.79</v>
      </c>
      <c r="AD115" s="4">
        <v>0</v>
      </c>
      <c r="AE115" s="4">
        <v>2780.96</v>
      </c>
      <c r="AF115" s="4">
        <v>20172.37</v>
      </c>
      <c r="AG115" s="4">
        <v>0</v>
      </c>
      <c r="AH115" s="4">
        <v>0</v>
      </c>
      <c r="AI115" s="4">
        <v>103217.38</v>
      </c>
      <c r="AJ115" s="4">
        <v>26158.9</v>
      </c>
      <c r="AK115" s="4">
        <v>35965.629999999997</v>
      </c>
      <c r="AL115" s="4">
        <v>0</v>
      </c>
      <c r="AM115" s="4">
        <v>239171.89</v>
      </c>
      <c r="AN115" s="4">
        <v>3744.13</v>
      </c>
      <c r="AO115" s="4">
        <v>0</v>
      </c>
      <c r="AP115" s="4">
        <v>1538.82</v>
      </c>
      <c r="AQ115" s="4">
        <v>74931.429999999993</v>
      </c>
      <c r="AR115" s="4">
        <v>1094967.94</v>
      </c>
      <c r="AS115" s="27"/>
      <c r="AT115" s="1" t="s">
        <v>643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31">
        <v>0</v>
      </c>
      <c r="BA115" s="4">
        <v>3050.59</v>
      </c>
      <c r="BB115" s="4">
        <v>0</v>
      </c>
      <c r="BC115" s="31">
        <v>0</v>
      </c>
      <c r="BD115" s="4">
        <v>0</v>
      </c>
      <c r="BE115" s="31">
        <v>0</v>
      </c>
      <c r="BF115" s="4">
        <v>0</v>
      </c>
      <c r="BG115" s="4">
        <v>0</v>
      </c>
      <c r="BH115" s="4">
        <v>710.36</v>
      </c>
      <c r="BI115" s="31">
        <v>0</v>
      </c>
      <c r="BJ115" s="4">
        <v>3760.9500000000003</v>
      </c>
      <c r="BK115" s="34">
        <v>1098728.8899999999</v>
      </c>
      <c r="BL115" s="27"/>
      <c r="BM115" s="1" t="s">
        <v>643</v>
      </c>
      <c r="BN115" s="4">
        <v>0</v>
      </c>
      <c r="BO115" s="4">
        <v>0</v>
      </c>
      <c r="BP115" s="4">
        <v>112.64</v>
      </c>
      <c r="BQ115" s="4">
        <v>582.41999999999996</v>
      </c>
      <c r="BR115" s="4">
        <v>0</v>
      </c>
      <c r="BS115" s="4">
        <v>0</v>
      </c>
      <c r="BT115" s="4">
        <v>0</v>
      </c>
      <c r="BU115" s="4">
        <v>4327.3599999999997</v>
      </c>
      <c r="BV115" s="4">
        <v>1830.79</v>
      </c>
      <c r="BW115" s="4">
        <v>0</v>
      </c>
      <c r="BX115" s="4">
        <v>2780.96</v>
      </c>
      <c r="BY115" s="4">
        <v>4823.66</v>
      </c>
      <c r="BZ115" s="4">
        <v>0</v>
      </c>
      <c r="CA115" s="4">
        <v>0</v>
      </c>
      <c r="CB115" s="4">
        <v>99480.39</v>
      </c>
      <c r="CC115" s="4">
        <v>13650.52</v>
      </c>
      <c r="CD115" s="4">
        <v>34120.11</v>
      </c>
      <c r="CE115" s="4">
        <v>0</v>
      </c>
      <c r="CF115" s="4">
        <v>6881.1</v>
      </c>
      <c r="CG115" s="4">
        <v>0</v>
      </c>
      <c r="CH115" s="4">
        <v>0</v>
      </c>
      <c r="CI115" s="4">
        <v>985.02</v>
      </c>
      <c r="CJ115" s="4">
        <v>27437.49</v>
      </c>
      <c r="CK115" s="4">
        <v>197012.46</v>
      </c>
      <c r="CL115" s="27"/>
      <c r="CM115" s="1" t="s">
        <v>643</v>
      </c>
      <c r="CN115" s="4">
        <v>0</v>
      </c>
      <c r="CO115" s="4">
        <v>0</v>
      </c>
      <c r="CP115" s="4">
        <v>2832.95</v>
      </c>
      <c r="CQ115" s="4">
        <v>287029.73</v>
      </c>
      <c r="CR115" s="4">
        <v>4768.99</v>
      </c>
      <c r="CS115" s="4">
        <v>3295.64</v>
      </c>
      <c r="CT115" s="4">
        <v>905.62</v>
      </c>
      <c r="CU115" s="4">
        <v>281600.28999999998</v>
      </c>
      <c r="CV115" s="4">
        <v>0</v>
      </c>
      <c r="CW115" s="4">
        <v>0</v>
      </c>
      <c r="CX115" s="4">
        <v>0</v>
      </c>
      <c r="CY115" s="4">
        <v>15348.71</v>
      </c>
      <c r="CZ115" s="4">
        <v>0</v>
      </c>
      <c r="DA115" s="4">
        <v>0</v>
      </c>
      <c r="DB115" s="4">
        <v>3736.99</v>
      </c>
      <c r="DC115" s="4">
        <v>12508.38</v>
      </c>
      <c r="DD115" s="4">
        <v>1845.52</v>
      </c>
      <c r="DE115" s="4">
        <v>0</v>
      </c>
      <c r="DF115" s="4">
        <v>232290.79</v>
      </c>
      <c r="DG115" s="4">
        <v>3744.13</v>
      </c>
      <c r="DH115" s="4">
        <v>0</v>
      </c>
      <c r="DI115" s="4">
        <v>553.79999999999995</v>
      </c>
      <c r="DJ115" s="4">
        <v>47493.94</v>
      </c>
      <c r="DK115" s="4">
        <v>897955.48</v>
      </c>
      <c r="DL115" s="27"/>
      <c r="DM115" s="1" t="s">
        <v>643</v>
      </c>
      <c r="DN115" s="4">
        <v>0</v>
      </c>
      <c r="DO115" s="4">
        <v>0</v>
      </c>
      <c r="DP115" s="4">
        <v>0</v>
      </c>
      <c r="DQ115" s="4">
        <v>0</v>
      </c>
      <c r="DR115" s="4">
        <v>0</v>
      </c>
      <c r="DS115" s="31">
        <v>0</v>
      </c>
      <c r="DT115" s="4">
        <v>3050.59</v>
      </c>
      <c r="DU115" s="4">
        <v>0</v>
      </c>
      <c r="DV115" s="31">
        <v>0</v>
      </c>
      <c r="DW115" s="4">
        <v>0</v>
      </c>
      <c r="DX115" s="31">
        <v>0</v>
      </c>
      <c r="DY115" s="4">
        <v>0</v>
      </c>
      <c r="DZ115" s="4">
        <v>0</v>
      </c>
      <c r="EA115" s="4">
        <v>0</v>
      </c>
      <c r="EB115" s="31">
        <v>0</v>
      </c>
      <c r="EC115" s="4">
        <v>3050.59</v>
      </c>
      <c r="ED115" s="27"/>
      <c r="EE115" s="1" t="s">
        <v>643</v>
      </c>
      <c r="EF115" s="4">
        <v>0</v>
      </c>
      <c r="EG115" s="4">
        <v>0</v>
      </c>
      <c r="EH115" s="4">
        <v>0</v>
      </c>
      <c r="EI115" s="4">
        <v>0</v>
      </c>
      <c r="EJ115" s="4">
        <v>0</v>
      </c>
      <c r="EK115" s="31">
        <v>0</v>
      </c>
      <c r="EL115" s="4">
        <v>0</v>
      </c>
      <c r="EM115" s="4">
        <v>0</v>
      </c>
      <c r="EN115" s="31">
        <v>0</v>
      </c>
      <c r="EO115" s="4">
        <v>0</v>
      </c>
      <c r="EP115" s="31">
        <v>0</v>
      </c>
      <c r="EQ115" s="4">
        <v>0</v>
      </c>
      <c r="ER115" s="4">
        <v>0</v>
      </c>
      <c r="ES115" s="4">
        <v>710.36</v>
      </c>
      <c r="ET115" s="31">
        <v>0</v>
      </c>
      <c r="EU115" s="4">
        <v>710.36</v>
      </c>
      <c r="EV115" s="27"/>
      <c r="EW115" s="1" t="s">
        <v>643</v>
      </c>
      <c r="EX115" s="3">
        <v>0</v>
      </c>
      <c r="EY115" s="119">
        <v>0</v>
      </c>
      <c r="EZ115" s="119">
        <v>2</v>
      </c>
      <c r="FA115" s="3">
        <v>1</v>
      </c>
      <c r="FB115" s="3">
        <v>0</v>
      </c>
      <c r="FC115" s="3">
        <v>0</v>
      </c>
      <c r="FD115" s="3">
        <v>0</v>
      </c>
      <c r="FE115" s="3">
        <v>8</v>
      </c>
      <c r="FF115" s="3">
        <v>11</v>
      </c>
      <c r="FG115" s="3">
        <v>0</v>
      </c>
      <c r="FH115" s="3">
        <v>8</v>
      </c>
      <c r="FI115" s="3">
        <v>13</v>
      </c>
      <c r="FJ115" s="3">
        <v>0</v>
      </c>
      <c r="FK115" s="3">
        <v>0</v>
      </c>
      <c r="FL115" s="3">
        <v>125</v>
      </c>
      <c r="FM115" s="3">
        <v>36</v>
      </c>
      <c r="FN115" s="3">
        <v>75</v>
      </c>
      <c r="FO115" s="3">
        <v>0</v>
      </c>
      <c r="FP115" s="3">
        <v>10</v>
      </c>
      <c r="FQ115" s="3">
        <v>0</v>
      </c>
      <c r="FR115" s="3">
        <v>0</v>
      </c>
      <c r="FS115" s="3">
        <v>3</v>
      </c>
      <c r="FT115" s="3">
        <v>29</v>
      </c>
      <c r="FU115" s="3">
        <v>321</v>
      </c>
      <c r="FV115" s="27"/>
      <c r="FW115" s="1" t="s">
        <v>643</v>
      </c>
      <c r="FX115" s="3">
        <v>0</v>
      </c>
      <c r="FY115" s="3">
        <v>0</v>
      </c>
      <c r="FZ115" s="3">
        <v>51</v>
      </c>
      <c r="GA115" s="3">
        <v>518</v>
      </c>
      <c r="GB115" s="3">
        <v>12</v>
      </c>
      <c r="GC115" s="3">
        <v>15</v>
      </c>
      <c r="GD115" s="3">
        <v>4</v>
      </c>
      <c r="GE115" s="3">
        <v>538</v>
      </c>
      <c r="GF115" s="3">
        <v>0</v>
      </c>
      <c r="GG115" s="3">
        <v>0</v>
      </c>
      <c r="GH115" s="3">
        <v>0</v>
      </c>
      <c r="GI115" s="3">
        <v>19</v>
      </c>
      <c r="GJ115" s="3">
        <v>0</v>
      </c>
      <c r="GK115" s="3">
        <v>0</v>
      </c>
      <c r="GL115" s="3">
        <v>4</v>
      </c>
      <c r="GM115" s="3">
        <v>42</v>
      </c>
      <c r="GN115" s="3">
        <v>6</v>
      </c>
      <c r="GO115" s="3">
        <v>0</v>
      </c>
      <c r="GP115" s="3">
        <v>404</v>
      </c>
      <c r="GQ115" s="3">
        <v>3</v>
      </c>
      <c r="GR115" s="3">
        <v>0</v>
      </c>
      <c r="GS115" s="3">
        <v>2</v>
      </c>
      <c r="GT115" s="3">
        <v>48</v>
      </c>
      <c r="GU115" s="3">
        <v>1666</v>
      </c>
      <c r="GV115" s="27"/>
      <c r="GW115" s="1" t="s">
        <v>643</v>
      </c>
      <c r="GX115" s="3">
        <v>0</v>
      </c>
      <c r="GY115" s="3">
        <v>0</v>
      </c>
      <c r="GZ115" s="3">
        <v>0</v>
      </c>
      <c r="HA115" s="3">
        <v>0</v>
      </c>
      <c r="HB115" s="3">
        <v>0</v>
      </c>
      <c r="HC115" s="3">
        <v>0</v>
      </c>
      <c r="HD115" s="3">
        <v>2</v>
      </c>
      <c r="HE115" s="3">
        <v>0</v>
      </c>
      <c r="HF115" s="3">
        <v>0</v>
      </c>
      <c r="HG115" s="3">
        <v>0</v>
      </c>
      <c r="HH115" s="3">
        <v>0</v>
      </c>
      <c r="HI115" s="3">
        <v>0</v>
      </c>
      <c r="HJ115" s="3">
        <v>0</v>
      </c>
      <c r="HK115" s="3">
        <v>0</v>
      </c>
      <c r="HL115" s="3">
        <v>0</v>
      </c>
      <c r="HM115" s="3">
        <v>2</v>
      </c>
      <c r="HN115" s="27"/>
      <c r="HO115" s="1" t="s">
        <v>643</v>
      </c>
      <c r="HP115" s="3">
        <v>0</v>
      </c>
      <c r="HQ115" s="3">
        <v>0</v>
      </c>
      <c r="HR115" s="3">
        <v>0</v>
      </c>
      <c r="HS115" s="3">
        <v>0</v>
      </c>
      <c r="HT115" s="3">
        <v>0</v>
      </c>
      <c r="HU115" s="3">
        <v>0</v>
      </c>
      <c r="HV115" s="3">
        <v>0</v>
      </c>
      <c r="HW115" s="3">
        <v>0</v>
      </c>
      <c r="HX115" s="3">
        <v>0</v>
      </c>
      <c r="HY115" s="3">
        <v>0</v>
      </c>
      <c r="HZ115" s="3">
        <v>0</v>
      </c>
      <c r="IA115" s="3">
        <v>0</v>
      </c>
      <c r="IB115" s="3">
        <v>0</v>
      </c>
      <c r="IC115" s="3">
        <v>1</v>
      </c>
      <c r="ID115" s="3">
        <v>0</v>
      </c>
      <c r="IE115" s="3">
        <v>1</v>
      </c>
      <c r="IF115" s="120"/>
      <c r="IG115" s="1" t="s">
        <v>643</v>
      </c>
      <c r="IH115" s="4">
        <v>0</v>
      </c>
      <c r="II115" s="4">
        <v>0</v>
      </c>
      <c r="IJ115" s="4">
        <v>56.32</v>
      </c>
      <c r="IK115" s="4">
        <v>582.41999999999996</v>
      </c>
      <c r="IL115" s="4">
        <v>0</v>
      </c>
      <c r="IM115" s="4">
        <v>0</v>
      </c>
      <c r="IN115" s="4">
        <v>0</v>
      </c>
      <c r="IO115" s="4">
        <v>540.91999999999996</v>
      </c>
      <c r="IP115" s="4">
        <v>166.43545454545455</v>
      </c>
      <c r="IQ115" s="4">
        <v>0</v>
      </c>
      <c r="IR115" s="4">
        <v>347.62</v>
      </c>
      <c r="IS115" s="4">
        <v>371.05076923076922</v>
      </c>
      <c r="IT115" s="4">
        <v>0</v>
      </c>
      <c r="IU115" s="4">
        <v>0</v>
      </c>
      <c r="IV115" s="4">
        <v>795.84312</v>
      </c>
      <c r="IW115" s="4">
        <v>379.18111111111114</v>
      </c>
      <c r="IX115" s="4">
        <v>454.9348</v>
      </c>
      <c r="IY115" s="4">
        <v>0</v>
      </c>
      <c r="IZ115" s="4">
        <v>688.11</v>
      </c>
      <c r="JA115" s="4">
        <v>0</v>
      </c>
      <c r="JB115" s="4">
        <v>0</v>
      </c>
      <c r="JC115" s="4">
        <v>328.34</v>
      </c>
      <c r="JD115" s="4">
        <v>946.12034482758622</v>
      </c>
      <c r="JE115" s="4">
        <v>613.74598130841116</v>
      </c>
      <c r="JF115" s="27"/>
      <c r="JG115" s="1" t="s">
        <v>643</v>
      </c>
      <c r="JH115" s="4">
        <v>0</v>
      </c>
      <c r="JI115" s="4">
        <v>0</v>
      </c>
      <c r="JJ115" s="4">
        <v>55.548039215686273</v>
      </c>
      <c r="JK115" s="4">
        <v>554.11144787644787</v>
      </c>
      <c r="JL115" s="4">
        <v>397.4158333333333</v>
      </c>
      <c r="JM115" s="4">
        <v>219.70933333333332</v>
      </c>
      <c r="JN115" s="4">
        <v>226.405</v>
      </c>
      <c r="JO115" s="4">
        <v>523.42061338289955</v>
      </c>
      <c r="JP115" s="4">
        <v>0</v>
      </c>
      <c r="JQ115" s="4">
        <v>0</v>
      </c>
      <c r="JR115" s="4">
        <v>0</v>
      </c>
      <c r="JS115" s="4">
        <v>807.82684210526315</v>
      </c>
      <c r="JT115" s="4">
        <v>0</v>
      </c>
      <c r="JU115" s="4">
        <v>0</v>
      </c>
      <c r="JV115" s="4">
        <v>934.24749999999995</v>
      </c>
      <c r="JW115" s="4">
        <v>297.81857142857143</v>
      </c>
      <c r="JX115" s="4">
        <v>307.58666666666664</v>
      </c>
      <c r="JY115" s="4">
        <v>0</v>
      </c>
      <c r="JZ115" s="4">
        <v>574.97720297029707</v>
      </c>
      <c r="KA115" s="4">
        <v>1248.0433333333333</v>
      </c>
      <c r="KB115" s="4">
        <v>0</v>
      </c>
      <c r="KC115" s="4">
        <v>276.89999999999998</v>
      </c>
      <c r="KD115" s="4">
        <v>989.45708333333334</v>
      </c>
      <c r="KE115" s="4">
        <v>538.98888355342137</v>
      </c>
      <c r="KF115" s="27"/>
      <c r="KG115" s="1" t="s">
        <v>643</v>
      </c>
      <c r="KH115" s="4">
        <v>0</v>
      </c>
      <c r="KI115" s="4">
        <v>0</v>
      </c>
      <c r="KJ115" s="4">
        <v>0</v>
      </c>
      <c r="KK115" s="4">
        <v>0</v>
      </c>
      <c r="KL115" s="4">
        <v>0</v>
      </c>
      <c r="KM115" s="4">
        <v>0</v>
      </c>
      <c r="KN115" s="4">
        <v>1525.2950000000001</v>
      </c>
      <c r="KO115" s="4">
        <v>0</v>
      </c>
      <c r="KP115" s="4">
        <v>0</v>
      </c>
      <c r="KQ115" s="4">
        <v>0</v>
      </c>
      <c r="KR115" s="4">
        <v>0</v>
      </c>
      <c r="KS115" s="4">
        <v>0</v>
      </c>
      <c r="KT115" s="4">
        <v>0</v>
      </c>
      <c r="KU115" s="4">
        <v>0</v>
      </c>
      <c r="KV115" s="4">
        <v>0</v>
      </c>
      <c r="KW115" s="4">
        <v>1525.2950000000001</v>
      </c>
      <c r="KX115" s="27"/>
      <c r="KY115" s="1" t="s">
        <v>643</v>
      </c>
      <c r="KZ115" s="4">
        <v>0</v>
      </c>
      <c r="LA115" s="4">
        <v>0</v>
      </c>
      <c r="LB115" s="4">
        <v>0</v>
      </c>
      <c r="LC115" s="4">
        <v>0</v>
      </c>
      <c r="LD115" s="4">
        <v>0</v>
      </c>
      <c r="LE115" s="4">
        <v>0</v>
      </c>
      <c r="LF115" s="4">
        <v>0</v>
      </c>
      <c r="LG115" s="4">
        <v>0</v>
      </c>
      <c r="LH115" s="4">
        <v>0</v>
      </c>
      <c r="LI115" s="4">
        <v>0</v>
      </c>
      <c r="LJ115" s="4">
        <v>0</v>
      </c>
      <c r="LK115" s="4">
        <v>0</v>
      </c>
      <c r="LL115" s="4">
        <v>0</v>
      </c>
      <c r="LM115" s="4">
        <v>710.36</v>
      </c>
      <c r="LN115" s="4">
        <v>0</v>
      </c>
      <c r="LO115" s="4">
        <v>710.36</v>
      </c>
    </row>
    <row r="116" spans="2:327" ht="21.6" hidden="1" customHeight="1" x14ac:dyDescent="0.3">
      <c r="B116" s="1" t="s">
        <v>721</v>
      </c>
      <c r="C116" s="5" t="s">
        <v>430</v>
      </c>
      <c r="D116" s="5" t="s">
        <v>64</v>
      </c>
      <c r="E116" s="6" t="s">
        <v>320</v>
      </c>
      <c r="F116" s="6">
        <v>2538148</v>
      </c>
      <c r="G116" s="5" t="s">
        <v>271</v>
      </c>
      <c r="H116" s="19"/>
      <c r="I116" s="7">
        <v>52.683762158333337</v>
      </c>
      <c r="J116" s="8">
        <v>27091.361271509835</v>
      </c>
      <c r="K116" s="19"/>
      <c r="L116" s="7">
        <v>0</v>
      </c>
      <c r="M116" s="8">
        <v>0</v>
      </c>
      <c r="N116" s="19"/>
      <c r="O116" s="7">
        <f t="shared" si="9"/>
        <v>52.683762158333337</v>
      </c>
      <c r="P116" s="8">
        <f t="shared" si="10"/>
        <v>27091.361271509835</v>
      </c>
      <c r="Q116" s="1" t="str">
        <f t="shared" si="11"/>
        <v>OK</v>
      </c>
      <c r="S116" s="1">
        <v>2538148</v>
      </c>
      <c r="T116" s="1" t="s">
        <v>606</v>
      </c>
      <c r="U116" s="4">
        <v>0</v>
      </c>
      <c r="V116" s="4">
        <v>0</v>
      </c>
      <c r="W116" s="4">
        <v>44.22</v>
      </c>
      <c r="X116" s="4">
        <v>23555.77</v>
      </c>
      <c r="Y116" s="4">
        <v>375.44</v>
      </c>
      <c r="Z116" s="4">
        <v>1510.69</v>
      </c>
      <c r="AA116" s="4">
        <v>0</v>
      </c>
      <c r="AB116" s="4">
        <v>0</v>
      </c>
      <c r="AC116" s="4">
        <v>776.16</v>
      </c>
      <c r="AD116" s="4">
        <v>0</v>
      </c>
      <c r="AE116" s="4">
        <v>6257.16</v>
      </c>
      <c r="AF116" s="4">
        <v>3639.81</v>
      </c>
      <c r="AG116" s="4">
        <v>0</v>
      </c>
      <c r="AH116" s="4">
        <v>0</v>
      </c>
      <c r="AI116" s="4">
        <v>6095.59</v>
      </c>
      <c r="AJ116" s="4">
        <v>93541.73</v>
      </c>
      <c r="AK116" s="4">
        <v>6557.27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235735.21</v>
      </c>
      <c r="AR116" s="4">
        <v>378089.05</v>
      </c>
      <c r="AS116" s="27"/>
      <c r="AT116" s="1" t="s">
        <v>606</v>
      </c>
      <c r="AU116" s="4">
        <v>0</v>
      </c>
      <c r="AV116" s="4">
        <v>0</v>
      </c>
      <c r="AW116" s="4">
        <v>0</v>
      </c>
      <c r="AX116" s="4">
        <v>0</v>
      </c>
      <c r="AY116" s="4">
        <v>0</v>
      </c>
      <c r="AZ116" s="31">
        <v>0</v>
      </c>
      <c r="BA116" s="4">
        <v>0</v>
      </c>
      <c r="BB116" s="4">
        <v>0</v>
      </c>
      <c r="BC116" s="31">
        <v>0</v>
      </c>
      <c r="BD116" s="4">
        <v>0</v>
      </c>
      <c r="BE116" s="31">
        <v>0</v>
      </c>
      <c r="BF116" s="4">
        <v>0</v>
      </c>
      <c r="BG116" s="4">
        <v>0</v>
      </c>
      <c r="BH116" s="4">
        <v>0</v>
      </c>
      <c r="BI116" s="31">
        <v>0</v>
      </c>
      <c r="BJ116" s="4">
        <v>0</v>
      </c>
      <c r="BK116" s="34">
        <v>378089.05</v>
      </c>
      <c r="BL116" s="27"/>
      <c r="BM116" s="1" t="s">
        <v>606</v>
      </c>
      <c r="BN116" s="4">
        <v>0</v>
      </c>
      <c r="BO116" s="4">
        <v>0</v>
      </c>
      <c r="BP116" s="4">
        <v>0</v>
      </c>
      <c r="BQ116" s="4">
        <v>939.32</v>
      </c>
      <c r="BR116" s="4">
        <v>0</v>
      </c>
      <c r="BS116" s="4">
        <v>175.97</v>
      </c>
      <c r="BT116" s="4">
        <v>0</v>
      </c>
      <c r="BU116" s="4">
        <v>0</v>
      </c>
      <c r="BV116" s="4">
        <v>776.16</v>
      </c>
      <c r="BW116" s="4">
        <v>0</v>
      </c>
      <c r="BX116" s="4">
        <v>6257.16</v>
      </c>
      <c r="BY116" s="4">
        <v>3639.81</v>
      </c>
      <c r="BZ116" s="4">
        <v>0</v>
      </c>
      <c r="CA116" s="4">
        <v>0</v>
      </c>
      <c r="CB116" s="4">
        <v>5457.62</v>
      </c>
      <c r="CC116" s="4">
        <v>93121.53</v>
      </c>
      <c r="CD116" s="4">
        <v>6557.27</v>
      </c>
      <c r="CE116" s="4">
        <v>0</v>
      </c>
      <c r="CF116" s="4">
        <v>0</v>
      </c>
      <c r="CG116" s="4">
        <v>0</v>
      </c>
      <c r="CH116" s="4">
        <v>0</v>
      </c>
      <c r="CI116" s="4">
        <v>0</v>
      </c>
      <c r="CJ116" s="4">
        <v>234844.05</v>
      </c>
      <c r="CK116" s="4">
        <v>351768.89</v>
      </c>
      <c r="CL116" s="27"/>
      <c r="CM116" s="1" t="s">
        <v>606</v>
      </c>
      <c r="CN116" s="4">
        <v>0</v>
      </c>
      <c r="CO116" s="4">
        <v>0</v>
      </c>
      <c r="CP116" s="4">
        <v>44.22</v>
      </c>
      <c r="CQ116" s="4">
        <v>22616.45</v>
      </c>
      <c r="CR116" s="4">
        <v>375.44</v>
      </c>
      <c r="CS116" s="4">
        <v>1334.72</v>
      </c>
      <c r="CT116" s="4">
        <v>0</v>
      </c>
      <c r="CU116" s="4">
        <v>0</v>
      </c>
      <c r="CV116" s="4">
        <v>0</v>
      </c>
      <c r="CW116" s="4">
        <v>0</v>
      </c>
      <c r="CX116" s="4">
        <v>0</v>
      </c>
      <c r="CY116" s="4">
        <v>0</v>
      </c>
      <c r="CZ116" s="4">
        <v>0</v>
      </c>
      <c r="DA116" s="4">
        <v>0</v>
      </c>
      <c r="DB116" s="4">
        <v>637.97</v>
      </c>
      <c r="DC116" s="4">
        <v>420.2</v>
      </c>
      <c r="DD116" s="4">
        <v>0</v>
      </c>
      <c r="DE116" s="4">
        <v>0</v>
      </c>
      <c r="DF116" s="4">
        <v>0</v>
      </c>
      <c r="DG116" s="4">
        <v>0</v>
      </c>
      <c r="DH116" s="4">
        <v>0</v>
      </c>
      <c r="DI116" s="4">
        <v>0</v>
      </c>
      <c r="DJ116" s="4">
        <v>891.16</v>
      </c>
      <c r="DK116" s="4">
        <v>26320.160000000003</v>
      </c>
      <c r="DL116" s="27"/>
      <c r="DM116" s="1" t="s">
        <v>606</v>
      </c>
      <c r="DN116" s="4">
        <v>0</v>
      </c>
      <c r="DO116" s="4">
        <v>0</v>
      </c>
      <c r="DP116" s="4">
        <v>0</v>
      </c>
      <c r="DQ116" s="4">
        <v>0</v>
      </c>
      <c r="DR116" s="4">
        <v>0</v>
      </c>
      <c r="DS116" s="31">
        <v>0</v>
      </c>
      <c r="DT116" s="4">
        <v>0</v>
      </c>
      <c r="DU116" s="4">
        <v>0</v>
      </c>
      <c r="DV116" s="31">
        <v>0</v>
      </c>
      <c r="DW116" s="4">
        <v>0</v>
      </c>
      <c r="DX116" s="31">
        <v>0</v>
      </c>
      <c r="DY116" s="4">
        <v>0</v>
      </c>
      <c r="DZ116" s="4">
        <v>0</v>
      </c>
      <c r="EA116" s="4">
        <v>0</v>
      </c>
      <c r="EB116" s="31">
        <v>0</v>
      </c>
      <c r="EC116" s="4">
        <v>0</v>
      </c>
      <c r="ED116" s="27"/>
      <c r="EE116" s="1" t="s">
        <v>606</v>
      </c>
      <c r="EF116" s="4">
        <v>0</v>
      </c>
      <c r="EG116" s="4">
        <v>0</v>
      </c>
      <c r="EH116" s="4">
        <v>0</v>
      </c>
      <c r="EI116" s="4">
        <v>0</v>
      </c>
      <c r="EJ116" s="4">
        <v>0</v>
      </c>
      <c r="EK116" s="31">
        <v>0</v>
      </c>
      <c r="EL116" s="4">
        <v>0</v>
      </c>
      <c r="EM116" s="4">
        <v>0</v>
      </c>
      <c r="EN116" s="31">
        <v>0</v>
      </c>
      <c r="EO116" s="4">
        <v>0</v>
      </c>
      <c r="EP116" s="31">
        <v>0</v>
      </c>
      <c r="EQ116" s="4">
        <v>0</v>
      </c>
      <c r="ER116" s="4">
        <v>0</v>
      </c>
      <c r="ES116" s="4">
        <v>0</v>
      </c>
      <c r="ET116" s="31">
        <v>0</v>
      </c>
      <c r="EU116" s="4">
        <v>0</v>
      </c>
      <c r="EV116" s="27"/>
      <c r="EW116" s="1" t="s">
        <v>606</v>
      </c>
      <c r="EX116" s="3">
        <v>0</v>
      </c>
      <c r="EY116" s="119">
        <v>0</v>
      </c>
      <c r="EZ116" s="119">
        <v>0</v>
      </c>
      <c r="FA116" s="3">
        <v>2</v>
      </c>
      <c r="FB116" s="3">
        <v>0</v>
      </c>
      <c r="FC116" s="3">
        <v>1</v>
      </c>
      <c r="FD116" s="3">
        <v>0</v>
      </c>
      <c r="FE116" s="3">
        <v>0</v>
      </c>
      <c r="FF116" s="3">
        <v>5</v>
      </c>
      <c r="FG116" s="3">
        <v>0</v>
      </c>
      <c r="FH116" s="3">
        <v>18</v>
      </c>
      <c r="FI116" s="3">
        <v>12</v>
      </c>
      <c r="FJ116" s="3">
        <v>0</v>
      </c>
      <c r="FK116" s="3">
        <v>0</v>
      </c>
      <c r="FL116" s="3">
        <v>7</v>
      </c>
      <c r="FM116" s="3">
        <v>72</v>
      </c>
      <c r="FN116" s="3">
        <v>12</v>
      </c>
      <c r="FO116" s="3">
        <v>0</v>
      </c>
      <c r="FP116" s="3">
        <v>0</v>
      </c>
      <c r="FQ116" s="3">
        <v>0</v>
      </c>
      <c r="FR116" s="3">
        <v>0</v>
      </c>
      <c r="FS116" s="3">
        <v>0</v>
      </c>
      <c r="FT116" s="3">
        <v>80</v>
      </c>
      <c r="FU116" s="3">
        <v>209</v>
      </c>
      <c r="FV116" s="27"/>
      <c r="FW116" s="1" t="s">
        <v>606</v>
      </c>
      <c r="FX116" s="3">
        <v>0</v>
      </c>
      <c r="FY116" s="3">
        <v>0</v>
      </c>
      <c r="FZ116" s="3">
        <v>1</v>
      </c>
      <c r="GA116" s="3">
        <v>44</v>
      </c>
      <c r="GB116" s="3">
        <v>1</v>
      </c>
      <c r="GC116" s="3">
        <v>6</v>
      </c>
      <c r="GD116" s="3">
        <v>0</v>
      </c>
      <c r="GE116" s="3">
        <v>0</v>
      </c>
      <c r="GF116" s="3">
        <v>0</v>
      </c>
      <c r="GG116" s="3">
        <v>0</v>
      </c>
      <c r="GH116" s="3">
        <v>0</v>
      </c>
      <c r="GI116" s="3">
        <v>0</v>
      </c>
      <c r="GJ116" s="3">
        <v>0</v>
      </c>
      <c r="GK116" s="3">
        <v>0</v>
      </c>
      <c r="GL116" s="3">
        <v>1</v>
      </c>
      <c r="GM116" s="3">
        <v>1</v>
      </c>
      <c r="GN116" s="3">
        <v>0</v>
      </c>
      <c r="GO116" s="3">
        <v>0</v>
      </c>
      <c r="GP116" s="3">
        <v>0</v>
      </c>
      <c r="GQ116" s="3">
        <v>0</v>
      </c>
      <c r="GR116" s="3">
        <v>0</v>
      </c>
      <c r="GS116" s="3">
        <v>0</v>
      </c>
      <c r="GT116" s="3">
        <v>1</v>
      </c>
      <c r="GU116" s="3">
        <v>55</v>
      </c>
      <c r="GV116" s="27"/>
      <c r="GW116" s="1" t="s">
        <v>606</v>
      </c>
      <c r="GX116" s="3">
        <v>0</v>
      </c>
      <c r="GY116" s="3">
        <v>0</v>
      </c>
      <c r="GZ116" s="3">
        <v>0</v>
      </c>
      <c r="HA116" s="3">
        <v>0</v>
      </c>
      <c r="HB116" s="3">
        <v>0</v>
      </c>
      <c r="HC116" s="3">
        <v>0</v>
      </c>
      <c r="HD116" s="3">
        <v>0</v>
      </c>
      <c r="HE116" s="3">
        <v>0</v>
      </c>
      <c r="HF116" s="3">
        <v>0</v>
      </c>
      <c r="HG116" s="3">
        <v>0</v>
      </c>
      <c r="HH116" s="3">
        <v>0</v>
      </c>
      <c r="HI116" s="3">
        <v>0</v>
      </c>
      <c r="HJ116" s="3">
        <v>0</v>
      </c>
      <c r="HK116" s="3">
        <v>0</v>
      </c>
      <c r="HL116" s="3">
        <v>0</v>
      </c>
      <c r="HM116" s="3">
        <v>0</v>
      </c>
      <c r="HN116" s="27"/>
      <c r="HO116" s="1" t="s">
        <v>606</v>
      </c>
      <c r="HP116" s="3">
        <v>0</v>
      </c>
      <c r="HQ116" s="3">
        <v>0</v>
      </c>
      <c r="HR116" s="3">
        <v>0</v>
      </c>
      <c r="HS116" s="3">
        <v>0</v>
      </c>
      <c r="HT116" s="3">
        <v>0</v>
      </c>
      <c r="HU116" s="3">
        <v>0</v>
      </c>
      <c r="HV116" s="3">
        <v>0</v>
      </c>
      <c r="HW116" s="3">
        <v>0</v>
      </c>
      <c r="HX116" s="3">
        <v>0</v>
      </c>
      <c r="HY116" s="3">
        <v>0</v>
      </c>
      <c r="HZ116" s="3">
        <v>0</v>
      </c>
      <c r="IA116" s="3">
        <v>0</v>
      </c>
      <c r="IB116" s="3">
        <v>0</v>
      </c>
      <c r="IC116" s="3">
        <v>0</v>
      </c>
      <c r="ID116" s="3">
        <v>0</v>
      </c>
      <c r="IE116" s="3">
        <v>0</v>
      </c>
      <c r="IF116" s="120"/>
      <c r="IG116" s="1" t="s">
        <v>606</v>
      </c>
      <c r="IH116" s="4">
        <v>0</v>
      </c>
      <c r="II116" s="4">
        <v>0</v>
      </c>
      <c r="IJ116" s="4">
        <v>0</v>
      </c>
      <c r="IK116" s="4">
        <v>469.66</v>
      </c>
      <c r="IL116" s="4">
        <v>0</v>
      </c>
      <c r="IM116" s="4">
        <v>175.97</v>
      </c>
      <c r="IN116" s="4">
        <v>0</v>
      </c>
      <c r="IO116" s="4">
        <v>0</v>
      </c>
      <c r="IP116" s="4">
        <v>155.232</v>
      </c>
      <c r="IQ116" s="4">
        <v>0</v>
      </c>
      <c r="IR116" s="4">
        <v>347.62</v>
      </c>
      <c r="IS116" s="4">
        <v>303.3175</v>
      </c>
      <c r="IT116" s="4">
        <v>0</v>
      </c>
      <c r="IU116" s="4">
        <v>0</v>
      </c>
      <c r="IV116" s="4">
        <v>779.66</v>
      </c>
      <c r="IW116" s="4">
        <v>1293.3545833333333</v>
      </c>
      <c r="IX116" s="4">
        <v>546.43916666666667</v>
      </c>
      <c r="IY116" s="4">
        <v>0</v>
      </c>
      <c r="IZ116" s="4">
        <v>0</v>
      </c>
      <c r="JA116" s="4">
        <v>0</v>
      </c>
      <c r="JB116" s="4">
        <v>0</v>
      </c>
      <c r="JC116" s="4">
        <v>0</v>
      </c>
      <c r="JD116" s="4">
        <v>2935.5506249999999</v>
      </c>
      <c r="JE116" s="4">
        <v>1683.1047368421052</v>
      </c>
      <c r="JF116" s="27"/>
      <c r="JG116" s="1" t="s">
        <v>606</v>
      </c>
      <c r="JH116" s="4">
        <v>0</v>
      </c>
      <c r="JI116" s="4">
        <v>0</v>
      </c>
      <c r="JJ116" s="4">
        <v>44.22</v>
      </c>
      <c r="JK116" s="4">
        <v>514.01022727272732</v>
      </c>
      <c r="JL116" s="4">
        <v>375.44</v>
      </c>
      <c r="JM116" s="4">
        <v>222.45333333333335</v>
      </c>
      <c r="JN116" s="4">
        <v>0</v>
      </c>
      <c r="JO116" s="4">
        <v>0</v>
      </c>
      <c r="JP116" s="4">
        <v>0</v>
      </c>
      <c r="JQ116" s="4">
        <v>0</v>
      </c>
      <c r="JR116" s="4">
        <v>0</v>
      </c>
      <c r="JS116" s="4">
        <v>0</v>
      </c>
      <c r="JT116" s="4">
        <v>0</v>
      </c>
      <c r="JU116" s="4">
        <v>0</v>
      </c>
      <c r="JV116" s="4">
        <v>637.97</v>
      </c>
      <c r="JW116" s="4">
        <v>420.2</v>
      </c>
      <c r="JX116" s="4">
        <v>0</v>
      </c>
      <c r="JY116" s="4">
        <v>0</v>
      </c>
      <c r="JZ116" s="4">
        <v>0</v>
      </c>
      <c r="KA116" s="4">
        <v>0</v>
      </c>
      <c r="KB116" s="4">
        <v>0</v>
      </c>
      <c r="KC116" s="4">
        <v>0</v>
      </c>
      <c r="KD116" s="4">
        <v>891.16</v>
      </c>
      <c r="KE116" s="4">
        <v>478.54836363636372</v>
      </c>
      <c r="KF116" s="27"/>
      <c r="KG116" s="1" t="s">
        <v>606</v>
      </c>
      <c r="KH116" s="4">
        <v>0</v>
      </c>
      <c r="KI116" s="4">
        <v>0</v>
      </c>
      <c r="KJ116" s="4">
        <v>0</v>
      </c>
      <c r="KK116" s="4">
        <v>0</v>
      </c>
      <c r="KL116" s="4">
        <v>0</v>
      </c>
      <c r="KM116" s="4">
        <v>0</v>
      </c>
      <c r="KN116" s="4">
        <v>0</v>
      </c>
      <c r="KO116" s="4">
        <v>0</v>
      </c>
      <c r="KP116" s="4">
        <v>0</v>
      </c>
      <c r="KQ116" s="4">
        <v>0</v>
      </c>
      <c r="KR116" s="4">
        <v>0</v>
      </c>
      <c r="KS116" s="4">
        <v>0</v>
      </c>
      <c r="KT116" s="4">
        <v>0</v>
      </c>
      <c r="KU116" s="4">
        <v>0</v>
      </c>
      <c r="KV116" s="4">
        <v>0</v>
      </c>
      <c r="KW116" s="4">
        <v>0</v>
      </c>
      <c r="KX116" s="27"/>
      <c r="KY116" s="1" t="s">
        <v>606</v>
      </c>
      <c r="KZ116" s="4">
        <v>0</v>
      </c>
      <c r="LA116" s="4">
        <v>0</v>
      </c>
      <c r="LB116" s="4">
        <v>0</v>
      </c>
      <c r="LC116" s="4">
        <v>0</v>
      </c>
      <c r="LD116" s="4">
        <v>0</v>
      </c>
      <c r="LE116" s="4">
        <v>0</v>
      </c>
      <c r="LF116" s="4">
        <v>0</v>
      </c>
      <c r="LG116" s="4">
        <v>0</v>
      </c>
      <c r="LH116" s="4">
        <v>0</v>
      </c>
      <c r="LI116" s="4">
        <v>0</v>
      </c>
      <c r="LJ116" s="4">
        <v>0</v>
      </c>
      <c r="LK116" s="4">
        <v>0</v>
      </c>
      <c r="LL116" s="4">
        <v>0</v>
      </c>
      <c r="LM116" s="4">
        <v>0</v>
      </c>
      <c r="LN116" s="4">
        <v>0</v>
      </c>
      <c r="LO116" s="4">
        <v>0</v>
      </c>
    </row>
    <row r="117" spans="2:327" ht="21.6" hidden="1" customHeight="1" x14ac:dyDescent="0.3">
      <c r="B117" s="1" t="s">
        <v>721</v>
      </c>
      <c r="C117" s="5" t="s">
        <v>491</v>
      </c>
      <c r="D117" s="5" t="s">
        <v>200</v>
      </c>
      <c r="E117" s="6" t="s">
        <v>322</v>
      </c>
      <c r="F117" s="6">
        <v>2778831</v>
      </c>
      <c r="G117" s="5" t="s">
        <v>199</v>
      </c>
      <c r="H117" s="19"/>
      <c r="I117" s="7">
        <v>67.166666666666671</v>
      </c>
      <c r="J117" s="8">
        <v>50573.699166666665</v>
      </c>
      <c r="K117" s="19"/>
      <c r="L117" s="7">
        <v>0</v>
      </c>
      <c r="M117" s="8">
        <v>0</v>
      </c>
      <c r="N117" s="19"/>
      <c r="O117" s="7">
        <f t="shared" si="9"/>
        <v>67.166666666666671</v>
      </c>
      <c r="P117" s="8">
        <f t="shared" si="10"/>
        <v>50573.699166666665</v>
      </c>
      <c r="Q117" s="1" t="str">
        <f t="shared" si="11"/>
        <v>OK</v>
      </c>
      <c r="S117" s="1">
        <v>2778831</v>
      </c>
      <c r="T117" s="1" t="s">
        <v>665</v>
      </c>
      <c r="U117" s="4">
        <v>0</v>
      </c>
      <c r="V117" s="4">
        <v>0</v>
      </c>
      <c r="W117" s="4">
        <v>0</v>
      </c>
      <c r="X117" s="4">
        <v>133496.01999999999</v>
      </c>
      <c r="Y117" s="4">
        <v>3976.86</v>
      </c>
      <c r="Z117" s="4">
        <v>2291.04</v>
      </c>
      <c r="AA117" s="4">
        <v>0</v>
      </c>
      <c r="AB117" s="4">
        <v>5817.2</v>
      </c>
      <c r="AC117" s="4">
        <v>2685.48</v>
      </c>
      <c r="AD117" s="4">
        <v>0</v>
      </c>
      <c r="AE117" s="4">
        <v>347.62</v>
      </c>
      <c r="AF117" s="4">
        <v>18684.13</v>
      </c>
      <c r="AG117" s="4">
        <v>0</v>
      </c>
      <c r="AH117" s="4">
        <v>0</v>
      </c>
      <c r="AI117" s="4">
        <v>7530.1</v>
      </c>
      <c r="AJ117" s="4">
        <v>115330.66</v>
      </c>
      <c r="AK117" s="4">
        <v>8840.43</v>
      </c>
      <c r="AL117" s="4">
        <v>0</v>
      </c>
      <c r="AM117" s="4">
        <v>11242.71</v>
      </c>
      <c r="AN117" s="4">
        <v>0</v>
      </c>
      <c r="AO117" s="4">
        <v>0</v>
      </c>
      <c r="AP117" s="4">
        <v>0</v>
      </c>
      <c r="AQ117" s="4">
        <v>85578.75</v>
      </c>
      <c r="AR117" s="4">
        <v>395821</v>
      </c>
      <c r="AS117" s="27"/>
      <c r="AT117" s="1" t="s">
        <v>665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31">
        <v>0</v>
      </c>
      <c r="BA117" s="4">
        <v>0</v>
      </c>
      <c r="BB117" s="4">
        <v>0</v>
      </c>
      <c r="BC117" s="31">
        <v>0</v>
      </c>
      <c r="BD117" s="4">
        <v>0</v>
      </c>
      <c r="BE117" s="31">
        <v>0</v>
      </c>
      <c r="BF117" s="4">
        <v>0</v>
      </c>
      <c r="BG117" s="4">
        <v>0</v>
      </c>
      <c r="BH117" s="4">
        <v>0</v>
      </c>
      <c r="BI117" s="31">
        <v>0</v>
      </c>
      <c r="BJ117" s="4">
        <v>0</v>
      </c>
      <c r="BK117" s="34">
        <v>395821</v>
      </c>
      <c r="BL117" s="27"/>
      <c r="BM117" s="1" t="s">
        <v>665</v>
      </c>
      <c r="BN117" s="4">
        <v>0</v>
      </c>
      <c r="BO117" s="4">
        <v>0</v>
      </c>
      <c r="BP117" s="4">
        <v>0</v>
      </c>
      <c r="BQ117" s="4">
        <v>971.29</v>
      </c>
      <c r="BR117" s="4">
        <v>0</v>
      </c>
      <c r="BS117" s="4">
        <v>0</v>
      </c>
      <c r="BT117" s="4">
        <v>0</v>
      </c>
      <c r="BU117" s="4">
        <v>0</v>
      </c>
      <c r="BV117" s="4">
        <v>2685.48</v>
      </c>
      <c r="BW117" s="4">
        <v>0</v>
      </c>
      <c r="BX117" s="4">
        <v>347.62</v>
      </c>
      <c r="BY117" s="4">
        <v>18684.13</v>
      </c>
      <c r="BZ117" s="4">
        <v>0</v>
      </c>
      <c r="CA117" s="4">
        <v>0</v>
      </c>
      <c r="CB117" s="4">
        <v>7530.1</v>
      </c>
      <c r="CC117" s="4">
        <v>115330.66</v>
      </c>
      <c r="CD117" s="4">
        <v>8840.43</v>
      </c>
      <c r="CE117" s="4">
        <v>0</v>
      </c>
      <c r="CF117" s="4">
        <v>0</v>
      </c>
      <c r="CG117" s="4">
        <v>0</v>
      </c>
      <c r="CH117" s="4">
        <v>0</v>
      </c>
      <c r="CI117" s="4">
        <v>0</v>
      </c>
      <c r="CJ117" s="4">
        <v>85578.75</v>
      </c>
      <c r="CK117" s="4">
        <v>239968.46</v>
      </c>
      <c r="CL117" s="27"/>
      <c r="CM117" s="1" t="s">
        <v>665</v>
      </c>
      <c r="CN117" s="4">
        <v>0</v>
      </c>
      <c r="CO117" s="4">
        <v>0</v>
      </c>
      <c r="CP117" s="4">
        <v>0</v>
      </c>
      <c r="CQ117" s="4">
        <v>132524.73000000001</v>
      </c>
      <c r="CR117" s="4">
        <v>3976.86</v>
      </c>
      <c r="CS117" s="4">
        <v>2291.04</v>
      </c>
      <c r="CT117" s="4">
        <v>0</v>
      </c>
      <c r="CU117" s="4">
        <v>5817.2</v>
      </c>
      <c r="CV117" s="4">
        <v>0</v>
      </c>
      <c r="CW117" s="4">
        <v>0</v>
      </c>
      <c r="CX117" s="4">
        <v>0</v>
      </c>
      <c r="CY117" s="4">
        <v>0</v>
      </c>
      <c r="CZ117" s="4">
        <v>0</v>
      </c>
      <c r="DA117" s="4">
        <v>0</v>
      </c>
      <c r="DB117" s="4">
        <v>0</v>
      </c>
      <c r="DC117" s="4">
        <v>0</v>
      </c>
      <c r="DD117" s="4">
        <v>0</v>
      </c>
      <c r="DE117" s="4">
        <v>0</v>
      </c>
      <c r="DF117" s="4">
        <v>11242.71</v>
      </c>
      <c r="DG117" s="4">
        <v>0</v>
      </c>
      <c r="DH117" s="4">
        <v>0</v>
      </c>
      <c r="DI117" s="4">
        <v>0</v>
      </c>
      <c r="DJ117" s="4">
        <v>0</v>
      </c>
      <c r="DK117" s="4">
        <v>155852.54</v>
      </c>
      <c r="DL117" s="27"/>
      <c r="DM117" s="1" t="s">
        <v>665</v>
      </c>
      <c r="DN117" s="4">
        <v>0</v>
      </c>
      <c r="DO117" s="4">
        <v>0</v>
      </c>
      <c r="DP117" s="4">
        <v>0</v>
      </c>
      <c r="DQ117" s="4">
        <v>0</v>
      </c>
      <c r="DR117" s="4">
        <v>0</v>
      </c>
      <c r="DS117" s="31">
        <v>0</v>
      </c>
      <c r="DT117" s="4">
        <v>0</v>
      </c>
      <c r="DU117" s="4">
        <v>0</v>
      </c>
      <c r="DV117" s="31">
        <v>0</v>
      </c>
      <c r="DW117" s="4">
        <v>0</v>
      </c>
      <c r="DX117" s="31">
        <v>0</v>
      </c>
      <c r="DY117" s="4">
        <v>0</v>
      </c>
      <c r="DZ117" s="4">
        <v>0</v>
      </c>
      <c r="EA117" s="4">
        <v>0</v>
      </c>
      <c r="EB117" s="31">
        <v>0</v>
      </c>
      <c r="EC117" s="4">
        <v>0</v>
      </c>
      <c r="ED117" s="27"/>
      <c r="EE117" s="1" t="s">
        <v>665</v>
      </c>
      <c r="EF117" s="4">
        <v>0</v>
      </c>
      <c r="EG117" s="4">
        <v>0</v>
      </c>
      <c r="EH117" s="4">
        <v>0</v>
      </c>
      <c r="EI117" s="4">
        <v>0</v>
      </c>
      <c r="EJ117" s="4">
        <v>0</v>
      </c>
      <c r="EK117" s="31">
        <v>0</v>
      </c>
      <c r="EL117" s="4">
        <v>0</v>
      </c>
      <c r="EM117" s="4">
        <v>0</v>
      </c>
      <c r="EN117" s="31">
        <v>0</v>
      </c>
      <c r="EO117" s="4">
        <v>0</v>
      </c>
      <c r="EP117" s="31">
        <v>0</v>
      </c>
      <c r="EQ117" s="4">
        <v>0</v>
      </c>
      <c r="ER117" s="4">
        <v>0</v>
      </c>
      <c r="ES117" s="4">
        <v>0</v>
      </c>
      <c r="ET117" s="31">
        <v>0</v>
      </c>
      <c r="EU117" s="4">
        <v>0</v>
      </c>
      <c r="EV117" s="27"/>
      <c r="EW117" s="1" t="s">
        <v>665</v>
      </c>
      <c r="EX117" s="3">
        <v>0</v>
      </c>
      <c r="EY117" s="119">
        <v>0</v>
      </c>
      <c r="EZ117" s="119">
        <v>0</v>
      </c>
      <c r="FA117" s="3">
        <v>1</v>
      </c>
      <c r="FB117" s="3">
        <v>0</v>
      </c>
      <c r="FC117" s="3">
        <v>0</v>
      </c>
      <c r="FD117" s="3">
        <v>0</v>
      </c>
      <c r="FE117" s="3">
        <v>0</v>
      </c>
      <c r="FF117" s="3">
        <v>17</v>
      </c>
      <c r="FG117" s="3">
        <v>0</v>
      </c>
      <c r="FH117" s="3">
        <v>1</v>
      </c>
      <c r="FI117" s="3">
        <v>55</v>
      </c>
      <c r="FJ117" s="3">
        <v>0</v>
      </c>
      <c r="FK117" s="3">
        <v>0</v>
      </c>
      <c r="FL117" s="3">
        <v>10</v>
      </c>
      <c r="FM117" s="3">
        <v>41</v>
      </c>
      <c r="FN117" s="3">
        <v>19</v>
      </c>
      <c r="FO117" s="3">
        <v>0</v>
      </c>
      <c r="FP117" s="3">
        <v>0</v>
      </c>
      <c r="FQ117" s="3">
        <v>0</v>
      </c>
      <c r="FR117" s="3">
        <v>0</v>
      </c>
      <c r="FS117" s="3">
        <v>0</v>
      </c>
      <c r="FT117" s="3">
        <v>60</v>
      </c>
      <c r="FU117" s="3">
        <v>204</v>
      </c>
      <c r="FV117" s="27"/>
      <c r="FW117" s="1" t="s">
        <v>665</v>
      </c>
      <c r="FX117" s="3">
        <v>0</v>
      </c>
      <c r="FY117" s="3">
        <v>0</v>
      </c>
      <c r="FZ117" s="3">
        <v>0</v>
      </c>
      <c r="GA117" s="3">
        <v>175</v>
      </c>
      <c r="GB117" s="3">
        <v>8</v>
      </c>
      <c r="GC117" s="3">
        <v>6</v>
      </c>
      <c r="GD117" s="3">
        <v>0</v>
      </c>
      <c r="GE117" s="3">
        <v>12</v>
      </c>
      <c r="GF117" s="3">
        <v>0</v>
      </c>
      <c r="GG117" s="3">
        <v>0</v>
      </c>
      <c r="GH117" s="3">
        <v>0</v>
      </c>
      <c r="GI117" s="3">
        <v>0</v>
      </c>
      <c r="GJ117" s="3">
        <v>0</v>
      </c>
      <c r="GK117" s="3">
        <v>0</v>
      </c>
      <c r="GL117" s="3">
        <v>0</v>
      </c>
      <c r="GM117" s="3">
        <v>0</v>
      </c>
      <c r="GN117" s="3">
        <v>0</v>
      </c>
      <c r="GO117" s="3">
        <v>0</v>
      </c>
      <c r="GP117" s="3">
        <v>17</v>
      </c>
      <c r="GQ117" s="3">
        <v>0</v>
      </c>
      <c r="GR117" s="3">
        <v>0</v>
      </c>
      <c r="GS117" s="3">
        <v>0</v>
      </c>
      <c r="GT117" s="3">
        <v>0</v>
      </c>
      <c r="GU117" s="3">
        <v>218</v>
      </c>
      <c r="GV117" s="27"/>
      <c r="GW117" s="1" t="s">
        <v>665</v>
      </c>
      <c r="GX117" s="3">
        <v>0</v>
      </c>
      <c r="GY117" s="3">
        <v>0</v>
      </c>
      <c r="GZ117" s="3">
        <v>0</v>
      </c>
      <c r="HA117" s="3">
        <v>0</v>
      </c>
      <c r="HB117" s="3">
        <v>0</v>
      </c>
      <c r="HC117" s="3">
        <v>0</v>
      </c>
      <c r="HD117" s="3">
        <v>0</v>
      </c>
      <c r="HE117" s="3">
        <v>0</v>
      </c>
      <c r="HF117" s="3">
        <v>0</v>
      </c>
      <c r="HG117" s="3">
        <v>0</v>
      </c>
      <c r="HH117" s="3">
        <v>0</v>
      </c>
      <c r="HI117" s="3">
        <v>0</v>
      </c>
      <c r="HJ117" s="3">
        <v>0</v>
      </c>
      <c r="HK117" s="3">
        <v>0</v>
      </c>
      <c r="HL117" s="3">
        <v>0</v>
      </c>
      <c r="HM117" s="3">
        <v>0</v>
      </c>
      <c r="HN117" s="27"/>
      <c r="HO117" s="1" t="s">
        <v>665</v>
      </c>
      <c r="HP117" s="3">
        <v>0</v>
      </c>
      <c r="HQ117" s="3">
        <v>0</v>
      </c>
      <c r="HR117" s="3">
        <v>0</v>
      </c>
      <c r="HS117" s="3">
        <v>0</v>
      </c>
      <c r="HT117" s="3">
        <v>0</v>
      </c>
      <c r="HU117" s="3">
        <v>0</v>
      </c>
      <c r="HV117" s="3">
        <v>0</v>
      </c>
      <c r="HW117" s="3">
        <v>0</v>
      </c>
      <c r="HX117" s="3">
        <v>0</v>
      </c>
      <c r="HY117" s="3">
        <v>0</v>
      </c>
      <c r="HZ117" s="3">
        <v>0</v>
      </c>
      <c r="IA117" s="3">
        <v>0</v>
      </c>
      <c r="IB117" s="3">
        <v>0</v>
      </c>
      <c r="IC117" s="3">
        <v>0</v>
      </c>
      <c r="ID117" s="3">
        <v>0</v>
      </c>
      <c r="IE117" s="3">
        <v>0</v>
      </c>
      <c r="IF117" s="120"/>
      <c r="IG117" s="1" t="s">
        <v>665</v>
      </c>
      <c r="IH117" s="4">
        <v>0</v>
      </c>
      <c r="II117" s="4">
        <v>0</v>
      </c>
      <c r="IJ117" s="4">
        <v>0</v>
      </c>
      <c r="IK117" s="4">
        <v>971.29</v>
      </c>
      <c r="IL117" s="4">
        <v>0</v>
      </c>
      <c r="IM117" s="4">
        <v>0</v>
      </c>
      <c r="IN117" s="4">
        <v>0</v>
      </c>
      <c r="IO117" s="4">
        <v>0</v>
      </c>
      <c r="IP117" s="4">
        <v>157.96941176470588</v>
      </c>
      <c r="IQ117" s="4">
        <v>0</v>
      </c>
      <c r="IR117" s="4">
        <v>347.62</v>
      </c>
      <c r="IS117" s="4">
        <v>339.71145454545456</v>
      </c>
      <c r="IT117" s="4">
        <v>0</v>
      </c>
      <c r="IU117" s="4">
        <v>0</v>
      </c>
      <c r="IV117" s="4">
        <v>753.01</v>
      </c>
      <c r="IW117" s="4">
        <v>2812.9429268292683</v>
      </c>
      <c r="IX117" s="4">
        <v>465.28578947368425</v>
      </c>
      <c r="IY117" s="4">
        <v>0</v>
      </c>
      <c r="IZ117" s="4">
        <v>0</v>
      </c>
      <c r="JA117" s="4">
        <v>0</v>
      </c>
      <c r="JB117" s="4">
        <v>0</v>
      </c>
      <c r="JC117" s="4">
        <v>0</v>
      </c>
      <c r="JD117" s="4">
        <v>1426.3125</v>
      </c>
      <c r="JE117" s="4">
        <v>1176.3159803921569</v>
      </c>
      <c r="JF117" s="27"/>
      <c r="JG117" s="1" t="s">
        <v>665</v>
      </c>
      <c r="JH117" s="4">
        <v>0</v>
      </c>
      <c r="JI117" s="4">
        <v>0</v>
      </c>
      <c r="JJ117" s="4">
        <v>0</v>
      </c>
      <c r="JK117" s="4">
        <v>757.28417142857154</v>
      </c>
      <c r="JL117" s="4">
        <v>497.10750000000002</v>
      </c>
      <c r="JM117" s="4">
        <v>381.84</v>
      </c>
      <c r="JN117" s="4">
        <v>0</v>
      </c>
      <c r="JO117" s="4">
        <v>484.76666666666665</v>
      </c>
      <c r="JP117" s="4">
        <v>0</v>
      </c>
      <c r="JQ117" s="4">
        <v>0</v>
      </c>
      <c r="JR117" s="4">
        <v>0</v>
      </c>
      <c r="JS117" s="4">
        <v>0</v>
      </c>
      <c r="JT117" s="4">
        <v>0</v>
      </c>
      <c r="JU117" s="4">
        <v>0</v>
      </c>
      <c r="JV117" s="4">
        <v>0</v>
      </c>
      <c r="JW117" s="4">
        <v>0</v>
      </c>
      <c r="JX117" s="4">
        <v>0</v>
      </c>
      <c r="JY117" s="4">
        <v>0</v>
      </c>
      <c r="JZ117" s="4">
        <v>661.3358823529411</v>
      </c>
      <c r="KA117" s="4">
        <v>0</v>
      </c>
      <c r="KB117" s="4">
        <v>0</v>
      </c>
      <c r="KC117" s="4">
        <v>0</v>
      </c>
      <c r="KD117" s="4">
        <v>0</v>
      </c>
      <c r="KE117" s="4">
        <v>714.91990825688072</v>
      </c>
      <c r="KF117" s="27"/>
      <c r="KG117" s="1" t="s">
        <v>665</v>
      </c>
      <c r="KH117" s="4">
        <v>0</v>
      </c>
      <c r="KI117" s="4">
        <v>0</v>
      </c>
      <c r="KJ117" s="4">
        <v>0</v>
      </c>
      <c r="KK117" s="4">
        <v>0</v>
      </c>
      <c r="KL117" s="4">
        <v>0</v>
      </c>
      <c r="KM117" s="4">
        <v>0</v>
      </c>
      <c r="KN117" s="4">
        <v>0</v>
      </c>
      <c r="KO117" s="4">
        <v>0</v>
      </c>
      <c r="KP117" s="4">
        <v>0</v>
      </c>
      <c r="KQ117" s="4">
        <v>0</v>
      </c>
      <c r="KR117" s="4">
        <v>0</v>
      </c>
      <c r="KS117" s="4">
        <v>0</v>
      </c>
      <c r="KT117" s="4">
        <v>0</v>
      </c>
      <c r="KU117" s="4">
        <v>0</v>
      </c>
      <c r="KV117" s="4">
        <v>0</v>
      </c>
      <c r="KW117" s="4">
        <v>0</v>
      </c>
      <c r="KX117" s="27"/>
      <c r="KY117" s="1" t="s">
        <v>665</v>
      </c>
      <c r="KZ117" s="4">
        <v>0</v>
      </c>
      <c r="LA117" s="4">
        <v>0</v>
      </c>
      <c r="LB117" s="4">
        <v>0</v>
      </c>
      <c r="LC117" s="4">
        <v>0</v>
      </c>
      <c r="LD117" s="4">
        <v>0</v>
      </c>
      <c r="LE117" s="4">
        <v>0</v>
      </c>
      <c r="LF117" s="4">
        <v>0</v>
      </c>
      <c r="LG117" s="4">
        <v>0</v>
      </c>
      <c r="LH117" s="4">
        <v>0</v>
      </c>
      <c r="LI117" s="4">
        <v>0</v>
      </c>
      <c r="LJ117" s="4">
        <v>0</v>
      </c>
      <c r="LK117" s="4">
        <v>0</v>
      </c>
      <c r="LL117" s="4">
        <v>0</v>
      </c>
      <c r="LM117" s="4">
        <v>0</v>
      </c>
      <c r="LN117" s="4">
        <v>0</v>
      </c>
      <c r="LO117" s="4">
        <v>0</v>
      </c>
    </row>
    <row r="118" spans="2:327" ht="21.6" hidden="1" customHeight="1" x14ac:dyDescent="0.3">
      <c r="B118" s="1" t="s">
        <v>721</v>
      </c>
      <c r="C118" s="5" t="s">
        <v>479</v>
      </c>
      <c r="D118" s="5" t="s">
        <v>95</v>
      </c>
      <c r="E118" s="6" t="s">
        <v>320</v>
      </c>
      <c r="F118" s="6">
        <v>2691558</v>
      </c>
      <c r="G118" s="5" t="s">
        <v>303</v>
      </c>
      <c r="H118" s="19"/>
      <c r="I118" s="7">
        <v>25.618389583333336</v>
      </c>
      <c r="J118" s="8">
        <v>11555.54847028025</v>
      </c>
      <c r="K118" s="19"/>
      <c r="L118" s="7">
        <v>0</v>
      </c>
      <c r="M118" s="8">
        <v>0</v>
      </c>
      <c r="N118" s="19"/>
      <c r="O118" s="7">
        <f t="shared" si="9"/>
        <v>25.618389583333336</v>
      </c>
      <c r="P118" s="8">
        <f t="shared" si="10"/>
        <v>11555.54847028025</v>
      </c>
      <c r="Q118" s="1" t="str">
        <f t="shared" si="11"/>
        <v>OK</v>
      </c>
      <c r="S118" s="1">
        <v>2691558</v>
      </c>
      <c r="T118" s="1" t="s">
        <v>653</v>
      </c>
      <c r="U118" s="4">
        <v>0</v>
      </c>
      <c r="V118" s="4">
        <v>0</v>
      </c>
      <c r="W118" s="4">
        <v>409.76</v>
      </c>
      <c r="X118" s="4">
        <v>140821.04</v>
      </c>
      <c r="Y118" s="4">
        <v>2300.64</v>
      </c>
      <c r="Z118" s="4">
        <v>5856.67</v>
      </c>
      <c r="AA118" s="4">
        <v>2023.77</v>
      </c>
      <c r="AB118" s="4">
        <v>0</v>
      </c>
      <c r="AC118" s="4">
        <v>14878.27</v>
      </c>
      <c r="AD118" s="4">
        <v>0</v>
      </c>
      <c r="AE118" s="4">
        <v>355.62</v>
      </c>
      <c r="AF118" s="4">
        <v>0</v>
      </c>
      <c r="AG118" s="4">
        <v>0</v>
      </c>
      <c r="AH118" s="4">
        <v>2084.5700000000002</v>
      </c>
      <c r="AI118" s="4">
        <v>121778.94</v>
      </c>
      <c r="AJ118" s="4">
        <v>13741.11</v>
      </c>
      <c r="AK118" s="4">
        <v>222049.82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21898.46</v>
      </c>
      <c r="AR118" s="4">
        <v>548198.67000000004</v>
      </c>
      <c r="AS118" s="27"/>
      <c r="AT118" s="1" t="s">
        <v>653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31">
        <v>0</v>
      </c>
      <c r="BA118" s="4">
        <v>0</v>
      </c>
      <c r="BB118" s="4">
        <v>0</v>
      </c>
      <c r="BC118" s="31">
        <v>0</v>
      </c>
      <c r="BD118" s="4">
        <v>0</v>
      </c>
      <c r="BE118" s="31">
        <v>0</v>
      </c>
      <c r="BF118" s="4">
        <v>0</v>
      </c>
      <c r="BG118" s="4">
        <v>0</v>
      </c>
      <c r="BH118" s="4">
        <v>0</v>
      </c>
      <c r="BI118" s="31">
        <v>0</v>
      </c>
      <c r="BJ118" s="4">
        <v>0</v>
      </c>
      <c r="BK118" s="34">
        <v>548198.67000000004</v>
      </c>
      <c r="BL118" s="27"/>
      <c r="BM118" s="1" t="s">
        <v>653</v>
      </c>
      <c r="BN118" s="4">
        <v>0</v>
      </c>
      <c r="BO118" s="4">
        <v>0</v>
      </c>
      <c r="BP118" s="4">
        <v>52.22</v>
      </c>
      <c r="BQ118" s="4">
        <v>1353.68</v>
      </c>
      <c r="BR118" s="4">
        <v>0</v>
      </c>
      <c r="BS118" s="4">
        <v>278.89</v>
      </c>
      <c r="BT118" s="4">
        <v>0</v>
      </c>
      <c r="BU118" s="4">
        <v>0</v>
      </c>
      <c r="BV118" s="4">
        <v>14878.27</v>
      </c>
      <c r="BW118" s="4">
        <v>0</v>
      </c>
      <c r="BX118" s="4">
        <v>355.62</v>
      </c>
      <c r="BY118" s="4">
        <v>0</v>
      </c>
      <c r="BZ118" s="4">
        <v>0</v>
      </c>
      <c r="CA118" s="4">
        <v>2084.5700000000002</v>
      </c>
      <c r="CB118" s="4">
        <v>120890.12</v>
      </c>
      <c r="CC118" s="4">
        <v>13741.11</v>
      </c>
      <c r="CD118" s="4">
        <v>220008.1</v>
      </c>
      <c r="CE118" s="4">
        <v>0</v>
      </c>
      <c r="CF118" s="4">
        <v>0</v>
      </c>
      <c r="CG118" s="4">
        <v>0</v>
      </c>
      <c r="CH118" s="4">
        <v>0</v>
      </c>
      <c r="CI118" s="4">
        <v>0</v>
      </c>
      <c r="CJ118" s="4">
        <v>21898.46</v>
      </c>
      <c r="CK118" s="4">
        <v>395541.04</v>
      </c>
      <c r="CL118" s="27"/>
      <c r="CM118" s="1" t="s">
        <v>653</v>
      </c>
      <c r="CN118" s="4">
        <v>0</v>
      </c>
      <c r="CO118" s="4">
        <v>0</v>
      </c>
      <c r="CP118" s="4">
        <v>357.54</v>
      </c>
      <c r="CQ118" s="4">
        <v>139467.35999999999</v>
      </c>
      <c r="CR118" s="4">
        <v>2300.64</v>
      </c>
      <c r="CS118" s="4">
        <v>5577.78</v>
      </c>
      <c r="CT118" s="4">
        <v>2023.77</v>
      </c>
      <c r="CU118" s="4">
        <v>0</v>
      </c>
      <c r="CV118" s="4">
        <v>0</v>
      </c>
      <c r="CW118" s="4">
        <v>0</v>
      </c>
      <c r="CX118" s="4">
        <v>0</v>
      </c>
      <c r="CY118" s="4">
        <v>0</v>
      </c>
      <c r="CZ118" s="4">
        <v>0</v>
      </c>
      <c r="DA118" s="4">
        <v>0</v>
      </c>
      <c r="DB118" s="4">
        <v>888.82</v>
      </c>
      <c r="DC118" s="4">
        <v>0</v>
      </c>
      <c r="DD118" s="4">
        <v>2041.72</v>
      </c>
      <c r="DE118" s="4">
        <v>0</v>
      </c>
      <c r="DF118" s="4">
        <v>0</v>
      </c>
      <c r="DG118" s="4">
        <v>0</v>
      </c>
      <c r="DH118" s="4">
        <v>0</v>
      </c>
      <c r="DI118" s="4">
        <v>0</v>
      </c>
      <c r="DJ118" s="4">
        <v>0</v>
      </c>
      <c r="DK118" s="4">
        <v>152657.63</v>
      </c>
      <c r="DL118" s="27"/>
      <c r="DM118" s="1" t="s">
        <v>653</v>
      </c>
      <c r="DN118" s="4">
        <v>0</v>
      </c>
      <c r="DO118" s="4">
        <v>0</v>
      </c>
      <c r="DP118" s="4">
        <v>0</v>
      </c>
      <c r="DQ118" s="4">
        <v>0</v>
      </c>
      <c r="DR118" s="4">
        <v>0</v>
      </c>
      <c r="DS118" s="31">
        <v>0</v>
      </c>
      <c r="DT118" s="4">
        <v>0</v>
      </c>
      <c r="DU118" s="4">
        <v>0</v>
      </c>
      <c r="DV118" s="31">
        <v>0</v>
      </c>
      <c r="DW118" s="4">
        <v>0</v>
      </c>
      <c r="DX118" s="31">
        <v>0</v>
      </c>
      <c r="DY118" s="4">
        <v>0</v>
      </c>
      <c r="DZ118" s="4">
        <v>0</v>
      </c>
      <c r="EA118" s="4">
        <v>0</v>
      </c>
      <c r="EB118" s="31">
        <v>0</v>
      </c>
      <c r="EC118" s="4">
        <v>0</v>
      </c>
      <c r="ED118" s="27"/>
      <c r="EE118" s="1" t="s">
        <v>653</v>
      </c>
      <c r="EF118" s="4">
        <v>0</v>
      </c>
      <c r="EG118" s="4">
        <v>0</v>
      </c>
      <c r="EH118" s="4">
        <v>0</v>
      </c>
      <c r="EI118" s="4">
        <v>0</v>
      </c>
      <c r="EJ118" s="4">
        <v>0</v>
      </c>
      <c r="EK118" s="31">
        <v>0</v>
      </c>
      <c r="EL118" s="4">
        <v>0</v>
      </c>
      <c r="EM118" s="4">
        <v>0</v>
      </c>
      <c r="EN118" s="31">
        <v>0</v>
      </c>
      <c r="EO118" s="4">
        <v>0</v>
      </c>
      <c r="EP118" s="31">
        <v>0</v>
      </c>
      <c r="EQ118" s="4">
        <v>0</v>
      </c>
      <c r="ER118" s="4">
        <v>0</v>
      </c>
      <c r="ES118" s="4">
        <v>0</v>
      </c>
      <c r="ET118" s="31">
        <v>0</v>
      </c>
      <c r="EU118" s="4">
        <v>0</v>
      </c>
      <c r="EV118" s="27"/>
      <c r="EW118" s="1" t="s">
        <v>653</v>
      </c>
      <c r="EX118" s="3">
        <v>0</v>
      </c>
      <c r="EY118" s="119">
        <v>0</v>
      </c>
      <c r="EZ118" s="119">
        <v>1</v>
      </c>
      <c r="FA118" s="3">
        <v>5</v>
      </c>
      <c r="FB118" s="3">
        <v>0</v>
      </c>
      <c r="FC118" s="3">
        <v>1</v>
      </c>
      <c r="FD118" s="3">
        <v>0</v>
      </c>
      <c r="FE118" s="3">
        <v>0</v>
      </c>
      <c r="FF118" s="3">
        <v>67</v>
      </c>
      <c r="FG118" s="3">
        <v>0</v>
      </c>
      <c r="FH118" s="3">
        <v>1</v>
      </c>
      <c r="FI118" s="3">
        <v>0</v>
      </c>
      <c r="FJ118" s="3">
        <v>0</v>
      </c>
      <c r="FK118" s="3">
        <v>3</v>
      </c>
      <c r="FL118" s="3">
        <v>159</v>
      </c>
      <c r="FM118" s="3">
        <v>55</v>
      </c>
      <c r="FN118" s="3">
        <v>396</v>
      </c>
      <c r="FO118" s="3">
        <v>0</v>
      </c>
      <c r="FP118" s="3">
        <v>0</v>
      </c>
      <c r="FQ118" s="3">
        <v>0</v>
      </c>
      <c r="FR118" s="3">
        <v>0</v>
      </c>
      <c r="FS118" s="3">
        <v>0</v>
      </c>
      <c r="FT118" s="3">
        <v>22</v>
      </c>
      <c r="FU118" s="3">
        <v>710</v>
      </c>
      <c r="FV118" s="27"/>
      <c r="FW118" s="1" t="s">
        <v>653</v>
      </c>
      <c r="FX118" s="3">
        <v>0</v>
      </c>
      <c r="FY118" s="3">
        <v>0</v>
      </c>
      <c r="FZ118" s="3">
        <v>7</v>
      </c>
      <c r="GA118" s="3">
        <v>317</v>
      </c>
      <c r="GB118" s="3">
        <v>6</v>
      </c>
      <c r="GC118" s="3">
        <v>21</v>
      </c>
      <c r="GD118" s="3">
        <v>9</v>
      </c>
      <c r="GE118" s="3">
        <v>0</v>
      </c>
      <c r="GF118" s="3">
        <v>0</v>
      </c>
      <c r="GG118" s="3">
        <v>0</v>
      </c>
      <c r="GH118" s="3">
        <v>0</v>
      </c>
      <c r="GI118" s="3">
        <v>0</v>
      </c>
      <c r="GJ118" s="3">
        <v>0</v>
      </c>
      <c r="GK118" s="3">
        <v>0</v>
      </c>
      <c r="GL118" s="3">
        <v>2</v>
      </c>
      <c r="GM118" s="3">
        <v>0</v>
      </c>
      <c r="GN118" s="3">
        <v>4</v>
      </c>
      <c r="GO118" s="3">
        <v>0</v>
      </c>
      <c r="GP118" s="3">
        <v>0</v>
      </c>
      <c r="GQ118" s="3">
        <v>0</v>
      </c>
      <c r="GR118" s="3">
        <v>0</v>
      </c>
      <c r="GS118" s="3">
        <v>0</v>
      </c>
      <c r="GT118" s="3">
        <v>0</v>
      </c>
      <c r="GU118" s="3">
        <v>366</v>
      </c>
      <c r="GV118" s="27"/>
      <c r="GW118" s="1" t="s">
        <v>653</v>
      </c>
      <c r="GX118" s="3">
        <v>0</v>
      </c>
      <c r="GY118" s="3">
        <v>0</v>
      </c>
      <c r="GZ118" s="3">
        <v>0</v>
      </c>
      <c r="HA118" s="3">
        <v>0</v>
      </c>
      <c r="HB118" s="3">
        <v>0</v>
      </c>
      <c r="HC118" s="3">
        <v>0</v>
      </c>
      <c r="HD118" s="3">
        <v>0</v>
      </c>
      <c r="HE118" s="3">
        <v>0</v>
      </c>
      <c r="HF118" s="3">
        <v>0</v>
      </c>
      <c r="HG118" s="3">
        <v>0</v>
      </c>
      <c r="HH118" s="3">
        <v>0</v>
      </c>
      <c r="HI118" s="3">
        <v>0</v>
      </c>
      <c r="HJ118" s="3">
        <v>0</v>
      </c>
      <c r="HK118" s="3">
        <v>0</v>
      </c>
      <c r="HL118" s="3">
        <v>0</v>
      </c>
      <c r="HM118" s="3">
        <v>0</v>
      </c>
      <c r="HN118" s="27"/>
      <c r="HO118" s="1" t="s">
        <v>653</v>
      </c>
      <c r="HP118" s="3">
        <v>0</v>
      </c>
      <c r="HQ118" s="3">
        <v>0</v>
      </c>
      <c r="HR118" s="3">
        <v>0</v>
      </c>
      <c r="HS118" s="3">
        <v>0</v>
      </c>
      <c r="HT118" s="3">
        <v>0</v>
      </c>
      <c r="HU118" s="3">
        <v>0</v>
      </c>
      <c r="HV118" s="3">
        <v>0</v>
      </c>
      <c r="HW118" s="3">
        <v>0</v>
      </c>
      <c r="HX118" s="3">
        <v>0</v>
      </c>
      <c r="HY118" s="3">
        <v>0</v>
      </c>
      <c r="HZ118" s="3">
        <v>0</v>
      </c>
      <c r="IA118" s="3">
        <v>0</v>
      </c>
      <c r="IB118" s="3">
        <v>0</v>
      </c>
      <c r="IC118" s="3">
        <v>0</v>
      </c>
      <c r="ID118" s="3">
        <v>0</v>
      </c>
      <c r="IE118" s="3">
        <v>0</v>
      </c>
      <c r="IF118" s="120"/>
      <c r="IG118" s="1" t="s">
        <v>653</v>
      </c>
      <c r="IH118" s="4">
        <v>0</v>
      </c>
      <c r="II118" s="4">
        <v>0</v>
      </c>
      <c r="IJ118" s="4">
        <v>52.22</v>
      </c>
      <c r="IK118" s="4">
        <v>270.73599999999999</v>
      </c>
      <c r="IL118" s="4">
        <v>0</v>
      </c>
      <c r="IM118" s="4">
        <v>278.89</v>
      </c>
      <c r="IN118" s="4">
        <v>0</v>
      </c>
      <c r="IO118" s="4">
        <v>0</v>
      </c>
      <c r="IP118" s="4">
        <v>222.06373134328359</v>
      </c>
      <c r="IQ118" s="4">
        <v>0</v>
      </c>
      <c r="IR118" s="4">
        <v>355.62</v>
      </c>
      <c r="IS118" s="4">
        <v>0</v>
      </c>
      <c r="IT118" s="4">
        <v>0</v>
      </c>
      <c r="IU118" s="4">
        <v>694.85666666666668</v>
      </c>
      <c r="IV118" s="4">
        <v>760.31522012578614</v>
      </c>
      <c r="IW118" s="4">
        <v>249.83836363636365</v>
      </c>
      <c r="IX118" s="4">
        <v>555.57601010101007</v>
      </c>
      <c r="IY118" s="4">
        <v>0</v>
      </c>
      <c r="IZ118" s="4">
        <v>0</v>
      </c>
      <c r="JA118" s="4">
        <v>0</v>
      </c>
      <c r="JB118" s="4">
        <v>0</v>
      </c>
      <c r="JC118" s="4">
        <v>0</v>
      </c>
      <c r="JD118" s="4">
        <v>995.38454545454545</v>
      </c>
      <c r="JE118" s="4">
        <v>557.10005633802814</v>
      </c>
      <c r="JF118" s="27"/>
      <c r="JG118" s="1" t="s">
        <v>653</v>
      </c>
      <c r="JH118" s="4">
        <v>0</v>
      </c>
      <c r="JI118" s="4">
        <v>0</v>
      </c>
      <c r="JJ118" s="4">
        <v>51.07714285714286</v>
      </c>
      <c r="JK118" s="4">
        <v>439.96012618296527</v>
      </c>
      <c r="JL118" s="4">
        <v>383.44</v>
      </c>
      <c r="JM118" s="4">
        <v>265.60857142857139</v>
      </c>
      <c r="JN118" s="4">
        <v>224.86333333333334</v>
      </c>
      <c r="JO118" s="4">
        <v>0</v>
      </c>
      <c r="JP118" s="4">
        <v>0</v>
      </c>
      <c r="JQ118" s="4">
        <v>0</v>
      </c>
      <c r="JR118" s="4">
        <v>0</v>
      </c>
      <c r="JS118" s="4">
        <v>0</v>
      </c>
      <c r="JT118" s="4">
        <v>0</v>
      </c>
      <c r="JU118" s="4">
        <v>0</v>
      </c>
      <c r="JV118" s="4">
        <v>444.41</v>
      </c>
      <c r="JW118" s="4">
        <v>0</v>
      </c>
      <c r="JX118" s="4">
        <v>510.43</v>
      </c>
      <c r="JY118" s="4">
        <v>0</v>
      </c>
      <c r="JZ118" s="4">
        <v>0</v>
      </c>
      <c r="KA118" s="4">
        <v>0</v>
      </c>
      <c r="KB118" s="4">
        <v>0</v>
      </c>
      <c r="KC118" s="4">
        <v>0</v>
      </c>
      <c r="KD118" s="4">
        <v>0</v>
      </c>
      <c r="KE118" s="4">
        <v>417.09734972677597</v>
      </c>
      <c r="KF118" s="27"/>
      <c r="KG118" s="1" t="s">
        <v>653</v>
      </c>
      <c r="KH118" s="4">
        <v>0</v>
      </c>
      <c r="KI118" s="4">
        <v>0</v>
      </c>
      <c r="KJ118" s="4">
        <v>0</v>
      </c>
      <c r="KK118" s="4">
        <v>0</v>
      </c>
      <c r="KL118" s="4">
        <v>0</v>
      </c>
      <c r="KM118" s="4">
        <v>0</v>
      </c>
      <c r="KN118" s="4">
        <v>0</v>
      </c>
      <c r="KO118" s="4">
        <v>0</v>
      </c>
      <c r="KP118" s="4">
        <v>0</v>
      </c>
      <c r="KQ118" s="4">
        <v>0</v>
      </c>
      <c r="KR118" s="4">
        <v>0</v>
      </c>
      <c r="KS118" s="4">
        <v>0</v>
      </c>
      <c r="KT118" s="4">
        <v>0</v>
      </c>
      <c r="KU118" s="4">
        <v>0</v>
      </c>
      <c r="KV118" s="4">
        <v>0</v>
      </c>
      <c r="KW118" s="4">
        <v>0</v>
      </c>
      <c r="KX118" s="27"/>
      <c r="KY118" s="1" t="s">
        <v>653</v>
      </c>
      <c r="KZ118" s="4">
        <v>0</v>
      </c>
      <c r="LA118" s="4">
        <v>0</v>
      </c>
      <c r="LB118" s="4">
        <v>0</v>
      </c>
      <c r="LC118" s="4">
        <v>0</v>
      </c>
      <c r="LD118" s="4">
        <v>0</v>
      </c>
      <c r="LE118" s="4">
        <v>0</v>
      </c>
      <c r="LF118" s="4">
        <v>0</v>
      </c>
      <c r="LG118" s="4">
        <v>0</v>
      </c>
      <c r="LH118" s="4">
        <v>0</v>
      </c>
      <c r="LI118" s="4">
        <v>0</v>
      </c>
      <c r="LJ118" s="4">
        <v>0</v>
      </c>
      <c r="LK118" s="4">
        <v>0</v>
      </c>
      <c r="LL118" s="4">
        <v>0</v>
      </c>
      <c r="LM118" s="4">
        <v>0</v>
      </c>
      <c r="LN118" s="4">
        <v>0</v>
      </c>
      <c r="LO118" s="4">
        <v>0</v>
      </c>
    </row>
    <row r="119" spans="2:327" ht="21.6" hidden="1" customHeight="1" x14ac:dyDescent="0.3">
      <c r="B119" s="1" t="s">
        <v>721</v>
      </c>
      <c r="C119" s="5" t="s">
        <v>444</v>
      </c>
      <c r="D119" s="5" t="s">
        <v>175</v>
      </c>
      <c r="E119" s="6" t="s">
        <v>322</v>
      </c>
      <c r="F119" s="6">
        <v>2555840</v>
      </c>
      <c r="G119" s="5" t="s">
        <v>174</v>
      </c>
      <c r="H119" s="19"/>
      <c r="I119" s="7">
        <v>100.55738790000001</v>
      </c>
      <c r="J119" s="8">
        <v>44827.455750190667</v>
      </c>
      <c r="K119" s="19"/>
      <c r="L119" s="7">
        <v>0</v>
      </c>
      <c r="M119" s="8">
        <v>0</v>
      </c>
      <c r="N119" s="19"/>
      <c r="O119" s="7">
        <f t="shared" si="9"/>
        <v>100.55738790000001</v>
      </c>
      <c r="P119" s="8">
        <f t="shared" si="10"/>
        <v>44827.455750190667</v>
      </c>
      <c r="Q119" s="1" t="str">
        <f t="shared" si="11"/>
        <v>OK</v>
      </c>
      <c r="S119" s="1">
        <v>2555840</v>
      </c>
      <c r="T119" s="1" t="s">
        <v>620</v>
      </c>
      <c r="U119" s="4">
        <v>0</v>
      </c>
      <c r="V119" s="4">
        <v>0</v>
      </c>
      <c r="W119" s="4">
        <v>11940.97</v>
      </c>
      <c r="X119" s="4">
        <v>375738.34</v>
      </c>
      <c r="Y119" s="4">
        <v>19243.14</v>
      </c>
      <c r="Z119" s="4">
        <v>11619.49</v>
      </c>
      <c r="AA119" s="4">
        <v>3784.6</v>
      </c>
      <c r="AB119" s="4">
        <v>60485.88</v>
      </c>
      <c r="AC119" s="4">
        <v>718.6</v>
      </c>
      <c r="AD119" s="4">
        <v>0</v>
      </c>
      <c r="AE119" s="4">
        <v>862.87</v>
      </c>
      <c r="AF119" s="4">
        <v>349.84</v>
      </c>
      <c r="AG119" s="4">
        <v>0</v>
      </c>
      <c r="AH119" s="4">
        <v>0</v>
      </c>
      <c r="AI119" s="4">
        <v>46581.14</v>
      </c>
      <c r="AJ119" s="4">
        <v>20927.810000000001</v>
      </c>
      <c r="AK119" s="4">
        <v>22598.18</v>
      </c>
      <c r="AL119" s="4">
        <v>596.09</v>
      </c>
      <c r="AM119" s="4">
        <v>115765.3</v>
      </c>
      <c r="AN119" s="4">
        <v>7715.98</v>
      </c>
      <c r="AO119" s="4">
        <v>1581.52</v>
      </c>
      <c r="AP119" s="4">
        <v>0</v>
      </c>
      <c r="AQ119" s="4">
        <v>33766.65</v>
      </c>
      <c r="AR119" s="4">
        <v>734276.4</v>
      </c>
      <c r="AS119" s="27"/>
      <c r="AT119" s="1" t="s">
        <v>620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31">
        <v>0</v>
      </c>
      <c r="BA119" s="4">
        <v>0</v>
      </c>
      <c r="BB119" s="4">
        <v>0</v>
      </c>
      <c r="BC119" s="31">
        <v>0</v>
      </c>
      <c r="BD119" s="4">
        <v>0</v>
      </c>
      <c r="BE119" s="31">
        <v>0</v>
      </c>
      <c r="BF119" s="4">
        <v>0</v>
      </c>
      <c r="BG119" s="4">
        <v>0</v>
      </c>
      <c r="BH119" s="4">
        <v>0</v>
      </c>
      <c r="BI119" s="31">
        <v>0</v>
      </c>
      <c r="BJ119" s="4">
        <v>0</v>
      </c>
      <c r="BK119" s="34">
        <v>734276.4</v>
      </c>
      <c r="BL119" s="27"/>
      <c r="BM119" s="1" t="s">
        <v>620</v>
      </c>
      <c r="BN119" s="4">
        <v>0</v>
      </c>
      <c r="BO119" s="4">
        <v>0</v>
      </c>
      <c r="BP119" s="4">
        <v>0</v>
      </c>
      <c r="BQ119" s="4">
        <v>691.66</v>
      </c>
      <c r="BR119" s="4">
        <v>0</v>
      </c>
      <c r="BS119" s="4">
        <v>0</v>
      </c>
      <c r="BT119" s="4">
        <v>369.96</v>
      </c>
      <c r="BU119" s="4">
        <v>0</v>
      </c>
      <c r="BV119" s="4">
        <v>718.6</v>
      </c>
      <c r="BW119" s="4">
        <v>0</v>
      </c>
      <c r="BX119" s="4">
        <v>862.87</v>
      </c>
      <c r="BY119" s="4">
        <v>0</v>
      </c>
      <c r="BZ119" s="4">
        <v>0</v>
      </c>
      <c r="CA119" s="4">
        <v>0</v>
      </c>
      <c r="CB119" s="4">
        <v>29576.47</v>
      </c>
      <c r="CC119" s="4">
        <v>5185.8999999999996</v>
      </c>
      <c r="CD119" s="4">
        <v>19389.27</v>
      </c>
      <c r="CE119" s="4">
        <v>424.58</v>
      </c>
      <c r="CF119" s="4">
        <v>1714.26</v>
      </c>
      <c r="CG119" s="4">
        <v>0</v>
      </c>
      <c r="CH119" s="4">
        <v>0</v>
      </c>
      <c r="CI119" s="4">
        <v>0</v>
      </c>
      <c r="CJ119" s="4">
        <v>9058.2000000000007</v>
      </c>
      <c r="CK119" s="4">
        <v>67991.77</v>
      </c>
      <c r="CL119" s="27"/>
      <c r="CM119" s="1" t="s">
        <v>620</v>
      </c>
      <c r="CN119" s="4">
        <v>0</v>
      </c>
      <c r="CO119" s="4">
        <v>0</v>
      </c>
      <c r="CP119" s="4">
        <v>11940.97</v>
      </c>
      <c r="CQ119" s="4">
        <v>375046.68</v>
      </c>
      <c r="CR119" s="4">
        <v>19243.14</v>
      </c>
      <c r="CS119" s="4">
        <v>11619.49</v>
      </c>
      <c r="CT119" s="4">
        <v>3414.64</v>
      </c>
      <c r="CU119" s="4">
        <v>60485.88</v>
      </c>
      <c r="CV119" s="4">
        <v>0</v>
      </c>
      <c r="CW119" s="4">
        <v>0</v>
      </c>
      <c r="CX119" s="4">
        <v>0</v>
      </c>
      <c r="CY119" s="4">
        <v>349.84</v>
      </c>
      <c r="CZ119" s="4">
        <v>0</v>
      </c>
      <c r="DA119" s="4">
        <v>0</v>
      </c>
      <c r="DB119" s="4">
        <v>17004.669999999998</v>
      </c>
      <c r="DC119" s="4">
        <v>15741.91</v>
      </c>
      <c r="DD119" s="4">
        <v>3208.91</v>
      </c>
      <c r="DE119" s="4">
        <v>171.51</v>
      </c>
      <c r="DF119" s="4">
        <v>114051.04</v>
      </c>
      <c r="DG119" s="4">
        <v>7715.98</v>
      </c>
      <c r="DH119" s="4">
        <v>1581.52</v>
      </c>
      <c r="DI119" s="4">
        <v>0</v>
      </c>
      <c r="DJ119" s="4">
        <v>24708.45</v>
      </c>
      <c r="DK119" s="4">
        <v>666284.62999999989</v>
      </c>
      <c r="DL119" s="27"/>
      <c r="DM119" s="1" t="s">
        <v>620</v>
      </c>
      <c r="DN119" s="4">
        <v>0</v>
      </c>
      <c r="DO119" s="4">
        <v>0</v>
      </c>
      <c r="DP119" s="4">
        <v>0</v>
      </c>
      <c r="DQ119" s="4">
        <v>0</v>
      </c>
      <c r="DR119" s="4">
        <v>0</v>
      </c>
      <c r="DS119" s="31">
        <v>0</v>
      </c>
      <c r="DT119" s="4">
        <v>0</v>
      </c>
      <c r="DU119" s="4">
        <v>0</v>
      </c>
      <c r="DV119" s="31">
        <v>0</v>
      </c>
      <c r="DW119" s="4">
        <v>0</v>
      </c>
      <c r="DX119" s="31">
        <v>0</v>
      </c>
      <c r="DY119" s="4">
        <v>0</v>
      </c>
      <c r="DZ119" s="4">
        <v>0</v>
      </c>
      <c r="EA119" s="4">
        <v>0</v>
      </c>
      <c r="EB119" s="31">
        <v>0</v>
      </c>
      <c r="EC119" s="4">
        <v>0</v>
      </c>
      <c r="ED119" s="27"/>
      <c r="EE119" s="1" t="s">
        <v>620</v>
      </c>
      <c r="EF119" s="4">
        <v>0</v>
      </c>
      <c r="EG119" s="4">
        <v>0</v>
      </c>
      <c r="EH119" s="4">
        <v>0</v>
      </c>
      <c r="EI119" s="4">
        <v>0</v>
      </c>
      <c r="EJ119" s="4">
        <v>0</v>
      </c>
      <c r="EK119" s="31">
        <v>0</v>
      </c>
      <c r="EL119" s="4">
        <v>0</v>
      </c>
      <c r="EM119" s="4">
        <v>0</v>
      </c>
      <c r="EN119" s="31">
        <v>0</v>
      </c>
      <c r="EO119" s="4">
        <v>0</v>
      </c>
      <c r="EP119" s="31">
        <v>0</v>
      </c>
      <c r="EQ119" s="4">
        <v>0</v>
      </c>
      <c r="ER119" s="4">
        <v>0</v>
      </c>
      <c r="ES119" s="4">
        <v>0</v>
      </c>
      <c r="ET119" s="31">
        <v>0</v>
      </c>
      <c r="EU119" s="4">
        <v>0</v>
      </c>
      <c r="EV119" s="27"/>
      <c r="EW119" s="1" t="s">
        <v>620</v>
      </c>
      <c r="EX119" s="3">
        <v>0</v>
      </c>
      <c r="EY119" s="119">
        <v>0</v>
      </c>
      <c r="EZ119" s="119">
        <v>0</v>
      </c>
      <c r="FA119" s="3">
        <v>2</v>
      </c>
      <c r="FB119" s="3">
        <v>0</v>
      </c>
      <c r="FC119" s="3">
        <v>0</v>
      </c>
      <c r="FD119" s="3">
        <v>1</v>
      </c>
      <c r="FE119" s="3">
        <v>0</v>
      </c>
      <c r="FF119" s="3">
        <v>5</v>
      </c>
      <c r="FG119" s="3">
        <v>0</v>
      </c>
      <c r="FH119" s="3">
        <v>2</v>
      </c>
      <c r="FI119" s="3">
        <v>0</v>
      </c>
      <c r="FJ119" s="3">
        <v>0</v>
      </c>
      <c r="FK119" s="3">
        <v>0</v>
      </c>
      <c r="FL119" s="3">
        <v>38</v>
      </c>
      <c r="FM119" s="3">
        <v>18</v>
      </c>
      <c r="FN119" s="3">
        <v>42</v>
      </c>
      <c r="FO119" s="3">
        <v>2</v>
      </c>
      <c r="FP119" s="3">
        <v>3</v>
      </c>
      <c r="FQ119" s="3">
        <v>0</v>
      </c>
      <c r="FR119" s="3">
        <v>0</v>
      </c>
      <c r="FS119" s="3">
        <v>0</v>
      </c>
      <c r="FT119" s="3">
        <v>7</v>
      </c>
      <c r="FU119" s="3">
        <v>120</v>
      </c>
      <c r="FV119" s="27"/>
      <c r="FW119" s="1" t="s">
        <v>620</v>
      </c>
      <c r="FX119" s="3">
        <v>0</v>
      </c>
      <c r="FY119" s="3">
        <v>0</v>
      </c>
      <c r="FZ119" s="3">
        <v>161</v>
      </c>
      <c r="GA119" s="3">
        <v>887</v>
      </c>
      <c r="GB119" s="3">
        <v>41</v>
      </c>
      <c r="GC119" s="3">
        <v>47</v>
      </c>
      <c r="GD119" s="3">
        <v>12</v>
      </c>
      <c r="GE119" s="3">
        <v>114</v>
      </c>
      <c r="GF119" s="3">
        <v>0</v>
      </c>
      <c r="GG119" s="3">
        <v>0</v>
      </c>
      <c r="GH119" s="3">
        <v>0</v>
      </c>
      <c r="GI119" s="3">
        <v>1</v>
      </c>
      <c r="GJ119" s="3">
        <v>0</v>
      </c>
      <c r="GK119" s="3">
        <v>0</v>
      </c>
      <c r="GL119" s="3">
        <v>24</v>
      </c>
      <c r="GM119" s="3">
        <v>33</v>
      </c>
      <c r="GN119" s="3">
        <v>7</v>
      </c>
      <c r="GO119" s="3">
        <v>1</v>
      </c>
      <c r="GP119" s="3">
        <v>165</v>
      </c>
      <c r="GQ119" s="3">
        <v>6</v>
      </c>
      <c r="GR119" s="3">
        <v>3</v>
      </c>
      <c r="GS119" s="3">
        <v>0</v>
      </c>
      <c r="GT119" s="3">
        <v>21</v>
      </c>
      <c r="GU119" s="3">
        <v>1523</v>
      </c>
      <c r="GV119" s="27"/>
      <c r="GW119" s="1" t="s">
        <v>620</v>
      </c>
      <c r="GX119" s="3">
        <v>0</v>
      </c>
      <c r="GY119" s="3">
        <v>0</v>
      </c>
      <c r="GZ119" s="3">
        <v>0</v>
      </c>
      <c r="HA119" s="3">
        <v>0</v>
      </c>
      <c r="HB119" s="3">
        <v>0</v>
      </c>
      <c r="HC119" s="3">
        <v>0</v>
      </c>
      <c r="HD119" s="3">
        <v>0</v>
      </c>
      <c r="HE119" s="3">
        <v>0</v>
      </c>
      <c r="HF119" s="3">
        <v>0</v>
      </c>
      <c r="HG119" s="3">
        <v>0</v>
      </c>
      <c r="HH119" s="3">
        <v>0</v>
      </c>
      <c r="HI119" s="3">
        <v>0</v>
      </c>
      <c r="HJ119" s="3">
        <v>0</v>
      </c>
      <c r="HK119" s="3">
        <v>0</v>
      </c>
      <c r="HL119" s="3">
        <v>0</v>
      </c>
      <c r="HM119" s="3">
        <v>0</v>
      </c>
      <c r="HN119" s="27"/>
      <c r="HO119" s="1" t="s">
        <v>620</v>
      </c>
      <c r="HP119" s="3">
        <v>0</v>
      </c>
      <c r="HQ119" s="3">
        <v>0</v>
      </c>
      <c r="HR119" s="3">
        <v>0</v>
      </c>
      <c r="HS119" s="3">
        <v>0</v>
      </c>
      <c r="HT119" s="3">
        <v>0</v>
      </c>
      <c r="HU119" s="3">
        <v>0</v>
      </c>
      <c r="HV119" s="3">
        <v>0</v>
      </c>
      <c r="HW119" s="3">
        <v>0</v>
      </c>
      <c r="HX119" s="3">
        <v>0</v>
      </c>
      <c r="HY119" s="3">
        <v>0</v>
      </c>
      <c r="HZ119" s="3">
        <v>0</v>
      </c>
      <c r="IA119" s="3">
        <v>0</v>
      </c>
      <c r="IB119" s="3">
        <v>0</v>
      </c>
      <c r="IC119" s="3">
        <v>0</v>
      </c>
      <c r="ID119" s="3">
        <v>0</v>
      </c>
      <c r="IE119" s="3">
        <v>0</v>
      </c>
      <c r="IF119" s="120"/>
      <c r="IG119" s="1" t="s">
        <v>620</v>
      </c>
      <c r="IH119" s="4">
        <v>0</v>
      </c>
      <c r="II119" s="4">
        <v>0</v>
      </c>
      <c r="IJ119" s="4">
        <v>0</v>
      </c>
      <c r="IK119" s="4">
        <v>345.83</v>
      </c>
      <c r="IL119" s="4">
        <v>0</v>
      </c>
      <c r="IM119" s="4">
        <v>0</v>
      </c>
      <c r="IN119" s="4">
        <v>369.96</v>
      </c>
      <c r="IO119" s="4">
        <v>0</v>
      </c>
      <c r="IP119" s="4">
        <v>143.72</v>
      </c>
      <c r="IQ119" s="4">
        <v>0</v>
      </c>
      <c r="IR119" s="4">
        <v>431.435</v>
      </c>
      <c r="IS119" s="4">
        <v>0</v>
      </c>
      <c r="IT119" s="4">
        <v>0</v>
      </c>
      <c r="IU119" s="4">
        <v>0</v>
      </c>
      <c r="IV119" s="4">
        <v>778.32815789473682</v>
      </c>
      <c r="IW119" s="4">
        <v>288.10555555555555</v>
      </c>
      <c r="IX119" s="4">
        <v>461.64928571428572</v>
      </c>
      <c r="IY119" s="4">
        <v>212.29</v>
      </c>
      <c r="IZ119" s="4">
        <v>571.41999999999996</v>
      </c>
      <c r="JA119" s="4">
        <v>0</v>
      </c>
      <c r="JB119" s="4">
        <v>0</v>
      </c>
      <c r="JC119" s="4">
        <v>0</v>
      </c>
      <c r="JD119" s="4">
        <v>1294.0285714285715</v>
      </c>
      <c r="JE119" s="4">
        <v>566.59808333333342</v>
      </c>
      <c r="JF119" s="27"/>
      <c r="JG119" s="1" t="s">
        <v>620</v>
      </c>
      <c r="JH119" s="4">
        <v>0</v>
      </c>
      <c r="JI119" s="4">
        <v>0</v>
      </c>
      <c r="JJ119" s="4">
        <v>74.1675155279503</v>
      </c>
      <c r="JK119" s="4">
        <v>422.82602029312289</v>
      </c>
      <c r="JL119" s="4">
        <v>469.34487804878046</v>
      </c>
      <c r="JM119" s="4">
        <v>247.22319148936171</v>
      </c>
      <c r="JN119" s="4">
        <v>284.55333333333334</v>
      </c>
      <c r="JO119" s="4">
        <v>530.57789473684204</v>
      </c>
      <c r="JP119" s="4">
        <v>0</v>
      </c>
      <c r="JQ119" s="4">
        <v>0</v>
      </c>
      <c r="JR119" s="4">
        <v>0</v>
      </c>
      <c r="JS119" s="4">
        <v>349.84</v>
      </c>
      <c r="JT119" s="4">
        <v>0</v>
      </c>
      <c r="JU119" s="4">
        <v>0</v>
      </c>
      <c r="JV119" s="4">
        <v>708.52791666666656</v>
      </c>
      <c r="JW119" s="4">
        <v>477.02757575757573</v>
      </c>
      <c r="JX119" s="4">
        <v>458.41571428571427</v>
      </c>
      <c r="JY119" s="4">
        <v>171.51</v>
      </c>
      <c r="JZ119" s="4">
        <v>691.21842424242425</v>
      </c>
      <c r="KA119" s="4">
        <v>1285.9966666666667</v>
      </c>
      <c r="KB119" s="4">
        <v>527.17333333333329</v>
      </c>
      <c r="KC119" s="4">
        <v>0</v>
      </c>
      <c r="KD119" s="4">
        <v>1176.5928571428572</v>
      </c>
      <c r="KE119" s="4">
        <v>437.48170059093889</v>
      </c>
      <c r="KF119" s="27"/>
      <c r="KG119" s="1" t="s">
        <v>620</v>
      </c>
      <c r="KH119" s="4">
        <v>0</v>
      </c>
      <c r="KI119" s="4">
        <v>0</v>
      </c>
      <c r="KJ119" s="4">
        <v>0</v>
      </c>
      <c r="KK119" s="4">
        <v>0</v>
      </c>
      <c r="KL119" s="4">
        <v>0</v>
      </c>
      <c r="KM119" s="4">
        <v>0</v>
      </c>
      <c r="KN119" s="4">
        <v>0</v>
      </c>
      <c r="KO119" s="4">
        <v>0</v>
      </c>
      <c r="KP119" s="4">
        <v>0</v>
      </c>
      <c r="KQ119" s="4">
        <v>0</v>
      </c>
      <c r="KR119" s="4">
        <v>0</v>
      </c>
      <c r="KS119" s="4">
        <v>0</v>
      </c>
      <c r="KT119" s="4">
        <v>0</v>
      </c>
      <c r="KU119" s="4">
        <v>0</v>
      </c>
      <c r="KV119" s="4">
        <v>0</v>
      </c>
      <c r="KW119" s="4">
        <v>0</v>
      </c>
      <c r="KX119" s="27"/>
      <c r="KY119" s="1" t="s">
        <v>620</v>
      </c>
      <c r="KZ119" s="4">
        <v>0</v>
      </c>
      <c r="LA119" s="4">
        <v>0</v>
      </c>
      <c r="LB119" s="4">
        <v>0</v>
      </c>
      <c r="LC119" s="4">
        <v>0</v>
      </c>
      <c r="LD119" s="4">
        <v>0</v>
      </c>
      <c r="LE119" s="4">
        <v>0</v>
      </c>
      <c r="LF119" s="4">
        <v>0</v>
      </c>
      <c r="LG119" s="4">
        <v>0</v>
      </c>
      <c r="LH119" s="4">
        <v>0</v>
      </c>
      <c r="LI119" s="4">
        <v>0</v>
      </c>
      <c r="LJ119" s="4">
        <v>0</v>
      </c>
      <c r="LK119" s="4">
        <v>0</v>
      </c>
      <c r="LL119" s="4">
        <v>0</v>
      </c>
      <c r="LM119" s="4">
        <v>0</v>
      </c>
      <c r="LN119" s="4">
        <v>0</v>
      </c>
      <c r="LO119" s="4">
        <v>0</v>
      </c>
    </row>
    <row r="120" spans="2:327" ht="21.6" hidden="1" customHeight="1" x14ac:dyDescent="0.3">
      <c r="B120" s="1" t="s">
        <v>721</v>
      </c>
      <c r="C120" s="5" t="s">
        <v>342</v>
      </c>
      <c r="D120" s="5" t="s">
        <v>5</v>
      </c>
      <c r="E120" s="6" t="s">
        <v>320</v>
      </c>
      <c r="F120" s="6">
        <v>2300486</v>
      </c>
      <c r="G120" s="5" t="s">
        <v>215</v>
      </c>
      <c r="H120" s="19"/>
      <c r="I120" s="7">
        <v>59.666666666666664</v>
      </c>
      <c r="J120" s="8">
        <v>23562.066666666666</v>
      </c>
      <c r="K120" s="19"/>
      <c r="L120" s="7">
        <v>0</v>
      </c>
      <c r="M120" s="8">
        <v>0</v>
      </c>
      <c r="N120" s="19"/>
      <c r="O120" s="7">
        <f t="shared" si="9"/>
        <v>59.666666666666664</v>
      </c>
      <c r="P120" s="8">
        <f t="shared" si="10"/>
        <v>23562.066666666666</v>
      </c>
      <c r="Q120" s="1" t="str">
        <f t="shared" si="11"/>
        <v>OK</v>
      </c>
      <c r="S120" s="1">
        <v>2300486</v>
      </c>
      <c r="T120" s="1" t="s">
        <v>520</v>
      </c>
      <c r="U120" s="4">
        <v>0</v>
      </c>
      <c r="V120" s="4">
        <v>0</v>
      </c>
      <c r="W120" s="4">
        <v>0</v>
      </c>
      <c r="X120" s="4">
        <v>371032.88</v>
      </c>
      <c r="Y120" s="4">
        <v>9816.5300000000007</v>
      </c>
      <c r="Z120" s="4">
        <v>12824.23</v>
      </c>
      <c r="AA120" s="4">
        <v>1942.16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73567.06</v>
      </c>
      <c r="AJ120" s="4">
        <v>0</v>
      </c>
      <c r="AK120" s="4">
        <v>2633.22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471816.08</v>
      </c>
      <c r="AS120" s="27"/>
      <c r="AT120" s="1" t="s">
        <v>520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31">
        <v>0</v>
      </c>
      <c r="BA120" s="4">
        <v>0</v>
      </c>
      <c r="BB120" s="4">
        <v>0</v>
      </c>
      <c r="BC120" s="31">
        <v>0</v>
      </c>
      <c r="BD120" s="4">
        <v>0</v>
      </c>
      <c r="BE120" s="31">
        <v>0</v>
      </c>
      <c r="BF120" s="4">
        <v>0</v>
      </c>
      <c r="BG120" s="4">
        <v>0</v>
      </c>
      <c r="BH120" s="4">
        <v>0</v>
      </c>
      <c r="BI120" s="31">
        <v>0</v>
      </c>
      <c r="BJ120" s="4">
        <v>0</v>
      </c>
      <c r="BK120" s="34">
        <v>471816.08</v>
      </c>
      <c r="BL120" s="27"/>
      <c r="BM120" s="1" t="s">
        <v>520</v>
      </c>
      <c r="BN120" s="4">
        <v>0</v>
      </c>
      <c r="BO120" s="4">
        <v>0</v>
      </c>
      <c r="BP120" s="4">
        <v>0</v>
      </c>
      <c r="BQ120" s="4">
        <v>3122.05</v>
      </c>
      <c r="BR120" s="4">
        <v>0</v>
      </c>
      <c r="BS120" s="4">
        <v>0</v>
      </c>
      <c r="BT120" s="4">
        <v>0</v>
      </c>
      <c r="BU120" s="4">
        <v>0</v>
      </c>
      <c r="BV120" s="4">
        <v>0</v>
      </c>
      <c r="BW120" s="4">
        <v>0</v>
      </c>
      <c r="BX120" s="4">
        <v>0</v>
      </c>
      <c r="BY120" s="4">
        <v>0</v>
      </c>
      <c r="BZ120" s="4">
        <v>0</v>
      </c>
      <c r="CA120" s="4">
        <v>0</v>
      </c>
      <c r="CB120" s="4">
        <v>69581.7</v>
      </c>
      <c r="CC120" s="4">
        <v>0</v>
      </c>
      <c r="CD120" s="4">
        <v>2633.22</v>
      </c>
      <c r="CE120" s="4">
        <v>0</v>
      </c>
      <c r="CF120" s="4">
        <v>0</v>
      </c>
      <c r="CG120" s="4">
        <v>0</v>
      </c>
      <c r="CH120" s="4">
        <v>0</v>
      </c>
      <c r="CI120" s="4">
        <v>0</v>
      </c>
      <c r="CJ120" s="4">
        <v>0</v>
      </c>
      <c r="CK120" s="4">
        <v>75336.97</v>
      </c>
      <c r="CL120" s="27"/>
      <c r="CM120" s="1" t="s">
        <v>520</v>
      </c>
      <c r="CN120" s="4">
        <v>0</v>
      </c>
      <c r="CO120" s="4">
        <v>0</v>
      </c>
      <c r="CP120" s="4">
        <v>0</v>
      </c>
      <c r="CQ120" s="4">
        <v>367910.83</v>
      </c>
      <c r="CR120" s="4">
        <v>9816.5300000000007</v>
      </c>
      <c r="CS120" s="4">
        <v>12824.23</v>
      </c>
      <c r="CT120" s="4">
        <v>1942.16</v>
      </c>
      <c r="CU120" s="4">
        <v>0</v>
      </c>
      <c r="CV120" s="4">
        <v>0</v>
      </c>
      <c r="CW120" s="4">
        <v>0</v>
      </c>
      <c r="CX120" s="4">
        <v>0</v>
      </c>
      <c r="CY120" s="4">
        <v>0</v>
      </c>
      <c r="CZ120" s="4">
        <v>0</v>
      </c>
      <c r="DA120" s="4">
        <v>0</v>
      </c>
      <c r="DB120" s="4">
        <v>3985.36</v>
      </c>
      <c r="DC120" s="4">
        <v>0</v>
      </c>
      <c r="DD120" s="4">
        <v>0</v>
      </c>
      <c r="DE120" s="4">
        <v>0</v>
      </c>
      <c r="DF120" s="4">
        <v>0</v>
      </c>
      <c r="DG120" s="4">
        <v>0</v>
      </c>
      <c r="DH120" s="4">
        <v>0</v>
      </c>
      <c r="DI120" s="4">
        <v>0</v>
      </c>
      <c r="DJ120" s="4">
        <v>0</v>
      </c>
      <c r="DK120" s="4">
        <v>396479.11</v>
      </c>
      <c r="DL120" s="27"/>
      <c r="DM120" s="1" t="s">
        <v>520</v>
      </c>
      <c r="DN120" s="4">
        <v>0</v>
      </c>
      <c r="DO120" s="4">
        <v>0</v>
      </c>
      <c r="DP120" s="4">
        <v>0</v>
      </c>
      <c r="DQ120" s="4">
        <v>0</v>
      </c>
      <c r="DR120" s="4">
        <v>0</v>
      </c>
      <c r="DS120" s="31">
        <v>0</v>
      </c>
      <c r="DT120" s="4">
        <v>0</v>
      </c>
      <c r="DU120" s="4">
        <v>0</v>
      </c>
      <c r="DV120" s="31">
        <v>0</v>
      </c>
      <c r="DW120" s="4">
        <v>0</v>
      </c>
      <c r="DX120" s="31">
        <v>0</v>
      </c>
      <c r="DY120" s="4">
        <v>0</v>
      </c>
      <c r="DZ120" s="4">
        <v>0</v>
      </c>
      <c r="EA120" s="4">
        <v>0</v>
      </c>
      <c r="EB120" s="31">
        <v>0</v>
      </c>
      <c r="EC120" s="4">
        <v>0</v>
      </c>
      <c r="ED120" s="27"/>
      <c r="EE120" s="1" t="s">
        <v>520</v>
      </c>
      <c r="EF120" s="4">
        <v>0</v>
      </c>
      <c r="EG120" s="4">
        <v>0</v>
      </c>
      <c r="EH120" s="4">
        <v>0</v>
      </c>
      <c r="EI120" s="4">
        <v>0</v>
      </c>
      <c r="EJ120" s="4">
        <v>0</v>
      </c>
      <c r="EK120" s="31">
        <v>0</v>
      </c>
      <c r="EL120" s="4">
        <v>0</v>
      </c>
      <c r="EM120" s="4">
        <v>0</v>
      </c>
      <c r="EN120" s="31">
        <v>0</v>
      </c>
      <c r="EO120" s="4">
        <v>0</v>
      </c>
      <c r="EP120" s="31">
        <v>0</v>
      </c>
      <c r="EQ120" s="4">
        <v>0</v>
      </c>
      <c r="ER120" s="4">
        <v>0</v>
      </c>
      <c r="ES120" s="4">
        <v>0</v>
      </c>
      <c r="ET120" s="31">
        <v>0</v>
      </c>
      <c r="EU120" s="4">
        <v>0</v>
      </c>
      <c r="EV120" s="27"/>
      <c r="EW120" s="1" t="s">
        <v>520</v>
      </c>
      <c r="EX120" s="3">
        <v>0</v>
      </c>
      <c r="EY120" s="119">
        <v>0</v>
      </c>
      <c r="EZ120" s="119">
        <v>0</v>
      </c>
      <c r="FA120" s="3">
        <v>6</v>
      </c>
      <c r="FB120" s="3">
        <v>0</v>
      </c>
      <c r="FC120" s="3">
        <v>0</v>
      </c>
      <c r="FD120" s="3">
        <v>0</v>
      </c>
      <c r="FE120" s="3">
        <v>0</v>
      </c>
      <c r="FF120" s="3">
        <v>0</v>
      </c>
      <c r="FG120" s="3">
        <v>0</v>
      </c>
      <c r="FH120" s="3">
        <v>0</v>
      </c>
      <c r="FI120" s="3">
        <v>0</v>
      </c>
      <c r="FJ120" s="3">
        <v>0</v>
      </c>
      <c r="FK120" s="3">
        <v>0</v>
      </c>
      <c r="FL120" s="3">
        <v>79</v>
      </c>
      <c r="FM120" s="3">
        <v>0</v>
      </c>
      <c r="FN120" s="3">
        <v>6</v>
      </c>
      <c r="FO120" s="3">
        <v>0</v>
      </c>
      <c r="FP120" s="3">
        <v>0</v>
      </c>
      <c r="FQ120" s="3">
        <v>0</v>
      </c>
      <c r="FR120" s="3">
        <v>0</v>
      </c>
      <c r="FS120" s="3">
        <v>0</v>
      </c>
      <c r="FT120" s="3">
        <v>0</v>
      </c>
      <c r="FU120" s="3">
        <v>91</v>
      </c>
      <c r="FV120" s="27"/>
      <c r="FW120" s="1" t="s">
        <v>520</v>
      </c>
      <c r="FX120" s="3">
        <v>0</v>
      </c>
      <c r="FY120" s="3">
        <v>0</v>
      </c>
      <c r="FZ120" s="3">
        <v>0</v>
      </c>
      <c r="GA120" s="3">
        <v>794</v>
      </c>
      <c r="GB120" s="3">
        <v>26</v>
      </c>
      <c r="GC120" s="3">
        <v>52</v>
      </c>
      <c r="GD120" s="3">
        <v>10</v>
      </c>
      <c r="GE120" s="3">
        <v>0</v>
      </c>
      <c r="GF120" s="3">
        <v>0</v>
      </c>
      <c r="GG120" s="3">
        <v>0</v>
      </c>
      <c r="GH120" s="3">
        <v>0</v>
      </c>
      <c r="GI120" s="3">
        <v>0</v>
      </c>
      <c r="GJ120" s="3">
        <v>0</v>
      </c>
      <c r="GK120" s="3">
        <v>0</v>
      </c>
      <c r="GL120" s="3">
        <v>4</v>
      </c>
      <c r="GM120" s="3">
        <v>0</v>
      </c>
      <c r="GN120" s="3">
        <v>0</v>
      </c>
      <c r="GO120" s="3">
        <v>0</v>
      </c>
      <c r="GP120" s="3">
        <v>0</v>
      </c>
      <c r="GQ120" s="3">
        <v>0</v>
      </c>
      <c r="GR120" s="3">
        <v>0</v>
      </c>
      <c r="GS120" s="3">
        <v>0</v>
      </c>
      <c r="GT120" s="3">
        <v>0</v>
      </c>
      <c r="GU120" s="3">
        <v>886</v>
      </c>
      <c r="GV120" s="27"/>
      <c r="GW120" s="1" t="s">
        <v>520</v>
      </c>
      <c r="GX120" s="3">
        <v>0</v>
      </c>
      <c r="GY120" s="3">
        <v>0</v>
      </c>
      <c r="GZ120" s="3">
        <v>0</v>
      </c>
      <c r="HA120" s="3">
        <v>0</v>
      </c>
      <c r="HB120" s="3">
        <v>0</v>
      </c>
      <c r="HC120" s="3">
        <v>0</v>
      </c>
      <c r="HD120" s="3">
        <v>0</v>
      </c>
      <c r="HE120" s="3">
        <v>0</v>
      </c>
      <c r="HF120" s="3">
        <v>0</v>
      </c>
      <c r="HG120" s="3">
        <v>0</v>
      </c>
      <c r="HH120" s="3">
        <v>0</v>
      </c>
      <c r="HI120" s="3">
        <v>0</v>
      </c>
      <c r="HJ120" s="3">
        <v>0</v>
      </c>
      <c r="HK120" s="3">
        <v>0</v>
      </c>
      <c r="HL120" s="3">
        <v>0</v>
      </c>
      <c r="HM120" s="3">
        <v>0</v>
      </c>
      <c r="HN120" s="27"/>
      <c r="HO120" s="1" t="s">
        <v>520</v>
      </c>
      <c r="HP120" s="3">
        <v>0</v>
      </c>
      <c r="HQ120" s="3">
        <v>0</v>
      </c>
      <c r="HR120" s="3">
        <v>0</v>
      </c>
      <c r="HS120" s="3">
        <v>0</v>
      </c>
      <c r="HT120" s="3">
        <v>0</v>
      </c>
      <c r="HU120" s="3">
        <v>0</v>
      </c>
      <c r="HV120" s="3">
        <v>0</v>
      </c>
      <c r="HW120" s="3">
        <v>0</v>
      </c>
      <c r="HX120" s="3">
        <v>0</v>
      </c>
      <c r="HY120" s="3">
        <v>0</v>
      </c>
      <c r="HZ120" s="3">
        <v>0</v>
      </c>
      <c r="IA120" s="3">
        <v>0</v>
      </c>
      <c r="IB120" s="3">
        <v>0</v>
      </c>
      <c r="IC120" s="3">
        <v>0</v>
      </c>
      <c r="ID120" s="3">
        <v>0</v>
      </c>
      <c r="IE120" s="3">
        <v>0</v>
      </c>
      <c r="IF120" s="120"/>
      <c r="IG120" s="1" t="s">
        <v>520</v>
      </c>
      <c r="IH120" s="4">
        <v>0</v>
      </c>
      <c r="II120" s="4">
        <v>0</v>
      </c>
      <c r="IJ120" s="4">
        <v>0</v>
      </c>
      <c r="IK120" s="4">
        <v>520.3416666666667</v>
      </c>
      <c r="IL120" s="4">
        <v>0</v>
      </c>
      <c r="IM120" s="4">
        <v>0</v>
      </c>
      <c r="IN120" s="4">
        <v>0</v>
      </c>
      <c r="IO120" s="4">
        <v>0</v>
      </c>
      <c r="IP120" s="4">
        <v>0</v>
      </c>
      <c r="IQ120" s="4">
        <v>0</v>
      </c>
      <c r="IR120" s="4">
        <v>0</v>
      </c>
      <c r="IS120" s="4">
        <v>0</v>
      </c>
      <c r="IT120" s="4">
        <v>0</v>
      </c>
      <c r="IU120" s="4">
        <v>0</v>
      </c>
      <c r="IV120" s="4">
        <v>880.78101265822784</v>
      </c>
      <c r="IW120" s="4">
        <v>0</v>
      </c>
      <c r="IX120" s="4">
        <v>438.86999999999995</v>
      </c>
      <c r="IY120" s="4">
        <v>0</v>
      </c>
      <c r="IZ120" s="4">
        <v>0</v>
      </c>
      <c r="JA120" s="4">
        <v>0</v>
      </c>
      <c r="JB120" s="4">
        <v>0</v>
      </c>
      <c r="JC120" s="4">
        <v>0</v>
      </c>
      <c r="JD120" s="4">
        <v>0</v>
      </c>
      <c r="JE120" s="4">
        <v>827.8787912087912</v>
      </c>
      <c r="JF120" s="27"/>
      <c r="JG120" s="1" t="s">
        <v>520</v>
      </c>
      <c r="JH120" s="4">
        <v>0</v>
      </c>
      <c r="JI120" s="4">
        <v>0</v>
      </c>
      <c r="JJ120" s="4">
        <v>0</v>
      </c>
      <c r="JK120" s="4">
        <v>463.36376574307309</v>
      </c>
      <c r="JL120" s="4">
        <v>377.55884615384616</v>
      </c>
      <c r="JM120" s="4">
        <v>246.61980769230769</v>
      </c>
      <c r="JN120" s="4">
        <v>194.21600000000001</v>
      </c>
      <c r="JO120" s="4">
        <v>0</v>
      </c>
      <c r="JP120" s="4">
        <v>0</v>
      </c>
      <c r="JQ120" s="4">
        <v>0</v>
      </c>
      <c r="JR120" s="4">
        <v>0</v>
      </c>
      <c r="JS120" s="4">
        <v>0</v>
      </c>
      <c r="JT120" s="4">
        <v>0</v>
      </c>
      <c r="JU120" s="4">
        <v>0</v>
      </c>
      <c r="JV120" s="4">
        <v>996.34</v>
      </c>
      <c r="JW120" s="4">
        <v>0</v>
      </c>
      <c r="JX120" s="4">
        <v>0</v>
      </c>
      <c r="JY120" s="4">
        <v>0</v>
      </c>
      <c r="JZ120" s="4">
        <v>0</v>
      </c>
      <c r="KA120" s="4">
        <v>0</v>
      </c>
      <c r="KB120" s="4">
        <v>0</v>
      </c>
      <c r="KC120" s="4">
        <v>0</v>
      </c>
      <c r="KD120" s="4">
        <v>0</v>
      </c>
      <c r="KE120" s="4">
        <v>447.4933521444695</v>
      </c>
      <c r="KF120" s="27"/>
      <c r="KG120" s="1" t="s">
        <v>520</v>
      </c>
      <c r="KH120" s="4">
        <v>0</v>
      </c>
      <c r="KI120" s="4">
        <v>0</v>
      </c>
      <c r="KJ120" s="4">
        <v>0</v>
      </c>
      <c r="KK120" s="4">
        <v>0</v>
      </c>
      <c r="KL120" s="4">
        <v>0</v>
      </c>
      <c r="KM120" s="4">
        <v>0</v>
      </c>
      <c r="KN120" s="4">
        <v>0</v>
      </c>
      <c r="KO120" s="4">
        <v>0</v>
      </c>
      <c r="KP120" s="4">
        <v>0</v>
      </c>
      <c r="KQ120" s="4">
        <v>0</v>
      </c>
      <c r="KR120" s="4">
        <v>0</v>
      </c>
      <c r="KS120" s="4">
        <v>0</v>
      </c>
      <c r="KT120" s="4">
        <v>0</v>
      </c>
      <c r="KU120" s="4">
        <v>0</v>
      </c>
      <c r="KV120" s="4">
        <v>0</v>
      </c>
      <c r="KW120" s="4">
        <v>0</v>
      </c>
      <c r="KX120" s="27"/>
      <c r="KY120" s="1" t="s">
        <v>520</v>
      </c>
      <c r="KZ120" s="4">
        <v>0</v>
      </c>
      <c r="LA120" s="4">
        <v>0</v>
      </c>
      <c r="LB120" s="4">
        <v>0</v>
      </c>
      <c r="LC120" s="4">
        <v>0</v>
      </c>
      <c r="LD120" s="4">
        <v>0</v>
      </c>
      <c r="LE120" s="4">
        <v>0</v>
      </c>
      <c r="LF120" s="4">
        <v>0</v>
      </c>
      <c r="LG120" s="4">
        <v>0</v>
      </c>
      <c r="LH120" s="4">
        <v>0</v>
      </c>
      <c r="LI120" s="4">
        <v>0</v>
      </c>
      <c r="LJ120" s="4">
        <v>0</v>
      </c>
      <c r="LK120" s="4">
        <v>0</v>
      </c>
      <c r="LL120" s="4">
        <v>0</v>
      </c>
      <c r="LM120" s="4">
        <v>0</v>
      </c>
      <c r="LN120" s="4">
        <v>0</v>
      </c>
      <c r="LO120" s="4">
        <v>0</v>
      </c>
    </row>
    <row r="121" spans="2:327" ht="21.6" hidden="1" customHeight="1" x14ac:dyDescent="0.3">
      <c r="B121" s="1" t="s">
        <v>721</v>
      </c>
      <c r="C121" s="5" t="s">
        <v>379</v>
      </c>
      <c r="D121" s="5" t="s">
        <v>36</v>
      </c>
      <c r="E121" s="6" t="s">
        <v>320</v>
      </c>
      <c r="F121" s="6">
        <v>2378213</v>
      </c>
      <c r="G121" s="5" t="s">
        <v>243</v>
      </c>
      <c r="H121" s="19"/>
      <c r="I121" s="7">
        <v>146.25</v>
      </c>
      <c r="J121" s="8">
        <v>59792.859999999993</v>
      </c>
      <c r="K121" s="19"/>
      <c r="L121" s="7">
        <v>0</v>
      </c>
      <c r="M121" s="8">
        <v>0</v>
      </c>
      <c r="N121" s="19"/>
      <c r="O121" s="7">
        <f t="shared" si="9"/>
        <v>146.25</v>
      </c>
      <c r="P121" s="8">
        <f t="shared" si="10"/>
        <v>59792.859999999993</v>
      </c>
      <c r="Q121" s="1" t="str">
        <f t="shared" si="11"/>
        <v>OK</v>
      </c>
      <c r="S121" s="1">
        <v>2378213</v>
      </c>
      <c r="T121" s="1" t="s">
        <v>555</v>
      </c>
      <c r="U121" s="4">
        <v>0</v>
      </c>
      <c r="V121" s="4">
        <v>0</v>
      </c>
      <c r="W121" s="4">
        <v>2066.06</v>
      </c>
      <c r="X121" s="4">
        <v>314106.12</v>
      </c>
      <c r="Y121" s="4">
        <v>8586.7800000000007</v>
      </c>
      <c r="Z121" s="4">
        <v>25437.49</v>
      </c>
      <c r="AA121" s="4">
        <v>3037.69</v>
      </c>
      <c r="AB121" s="4">
        <v>9409.2999999999993</v>
      </c>
      <c r="AC121" s="4">
        <v>1047.45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13236.04</v>
      </c>
      <c r="AJ121" s="4">
        <v>904.05</v>
      </c>
      <c r="AK121" s="4">
        <v>15176.85</v>
      </c>
      <c r="AL121" s="4">
        <v>405.44</v>
      </c>
      <c r="AM121" s="4">
        <v>54114.84</v>
      </c>
      <c r="AN121" s="4">
        <v>0</v>
      </c>
      <c r="AO121" s="4">
        <v>5162.38</v>
      </c>
      <c r="AP121" s="4">
        <v>0</v>
      </c>
      <c r="AQ121" s="4">
        <v>5274.71</v>
      </c>
      <c r="AR121" s="4">
        <v>457965.2</v>
      </c>
      <c r="AS121" s="27"/>
      <c r="AT121" s="1" t="s">
        <v>555</v>
      </c>
      <c r="AU121" s="4">
        <v>0</v>
      </c>
      <c r="AV121" s="4">
        <v>0</v>
      </c>
      <c r="AW121" s="4">
        <v>0</v>
      </c>
      <c r="AX121" s="4">
        <v>0</v>
      </c>
      <c r="AY121" s="4">
        <v>0</v>
      </c>
      <c r="AZ121" s="31">
        <v>0</v>
      </c>
      <c r="BA121" s="4">
        <v>0</v>
      </c>
      <c r="BB121" s="4">
        <v>0</v>
      </c>
      <c r="BC121" s="31">
        <v>0</v>
      </c>
      <c r="BD121" s="4">
        <v>0</v>
      </c>
      <c r="BE121" s="31">
        <v>0</v>
      </c>
      <c r="BF121" s="4">
        <v>0</v>
      </c>
      <c r="BG121" s="4">
        <v>0</v>
      </c>
      <c r="BH121" s="4">
        <v>0</v>
      </c>
      <c r="BI121" s="31">
        <v>0</v>
      </c>
      <c r="BJ121" s="4">
        <v>0</v>
      </c>
      <c r="BK121" s="34">
        <v>457965.2</v>
      </c>
      <c r="BL121" s="27"/>
      <c r="BM121" s="1" t="s">
        <v>555</v>
      </c>
      <c r="BN121" s="4">
        <v>0</v>
      </c>
      <c r="BO121" s="4">
        <v>0</v>
      </c>
      <c r="BP121" s="4">
        <v>0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530.91999999999996</v>
      </c>
      <c r="BW121" s="4">
        <v>0</v>
      </c>
      <c r="BX121" s="4">
        <v>0</v>
      </c>
      <c r="BY121" s="4">
        <v>0</v>
      </c>
      <c r="BZ121" s="4">
        <v>0</v>
      </c>
      <c r="CA121" s="4">
        <v>0</v>
      </c>
      <c r="CB121" s="4">
        <v>10111.49</v>
      </c>
      <c r="CC121" s="4">
        <v>376.03</v>
      </c>
      <c r="CD121" s="4">
        <v>10414.41</v>
      </c>
      <c r="CE121" s="4">
        <v>405.44</v>
      </c>
      <c r="CF121" s="4">
        <v>0</v>
      </c>
      <c r="CG121" s="4">
        <v>0</v>
      </c>
      <c r="CH121" s="4">
        <v>741.69</v>
      </c>
      <c r="CI121" s="4">
        <v>0</v>
      </c>
      <c r="CJ121" s="4">
        <v>1108.32</v>
      </c>
      <c r="CK121" s="4">
        <v>23688.3</v>
      </c>
      <c r="CL121" s="27"/>
      <c r="CM121" s="1" t="s">
        <v>555</v>
      </c>
      <c r="CN121" s="4">
        <v>0</v>
      </c>
      <c r="CO121" s="4">
        <v>0</v>
      </c>
      <c r="CP121" s="4">
        <v>2066.06</v>
      </c>
      <c r="CQ121" s="4">
        <v>314106.12</v>
      </c>
      <c r="CR121" s="4">
        <v>8586.7800000000007</v>
      </c>
      <c r="CS121" s="4">
        <v>25437.49</v>
      </c>
      <c r="CT121" s="4">
        <v>3037.69</v>
      </c>
      <c r="CU121" s="4">
        <v>9409.2999999999993</v>
      </c>
      <c r="CV121" s="4">
        <v>516.53</v>
      </c>
      <c r="CW121" s="4">
        <v>0</v>
      </c>
      <c r="CX121" s="4">
        <v>0</v>
      </c>
      <c r="CY121" s="4">
        <v>0</v>
      </c>
      <c r="CZ121" s="4">
        <v>0</v>
      </c>
      <c r="DA121" s="4">
        <v>0</v>
      </c>
      <c r="DB121" s="4">
        <v>3124.55</v>
      </c>
      <c r="DC121" s="4">
        <v>528.02</v>
      </c>
      <c r="DD121" s="4">
        <v>4762.4399999999996</v>
      </c>
      <c r="DE121" s="4">
        <v>0</v>
      </c>
      <c r="DF121" s="4">
        <v>54114.84</v>
      </c>
      <c r="DG121" s="4">
        <v>0</v>
      </c>
      <c r="DH121" s="4">
        <v>4420.6899999999996</v>
      </c>
      <c r="DI121" s="4">
        <v>0</v>
      </c>
      <c r="DJ121" s="4">
        <v>4166.3900000000003</v>
      </c>
      <c r="DK121" s="4">
        <v>434276.90000000008</v>
      </c>
      <c r="DL121" s="27"/>
      <c r="DM121" s="1" t="s">
        <v>555</v>
      </c>
      <c r="DN121" s="4">
        <v>0</v>
      </c>
      <c r="DO121" s="4">
        <v>0</v>
      </c>
      <c r="DP121" s="4">
        <v>0</v>
      </c>
      <c r="DQ121" s="4">
        <v>0</v>
      </c>
      <c r="DR121" s="4">
        <v>0</v>
      </c>
      <c r="DS121" s="31">
        <v>0</v>
      </c>
      <c r="DT121" s="4">
        <v>0</v>
      </c>
      <c r="DU121" s="4">
        <v>0</v>
      </c>
      <c r="DV121" s="31">
        <v>0</v>
      </c>
      <c r="DW121" s="4">
        <v>0</v>
      </c>
      <c r="DX121" s="31">
        <v>0</v>
      </c>
      <c r="DY121" s="4">
        <v>0</v>
      </c>
      <c r="DZ121" s="4">
        <v>0</v>
      </c>
      <c r="EA121" s="4">
        <v>0</v>
      </c>
      <c r="EB121" s="31">
        <v>0</v>
      </c>
      <c r="EC121" s="4">
        <v>0</v>
      </c>
      <c r="ED121" s="27"/>
      <c r="EE121" s="1" t="s">
        <v>555</v>
      </c>
      <c r="EF121" s="4">
        <v>0</v>
      </c>
      <c r="EG121" s="4">
        <v>0</v>
      </c>
      <c r="EH121" s="4">
        <v>0</v>
      </c>
      <c r="EI121" s="4">
        <v>0</v>
      </c>
      <c r="EJ121" s="4">
        <v>0</v>
      </c>
      <c r="EK121" s="31">
        <v>0</v>
      </c>
      <c r="EL121" s="4">
        <v>0</v>
      </c>
      <c r="EM121" s="4">
        <v>0</v>
      </c>
      <c r="EN121" s="31">
        <v>0</v>
      </c>
      <c r="EO121" s="4">
        <v>0</v>
      </c>
      <c r="EP121" s="31">
        <v>0</v>
      </c>
      <c r="EQ121" s="4">
        <v>0</v>
      </c>
      <c r="ER121" s="4">
        <v>0</v>
      </c>
      <c r="ES121" s="4">
        <v>0</v>
      </c>
      <c r="ET121" s="31">
        <v>0</v>
      </c>
      <c r="EU121" s="4">
        <v>0</v>
      </c>
      <c r="EV121" s="27"/>
      <c r="EW121" s="1" t="s">
        <v>555</v>
      </c>
      <c r="EX121" s="3">
        <v>0</v>
      </c>
      <c r="EY121" s="119">
        <v>0</v>
      </c>
      <c r="EZ121" s="119">
        <v>0</v>
      </c>
      <c r="FA121" s="3">
        <v>0</v>
      </c>
      <c r="FB121" s="3">
        <v>0</v>
      </c>
      <c r="FC121" s="3">
        <v>0</v>
      </c>
      <c r="FD121" s="3">
        <v>0</v>
      </c>
      <c r="FE121" s="3">
        <v>0</v>
      </c>
      <c r="FF121" s="3">
        <v>2</v>
      </c>
      <c r="FG121" s="3">
        <v>0</v>
      </c>
      <c r="FH121" s="3">
        <v>0</v>
      </c>
      <c r="FI121" s="3">
        <v>0</v>
      </c>
      <c r="FJ121" s="3">
        <v>0</v>
      </c>
      <c r="FK121" s="3">
        <v>0</v>
      </c>
      <c r="FL121" s="3">
        <v>14</v>
      </c>
      <c r="FM121" s="3">
        <v>1</v>
      </c>
      <c r="FN121" s="3">
        <v>17</v>
      </c>
      <c r="FO121" s="3">
        <v>1</v>
      </c>
      <c r="FP121" s="3">
        <v>0</v>
      </c>
      <c r="FQ121" s="3">
        <v>0</v>
      </c>
      <c r="FR121" s="3">
        <v>1</v>
      </c>
      <c r="FS121" s="3">
        <v>0</v>
      </c>
      <c r="FT121" s="3">
        <v>1</v>
      </c>
      <c r="FU121" s="3">
        <v>37</v>
      </c>
      <c r="FV121" s="27"/>
      <c r="FW121" s="1" t="s">
        <v>555</v>
      </c>
      <c r="FX121" s="3">
        <v>0</v>
      </c>
      <c r="FY121" s="3">
        <v>0</v>
      </c>
      <c r="FZ121" s="3">
        <v>43</v>
      </c>
      <c r="GA121" s="3">
        <v>802</v>
      </c>
      <c r="GB121" s="3">
        <v>23</v>
      </c>
      <c r="GC121" s="3">
        <v>125</v>
      </c>
      <c r="GD121" s="3">
        <v>15</v>
      </c>
      <c r="GE121" s="3">
        <v>17</v>
      </c>
      <c r="GF121" s="3">
        <v>2</v>
      </c>
      <c r="GG121" s="3">
        <v>0</v>
      </c>
      <c r="GH121" s="3">
        <v>0</v>
      </c>
      <c r="GI121" s="3">
        <v>0</v>
      </c>
      <c r="GJ121" s="3">
        <v>0</v>
      </c>
      <c r="GK121" s="3">
        <v>0</v>
      </c>
      <c r="GL121" s="3">
        <v>8</v>
      </c>
      <c r="GM121" s="3">
        <v>2</v>
      </c>
      <c r="GN121" s="3">
        <v>13</v>
      </c>
      <c r="GO121" s="3">
        <v>0</v>
      </c>
      <c r="GP121" s="3">
        <v>88</v>
      </c>
      <c r="GQ121" s="3">
        <v>0</v>
      </c>
      <c r="GR121" s="3">
        <v>6</v>
      </c>
      <c r="GS121" s="3">
        <v>0</v>
      </c>
      <c r="GT121" s="3">
        <v>6</v>
      </c>
      <c r="GU121" s="3">
        <v>1150</v>
      </c>
      <c r="GV121" s="27"/>
      <c r="GW121" s="1" t="s">
        <v>555</v>
      </c>
      <c r="GX121" s="3">
        <v>0</v>
      </c>
      <c r="GY121" s="3">
        <v>0</v>
      </c>
      <c r="GZ121" s="3">
        <v>0</v>
      </c>
      <c r="HA121" s="3">
        <v>0</v>
      </c>
      <c r="HB121" s="3">
        <v>0</v>
      </c>
      <c r="HC121" s="3">
        <v>0</v>
      </c>
      <c r="HD121" s="3">
        <v>0</v>
      </c>
      <c r="HE121" s="3">
        <v>0</v>
      </c>
      <c r="HF121" s="3">
        <v>0</v>
      </c>
      <c r="HG121" s="3">
        <v>0</v>
      </c>
      <c r="HH121" s="3">
        <v>0</v>
      </c>
      <c r="HI121" s="3">
        <v>0</v>
      </c>
      <c r="HJ121" s="3">
        <v>0</v>
      </c>
      <c r="HK121" s="3">
        <v>0</v>
      </c>
      <c r="HL121" s="3">
        <v>0</v>
      </c>
      <c r="HM121" s="3">
        <v>0</v>
      </c>
      <c r="HN121" s="27"/>
      <c r="HO121" s="1" t="s">
        <v>555</v>
      </c>
      <c r="HP121" s="3">
        <v>0</v>
      </c>
      <c r="HQ121" s="3">
        <v>0</v>
      </c>
      <c r="HR121" s="3">
        <v>0</v>
      </c>
      <c r="HS121" s="3">
        <v>0</v>
      </c>
      <c r="HT121" s="3">
        <v>0</v>
      </c>
      <c r="HU121" s="3">
        <v>0</v>
      </c>
      <c r="HV121" s="3">
        <v>0</v>
      </c>
      <c r="HW121" s="3">
        <v>0</v>
      </c>
      <c r="HX121" s="3">
        <v>0</v>
      </c>
      <c r="HY121" s="3">
        <v>0</v>
      </c>
      <c r="HZ121" s="3">
        <v>0</v>
      </c>
      <c r="IA121" s="3">
        <v>0</v>
      </c>
      <c r="IB121" s="3">
        <v>0</v>
      </c>
      <c r="IC121" s="3">
        <v>0</v>
      </c>
      <c r="ID121" s="3">
        <v>0</v>
      </c>
      <c r="IE121" s="3">
        <v>0</v>
      </c>
      <c r="IF121" s="120"/>
      <c r="IG121" s="1" t="s">
        <v>555</v>
      </c>
      <c r="IH121" s="4">
        <v>0</v>
      </c>
      <c r="II121" s="4">
        <v>0</v>
      </c>
      <c r="IJ121" s="4">
        <v>0</v>
      </c>
      <c r="IK121" s="4">
        <v>0</v>
      </c>
      <c r="IL121" s="4">
        <v>0</v>
      </c>
      <c r="IM121" s="4">
        <v>0</v>
      </c>
      <c r="IN121" s="4">
        <v>0</v>
      </c>
      <c r="IO121" s="4">
        <v>0</v>
      </c>
      <c r="IP121" s="4">
        <v>265.45999999999998</v>
      </c>
      <c r="IQ121" s="4">
        <v>0</v>
      </c>
      <c r="IR121" s="4">
        <v>0</v>
      </c>
      <c r="IS121" s="4">
        <v>0</v>
      </c>
      <c r="IT121" s="4">
        <v>0</v>
      </c>
      <c r="IU121" s="4">
        <v>0</v>
      </c>
      <c r="IV121" s="4">
        <v>722.24928571428575</v>
      </c>
      <c r="IW121" s="4">
        <v>376.03</v>
      </c>
      <c r="IX121" s="4">
        <v>612.61235294117648</v>
      </c>
      <c r="IY121" s="4">
        <v>405.44</v>
      </c>
      <c r="IZ121" s="4">
        <v>0</v>
      </c>
      <c r="JA121" s="4">
        <v>0</v>
      </c>
      <c r="JB121" s="4">
        <v>741.69</v>
      </c>
      <c r="JC121" s="4">
        <v>0</v>
      </c>
      <c r="JD121" s="4">
        <v>1108.32</v>
      </c>
      <c r="JE121" s="4">
        <v>640.22432432432436</v>
      </c>
      <c r="JF121" s="27"/>
      <c r="JG121" s="1" t="s">
        <v>555</v>
      </c>
      <c r="JH121" s="4">
        <v>0</v>
      </c>
      <c r="JI121" s="4">
        <v>0</v>
      </c>
      <c r="JJ121" s="4">
        <v>48.047906976744187</v>
      </c>
      <c r="JK121" s="4">
        <v>391.65351620947632</v>
      </c>
      <c r="JL121" s="4">
        <v>373.33826086956526</v>
      </c>
      <c r="JM121" s="4">
        <v>203.49992</v>
      </c>
      <c r="JN121" s="4">
        <v>202.51266666666666</v>
      </c>
      <c r="JO121" s="4">
        <v>553.48823529411766</v>
      </c>
      <c r="JP121" s="4">
        <v>258.26499999999999</v>
      </c>
      <c r="JQ121" s="4">
        <v>0</v>
      </c>
      <c r="JR121" s="4">
        <v>0</v>
      </c>
      <c r="JS121" s="4">
        <v>0</v>
      </c>
      <c r="JT121" s="4">
        <v>0</v>
      </c>
      <c r="JU121" s="4">
        <v>0</v>
      </c>
      <c r="JV121" s="4">
        <v>390.56875000000002</v>
      </c>
      <c r="JW121" s="4">
        <v>264.01</v>
      </c>
      <c r="JX121" s="4">
        <v>366.34153846153845</v>
      </c>
      <c r="JY121" s="4">
        <v>0</v>
      </c>
      <c r="JZ121" s="4">
        <v>614.94136363636358</v>
      </c>
      <c r="KA121" s="4">
        <v>0</v>
      </c>
      <c r="KB121" s="4">
        <v>736.78166666666664</v>
      </c>
      <c r="KC121" s="4">
        <v>0</v>
      </c>
      <c r="KD121" s="4">
        <v>694.39833333333343</v>
      </c>
      <c r="KE121" s="4">
        <v>377.63208695652179</v>
      </c>
      <c r="KF121" s="27"/>
      <c r="KG121" s="1" t="s">
        <v>555</v>
      </c>
      <c r="KH121" s="4">
        <v>0</v>
      </c>
      <c r="KI121" s="4">
        <v>0</v>
      </c>
      <c r="KJ121" s="4">
        <v>0</v>
      </c>
      <c r="KK121" s="4">
        <v>0</v>
      </c>
      <c r="KL121" s="4">
        <v>0</v>
      </c>
      <c r="KM121" s="4">
        <v>0</v>
      </c>
      <c r="KN121" s="4">
        <v>0</v>
      </c>
      <c r="KO121" s="4">
        <v>0</v>
      </c>
      <c r="KP121" s="4">
        <v>0</v>
      </c>
      <c r="KQ121" s="4">
        <v>0</v>
      </c>
      <c r="KR121" s="4">
        <v>0</v>
      </c>
      <c r="KS121" s="4">
        <v>0</v>
      </c>
      <c r="KT121" s="4">
        <v>0</v>
      </c>
      <c r="KU121" s="4">
        <v>0</v>
      </c>
      <c r="KV121" s="4">
        <v>0</v>
      </c>
      <c r="KW121" s="4">
        <v>0</v>
      </c>
      <c r="KX121" s="27"/>
      <c r="KY121" s="1" t="s">
        <v>555</v>
      </c>
      <c r="KZ121" s="4">
        <v>0</v>
      </c>
      <c r="LA121" s="4">
        <v>0</v>
      </c>
      <c r="LB121" s="4">
        <v>0</v>
      </c>
      <c r="LC121" s="4">
        <v>0</v>
      </c>
      <c r="LD121" s="4">
        <v>0</v>
      </c>
      <c r="LE121" s="4">
        <v>0</v>
      </c>
      <c r="LF121" s="4">
        <v>0</v>
      </c>
      <c r="LG121" s="4">
        <v>0</v>
      </c>
      <c r="LH121" s="4">
        <v>0</v>
      </c>
      <c r="LI121" s="4">
        <v>0</v>
      </c>
      <c r="LJ121" s="4">
        <v>0</v>
      </c>
      <c r="LK121" s="4">
        <v>0</v>
      </c>
      <c r="LL121" s="4">
        <v>0</v>
      </c>
      <c r="LM121" s="4">
        <v>0</v>
      </c>
      <c r="LN121" s="4">
        <v>0</v>
      </c>
      <c r="LO121" s="4">
        <v>0</v>
      </c>
    </row>
    <row r="122" spans="2:327" ht="21.6" hidden="1" customHeight="1" x14ac:dyDescent="0.3">
      <c r="B122" s="1" t="s">
        <v>721</v>
      </c>
      <c r="C122" s="5" t="s">
        <v>462</v>
      </c>
      <c r="D122" s="5" t="s">
        <v>83</v>
      </c>
      <c r="E122" s="6" t="s">
        <v>320</v>
      </c>
      <c r="F122" s="6">
        <v>2664984</v>
      </c>
      <c r="G122" s="5" t="s">
        <v>292</v>
      </c>
      <c r="H122" s="19"/>
      <c r="I122" s="7">
        <v>162.75</v>
      </c>
      <c r="J122" s="8">
        <v>98888.82666666666</v>
      </c>
      <c r="K122" s="19"/>
      <c r="L122" s="7">
        <v>0</v>
      </c>
      <c r="M122" s="8">
        <v>0</v>
      </c>
      <c r="N122" s="19"/>
      <c r="O122" s="7">
        <f t="shared" si="9"/>
        <v>162.75</v>
      </c>
      <c r="P122" s="8">
        <f t="shared" si="10"/>
        <v>98888.82666666666</v>
      </c>
      <c r="Q122" s="1" t="str">
        <f t="shared" si="11"/>
        <v>OK</v>
      </c>
      <c r="S122" s="1">
        <v>2664984</v>
      </c>
      <c r="T122" s="1" t="s">
        <v>635</v>
      </c>
      <c r="U122" s="4">
        <v>0</v>
      </c>
      <c r="V122" s="4">
        <v>0</v>
      </c>
      <c r="W122" s="4">
        <v>40.380000000000003</v>
      </c>
      <c r="X122" s="4">
        <v>890060.79</v>
      </c>
      <c r="Y122" s="4">
        <v>30394.400000000001</v>
      </c>
      <c r="Z122" s="4">
        <v>9911.4599999999991</v>
      </c>
      <c r="AA122" s="4">
        <v>3883.08</v>
      </c>
      <c r="AB122" s="4">
        <v>8932</v>
      </c>
      <c r="AC122" s="4">
        <v>934.27</v>
      </c>
      <c r="AD122" s="4">
        <v>0</v>
      </c>
      <c r="AE122" s="4">
        <v>1738.1</v>
      </c>
      <c r="AF122" s="4">
        <v>5701.09</v>
      </c>
      <c r="AG122" s="4">
        <v>0</v>
      </c>
      <c r="AH122" s="4">
        <v>0</v>
      </c>
      <c r="AI122" s="4">
        <v>12586.13</v>
      </c>
      <c r="AJ122" s="4">
        <v>127511.2</v>
      </c>
      <c r="AK122" s="4">
        <v>4092.72</v>
      </c>
      <c r="AL122" s="4">
        <v>0</v>
      </c>
      <c r="AM122" s="4">
        <v>8204.14</v>
      </c>
      <c r="AN122" s="4">
        <v>0</v>
      </c>
      <c r="AO122" s="4">
        <v>0</v>
      </c>
      <c r="AP122" s="4">
        <v>328.34</v>
      </c>
      <c r="AQ122" s="4">
        <v>57838.2</v>
      </c>
      <c r="AR122" s="4">
        <v>1162156.3</v>
      </c>
      <c r="AS122" s="27"/>
      <c r="AT122" s="1" t="s">
        <v>635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31">
        <v>0</v>
      </c>
      <c r="BA122" s="4">
        <v>0</v>
      </c>
      <c r="BB122" s="4">
        <v>0</v>
      </c>
      <c r="BC122" s="31">
        <v>0</v>
      </c>
      <c r="BD122" s="4">
        <v>0</v>
      </c>
      <c r="BE122" s="31">
        <v>0</v>
      </c>
      <c r="BF122" s="4">
        <v>0</v>
      </c>
      <c r="BG122" s="4">
        <v>0</v>
      </c>
      <c r="BH122" s="4">
        <v>0</v>
      </c>
      <c r="BI122" s="31">
        <v>0</v>
      </c>
      <c r="BJ122" s="4">
        <v>0</v>
      </c>
      <c r="BK122" s="34">
        <v>1162156.3</v>
      </c>
      <c r="BL122" s="27"/>
      <c r="BM122" s="1" t="s">
        <v>635</v>
      </c>
      <c r="BN122" s="4">
        <v>0</v>
      </c>
      <c r="BO122" s="4">
        <v>0</v>
      </c>
      <c r="BP122" s="4">
        <v>0</v>
      </c>
      <c r="BQ122" s="4">
        <v>516512.22</v>
      </c>
      <c r="BR122" s="4">
        <v>391.44</v>
      </c>
      <c r="BS122" s="4">
        <v>204.5</v>
      </c>
      <c r="BT122" s="4">
        <v>0</v>
      </c>
      <c r="BU122" s="4">
        <v>0</v>
      </c>
      <c r="BV122" s="4">
        <v>934.27</v>
      </c>
      <c r="BW122" s="4">
        <v>0</v>
      </c>
      <c r="BX122" s="4">
        <v>1738.1</v>
      </c>
      <c r="BY122" s="4">
        <v>5701.09</v>
      </c>
      <c r="BZ122" s="4">
        <v>0</v>
      </c>
      <c r="CA122" s="4">
        <v>0</v>
      </c>
      <c r="CB122" s="4">
        <v>12586.13</v>
      </c>
      <c r="CC122" s="4">
        <v>123425.59</v>
      </c>
      <c r="CD122" s="4">
        <v>4092.72</v>
      </c>
      <c r="CE122" s="4">
        <v>0</v>
      </c>
      <c r="CF122" s="4">
        <v>2003.15</v>
      </c>
      <c r="CG122" s="4">
        <v>0</v>
      </c>
      <c r="CH122" s="4">
        <v>0</v>
      </c>
      <c r="CI122" s="4">
        <v>328.34</v>
      </c>
      <c r="CJ122" s="4">
        <v>57317.99</v>
      </c>
      <c r="CK122" s="4">
        <v>725235.54</v>
      </c>
      <c r="CL122" s="27"/>
      <c r="CM122" s="1" t="s">
        <v>635</v>
      </c>
      <c r="CN122" s="4">
        <v>0</v>
      </c>
      <c r="CO122" s="4">
        <v>0</v>
      </c>
      <c r="CP122" s="4">
        <v>40.380000000000003</v>
      </c>
      <c r="CQ122" s="4">
        <v>373548.57</v>
      </c>
      <c r="CR122" s="4">
        <v>30002.959999999999</v>
      </c>
      <c r="CS122" s="4">
        <v>9706.9599999999991</v>
      </c>
      <c r="CT122" s="4">
        <v>3883.08</v>
      </c>
      <c r="CU122" s="4">
        <v>8932</v>
      </c>
      <c r="CV122" s="4">
        <v>0</v>
      </c>
      <c r="CW122" s="4">
        <v>0</v>
      </c>
      <c r="CX122" s="4">
        <v>0</v>
      </c>
      <c r="CY122" s="4">
        <v>0</v>
      </c>
      <c r="CZ122" s="4">
        <v>0</v>
      </c>
      <c r="DA122" s="4">
        <v>0</v>
      </c>
      <c r="DB122" s="4">
        <v>0</v>
      </c>
      <c r="DC122" s="4">
        <v>4085.61</v>
      </c>
      <c r="DD122" s="4">
        <v>0</v>
      </c>
      <c r="DE122" s="4">
        <v>0</v>
      </c>
      <c r="DF122" s="4">
        <v>6200.99</v>
      </c>
      <c r="DG122" s="4">
        <v>0</v>
      </c>
      <c r="DH122" s="4">
        <v>0</v>
      </c>
      <c r="DI122" s="4">
        <v>0</v>
      </c>
      <c r="DJ122" s="4">
        <v>520.21</v>
      </c>
      <c r="DK122" s="4">
        <v>436920.76000000007</v>
      </c>
      <c r="DL122" s="27"/>
      <c r="DM122" s="1" t="s">
        <v>635</v>
      </c>
      <c r="DN122" s="4">
        <v>0</v>
      </c>
      <c r="DO122" s="4">
        <v>0</v>
      </c>
      <c r="DP122" s="4">
        <v>0</v>
      </c>
      <c r="DQ122" s="4">
        <v>0</v>
      </c>
      <c r="DR122" s="4">
        <v>0</v>
      </c>
      <c r="DS122" s="31">
        <v>0</v>
      </c>
      <c r="DT122" s="4">
        <v>0</v>
      </c>
      <c r="DU122" s="4">
        <v>0</v>
      </c>
      <c r="DV122" s="31">
        <v>0</v>
      </c>
      <c r="DW122" s="4">
        <v>0</v>
      </c>
      <c r="DX122" s="31">
        <v>0</v>
      </c>
      <c r="DY122" s="4">
        <v>0</v>
      </c>
      <c r="DZ122" s="4">
        <v>0</v>
      </c>
      <c r="EA122" s="4">
        <v>0</v>
      </c>
      <c r="EB122" s="31">
        <v>0</v>
      </c>
      <c r="EC122" s="4">
        <v>0</v>
      </c>
      <c r="ED122" s="27"/>
      <c r="EE122" s="1" t="s">
        <v>635</v>
      </c>
      <c r="EF122" s="4">
        <v>0</v>
      </c>
      <c r="EG122" s="4">
        <v>0</v>
      </c>
      <c r="EH122" s="4">
        <v>0</v>
      </c>
      <c r="EI122" s="4">
        <v>0</v>
      </c>
      <c r="EJ122" s="4">
        <v>0</v>
      </c>
      <c r="EK122" s="31">
        <v>0</v>
      </c>
      <c r="EL122" s="4">
        <v>0</v>
      </c>
      <c r="EM122" s="4">
        <v>0</v>
      </c>
      <c r="EN122" s="31">
        <v>0</v>
      </c>
      <c r="EO122" s="4">
        <v>0</v>
      </c>
      <c r="EP122" s="31">
        <v>0</v>
      </c>
      <c r="EQ122" s="4">
        <v>0</v>
      </c>
      <c r="ER122" s="4">
        <v>0</v>
      </c>
      <c r="ES122" s="4">
        <v>0</v>
      </c>
      <c r="ET122" s="31">
        <v>0</v>
      </c>
      <c r="EU122" s="4">
        <v>0</v>
      </c>
      <c r="EV122" s="27"/>
      <c r="EW122" s="1" t="s">
        <v>635</v>
      </c>
      <c r="EX122" s="3">
        <v>0</v>
      </c>
      <c r="EY122" s="119">
        <v>0</v>
      </c>
      <c r="EZ122" s="119">
        <v>0</v>
      </c>
      <c r="FA122" s="3">
        <v>314</v>
      </c>
      <c r="FB122" s="3">
        <v>1</v>
      </c>
      <c r="FC122" s="3">
        <v>1</v>
      </c>
      <c r="FD122" s="3">
        <v>0</v>
      </c>
      <c r="FE122" s="3">
        <v>0</v>
      </c>
      <c r="FF122" s="3">
        <v>6</v>
      </c>
      <c r="FG122" s="3">
        <v>0</v>
      </c>
      <c r="FH122" s="3">
        <v>5</v>
      </c>
      <c r="FI122" s="3">
        <v>17</v>
      </c>
      <c r="FJ122" s="3">
        <v>0</v>
      </c>
      <c r="FK122" s="3">
        <v>0</v>
      </c>
      <c r="FL122" s="3">
        <v>16</v>
      </c>
      <c r="FM122" s="3">
        <v>84</v>
      </c>
      <c r="FN122" s="3">
        <v>7</v>
      </c>
      <c r="FO122" s="3">
        <v>0</v>
      </c>
      <c r="FP122" s="3">
        <v>3</v>
      </c>
      <c r="FQ122" s="3">
        <v>0</v>
      </c>
      <c r="FR122" s="3">
        <v>0</v>
      </c>
      <c r="FS122" s="3">
        <v>1</v>
      </c>
      <c r="FT122" s="3">
        <v>49</v>
      </c>
      <c r="FU122" s="3">
        <v>504</v>
      </c>
      <c r="FV122" s="27"/>
      <c r="FW122" s="1" t="s">
        <v>635</v>
      </c>
      <c r="FX122" s="3">
        <v>0</v>
      </c>
      <c r="FY122" s="3">
        <v>0</v>
      </c>
      <c r="FZ122" s="3">
        <v>1</v>
      </c>
      <c r="GA122" s="3">
        <v>763</v>
      </c>
      <c r="GB122" s="3">
        <v>80</v>
      </c>
      <c r="GC122" s="3">
        <v>47</v>
      </c>
      <c r="GD122" s="3">
        <v>19</v>
      </c>
      <c r="GE122" s="3">
        <v>16</v>
      </c>
      <c r="GF122" s="3">
        <v>0</v>
      </c>
      <c r="GG122" s="3">
        <v>0</v>
      </c>
      <c r="GH122" s="3">
        <v>0</v>
      </c>
      <c r="GI122" s="3">
        <v>0</v>
      </c>
      <c r="GJ122" s="3">
        <v>0</v>
      </c>
      <c r="GK122" s="3">
        <v>0</v>
      </c>
      <c r="GL122" s="3">
        <v>0</v>
      </c>
      <c r="GM122" s="3">
        <v>2</v>
      </c>
      <c r="GN122" s="3">
        <v>0</v>
      </c>
      <c r="GO122" s="3">
        <v>0</v>
      </c>
      <c r="GP122" s="3">
        <v>9</v>
      </c>
      <c r="GQ122" s="3">
        <v>0</v>
      </c>
      <c r="GR122" s="3">
        <v>0</v>
      </c>
      <c r="GS122" s="3">
        <v>0</v>
      </c>
      <c r="GT122" s="3">
        <v>1</v>
      </c>
      <c r="GU122" s="3">
        <v>938</v>
      </c>
      <c r="GV122" s="27"/>
      <c r="GW122" s="1" t="s">
        <v>635</v>
      </c>
      <c r="GX122" s="3">
        <v>0</v>
      </c>
      <c r="GY122" s="3">
        <v>0</v>
      </c>
      <c r="GZ122" s="3">
        <v>0</v>
      </c>
      <c r="HA122" s="3">
        <v>0</v>
      </c>
      <c r="HB122" s="3">
        <v>0</v>
      </c>
      <c r="HC122" s="3">
        <v>0</v>
      </c>
      <c r="HD122" s="3">
        <v>0</v>
      </c>
      <c r="HE122" s="3">
        <v>0</v>
      </c>
      <c r="HF122" s="3">
        <v>0</v>
      </c>
      <c r="HG122" s="3">
        <v>0</v>
      </c>
      <c r="HH122" s="3">
        <v>0</v>
      </c>
      <c r="HI122" s="3">
        <v>0</v>
      </c>
      <c r="HJ122" s="3">
        <v>0</v>
      </c>
      <c r="HK122" s="3">
        <v>0</v>
      </c>
      <c r="HL122" s="3">
        <v>0</v>
      </c>
      <c r="HM122" s="3">
        <v>0</v>
      </c>
      <c r="HN122" s="27"/>
      <c r="HO122" s="1" t="s">
        <v>635</v>
      </c>
      <c r="HP122" s="3">
        <v>0</v>
      </c>
      <c r="HQ122" s="3">
        <v>0</v>
      </c>
      <c r="HR122" s="3">
        <v>0</v>
      </c>
      <c r="HS122" s="3">
        <v>0</v>
      </c>
      <c r="HT122" s="3">
        <v>0</v>
      </c>
      <c r="HU122" s="3">
        <v>0</v>
      </c>
      <c r="HV122" s="3">
        <v>0</v>
      </c>
      <c r="HW122" s="3">
        <v>0</v>
      </c>
      <c r="HX122" s="3">
        <v>0</v>
      </c>
      <c r="HY122" s="3">
        <v>0</v>
      </c>
      <c r="HZ122" s="3">
        <v>0</v>
      </c>
      <c r="IA122" s="3">
        <v>0</v>
      </c>
      <c r="IB122" s="3">
        <v>0</v>
      </c>
      <c r="IC122" s="3">
        <v>0</v>
      </c>
      <c r="ID122" s="3">
        <v>0</v>
      </c>
      <c r="IE122" s="3">
        <v>0</v>
      </c>
      <c r="IF122" s="120"/>
      <c r="IG122" s="1" t="s">
        <v>635</v>
      </c>
      <c r="IH122" s="4">
        <v>0</v>
      </c>
      <c r="II122" s="4">
        <v>0</v>
      </c>
      <c r="IJ122" s="4">
        <v>0</v>
      </c>
      <c r="IK122" s="4">
        <v>1644.9433757961783</v>
      </c>
      <c r="IL122" s="4">
        <v>391.44</v>
      </c>
      <c r="IM122" s="4">
        <v>204.5</v>
      </c>
      <c r="IN122" s="4">
        <v>0</v>
      </c>
      <c r="IO122" s="4">
        <v>0</v>
      </c>
      <c r="IP122" s="4">
        <v>155.71166666666667</v>
      </c>
      <c r="IQ122" s="4">
        <v>0</v>
      </c>
      <c r="IR122" s="4">
        <v>347.62</v>
      </c>
      <c r="IS122" s="4">
        <v>335.35823529411766</v>
      </c>
      <c r="IT122" s="4">
        <v>0</v>
      </c>
      <c r="IU122" s="4">
        <v>0</v>
      </c>
      <c r="IV122" s="4">
        <v>786.63312499999995</v>
      </c>
      <c r="IW122" s="4">
        <v>1469.3522619047619</v>
      </c>
      <c r="IX122" s="4">
        <v>584.6742857142857</v>
      </c>
      <c r="IY122" s="4">
        <v>0</v>
      </c>
      <c r="IZ122" s="4">
        <v>667.7166666666667</v>
      </c>
      <c r="JA122" s="4">
        <v>0</v>
      </c>
      <c r="JB122" s="4">
        <v>0</v>
      </c>
      <c r="JC122" s="4">
        <v>328.34</v>
      </c>
      <c r="JD122" s="4">
        <v>1169.7548979591836</v>
      </c>
      <c r="JE122" s="4">
        <v>1438.9594047619048</v>
      </c>
      <c r="JF122" s="27"/>
      <c r="JG122" s="1" t="s">
        <v>635</v>
      </c>
      <c r="JH122" s="4">
        <v>0</v>
      </c>
      <c r="JI122" s="4">
        <v>0</v>
      </c>
      <c r="JJ122" s="4">
        <v>40.380000000000003</v>
      </c>
      <c r="JK122" s="4">
        <v>489.5787287024902</v>
      </c>
      <c r="JL122" s="4">
        <v>375.03699999999998</v>
      </c>
      <c r="JM122" s="4">
        <v>206.53106382978723</v>
      </c>
      <c r="JN122" s="4">
        <v>204.37263157894736</v>
      </c>
      <c r="JO122" s="4">
        <v>558.25</v>
      </c>
      <c r="JP122" s="4">
        <v>0</v>
      </c>
      <c r="JQ122" s="4">
        <v>0</v>
      </c>
      <c r="JR122" s="4">
        <v>0</v>
      </c>
      <c r="JS122" s="4">
        <v>0</v>
      </c>
      <c r="JT122" s="4">
        <v>0</v>
      </c>
      <c r="JU122" s="4">
        <v>0</v>
      </c>
      <c r="JV122" s="4">
        <v>0</v>
      </c>
      <c r="JW122" s="4">
        <v>2042.8050000000001</v>
      </c>
      <c r="JX122" s="4">
        <v>0</v>
      </c>
      <c r="JY122" s="4">
        <v>0</v>
      </c>
      <c r="JZ122" s="4">
        <v>688.99888888888881</v>
      </c>
      <c r="KA122" s="4">
        <v>0</v>
      </c>
      <c r="KB122" s="4">
        <v>0</v>
      </c>
      <c r="KC122" s="4">
        <v>0</v>
      </c>
      <c r="KD122" s="4">
        <v>520.21</v>
      </c>
      <c r="KE122" s="4">
        <v>465.80038379530924</v>
      </c>
      <c r="KF122" s="27"/>
      <c r="KG122" s="1" t="s">
        <v>635</v>
      </c>
      <c r="KH122" s="4">
        <v>0</v>
      </c>
      <c r="KI122" s="4">
        <v>0</v>
      </c>
      <c r="KJ122" s="4">
        <v>0</v>
      </c>
      <c r="KK122" s="4">
        <v>0</v>
      </c>
      <c r="KL122" s="4">
        <v>0</v>
      </c>
      <c r="KM122" s="4">
        <v>0</v>
      </c>
      <c r="KN122" s="4">
        <v>0</v>
      </c>
      <c r="KO122" s="4">
        <v>0</v>
      </c>
      <c r="KP122" s="4">
        <v>0</v>
      </c>
      <c r="KQ122" s="4">
        <v>0</v>
      </c>
      <c r="KR122" s="4">
        <v>0</v>
      </c>
      <c r="KS122" s="4">
        <v>0</v>
      </c>
      <c r="KT122" s="4">
        <v>0</v>
      </c>
      <c r="KU122" s="4">
        <v>0</v>
      </c>
      <c r="KV122" s="4">
        <v>0</v>
      </c>
      <c r="KW122" s="4">
        <v>0</v>
      </c>
      <c r="KX122" s="27"/>
      <c r="KY122" s="1" t="s">
        <v>635</v>
      </c>
      <c r="KZ122" s="4">
        <v>0</v>
      </c>
      <c r="LA122" s="4">
        <v>0</v>
      </c>
      <c r="LB122" s="4">
        <v>0</v>
      </c>
      <c r="LC122" s="4">
        <v>0</v>
      </c>
      <c r="LD122" s="4">
        <v>0</v>
      </c>
      <c r="LE122" s="4">
        <v>0</v>
      </c>
      <c r="LF122" s="4">
        <v>0</v>
      </c>
      <c r="LG122" s="4">
        <v>0</v>
      </c>
      <c r="LH122" s="4">
        <v>0</v>
      </c>
      <c r="LI122" s="4">
        <v>0</v>
      </c>
      <c r="LJ122" s="4">
        <v>0</v>
      </c>
      <c r="LK122" s="4">
        <v>0</v>
      </c>
      <c r="LL122" s="4">
        <v>0</v>
      </c>
      <c r="LM122" s="4">
        <v>0</v>
      </c>
      <c r="LN122" s="4">
        <v>0</v>
      </c>
      <c r="LO122" s="4">
        <v>0</v>
      </c>
    </row>
    <row r="123" spans="2:327" ht="21.6" hidden="1" customHeight="1" x14ac:dyDescent="0.3">
      <c r="B123" s="1" t="s">
        <v>721</v>
      </c>
      <c r="C123" s="5" t="s">
        <v>382</v>
      </c>
      <c r="D123" s="5" t="s">
        <v>39</v>
      </c>
      <c r="E123" s="6" t="s">
        <v>320</v>
      </c>
      <c r="F123" s="6">
        <v>2379163</v>
      </c>
      <c r="G123" s="5" t="s">
        <v>246</v>
      </c>
      <c r="H123" s="19"/>
      <c r="I123" s="7">
        <v>87.666666666666671</v>
      </c>
      <c r="J123" s="8">
        <v>48460.145833333336</v>
      </c>
      <c r="K123" s="19"/>
      <c r="L123" s="7">
        <v>0</v>
      </c>
      <c r="M123" s="8">
        <v>0</v>
      </c>
      <c r="N123" s="19"/>
      <c r="O123" s="7">
        <f t="shared" si="9"/>
        <v>87.666666666666671</v>
      </c>
      <c r="P123" s="8">
        <f t="shared" si="10"/>
        <v>48460.145833333336</v>
      </c>
      <c r="Q123" s="1" t="str">
        <f t="shared" si="11"/>
        <v>OK</v>
      </c>
      <c r="S123" s="1">
        <v>2379163</v>
      </c>
      <c r="T123" s="1" t="s">
        <v>558</v>
      </c>
      <c r="U123" s="4">
        <v>0</v>
      </c>
      <c r="V123" s="4">
        <v>0</v>
      </c>
      <c r="W123" s="4">
        <v>333.54</v>
      </c>
      <c r="X123" s="4">
        <v>296559.89</v>
      </c>
      <c r="Y123" s="4">
        <v>5618.35</v>
      </c>
      <c r="Z123" s="4">
        <v>3606.86</v>
      </c>
      <c r="AA123" s="4">
        <v>958.27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307076.90999999997</v>
      </c>
      <c r="AS123" s="27"/>
      <c r="AT123" s="1" t="s">
        <v>558</v>
      </c>
      <c r="AU123" s="4">
        <v>0</v>
      </c>
      <c r="AV123" s="4">
        <v>0</v>
      </c>
      <c r="AW123" s="4">
        <v>0</v>
      </c>
      <c r="AX123" s="4">
        <v>0</v>
      </c>
      <c r="AY123" s="4">
        <v>0</v>
      </c>
      <c r="AZ123" s="31">
        <v>0</v>
      </c>
      <c r="BA123" s="4">
        <v>0</v>
      </c>
      <c r="BB123" s="4">
        <v>0</v>
      </c>
      <c r="BC123" s="31">
        <v>0</v>
      </c>
      <c r="BD123" s="4">
        <v>0</v>
      </c>
      <c r="BE123" s="31">
        <v>0</v>
      </c>
      <c r="BF123" s="4">
        <v>0</v>
      </c>
      <c r="BG123" s="4">
        <v>0</v>
      </c>
      <c r="BH123" s="4">
        <v>0</v>
      </c>
      <c r="BI123" s="31">
        <v>0</v>
      </c>
      <c r="BJ123" s="4">
        <v>0</v>
      </c>
      <c r="BK123" s="34">
        <v>307076.90999999997</v>
      </c>
      <c r="BL123" s="27"/>
      <c r="BM123" s="1" t="s">
        <v>558</v>
      </c>
      <c r="BN123" s="4">
        <v>0</v>
      </c>
      <c r="BO123" s="4">
        <v>0</v>
      </c>
      <c r="BP123" s="4">
        <v>0</v>
      </c>
      <c r="BQ123" s="4">
        <v>0</v>
      </c>
      <c r="BR123" s="4">
        <v>0</v>
      </c>
      <c r="BS123" s="4">
        <v>0</v>
      </c>
      <c r="BT123" s="4">
        <v>0</v>
      </c>
      <c r="BU123" s="4">
        <v>0</v>
      </c>
      <c r="BV123" s="4">
        <v>0</v>
      </c>
      <c r="BW123" s="4">
        <v>0</v>
      </c>
      <c r="BX123" s="4">
        <v>0</v>
      </c>
      <c r="BY123" s="4">
        <v>0</v>
      </c>
      <c r="BZ123" s="4">
        <v>0</v>
      </c>
      <c r="CA123" s="4">
        <v>0</v>
      </c>
      <c r="CB123" s="4">
        <v>0</v>
      </c>
      <c r="CC123" s="4">
        <v>0</v>
      </c>
      <c r="CD123" s="4">
        <v>0</v>
      </c>
      <c r="CE123" s="4">
        <v>0</v>
      </c>
      <c r="CF123" s="4">
        <v>0</v>
      </c>
      <c r="CG123" s="4">
        <v>0</v>
      </c>
      <c r="CH123" s="4">
        <v>0</v>
      </c>
      <c r="CI123" s="4">
        <v>0</v>
      </c>
      <c r="CJ123" s="4">
        <v>0</v>
      </c>
      <c r="CK123" s="4">
        <v>0</v>
      </c>
      <c r="CL123" s="27"/>
      <c r="CM123" s="1" t="s">
        <v>558</v>
      </c>
      <c r="CN123" s="4">
        <v>0</v>
      </c>
      <c r="CO123" s="4">
        <v>0</v>
      </c>
      <c r="CP123" s="4">
        <v>333.54</v>
      </c>
      <c r="CQ123" s="4">
        <v>296559.89</v>
      </c>
      <c r="CR123" s="4">
        <v>5618.35</v>
      </c>
      <c r="CS123" s="4">
        <v>3606.86</v>
      </c>
      <c r="CT123" s="4">
        <v>958.27</v>
      </c>
      <c r="CU123" s="4">
        <v>0</v>
      </c>
      <c r="CV123" s="4">
        <v>0</v>
      </c>
      <c r="CW123" s="4">
        <v>0</v>
      </c>
      <c r="CX123" s="4">
        <v>0</v>
      </c>
      <c r="CY123" s="4">
        <v>0</v>
      </c>
      <c r="CZ123" s="4">
        <v>0</v>
      </c>
      <c r="DA123" s="4">
        <v>0</v>
      </c>
      <c r="DB123" s="4">
        <v>0</v>
      </c>
      <c r="DC123" s="4">
        <v>0</v>
      </c>
      <c r="DD123" s="4">
        <v>0</v>
      </c>
      <c r="DE123" s="4">
        <v>0</v>
      </c>
      <c r="DF123" s="4">
        <v>0</v>
      </c>
      <c r="DG123" s="4">
        <v>0</v>
      </c>
      <c r="DH123" s="4">
        <v>0</v>
      </c>
      <c r="DI123" s="4">
        <v>0</v>
      </c>
      <c r="DJ123" s="4">
        <v>0</v>
      </c>
      <c r="DK123" s="4">
        <v>307076.90999999997</v>
      </c>
      <c r="DL123" s="27"/>
      <c r="DM123" s="1" t="s">
        <v>558</v>
      </c>
      <c r="DN123" s="4">
        <v>0</v>
      </c>
      <c r="DO123" s="4">
        <v>0</v>
      </c>
      <c r="DP123" s="4">
        <v>0</v>
      </c>
      <c r="DQ123" s="4">
        <v>0</v>
      </c>
      <c r="DR123" s="4">
        <v>0</v>
      </c>
      <c r="DS123" s="31">
        <v>0</v>
      </c>
      <c r="DT123" s="4">
        <v>0</v>
      </c>
      <c r="DU123" s="4">
        <v>0</v>
      </c>
      <c r="DV123" s="31">
        <v>0</v>
      </c>
      <c r="DW123" s="4">
        <v>0</v>
      </c>
      <c r="DX123" s="31">
        <v>0</v>
      </c>
      <c r="DY123" s="4">
        <v>0</v>
      </c>
      <c r="DZ123" s="4">
        <v>0</v>
      </c>
      <c r="EA123" s="4">
        <v>0</v>
      </c>
      <c r="EB123" s="31">
        <v>0</v>
      </c>
      <c r="EC123" s="4">
        <v>0</v>
      </c>
      <c r="ED123" s="27"/>
      <c r="EE123" s="1" t="s">
        <v>558</v>
      </c>
      <c r="EF123" s="4">
        <v>0</v>
      </c>
      <c r="EG123" s="4">
        <v>0</v>
      </c>
      <c r="EH123" s="4">
        <v>0</v>
      </c>
      <c r="EI123" s="4">
        <v>0</v>
      </c>
      <c r="EJ123" s="4">
        <v>0</v>
      </c>
      <c r="EK123" s="31">
        <v>0</v>
      </c>
      <c r="EL123" s="4">
        <v>0</v>
      </c>
      <c r="EM123" s="4">
        <v>0</v>
      </c>
      <c r="EN123" s="31">
        <v>0</v>
      </c>
      <c r="EO123" s="4">
        <v>0</v>
      </c>
      <c r="EP123" s="31">
        <v>0</v>
      </c>
      <c r="EQ123" s="4">
        <v>0</v>
      </c>
      <c r="ER123" s="4">
        <v>0</v>
      </c>
      <c r="ES123" s="4">
        <v>0</v>
      </c>
      <c r="ET123" s="31">
        <v>0</v>
      </c>
      <c r="EU123" s="4">
        <v>0</v>
      </c>
      <c r="EV123" s="27"/>
      <c r="EW123" s="1" t="s">
        <v>558</v>
      </c>
      <c r="EX123" s="3">
        <v>0</v>
      </c>
      <c r="EY123" s="119">
        <v>0</v>
      </c>
      <c r="EZ123" s="119">
        <v>0</v>
      </c>
      <c r="FA123" s="3">
        <v>0</v>
      </c>
      <c r="FB123" s="3">
        <v>0</v>
      </c>
      <c r="FC123" s="3">
        <v>0</v>
      </c>
      <c r="FD123" s="3">
        <v>0</v>
      </c>
      <c r="FE123" s="3">
        <v>0</v>
      </c>
      <c r="FF123" s="3">
        <v>0</v>
      </c>
      <c r="FG123" s="3">
        <v>0</v>
      </c>
      <c r="FH123" s="3">
        <v>0</v>
      </c>
      <c r="FI123" s="3">
        <v>0</v>
      </c>
      <c r="FJ123" s="3">
        <v>0</v>
      </c>
      <c r="FK123" s="3">
        <v>0</v>
      </c>
      <c r="FL123" s="3">
        <v>0</v>
      </c>
      <c r="FM123" s="3">
        <v>0</v>
      </c>
      <c r="FN123" s="3">
        <v>0</v>
      </c>
      <c r="FO123" s="3">
        <v>0</v>
      </c>
      <c r="FP123" s="3">
        <v>0</v>
      </c>
      <c r="FQ123" s="3">
        <v>0</v>
      </c>
      <c r="FR123" s="3">
        <v>0</v>
      </c>
      <c r="FS123" s="3">
        <v>0</v>
      </c>
      <c r="FT123" s="3">
        <v>0</v>
      </c>
      <c r="FU123" s="3">
        <v>0</v>
      </c>
      <c r="FV123" s="27"/>
      <c r="FW123" s="1" t="s">
        <v>558</v>
      </c>
      <c r="FX123" s="3">
        <v>0</v>
      </c>
      <c r="FY123" s="3">
        <v>0</v>
      </c>
      <c r="FZ123" s="3">
        <v>7</v>
      </c>
      <c r="GA123" s="3">
        <v>580</v>
      </c>
      <c r="GB123" s="3">
        <v>24</v>
      </c>
      <c r="GC123" s="3">
        <v>16</v>
      </c>
      <c r="GD123" s="3">
        <v>5</v>
      </c>
      <c r="GE123" s="3">
        <v>0</v>
      </c>
      <c r="GF123" s="3">
        <v>0</v>
      </c>
      <c r="GG123" s="3">
        <v>0</v>
      </c>
      <c r="GH123" s="3">
        <v>0</v>
      </c>
      <c r="GI123" s="3">
        <v>0</v>
      </c>
      <c r="GJ123" s="3">
        <v>0</v>
      </c>
      <c r="GK123" s="3">
        <v>0</v>
      </c>
      <c r="GL123" s="3">
        <v>0</v>
      </c>
      <c r="GM123" s="3">
        <v>0</v>
      </c>
      <c r="GN123" s="3">
        <v>0</v>
      </c>
      <c r="GO123" s="3">
        <v>0</v>
      </c>
      <c r="GP123" s="3">
        <v>0</v>
      </c>
      <c r="GQ123" s="3">
        <v>0</v>
      </c>
      <c r="GR123" s="3">
        <v>0</v>
      </c>
      <c r="GS123" s="3">
        <v>0</v>
      </c>
      <c r="GT123" s="3">
        <v>0</v>
      </c>
      <c r="GU123" s="3">
        <v>632</v>
      </c>
      <c r="GV123" s="27"/>
      <c r="GW123" s="1" t="s">
        <v>558</v>
      </c>
      <c r="GX123" s="3">
        <v>0</v>
      </c>
      <c r="GY123" s="3">
        <v>0</v>
      </c>
      <c r="GZ123" s="3">
        <v>0</v>
      </c>
      <c r="HA123" s="3">
        <v>0</v>
      </c>
      <c r="HB123" s="3">
        <v>0</v>
      </c>
      <c r="HC123" s="3">
        <v>0</v>
      </c>
      <c r="HD123" s="3">
        <v>0</v>
      </c>
      <c r="HE123" s="3">
        <v>0</v>
      </c>
      <c r="HF123" s="3">
        <v>0</v>
      </c>
      <c r="HG123" s="3">
        <v>0</v>
      </c>
      <c r="HH123" s="3">
        <v>0</v>
      </c>
      <c r="HI123" s="3">
        <v>0</v>
      </c>
      <c r="HJ123" s="3">
        <v>0</v>
      </c>
      <c r="HK123" s="3">
        <v>0</v>
      </c>
      <c r="HL123" s="3">
        <v>0</v>
      </c>
      <c r="HM123" s="3">
        <v>0</v>
      </c>
      <c r="HN123" s="27"/>
      <c r="HO123" s="1" t="s">
        <v>558</v>
      </c>
      <c r="HP123" s="3">
        <v>0</v>
      </c>
      <c r="HQ123" s="3">
        <v>0</v>
      </c>
      <c r="HR123" s="3">
        <v>0</v>
      </c>
      <c r="HS123" s="3">
        <v>0</v>
      </c>
      <c r="HT123" s="3">
        <v>0</v>
      </c>
      <c r="HU123" s="3">
        <v>0</v>
      </c>
      <c r="HV123" s="3">
        <v>0</v>
      </c>
      <c r="HW123" s="3">
        <v>0</v>
      </c>
      <c r="HX123" s="3">
        <v>0</v>
      </c>
      <c r="HY123" s="3">
        <v>0</v>
      </c>
      <c r="HZ123" s="3">
        <v>0</v>
      </c>
      <c r="IA123" s="3">
        <v>0</v>
      </c>
      <c r="IB123" s="3">
        <v>0</v>
      </c>
      <c r="IC123" s="3">
        <v>0</v>
      </c>
      <c r="ID123" s="3">
        <v>0</v>
      </c>
      <c r="IE123" s="3">
        <v>0</v>
      </c>
      <c r="IF123" s="120"/>
      <c r="IG123" s="1" t="s">
        <v>558</v>
      </c>
      <c r="IH123" s="4">
        <v>0</v>
      </c>
      <c r="II123" s="4">
        <v>0</v>
      </c>
      <c r="IJ123" s="4">
        <v>0</v>
      </c>
      <c r="IK123" s="4">
        <v>0</v>
      </c>
      <c r="IL123" s="4">
        <v>0</v>
      </c>
      <c r="IM123" s="4">
        <v>0</v>
      </c>
      <c r="IN123" s="4">
        <v>0</v>
      </c>
      <c r="IO123" s="4">
        <v>0</v>
      </c>
      <c r="IP123" s="4">
        <v>0</v>
      </c>
      <c r="IQ123" s="4">
        <v>0</v>
      </c>
      <c r="IR123" s="4">
        <v>0</v>
      </c>
      <c r="IS123" s="4">
        <v>0</v>
      </c>
      <c r="IT123" s="4">
        <v>0</v>
      </c>
      <c r="IU123" s="4">
        <v>0</v>
      </c>
      <c r="IV123" s="4">
        <v>0</v>
      </c>
      <c r="IW123" s="4">
        <v>0</v>
      </c>
      <c r="IX123" s="4">
        <v>0</v>
      </c>
      <c r="IY123" s="4">
        <v>0</v>
      </c>
      <c r="IZ123" s="4">
        <v>0</v>
      </c>
      <c r="JA123" s="4">
        <v>0</v>
      </c>
      <c r="JB123" s="4">
        <v>0</v>
      </c>
      <c r="JC123" s="4">
        <v>0</v>
      </c>
      <c r="JD123" s="4">
        <v>0</v>
      </c>
      <c r="JE123" s="4">
        <v>0</v>
      </c>
      <c r="JF123" s="27"/>
      <c r="JG123" s="1" t="s">
        <v>558</v>
      </c>
      <c r="JH123" s="4">
        <v>0</v>
      </c>
      <c r="JI123" s="4">
        <v>0</v>
      </c>
      <c r="JJ123" s="4">
        <v>47.648571428571429</v>
      </c>
      <c r="JK123" s="4">
        <v>511.31015517241383</v>
      </c>
      <c r="JL123" s="4">
        <v>234.09791666666669</v>
      </c>
      <c r="JM123" s="4">
        <v>225.42875000000001</v>
      </c>
      <c r="JN123" s="4">
        <v>191.654</v>
      </c>
      <c r="JO123" s="4">
        <v>0</v>
      </c>
      <c r="JP123" s="4">
        <v>0</v>
      </c>
      <c r="JQ123" s="4">
        <v>0</v>
      </c>
      <c r="JR123" s="4">
        <v>0</v>
      </c>
      <c r="JS123" s="4">
        <v>0</v>
      </c>
      <c r="JT123" s="4">
        <v>0</v>
      </c>
      <c r="JU123" s="4">
        <v>0</v>
      </c>
      <c r="JV123" s="4">
        <v>0</v>
      </c>
      <c r="JW123" s="4">
        <v>0</v>
      </c>
      <c r="JX123" s="4">
        <v>0</v>
      </c>
      <c r="JY123" s="4">
        <v>0</v>
      </c>
      <c r="JZ123" s="4">
        <v>0</v>
      </c>
      <c r="KA123" s="4">
        <v>0</v>
      </c>
      <c r="KB123" s="4">
        <v>0</v>
      </c>
      <c r="KC123" s="4">
        <v>0</v>
      </c>
      <c r="KD123" s="4">
        <v>0</v>
      </c>
      <c r="KE123" s="4">
        <v>485.8811867088607</v>
      </c>
      <c r="KF123" s="27"/>
      <c r="KG123" s="1" t="s">
        <v>558</v>
      </c>
      <c r="KH123" s="4">
        <v>0</v>
      </c>
      <c r="KI123" s="4">
        <v>0</v>
      </c>
      <c r="KJ123" s="4">
        <v>0</v>
      </c>
      <c r="KK123" s="4">
        <v>0</v>
      </c>
      <c r="KL123" s="4">
        <v>0</v>
      </c>
      <c r="KM123" s="4">
        <v>0</v>
      </c>
      <c r="KN123" s="4">
        <v>0</v>
      </c>
      <c r="KO123" s="4">
        <v>0</v>
      </c>
      <c r="KP123" s="4">
        <v>0</v>
      </c>
      <c r="KQ123" s="4">
        <v>0</v>
      </c>
      <c r="KR123" s="4">
        <v>0</v>
      </c>
      <c r="KS123" s="4">
        <v>0</v>
      </c>
      <c r="KT123" s="4">
        <v>0</v>
      </c>
      <c r="KU123" s="4">
        <v>0</v>
      </c>
      <c r="KV123" s="4">
        <v>0</v>
      </c>
      <c r="KW123" s="4">
        <v>0</v>
      </c>
      <c r="KX123" s="27"/>
      <c r="KY123" s="1" t="s">
        <v>558</v>
      </c>
      <c r="KZ123" s="4">
        <v>0</v>
      </c>
      <c r="LA123" s="4">
        <v>0</v>
      </c>
      <c r="LB123" s="4">
        <v>0</v>
      </c>
      <c r="LC123" s="4">
        <v>0</v>
      </c>
      <c r="LD123" s="4">
        <v>0</v>
      </c>
      <c r="LE123" s="4">
        <v>0</v>
      </c>
      <c r="LF123" s="4">
        <v>0</v>
      </c>
      <c r="LG123" s="4">
        <v>0</v>
      </c>
      <c r="LH123" s="4">
        <v>0</v>
      </c>
      <c r="LI123" s="4">
        <v>0</v>
      </c>
      <c r="LJ123" s="4">
        <v>0</v>
      </c>
      <c r="LK123" s="4">
        <v>0</v>
      </c>
      <c r="LL123" s="4">
        <v>0</v>
      </c>
      <c r="LM123" s="4">
        <v>0</v>
      </c>
      <c r="LN123" s="4">
        <v>0</v>
      </c>
      <c r="LO123" s="4">
        <v>0</v>
      </c>
    </row>
    <row r="124" spans="2:327" ht="21.6" hidden="1" customHeight="1" x14ac:dyDescent="0.3">
      <c r="B124" s="1" t="s">
        <v>721</v>
      </c>
      <c r="C124" s="5" t="s">
        <v>472</v>
      </c>
      <c r="D124" s="5" t="s">
        <v>90</v>
      </c>
      <c r="E124" s="6" t="s">
        <v>320</v>
      </c>
      <c r="F124" s="6">
        <v>2691469</v>
      </c>
      <c r="G124" s="5" t="s">
        <v>298</v>
      </c>
      <c r="H124" s="19"/>
      <c r="I124" s="7">
        <v>106.33991678621599</v>
      </c>
      <c r="J124" s="8">
        <v>294171.88563972036</v>
      </c>
      <c r="K124" s="19"/>
      <c r="L124" s="7">
        <v>0</v>
      </c>
      <c r="M124" s="8">
        <v>0</v>
      </c>
      <c r="N124" s="19"/>
      <c r="O124" s="7">
        <f t="shared" si="9"/>
        <v>106.33991678621599</v>
      </c>
      <c r="P124" s="8">
        <f t="shared" si="10"/>
        <v>294171.88563972036</v>
      </c>
      <c r="Q124" s="1" t="str">
        <f t="shared" si="11"/>
        <v>OK</v>
      </c>
      <c r="S124" s="1">
        <v>2691469</v>
      </c>
      <c r="T124" s="1" t="s">
        <v>645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4261.8</v>
      </c>
      <c r="AD124" s="4">
        <v>0</v>
      </c>
      <c r="AE124" s="4">
        <v>1042.8599999999999</v>
      </c>
      <c r="AF124" s="4">
        <v>0</v>
      </c>
      <c r="AG124" s="4">
        <v>57671.39</v>
      </c>
      <c r="AH124" s="4">
        <v>0</v>
      </c>
      <c r="AI124" s="4">
        <v>98955.54</v>
      </c>
      <c r="AJ124" s="4">
        <v>9130.23</v>
      </c>
      <c r="AK124" s="4">
        <v>96012.83</v>
      </c>
      <c r="AL124" s="4">
        <v>0</v>
      </c>
      <c r="AM124" s="4">
        <v>0</v>
      </c>
      <c r="AN124" s="4">
        <v>0</v>
      </c>
      <c r="AO124" s="4">
        <v>0</v>
      </c>
      <c r="AP124" s="4">
        <v>0</v>
      </c>
      <c r="AQ124" s="4">
        <v>1683118.82</v>
      </c>
      <c r="AR124" s="4">
        <v>1950193.47</v>
      </c>
      <c r="AS124" s="27"/>
      <c r="AT124" s="1" t="s">
        <v>645</v>
      </c>
      <c r="AU124" s="4">
        <v>0</v>
      </c>
      <c r="AV124" s="4">
        <v>0</v>
      </c>
      <c r="AW124" s="4">
        <v>0</v>
      </c>
      <c r="AX124" s="4">
        <v>0</v>
      </c>
      <c r="AY124" s="4">
        <v>0</v>
      </c>
      <c r="AZ124" s="31">
        <v>0</v>
      </c>
      <c r="BA124" s="4">
        <v>0</v>
      </c>
      <c r="BB124" s="4">
        <v>921255.92</v>
      </c>
      <c r="BC124" s="31">
        <v>0</v>
      </c>
      <c r="BD124" s="4">
        <v>0</v>
      </c>
      <c r="BE124" s="31">
        <v>0</v>
      </c>
      <c r="BF124" s="4">
        <v>0</v>
      </c>
      <c r="BG124" s="4">
        <v>0</v>
      </c>
      <c r="BH124" s="4">
        <v>0</v>
      </c>
      <c r="BI124" s="31">
        <v>0</v>
      </c>
      <c r="BJ124" s="4">
        <v>921255.92</v>
      </c>
      <c r="BK124" s="34">
        <v>2871449.39</v>
      </c>
      <c r="BL124" s="27"/>
      <c r="BM124" s="1" t="s">
        <v>645</v>
      </c>
      <c r="BN124" s="4">
        <v>0</v>
      </c>
      <c r="BO124" s="4">
        <v>0</v>
      </c>
      <c r="BP124" s="4">
        <v>0</v>
      </c>
      <c r="BQ124" s="4">
        <v>0</v>
      </c>
      <c r="BR124" s="4">
        <v>0</v>
      </c>
      <c r="BS124" s="4">
        <v>0</v>
      </c>
      <c r="BT124" s="4">
        <v>0</v>
      </c>
      <c r="BU124" s="4">
        <v>0</v>
      </c>
      <c r="BV124" s="4">
        <v>4261.8</v>
      </c>
      <c r="BW124" s="4">
        <v>0</v>
      </c>
      <c r="BX124" s="4">
        <v>1042.8599999999999</v>
      </c>
      <c r="BY124" s="4">
        <v>0</v>
      </c>
      <c r="BZ124" s="4">
        <v>57671.39</v>
      </c>
      <c r="CA124" s="4">
        <v>0</v>
      </c>
      <c r="CB124" s="4">
        <v>98955.54</v>
      </c>
      <c r="CC124" s="4">
        <v>9130.23</v>
      </c>
      <c r="CD124" s="4">
        <v>96012.83</v>
      </c>
      <c r="CE124" s="4">
        <v>0</v>
      </c>
      <c r="CF124" s="4">
        <v>0</v>
      </c>
      <c r="CG124" s="4">
        <v>0</v>
      </c>
      <c r="CH124" s="4">
        <v>0</v>
      </c>
      <c r="CI124" s="4">
        <v>0</v>
      </c>
      <c r="CJ124" s="4">
        <v>1683118.82</v>
      </c>
      <c r="CK124" s="4">
        <v>1950193.47</v>
      </c>
      <c r="CL124" s="27"/>
      <c r="CM124" s="1" t="s">
        <v>645</v>
      </c>
      <c r="CN124" s="4">
        <v>0</v>
      </c>
      <c r="CO124" s="4">
        <v>0</v>
      </c>
      <c r="CP124" s="4">
        <v>0</v>
      </c>
      <c r="CQ124" s="4">
        <v>0</v>
      </c>
      <c r="CR124" s="4">
        <v>0</v>
      </c>
      <c r="CS124" s="4">
        <v>0</v>
      </c>
      <c r="CT124" s="4">
        <v>0</v>
      </c>
      <c r="CU124" s="4">
        <v>0</v>
      </c>
      <c r="CV124" s="4">
        <v>0</v>
      </c>
      <c r="CW124" s="4">
        <v>0</v>
      </c>
      <c r="CX124" s="4">
        <v>0</v>
      </c>
      <c r="CY124" s="4">
        <v>0</v>
      </c>
      <c r="CZ124" s="4">
        <v>0</v>
      </c>
      <c r="DA124" s="4">
        <v>0</v>
      </c>
      <c r="DB124" s="4">
        <v>0</v>
      </c>
      <c r="DC124" s="4">
        <v>0</v>
      </c>
      <c r="DD124" s="4">
        <v>0</v>
      </c>
      <c r="DE124" s="4">
        <v>0</v>
      </c>
      <c r="DF124" s="4">
        <v>0</v>
      </c>
      <c r="DG124" s="4">
        <v>0</v>
      </c>
      <c r="DH124" s="4">
        <v>0</v>
      </c>
      <c r="DI124" s="4">
        <v>0</v>
      </c>
      <c r="DJ124" s="4">
        <v>0</v>
      </c>
      <c r="DK124" s="4">
        <v>0</v>
      </c>
      <c r="DL124" s="27"/>
      <c r="DM124" s="1" t="s">
        <v>645</v>
      </c>
      <c r="DN124" s="4">
        <v>0</v>
      </c>
      <c r="DO124" s="4">
        <v>0</v>
      </c>
      <c r="DP124" s="4">
        <v>0</v>
      </c>
      <c r="DQ124" s="4">
        <v>0</v>
      </c>
      <c r="DR124" s="4">
        <v>0</v>
      </c>
      <c r="DS124" s="31">
        <v>0</v>
      </c>
      <c r="DT124" s="4">
        <v>0</v>
      </c>
      <c r="DU124" s="4">
        <v>921255.92</v>
      </c>
      <c r="DV124" s="31">
        <v>0</v>
      </c>
      <c r="DW124" s="4">
        <v>0</v>
      </c>
      <c r="DX124" s="31">
        <v>0</v>
      </c>
      <c r="DY124" s="4">
        <v>0</v>
      </c>
      <c r="DZ124" s="4">
        <v>0</v>
      </c>
      <c r="EA124" s="4">
        <v>0</v>
      </c>
      <c r="EB124" s="31">
        <v>0</v>
      </c>
      <c r="EC124" s="4">
        <v>921255.92</v>
      </c>
      <c r="ED124" s="27"/>
      <c r="EE124" s="1" t="s">
        <v>645</v>
      </c>
      <c r="EF124" s="4">
        <v>0</v>
      </c>
      <c r="EG124" s="4">
        <v>0</v>
      </c>
      <c r="EH124" s="4">
        <v>0</v>
      </c>
      <c r="EI124" s="4">
        <v>0</v>
      </c>
      <c r="EJ124" s="4">
        <v>0</v>
      </c>
      <c r="EK124" s="31">
        <v>0</v>
      </c>
      <c r="EL124" s="4">
        <v>0</v>
      </c>
      <c r="EM124" s="4">
        <v>0</v>
      </c>
      <c r="EN124" s="31">
        <v>0</v>
      </c>
      <c r="EO124" s="4">
        <v>0</v>
      </c>
      <c r="EP124" s="31">
        <v>0</v>
      </c>
      <c r="EQ124" s="4">
        <v>0</v>
      </c>
      <c r="ER124" s="4">
        <v>0</v>
      </c>
      <c r="ES124" s="4">
        <v>0</v>
      </c>
      <c r="ET124" s="31">
        <v>0</v>
      </c>
      <c r="EU124" s="4">
        <v>0</v>
      </c>
      <c r="EV124" s="27"/>
      <c r="EW124" s="1" t="s">
        <v>645</v>
      </c>
      <c r="EX124" s="3">
        <v>0</v>
      </c>
      <c r="EY124" s="119">
        <v>0</v>
      </c>
      <c r="EZ124" s="119">
        <v>0</v>
      </c>
      <c r="FA124" s="3">
        <v>0</v>
      </c>
      <c r="FB124" s="3">
        <v>0</v>
      </c>
      <c r="FC124" s="3">
        <v>0</v>
      </c>
      <c r="FD124" s="3">
        <v>0</v>
      </c>
      <c r="FE124" s="3">
        <v>0</v>
      </c>
      <c r="FF124" s="3">
        <v>27</v>
      </c>
      <c r="FG124" s="3">
        <v>0</v>
      </c>
      <c r="FH124" s="3">
        <v>3</v>
      </c>
      <c r="FI124" s="3">
        <v>0</v>
      </c>
      <c r="FJ124" s="3">
        <v>30</v>
      </c>
      <c r="FK124" s="3">
        <v>0</v>
      </c>
      <c r="FL124" s="3">
        <v>137</v>
      </c>
      <c r="FM124" s="3">
        <v>23</v>
      </c>
      <c r="FN124" s="3">
        <v>219</v>
      </c>
      <c r="FO124" s="3">
        <v>0</v>
      </c>
      <c r="FP124" s="3">
        <v>0</v>
      </c>
      <c r="FQ124" s="3">
        <v>0</v>
      </c>
      <c r="FR124" s="3">
        <v>0</v>
      </c>
      <c r="FS124" s="3">
        <v>0</v>
      </c>
      <c r="FT124" s="3">
        <v>499</v>
      </c>
      <c r="FU124" s="3">
        <v>938</v>
      </c>
      <c r="FV124" s="27"/>
      <c r="FW124" s="1" t="s">
        <v>645</v>
      </c>
      <c r="FX124" s="3">
        <v>0</v>
      </c>
      <c r="FY124" s="3">
        <v>0</v>
      </c>
      <c r="FZ124" s="3">
        <v>0</v>
      </c>
      <c r="GA124" s="3">
        <v>0</v>
      </c>
      <c r="GB124" s="3">
        <v>0</v>
      </c>
      <c r="GC124" s="3">
        <v>0</v>
      </c>
      <c r="GD124" s="3">
        <v>0</v>
      </c>
      <c r="GE124" s="3">
        <v>0</v>
      </c>
      <c r="GF124" s="3">
        <v>0</v>
      </c>
      <c r="GG124" s="3">
        <v>0</v>
      </c>
      <c r="GH124" s="3">
        <v>0</v>
      </c>
      <c r="GI124" s="3">
        <v>0</v>
      </c>
      <c r="GJ124" s="3">
        <v>0</v>
      </c>
      <c r="GK124" s="3">
        <v>0</v>
      </c>
      <c r="GL124" s="3">
        <v>0</v>
      </c>
      <c r="GM124" s="3">
        <v>0</v>
      </c>
      <c r="GN124" s="3">
        <v>0</v>
      </c>
      <c r="GO124" s="3">
        <v>0</v>
      </c>
      <c r="GP124" s="3">
        <v>0</v>
      </c>
      <c r="GQ124" s="3">
        <v>0</v>
      </c>
      <c r="GR124" s="3">
        <v>0</v>
      </c>
      <c r="GS124" s="3">
        <v>0</v>
      </c>
      <c r="GT124" s="3">
        <v>0</v>
      </c>
      <c r="GU124" s="3">
        <v>0</v>
      </c>
      <c r="GV124" s="27"/>
      <c r="GW124" s="1" t="s">
        <v>645</v>
      </c>
      <c r="GX124" s="3">
        <v>0</v>
      </c>
      <c r="GY124" s="3">
        <v>0</v>
      </c>
      <c r="GZ124" s="3">
        <v>0</v>
      </c>
      <c r="HA124" s="3">
        <v>0</v>
      </c>
      <c r="HB124" s="3">
        <v>0</v>
      </c>
      <c r="HC124" s="3">
        <v>0</v>
      </c>
      <c r="HD124" s="3">
        <v>0</v>
      </c>
      <c r="HE124" s="3">
        <v>203</v>
      </c>
      <c r="HF124" s="3">
        <v>0</v>
      </c>
      <c r="HG124" s="3">
        <v>0</v>
      </c>
      <c r="HH124" s="3">
        <v>0</v>
      </c>
      <c r="HI124" s="3">
        <v>0</v>
      </c>
      <c r="HJ124" s="3">
        <v>0</v>
      </c>
      <c r="HK124" s="3">
        <v>0</v>
      </c>
      <c r="HL124" s="3">
        <v>0</v>
      </c>
      <c r="HM124" s="3">
        <v>203</v>
      </c>
      <c r="HN124" s="27"/>
      <c r="HO124" s="1" t="s">
        <v>645</v>
      </c>
      <c r="HP124" s="3">
        <v>0</v>
      </c>
      <c r="HQ124" s="3">
        <v>0</v>
      </c>
      <c r="HR124" s="3">
        <v>0</v>
      </c>
      <c r="HS124" s="3">
        <v>0</v>
      </c>
      <c r="HT124" s="3">
        <v>0</v>
      </c>
      <c r="HU124" s="3">
        <v>0</v>
      </c>
      <c r="HV124" s="3">
        <v>0</v>
      </c>
      <c r="HW124" s="3">
        <v>0</v>
      </c>
      <c r="HX124" s="3">
        <v>0</v>
      </c>
      <c r="HY124" s="3">
        <v>0</v>
      </c>
      <c r="HZ124" s="3">
        <v>0</v>
      </c>
      <c r="IA124" s="3">
        <v>0</v>
      </c>
      <c r="IB124" s="3">
        <v>0</v>
      </c>
      <c r="IC124" s="3">
        <v>0</v>
      </c>
      <c r="ID124" s="3">
        <v>0</v>
      </c>
      <c r="IE124" s="3">
        <v>0</v>
      </c>
      <c r="IF124" s="120"/>
      <c r="IG124" s="1" t="s">
        <v>645</v>
      </c>
      <c r="IH124" s="4">
        <v>0</v>
      </c>
      <c r="II124" s="4">
        <v>0</v>
      </c>
      <c r="IJ124" s="4">
        <v>0</v>
      </c>
      <c r="IK124" s="4">
        <v>0</v>
      </c>
      <c r="IL124" s="4">
        <v>0</v>
      </c>
      <c r="IM124" s="4">
        <v>0</v>
      </c>
      <c r="IN124" s="4">
        <v>0</v>
      </c>
      <c r="IO124" s="4">
        <v>0</v>
      </c>
      <c r="IP124" s="4">
        <v>157.84444444444446</v>
      </c>
      <c r="IQ124" s="4">
        <v>0</v>
      </c>
      <c r="IR124" s="4">
        <v>347.61999999999995</v>
      </c>
      <c r="IS124" s="4">
        <v>0</v>
      </c>
      <c r="IT124" s="4">
        <v>1922.3796666666667</v>
      </c>
      <c r="IU124" s="4">
        <v>0</v>
      </c>
      <c r="IV124" s="4">
        <v>722.3032116788321</v>
      </c>
      <c r="IW124" s="4">
        <v>396.96652173913043</v>
      </c>
      <c r="IX124" s="4">
        <v>438.41474885844752</v>
      </c>
      <c r="IY124" s="4">
        <v>0</v>
      </c>
      <c r="IZ124" s="4">
        <v>0</v>
      </c>
      <c r="JA124" s="4">
        <v>0</v>
      </c>
      <c r="JB124" s="4">
        <v>0</v>
      </c>
      <c r="JC124" s="4">
        <v>0</v>
      </c>
      <c r="JD124" s="4">
        <v>3372.983607214429</v>
      </c>
      <c r="JE124" s="4">
        <v>2079.097515991471</v>
      </c>
      <c r="JF124" s="27"/>
      <c r="JG124" s="1" t="s">
        <v>645</v>
      </c>
      <c r="JH124" s="4">
        <v>0</v>
      </c>
      <c r="JI124" s="4">
        <v>0</v>
      </c>
      <c r="JJ124" s="4">
        <v>0</v>
      </c>
      <c r="JK124" s="4">
        <v>0</v>
      </c>
      <c r="JL124" s="4">
        <v>0</v>
      </c>
      <c r="JM124" s="4">
        <v>0</v>
      </c>
      <c r="JN124" s="4">
        <v>0</v>
      </c>
      <c r="JO124" s="4">
        <v>0</v>
      </c>
      <c r="JP124" s="4">
        <v>0</v>
      </c>
      <c r="JQ124" s="4">
        <v>0</v>
      </c>
      <c r="JR124" s="4">
        <v>0</v>
      </c>
      <c r="JS124" s="4">
        <v>0</v>
      </c>
      <c r="JT124" s="4">
        <v>0</v>
      </c>
      <c r="JU124" s="4">
        <v>0</v>
      </c>
      <c r="JV124" s="4">
        <v>0</v>
      </c>
      <c r="JW124" s="4">
        <v>0</v>
      </c>
      <c r="JX124" s="4">
        <v>0</v>
      </c>
      <c r="JY124" s="4">
        <v>0</v>
      </c>
      <c r="JZ124" s="4">
        <v>0</v>
      </c>
      <c r="KA124" s="4">
        <v>0</v>
      </c>
      <c r="KB124" s="4">
        <v>0</v>
      </c>
      <c r="KC124" s="4">
        <v>0</v>
      </c>
      <c r="KD124" s="4">
        <v>0</v>
      </c>
      <c r="KE124" s="4">
        <v>0</v>
      </c>
      <c r="KF124" s="27"/>
      <c r="KG124" s="1" t="s">
        <v>645</v>
      </c>
      <c r="KH124" s="4">
        <v>0</v>
      </c>
      <c r="KI124" s="4">
        <v>0</v>
      </c>
      <c r="KJ124" s="4">
        <v>0</v>
      </c>
      <c r="KK124" s="4">
        <v>0</v>
      </c>
      <c r="KL124" s="4">
        <v>0</v>
      </c>
      <c r="KM124" s="4">
        <v>0</v>
      </c>
      <c r="KN124" s="4">
        <v>0</v>
      </c>
      <c r="KO124" s="4">
        <v>4538.2065024630547</v>
      </c>
      <c r="KP124" s="4">
        <v>0</v>
      </c>
      <c r="KQ124" s="4">
        <v>0</v>
      </c>
      <c r="KR124" s="4">
        <v>0</v>
      </c>
      <c r="KS124" s="4">
        <v>0</v>
      </c>
      <c r="KT124" s="4">
        <v>0</v>
      </c>
      <c r="KU124" s="4">
        <v>0</v>
      </c>
      <c r="KV124" s="4">
        <v>0</v>
      </c>
      <c r="KW124" s="4">
        <v>4538.2065024630547</v>
      </c>
      <c r="KX124" s="27"/>
      <c r="KY124" s="1" t="s">
        <v>645</v>
      </c>
      <c r="KZ124" s="4">
        <v>0</v>
      </c>
      <c r="LA124" s="4">
        <v>0</v>
      </c>
      <c r="LB124" s="4">
        <v>0</v>
      </c>
      <c r="LC124" s="4">
        <v>0</v>
      </c>
      <c r="LD124" s="4">
        <v>0</v>
      </c>
      <c r="LE124" s="4">
        <v>0</v>
      </c>
      <c r="LF124" s="4">
        <v>0</v>
      </c>
      <c r="LG124" s="4">
        <v>0</v>
      </c>
      <c r="LH124" s="4">
        <v>0</v>
      </c>
      <c r="LI124" s="4">
        <v>0</v>
      </c>
      <c r="LJ124" s="4">
        <v>0</v>
      </c>
      <c r="LK124" s="4">
        <v>0</v>
      </c>
      <c r="LL124" s="4">
        <v>0</v>
      </c>
      <c r="LM124" s="4">
        <v>0</v>
      </c>
      <c r="LN124" s="4">
        <v>0</v>
      </c>
      <c r="LO124" s="4">
        <v>0</v>
      </c>
    </row>
    <row r="125" spans="2:327" ht="21.6" hidden="1" customHeight="1" x14ac:dyDescent="0.3">
      <c r="B125" s="1" t="s">
        <v>721</v>
      </c>
      <c r="C125" s="5" t="s">
        <v>471</v>
      </c>
      <c r="D125" s="5" t="s">
        <v>89</v>
      </c>
      <c r="E125" s="6" t="s">
        <v>320</v>
      </c>
      <c r="F125" s="6">
        <v>2689863</v>
      </c>
      <c r="G125" s="5" t="s">
        <v>297</v>
      </c>
      <c r="H125" s="19"/>
      <c r="I125" s="7">
        <v>18</v>
      </c>
      <c r="J125" s="8">
        <v>7406.6841666666669</v>
      </c>
      <c r="K125" s="19"/>
      <c r="L125" s="7">
        <v>0</v>
      </c>
      <c r="M125" s="8">
        <v>0</v>
      </c>
      <c r="N125" s="19"/>
      <c r="O125" s="7">
        <f t="shared" si="9"/>
        <v>18</v>
      </c>
      <c r="P125" s="8">
        <f t="shared" si="10"/>
        <v>7406.6841666666669</v>
      </c>
      <c r="Q125" s="1" t="str">
        <f t="shared" si="11"/>
        <v>OK</v>
      </c>
      <c r="S125" s="1">
        <v>2689863</v>
      </c>
      <c r="T125" s="1" t="s">
        <v>644</v>
      </c>
      <c r="U125" s="4">
        <v>0</v>
      </c>
      <c r="V125" s="4">
        <v>0</v>
      </c>
      <c r="W125" s="4">
        <v>0</v>
      </c>
      <c r="X125" s="4">
        <v>38111.14</v>
      </c>
      <c r="Y125" s="4">
        <v>383.44</v>
      </c>
      <c r="Z125" s="4">
        <v>1836.65</v>
      </c>
      <c r="AA125" s="4">
        <v>215.33</v>
      </c>
      <c r="AB125" s="4">
        <v>451.4</v>
      </c>
      <c r="AC125" s="4">
        <v>1566.71</v>
      </c>
      <c r="AD125" s="4">
        <v>0</v>
      </c>
      <c r="AE125" s="4">
        <v>0</v>
      </c>
      <c r="AF125" s="4">
        <v>0</v>
      </c>
      <c r="AG125" s="4">
        <v>0</v>
      </c>
      <c r="AH125" s="4">
        <v>27179.48</v>
      </c>
      <c r="AI125" s="4">
        <v>61664.05</v>
      </c>
      <c r="AJ125" s="4">
        <v>0</v>
      </c>
      <c r="AK125" s="4">
        <v>21041.83</v>
      </c>
      <c r="AL125" s="4">
        <v>0</v>
      </c>
      <c r="AM125" s="4">
        <v>0</v>
      </c>
      <c r="AN125" s="4">
        <v>0</v>
      </c>
      <c r="AO125" s="4">
        <v>0</v>
      </c>
      <c r="AP125" s="4">
        <v>0</v>
      </c>
      <c r="AQ125" s="4">
        <v>0</v>
      </c>
      <c r="AR125" s="4">
        <v>152450.03</v>
      </c>
      <c r="AS125" s="27"/>
      <c r="AT125" s="1" t="s">
        <v>644</v>
      </c>
      <c r="AU125" s="4">
        <v>0</v>
      </c>
      <c r="AV125" s="4">
        <v>0</v>
      </c>
      <c r="AW125" s="4">
        <v>0</v>
      </c>
      <c r="AX125" s="4">
        <v>0</v>
      </c>
      <c r="AY125" s="4">
        <v>0</v>
      </c>
      <c r="AZ125" s="31">
        <v>0</v>
      </c>
      <c r="BA125" s="4">
        <v>0</v>
      </c>
      <c r="BB125" s="4">
        <v>0</v>
      </c>
      <c r="BC125" s="31">
        <v>0</v>
      </c>
      <c r="BD125" s="4">
        <v>0</v>
      </c>
      <c r="BE125" s="31">
        <v>0</v>
      </c>
      <c r="BF125" s="4">
        <v>0</v>
      </c>
      <c r="BG125" s="4">
        <v>0</v>
      </c>
      <c r="BH125" s="4">
        <v>0</v>
      </c>
      <c r="BI125" s="31">
        <v>0</v>
      </c>
      <c r="BJ125" s="4">
        <v>0</v>
      </c>
      <c r="BK125" s="34">
        <v>152450.03</v>
      </c>
      <c r="BL125" s="27"/>
      <c r="BM125" s="1" t="s">
        <v>644</v>
      </c>
      <c r="BN125" s="4">
        <v>0</v>
      </c>
      <c r="BO125" s="4">
        <v>0</v>
      </c>
      <c r="BP125" s="4">
        <v>0</v>
      </c>
      <c r="BQ125" s="4">
        <v>0</v>
      </c>
      <c r="BR125" s="4">
        <v>0</v>
      </c>
      <c r="BS125" s="4">
        <v>0</v>
      </c>
      <c r="BT125" s="4">
        <v>0</v>
      </c>
      <c r="BU125" s="4">
        <v>0</v>
      </c>
      <c r="BV125" s="4">
        <v>1566.71</v>
      </c>
      <c r="BW125" s="4">
        <v>0</v>
      </c>
      <c r="BX125" s="4">
        <v>0</v>
      </c>
      <c r="BY125" s="4">
        <v>0</v>
      </c>
      <c r="BZ125" s="4">
        <v>0</v>
      </c>
      <c r="CA125" s="4">
        <v>27179.48</v>
      </c>
      <c r="CB125" s="4">
        <v>60667.71</v>
      </c>
      <c r="CC125" s="4">
        <v>0</v>
      </c>
      <c r="CD125" s="4">
        <v>20784.86</v>
      </c>
      <c r="CE125" s="4">
        <v>0</v>
      </c>
      <c r="CF125" s="4">
        <v>0</v>
      </c>
      <c r="CG125" s="4">
        <v>0</v>
      </c>
      <c r="CH125" s="4">
        <v>0</v>
      </c>
      <c r="CI125" s="4">
        <v>0</v>
      </c>
      <c r="CJ125" s="4">
        <v>0</v>
      </c>
      <c r="CK125" s="4">
        <v>110198.76</v>
      </c>
      <c r="CL125" s="27"/>
      <c r="CM125" s="1" t="s">
        <v>644</v>
      </c>
      <c r="CN125" s="4">
        <v>0</v>
      </c>
      <c r="CO125" s="4">
        <v>0</v>
      </c>
      <c r="CP125" s="4">
        <v>0</v>
      </c>
      <c r="CQ125" s="4">
        <v>38111.14</v>
      </c>
      <c r="CR125" s="4">
        <v>383.44</v>
      </c>
      <c r="CS125" s="4">
        <v>1836.65</v>
      </c>
      <c r="CT125" s="4">
        <v>215.33</v>
      </c>
      <c r="CU125" s="4">
        <v>451.4</v>
      </c>
      <c r="CV125" s="4">
        <v>0</v>
      </c>
      <c r="CW125" s="4">
        <v>0</v>
      </c>
      <c r="CX125" s="4">
        <v>0</v>
      </c>
      <c r="CY125" s="4">
        <v>0</v>
      </c>
      <c r="CZ125" s="4">
        <v>0</v>
      </c>
      <c r="DA125" s="4">
        <v>0</v>
      </c>
      <c r="DB125" s="4">
        <v>996.34</v>
      </c>
      <c r="DC125" s="4">
        <v>0</v>
      </c>
      <c r="DD125" s="4">
        <v>256.97000000000003</v>
      </c>
      <c r="DE125" s="4">
        <v>0</v>
      </c>
      <c r="DF125" s="4">
        <v>0</v>
      </c>
      <c r="DG125" s="4">
        <v>0</v>
      </c>
      <c r="DH125" s="4">
        <v>0</v>
      </c>
      <c r="DI125" s="4">
        <v>0</v>
      </c>
      <c r="DJ125" s="4">
        <v>0</v>
      </c>
      <c r="DK125" s="4">
        <v>42251.270000000004</v>
      </c>
      <c r="DL125" s="27"/>
      <c r="DM125" s="1" t="s">
        <v>644</v>
      </c>
      <c r="DN125" s="4">
        <v>0</v>
      </c>
      <c r="DO125" s="4">
        <v>0</v>
      </c>
      <c r="DP125" s="4">
        <v>0</v>
      </c>
      <c r="DQ125" s="4">
        <v>0</v>
      </c>
      <c r="DR125" s="4">
        <v>0</v>
      </c>
      <c r="DS125" s="31">
        <v>0</v>
      </c>
      <c r="DT125" s="4">
        <v>0</v>
      </c>
      <c r="DU125" s="4">
        <v>0</v>
      </c>
      <c r="DV125" s="31">
        <v>0</v>
      </c>
      <c r="DW125" s="4">
        <v>0</v>
      </c>
      <c r="DX125" s="31">
        <v>0</v>
      </c>
      <c r="DY125" s="4">
        <v>0</v>
      </c>
      <c r="DZ125" s="4">
        <v>0</v>
      </c>
      <c r="EA125" s="4">
        <v>0</v>
      </c>
      <c r="EB125" s="31">
        <v>0</v>
      </c>
      <c r="EC125" s="4">
        <v>0</v>
      </c>
      <c r="ED125" s="27"/>
      <c r="EE125" s="1" t="s">
        <v>644</v>
      </c>
      <c r="EF125" s="4">
        <v>0</v>
      </c>
      <c r="EG125" s="4">
        <v>0</v>
      </c>
      <c r="EH125" s="4">
        <v>0</v>
      </c>
      <c r="EI125" s="4">
        <v>0</v>
      </c>
      <c r="EJ125" s="4">
        <v>0</v>
      </c>
      <c r="EK125" s="31">
        <v>0</v>
      </c>
      <c r="EL125" s="4">
        <v>0</v>
      </c>
      <c r="EM125" s="4">
        <v>0</v>
      </c>
      <c r="EN125" s="31">
        <v>0</v>
      </c>
      <c r="EO125" s="4">
        <v>0</v>
      </c>
      <c r="EP125" s="31">
        <v>0</v>
      </c>
      <c r="EQ125" s="4">
        <v>0</v>
      </c>
      <c r="ER125" s="4">
        <v>0</v>
      </c>
      <c r="ES125" s="4">
        <v>0</v>
      </c>
      <c r="ET125" s="31">
        <v>0</v>
      </c>
      <c r="EU125" s="4">
        <v>0</v>
      </c>
      <c r="EV125" s="27"/>
      <c r="EW125" s="1" t="s">
        <v>644</v>
      </c>
      <c r="EX125" s="3">
        <v>0</v>
      </c>
      <c r="EY125" s="119">
        <v>0</v>
      </c>
      <c r="EZ125" s="119">
        <v>0</v>
      </c>
      <c r="FA125" s="3">
        <v>0</v>
      </c>
      <c r="FB125" s="3">
        <v>0</v>
      </c>
      <c r="FC125" s="3">
        <v>0</v>
      </c>
      <c r="FD125" s="3">
        <v>0</v>
      </c>
      <c r="FE125" s="3">
        <v>0</v>
      </c>
      <c r="FF125" s="3">
        <v>10</v>
      </c>
      <c r="FG125" s="3">
        <v>0</v>
      </c>
      <c r="FH125" s="3">
        <v>0</v>
      </c>
      <c r="FI125" s="3">
        <v>0</v>
      </c>
      <c r="FJ125" s="3">
        <v>0</v>
      </c>
      <c r="FK125" s="3">
        <v>36</v>
      </c>
      <c r="FL125" s="3">
        <v>92</v>
      </c>
      <c r="FM125" s="3">
        <v>0</v>
      </c>
      <c r="FN125" s="3">
        <v>60</v>
      </c>
      <c r="FO125" s="3">
        <v>0</v>
      </c>
      <c r="FP125" s="3">
        <v>0</v>
      </c>
      <c r="FQ125" s="3">
        <v>0</v>
      </c>
      <c r="FR125" s="3">
        <v>0</v>
      </c>
      <c r="FS125" s="3">
        <v>0</v>
      </c>
      <c r="FT125" s="3">
        <v>0</v>
      </c>
      <c r="FU125" s="3">
        <v>198</v>
      </c>
      <c r="FV125" s="27"/>
      <c r="FW125" s="1" t="s">
        <v>644</v>
      </c>
      <c r="FX125" s="3">
        <v>0</v>
      </c>
      <c r="FY125" s="3">
        <v>0</v>
      </c>
      <c r="FZ125" s="3">
        <v>0</v>
      </c>
      <c r="GA125" s="3">
        <v>79</v>
      </c>
      <c r="GB125" s="3">
        <v>1</v>
      </c>
      <c r="GC125" s="3">
        <v>7</v>
      </c>
      <c r="GD125" s="3">
        <v>1</v>
      </c>
      <c r="GE125" s="3">
        <v>1</v>
      </c>
      <c r="GF125" s="3">
        <v>0</v>
      </c>
      <c r="GG125" s="3">
        <v>0</v>
      </c>
      <c r="GH125" s="3">
        <v>0</v>
      </c>
      <c r="GI125" s="3">
        <v>0</v>
      </c>
      <c r="GJ125" s="3">
        <v>0</v>
      </c>
      <c r="GK125" s="3">
        <v>0</v>
      </c>
      <c r="GL125" s="3">
        <v>1</v>
      </c>
      <c r="GM125" s="3">
        <v>0</v>
      </c>
      <c r="GN125" s="3">
        <v>1</v>
      </c>
      <c r="GO125" s="3">
        <v>0</v>
      </c>
      <c r="GP125" s="3">
        <v>0</v>
      </c>
      <c r="GQ125" s="3">
        <v>0</v>
      </c>
      <c r="GR125" s="3">
        <v>0</v>
      </c>
      <c r="GS125" s="3">
        <v>0</v>
      </c>
      <c r="GT125" s="3">
        <v>0</v>
      </c>
      <c r="GU125" s="3">
        <v>91</v>
      </c>
      <c r="GV125" s="27"/>
      <c r="GW125" s="1" t="s">
        <v>644</v>
      </c>
      <c r="GX125" s="3">
        <v>0</v>
      </c>
      <c r="GY125" s="3">
        <v>0</v>
      </c>
      <c r="GZ125" s="3">
        <v>0</v>
      </c>
      <c r="HA125" s="3">
        <v>0</v>
      </c>
      <c r="HB125" s="3">
        <v>0</v>
      </c>
      <c r="HC125" s="3">
        <v>0</v>
      </c>
      <c r="HD125" s="3">
        <v>0</v>
      </c>
      <c r="HE125" s="3">
        <v>0</v>
      </c>
      <c r="HF125" s="3">
        <v>0</v>
      </c>
      <c r="HG125" s="3">
        <v>0</v>
      </c>
      <c r="HH125" s="3">
        <v>0</v>
      </c>
      <c r="HI125" s="3">
        <v>0</v>
      </c>
      <c r="HJ125" s="3">
        <v>0</v>
      </c>
      <c r="HK125" s="3">
        <v>0</v>
      </c>
      <c r="HL125" s="3">
        <v>0</v>
      </c>
      <c r="HM125" s="3">
        <v>0</v>
      </c>
      <c r="HN125" s="27"/>
      <c r="HO125" s="1" t="s">
        <v>644</v>
      </c>
      <c r="HP125" s="3">
        <v>0</v>
      </c>
      <c r="HQ125" s="3">
        <v>0</v>
      </c>
      <c r="HR125" s="3">
        <v>0</v>
      </c>
      <c r="HS125" s="3">
        <v>0</v>
      </c>
      <c r="HT125" s="3">
        <v>0</v>
      </c>
      <c r="HU125" s="3">
        <v>0</v>
      </c>
      <c r="HV125" s="3">
        <v>0</v>
      </c>
      <c r="HW125" s="3">
        <v>0</v>
      </c>
      <c r="HX125" s="3">
        <v>0</v>
      </c>
      <c r="HY125" s="3">
        <v>0</v>
      </c>
      <c r="HZ125" s="3">
        <v>0</v>
      </c>
      <c r="IA125" s="3">
        <v>0</v>
      </c>
      <c r="IB125" s="3">
        <v>0</v>
      </c>
      <c r="IC125" s="3">
        <v>0</v>
      </c>
      <c r="ID125" s="3">
        <v>0</v>
      </c>
      <c r="IE125" s="3">
        <v>0</v>
      </c>
      <c r="IF125" s="120"/>
      <c r="IG125" s="1" t="s">
        <v>644</v>
      </c>
      <c r="IH125" s="4">
        <v>0</v>
      </c>
      <c r="II125" s="4">
        <v>0</v>
      </c>
      <c r="IJ125" s="4">
        <v>0</v>
      </c>
      <c r="IK125" s="4">
        <v>0</v>
      </c>
      <c r="IL125" s="4">
        <v>0</v>
      </c>
      <c r="IM125" s="4">
        <v>0</v>
      </c>
      <c r="IN125" s="4">
        <v>0</v>
      </c>
      <c r="IO125" s="4">
        <v>0</v>
      </c>
      <c r="IP125" s="4">
        <v>156.67099999999999</v>
      </c>
      <c r="IQ125" s="4">
        <v>0</v>
      </c>
      <c r="IR125" s="4">
        <v>0</v>
      </c>
      <c r="IS125" s="4">
        <v>0</v>
      </c>
      <c r="IT125" s="4">
        <v>0</v>
      </c>
      <c r="IU125" s="4">
        <v>754.98555555555549</v>
      </c>
      <c r="IV125" s="4">
        <v>659.43163043478262</v>
      </c>
      <c r="IW125" s="4">
        <v>0</v>
      </c>
      <c r="IX125" s="4">
        <v>346.41433333333333</v>
      </c>
      <c r="IY125" s="4">
        <v>0</v>
      </c>
      <c r="IZ125" s="4">
        <v>0</v>
      </c>
      <c r="JA125" s="4">
        <v>0</v>
      </c>
      <c r="JB125" s="4">
        <v>0</v>
      </c>
      <c r="JC125" s="4">
        <v>0</v>
      </c>
      <c r="JD125" s="4">
        <v>0</v>
      </c>
      <c r="JE125" s="4">
        <v>556.55939393939389</v>
      </c>
      <c r="JF125" s="27"/>
      <c r="JG125" s="1" t="s">
        <v>644</v>
      </c>
      <c r="JH125" s="4">
        <v>0</v>
      </c>
      <c r="JI125" s="4">
        <v>0</v>
      </c>
      <c r="JJ125" s="4">
        <v>0</v>
      </c>
      <c r="JK125" s="4">
        <v>482.41949367088608</v>
      </c>
      <c r="JL125" s="4">
        <v>383.44</v>
      </c>
      <c r="JM125" s="4">
        <v>262.37857142857143</v>
      </c>
      <c r="JN125" s="4">
        <v>215.33</v>
      </c>
      <c r="JO125" s="4">
        <v>451.4</v>
      </c>
      <c r="JP125" s="4">
        <v>0</v>
      </c>
      <c r="JQ125" s="4">
        <v>0</v>
      </c>
      <c r="JR125" s="4">
        <v>0</v>
      </c>
      <c r="JS125" s="4">
        <v>0</v>
      </c>
      <c r="JT125" s="4">
        <v>0</v>
      </c>
      <c r="JU125" s="4">
        <v>0</v>
      </c>
      <c r="JV125" s="4">
        <v>996.34</v>
      </c>
      <c r="JW125" s="4">
        <v>0</v>
      </c>
      <c r="JX125" s="4">
        <v>256.97000000000003</v>
      </c>
      <c r="JY125" s="4">
        <v>0</v>
      </c>
      <c r="JZ125" s="4">
        <v>0</v>
      </c>
      <c r="KA125" s="4">
        <v>0</v>
      </c>
      <c r="KB125" s="4">
        <v>0</v>
      </c>
      <c r="KC125" s="4">
        <v>0</v>
      </c>
      <c r="KD125" s="4">
        <v>0</v>
      </c>
      <c r="KE125" s="4">
        <v>464.29967032967039</v>
      </c>
      <c r="KF125" s="27"/>
      <c r="KG125" s="1" t="s">
        <v>644</v>
      </c>
      <c r="KH125" s="4">
        <v>0</v>
      </c>
      <c r="KI125" s="4">
        <v>0</v>
      </c>
      <c r="KJ125" s="4">
        <v>0</v>
      </c>
      <c r="KK125" s="4">
        <v>0</v>
      </c>
      <c r="KL125" s="4">
        <v>0</v>
      </c>
      <c r="KM125" s="4">
        <v>0</v>
      </c>
      <c r="KN125" s="4">
        <v>0</v>
      </c>
      <c r="KO125" s="4">
        <v>0</v>
      </c>
      <c r="KP125" s="4">
        <v>0</v>
      </c>
      <c r="KQ125" s="4">
        <v>0</v>
      </c>
      <c r="KR125" s="4">
        <v>0</v>
      </c>
      <c r="KS125" s="4">
        <v>0</v>
      </c>
      <c r="KT125" s="4">
        <v>0</v>
      </c>
      <c r="KU125" s="4">
        <v>0</v>
      </c>
      <c r="KV125" s="4">
        <v>0</v>
      </c>
      <c r="KW125" s="4">
        <v>0</v>
      </c>
      <c r="KX125" s="27"/>
      <c r="KY125" s="1" t="s">
        <v>644</v>
      </c>
      <c r="KZ125" s="4">
        <v>0</v>
      </c>
      <c r="LA125" s="4">
        <v>0</v>
      </c>
      <c r="LB125" s="4">
        <v>0</v>
      </c>
      <c r="LC125" s="4">
        <v>0</v>
      </c>
      <c r="LD125" s="4">
        <v>0</v>
      </c>
      <c r="LE125" s="4">
        <v>0</v>
      </c>
      <c r="LF125" s="4">
        <v>0</v>
      </c>
      <c r="LG125" s="4">
        <v>0</v>
      </c>
      <c r="LH125" s="4">
        <v>0</v>
      </c>
      <c r="LI125" s="4">
        <v>0</v>
      </c>
      <c r="LJ125" s="4">
        <v>0</v>
      </c>
      <c r="LK125" s="4">
        <v>0</v>
      </c>
      <c r="LL125" s="4">
        <v>0</v>
      </c>
      <c r="LM125" s="4">
        <v>0</v>
      </c>
      <c r="LN125" s="4">
        <v>0</v>
      </c>
      <c r="LO125" s="4">
        <v>0</v>
      </c>
    </row>
    <row r="126" spans="2:327" ht="21.6" hidden="1" customHeight="1" x14ac:dyDescent="0.3">
      <c r="B126" s="1" t="s">
        <v>721</v>
      </c>
      <c r="C126" s="5" t="s">
        <v>372</v>
      </c>
      <c r="D126" s="5" t="s">
        <v>29</v>
      </c>
      <c r="E126" s="6" t="s">
        <v>320</v>
      </c>
      <c r="F126" s="6">
        <v>2378000</v>
      </c>
      <c r="G126" s="5" t="s">
        <v>236</v>
      </c>
      <c r="H126" s="19"/>
      <c r="I126" s="7">
        <v>14.108629816666667</v>
      </c>
      <c r="J126" s="8">
        <v>6455.587477172583</v>
      </c>
      <c r="K126" s="19"/>
      <c r="L126" s="7">
        <v>0</v>
      </c>
      <c r="M126" s="8">
        <v>0</v>
      </c>
      <c r="N126" s="19"/>
      <c r="O126" s="7">
        <f t="shared" si="9"/>
        <v>14.108629816666667</v>
      </c>
      <c r="P126" s="8">
        <f t="shared" si="10"/>
        <v>6455.587477172583</v>
      </c>
      <c r="Q126" s="1" t="str">
        <f t="shared" si="11"/>
        <v>FFFFFFFFFF</v>
      </c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27"/>
      <c r="AU126" s="4"/>
      <c r="AV126" s="4"/>
      <c r="AW126" s="4"/>
      <c r="AX126" s="4"/>
      <c r="AY126" s="4"/>
      <c r="AZ126" s="31">
        <v>0</v>
      </c>
      <c r="BA126" s="4"/>
      <c r="BB126" s="4"/>
      <c r="BC126" s="31">
        <v>0</v>
      </c>
      <c r="BD126" s="4"/>
      <c r="BE126" s="31">
        <v>0</v>
      </c>
      <c r="BF126" s="4"/>
      <c r="BG126" s="4"/>
      <c r="BH126" s="4">
        <v>0</v>
      </c>
      <c r="BI126" s="31">
        <v>0</v>
      </c>
      <c r="BJ126" s="4">
        <v>0</v>
      </c>
      <c r="BK126" s="34">
        <v>0</v>
      </c>
      <c r="BL126" s="27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27"/>
      <c r="CN126" s="4">
        <v>0</v>
      </c>
      <c r="CO126" s="4">
        <v>0</v>
      </c>
      <c r="CP126" s="4">
        <v>0</v>
      </c>
      <c r="CQ126" s="4">
        <v>0</v>
      </c>
      <c r="CR126" s="4">
        <v>0</v>
      </c>
      <c r="CS126" s="4">
        <v>0</v>
      </c>
      <c r="CT126" s="4">
        <v>0</v>
      </c>
      <c r="CU126" s="4">
        <v>0</v>
      </c>
      <c r="CV126" s="4">
        <v>0</v>
      </c>
      <c r="CW126" s="4">
        <v>0</v>
      </c>
      <c r="CX126" s="4">
        <v>0</v>
      </c>
      <c r="CY126" s="4">
        <v>0</v>
      </c>
      <c r="CZ126" s="4">
        <v>0</v>
      </c>
      <c r="DA126" s="4">
        <v>0</v>
      </c>
      <c r="DB126" s="4">
        <v>0</v>
      </c>
      <c r="DC126" s="4">
        <v>0</v>
      </c>
      <c r="DD126" s="4">
        <v>0</v>
      </c>
      <c r="DE126" s="4">
        <v>0</v>
      </c>
      <c r="DF126" s="4">
        <v>0</v>
      </c>
      <c r="DG126" s="4">
        <v>0</v>
      </c>
      <c r="DH126" s="4">
        <v>0</v>
      </c>
      <c r="DI126" s="4">
        <v>0</v>
      </c>
      <c r="DJ126" s="4">
        <v>0</v>
      </c>
      <c r="DK126" s="4">
        <v>0</v>
      </c>
      <c r="DL126" s="27"/>
      <c r="DN126" s="4"/>
      <c r="DO126" s="4"/>
      <c r="DP126" s="4"/>
      <c r="DQ126" s="4"/>
      <c r="DR126" s="4"/>
      <c r="DS126" s="31">
        <v>0</v>
      </c>
      <c r="DT126" s="4"/>
      <c r="DU126" s="4"/>
      <c r="DV126" s="31">
        <v>0</v>
      </c>
      <c r="DW126" s="4"/>
      <c r="DX126" s="31">
        <v>0</v>
      </c>
      <c r="DY126" s="4"/>
      <c r="DZ126" s="4"/>
      <c r="EA126" s="4">
        <v>0</v>
      </c>
      <c r="EB126" s="31">
        <v>0</v>
      </c>
      <c r="EC126" s="4">
        <v>0</v>
      </c>
      <c r="ED126" s="27"/>
      <c r="EF126" s="4"/>
      <c r="EG126" s="4"/>
      <c r="EH126" s="4"/>
      <c r="EI126" s="4"/>
      <c r="EJ126" s="4"/>
      <c r="EK126" s="31">
        <v>0</v>
      </c>
      <c r="EL126" s="4"/>
      <c r="EM126" s="4"/>
      <c r="EN126" s="31">
        <v>0</v>
      </c>
      <c r="EO126" s="4"/>
      <c r="EP126" s="31">
        <v>0</v>
      </c>
      <c r="EQ126" s="4"/>
      <c r="ER126" s="4"/>
      <c r="ES126" s="4">
        <v>0</v>
      </c>
      <c r="ET126" s="31">
        <v>0</v>
      </c>
      <c r="EU126" s="4">
        <v>0</v>
      </c>
      <c r="EV126" s="27"/>
      <c r="EX126" s="3"/>
      <c r="EY126" s="119"/>
      <c r="EZ126" s="119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27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27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>
        <v>0</v>
      </c>
      <c r="HL126" s="3"/>
      <c r="HM126" s="3">
        <v>0</v>
      </c>
      <c r="HN126" s="27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>
        <v>0</v>
      </c>
      <c r="ID126" s="3"/>
      <c r="IE126" s="3">
        <v>0</v>
      </c>
      <c r="IF126" s="120"/>
      <c r="IH126" s="4">
        <v>0</v>
      </c>
      <c r="II126" s="4">
        <v>0</v>
      </c>
      <c r="IJ126" s="4">
        <v>0</v>
      </c>
      <c r="IK126" s="4">
        <v>0</v>
      </c>
      <c r="IL126" s="4">
        <v>0</v>
      </c>
      <c r="IM126" s="4">
        <v>0</v>
      </c>
      <c r="IN126" s="4">
        <v>0</v>
      </c>
      <c r="IO126" s="4">
        <v>0</v>
      </c>
      <c r="IP126" s="4">
        <v>0</v>
      </c>
      <c r="IQ126" s="4">
        <v>0</v>
      </c>
      <c r="IR126" s="4">
        <v>0</v>
      </c>
      <c r="IS126" s="4">
        <v>0</v>
      </c>
      <c r="IT126" s="4">
        <v>0</v>
      </c>
      <c r="IU126" s="4">
        <v>0</v>
      </c>
      <c r="IV126" s="4">
        <v>0</v>
      </c>
      <c r="IW126" s="4">
        <v>0</v>
      </c>
      <c r="IX126" s="4">
        <v>0</v>
      </c>
      <c r="IY126" s="4">
        <v>0</v>
      </c>
      <c r="IZ126" s="4">
        <v>0</v>
      </c>
      <c r="JA126" s="4">
        <v>0</v>
      </c>
      <c r="JB126" s="4">
        <v>0</v>
      </c>
      <c r="JC126" s="4">
        <v>0</v>
      </c>
      <c r="JD126" s="4">
        <v>0</v>
      </c>
      <c r="JE126" s="4">
        <v>0</v>
      </c>
      <c r="JF126" s="27"/>
      <c r="JH126" s="4">
        <v>0</v>
      </c>
      <c r="JI126" s="4">
        <v>0</v>
      </c>
      <c r="JJ126" s="4">
        <v>0</v>
      </c>
      <c r="JK126" s="4">
        <v>0</v>
      </c>
      <c r="JL126" s="4">
        <v>0</v>
      </c>
      <c r="JM126" s="4">
        <v>0</v>
      </c>
      <c r="JN126" s="4">
        <v>0</v>
      </c>
      <c r="JO126" s="4">
        <v>0</v>
      </c>
      <c r="JP126" s="4">
        <v>0</v>
      </c>
      <c r="JQ126" s="4">
        <v>0</v>
      </c>
      <c r="JR126" s="4">
        <v>0</v>
      </c>
      <c r="JS126" s="4">
        <v>0</v>
      </c>
      <c r="JT126" s="4">
        <v>0</v>
      </c>
      <c r="JU126" s="4">
        <v>0</v>
      </c>
      <c r="JV126" s="4">
        <v>0</v>
      </c>
      <c r="JW126" s="4">
        <v>0</v>
      </c>
      <c r="JX126" s="4">
        <v>0</v>
      </c>
      <c r="JY126" s="4">
        <v>0</v>
      </c>
      <c r="JZ126" s="4">
        <v>0</v>
      </c>
      <c r="KA126" s="4">
        <v>0</v>
      </c>
      <c r="KB126" s="4">
        <v>0</v>
      </c>
      <c r="KC126" s="4">
        <v>0</v>
      </c>
      <c r="KD126" s="4">
        <v>0</v>
      </c>
      <c r="KE126" s="4">
        <v>0</v>
      </c>
      <c r="KF126" s="27"/>
      <c r="KH126" s="4">
        <v>0</v>
      </c>
      <c r="KI126" s="4">
        <v>0</v>
      </c>
      <c r="KJ126" s="4">
        <v>0</v>
      </c>
      <c r="KK126" s="4">
        <v>0</v>
      </c>
      <c r="KL126" s="4">
        <v>0</v>
      </c>
      <c r="KM126" s="4">
        <v>0</v>
      </c>
      <c r="KN126" s="4">
        <v>0</v>
      </c>
      <c r="KO126" s="4">
        <v>0</v>
      </c>
      <c r="KP126" s="4">
        <v>0</v>
      </c>
      <c r="KQ126" s="4">
        <v>0</v>
      </c>
      <c r="KR126" s="4">
        <v>0</v>
      </c>
      <c r="KS126" s="4">
        <v>0</v>
      </c>
      <c r="KT126" s="4">
        <v>0</v>
      </c>
      <c r="KU126" s="4">
        <v>0</v>
      </c>
      <c r="KV126" s="4">
        <v>0</v>
      </c>
      <c r="KW126" s="4">
        <v>0</v>
      </c>
      <c r="KX126" s="27"/>
      <c r="KZ126" s="4">
        <v>0</v>
      </c>
      <c r="LA126" s="4">
        <v>0</v>
      </c>
      <c r="LB126" s="4">
        <v>0</v>
      </c>
      <c r="LC126" s="4">
        <v>0</v>
      </c>
      <c r="LD126" s="4">
        <v>0</v>
      </c>
      <c r="LE126" s="4">
        <v>0</v>
      </c>
      <c r="LF126" s="4">
        <v>0</v>
      </c>
      <c r="LG126" s="4">
        <v>0</v>
      </c>
      <c r="LH126" s="4">
        <v>0</v>
      </c>
      <c r="LI126" s="4">
        <v>0</v>
      </c>
      <c r="LJ126" s="4">
        <v>0</v>
      </c>
      <c r="LK126" s="4">
        <v>0</v>
      </c>
      <c r="LL126" s="4">
        <v>0</v>
      </c>
      <c r="LM126" s="4">
        <v>0</v>
      </c>
      <c r="LN126" s="4">
        <v>0</v>
      </c>
      <c r="LO126" s="4">
        <v>0</v>
      </c>
    </row>
    <row r="127" spans="2:327" ht="21.6" hidden="1" customHeight="1" x14ac:dyDescent="0.3">
      <c r="B127" s="1" t="s">
        <v>721</v>
      </c>
      <c r="C127" s="5" t="s">
        <v>426</v>
      </c>
      <c r="D127" s="5" t="s">
        <v>60</v>
      </c>
      <c r="E127" s="6" t="s">
        <v>320</v>
      </c>
      <c r="F127" s="6">
        <v>2537826</v>
      </c>
      <c r="G127" s="5" t="s">
        <v>267</v>
      </c>
      <c r="H127" s="19"/>
      <c r="I127" s="7">
        <v>100.97658676666667</v>
      </c>
      <c r="J127" s="8">
        <v>48837.928201294671</v>
      </c>
      <c r="K127" s="19"/>
      <c r="L127" s="7">
        <v>0</v>
      </c>
      <c r="M127" s="8">
        <v>0</v>
      </c>
      <c r="N127" s="19"/>
      <c r="O127" s="7">
        <f t="shared" si="9"/>
        <v>100.97658676666667</v>
      </c>
      <c r="P127" s="8">
        <f t="shared" si="10"/>
        <v>48837.928201294671</v>
      </c>
      <c r="Q127" s="1" t="str">
        <f t="shared" si="11"/>
        <v>OK</v>
      </c>
      <c r="S127" s="1">
        <v>2537826</v>
      </c>
      <c r="T127" s="1" t="s">
        <v>602</v>
      </c>
      <c r="U127" s="4">
        <v>0</v>
      </c>
      <c r="V127" s="4">
        <v>0</v>
      </c>
      <c r="W127" s="4">
        <v>258.10000000000002</v>
      </c>
      <c r="X127" s="4">
        <v>179574.14</v>
      </c>
      <c r="Y127" s="4">
        <v>15550.38</v>
      </c>
      <c r="Z127" s="4">
        <v>3438.38</v>
      </c>
      <c r="AA127" s="4">
        <v>1044.6500000000001</v>
      </c>
      <c r="AB127" s="4">
        <v>79106.84</v>
      </c>
      <c r="AC127" s="4">
        <v>6598.09</v>
      </c>
      <c r="AD127" s="4">
        <v>902.74</v>
      </c>
      <c r="AE127" s="4">
        <v>3476.2</v>
      </c>
      <c r="AF127" s="4">
        <v>15453.26</v>
      </c>
      <c r="AG127" s="4">
        <v>0</v>
      </c>
      <c r="AH127" s="4">
        <v>9460.6</v>
      </c>
      <c r="AI127" s="4">
        <v>96838.32</v>
      </c>
      <c r="AJ127" s="4">
        <v>16329.02</v>
      </c>
      <c r="AK127" s="4">
        <v>31492.25</v>
      </c>
      <c r="AL127" s="4">
        <v>0</v>
      </c>
      <c r="AM127" s="4">
        <v>69387.66</v>
      </c>
      <c r="AN127" s="4">
        <v>524.22</v>
      </c>
      <c r="AO127" s="4">
        <v>491.14</v>
      </c>
      <c r="AP127" s="4">
        <v>0</v>
      </c>
      <c r="AQ127" s="4">
        <v>93671.31</v>
      </c>
      <c r="AR127" s="4">
        <v>623597.30000000005</v>
      </c>
      <c r="AS127" s="27"/>
      <c r="AT127" s="1" t="s">
        <v>602</v>
      </c>
      <c r="AU127" s="4">
        <v>0</v>
      </c>
      <c r="AV127" s="4">
        <v>0</v>
      </c>
      <c r="AW127" s="4">
        <v>0</v>
      </c>
      <c r="AX127" s="4">
        <v>0</v>
      </c>
      <c r="AY127" s="4">
        <v>0</v>
      </c>
      <c r="AZ127" s="31">
        <v>0</v>
      </c>
      <c r="BA127" s="4">
        <v>0</v>
      </c>
      <c r="BB127" s="4">
        <v>0</v>
      </c>
      <c r="BC127" s="31">
        <v>0</v>
      </c>
      <c r="BD127" s="4">
        <v>0</v>
      </c>
      <c r="BE127" s="31">
        <v>0</v>
      </c>
      <c r="BF127" s="4">
        <v>0</v>
      </c>
      <c r="BG127" s="4">
        <v>0</v>
      </c>
      <c r="BH127" s="4">
        <v>0</v>
      </c>
      <c r="BI127" s="31">
        <v>0</v>
      </c>
      <c r="BJ127" s="4">
        <v>0</v>
      </c>
      <c r="BK127" s="34">
        <v>623597.30000000005</v>
      </c>
      <c r="BL127" s="27"/>
      <c r="BM127" s="1" t="s">
        <v>602</v>
      </c>
      <c r="BN127" s="4">
        <v>0</v>
      </c>
      <c r="BO127" s="4">
        <v>0</v>
      </c>
      <c r="BP127" s="4">
        <v>60.22</v>
      </c>
      <c r="BQ127" s="4">
        <v>5981.55</v>
      </c>
      <c r="BR127" s="4">
        <v>0</v>
      </c>
      <c r="BS127" s="4">
        <v>0</v>
      </c>
      <c r="BT127" s="4">
        <v>231.33</v>
      </c>
      <c r="BU127" s="4">
        <v>12007.08</v>
      </c>
      <c r="BV127" s="4">
        <v>6265.87</v>
      </c>
      <c r="BW127" s="4">
        <v>902.74</v>
      </c>
      <c r="BX127" s="4">
        <v>3128.58</v>
      </c>
      <c r="BY127" s="4">
        <v>15138.69</v>
      </c>
      <c r="BZ127" s="4">
        <v>0</v>
      </c>
      <c r="CA127" s="4">
        <v>9460.6</v>
      </c>
      <c r="CB127" s="4">
        <v>90761.12</v>
      </c>
      <c r="CC127" s="4">
        <v>7372.34</v>
      </c>
      <c r="CD127" s="4">
        <v>31492.25</v>
      </c>
      <c r="CE127" s="4">
        <v>0</v>
      </c>
      <c r="CF127" s="4">
        <v>4627.5200000000004</v>
      </c>
      <c r="CG127" s="4">
        <v>524.22</v>
      </c>
      <c r="CH127" s="4">
        <v>0</v>
      </c>
      <c r="CI127" s="4">
        <v>0</v>
      </c>
      <c r="CJ127" s="4">
        <v>90963.92</v>
      </c>
      <c r="CK127" s="4">
        <v>278918.03000000003</v>
      </c>
      <c r="CL127" s="27"/>
      <c r="CM127" s="1" t="s">
        <v>602</v>
      </c>
      <c r="CN127" s="4">
        <v>0</v>
      </c>
      <c r="CO127" s="4">
        <v>0</v>
      </c>
      <c r="CP127" s="4">
        <v>197.88</v>
      </c>
      <c r="CQ127" s="4">
        <v>173592.59</v>
      </c>
      <c r="CR127" s="4">
        <v>15550.38</v>
      </c>
      <c r="CS127" s="4">
        <v>3438.38</v>
      </c>
      <c r="CT127" s="4">
        <v>813.32</v>
      </c>
      <c r="CU127" s="4">
        <v>67099.759999999995</v>
      </c>
      <c r="CV127" s="4">
        <v>332.22</v>
      </c>
      <c r="CW127" s="4">
        <v>0</v>
      </c>
      <c r="CX127" s="4">
        <v>347.62</v>
      </c>
      <c r="CY127" s="4">
        <v>314.57</v>
      </c>
      <c r="CZ127" s="4">
        <v>0</v>
      </c>
      <c r="DA127" s="4">
        <v>0</v>
      </c>
      <c r="DB127" s="4">
        <v>6077.2</v>
      </c>
      <c r="DC127" s="4">
        <v>8956.68</v>
      </c>
      <c r="DD127" s="4">
        <v>0</v>
      </c>
      <c r="DE127" s="4">
        <v>0</v>
      </c>
      <c r="DF127" s="4">
        <v>64760.14</v>
      </c>
      <c r="DG127" s="4">
        <v>0</v>
      </c>
      <c r="DH127" s="4">
        <v>491.14</v>
      </c>
      <c r="DI127" s="4">
        <v>0</v>
      </c>
      <c r="DJ127" s="4">
        <v>2707.39</v>
      </c>
      <c r="DK127" s="4">
        <v>344679.27</v>
      </c>
      <c r="DL127" s="27"/>
      <c r="DM127" s="1" t="s">
        <v>602</v>
      </c>
      <c r="DN127" s="4">
        <v>0</v>
      </c>
      <c r="DO127" s="4">
        <v>0</v>
      </c>
      <c r="DP127" s="4">
        <v>0</v>
      </c>
      <c r="DQ127" s="4">
        <v>0</v>
      </c>
      <c r="DR127" s="4">
        <v>0</v>
      </c>
      <c r="DS127" s="31">
        <v>0</v>
      </c>
      <c r="DT127" s="4">
        <v>0</v>
      </c>
      <c r="DU127" s="4">
        <v>0</v>
      </c>
      <c r="DV127" s="31">
        <v>0</v>
      </c>
      <c r="DW127" s="4">
        <v>0</v>
      </c>
      <c r="DX127" s="31">
        <v>0</v>
      </c>
      <c r="DY127" s="4">
        <v>0</v>
      </c>
      <c r="DZ127" s="4">
        <v>0</v>
      </c>
      <c r="EA127" s="4">
        <v>0</v>
      </c>
      <c r="EB127" s="31">
        <v>0</v>
      </c>
      <c r="EC127" s="4">
        <v>0</v>
      </c>
      <c r="ED127" s="27"/>
      <c r="EE127" s="1" t="s">
        <v>602</v>
      </c>
      <c r="EF127" s="4">
        <v>0</v>
      </c>
      <c r="EG127" s="4">
        <v>0</v>
      </c>
      <c r="EH127" s="4">
        <v>0</v>
      </c>
      <c r="EI127" s="4">
        <v>0</v>
      </c>
      <c r="EJ127" s="4">
        <v>0</v>
      </c>
      <c r="EK127" s="31">
        <v>0</v>
      </c>
      <c r="EL127" s="4">
        <v>0</v>
      </c>
      <c r="EM127" s="4">
        <v>0</v>
      </c>
      <c r="EN127" s="31">
        <v>0</v>
      </c>
      <c r="EO127" s="4">
        <v>0</v>
      </c>
      <c r="EP127" s="31">
        <v>0</v>
      </c>
      <c r="EQ127" s="4">
        <v>0</v>
      </c>
      <c r="ER127" s="4">
        <v>0</v>
      </c>
      <c r="ES127" s="4">
        <v>0</v>
      </c>
      <c r="ET127" s="31">
        <v>0</v>
      </c>
      <c r="EU127" s="4">
        <v>0</v>
      </c>
      <c r="EV127" s="27"/>
      <c r="EW127" s="1" t="s">
        <v>602</v>
      </c>
      <c r="EX127" s="3">
        <v>0</v>
      </c>
      <c r="EY127" s="119">
        <v>0</v>
      </c>
      <c r="EZ127" s="119">
        <v>1</v>
      </c>
      <c r="FA127" s="3">
        <v>13</v>
      </c>
      <c r="FB127" s="3">
        <v>0</v>
      </c>
      <c r="FC127" s="3">
        <v>0</v>
      </c>
      <c r="FD127" s="3">
        <v>1</v>
      </c>
      <c r="FE127" s="3">
        <v>23</v>
      </c>
      <c r="FF127" s="3">
        <v>40</v>
      </c>
      <c r="FG127" s="3">
        <v>2</v>
      </c>
      <c r="FH127" s="3">
        <v>9</v>
      </c>
      <c r="FI127" s="3">
        <v>44</v>
      </c>
      <c r="FJ127" s="3">
        <v>0</v>
      </c>
      <c r="FK127" s="3">
        <v>12</v>
      </c>
      <c r="FL127" s="3">
        <v>126</v>
      </c>
      <c r="FM127" s="3">
        <v>29</v>
      </c>
      <c r="FN127" s="3">
        <v>59</v>
      </c>
      <c r="FO127" s="3">
        <v>0</v>
      </c>
      <c r="FP127" s="3">
        <v>9</v>
      </c>
      <c r="FQ127" s="3">
        <v>1</v>
      </c>
      <c r="FR127" s="3">
        <v>0</v>
      </c>
      <c r="FS127" s="3">
        <v>0</v>
      </c>
      <c r="FT127" s="3">
        <v>135</v>
      </c>
      <c r="FU127" s="3">
        <v>504</v>
      </c>
      <c r="FV127" s="27"/>
      <c r="FW127" s="1" t="s">
        <v>602</v>
      </c>
      <c r="FX127" s="3">
        <v>0</v>
      </c>
      <c r="FY127" s="3">
        <v>0</v>
      </c>
      <c r="FZ127" s="3">
        <v>4</v>
      </c>
      <c r="GA127" s="3">
        <v>360</v>
      </c>
      <c r="GB127" s="3">
        <v>39</v>
      </c>
      <c r="GC127" s="3">
        <v>15</v>
      </c>
      <c r="GD127" s="3">
        <v>4</v>
      </c>
      <c r="GE127" s="3">
        <v>127</v>
      </c>
      <c r="GF127" s="3">
        <v>2</v>
      </c>
      <c r="GG127" s="3">
        <v>0</v>
      </c>
      <c r="GH127" s="3">
        <v>1</v>
      </c>
      <c r="GI127" s="3">
        <v>1</v>
      </c>
      <c r="GJ127" s="3">
        <v>0</v>
      </c>
      <c r="GK127" s="3">
        <v>0</v>
      </c>
      <c r="GL127" s="3">
        <v>11</v>
      </c>
      <c r="GM127" s="3">
        <v>22</v>
      </c>
      <c r="GN127" s="3">
        <v>0</v>
      </c>
      <c r="GO127" s="3">
        <v>0</v>
      </c>
      <c r="GP127" s="3">
        <v>96</v>
      </c>
      <c r="GQ127" s="3">
        <v>0</v>
      </c>
      <c r="GR127" s="3">
        <v>2</v>
      </c>
      <c r="GS127" s="3">
        <v>0</v>
      </c>
      <c r="GT127" s="3">
        <v>3</v>
      </c>
      <c r="GU127" s="3">
        <v>687</v>
      </c>
      <c r="GV127" s="27"/>
      <c r="GW127" s="1" t="s">
        <v>602</v>
      </c>
      <c r="GX127" s="3">
        <v>0</v>
      </c>
      <c r="GY127" s="3">
        <v>0</v>
      </c>
      <c r="GZ127" s="3">
        <v>0</v>
      </c>
      <c r="HA127" s="3">
        <v>0</v>
      </c>
      <c r="HB127" s="3">
        <v>0</v>
      </c>
      <c r="HC127" s="3">
        <v>0</v>
      </c>
      <c r="HD127" s="3">
        <v>0</v>
      </c>
      <c r="HE127" s="3">
        <v>0</v>
      </c>
      <c r="HF127" s="3">
        <v>0</v>
      </c>
      <c r="HG127" s="3">
        <v>0</v>
      </c>
      <c r="HH127" s="3">
        <v>0</v>
      </c>
      <c r="HI127" s="3">
        <v>0</v>
      </c>
      <c r="HJ127" s="3">
        <v>0</v>
      </c>
      <c r="HK127" s="3">
        <v>0</v>
      </c>
      <c r="HL127" s="3">
        <v>0</v>
      </c>
      <c r="HM127" s="3">
        <v>0</v>
      </c>
      <c r="HN127" s="27"/>
      <c r="HO127" s="1" t="s">
        <v>602</v>
      </c>
      <c r="HP127" s="3">
        <v>0</v>
      </c>
      <c r="HQ127" s="3">
        <v>0</v>
      </c>
      <c r="HR127" s="3">
        <v>0</v>
      </c>
      <c r="HS127" s="3">
        <v>0</v>
      </c>
      <c r="HT127" s="3">
        <v>0</v>
      </c>
      <c r="HU127" s="3">
        <v>0</v>
      </c>
      <c r="HV127" s="3">
        <v>0</v>
      </c>
      <c r="HW127" s="3">
        <v>0</v>
      </c>
      <c r="HX127" s="3">
        <v>0</v>
      </c>
      <c r="HY127" s="3">
        <v>0</v>
      </c>
      <c r="HZ127" s="3">
        <v>0</v>
      </c>
      <c r="IA127" s="3">
        <v>0</v>
      </c>
      <c r="IB127" s="3">
        <v>0</v>
      </c>
      <c r="IC127" s="3">
        <v>0</v>
      </c>
      <c r="ID127" s="3">
        <v>0</v>
      </c>
      <c r="IE127" s="3">
        <v>0</v>
      </c>
      <c r="IF127" s="120"/>
      <c r="IG127" s="1" t="s">
        <v>602</v>
      </c>
      <c r="IH127" s="4">
        <v>0</v>
      </c>
      <c r="II127" s="4">
        <v>0</v>
      </c>
      <c r="IJ127" s="4">
        <v>60.22</v>
      </c>
      <c r="IK127" s="4">
        <v>460.1192307692308</v>
      </c>
      <c r="IL127" s="4">
        <v>0</v>
      </c>
      <c r="IM127" s="4">
        <v>0</v>
      </c>
      <c r="IN127" s="4">
        <v>231.33</v>
      </c>
      <c r="IO127" s="4">
        <v>522.04695652173916</v>
      </c>
      <c r="IP127" s="4">
        <v>156.64675</v>
      </c>
      <c r="IQ127" s="4">
        <v>451.37</v>
      </c>
      <c r="IR127" s="4">
        <v>347.62</v>
      </c>
      <c r="IS127" s="4">
        <v>344.06113636363636</v>
      </c>
      <c r="IT127" s="4">
        <v>0</v>
      </c>
      <c r="IU127" s="4">
        <v>788.38333333333333</v>
      </c>
      <c r="IV127" s="4">
        <v>720.32634920634916</v>
      </c>
      <c r="IW127" s="4">
        <v>254.21862068965518</v>
      </c>
      <c r="IX127" s="4">
        <v>533.76694915254234</v>
      </c>
      <c r="IY127" s="4">
        <v>0</v>
      </c>
      <c r="IZ127" s="4">
        <v>514.16888888888889</v>
      </c>
      <c r="JA127" s="4">
        <v>524.22</v>
      </c>
      <c r="JB127" s="4">
        <v>0</v>
      </c>
      <c r="JC127" s="4">
        <v>0</v>
      </c>
      <c r="JD127" s="4">
        <v>673.80681481481486</v>
      </c>
      <c r="JE127" s="4">
        <v>553.40878968253969</v>
      </c>
      <c r="JF127" s="27"/>
      <c r="JG127" s="1" t="s">
        <v>602</v>
      </c>
      <c r="JH127" s="4">
        <v>0</v>
      </c>
      <c r="JI127" s="4">
        <v>0</v>
      </c>
      <c r="JJ127" s="4">
        <v>49.47</v>
      </c>
      <c r="JK127" s="4">
        <v>482.20163888888885</v>
      </c>
      <c r="JL127" s="4">
        <v>398.72769230769228</v>
      </c>
      <c r="JM127" s="4">
        <v>229.22533333333334</v>
      </c>
      <c r="JN127" s="4">
        <v>203.33</v>
      </c>
      <c r="JO127" s="4">
        <v>528.34456692913386</v>
      </c>
      <c r="JP127" s="4">
        <v>166.11</v>
      </c>
      <c r="JQ127" s="4">
        <v>0</v>
      </c>
      <c r="JR127" s="4">
        <v>347.62</v>
      </c>
      <c r="JS127" s="4">
        <v>314.57</v>
      </c>
      <c r="JT127" s="4">
        <v>0</v>
      </c>
      <c r="JU127" s="4">
        <v>0</v>
      </c>
      <c r="JV127" s="4">
        <v>552.4727272727273</v>
      </c>
      <c r="JW127" s="4">
        <v>407.12181818181818</v>
      </c>
      <c r="JX127" s="4">
        <v>0</v>
      </c>
      <c r="JY127" s="4">
        <v>0</v>
      </c>
      <c r="JZ127" s="4">
        <v>674.58479166666666</v>
      </c>
      <c r="KA127" s="4">
        <v>0</v>
      </c>
      <c r="KB127" s="4">
        <v>245.57</v>
      </c>
      <c r="KC127" s="4">
        <v>0</v>
      </c>
      <c r="KD127" s="4">
        <v>902.46333333333325</v>
      </c>
      <c r="KE127" s="4">
        <v>501.71655021834061</v>
      </c>
      <c r="KF127" s="27"/>
      <c r="KG127" s="1" t="s">
        <v>602</v>
      </c>
      <c r="KH127" s="4">
        <v>0</v>
      </c>
      <c r="KI127" s="4">
        <v>0</v>
      </c>
      <c r="KJ127" s="4">
        <v>0</v>
      </c>
      <c r="KK127" s="4">
        <v>0</v>
      </c>
      <c r="KL127" s="4">
        <v>0</v>
      </c>
      <c r="KM127" s="4">
        <v>0</v>
      </c>
      <c r="KN127" s="4">
        <v>0</v>
      </c>
      <c r="KO127" s="4">
        <v>0</v>
      </c>
      <c r="KP127" s="4">
        <v>0</v>
      </c>
      <c r="KQ127" s="4">
        <v>0</v>
      </c>
      <c r="KR127" s="4">
        <v>0</v>
      </c>
      <c r="KS127" s="4">
        <v>0</v>
      </c>
      <c r="KT127" s="4">
        <v>0</v>
      </c>
      <c r="KU127" s="4">
        <v>0</v>
      </c>
      <c r="KV127" s="4">
        <v>0</v>
      </c>
      <c r="KW127" s="4">
        <v>0</v>
      </c>
      <c r="KX127" s="27"/>
      <c r="KY127" s="1" t="s">
        <v>602</v>
      </c>
      <c r="KZ127" s="4">
        <v>0</v>
      </c>
      <c r="LA127" s="4">
        <v>0</v>
      </c>
      <c r="LB127" s="4">
        <v>0</v>
      </c>
      <c r="LC127" s="4">
        <v>0</v>
      </c>
      <c r="LD127" s="4">
        <v>0</v>
      </c>
      <c r="LE127" s="4">
        <v>0</v>
      </c>
      <c r="LF127" s="4">
        <v>0</v>
      </c>
      <c r="LG127" s="4">
        <v>0</v>
      </c>
      <c r="LH127" s="4">
        <v>0</v>
      </c>
      <c r="LI127" s="4">
        <v>0</v>
      </c>
      <c r="LJ127" s="4">
        <v>0</v>
      </c>
      <c r="LK127" s="4">
        <v>0</v>
      </c>
      <c r="LL127" s="4">
        <v>0</v>
      </c>
      <c r="LM127" s="4">
        <v>0</v>
      </c>
      <c r="LN127" s="4">
        <v>0</v>
      </c>
      <c r="LO127" s="4">
        <v>0</v>
      </c>
    </row>
    <row r="128" spans="2:327" ht="21.6" hidden="1" customHeight="1" x14ac:dyDescent="0.3">
      <c r="B128" s="1" t="s">
        <v>721</v>
      </c>
      <c r="C128" s="5" t="s">
        <v>415</v>
      </c>
      <c r="D128" s="5" t="s">
        <v>58</v>
      </c>
      <c r="E128" s="6" t="s">
        <v>320</v>
      </c>
      <c r="F128" s="6">
        <v>2513838</v>
      </c>
      <c r="G128" s="5" t="s">
        <v>265</v>
      </c>
      <c r="H128" s="19"/>
      <c r="I128" s="7">
        <v>148.10141172341994</v>
      </c>
      <c r="J128" s="8">
        <v>97779.008998172329</v>
      </c>
      <c r="K128" s="19"/>
      <c r="L128" s="7">
        <v>0</v>
      </c>
      <c r="M128" s="8">
        <v>0</v>
      </c>
      <c r="N128" s="19"/>
      <c r="O128" s="7">
        <f t="shared" si="9"/>
        <v>148.10141172341994</v>
      </c>
      <c r="P128" s="8">
        <f t="shared" si="10"/>
        <v>97779.008998172329</v>
      </c>
      <c r="Q128" s="1" t="str">
        <f t="shared" si="11"/>
        <v>OK</v>
      </c>
      <c r="S128" s="1">
        <v>2513838</v>
      </c>
      <c r="T128" s="1" t="s">
        <v>591</v>
      </c>
      <c r="U128" s="4">
        <v>0</v>
      </c>
      <c r="V128" s="4">
        <v>0</v>
      </c>
      <c r="W128" s="4">
        <v>31866.47</v>
      </c>
      <c r="X128" s="4">
        <v>326435.8</v>
      </c>
      <c r="Y128" s="4">
        <v>5283.12</v>
      </c>
      <c r="Z128" s="4">
        <v>10022.66</v>
      </c>
      <c r="AA128" s="4">
        <v>14618.41</v>
      </c>
      <c r="AB128" s="4">
        <v>75493.14</v>
      </c>
      <c r="AC128" s="4">
        <v>44513.72</v>
      </c>
      <c r="AD128" s="4">
        <v>0</v>
      </c>
      <c r="AE128" s="4">
        <v>5393.08</v>
      </c>
      <c r="AF128" s="4">
        <v>12768.39</v>
      </c>
      <c r="AG128" s="4">
        <v>0</v>
      </c>
      <c r="AH128" s="4">
        <v>98825.48</v>
      </c>
      <c r="AI128" s="4">
        <v>157310.48000000001</v>
      </c>
      <c r="AJ128" s="4">
        <v>23242.86</v>
      </c>
      <c r="AK128" s="4">
        <v>81546.100000000006</v>
      </c>
      <c r="AL128" s="4">
        <v>235.91</v>
      </c>
      <c r="AM128" s="4">
        <v>149850.41</v>
      </c>
      <c r="AN128" s="4">
        <v>2551.29</v>
      </c>
      <c r="AO128" s="4">
        <v>1887.44</v>
      </c>
      <c r="AP128" s="4">
        <v>0</v>
      </c>
      <c r="AQ128" s="4">
        <v>375519.13</v>
      </c>
      <c r="AR128" s="4">
        <v>1417363.89</v>
      </c>
      <c r="AS128" s="27"/>
      <c r="AT128" s="1" t="s">
        <v>591</v>
      </c>
      <c r="AU128" s="4">
        <v>0</v>
      </c>
      <c r="AV128" s="4">
        <v>0</v>
      </c>
      <c r="AW128" s="4">
        <v>0</v>
      </c>
      <c r="AX128" s="4">
        <v>0</v>
      </c>
      <c r="AY128" s="4">
        <v>0</v>
      </c>
      <c r="AZ128" s="31">
        <v>0</v>
      </c>
      <c r="BA128" s="4">
        <v>3518.35</v>
      </c>
      <c r="BB128" s="4">
        <v>0</v>
      </c>
      <c r="BC128" s="31">
        <v>0</v>
      </c>
      <c r="BD128" s="4">
        <v>0</v>
      </c>
      <c r="BE128" s="31">
        <v>0</v>
      </c>
      <c r="BF128" s="4">
        <v>0</v>
      </c>
      <c r="BG128" s="4">
        <v>0</v>
      </c>
      <c r="BH128" s="4">
        <v>1573.3</v>
      </c>
      <c r="BI128" s="31">
        <v>0</v>
      </c>
      <c r="BJ128" s="4">
        <v>5091.6499999999996</v>
      </c>
      <c r="BK128" s="34">
        <v>1422455.5399999998</v>
      </c>
      <c r="BL128" s="27"/>
      <c r="BM128" s="1" t="s">
        <v>591</v>
      </c>
      <c r="BN128" s="4">
        <v>0</v>
      </c>
      <c r="BO128" s="4">
        <v>0</v>
      </c>
      <c r="BP128" s="4">
        <v>335.21</v>
      </c>
      <c r="BQ128" s="4">
        <v>3688.84</v>
      </c>
      <c r="BR128" s="4">
        <v>0</v>
      </c>
      <c r="BS128" s="4">
        <v>0</v>
      </c>
      <c r="BT128" s="4">
        <v>894.53</v>
      </c>
      <c r="BU128" s="4">
        <v>3839.68</v>
      </c>
      <c r="BV128" s="4">
        <v>42104.4</v>
      </c>
      <c r="BW128" s="4">
        <v>0</v>
      </c>
      <c r="BX128" s="4">
        <v>5393.08</v>
      </c>
      <c r="BY128" s="4">
        <v>11762.17</v>
      </c>
      <c r="BZ128" s="4">
        <v>0</v>
      </c>
      <c r="CA128" s="4">
        <v>98096.88</v>
      </c>
      <c r="CB128" s="4">
        <v>102099.24</v>
      </c>
      <c r="CC128" s="4">
        <v>8101.78</v>
      </c>
      <c r="CD128" s="4">
        <v>71573.440000000002</v>
      </c>
      <c r="CE128" s="4">
        <v>0</v>
      </c>
      <c r="CF128" s="4">
        <v>31641.32</v>
      </c>
      <c r="CG128" s="4">
        <v>0</v>
      </c>
      <c r="CH128" s="4">
        <v>0</v>
      </c>
      <c r="CI128" s="4">
        <v>0</v>
      </c>
      <c r="CJ128" s="4">
        <v>223393.91</v>
      </c>
      <c r="CK128" s="4">
        <v>602924.48</v>
      </c>
      <c r="CL128" s="27"/>
      <c r="CM128" s="1" t="s">
        <v>591</v>
      </c>
      <c r="CN128" s="4">
        <v>0</v>
      </c>
      <c r="CO128" s="4">
        <v>0</v>
      </c>
      <c r="CP128" s="4">
        <v>31531.26</v>
      </c>
      <c r="CQ128" s="4">
        <v>322746.96000000002</v>
      </c>
      <c r="CR128" s="4">
        <v>5283.12</v>
      </c>
      <c r="CS128" s="4">
        <v>10022.66</v>
      </c>
      <c r="CT128" s="4">
        <v>13723.88</v>
      </c>
      <c r="CU128" s="4">
        <v>71653.460000000006</v>
      </c>
      <c r="CV128" s="4">
        <v>2409.3200000000002</v>
      </c>
      <c r="CW128" s="4">
        <v>0</v>
      </c>
      <c r="CX128" s="4">
        <v>0</v>
      </c>
      <c r="CY128" s="4">
        <v>1006.22</v>
      </c>
      <c r="CZ128" s="4">
        <v>0</v>
      </c>
      <c r="DA128" s="4">
        <v>728.6</v>
      </c>
      <c r="DB128" s="4">
        <v>55211.24</v>
      </c>
      <c r="DC128" s="4">
        <v>15141.08</v>
      </c>
      <c r="DD128" s="4">
        <v>9972.66</v>
      </c>
      <c r="DE128" s="4">
        <v>235.91</v>
      </c>
      <c r="DF128" s="4">
        <v>118209.09</v>
      </c>
      <c r="DG128" s="4">
        <v>2551.29</v>
      </c>
      <c r="DH128" s="4">
        <v>1887.44</v>
      </c>
      <c r="DI128" s="4">
        <v>0</v>
      </c>
      <c r="DJ128" s="4">
        <v>152125.22</v>
      </c>
      <c r="DK128" s="4">
        <v>814439.40999999992</v>
      </c>
      <c r="DL128" s="27"/>
      <c r="DM128" s="1" t="s">
        <v>591</v>
      </c>
      <c r="DN128" s="4">
        <v>0</v>
      </c>
      <c r="DO128" s="4">
        <v>0</v>
      </c>
      <c r="DP128" s="4">
        <v>0</v>
      </c>
      <c r="DQ128" s="4">
        <v>0</v>
      </c>
      <c r="DR128" s="4">
        <v>0</v>
      </c>
      <c r="DS128" s="31">
        <v>0</v>
      </c>
      <c r="DT128" s="4">
        <v>2709.3</v>
      </c>
      <c r="DU128" s="4">
        <v>0</v>
      </c>
      <c r="DV128" s="31">
        <v>0</v>
      </c>
      <c r="DW128" s="4">
        <v>0</v>
      </c>
      <c r="DX128" s="31">
        <v>0</v>
      </c>
      <c r="DY128" s="4">
        <v>0</v>
      </c>
      <c r="DZ128" s="4">
        <v>0</v>
      </c>
      <c r="EA128" s="4">
        <v>1573.3</v>
      </c>
      <c r="EB128" s="31">
        <v>0</v>
      </c>
      <c r="EC128" s="4">
        <v>4282.6000000000004</v>
      </c>
      <c r="ED128" s="27"/>
      <c r="EE128" s="1" t="s">
        <v>591</v>
      </c>
      <c r="EF128" s="4">
        <v>0</v>
      </c>
      <c r="EG128" s="4">
        <v>0</v>
      </c>
      <c r="EH128" s="4">
        <v>0</v>
      </c>
      <c r="EI128" s="4">
        <v>0</v>
      </c>
      <c r="EJ128" s="4">
        <v>0</v>
      </c>
      <c r="EK128" s="31">
        <v>0</v>
      </c>
      <c r="EL128" s="4">
        <v>809.05</v>
      </c>
      <c r="EM128" s="4">
        <v>0</v>
      </c>
      <c r="EN128" s="31">
        <v>0</v>
      </c>
      <c r="EO128" s="4">
        <v>0</v>
      </c>
      <c r="EP128" s="31">
        <v>0</v>
      </c>
      <c r="EQ128" s="4">
        <v>0</v>
      </c>
      <c r="ER128" s="4">
        <v>0</v>
      </c>
      <c r="ES128" s="4">
        <v>0</v>
      </c>
      <c r="ET128" s="31">
        <v>0</v>
      </c>
      <c r="EU128" s="4">
        <v>809.05</v>
      </c>
      <c r="EV128" s="27"/>
      <c r="EW128" s="1" t="s">
        <v>591</v>
      </c>
      <c r="EX128" s="3">
        <v>0</v>
      </c>
      <c r="EY128" s="119">
        <v>0</v>
      </c>
      <c r="EZ128" s="119">
        <v>5</v>
      </c>
      <c r="FA128" s="3">
        <v>12</v>
      </c>
      <c r="FB128" s="3">
        <v>0</v>
      </c>
      <c r="FC128" s="3">
        <v>0</v>
      </c>
      <c r="FD128" s="3">
        <v>4</v>
      </c>
      <c r="FE128" s="3">
        <v>5</v>
      </c>
      <c r="FF128" s="3">
        <v>109</v>
      </c>
      <c r="FG128" s="3">
        <v>0</v>
      </c>
      <c r="FH128" s="3">
        <v>14</v>
      </c>
      <c r="FI128" s="3">
        <v>30</v>
      </c>
      <c r="FJ128" s="3">
        <v>0</v>
      </c>
      <c r="FK128" s="3">
        <v>123</v>
      </c>
      <c r="FL128" s="3">
        <v>111</v>
      </c>
      <c r="FM128" s="3">
        <v>25</v>
      </c>
      <c r="FN128" s="3">
        <v>110</v>
      </c>
      <c r="FO128" s="3">
        <v>0</v>
      </c>
      <c r="FP128" s="3">
        <v>41</v>
      </c>
      <c r="FQ128" s="3">
        <v>0</v>
      </c>
      <c r="FR128" s="3">
        <v>0</v>
      </c>
      <c r="FS128" s="3">
        <v>0</v>
      </c>
      <c r="FT128" s="3">
        <v>160</v>
      </c>
      <c r="FU128" s="3">
        <v>749</v>
      </c>
      <c r="FV128" s="27"/>
      <c r="FW128" s="1" t="s">
        <v>591</v>
      </c>
      <c r="FX128" s="3">
        <v>0</v>
      </c>
      <c r="FY128" s="3">
        <v>0</v>
      </c>
      <c r="FZ128" s="3">
        <v>326</v>
      </c>
      <c r="GA128" s="3">
        <v>704</v>
      </c>
      <c r="GB128" s="3">
        <v>15</v>
      </c>
      <c r="GC128" s="3">
        <v>34</v>
      </c>
      <c r="GD128" s="3">
        <v>41</v>
      </c>
      <c r="GE128" s="3">
        <v>107</v>
      </c>
      <c r="GF128" s="3">
        <v>6</v>
      </c>
      <c r="GG128" s="3">
        <v>0</v>
      </c>
      <c r="GH128" s="3">
        <v>0</v>
      </c>
      <c r="GI128" s="3">
        <v>3</v>
      </c>
      <c r="GJ128" s="3">
        <v>0</v>
      </c>
      <c r="GK128" s="3">
        <v>1</v>
      </c>
      <c r="GL128" s="3">
        <v>77</v>
      </c>
      <c r="GM128" s="3">
        <v>35</v>
      </c>
      <c r="GN128" s="3">
        <v>19</v>
      </c>
      <c r="GO128" s="3">
        <v>1</v>
      </c>
      <c r="GP128" s="3">
        <v>144</v>
      </c>
      <c r="GQ128" s="3">
        <v>2</v>
      </c>
      <c r="GR128" s="3">
        <v>3</v>
      </c>
      <c r="GS128" s="3">
        <v>0</v>
      </c>
      <c r="GT128" s="3">
        <v>87</v>
      </c>
      <c r="GU128" s="3">
        <v>1605</v>
      </c>
      <c r="GV128" s="27"/>
      <c r="GW128" s="1" t="s">
        <v>591</v>
      </c>
      <c r="GX128" s="3">
        <v>0</v>
      </c>
      <c r="GY128" s="3">
        <v>0</v>
      </c>
      <c r="GZ128" s="3">
        <v>0</v>
      </c>
      <c r="HA128" s="3">
        <v>0</v>
      </c>
      <c r="HB128" s="3">
        <v>0</v>
      </c>
      <c r="HC128" s="3">
        <v>0</v>
      </c>
      <c r="HD128" s="3">
        <v>4</v>
      </c>
      <c r="HE128" s="3">
        <v>0</v>
      </c>
      <c r="HF128" s="3">
        <v>0</v>
      </c>
      <c r="HG128" s="3">
        <v>0</v>
      </c>
      <c r="HH128" s="3">
        <v>0</v>
      </c>
      <c r="HI128" s="3">
        <v>0</v>
      </c>
      <c r="HJ128" s="3">
        <v>0</v>
      </c>
      <c r="HK128" s="3">
        <v>1</v>
      </c>
      <c r="HL128" s="3">
        <v>0</v>
      </c>
      <c r="HM128" s="3">
        <v>5</v>
      </c>
      <c r="HN128" s="27"/>
      <c r="HO128" s="1" t="s">
        <v>591</v>
      </c>
      <c r="HP128" s="3">
        <v>0</v>
      </c>
      <c r="HQ128" s="3">
        <v>0</v>
      </c>
      <c r="HR128" s="3">
        <v>0</v>
      </c>
      <c r="HS128" s="3">
        <v>0</v>
      </c>
      <c r="HT128" s="3">
        <v>0</v>
      </c>
      <c r="HU128" s="3">
        <v>0</v>
      </c>
      <c r="HV128" s="3">
        <v>1</v>
      </c>
      <c r="HW128" s="3">
        <v>0</v>
      </c>
      <c r="HX128" s="3">
        <v>0</v>
      </c>
      <c r="HY128" s="3">
        <v>0</v>
      </c>
      <c r="HZ128" s="3">
        <v>0</v>
      </c>
      <c r="IA128" s="3">
        <v>0</v>
      </c>
      <c r="IB128" s="3">
        <v>0</v>
      </c>
      <c r="IC128" s="3">
        <v>0</v>
      </c>
      <c r="ID128" s="3">
        <v>0</v>
      </c>
      <c r="IE128" s="3">
        <v>1</v>
      </c>
      <c r="IF128" s="120"/>
      <c r="IG128" s="1" t="s">
        <v>591</v>
      </c>
      <c r="IH128" s="4">
        <v>0</v>
      </c>
      <c r="II128" s="4">
        <v>0</v>
      </c>
      <c r="IJ128" s="4">
        <v>67.042000000000002</v>
      </c>
      <c r="IK128" s="4">
        <v>307.40333333333336</v>
      </c>
      <c r="IL128" s="4">
        <v>0</v>
      </c>
      <c r="IM128" s="4">
        <v>0</v>
      </c>
      <c r="IN128" s="4">
        <v>223.63249999999999</v>
      </c>
      <c r="IO128" s="4">
        <v>767.93599999999992</v>
      </c>
      <c r="IP128" s="4">
        <v>386.27889908256884</v>
      </c>
      <c r="IQ128" s="4">
        <v>0</v>
      </c>
      <c r="IR128" s="4">
        <v>385.21999999999997</v>
      </c>
      <c r="IS128" s="4">
        <v>392.07233333333335</v>
      </c>
      <c r="IT128" s="4">
        <v>0</v>
      </c>
      <c r="IU128" s="4">
        <v>797.53560975609764</v>
      </c>
      <c r="IV128" s="4">
        <v>919.81297297297306</v>
      </c>
      <c r="IW128" s="4">
        <v>324.07119999999998</v>
      </c>
      <c r="IX128" s="4">
        <v>650.66763636363635</v>
      </c>
      <c r="IY128" s="4">
        <v>0</v>
      </c>
      <c r="IZ128" s="4">
        <v>771.73951219512196</v>
      </c>
      <c r="JA128" s="4">
        <v>0</v>
      </c>
      <c r="JB128" s="4">
        <v>0</v>
      </c>
      <c r="JC128" s="4">
        <v>0</v>
      </c>
      <c r="JD128" s="4">
        <v>1396.2119375</v>
      </c>
      <c r="JE128" s="4">
        <v>804.97260347129509</v>
      </c>
      <c r="JF128" s="27"/>
      <c r="JG128" s="1" t="s">
        <v>591</v>
      </c>
      <c r="JH128" s="4">
        <v>0</v>
      </c>
      <c r="JI128" s="4">
        <v>0</v>
      </c>
      <c r="JJ128" s="4">
        <v>96.721656441717784</v>
      </c>
      <c r="JK128" s="4">
        <v>458.44738636363638</v>
      </c>
      <c r="JL128" s="4">
        <v>352.20799999999997</v>
      </c>
      <c r="JM128" s="4">
        <v>294.78411764705879</v>
      </c>
      <c r="JN128" s="4">
        <v>334.72878048780484</v>
      </c>
      <c r="JO128" s="4">
        <v>669.65850467289727</v>
      </c>
      <c r="JP128" s="4">
        <v>401.55333333333334</v>
      </c>
      <c r="JQ128" s="4">
        <v>0</v>
      </c>
      <c r="JR128" s="4">
        <v>0</v>
      </c>
      <c r="JS128" s="4">
        <v>335.40666666666669</v>
      </c>
      <c r="JT128" s="4">
        <v>0</v>
      </c>
      <c r="JU128" s="4">
        <v>728.6</v>
      </c>
      <c r="JV128" s="4">
        <v>717.02909090909088</v>
      </c>
      <c r="JW128" s="4">
        <v>432.6022857142857</v>
      </c>
      <c r="JX128" s="4">
        <v>524.87684210526311</v>
      </c>
      <c r="JY128" s="4">
        <v>235.91</v>
      </c>
      <c r="JZ128" s="4">
        <v>820.89645833333327</v>
      </c>
      <c r="KA128" s="4">
        <v>1275.645</v>
      </c>
      <c r="KB128" s="4">
        <v>629.14666666666665</v>
      </c>
      <c r="KC128" s="4">
        <v>0</v>
      </c>
      <c r="KD128" s="4">
        <v>1748.5657471264367</v>
      </c>
      <c r="KE128" s="4">
        <v>507.43888473520246</v>
      </c>
      <c r="KF128" s="27"/>
      <c r="KG128" s="1" t="s">
        <v>591</v>
      </c>
      <c r="KH128" s="4">
        <v>0</v>
      </c>
      <c r="KI128" s="4">
        <v>0</v>
      </c>
      <c r="KJ128" s="4">
        <v>0</v>
      </c>
      <c r="KK128" s="4">
        <v>0</v>
      </c>
      <c r="KL128" s="4">
        <v>0</v>
      </c>
      <c r="KM128" s="4">
        <v>0</v>
      </c>
      <c r="KN128" s="4">
        <v>677.32500000000005</v>
      </c>
      <c r="KO128" s="4">
        <v>0</v>
      </c>
      <c r="KP128" s="4">
        <v>0</v>
      </c>
      <c r="KQ128" s="4">
        <v>0</v>
      </c>
      <c r="KR128" s="4">
        <v>0</v>
      </c>
      <c r="KS128" s="4">
        <v>0</v>
      </c>
      <c r="KT128" s="4">
        <v>0</v>
      </c>
      <c r="KU128" s="4">
        <v>1573.3</v>
      </c>
      <c r="KV128" s="4">
        <v>0</v>
      </c>
      <c r="KW128" s="4">
        <v>856.5200000000001</v>
      </c>
      <c r="KX128" s="27"/>
      <c r="KY128" s="1" t="s">
        <v>591</v>
      </c>
      <c r="KZ128" s="4">
        <v>0</v>
      </c>
      <c r="LA128" s="4">
        <v>0</v>
      </c>
      <c r="LB128" s="4">
        <v>0</v>
      </c>
      <c r="LC128" s="4">
        <v>0</v>
      </c>
      <c r="LD128" s="4">
        <v>0</v>
      </c>
      <c r="LE128" s="4">
        <v>0</v>
      </c>
      <c r="LF128" s="4">
        <v>809.05</v>
      </c>
      <c r="LG128" s="4">
        <v>0</v>
      </c>
      <c r="LH128" s="4">
        <v>0</v>
      </c>
      <c r="LI128" s="4">
        <v>0</v>
      </c>
      <c r="LJ128" s="4">
        <v>0</v>
      </c>
      <c r="LK128" s="4">
        <v>0</v>
      </c>
      <c r="LL128" s="4">
        <v>0</v>
      </c>
      <c r="LM128" s="4">
        <v>0</v>
      </c>
      <c r="LN128" s="4">
        <v>0</v>
      </c>
      <c r="LO128" s="4">
        <v>809.05</v>
      </c>
    </row>
    <row r="129" spans="2:327" ht="21.6" hidden="1" customHeight="1" x14ac:dyDescent="0.3">
      <c r="B129" s="1" t="s">
        <v>721</v>
      </c>
      <c r="C129" s="5" t="s">
        <v>344</v>
      </c>
      <c r="D129" s="5" t="s">
        <v>7</v>
      </c>
      <c r="E129" s="6" t="s">
        <v>320</v>
      </c>
      <c r="F129" s="6">
        <v>2300850</v>
      </c>
      <c r="G129" s="5" t="s">
        <v>114</v>
      </c>
      <c r="H129" s="19"/>
      <c r="I129" s="7">
        <v>2.8333333333333335</v>
      </c>
      <c r="J129" s="8">
        <v>1048.4783333333332</v>
      </c>
      <c r="K129" s="19"/>
      <c r="L129" s="7">
        <v>0</v>
      </c>
      <c r="M129" s="8">
        <v>0</v>
      </c>
      <c r="N129" s="19"/>
      <c r="O129" s="7">
        <f t="shared" si="9"/>
        <v>2.8333333333333335</v>
      </c>
      <c r="P129" s="8">
        <f t="shared" si="10"/>
        <v>1048.4783333333332</v>
      </c>
      <c r="Q129" s="1" t="str">
        <f t="shared" si="11"/>
        <v>FFFFFFFFFF</v>
      </c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27"/>
      <c r="AU129" s="4"/>
      <c r="AV129" s="4"/>
      <c r="AW129" s="4"/>
      <c r="AX129" s="4"/>
      <c r="AY129" s="4"/>
      <c r="AZ129" s="31">
        <v>0</v>
      </c>
      <c r="BA129" s="4"/>
      <c r="BB129" s="4"/>
      <c r="BC129" s="31">
        <v>0</v>
      </c>
      <c r="BD129" s="4"/>
      <c r="BE129" s="31">
        <v>0</v>
      </c>
      <c r="BF129" s="4"/>
      <c r="BG129" s="4"/>
      <c r="BH129" s="4">
        <v>0</v>
      </c>
      <c r="BI129" s="31">
        <v>0</v>
      </c>
      <c r="BJ129" s="4">
        <v>0</v>
      </c>
      <c r="BK129" s="34">
        <v>0</v>
      </c>
      <c r="BL129" s="27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27"/>
      <c r="CN129" s="4">
        <v>0</v>
      </c>
      <c r="CO129" s="4">
        <v>0</v>
      </c>
      <c r="CP129" s="4">
        <v>0</v>
      </c>
      <c r="CQ129" s="4">
        <v>0</v>
      </c>
      <c r="CR129" s="4">
        <v>0</v>
      </c>
      <c r="CS129" s="4">
        <v>0</v>
      </c>
      <c r="CT129" s="4">
        <v>0</v>
      </c>
      <c r="CU129" s="4">
        <v>0</v>
      </c>
      <c r="CV129" s="4">
        <v>0</v>
      </c>
      <c r="CW129" s="4">
        <v>0</v>
      </c>
      <c r="CX129" s="4">
        <v>0</v>
      </c>
      <c r="CY129" s="4">
        <v>0</v>
      </c>
      <c r="CZ129" s="4">
        <v>0</v>
      </c>
      <c r="DA129" s="4">
        <v>0</v>
      </c>
      <c r="DB129" s="4">
        <v>0</v>
      </c>
      <c r="DC129" s="4">
        <v>0</v>
      </c>
      <c r="DD129" s="4">
        <v>0</v>
      </c>
      <c r="DE129" s="4">
        <v>0</v>
      </c>
      <c r="DF129" s="4">
        <v>0</v>
      </c>
      <c r="DG129" s="4">
        <v>0</v>
      </c>
      <c r="DH129" s="4">
        <v>0</v>
      </c>
      <c r="DI129" s="4">
        <v>0</v>
      </c>
      <c r="DJ129" s="4">
        <v>0</v>
      </c>
      <c r="DK129" s="4">
        <v>0</v>
      </c>
      <c r="DL129" s="27"/>
      <c r="DN129" s="4"/>
      <c r="DO129" s="4"/>
      <c r="DP129" s="4"/>
      <c r="DQ129" s="4"/>
      <c r="DR129" s="4"/>
      <c r="DS129" s="31">
        <v>0</v>
      </c>
      <c r="DT129" s="4"/>
      <c r="DU129" s="4"/>
      <c r="DV129" s="31">
        <v>0</v>
      </c>
      <c r="DW129" s="4"/>
      <c r="DX129" s="31">
        <v>0</v>
      </c>
      <c r="DY129" s="4"/>
      <c r="DZ129" s="4"/>
      <c r="EA129" s="4">
        <v>0</v>
      </c>
      <c r="EB129" s="31">
        <v>0</v>
      </c>
      <c r="EC129" s="4">
        <v>0</v>
      </c>
      <c r="ED129" s="27"/>
      <c r="EF129" s="4"/>
      <c r="EG129" s="4"/>
      <c r="EH129" s="4"/>
      <c r="EI129" s="4"/>
      <c r="EJ129" s="4"/>
      <c r="EK129" s="31">
        <v>0</v>
      </c>
      <c r="EL129" s="4"/>
      <c r="EM129" s="4"/>
      <c r="EN129" s="31">
        <v>0</v>
      </c>
      <c r="EO129" s="4"/>
      <c r="EP129" s="31">
        <v>0</v>
      </c>
      <c r="EQ129" s="4"/>
      <c r="ER129" s="4"/>
      <c r="ES129" s="4">
        <v>0</v>
      </c>
      <c r="ET129" s="31">
        <v>0</v>
      </c>
      <c r="EU129" s="4">
        <v>0</v>
      </c>
      <c r="EV129" s="27"/>
      <c r="EX129" s="3"/>
      <c r="EY129" s="119"/>
      <c r="EZ129" s="119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27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27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>
        <v>0</v>
      </c>
      <c r="HL129" s="3"/>
      <c r="HM129" s="3">
        <v>0</v>
      </c>
      <c r="HN129" s="27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>
        <v>0</v>
      </c>
      <c r="ID129" s="3"/>
      <c r="IE129" s="3">
        <v>0</v>
      </c>
      <c r="IF129" s="120"/>
      <c r="IH129" s="4">
        <v>0</v>
      </c>
      <c r="II129" s="4">
        <v>0</v>
      </c>
      <c r="IJ129" s="4">
        <v>0</v>
      </c>
      <c r="IK129" s="4">
        <v>0</v>
      </c>
      <c r="IL129" s="4">
        <v>0</v>
      </c>
      <c r="IM129" s="4">
        <v>0</v>
      </c>
      <c r="IN129" s="4">
        <v>0</v>
      </c>
      <c r="IO129" s="4">
        <v>0</v>
      </c>
      <c r="IP129" s="4">
        <v>0</v>
      </c>
      <c r="IQ129" s="4">
        <v>0</v>
      </c>
      <c r="IR129" s="4">
        <v>0</v>
      </c>
      <c r="IS129" s="4">
        <v>0</v>
      </c>
      <c r="IT129" s="4">
        <v>0</v>
      </c>
      <c r="IU129" s="4">
        <v>0</v>
      </c>
      <c r="IV129" s="4">
        <v>0</v>
      </c>
      <c r="IW129" s="4">
        <v>0</v>
      </c>
      <c r="IX129" s="4">
        <v>0</v>
      </c>
      <c r="IY129" s="4">
        <v>0</v>
      </c>
      <c r="IZ129" s="4">
        <v>0</v>
      </c>
      <c r="JA129" s="4">
        <v>0</v>
      </c>
      <c r="JB129" s="4">
        <v>0</v>
      </c>
      <c r="JC129" s="4">
        <v>0</v>
      </c>
      <c r="JD129" s="4">
        <v>0</v>
      </c>
      <c r="JE129" s="4">
        <v>0</v>
      </c>
      <c r="JF129" s="27"/>
      <c r="JH129" s="4">
        <v>0</v>
      </c>
      <c r="JI129" s="4">
        <v>0</v>
      </c>
      <c r="JJ129" s="4">
        <v>0</v>
      </c>
      <c r="JK129" s="4">
        <v>0</v>
      </c>
      <c r="JL129" s="4">
        <v>0</v>
      </c>
      <c r="JM129" s="4">
        <v>0</v>
      </c>
      <c r="JN129" s="4">
        <v>0</v>
      </c>
      <c r="JO129" s="4">
        <v>0</v>
      </c>
      <c r="JP129" s="4">
        <v>0</v>
      </c>
      <c r="JQ129" s="4">
        <v>0</v>
      </c>
      <c r="JR129" s="4">
        <v>0</v>
      </c>
      <c r="JS129" s="4">
        <v>0</v>
      </c>
      <c r="JT129" s="4">
        <v>0</v>
      </c>
      <c r="JU129" s="4">
        <v>0</v>
      </c>
      <c r="JV129" s="4">
        <v>0</v>
      </c>
      <c r="JW129" s="4">
        <v>0</v>
      </c>
      <c r="JX129" s="4">
        <v>0</v>
      </c>
      <c r="JY129" s="4">
        <v>0</v>
      </c>
      <c r="JZ129" s="4">
        <v>0</v>
      </c>
      <c r="KA129" s="4">
        <v>0</v>
      </c>
      <c r="KB129" s="4">
        <v>0</v>
      </c>
      <c r="KC129" s="4">
        <v>0</v>
      </c>
      <c r="KD129" s="4">
        <v>0</v>
      </c>
      <c r="KE129" s="4">
        <v>0</v>
      </c>
      <c r="KF129" s="27"/>
      <c r="KH129" s="4">
        <v>0</v>
      </c>
      <c r="KI129" s="4">
        <v>0</v>
      </c>
      <c r="KJ129" s="4">
        <v>0</v>
      </c>
      <c r="KK129" s="4">
        <v>0</v>
      </c>
      <c r="KL129" s="4">
        <v>0</v>
      </c>
      <c r="KM129" s="4">
        <v>0</v>
      </c>
      <c r="KN129" s="4">
        <v>0</v>
      </c>
      <c r="KO129" s="4">
        <v>0</v>
      </c>
      <c r="KP129" s="4">
        <v>0</v>
      </c>
      <c r="KQ129" s="4">
        <v>0</v>
      </c>
      <c r="KR129" s="4">
        <v>0</v>
      </c>
      <c r="KS129" s="4">
        <v>0</v>
      </c>
      <c r="KT129" s="4">
        <v>0</v>
      </c>
      <c r="KU129" s="4">
        <v>0</v>
      </c>
      <c r="KV129" s="4">
        <v>0</v>
      </c>
      <c r="KW129" s="4">
        <v>0</v>
      </c>
      <c r="KX129" s="27"/>
      <c r="KZ129" s="4">
        <v>0</v>
      </c>
      <c r="LA129" s="4">
        <v>0</v>
      </c>
      <c r="LB129" s="4">
        <v>0</v>
      </c>
      <c r="LC129" s="4">
        <v>0</v>
      </c>
      <c r="LD129" s="4">
        <v>0</v>
      </c>
      <c r="LE129" s="4">
        <v>0</v>
      </c>
      <c r="LF129" s="4">
        <v>0</v>
      </c>
      <c r="LG129" s="4">
        <v>0</v>
      </c>
      <c r="LH129" s="4">
        <v>0</v>
      </c>
      <c r="LI129" s="4">
        <v>0</v>
      </c>
      <c r="LJ129" s="4">
        <v>0</v>
      </c>
      <c r="LK129" s="4">
        <v>0</v>
      </c>
      <c r="LL129" s="4">
        <v>0</v>
      </c>
      <c r="LM129" s="4">
        <v>0</v>
      </c>
      <c r="LN129" s="4">
        <v>0</v>
      </c>
      <c r="LO129" s="4">
        <v>0</v>
      </c>
    </row>
    <row r="130" spans="2:327" ht="21.6" hidden="1" customHeight="1" x14ac:dyDescent="0.3">
      <c r="B130" s="1" t="s">
        <v>721</v>
      </c>
      <c r="C130" s="5" t="s">
        <v>393</v>
      </c>
      <c r="D130" s="5" t="s">
        <v>48</v>
      </c>
      <c r="E130" s="6" t="s">
        <v>320</v>
      </c>
      <c r="F130" s="6">
        <v>2411164</v>
      </c>
      <c r="G130" s="5" t="s">
        <v>256</v>
      </c>
      <c r="H130" s="19"/>
      <c r="I130" s="7">
        <v>205.75</v>
      </c>
      <c r="J130" s="8">
        <v>124544.05833333333</v>
      </c>
      <c r="K130" s="19"/>
      <c r="L130" s="7">
        <v>0</v>
      </c>
      <c r="M130" s="8">
        <v>0</v>
      </c>
      <c r="N130" s="19"/>
      <c r="O130" s="7">
        <f t="shared" si="9"/>
        <v>205.75</v>
      </c>
      <c r="P130" s="8">
        <f t="shared" si="10"/>
        <v>124544.05833333333</v>
      </c>
      <c r="Q130" s="1" t="str">
        <f t="shared" si="11"/>
        <v>OK</v>
      </c>
      <c r="S130" s="1">
        <v>2411164</v>
      </c>
      <c r="T130" s="1" t="s">
        <v>569</v>
      </c>
      <c r="U130" s="4">
        <v>0</v>
      </c>
      <c r="V130" s="4">
        <v>0</v>
      </c>
      <c r="W130" s="4">
        <v>9288.4500000000007</v>
      </c>
      <c r="X130" s="4">
        <v>1698042.28</v>
      </c>
      <c r="Y130" s="4">
        <v>1368.35</v>
      </c>
      <c r="Z130" s="4">
        <v>62300.639999999999</v>
      </c>
      <c r="AA130" s="4">
        <v>5407.77</v>
      </c>
      <c r="AB130" s="4">
        <v>444.4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1776851.89</v>
      </c>
      <c r="AS130" s="27"/>
      <c r="AT130" s="1" t="s">
        <v>569</v>
      </c>
      <c r="AU130" s="4">
        <v>0</v>
      </c>
      <c r="AV130" s="4">
        <v>0</v>
      </c>
      <c r="AW130" s="4">
        <v>0</v>
      </c>
      <c r="AX130" s="4">
        <v>0</v>
      </c>
      <c r="AY130" s="4">
        <v>0</v>
      </c>
      <c r="AZ130" s="31">
        <v>0</v>
      </c>
      <c r="BA130" s="4">
        <v>0</v>
      </c>
      <c r="BB130" s="4">
        <v>0</v>
      </c>
      <c r="BC130" s="31">
        <v>0</v>
      </c>
      <c r="BD130" s="4">
        <v>0</v>
      </c>
      <c r="BE130" s="31">
        <v>0</v>
      </c>
      <c r="BF130" s="4">
        <v>0</v>
      </c>
      <c r="BG130" s="4">
        <v>0</v>
      </c>
      <c r="BH130" s="4">
        <v>0</v>
      </c>
      <c r="BI130" s="31">
        <v>0</v>
      </c>
      <c r="BJ130" s="4">
        <v>0</v>
      </c>
      <c r="BK130" s="34">
        <v>1776851.89</v>
      </c>
      <c r="BL130" s="27"/>
      <c r="BM130" s="1" t="s">
        <v>569</v>
      </c>
      <c r="BN130" s="4">
        <v>0</v>
      </c>
      <c r="BO130" s="4">
        <v>0</v>
      </c>
      <c r="BP130" s="4">
        <v>0</v>
      </c>
      <c r="BQ130" s="4">
        <v>0</v>
      </c>
      <c r="BR130" s="4">
        <v>0</v>
      </c>
      <c r="BS130" s="4">
        <v>0</v>
      </c>
      <c r="BT130" s="4">
        <v>0</v>
      </c>
      <c r="BU130" s="4">
        <v>0</v>
      </c>
      <c r="BV130" s="4">
        <v>0</v>
      </c>
      <c r="BW130" s="4">
        <v>0</v>
      </c>
      <c r="BX130" s="4">
        <v>0</v>
      </c>
      <c r="BY130" s="4">
        <v>0</v>
      </c>
      <c r="BZ130" s="4">
        <v>0</v>
      </c>
      <c r="CA130" s="4">
        <v>0</v>
      </c>
      <c r="CB130" s="4">
        <v>0</v>
      </c>
      <c r="CC130" s="4">
        <v>0</v>
      </c>
      <c r="CD130" s="4">
        <v>0</v>
      </c>
      <c r="CE130" s="4">
        <v>0</v>
      </c>
      <c r="CF130" s="4">
        <v>0</v>
      </c>
      <c r="CG130" s="4">
        <v>0</v>
      </c>
      <c r="CH130" s="4">
        <v>0</v>
      </c>
      <c r="CI130" s="4">
        <v>0</v>
      </c>
      <c r="CJ130" s="4">
        <v>0</v>
      </c>
      <c r="CK130" s="4">
        <v>0</v>
      </c>
      <c r="CL130" s="27"/>
      <c r="CM130" s="1" t="s">
        <v>569</v>
      </c>
      <c r="CN130" s="4">
        <v>0</v>
      </c>
      <c r="CO130" s="4">
        <v>0</v>
      </c>
      <c r="CP130" s="4">
        <v>9288.4500000000007</v>
      </c>
      <c r="CQ130" s="4">
        <v>1698042.28</v>
      </c>
      <c r="CR130" s="4">
        <v>1368.35</v>
      </c>
      <c r="CS130" s="4">
        <v>62300.639999999999</v>
      </c>
      <c r="CT130" s="4">
        <v>5407.77</v>
      </c>
      <c r="CU130" s="4">
        <v>444.4</v>
      </c>
      <c r="CV130" s="4">
        <v>0</v>
      </c>
      <c r="CW130" s="4">
        <v>0</v>
      </c>
      <c r="CX130" s="4">
        <v>0</v>
      </c>
      <c r="CY130" s="4">
        <v>0</v>
      </c>
      <c r="CZ130" s="4">
        <v>0</v>
      </c>
      <c r="DA130" s="4">
        <v>0</v>
      </c>
      <c r="DB130" s="4">
        <v>0</v>
      </c>
      <c r="DC130" s="4">
        <v>0</v>
      </c>
      <c r="DD130" s="4">
        <v>0</v>
      </c>
      <c r="DE130" s="4">
        <v>0</v>
      </c>
      <c r="DF130" s="4">
        <v>0</v>
      </c>
      <c r="DG130" s="4">
        <v>0</v>
      </c>
      <c r="DH130" s="4">
        <v>0</v>
      </c>
      <c r="DI130" s="4">
        <v>0</v>
      </c>
      <c r="DJ130" s="4">
        <v>0</v>
      </c>
      <c r="DK130" s="4">
        <v>1776851.89</v>
      </c>
      <c r="DL130" s="27"/>
      <c r="DM130" s="1" t="s">
        <v>569</v>
      </c>
      <c r="DN130" s="4">
        <v>0</v>
      </c>
      <c r="DO130" s="4">
        <v>0</v>
      </c>
      <c r="DP130" s="4">
        <v>0</v>
      </c>
      <c r="DQ130" s="4">
        <v>0</v>
      </c>
      <c r="DR130" s="4">
        <v>0</v>
      </c>
      <c r="DS130" s="31">
        <v>0</v>
      </c>
      <c r="DT130" s="4">
        <v>0</v>
      </c>
      <c r="DU130" s="4">
        <v>0</v>
      </c>
      <c r="DV130" s="31">
        <v>0</v>
      </c>
      <c r="DW130" s="4">
        <v>0</v>
      </c>
      <c r="DX130" s="31">
        <v>0</v>
      </c>
      <c r="DY130" s="4">
        <v>0</v>
      </c>
      <c r="DZ130" s="4">
        <v>0</v>
      </c>
      <c r="EA130" s="4">
        <v>0</v>
      </c>
      <c r="EB130" s="31">
        <v>0</v>
      </c>
      <c r="EC130" s="4">
        <v>0</v>
      </c>
      <c r="ED130" s="27"/>
      <c r="EE130" s="1" t="s">
        <v>569</v>
      </c>
      <c r="EF130" s="4">
        <v>0</v>
      </c>
      <c r="EG130" s="4">
        <v>0</v>
      </c>
      <c r="EH130" s="4">
        <v>0</v>
      </c>
      <c r="EI130" s="4">
        <v>0</v>
      </c>
      <c r="EJ130" s="4">
        <v>0</v>
      </c>
      <c r="EK130" s="31">
        <v>0</v>
      </c>
      <c r="EL130" s="4">
        <v>0</v>
      </c>
      <c r="EM130" s="4">
        <v>0</v>
      </c>
      <c r="EN130" s="31">
        <v>0</v>
      </c>
      <c r="EO130" s="4">
        <v>0</v>
      </c>
      <c r="EP130" s="31">
        <v>0</v>
      </c>
      <c r="EQ130" s="4">
        <v>0</v>
      </c>
      <c r="ER130" s="4">
        <v>0</v>
      </c>
      <c r="ES130" s="4">
        <v>0</v>
      </c>
      <c r="ET130" s="31">
        <v>0</v>
      </c>
      <c r="EU130" s="4">
        <v>0</v>
      </c>
      <c r="EV130" s="27"/>
      <c r="EW130" s="1" t="s">
        <v>569</v>
      </c>
      <c r="EX130" s="3">
        <v>0</v>
      </c>
      <c r="EY130" s="119">
        <v>0</v>
      </c>
      <c r="EZ130" s="119">
        <v>0</v>
      </c>
      <c r="FA130" s="3">
        <v>0</v>
      </c>
      <c r="FB130" s="3">
        <v>0</v>
      </c>
      <c r="FC130" s="3">
        <v>0</v>
      </c>
      <c r="FD130" s="3">
        <v>0</v>
      </c>
      <c r="FE130" s="3">
        <v>0</v>
      </c>
      <c r="FF130" s="3">
        <v>0</v>
      </c>
      <c r="FG130" s="3">
        <v>0</v>
      </c>
      <c r="FH130" s="3">
        <v>0</v>
      </c>
      <c r="FI130" s="3">
        <v>0</v>
      </c>
      <c r="FJ130" s="3">
        <v>0</v>
      </c>
      <c r="FK130" s="3">
        <v>0</v>
      </c>
      <c r="FL130" s="3">
        <v>0</v>
      </c>
      <c r="FM130" s="3">
        <v>0</v>
      </c>
      <c r="FN130" s="3">
        <v>0</v>
      </c>
      <c r="FO130" s="3">
        <v>0</v>
      </c>
      <c r="FP130" s="3">
        <v>0</v>
      </c>
      <c r="FQ130" s="3">
        <v>0</v>
      </c>
      <c r="FR130" s="3">
        <v>0</v>
      </c>
      <c r="FS130" s="3">
        <v>0</v>
      </c>
      <c r="FT130" s="3">
        <v>0</v>
      </c>
      <c r="FU130" s="3">
        <v>0</v>
      </c>
      <c r="FV130" s="27"/>
      <c r="FW130" s="1" t="s">
        <v>569</v>
      </c>
      <c r="FX130" s="3">
        <v>0</v>
      </c>
      <c r="FY130" s="3">
        <v>0</v>
      </c>
      <c r="FZ130" s="3">
        <v>156</v>
      </c>
      <c r="GA130" s="3">
        <v>2355</v>
      </c>
      <c r="GB130" s="3">
        <v>4</v>
      </c>
      <c r="GC130" s="3">
        <v>256</v>
      </c>
      <c r="GD130" s="3">
        <v>27</v>
      </c>
      <c r="GE130" s="3">
        <v>1</v>
      </c>
      <c r="GF130" s="3">
        <v>0</v>
      </c>
      <c r="GG130" s="3">
        <v>0</v>
      </c>
      <c r="GH130" s="3">
        <v>0</v>
      </c>
      <c r="GI130" s="3">
        <v>0</v>
      </c>
      <c r="GJ130" s="3">
        <v>0</v>
      </c>
      <c r="GK130" s="3">
        <v>0</v>
      </c>
      <c r="GL130" s="3">
        <v>0</v>
      </c>
      <c r="GM130" s="3">
        <v>0</v>
      </c>
      <c r="GN130" s="3">
        <v>0</v>
      </c>
      <c r="GO130" s="3">
        <v>0</v>
      </c>
      <c r="GP130" s="3">
        <v>0</v>
      </c>
      <c r="GQ130" s="3">
        <v>0</v>
      </c>
      <c r="GR130" s="3">
        <v>0</v>
      </c>
      <c r="GS130" s="3">
        <v>0</v>
      </c>
      <c r="GT130" s="3">
        <v>0</v>
      </c>
      <c r="GU130" s="3">
        <v>2799</v>
      </c>
      <c r="GV130" s="27"/>
      <c r="GW130" s="1" t="s">
        <v>569</v>
      </c>
      <c r="GX130" s="3">
        <v>0</v>
      </c>
      <c r="GY130" s="3">
        <v>0</v>
      </c>
      <c r="GZ130" s="3">
        <v>0</v>
      </c>
      <c r="HA130" s="3">
        <v>0</v>
      </c>
      <c r="HB130" s="3">
        <v>0</v>
      </c>
      <c r="HC130" s="3">
        <v>0</v>
      </c>
      <c r="HD130" s="3">
        <v>0</v>
      </c>
      <c r="HE130" s="3">
        <v>0</v>
      </c>
      <c r="HF130" s="3">
        <v>0</v>
      </c>
      <c r="HG130" s="3">
        <v>0</v>
      </c>
      <c r="HH130" s="3">
        <v>0</v>
      </c>
      <c r="HI130" s="3">
        <v>0</v>
      </c>
      <c r="HJ130" s="3">
        <v>0</v>
      </c>
      <c r="HK130" s="3">
        <v>0</v>
      </c>
      <c r="HL130" s="3">
        <v>0</v>
      </c>
      <c r="HM130" s="3">
        <v>0</v>
      </c>
      <c r="HN130" s="27"/>
      <c r="HO130" s="1" t="s">
        <v>569</v>
      </c>
      <c r="HP130" s="3">
        <v>0</v>
      </c>
      <c r="HQ130" s="3">
        <v>0</v>
      </c>
      <c r="HR130" s="3">
        <v>0</v>
      </c>
      <c r="HS130" s="3">
        <v>0</v>
      </c>
      <c r="HT130" s="3">
        <v>0</v>
      </c>
      <c r="HU130" s="3">
        <v>0</v>
      </c>
      <c r="HV130" s="3">
        <v>0</v>
      </c>
      <c r="HW130" s="3">
        <v>0</v>
      </c>
      <c r="HX130" s="3">
        <v>0</v>
      </c>
      <c r="HY130" s="3">
        <v>0</v>
      </c>
      <c r="HZ130" s="3">
        <v>0</v>
      </c>
      <c r="IA130" s="3">
        <v>0</v>
      </c>
      <c r="IB130" s="3">
        <v>0</v>
      </c>
      <c r="IC130" s="3">
        <v>0</v>
      </c>
      <c r="ID130" s="3">
        <v>0</v>
      </c>
      <c r="IE130" s="3">
        <v>0</v>
      </c>
      <c r="IF130" s="120"/>
      <c r="IG130" s="1" t="s">
        <v>569</v>
      </c>
      <c r="IH130" s="4">
        <v>0</v>
      </c>
      <c r="II130" s="4">
        <v>0</v>
      </c>
      <c r="IJ130" s="4">
        <v>0</v>
      </c>
      <c r="IK130" s="4">
        <v>0</v>
      </c>
      <c r="IL130" s="4">
        <v>0</v>
      </c>
      <c r="IM130" s="4">
        <v>0</v>
      </c>
      <c r="IN130" s="4">
        <v>0</v>
      </c>
      <c r="IO130" s="4">
        <v>0</v>
      </c>
      <c r="IP130" s="4">
        <v>0</v>
      </c>
      <c r="IQ130" s="4">
        <v>0</v>
      </c>
      <c r="IR130" s="4">
        <v>0</v>
      </c>
      <c r="IS130" s="4">
        <v>0</v>
      </c>
      <c r="IT130" s="4">
        <v>0</v>
      </c>
      <c r="IU130" s="4">
        <v>0</v>
      </c>
      <c r="IV130" s="4">
        <v>0</v>
      </c>
      <c r="IW130" s="4">
        <v>0</v>
      </c>
      <c r="IX130" s="4">
        <v>0</v>
      </c>
      <c r="IY130" s="4">
        <v>0</v>
      </c>
      <c r="IZ130" s="4">
        <v>0</v>
      </c>
      <c r="JA130" s="4">
        <v>0</v>
      </c>
      <c r="JB130" s="4">
        <v>0</v>
      </c>
      <c r="JC130" s="4">
        <v>0</v>
      </c>
      <c r="JD130" s="4">
        <v>0</v>
      </c>
      <c r="JE130" s="4">
        <v>0</v>
      </c>
      <c r="JF130" s="27"/>
      <c r="JG130" s="1" t="s">
        <v>569</v>
      </c>
      <c r="JH130" s="4">
        <v>0</v>
      </c>
      <c r="JI130" s="4">
        <v>0</v>
      </c>
      <c r="JJ130" s="4">
        <v>59.541346153846156</v>
      </c>
      <c r="JK130" s="4">
        <v>721.03706157112526</v>
      </c>
      <c r="JL130" s="4">
        <v>342.08749999999998</v>
      </c>
      <c r="JM130" s="4">
        <v>243.361875</v>
      </c>
      <c r="JN130" s="4">
        <v>200.28777777777779</v>
      </c>
      <c r="JO130" s="4">
        <v>444.4</v>
      </c>
      <c r="JP130" s="4">
        <v>0</v>
      </c>
      <c r="JQ130" s="4">
        <v>0</v>
      </c>
      <c r="JR130" s="4">
        <v>0</v>
      </c>
      <c r="JS130" s="4">
        <v>0</v>
      </c>
      <c r="JT130" s="4">
        <v>0</v>
      </c>
      <c r="JU130" s="4">
        <v>0</v>
      </c>
      <c r="JV130" s="4">
        <v>0</v>
      </c>
      <c r="JW130" s="4">
        <v>0</v>
      </c>
      <c r="JX130" s="4">
        <v>0</v>
      </c>
      <c r="JY130" s="4">
        <v>0</v>
      </c>
      <c r="JZ130" s="4">
        <v>0</v>
      </c>
      <c r="KA130" s="4">
        <v>0</v>
      </c>
      <c r="KB130" s="4">
        <v>0</v>
      </c>
      <c r="KC130" s="4">
        <v>0</v>
      </c>
      <c r="KD130" s="4">
        <v>0</v>
      </c>
      <c r="KE130" s="4">
        <v>634.81668095748478</v>
      </c>
      <c r="KF130" s="27"/>
      <c r="KG130" s="1" t="s">
        <v>569</v>
      </c>
      <c r="KH130" s="4">
        <v>0</v>
      </c>
      <c r="KI130" s="4">
        <v>0</v>
      </c>
      <c r="KJ130" s="4">
        <v>0</v>
      </c>
      <c r="KK130" s="4">
        <v>0</v>
      </c>
      <c r="KL130" s="4">
        <v>0</v>
      </c>
      <c r="KM130" s="4">
        <v>0</v>
      </c>
      <c r="KN130" s="4">
        <v>0</v>
      </c>
      <c r="KO130" s="4">
        <v>0</v>
      </c>
      <c r="KP130" s="4">
        <v>0</v>
      </c>
      <c r="KQ130" s="4">
        <v>0</v>
      </c>
      <c r="KR130" s="4">
        <v>0</v>
      </c>
      <c r="KS130" s="4">
        <v>0</v>
      </c>
      <c r="KT130" s="4">
        <v>0</v>
      </c>
      <c r="KU130" s="4">
        <v>0</v>
      </c>
      <c r="KV130" s="4">
        <v>0</v>
      </c>
      <c r="KW130" s="4">
        <v>0</v>
      </c>
      <c r="KX130" s="27"/>
      <c r="KY130" s="1" t="s">
        <v>569</v>
      </c>
      <c r="KZ130" s="4">
        <v>0</v>
      </c>
      <c r="LA130" s="4">
        <v>0</v>
      </c>
      <c r="LB130" s="4">
        <v>0</v>
      </c>
      <c r="LC130" s="4">
        <v>0</v>
      </c>
      <c r="LD130" s="4">
        <v>0</v>
      </c>
      <c r="LE130" s="4">
        <v>0</v>
      </c>
      <c r="LF130" s="4">
        <v>0</v>
      </c>
      <c r="LG130" s="4">
        <v>0</v>
      </c>
      <c r="LH130" s="4">
        <v>0</v>
      </c>
      <c r="LI130" s="4">
        <v>0</v>
      </c>
      <c r="LJ130" s="4">
        <v>0</v>
      </c>
      <c r="LK130" s="4">
        <v>0</v>
      </c>
      <c r="LL130" s="4">
        <v>0</v>
      </c>
      <c r="LM130" s="4">
        <v>0</v>
      </c>
      <c r="LN130" s="4">
        <v>0</v>
      </c>
      <c r="LO130" s="4">
        <v>0</v>
      </c>
    </row>
    <row r="131" spans="2:327" ht="21.6" hidden="1" customHeight="1" x14ac:dyDescent="0.3">
      <c r="B131" s="1" t="s">
        <v>721</v>
      </c>
      <c r="C131" s="5" t="s">
        <v>435</v>
      </c>
      <c r="D131" s="5" t="s">
        <v>68</v>
      </c>
      <c r="E131" s="6" t="s">
        <v>320</v>
      </c>
      <c r="F131" s="6">
        <v>2543044</v>
      </c>
      <c r="G131" s="5" t="s">
        <v>275</v>
      </c>
      <c r="H131" s="19"/>
      <c r="I131" s="7">
        <v>203.41666666666666</v>
      </c>
      <c r="J131" s="8">
        <v>182687.22500000001</v>
      </c>
      <c r="K131" s="19"/>
      <c r="L131" s="7">
        <v>0.59056090000000006</v>
      </c>
      <c r="M131" s="8">
        <v>1531.6498057047597</v>
      </c>
      <c r="N131" s="19"/>
      <c r="O131" s="7">
        <f t="shared" si="9"/>
        <v>204.00722756666667</v>
      </c>
      <c r="P131" s="8">
        <f t="shared" si="10"/>
        <v>184218.87480570478</v>
      </c>
      <c r="Q131" s="1" t="str">
        <f t="shared" si="11"/>
        <v>OK</v>
      </c>
      <c r="S131" s="1">
        <v>2543044</v>
      </c>
      <c r="T131" s="1" t="s">
        <v>611</v>
      </c>
      <c r="U131" s="4">
        <v>1012.9</v>
      </c>
      <c r="V131" s="4">
        <v>0</v>
      </c>
      <c r="W131" s="4">
        <v>15054.41</v>
      </c>
      <c r="X131" s="4">
        <v>1132532.6000000001</v>
      </c>
      <c r="Y131" s="4">
        <v>189643.49</v>
      </c>
      <c r="Z131" s="4">
        <v>90671.44</v>
      </c>
      <c r="AA131" s="4">
        <v>118841.27</v>
      </c>
      <c r="AB131" s="4">
        <v>72318.75</v>
      </c>
      <c r="AC131" s="4">
        <v>9871.1</v>
      </c>
      <c r="AD131" s="4">
        <v>2312.2600000000002</v>
      </c>
      <c r="AE131" s="4">
        <v>2449.34</v>
      </c>
      <c r="AF131" s="4">
        <v>138547.12</v>
      </c>
      <c r="AG131" s="4">
        <v>256.12</v>
      </c>
      <c r="AH131" s="4">
        <v>5716.34</v>
      </c>
      <c r="AI131" s="4">
        <v>176635.48</v>
      </c>
      <c r="AJ131" s="4">
        <v>261424.02</v>
      </c>
      <c r="AK131" s="4">
        <v>88202.92</v>
      </c>
      <c r="AL131" s="4">
        <v>2673.27</v>
      </c>
      <c r="AM131" s="4">
        <v>198650.23</v>
      </c>
      <c r="AN131" s="4">
        <v>92730.65</v>
      </c>
      <c r="AO131" s="4">
        <v>2014.04</v>
      </c>
      <c r="AP131" s="4">
        <v>4746.04</v>
      </c>
      <c r="AQ131" s="4">
        <v>897177.38</v>
      </c>
      <c r="AR131" s="4">
        <v>3503481.17</v>
      </c>
      <c r="AS131" s="27"/>
      <c r="AT131" s="1" t="s">
        <v>611</v>
      </c>
      <c r="AU131" s="4">
        <v>0</v>
      </c>
      <c r="AV131" s="4">
        <v>0</v>
      </c>
      <c r="AW131" s="4">
        <v>0</v>
      </c>
      <c r="AX131" s="4">
        <v>0</v>
      </c>
      <c r="AY131" s="4">
        <v>0</v>
      </c>
      <c r="AZ131" s="31">
        <v>0</v>
      </c>
      <c r="BA131" s="4">
        <v>1891.96</v>
      </c>
      <c r="BB131" s="4">
        <v>2338.8000000000002</v>
      </c>
      <c r="BC131" s="31">
        <v>0</v>
      </c>
      <c r="BD131" s="4">
        <v>0</v>
      </c>
      <c r="BE131" s="31">
        <v>0</v>
      </c>
      <c r="BF131" s="4">
        <v>0</v>
      </c>
      <c r="BG131" s="4">
        <v>0</v>
      </c>
      <c r="BH131" s="4">
        <v>29946.360000000102</v>
      </c>
      <c r="BI131" s="31">
        <v>0</v>
      </c>
      <c r="BJ131" s="4">
        <v>34177.120000000104</v>
      </c>
      <c r="BK131" s="34">
        <v>3537658.29</v>
      </c>
      <c r="BL131" s="27"/>
      <c r="BM131" s="1" t="s">
        <v>611</v>
      </c>
      <c r="BN131" s="4">
        <v>240.78</v>
      </c>
      <c r="BO131" s="4">
        <v>0</v>
      </c>
      <c r="BP131" s="4">
        <v>382.02</v>
      </c>
      <c r="BQ131" s="4">
        <v>0</v>
      </c>
      <c r="BR131" s="4">
        <v>0</v>
      </c>
      <c r="BS131" s="4">
        <v>0</v>
      </c>
      <c r="BT131" s="4">
        <v>0</v>
      </c>
      <c r="BU131" s="4">
        <v>0</v>
      </c>
      <c r="BV131" s="4">
        <v>8349</v>
      </c>
      <c r="BW131" s="4">
        <v>2312.2600000000002</v>
      </c>
      <c r="BX131" s="4">
        <v>2449.34</v>
      </c>
      <c r="BY131" s="4">
        <v>45921.25</v>
      </c>
      <c r="BZ131" s="4">
        <v>0</v>
      </c>
      <c r="CA131" s="4">
        <v>0</v>
      </c>
      <c r="CB131" s="4">
        <v>130786.51</v>
      </c>
      <c r="CC131" s="4">
        <v>21601.1</v>
      </c>
      <c r="CD131" s="4">
        <v>55526.81</v>
      </c>
      <c r="CE131" s="4">
        <v>1205.08</v>
      </c>
      <c r="CF131" s="4">
        <v>0</v>
      </c>
      <c r="CG131" s="4">
        <v>0</v>
      </c>
      <c r="CH131" s="4">
        <v>0</v>
      </c>
      <c r="CI131" s="4">
        <v>4394.9799999999996</v>
      </c>
      <c r="CJ131" s="4">
        <v>262247.64</v>
      </c>
      <c r="CK131" s="4">
        <v>535416.77</v>
      </c>
      <c r="CL131" s="27"/>
      <c r="CM131" s="1" t="s">
        <v>611</v>
      </c>
      <c r="CN131" s="4">
        <v>772.12</v>
      </c>
      <c r="CO131" s="4">
        <v>0</v>
      </c>
      <c r="CP131" s="4">
        <v>14672.39</v>
      </c>
      <c r="CQ131" s="4">
        <v>1132532.6000000001</v>
      </c>
      <c r="CR131" s="4">
        <v>189643.49</v>
      </c>
      <c r="CS131" s="4">
        <v>90671.44</v>
      </c>
      <c r="CT131" s="4">
        <v>118841.27</v>
      </c>
      <c r="CU131" s="4">
        <v>72318.75</v>
      </c>
      <c r="CV131" s="4">
        <v>1522.1</v>
      </c>
      <c r="CW131" s="4">
        <v>0</v>
      </c>
      <c r="CX131" s="4">
        <v>0</v>
      </c>
      <c r="CY131" s="4">
        <v>92625.87</v>
      </c>
      <c r="CZ131" s="4">
        <v>256.12</v>
      </c>
      <c r="DA131" s="4">
        <v>5716.34</v>
      </c>
      <c r="DB131" s="4">
        <v>45848.97</v>
      </c>
      <c r="DC131" s="4">
        <v>239822.92</v>
      </c>
      <c r="DD131" s="4">
        <v>32676.11</v>
      </c>
      <c r="DE131" s="4">
        <v>1468.19</v>
      </c>
      <c r="DF131" s="4">
        <v>198650.23</v>
      </c>
      <c r="DG131" s="4">
        <v>92730.65</v>
      </c>
      <c r="DH131" s="4">
        <v>2014.04</v>
      </c>
      <c r="DI131" s="4">
        <v>351.06</v>
      </c>
      <c r="DJ131" s="4">
        <v>634929.74</v>
      </c>
      <c r="DK131" s="4">
        <v>2968064.4000000004</v>
      </c>
      <c r="DL131" s="27"/>
      <c r="DM131" s="1" t="s">
        <v>611</v>
      </c>
      <c r="DN131" s="4">
        <v>0</v>
      </c>
      <c r="DO131" s="4">
        <v>0</v>
      </c>
      <c r="DP131" s="4">
        <v>0</v>
      </c>
      <c r="DQ131" s="4">
        <v>0</v>
      </c>
      <c r="DR131" s="4">
        <v>0</v>
      </c>
      <c r="DS131" s="31">
        <v>0</v>
      </c>
      <c r="DT131" s="4">
        <v>0</v>
      </c>
      <c r="DU131" s="4">
        <v>2338.8000000000002</v>
      </c>
      <c r="DV131" s="31">
        <v>0</v>
      </c>
      <c r="DW131" s="4">
        <v>0</v>
      </c>
      <c r="DX131" s="31">
        <v>0</v>
      </c>
      <c r="DY131" s="4">
        <v>0</v>
      </c>
      <c r="DZ131" s="4">
        <v>0</v>
      </c>
      <c r="EA131" s="4">
        <v>17656.70000000007</v>
      </c>
      <c r="EB131" s="31">
        <v>0</v>
      </c>
      <c r="EC131" s="4">
        <v>19995.500000000069</v>
      </c>
      <c r="ED131" s="27"/>
      <c r="EE131" s="1" t="s">
        <v>611</v>
      </c>
      <c r="EF131" s="4">
        <v>0</v>
      </c>
      <c r="EG131" s="4">
        <v>0</v>
      </c>
      <c r="EH131" s="4">
        <v>0</v>
      </c>
      <c r="EI131" s="4">
        <v>0</v>
      </c>
      <c r="EJ131" s="4">
        <v>0</v>
      </c>
      <c r="EK131" s="31">
        <v>0</v>
      </c>
      <c r="EL131" s="4">
        <v>1891.96</v>
      </c>
      <c r="EM131" s="4">
        <v>0</v>
      </c>
      <c r="EN131" s="31">
        <v>0</v>
      </c>
      <c r="EO131" s="4">
        <v>0</v>
      </c>
      <c r="EP131" s="31">
        <v>0</v>
      </c>
      <c r="EQ131" s="4">
        <v>0</v>
      </c>
      <c r="ER131" s="4">
        <v>0</v>
      </c>
      <c r="ES131" s="4">
        <v>12289.660000000033</v>
      </c>
      <c r="ET131" s="31">
        <v>0</v>
      </c>
      <c r="EU131" s="4">
        <v>14181.620000000032</v>
      </c>
      <c r="EV131" s="27"/>
      <c r="EW131" s="1" t="s">
        <v>611</v>
      </c>
      <c r="EX131" s="3">
        <v>1</v>
      </c>
      <c r="EY131" s="119">
        <v>0</v>
      </c>
      <c r="EZ131" s="119">
        <v>2</v>
      </c>
      <c r="FA131" s="3">
        <v>0</v>
      </c>
      <c r="FB131" s="3">
        <v>0</v>
      </c>
      <c r="FC131" s="3">
        <v>0</v>
      </c>
      <c r="FD131" s="3">
        <v>0</v>
      </c>
      <c r="FE131" s="3">
        <v>0</v>
      </c>
      <c r="FF131" s="3">
        <v>17</v>
      </c>
      <c r="FG131" s="3">
        <v>3</v>
      </c>
      <c r="FH131" s="3">
        <v>7</v>
      </c>
      <c r="FI131" s="3">
        <v>129</v>
      </c>
      <c r="FJ131" s="3">
        <v>0</v>
      </c>
      <c r="FK131" s="3">
        <v>0</v>
      </c>
      <c r="FL131" s="3">
        <v>142</v>
      </c>
      <c r="FM131" s="3">
        <v>48</v>
      </c>
      <c r="FN131" s="3">
        <v>112</v>
      </c>
      <c r="FO131" s="3">
        <v>2</v>
      </c>
      <c r="FP131" s="3">
        <v>0</v>
      </c>
      <c r="FQ131" s="3">
        <v>0</v>
      </c>
      <c r="FR131" s="3">
        <v>0</v>
      </c>
      <c r="FS131" s="3">
        <v>9</v>
      </c>
      <c r="FT131" s="3">
        <v>130</v>
      </c>
      <c r="FU131" s="3">
        <v>602</v>
      </c>
      <c r="FV131" s="27"/>
      <c r="FW131" s="1" t="s">
        <v>611</v>
      </c>
      <c r="FX131" s="3">
        <v>3</v>
      </c>
      <c r="FY131" s="3">
        <v>0</v>
      </c>
      <c r="FZ131" s="3">
        <v>125</v>
      </c>
      <c r="GA131" s="3">
        <v>1098</v>
      </c>
      <c r="GB131" s="3">
        <v>354</v>
      </c>
      <c r="GC131" s="3">
        <v>52</v>
      </c>
      <c r="GD131" s="3">
        <v>231</v>
      </c>
      <c r="GE131" s="3">
        <v>129</v>
      </c>
      <c r="GF131" s="3">
        <v>3</v>
      </c>
      <c r="GG131" s="3">
        <v>0</v>
      </c>
      <c r="GH131" s="3">
        <v>0</v>
      </c>
      <c r="GI131" s="3">
        <v>22</v>
      </c>
      <c r="GJ131" s="3">
        <v>1</v>
      </c>
      <c r="GK131" s="3">
        <v>2</v>
      </c>
      <c r="GL131" s="3">
        <v>31</v>
      </c>
      <c r="GM131" s="3">
        <v>200</v>
      </c>
      <c r="GN131" s="3">
        <v>31</v>
      </c>
      <c r="GO131" s="3">
        <v>6</v>
      </c>
      <c r="GP131" s="3">
        <v>301</v>
      </c>
      <c r="GQ131" s="3">
        <v>35</v>
      </c>
      <c r="GR131" s="3">
        <v>5</v>
      </c>
      <c r="GS131" s="3">
        <v>1</v>
      </c>
      <c r="GT131" s="3">
        <v>238</v>
      </c>
      <c r="GU131" s="3">
        <v>2868</v>
      </c>
      <c r="GV131" s="27"/>
      <c r="GW131" s="1" t="s">
        <v>611</v>
      </c>
      <c r="GX131" s="3">
        <v>0</v>
      </c>
      <c r="GY131" s="3">
        <v>0</v>
      </c>
      <c r="GZ131" s="3">
        <v>0</v>
      </c>
      <c r="HA131" s="3">
        <v>0</v>
      </c>
      <c r="HB131" s="3">
        <v>0</v>
      </c>
      <c r="HC131" s="3">
        <v>0</v>
      </c>
      <c r="HD131" s="3">
        <v>0</v>
      </c>
      <c r="HE131" s="3">
        <v>3</v>
      </c>
      <c r="HF131" s="3">
        <v>4</v>
      </c>
      <c r="HG131" s="3">
        <v>0</v>
      </c>
      <c r="HH131" s="3">
        <v>0</v>
      </c>
      <c r="HI131" s="3">
        <v>0</v>
      </c>
      <c r="HJ131" s="3">
        <v>0</v>
      </c>
      <c r="HK131" s="3">
        <v>11</v>
      </c>
      <c r="HL131" s="3">
        <v>388</v>
      </c>
      <c r="HM131" s="3">
        <v>406</v>
      </c>
      <c r="HN131" s="27"/>
      <c r="HO131" s="1" t="s">
        <v>611</v>
      </c>
      <c r="HP131" s="3">
        <v>0</v>
      </c>
      <c r="HQ131" s="3">
        <v>0</v>
      </c>
      <c r="HR131" s="3">
        <v>0</v>
      </c>
      <c r="HS131" s="3">
        <v>0</v>
      </c>
      <c r="HT131" s="3">
        <v>0</v>
      </c>
      <c r="HU131" s="3">
        <v>2</v>
      </c>
      <c r="HV131" s="3">
        <v>2</v>
      </c>
      <c r="HW131" s="3">
        <v>0</v>
      </c>
      <c r="HX131" s="3">
        <v>8</v>
      </c>
      <c r="HY131" s="3">
        <v>0</v>
      </c>
      <c r="HZ131" s="3">
        <v>0</v>
      </c>
      <c r="IA131" s="3">
        <v>0</v>
      </c>
      <c r="IB131" s="3">
        <v>0</v>
      </c>
      <c r="IC131" s="3">
        <v>5</v>
      </c>
      <c r="ID131" s="3">
        <v>85</v>
      </c>
      <c r="IE131" s="3">
        <v>102</v>
      </c>
      <c r="IF131" s="120"/>
      <c r="IG131" s="1" t="s">
        <v>611</v>
      </c>
      <c r="IH131" s="4">
        <v>240.78</v>
      </c>
      <c r="II131" s="4">
        <v>0</v>
      </c>
      <c r="IJ131" s="4">
        <v>191.01</v>
      </c>
      <c r="IK131" s="4">
        <v>0</v>
      </c>
      <c r="IL131" s="4">
        <v>0</v>
      </c>
      <c r="IM131" s="4">
        <v>0</v>
      </c>
      <c r="IN131" s="4">
        <v>0</v>
      </c>
      <c r="IO131" s="4">
        <v>0</v>
      </c>
      <c r="IP131" s="4">
        <v>491.11764705882354</v>
      </c>
      <c r="IQ131" s="4">
        <v>770.75333333333344</v>
      </c>
      <c r="IR131" s="4">
        <v>349.90571428571428</v>
      </c>
      <c r="IS131" s="4">
        <v>355.97868217054264</v>
      </c>
      <c r="IT131" s="4">
        <v>0</v>
      </c>
      <c r="IU131" s="4">
        <v>0</v>
      </c>
      <c r="IV131" s="4">
        <v>921.0317605633802</v>
      </c>
      <c r="IW131" s="4">
        <v>450.02291666666662</v>
      </c>
      <c r="IX131" s="4">
        <v>495.77508928571427</v>
      </c>
      <c r="IY131" s="4">
        <v>602.54</v>
      </c>
      <c r="IZ131" s="4">
        <v>0</v>
      </c>
      <c r="JA131" s="4">
        <v>0</v>
      </c>
      <c r="JB131" s="4">
        <v>0</v>
      </c>
      <c r="JC131" s="4">
        <v>488.33111111111106</v>
      </c>
      <c r="JD131" s="4">
        <v>2017.2895384615385</v>
      </c>
      <c r="JE131" s="4">
        <v>889.39662790697673</v>
      </c>
      <c r="JF131" s="27"/>
      <c r="JG131" s="1" t="s">
        <v>611</v>
      </c>
      <c r="JH131" s="4">
        <v>257.37333333333333</v>
      </c>
      <c r="JI131" s="4">
        <v>0</v>
      </c>
      <c r="JJ131" s="4">
        <v>117.37912</v>
      </c>
      <c r="JK131" s="4">
        <v>1031.4504553734064</v>
      </c>
      <c r="JL131" s="4">
        <v>535.71607344632764</v>
      </c>
      <c r="JM131" s="4">
        <v>1743.6815384615386</v>
      </c>
      <c r="JN131" s="4">
        <v>514.46437229437231</v>
      </c>
      <c r="JO131" s="4">
        <v>560.6104651162791</v>
      </c>
      <c r="JP131" s="4">
        <v>507.36666666666662</v>
      </c>
      <c r="JQ131" s="4">
        <v>0</v>
      </c>
      <c r="JR131" s="4">
        <v>0</v>
      </c>
      <c r="JS131" s="4">
        <v>4210.2668181818181</v>
      </c>
      <c r="JT131" s="4">
        <v>256.12</v>
      </c>
      <c r="JU131" s="4">
        <v>2858.17</v>
      </c>
      <c r="JV131" s="4">
        <v>1478.9990322580645</v>
      </c>
      <c r="JW131" s="4">
        <v>1199.1146000000001</v>
      </c>
      <c r="JX131" s="4">
        <v>1054.068064516129</v>
      </c>
      <c r="JY131" s="4">
        <v>244.69833333333335</v>
      </c>
      <c r="JZ131" s="4">
        <v>659.96754152823928</v>
      </c>
      <c r="KA131" s="4">
        <v>2649.4471428571428</v>
      </c>
      <c r="KB131" s="4">
        <v>402.80799999999999</v>
      </c>
      <c r="KC131" s="4">
        <v>351.06</v>
      </c>
      <c r="KD131" s="4">
        <v>2667.7720168067226</v>
      </c>
      <c r="KE131" s="4">
        <v>1034.889958158996</v>
      </c>
      <c r="KF131" s="27"/>
      <c r="KG131" s="1" t="s">
        <v>611</v>
      </c>
      <c r="KH131" s="4">
        <v>0</v>
      </c>
      <c r="KI131" s="4">
        <v>0</v>
      </c>
      <c r="KJ131" s="4">
        <v>0</v>
      </c>
      <c r="KK131" s="4">
        <v>0</v>
      </c>
      <c r="KL131" s="4">
        <v>0</v>
      </c>
      <c r="KM131" s="4">
        <v>0</v>
      </c>
      <c r="KN131" s="4">
        <v>0</v>
      </c>
      <c r="KO131" s="4">
        <v>779.6</v>
      </c>
      <c r="KP131" s="4">
        <v>0</v>
      </c>
      <c r="KQ131" s="4">
        <v>0</v>
      </c>
      <c r="KR131" s="4">
        <v>0</v>
      </c>
      <c r="KS131" s="4">
        <v>0</v>
      </c>
      <c r="KT131" s="4">
        <v>0</v>
      </c>
      <c r="KU131" s="4">
        <v>1605.1545454545519</v>
      </c>
      <c r="KV131" s="4">
        <v>0</v>
      </c>
      <c r="KW131" s="4">
        <v>49.250000000000171</v>
      </c>
      <c r="KX131" s="27"/>
      <c r="KY131" s="1" t="s">
        <v>611</v>
      </c>
      <c r="KZ131" s="4">
        <v>0</v>
      </c>
      <c r="LA131" s="4">
        <v>0</v>
      </c>
      <c r="LB131" s="4">
        <v>0</v>
      </c>
      <c r="LC131" s="4">
        <v>0</v>
      </c>
      <c r="LD131" s="4">
        <v>0</v>
      </c>
      <c r="LE131" s="4">
        <v>0</v>
      </c>
      <c r="LF131" s="4">
        <v>945.98</v>
      </c>
      <c r="LG131" s="4">
        <v>0</v>
      </c>
      <c r="LH131" s="4">
        <v>0</v>
      </c>
      <c r="LI131" s="4">
        <v>0</v>
      </c>
      <c r="LJ131" s="4">
        <v>0</v>
      </c>
      <c r="LK131" s="4">
        <v>0</v>
      </c>
      <c r="LL131" s="4">
        <v>0</v>
      </c>
      <c r="LM131" s="4">
        <v>2457.9320000000066</v>
      </c>
      <c r="LN131" s="4">
        <v>0</v>
      </c>
      <c r="LO131" s="4">
        <v>139.03549019607874</v>
      </c>
    </row>
    <row r="132" spans="2:327" ht="21.6" hidden="1" customHeight="1" x14ac:dyDescent="0.3">
      <c r="B132" s="1" t="s">
        <v>721</v>
      </c>
      <c r="C132" s="5" t="s">
        <v>364</v>
      </c>
      <c r="D132" s="5" t="s">
        <v>22</v>
      </c>
      <c r="E132" s="6" t="s">
        <v>320</v>
      </c>
      <c r="F132" s="6">
        <v>2377225</v>
      </c>
      <c r="G132" s="5" t="s">
        <v>229</v>
      </c>
      <c r="H132" s="19"/>
      <c r="I132" s="7">
        <v>39.083333333333336</v>
      </c>
      <c r="J132" s="8">
        <v>16368.898333333333</v>
      </c>
      <c r="K132" s="19"/>
      <c r="L132" s="7">
        <v>0</v>
      </c>
      <c r="M132" s="8">
        <v>0</v>
      </c>
      <c r="N132" s="19"/>
      <c r="O132" s="7">
        <f t="shared" si="9"/>
        <v>39.083333333333336</v>
      </c>
      <c r="P132" s="8">
        <f t="shared" si="10"/>
        <v>16368.898333333333</v>
      </c>
      <c r="Q132" s="1" t="str">
        <f t="shared" si="11"/>
        <v>OK</v>
      </c>
      <c r="S132" s="1">
        <v>2377225</v>
      </c>
      <c r="T132" s="1" t="s">
        <v>541</v>
      </c>
      <c r="U132" s="4">
        <v>0</v>
      </c>
      <c r="V132" s="4">
        <v>0</v>
      </c>
      <c r="W132" s="4">
        <v>0</v>
      </c>
      <c r="X132" s="4">
        <v>199105.47</v>
      </c>
      <c r="Y132" s="4">
        <v>3539.87</v>
      </c>
      <c r="Z132" s="4">
        <v>3729.34</v>
      </c>
      <c r="AA132" s="4">
        <v>1710.42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>
        <v>0</v>
      </c>
      <c r="AL132" s="4">
        <v>0</v>
      </c>
      <c r="AM132" s="4">
        <v>0</v>
      </c>
      <c r="AN132" s="4">
        <v>0</v>
      </c>
      <c r="AO132" s="4">
        <v>0</v>
      </c>
      <c r="AP132" s="4">
        <v>0</v>
      </c>
      <c r="AQ132" s="4">
        <v>0</v>
      </c>
      <c r="AR132" s="4">
        <v>208085.1</v>
      </c>
      <c r="AS132" s="27"/>
      <c r="AT132" s="1" t="s">
        <v>541</v>
      </c>
      <c r="AU132" s="4">
        <v>0</v>
      </c>
      <c r="AV132" s="4">
        <v>0</v>
      </c>
      <c r="AW132" s="4">
        <v>0</v>
      </c>
      <c r="AX132" s="4">
        <v>0</v>
      </c>
      <c r="AY132" s="4">
        <v>0</v>
      </c>
      <c r="AZ132" s="31">
        <v>0</v>
      </c>
      <c r="BA132" s="4">
        <v>0</v>
      </c>
      <c r="BB132" s="4">
        <v>0</v>
      </c>
      <c r="BC132" s="31">
        <v>0</v>
      </c>
      <c r="BD132" s="4">
        <v>0</v>
      </c>
      <c r="BE132" s="31">
        <v>0</v>
      </c>
      <c r="BF132" s="4">
        <v>0</v>
      </c>
      <c r="BG132" s="4">
        <v>0</v>
      </c>
      <c r="BH132" s="4">
        <v>0</v>
      </c>
      <c r="BI132" s="31">
        <v>0</v>
      </c>
      <c r="BJ132" s="4">
        <v>0</v>
      </c>
      <c r="BK132" s="34">
        <v>208085.1</v>
      </c>
      <c r="BL132" s="27"/>
      <c r="BM132" s="1" t="s">
        <v>541</v>
      </c>
      <c r="BN132" s="4">
        <v>0</v>
      </c>
      <c r="BO132" s="4">
        <v>0</v>
      </c>
      <c r="BP132" s="4">
        <v>0</v>
      </c>
      <c r="BQ132" s="4">
        <v>0</v>
      </c>
      <c r="BR132" s="4">
        <v>0</v>
      </c>
      <c r="BS132" s="4">
        <v>0</v>
      </c>
      <c r="BT132" s="4">
        <v>0</v>
      </c>
      <c r="BU132" s="4">
        <v>0</v>
      </c>
      <c r="BV132" s="4">
        <v>0</v>
      </c>
      <c r="BW132" s="4">
        <v>0</v>
      </c>
      <c r="BX132" s="4">
        <v>0</v>
      </c>
      <c r="BY132" s="4">
        <v>0</v>
      </c>
      <c r="BZ132" s="4">
        <v>0</v>
      </c>
      <c r="CA132" s="4">
        <v>0</v>
      </c>
      <c r="CB132" s="4">
        <v>0</v>
      </c>
      <c r="CC132" s="4">
        <v>0</v>
      </c>
      <c r="CD132" s="4">
        <v>0</v>
      </c>
      <c r="CE132" s="4">
        <v>0</v>
      </c>
      <c r="CF132" s="4">
        <v>0</v>
      </c>
      <c r="CG132" s="4">
        <v>0</v>
      </c>
      <c r="CH132" s="4">
        <v>0</v>
      </c>
      <c r="CI132" s="4">
        <v>0</v>
      </c>
      <c r="CJ132" s="4">
        <v>0</v>
      </c>
      <c r="CK132" s="4">
        <v>0</v>
      </c>
      <c r="CL132" s="27"/>
      <c r="CM132" s="1" t="s">
        <v>541</v>
      </c>
      <c r="CN132" s="4">
        <v>0</v>
      </c>
      <c r="CO132" s="4">
        <v>0</v>
      </c>
      <c r="CP132" s="4">
        <v>0</v>
      </c>
      <c r="CQ132" s="4">
        <v>199105.47</v>
      </c>
      <c r="CR132" s="4">
        <v>3539.87</v>
      </c>
      <c r="CS132" s="4">
        <v>3729.34</v>
      </c>
      <c r="CT132" s="4">
        <v>1710.42</v>
      </c>
      <c r="CU132" s="4">
        <v>0</v>
      </c>
      <c r="CV132" s="4">
        <v>0</v>
      </c>
      <c r="CW132" s="4">
        <v>0</v>
      </c>
      <c r="CX132" s="4">
        <v>0</v>
      </c>
      <c r="CY132" s="4">
        <v>0</v>
      </c>
      <c r="CZ132" s="4">
        <v>0</v>
      </c>
      <c r="DA132" s="4">
        <v>0</v>
      </c>
      <c r="DB132" s="4">
        <v>0</v>
      </c>
      <c r="DC132" s="4">
        <v>0</v>
      </c>
      <c r="DD132" s="4">
        <v>0</v>
      </c>
      <c r="DE132" s="4">
        <v>0</v>
      </c>
      <c r="DF132" s="4">
        <v>0</v>
      </c>
      <c r="DG132" s="4">
        <v>0</v>
      </c>
      <c r="DH132" s="4">
        <v>0</v>
      </c>
      <c r="DI132" s="4">
        <v>0</v>
      </c>
      <c r="DJ132" s="4">
        <v>0</v>
      </c>
      <c r="DK132" s="4">
        <v>208085.1</v>
      </c>
      <c r="DL132" s="27"/>
      <c r="DM132" s="1" t="s">
        <v>541</v>
      </c>
      <c r="DN132" s="4">
        <v>0</v>
      </c>
      <c r="DO132" s="4">
        <v>0</v>
      </c>
      <c r="DP132" s="4">
        <v>0</v>
      </c>
      <c r="DQ132" s="4">
        <v>0</v>
      </c>
      <c r="DR132" s="4">
        <v>0</v>
      </c>
      <c r="DS132" s="31">
        <v>0</v>
      </c>
      <c r="DT132" s="4">
        <v>0</v>
      </c>
      <c r="DU132" s="4">
        <v>0</v>
      </c>
      <c r="DV132" s="31">
        <v>0</v>
      </c>
      <c r="DW132" s="4">
        <v>0</v>
      </c>
      <c r="DX132" s="31">
        <v>0</v>
      </c>
      <c r="DY132" s="4">
        <v>0</v>
      </c>
      <c r="DZ132" s="4">
        <v>0</v>
      </c>
      <c r="EA132" s="4">
        <v>0</v>
      </c>
      <c r="EB132" s="31">
        <v>0</v>
      </c>
      <c r="EC132" s="4">
        <v>0</v>
      </c>
      <c r="ED132" s="27"/>
      <c r="EE132" s="1" t="s">
        <v>541</v>
      </c>
      <c r="EF132" s="4">
        <v>0</v>
      </c>
      <c r="EG132" s="4">
        <v>0</v>
      </c>
      <c r="EH132" s="4">
        <v>0</v>
      </c>
      <c r="EI132" s="4">
        <v>0</v>
      </c>
      <c r="EJ132" s="4">
        <v>0</v>
      </c>
      <c r="EK132" s="31">
        <v>0</v>
      </c>
      <c r="EL132" s="4">
        <v>0</v>
      </c>
      <c r="EM132" s="4">
        <v>0</v>
      </c>
      <c r="EN132" s="31">
        <v>0</v>
      </c>
      <c r="EO132" s="4">
        <v>0</v>
      </c>
      <c r="EP132" s="31">
        <v>0</v>
      </c>
      <c r="EQ132" s="4">
        <v>0</v>
      </c>
      <c r="ER132" s="4">
        <v>0</v>
      </c>
      <c r="ES132" s="4">
        <v>0</v>
      </c>
      <c r="ET132" s="31">
        <v>0</v>
      </c>
      <c r="EU132" s="4">
        <v>0</v>
      </c>
      <c r="EV132" s="27"/>
      <c r="EW132" s="1" t="s">
        <v>541</v>
      </c>
      <c r="EX132" s="3">
        <v>0</v>
      </c>
      <c r="EY132" s="119">
        <v>0</v>
      </c>
      <c r="EZ132" s="119">
        <v>0</v>
      </c>
      <c r="FA132" s="3">
        <v>0</v>
      </c>
      <c r="FB132" s="3">
        <v>0</v>
      </c>
      <c r="FC132" s="3">
        <v>0</v>
      </c>
      <c r="FD132" s="3">
        <v>0</v>
      </c>
      <c r="FE132" s="3">
        <v>0</v>
      </c>
      <c r="FF132" s="3">
        <v>0</v>
      </c>
      <c r="FG132" s="3">
        <v>0</v>
      </c>
      <c r="FH132" s="3">
        <v>0</v>
      </c>
      <c r="FI132" s="3">
        <v>0</v>
      </c>
      <c r="FJ132" s="3">
        <v>0</v>
      </c>
      <c r="FK132" s="3">
        <v>0</v>
      </c>
      <c r="FL132" s="3">
        <v>0</v>
      </c>
      <c r="FM132" s="3">
        <v>0</v>
      </c>
      <c r="FN132" s="3">
        <v>0</v>
      </c>
      <c r="FO132" s="3">
        <v>0</v>
      </c>
      <c r="FP132" s="3">
        <v>0</v>
      </c>
      <c r="FQ132" s="3">
        <v>0</v>
      </c>
      <c r="FR132" s="3">
        <v>0</v>
      </c>
      <c r="FS132" s="3">
        <v>0</v>
      </c>
      <c r="FT132" s="3">
        <v>0</v>
      </c>
      <c r="FU132" s="3">
        <v>0</v>
      </c>
      <c r="FV132" s="27"/>
      <c r="FW132" s="1" t="s">
        <v>541</v>
      </c>
      <c r="FX132" s="3">
        <v>0</v>
      </c>
      <c r="FY132" s="3">
        <v>0</v>
      </c>
      <c r="FZ132" s="3">
        <v>0</v>
      </c>
      <c r="GA132" s="3">
        <v>453</v>
      </c>
      <c r="GB132" s="3">
        <v>23</v>
      </c>
      <c r="GC132" s="3">
        <v>14</v>
      </c>
      <c r="GD132" s="3">
        <v>8</v>
      </c>
      <c r="GE132" s="3">
        <v>0</v>
      </c>
      <c r="GF132" s="3">
        <v>0</v>
      </c>
      <c r="GG132" s="3">
        <v>0</v>
      </c>
      <c r="GH132" s="3">
        <v>0</v>
      </c>
      <c r="GI132" s="3">
        <v>0</v>
      </c>
      <c r="GJ132" s="3">
        <v>0</v>
      </c>
      <c r="GK132" s="3">
        <v>0</v>
      </c>
      <c r="GL132" s="3">
        <v>0</v>
      </c>
      <c r="GM132" s="3">
        <v>0</v>
      </c>
      <c r="GN132" s="3">
        <v>0</v>
      </c>
      <c r="GO132" s="3">
        <v>0</v>
      </c>
      <c r="GP132" s="3">
        <v>0</v>
      </c>
      <c r="GQ132" s="3">
        <v>0</v>
      </c>
      <c r="GR132" s="3">
        <v>0</v>
      </c>
      <c r="GS132" s="3">
        <v>0</v>
      </c>
      <c r="GT132" s="3">
        <v>0</v>
      </c>
      <c r="GU132" s="3">
        <v>498</v>
      </c>
      <c r="GV132" s="27"/>
      <c r="GW132" s="1" t="s">
        <v>541</v>
      </c>
      <c r="GX132" s="3">
        <v>0</v>
      </c>
      <c r="GY132" s="3">
        <v>0</v>
      </c>
      <c r="GZ132" s="3">
        <v>0</v>
      </c>
      <c r="HA132" s="3">
        <v>0</v>
      </c>
      <c r="HB132" s="3">
        <v>0</v>
      </c>
      <c r="HC132" s="3">
        <v>0</v>
      </c>
      <c r="HD132" s="3">
        <v>0</v>
      </c>
      <c r="HE132" s="3">
        <v>0</v>
      </c>
      <c r="HF132" s="3">
        <v>0</v>
      </c>
      <c r="HG132" s="3">
        <v>0</v>
      </c>
      <c r="HH132" s="3">
        <v>0</v>
      </c>
      <c r="HI132" s="3">
        <v>0</v>
      </c>
      <c r="HJ132" s="3">
        <v>0</v>
      </c>
      <c r="HK132" s="3">
        <v>0</v>
      </c>
      <c r="HL132" s="3">
        <v>0</v>
      </c>
      <c r="HM132" s="3">
        <v>0</v>
      </c>
      <c r="HN132" s="27"/>
      <c r="HO132" s="1" t="s">
        <v>541</v>
      </c>
      <c r="HP132" s="3">
        <v>0</v>
      </c>
      <c r="HQ132" s="3">
        <v>0</v>
      </c>
      <c r="HR132" s="3">
        <v>0</v>
      </c>
      <c r="HS132" s="3">
        <v>0</v>
      </c>
      <c r="HT132" s="3">
        <v>0</v>
      </c>
      <c r="HU132" s="3">
        <v>0</v>
      </c>
      <c r="HV132" s="3">
        <v>0</v>
      </c>
      <c r="HW132" s="3">
        <v>0</v>
      </c>
      <c r="HX132" s="3">
        <v>0</v>
      </c>
      <c r="HY132" s="3">
        <v>0</v>
      </c>
      <c r="HZ132" s="3">
        <v>0</v>
      </c>
      <c r="IA132" s="3">
        <v>0</v>
      </c>
      <c r="IB132" s="3">
        <v>0</v>
      </c>
      <c r="IC132" s="3">
        <v>0</v>
      </c>
      <c r="ID132" s="3">
        <v>0</v>
      </c>
      <c r="IE132" s="3">
        <v>0</v>
      </c>
      <c r="IF132" s="120"/>
      <c r="IG132" s="1" t="s">
        <v>541</v>
      </c>
      <c r="IH132" s="4">
        <v>0</v>
      </c>
      <c r="II132" s="4">
        <v>0</v>
      </c>
      <c r="IJ132" s="4">
        <v>0</v>
      </c>
      <c r="IK132" s="4">
        <v>0</v>
      </c>
      <c r="IL132" s="4">
        <v>0</v>
      </c>
      <c r="IM132" s="4">
        <v>0</v>
      </c>
      <c r="IN132" s="4">
        <v>0</v>
      </c>
      <c r="IO132" s="4">
        <v>0</v>
      </c>
      <c r="IP132" s="4">
        <v>0</v>
      </c>
      <c r="IQ132" s="4">
        <v>0</v>
      </c>
      <c r="IR132" s="4">
        <v>0</v>
      </c>
      <c r="IS132" s="4">
        <v>0</v>
      </c>
      <c r="IT132" s="4">
        <v>0</v>
      </c>
      <c r="IU132" s="4">
        <v>0</v>
      </c>
      <c r="IV132" s="4">
        <v>0</v>
      </c>
      <c r="IW132" s="4">
        <v>0</v>
      </c>
      <c r="IX132" s="4">
        <v>0</v>
      </c>
      <c r="IY132" s="4">
        <v>0</v>
      </c>
      <c r="IZ132" s="4">
        <v>0</v>
      </c>
      <c r="JA132" s="4">
        <v>0</v>
      </c>
      <c r="JB132" s="4">
        <v>0</v>
      </c>
      <c r="JC132" s="4">
        <v>0</v>
      </c>
      <c r="JD132" s="4">
        <v>0</v>
      </c>
      <c r="JE132" s="4">
        <v>0</v>
      </c>
      <c r="JF132" s="27"/>
      <c r="JG132" s="1" t="s">
        <v>541</v>
      </c>
      <c r="JH132" s="4">
        <v>0</v>
      </c>
      <c r="JI132" s="4">
        <v>0</v>
      </c>
      <c r="JJ132" s="4">
        <v>0</v>
      </c>
      <c r="JK132" s="4">
        <v>439.52642384105962</v>
      </c>
      <c r="JL132" s="4">
        <v>153.90739130434781</v>
      </c>
      <c r="JM132" s="4">
        <v>266.38142857142856</v>
      </c>
      <c r="JN132" s="4">
        <v>213.80250000000001</v>
      </c>
      <c r="JO132" s="4">
        <v>0</v>
      </c>
      <c r="JP132" s="4">
        <v>0</v>
      </c>
      <c r="JQ132" s="4">
        <v>0</v>
      </c>
      <c r="JR132" s="4">
        <v>0</v>
      </c>
      <c r="JS132" s="4">
        <v>0</v>
      </c>
      <c r="JT132" s="4">
        <v>0</v>
      </c>
      <c r="JU132" s="4">
        <v>0</v>
      </c>
      <c r="JV132" s="4">
        <v>0</v>
      </c>
      <c r="JW132" s="4">
        <v>0</v>
      </c>
      <c r="JX132" s="4">
        <v>0</v>
      </c>
      <c r="JY132" s="4">
        <v>0</v>
      </c>
      <c r="JZ132" s="4">
        <v>0</v>
      </c>
      <c r="KA132" s="4">
        <v>0</v>
      </c>
      <c r="KB132" s="4">
        <v>0</v>
      </c>
      <c r="KC132" s="4">
        <v>0</v>
      </c>
      <c r="KD132" s="4">
        <v>0</v>
      </c>
      <c r="KE132" s="4">
        <v>417.84156626506024</v>
      </c>
      <c r="KF132" s="27"/>
      <c r="KG132" s="1" t="s">
        <v>541</v>
      </c>
      <c r="KH132" s="4">
        <v>0</v>
      </c>
      <c r="KI132" s="4">
        <v>0</v>
      </c>
      <c r="KJ132" s="4">
        <v>0</v>
      </c>
      <c r="KK132" s="4">
        <v>0</v>
      </c>
      <c r="KL132" s="4">
        <v>0</v>
      </c>
      <c r="KM132" s="4">
        <v>0</v>
      </c>
      <c r="KN132" s="4">
        <v>0</v>
      </c>
      <c r="KO132" s="4">
        <v>0</v>
      </c>
      <c r="KP132" s="4">
        <v>0</v>
      </c>
      <c r="KQ132" s="4">
        <v>0</v>
      </c>
      <c r="KR132" s="4">
        <v>0</v>
      </c>
      <c r="KS132" s="4">
        <v>0</v>
      </c>
      <c r="KT132" s="4">
        <v>0</v>
      </c>
      <c r="KU132" s="4">
        <v>0</v>
      </c>
      <c r="KV132" s="4">
        <v>0</v>
      </c>
      <c r="KW132" s="4">
        <v>0</v>
      </c>
      <c r="KX132" s="27"/>
      <c r="KY132" s="1" t="s">
        <v>541</v>
      </c>
      <c r="KZ132" s="4">
        <v>0</v>
      </c>
      <c r="LA132" s="4">
        <v>0</v>
      </c>
      <c r="LB132" s="4">
        <v>0</v>
      </c>
      <c r="LC132" s="4">
        <v>0</v>
      </c>
      <c r="LD132" s="4">
        <v>0</v>
      </c>
      <c r="LE132" s="4">
        <v>0</v>
      </c>
      <c r="LF132" s="4">
        <v>0</v>
      </c>
      <c r="LG132" s="4">
        <v>0</v>
      </c>
      <c r="LH132" s="4">
        <v>0</v>
      </c>
      <c r="LI132" s="4">
        <v>0</v>
      </c>
      <c r="LJ132" s="4">
        <v>0</v>
      </c>
      <c r="LK132" s="4">
        <v>0</v>
      </c>
      <c r="LL132" s="4">
        <v>0</v>
      </c>
      <c r="LM132" s="4">
        <v>0</v>
      </c>
      <c r="LN132" s="4">
        <v>0</v>
      </c>
      <c r="LO132" s="4">
        <v>0</v>
      </c>
    </row>
    <row r="133" spans="2:327" ht="21.6" hidden="1" customHeight="1" x14ac:dyDescent="0.3">
      <c r="B133" s="1" t="s">
        <v>721</v>
      </c>
      <c r="C133" s="5" t="s">
        <v>359</v>
      </c>
      <c r="D133" s="5" t="s">
        <v>19</v>
      </c>
      <c r="E133" s="6" t="s">
        <v>320</v>
      </c>
      <c r="F133" s="6">
        <v>2305623</v>
      </c>
      <c r="G133" s="5" t="s">
        <v>226</v>
      </c>
      <c r="H133" s="19"/>
      <c r="I133" s="7">
        <v>161.16666666666666</v>
      </c>
      <c r="J133" s="8">
        <v>59087.459166666667</v>
      </c>
      <c r="K133" s="19"/>
      <c r="L133" s="7">
        <v>0</v>
      </c>
      <c r="M133" s="8">
        <v>0</v>
      </c>
      <c r="N133" s="19"/>
      <c r="O133" s="7">
        <f t="shared" si="9"/>
        <v>161.16666666666666</v>
      </c>
      <c r="P133" s="8">
        <f t="shared" si="10"/>
        <v>59087.459166666667</v>
      </c>
      <c r="Q133" s="1" t="str">
        <f t="shared" si="11"/>
        <v>OK</v>
      </c>
      <c r="S133" s="1">
        <v>2305623</v>
      </c>
      <c r="T133" s="1" t="s">
        <v>536</v>
      </c>
      <c r="U133" s="4">
        <v>0</v>
      </c>
      <c r="V133" s="4">
        <v>0</v>
      </c>
      <c r="W133" s="4">
        <v>2858.51</v>
      </c>
      <c r="X133" s="4">
        <v>757216.96</v>
      </c>
      <c r="Y133" s="4">
        <v>7377.87</v>
      </c>
      <c r="Z133" s="4">
        <v>13395.35</v>
      </c>
      <c r="AA133" s="4">
        <v>2977.09</v>
      </c>
      <c r="AB133" s="4">
        <v>451.4</v>
      </c>
      <c r="AC133" s="4">
        <v>649.55999999999995</v>
      </c>
      <c r="AD133" s="4">
        <v>0</v>
      </c>
      <c r="AE133" s="4">
        <v>12742.2</v>
      </c>
      <c r="AF133" s="4">
        <v>0</v>
      </c>
      <c r="AG133" s="4">
        <v>0</v>
      </c>
      <c r="AH133" s="4">
        <v>29069.62</v>
      </c>
      <c r="AI133" s="4">
        <v>49155.68</v>
      </c>
      <c r="AJ133" s="4">
        <v>10875.98</v>
      </c>
      <c r="AK133" s="4">
        <v>89198.04</v>
      </c>
      <c r="AL133" s="4">
        <v>0</v>
      </c>
      <c r="AM133" s="4">
        <v>0</v>
      </c>
      <c r="AN133" s="4">
        <v>0</v>
      </c>
      <c r="AO133" s="4">
        <v>0</v>
      </c>
      <c r="AP133" s="4">
        <v>0</v>
      </c>
      <c r="AQ133" s="4">
        <v>2714.34</v>
      </c>
      <c r="AR133" s="4">
        <v>978682.6</v>
      </c>
      <c r="AS133" s="27"/>
      <c r="AT133" s="1" t="s">
        <v>536</v>
      </c>
      <c r="AU133" s="4">
        <v>0</v>
      </c>
      <c r="AV133" s="4">
        <v>0</v>
      </c>
      <c r="AW133" s="4">
        <v>0</v>
      </c>
      <c r="AX133" s="4">
        <v>0</v>
      </c>
      <c r="AY133" s="4">
        <v>0</v>
      </c>
      <c r="AZ133" s="31">
        <v>0</v>
      </c>
      <c r="BA133" s="4">
        <v>0</v>
      </c>
      <c r="BB133" s="4">
        <v>56906.76</v>
      </c>
      <c r="BC133" s="31">
        <v>0</v>
      </c>
      <c r="BD133" s="4">
        <v>0</v>
      </c>
      <c r="BE133" s="31">
        <v>0</v>
      </c>
      <c r="BF133" s="4">
        <v>0</v>
      </c>
      <c r="BG133" s="4">
        <v>0</v>
      </c>
      <c r="BH133" s="4">
        <v>0</v>
      </c>
      <c r="BI133" s="31">
        <v>0</v>
      </c>
      <c r="BJ133" s="4">
        <v>56906.76</v>
      </c>
      <c r="BK133" s="34">
        <v>1035589.36</v>
      </c>
      <c r="BL133" s="27"/>
      <c r="BM133" s="1" t="s">
        <v>536</v>
      </c>
      <c r="BN133" s="4">
        <v>0</v>
      </c>
      <c r="BO133" s="4">
        <v>0</v>
      </c>
      <c r="BP133" s="4">
        <v>0</v>
      </c>
      <c r="BQ133" s="4">
        <v>1174.96</v>
      </c>
      <c r="BR133" s="4">
        <v>0</v>
      </c>
      <c r="BS133" s="4">
        <v>0</v>
      </c>
      <c r="BT133" s="4">
        <v>0</v>
      </c>
      <c r="BU133" s="4">
        <v>0</v>
      </c>
      <c r="BV133" s="4">
        <v>649.55999999999995</v>
      </c>
      <c r="BW133" s="4">
        <v>0</v>
      </c>
      <c r="BX133" s="4">
        <v>12742.2</v>
      </c>
      <c r="BY133" s="4">
        <v>0</v>
      </c>
      <c r="BZ133" s="4">
        <v>0</v>
      </c>
      <c r="CA133" s="4">
        <v>29069.62</v>
      </c>
      <c r="CB133" s="4">
        <v>49155.68</v>
      </c>
      <c r="CC133" s="4">
        <v>10875.98</v>
      </c>
      <c r="CD133" s="4">
        <v>89198.04</v>
      </c>
      <c r="CE133" s="4">
        <v>0</v>
      </c>
      <c r="CF133" s="4">
        <v>0</v>
      </c>
      <c r="CG133" s="4">
        <v>0</v>
      </c>
      <c r="CH133" s="4">
        <v>0</v>
      </c>
      <c r="CI133" s="4">
        <v>0</v>
      </c>
      <c r="CJ133" s="4">
        <v>2714.34</v>
      </c>
      <c r="CK133" s="4">
        <v>195580.38</v>
      </c>
      <c r="CL133" s="27"/>
      <c r="CM133" s="1" t="s">
        <v>536</v>
      </c>
      <c r="CN133" s="4">
        <v>0</v>
      </c>
      <c r="CO133" s="4">
        <v>0</v>
      </c>
      <c r="CP133" s="4">
        <v>2858.51</v>
      </c>
      <c r="CQ133" s="4">
        <v>756042</v>
      </c>
      <c r="CR133" s="4">
        <v>7377.87</v>
      </c>
      <c r="CS133" s="4">
        <v>13395.35</v>
      </c>
      <c r="CT133" s="4">
        <v>2977.09</v>
      </c>
      <c r="CU133" s="4">
        <v>451.4</v>
      </c>
      <c r="CV133" s="4">
        <v>0</v>
      </c>
      <c r="CW133" s="4">
        <v>0</v>
      </c>
      <c r="CX133" s="4">
        <v>0</v>
      </c>
      <c r="CY133" s="4">
        <v>0</v>
      </c>
      <c r="CZ133" s="4">
        <v>0</v>
      </c>
      <c r="DA133" s="4">
        <v>0</v>
      </c>
      <c r="DB133" s="4">
        <v>0</v>
      </c>
      <c r="DC133" s="4">
        <v>0</v>
      </c>
      <c r="DD133" s="4">
        <v>0</v>
      </c>
      <c r="DE133" s="4">
        <v>0</v>
      </c>
      <c r="DF133" s="4">
        <v>0</v>
      </c>
      <c r="DG133" s="4">
        <v>0</v>
      </c>
      <c r="DH133" s="4">
        <v>0</v>
      </c>
      <c r="DI133" s="4">
        <v>0</v>
      </c>
      <c r="DJ133" s="4">
        <v>0</v>
      </c>
      <c r="DK133" s="4">
        <v>783102.22</v>
      </c>
      <c r="DL133" s="27"/>
      <c r="DM133" s="1" t="s">
        <v>536</v>
      </c>
      <c r="DN133" s="4">
        <v>0</v>
      </c>
      <c r="DO133" s="4">
        <v>0</v>
      </c>
      <c r="DP133" s="4">
        <v>0</v>
      </c>
      <c r="DQ133" s="4">
        <v>0</v>
      </c>
      <c r="DR133" s="4">
        <v>0</v>
      </c>
      <c r="DS133" s="31">
        <v>0</v>
      </c>
      <c r="DT133" s="4">
        <v>0</v>
      </c>
      <c r="DU133" s="4">
        <v>56906.76</v>
      </c>
      <c r="DV133" s="31">
        <v>0</v>
      </c>
      <c r="DW133" s="4">
        <v>0</v>
      </c>
      <c r="DX133" s="31">
        <v>0</v>
      </c>
      <c r="DY133" s="4">
        <v>0</v>
      </c>
      <c r="DZ133" s="4">
        <v>0</v>
      </c>
      <c r="EA133" s="4">
        <v>0</v>
      </c>
      <c r="EB133" s="31">
        <v>0</v>
      </c>
      <c r="EC133" s="4">
        <v>56906.76</v>
      </c>
      <c r="ED133" s="27"/>
      <c r="EE133" s="1" t="s">
        <v>536</v>
      </c>
      <c r="EF133" s="4">
        <v>0</v>
      </c>
      <c r="EG133" s="4">
        <v>0</v>
      </c>
      <c r="EH133" s="4">
        <v>0</v>
      </c>
      <c r="EI133" s="4">
        <v>0</v>
      </c>
      <c r="EJ133" s="4">
        <v>0</v>
      </c>
      <c r="EK133" s="31">
        <v>0</v>
      </c>
      <c r="EL133" s="4">
        <v>0</v>
      </c>
      <c r="EM133" s="4">
        <v>0</v>
      </c>
      <c r="EN133" s="31">
        <v>0</v>
      </c>
      <c r="EO133" s="4">
        <v>0</v>
      </c>
      <c r="EP133" s="31">
        <v>0</v>
      </c>
      <c r="EQ133" s="4">
        <v>0</v>
      </c>
      <c r="ER133" s="4">
        <v>0</v>
      </c>
      <c r="ES133" s="4">
        <v>0</v>
      </c>
      <c r="ET133" s="31">
        <v>0</v>
      </c>
      <c r="EU133" s="4">
        <v>0</v>
      </c>
      <c r="EV133" s="27"/>
      <c r="EW133" s="1" t="s">
        <v>536</v>
      </c>
      <c r="EX133" s="3">
        <v>0</v>
      </c>
      <c r="EY133" s="119">
        <v>0</v>
      </c>
      <c r="EZ133" s="119">
        <v>0</v>
      </c>
      <c r="FA133" s="3">
        <v>6</v>
      </c>
      <c r="FB133" s="3">
        <v>0</v>
      </c>
      <c r="FC133" s="3">
        <v>0</v>
      </c>
      <c r="FD133" s="3">
        <v>0</v>
      </c>
      <c r="FE133" s="3">
        <v>0</v>
      </c>
      <c r="FF133" s="3">
        <v>3</v>
      </c>
      <c r="FG133" s="3">
        <v>0</v>
      </c>
      <c r="FH133" s="3">
        <v>30</v>
      </c>
      <c r="FI133" s="3">
        <v>0</v>
      </c>
      <c r="FJ133" s="3">
        <v>0</v>
      </c>
      <c r="FK133" s="3">
        <v>38</v>
      </c>
      <c r="FL133" s="3">
        <v>57</v>
      </c>
      <c r="FM133" s="3">
        <v>21</v>
      </c>
      <c r="FN133" s="3">
        <v>144</v>
      </c>
      <c r="FO133" s="3">
        <v>0</v>
      </c>
      <c r="FP133" s="3">
        <v>0</v>
      </c>
      <c r="FQ133" s="3">
        <v>0</v>
      </c>
      <c r="FR133" s="3">
        <v>0</v>
      </c>
      <c r="FS133" s="3">
        <v>0</v>
      </c>
      <c r="FT133" s="3">
        <v>2</v>
      </c>
      <c r="FU133" s="3">
        <v>301</v>
      </c>
      <c r="FV133" s="27"/>
      <c r="FW133" s="1" t="s">
        <v>536</v>
      </c>
      <c r="FX133" s="3">
        <v>0</v>
      </c>
      <c r="FY133" s="3">
        <v>0</v>
      </c>
      <c r="FZ133" s="3">
        <v>42</v>
      </c>
      <c r="GA133" s="3">
        <v>1329</v>
      </c>
      <c r="GB133" s="3">
        <v>16</v>
      </c>
      <c r="GC133" s="3">
        <v>48</v>
      </c>
      <c r="GD133" s="3">
        <v>12</v>
      </c>
      <c r="GE133" s="3">
        <v>1</v>
      </c>
      <c r="GF133" s="3">
        <v>0</v>
      </c>
      <c r="GG133" s="3">
        <v>0</v>
      </c>
      <c r="GH133" s="3">
        <v>0</v>
      </c>
      <c r="GI133" s="3">
        <v>0</v>
      </c>
      <c r="GJ133" s="3">
        <v>0</v>
      </c>
      <c r="GK133" s="3">
        <v>0</v>
      </c>
      <c r="GL133" s="3">
        <v>0</v>
      </c>
      <c r="GM133" s="3">
        <v>0</v>
      </c>
      <c r="GN133" s="3">
        <v>0</v>
      </c>
      <c r="GO133" s="3">
        <v>0</v>
      </c>
      <c r="GP133" s="3">
        <v>0</v>
      </c>
      <c r="GQ133" s="3">
        <v>0</v>
      </c>
      <c r="GR133" s="3">
        <v>0</v>
      </c>
      <c r="GS133" s="3">
        <v>0</v>
      </c>
      <c r="GT133" s="3">
        <v>0</v>
      </c>
      <c r="GU133" s="3">
        <v>1448</v>
      </c>
      <c r="GV133" s="27"/>
      <c r="GW133" s="1" t="s">
        <v>536</v>
      </c>
      <c r="GX133" s="3">
        <v>0</v>
      </c>
      <c r="GY133" s="3">
        <v>0</v>
      </c>
      <c r="GZ133" s="3">
        <v>0</v>
      </c>
      <c r="HA133" s="3">
        <v>0</v>
      </c>
      <c r="HB133" s="3">
        <v>0</v>
      </c>
      <c r="HC133" s="3">
        <v>0</v>
      </c>
      <c r="HD133" s="3">
        <v>0</v>
      </c>
      <c r="HE133" s="3">
        <v>12</v>
      </c>
      <c r="HF133" s="3">
        <v>0</v>
      </c>
      <c r="HG133" s="3">
        <v>0</v>
      </c>
      <c r="HH133" s="3">
        <v>0</v>
      </c>
      <c r="HI133" s="3">
        <v>0</v>
      </c>
      <c r="HJ133" s="3">
        <v>0</v>
      </c>
      <c r="HK133" s="3">
        <v>0</v>
      </c>
      <c r="HL133" s="3">
        <v>0</v>
      </c>
      <c r="HM133" s="3">
        <v>12</v>
      </c>
      <c r="HN133" s="27"/>
      <c r="HO133" s="1" t="s">
        <v>536</v>
      </c>
      <c r="HP133" s="3">
        <v>0</v>
      </c>
      <c r="HQ133" s="3">
        <v>0</v>
      </c>
      <c r="HR133" s="3">
        <v>0</v>
      </c>
      <c r="HS133" s="3">
        <v>0</v>
      </c>
      <c r="HT133" s="3">
        <v>0</v>
      </c>
      <c r="HU133" s="3">
        <v>0</v>
      </c>
      <c r="HV133" s="3">
        <v>0</v>
      </c>
      <c r="HW133" s="3">
        <v>0</v>
      </c>
      <c r="HX133" s="3">
        <v>0</v>
      </c>
      <c r="HY133" s="3">
        <v>0</v>
      </c>
      <c r="HZ133" s="3">
        <v>0</v>
      </c>
      <c r="IA133" s="3">
        <v>0</v>
      </c>
      <c r="IB133" s="3">
        <v>0</v>
      </c>
      <c r="IC133" s="3">
        <v>0</v>
      </c>
      <c r="ID133" s="3">
        <v>0</v>
      </c>
      <c r="IE133" s="3">
        <v>0</v>
      </c>
      <c r="IF133" s="120"/>
      <c r="IG133" s="1" t="s">
        <v>536</v>
      </c>
      <c r="IH133" s="4">
        <v>0</v>
      </c>
      <c r="II133" s="4">
        <v>0</v>
      </c>
      <c r="IJ133" s="4">
        <v>0</v>
      </c>
      <c r="IK133" s="4">
        <v>195.82666666666668</v>
      </c>
      <c r="IL133" s="4">
        <v>0</v>
      </c>
      <c r="IM133" s="4">
        <v>0</v>
      </c>
      <c r="IN133" s="4">
        <v>0</v>
      </c>
      <c r="IO133" s="4">
        <v>0</v>
      </c>
      <c r="IP133" s="4">
        <v>216.51999999999998</v>
      </c>
      <c r="IQ133" s="4">
        <v>0</v>
      </c>
      <c r="IR133" s="4">
        <v>424.74</v>
      </c>
      <c r="IS133" s="4">
        <v>0</v>
      </c>
      <c r="IT133" s="4">
        <v>0</v>
      </c>
      <c r="IU133" s="4">
        <v>764.99</v>
      </c>
      <c r="IV133" s="4">
        <v>862.380350877193</v>
      </c>
      <c r="IW133" s="4">
        <v>517.90380952380951</v>
      </c>
      <c r="IX133" s="4">
        <v>619.43083333333334</v>
      </c>
      <c r="IY133" s="4">
        <v>0</v>
      </c>
      <c r="IZ133" s="4">
        <v>0</v>
      </c>
      <c r="JA133" s="4">
        <v>0</v>
      </c>
      <c r="JB133" s="4">
        <v>0</v>
      </c>
      <c r="JC133" s="4">
        <v>0</v>
      </c>
      <c r="JD133" s="4">
        <v>1357.17</v>
      </c>
      <c r="JE133" s="4">
        <v>649.7687043189369</v>
      </c>
      <c r="JF133" s="27"/>
      <c r="JG133" s="1" t="s">
        <v>536</v>
      </c>
      <c r="JH133" s="4">
        <v>0</v>
      </c>
      <c r="JI133" s="4">
        <v>0</v>
      </c>
      <c r="JJ133" s="4">
        <v>68.059761904761913</v>
      </c>
      <c r="JK133" s="4">
        <v>568.88036117381489</v>
      </c>
      <c r="JL133" s="4">
        <v>461.11687499999999</v>
      </c>
      <c r="JM133" s="4">
        <v>279.06979166666667</v>
      </c>
      <c r="JN133" s="4">
        <v>248.09083333333334</v>
      </c>
      <c r="JO133" s="4">
        <v>451.4</v>
      </c>
      <c r="JP133" s="4">
        <v>0</v>
      </c>
      <c r="JQ133" s="4">
        <v>0</v>
      </c>
      <c r="JR133" s="4">
        <v>0</v>
      </c>
      <c r="JS133" s="4">
        <v>0</v>
      </c>
      <c r="JT133" s="4">
        <v>0</v>
      </c>
      <c r="JU133" s="4">
        <v>0</v>
      </c>
      <c r="JV133" s="4">
        <v>0</v>
      </c>
      <c r="JW133" s="4">
        <v>0</v>
      </c>
      <c r="JX133" s="4">
        <v>0</v>
      </c>
      <c r="JY133" s="4">
        <v>0</v>
      </c>
      <c r="JZ133" s="4">
        <v>0</v>
      </c>
      <c r="KA133" s="4">
        <v>0</v>
      </c>
      <c r="KB133" s="4">
        <v>0</v>
      </c>
      <c r="KC133" s="4">
        <v>0</v>
      </c>
      <c r="KD133" s="4">
        <v>0</v>
      </c>
      <c r="KE133" s="4">
        <v>540.81645027624313</v>
      </c>
      <c r="KF133" s="27"/>
      <c r="KG133" s="1" t="s">
        <v>536</v>
      </c>
      <c r="KH133" s="4">
        <v>0</v>
      </c>
      <c r="KI133" s="4">
        <v>0</v>
      </c>
      <c r="KJ133" s="4">
        <v>0</v>
      </c>
      <c r="KK133" s="4">
        <v>0</v>
      </c>
      <c r="KL133" s="4">
        <v>0</v>
      </c>
      <c r="KM133" s="4">
        <v>0</v>
      </c>
      <c r="KN133" s="4">
        <v>0</v>
      </c>
      <c r="KO133" s="4">
        <v>4742.2300000000005</v>
      </c>
      <c r="KP133" s="4">
        <v>0</v>
      </c>
      <c r="KQ133" s="4">
        <v>0</v>
      </c>
      <c r="KR133" s="4">
        <v>0</v>
      </c>
      <c r="KS133" s="4">
        <v>0</v>
      </c>
      <c r="KT133" s="4">
        <v>0</v>
      </c>
      <c r="KU133" s="4">
        <v>0</v>
      </c>
      <c r="KV133" s="4">
        <v>0</v>
      </c>
      <c r="KW133" s="4">
        <v>4742.2300000000005</v>
      </c>
      <c r="KX133" s="27"/>
      <c r="KY133" s="1" t="s">
        <v>536</v>
      </c>
      <c r="KZ133" s="4">
        <v>0</v>
      </c>
      <c r="LA133" s="4">
        <v>0</v>
      </c>
      <c r="LB133" s="4">
        <v>0</v>
      </c>
      <c r="LC133" s="4">
        <v>0</v>
      </c>
      <c r="LD133" s="4">
        <v>0</v>
      </c>
      <c r="LE133" s="4">
        <v>0</v>
      </c>
      <c r="LF133" s="4">
        <v>0</v>
      </c>
      <c r="LG133" s="4">
        <v>0</v>
      </c>
      <c r="LH133" s="4">
        <v>0</v>
      </c>
      <c r="LI133" s="4">
        <v>0</v>
      </c>
      <c r="LJ133" s="4">
        <v>0</v>
      </c>
      <c r="LK133" s="4">
        <v>0</v>
      </c>
      <c r="LL133" s="4">
        <v>0</v>
      </c>
      <c r="LM133" s="4">
        <v>0</v>
      </c>
      <c r="LN133" s="4">
        <v>0</v>
      </c>
      <c r="LO133" s="4">
        <v>0</v>
      </c>
    </row>
    <row r="134" spans="2:327" ht="21.6" hidden="1" customHeight="1" x14ac:dyDescent="0.3">
      <c r="B134" s="1" t="s">
        <v>721</v>
      </c>
      <c r="C134" s="5" t="s">
        <v>365</v>
      </c>
      <c r="D134" s="5" t="s">
        <v>23</v>
      </c>
      <c r="E134" s="6" t="s">
        <v>320</v>
      </c>
      <c r="F134" s="6">
        <v>2377330</v>
      </c>
      <c r="G134" s="5" t="s">
        <v>230</v>
      </c>
      <c r="H134" s="19"/>
      <c r="I134" s="7">
        <v>54.416666666666664</v>
      </c>
      <c r="J134" s="8">
        <v>26557.216666666664</v>
      </c>
      <c r="K134" s="19"/>
      <c r="L134" s="7">
        <v>0</v>
      </c>
      <c r="M134" s="8">
        <v>0</v>
      </c>
      <c r="N134" s="19"/>
      <c r="O134" s="7">
        <f t="shared" si="9"/>
        <v>54.416666666666664</v>
      </c>
      <c r="P134" s="8">
        <f t="shared" si="10"/>
        <v>26557.216666666664</v>
      </c>
      <c r="Q134" s="1" t="str">
        <f t="shared" si="11"/>
        <v>OK</v>
      </c>
      <c r="S134" s="1">
        <v>2377330</v>
      </c>
      <c r="T134" s="1" t="s">
        <v>542</v>
      </c>
      <c r="U134" s="4">
        <v>0</v>
      </c>
      <c r="V134" s="4">
        <v>0</v>
      </c>
      <c r="W134" s="4">
        <v>96.44</v>
      </c>
      <c r="X134" s="4">
        <v>105195.16</v>
      </c>
      <c r="Y134" s="4">
        <v>5126.43</v>
      </c>
      <c r="Z134" s="4">
        <v>7822.08</v>
      </c>
      <c r="AA134" s="4">
        <v>892.05</v>
      </c>
      <c r="AB134" s="4">
        <v>0</v>
      </c>
      <c r="AC134" s="4">
        <v>1610.11</v>
      </c>
      <c r="AD134" s="4">
        <v>0</v>
      </c>
      <c r="AE134" s="4">
        <v>5393.08</v>
      </c>
      <c r="AF134" s="4">
        <v>0</v>
      </c>
      <c r="AG134" s="4">
        <v>0</v>
      </c>
      <c r="AH134" s="4">
        <v>601</v>
      </c>
      <c r="AI134" s="4">
        <v>21149.59</v>
      </c>
      <c r="AJ134" s="4">
        <v>12543.31</v>
      </c>
      <c r="AK134" s="4">
        <v>940.38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44118.27</v>
      </c>
      <c r="AR134" s="4">
        <v>205487.9</v>
      </c>
      <c r="AS134" s="27"/>
      <c r="AT134" s="1" t="s">
        <v>542</v>
      </c>
      <c r="AU134" s="4">
        <v>0</v>
      </c>
      <c r="AV134" s="4">
        <v>0</v>
      </c>
      <c r="AW134" s="4">
        <v>0</v>
      </c>
      <c r="AX134" s="4">
        <v>0</v>
      </c>
      <c r="AY134" s="4">
        <v>0</v>
      </c>
      <c r="AZ134" s="31">
        <v>0</v>
      </c>
      <c r="BA134" s="4">
        <v>0</v>
      </c>
      <c r="BB134" s="4">
        <v>0</v>
      </c>
      <c r="BC134" s="31">
        <v>0</v>
      </c>
      <c r="BD134" s="4">
        <v>0</v>
      </c>
      <c r="BE134" s="31">
        <v>0</v>
      </c>
      <c r="BF134" s="4">
        <v>0</v>
      </c>
      <c r="BG134" s="4">
        <v>0</v>
      </c>
      <c r="BH134" s="4">
        <v>0</v>
      </c>
      <c r="BI134" s="31">
        <v>0</v>
      </c>
      <c r="BJ134" s="4">
        <v>0</v>
      </c>
      <c r="BK134" s="34">
        <v>205487.9</v>
      </c>
      <c r="BL134" s="27"/>
      <c r="BM134" s="1" t="s">
        <v>542</v>
      </c>
      <c r="BN134" s="4">
        <v>0</v>
      </c>
      <c r="BO134" s="4">
        <v>0</v>
      </c>
      <c r="BP134" s="4">
        <v>0</v>
      </c>
      <c r="BQ134" s="4">
        <v>190.7</v>
      </c>
      <c r="BR134" s="4">
        <v>0</v>
      </c>
      <c r="BS134" s="4">
        <v>0</v>
      </c>
      <c r="BT134" s="4">
        <v>0</v>
      </c>
      <c r="BU134" s="4">
        <v>0</v>
      </c>
      <c r="BV134" s="4">
        <v>1610.11</v>
      </c>
      <c r="BW134" s="4">
        <v>0</v>
      </c>
      <c r="BX134" s="4">
        <v>5393.08</v>
      </c>
      <c r="BY134" s="4">
        <v>0</v>
      </c>
      <c r="BZ134" s="4">
        <v>0</v>
      </c>
      <c r="CA134" s="4">
        <v>0</v>
      </c>
      <c r="CB134" s="4">
        <v>21149.59</v>
      </c>
      <c r="CC134" s="4">
        <v>12543.31</v>
      </c>
      <c r="CD134" s="4">
        <v>940.38</v>
      </c>
      <c r="CE134" s="4">
        <v>0</v>
      </c>
      <c r="CF134" s="4">
        <v>0</v>
      </c>
      <c r="CG134" s="4">
        <v>0</v>
      </c>
      <c r="CH134" s="4">
        <v>0</v>
      </c>
      <c r="CI134" s="4">
        <v>0</v>
      </c>
      <c r="CJ134" s="4">
        <v>44118.27</v>
      </c>
      <c r="CK134" s="4">
        <v>85945.44</v>
      </c>
      <c r="CL134" s="27"/>
      <c r="CM134" s="1" t="s">
        <v>542</v>
      </c>
      <c r="CN134" s="4">
        <v>0</v>
      </c>
      <c r="CO134" s="4">
        <v>0</v>
      </c>
      <c r="CP134" s="4">
        <v>96.44</v>
      </c>
      <c r="CQ134" s="4">
        <v>105004.46</v>
      </c>
      <c r="CR134" s="4">
        <v>5126.43</v>
      </c>
      <c r="CS134" s="4">
        <v>7822.08</v>
      </c>
      <c r="CT134" s="4">
        <v>892.05</v>
      </c>
      <c r="CU134" s="4">
        <v>0</v>
      </c>
      <c r="CV134" s="4">
        <v>0</v>
      </c>
      <c r="CW134" s="4">
        <v>0</v>
      </c>
      <c r="CX134" s="4">
        <v>0</v>
      </c>
      <c r="CY134" s="4">
        <v>0</v>
      </c>
      <c r="CZ134" s="4">
        <v>0</v>
      </c>
      <c r="DA134" s="4">
        <v>601</v>
      </c>
      <c r="DB134" s="4">
        <v>0</v>
      </c>
      <c r="DC134" s="4">
        <v>0</v>
      </c>
      <c r="DD134" s="4">
        <v>0</v>
      </c>
      <c r="DE134" s="4">
        <v>0</v>
      </c>
      <c r="DF134" s="4">
        <v>0</v>
      </c>
      <c r="DG134" s="4">
        <v>0</v>
      </c>
      <c r="DH134" s="4">
        <v>0</v>
      </c>
      <c r="DI134" s="4">
        <v>0</v>
      </c>
      <c r="DJ134" s="4">
        <v>0</v>
      </c>
      <c r="DK134" s="4">
        <v>119542.46000000002</v>
      </c>
      <c r="DL134" s="27"/>
      <c r="DM134" s="1" t="s">
        <v>542</v>
      </c>
      <c r="DN134" s="4">
        <v>0</v>
      </c>
      <c r="DO134" s="4">
        <v>0</v>
      </c>
      <c r="DP134" s="4">
        <v>0</v>
      </c>
      <c r="DQ134" s="4">
        <v>0</v>
      </c>
      <c r="DR134" s="4">
        <v>0</v>
      </c>
      <c r="DS134" s="31">
        <v>0</v>
      </c>
      <c r="DT134" s="4">
        <v>0</v>
      </c>
      <c r="DU134" s="4">
        <v>0</v>
      </c>
      <c r="DV134" s="31">
        <v>0</v>
      </c>
      <c r="DW134" s="4">
        <v>0</v>
      </c>
      <c r="DX134" s="31">
        <v>0</v>
      </c>
      <c r="DY134" s="4">
        <v>0</v>
      </c>
      <c r="DZ134" s="4">
        <v>0</v>
      </c>
      <c r="EA134" s="4">
        <v>0</v>
      </c>
      <c r="EB134" s="31">
        <v>0</v>
      </c>
      <c r="EC134" s="4">
        <v>0</v>
      </c>
      <c r="ED134" s="27"/>
      <c r="EE134" s="1" t="s">
        <v>542</v>
      </c>
      <c r="EF134" s="4">
        <v>0</v>
      </c>
      <c r="EG134" s="4">
        <v>0</v>
      </c>
      <c r="EH134" s="4">
        <v>0</v>
      </c>
      <c r="EI134" s="4">
        <v>0</v>
      </c>
      <c r="EJ134" s="4">
        <v>0</v>
      </c>
      <c r="EK134" s="31">
        <v>0</v>
      </c>
      <c r="EL134" s="4">
        <v>0</v>
      </c>
      <c r="EM134" s="4">
        <v>0</v>
      </c>
      <c r="EN134" s="31">
        <v>0</v>
      </c>
      <c r="EO134" s="4">
        <v>0</v>
      </c>
      <c r="EP134" s="31">
        <v>0</v>
      </c>
      <c r="EQ134" s="4">
        <v>0</v>
      </c>
      <c r="ER134" s="4">
        <v>0</v>
      </c>
      <c r="ES134" s="4">
        <v>0</v>
      </c>
      <c r="ET134" s="31">
        <v>0</v>
      </c>
      <c r="EU134" s="4">
        <v>0</v>
      </c>
      <c r="EV134" s="27"/>
      <c r="EW134" s="1" t="s">
        <v>542</v>
      </c>
      <c r="EX134" s="3">
        <v>0</v>
      </c>
      <c r="EY134" s="119">
        <v>0</v>
      </c>
      <c r="EZ134" s="119">
        <v>0</v>
      </c>
      <c r="FA134" s="3">
        <v>1</v>
      </c>
      <c r="FB134" s="3">
        <v>0</v>
      </c>
      <c r="FC134" s="3">
        <v>0</v>
      </c>
      <c r="FD134" s="3">
        <v>0</v>
      </c>
      <c r="FE134" s="3">
        <v>0</v>
      </c>
      <c r="FF134" s="3">
        <v>8</v>
      </c>
      <c r="FG134" s="3">
        <v>0</v>
      </c>
      <c r="FH134" s="3">
        <v>14</v>
      </c>
      <c r="FI134" s="3">
        <v>0</v>
      </c>
      <c r="FJ134" s="3">
        <v>0</v>
      </c>
      <c r="FK134" s="3">
        <v>0</v>
      </c>
      <c r="FL134" s="3">
        <v>35</v>
      </c>
      <c r="FM134" s="3">
        <v>18</v>
      </c>
      <c r="FN134" s="3">
        <v>3</v>
      </c>
      <c r="FO134" s="3">
        <v>0</v>
      </c>
      <c r="FP134" s="3">
        <v>0</v>
      </c>
      <c r="FQ134" s="3">
        <v>0</v>
      </c>
      <c r="FR134" s="3">
        <v>0</v>
      </c>
      <c r="FS134" s="3">
        <v>0</v>
      </c>
      <c r="FT134" s="3">
        <v>14</v>
      </c>
      <c r="FU134" s="3">
        <v>93</v>
      </c>
      <c r="FV134" s="27"/>
      <c r="FW134" s="1" t="s">
        <v>542</v>
      </c>
      <c r="FX134" s="3">
        <v>0</v>
      </c>
      <c r="FY134" s="3">
        <v>0</v>
      </c>
      <c r="FZ134" s="3">
        <v>2</v>
      </c>
      <c r="GA134" s="3">
        <v>236</v>
      </c>
      <c r="GB134" s="3">
        <v>12</v>
      </c>
      <c r="GC134" s="3">
        <v>31</v>
      </c>
      <c r="GD134" s="3">
        <v>3</v>
      </c>
      <c r="GE134" s="3">
        <v>0</v>
      </c>
      <c r="GF134" s="3">
        <v>0</v>
      </c>
      <c r="GG134" s="3">
        <v>0</v>
      </c>
      <c r="GH134" s="3">
        <v>0</v>
      </c>
      <c r="GI134" s="3">
        <v>0</v>
      </c>
      <c r="GJ134" s="3">
        <v>0</v>
      </c>
      <c r="GK134" s="3">
        <v>1</v>
      </c>
      <c r="GL134" s="3">
        <v>0</v>
      </c>
      <c r="GM134" s="3">
        <v>0</v>
      </c>
      <c r="GN134" s="3">
        <v>0</v>
      </c>
      <c r="GO134" s="3">
        <v>0</v>
      </c>
      <c r="GP134" s="3">
        <v>0</v>
      </c>
      <c r="GQ134" s="3">
        <v>0</v>
      </c>
      <c r="GR134" s="3">
        <v>0</v>
      </c>
      <c r="GS134" s="3">
        <v>0</v>
      </c>
      <c r="GT134" s="3">
        <v>0</v>
      </c>
      <c r="GU134" s="3">
        <v>285</v>
      </c>
      <c r="GV134" s="27"/>
      <c r="GW134" s="1" t="s">
        <v>542</v>
      </c>
      <c r="GX134" s="3">
        <v>0</v>
      </c>
      <c r="GY134" s="3">
        <v>0</v>
      </c>
      <c r="GZ134" s="3">
        <v>0</v>
      </c>
      <c r="HA134" s="3">
        <v>0</v>
      </c>
      <c r="HB134" s="3">
        <v>0</v>
      </c>
      <c r="HC134" s="3">
        <v>0</v>
      </c>
      <c r="HD134" s="3">
        <v>0</v>
      </c>
      <c r="HE134" s="3">
        <v>0</v>
      </c>
      <c r="HF134" s="3">
        <v>0</v>
      </c>
      <c r="HG134" s="3">
        <v>0</v>
      </c>
      <c r="HH134" s="3">
        <v>0</v>
      </c>
      <c r="HI134" s="3">
        <v>0</v>
      </c>
      <c r="HJ134" s="3">
        <v>0</v>
      </c>
      <c r="HK134" s="3">
        <v>0</v>
      </c>
      <c r="HL134" s="3">
        <v>0</v>
      </c>
      <c r="HM134" s="3">
        <v>0</v>
      </c>
      <c r="HN134" s="27"/>
      <c r="HO134" s="1" t="s">
        <v>542</v>
      </c>
      <c r="HP134" s="3">
        <v>0</v>
      </c>
      <c r="HQ134" s="3">
        <v>0</v>
      </c>
      <c r="HR134" s="3">
        <v>0</v>
      </c>
      <c r="HS134" s="3">
        <v>0</v>
      </c>
      <c r="HT134" s="3">
        <v>0</v>
      </c>
      <c r="HU134" s="3">
        <v>0</v>
      </c>
      <c r="HV134" s="3">
        <v>0</v>
      </c>
      <c r="HW134" s="3">
        <v>0</v>
      </c>
      <c r="HX134" s="3">
        <v>0</v>
      </c>
      <c r="HY134" s="3">
        <v>0</v>
      </c>
      <c r="HZ134" s="3">
        <v>0</v>
      </c>
      <c r="IA134" s="3">
        <v>0</v>
      </c>
      <c r="IB134" s="3">
        <v>0</v>
      </c>
      <c r="IC134" s="3">
        <v>0</v>
      </c>
      <c r="ID134" s="3">
        <v>0</v>
      </c>
      <c r="IE134" s="3">
        <v>0</v>
      </c>
      <c r="IF134" s="120"/>
      <c r="IG134" s="1" t="s">
        <v>542</v>
      </c>
      <c r="IH134" s="4">
        <v>0</v>
      </c>
      <c r="II134" s="4">
        <v>0</v>
      </c>
      <c r="IJ134" s="4">
        <v>0</v>
      </c>
      <c r="IK134" s="4">
        <v>190.7</v>
      </c>
      <c r="IL134" s="4">
        <v>0</v>
      </c>
      <c r="IM134" s="4">
        <v>0</v>
      </c>
      <c r="IN134" s="4">
        <v>0</v>
      </c>
      <c r="IO134" s="4">
        <v>0</v>
      </c>
      <c r="IP134" s="4">
        <v>201.26374999999999</v>
      </c>
      <c r="IQ134" s="4">
        <v>0</v>
      </c>
      <c r="IR134" s="4">
        <v>385.21999999999997</v>
      </c>
      <c r="IS134" s="4">
        <v>0</v>
      </c>
      <c r="IT134" s="4">
        <v>0</v>
      </c>
      <c r="IU134" s="4">
        <v>0</v>
      </c>
      <c r="IV134" s="4">
        <v>604.274</v>
      </c>
      <c r="IW134" s="4">
        <v>696.8505555555555</v>
      </c>
      <c r="IX134" s="4">
        <v>313.45999999999998</v>
      </c>
      <c r="IY134" s="4">
        <v>0</v>
      </c>
      <c r="IZ134" s="4">
        <v>0</v>
      </c>
      <c r="JA134" s="4">
        <v>0</v>
      </c>
      <c r="JB134" s="4">
        <v>0</v>
      </c>
      <c r="JC134" s="4">
        <v>0</v>
      </c>
      <c r="JD134" s="4">
        <v>3151.3049999999998</v>
      </c>
      <c r="JE134" s="4">
        <v>924.14451612903224</v>
      </c>
      <c r="JF134" s="27"/>
      <c r="JG134" s="1" t="s">
        <v>542</v>
      </c>
      <c r="JH134" s="4">
        <v>0</v>
      </c>
      <c r="JI134" s="4">
        <v>0</v>
      </c>
      <c r="JJ134" s="4">
        <v>48.22</v>
      </c>
      <c r="JK134" s="4">
        <v>444.93415254237289</v>
      </c>
      <c r="JL134" s="4">
        <v>427.20250000000004</v>
      </c>
      <c r="JM134" s="4">
        <v>252.32516129032257</v>
      </c>
      <c r="JN134" s="4">
        <v>297.34999999999997</v>
      </c>
      <c r="JO134" s="4">
        <v>0</v>
      </c>
      <c r="JP134" s="4">
        <v>0</v>
      </c>
      <c r="JQ134" s="4">
        <v>0</v>
      </c>
      <c r="JR134" s="4">
        <v>0</v>
      </c>
      <c r="JS134" s="4">
        <v>0</v>
      </c>
      <c r="JT134" s="4">
        <v>0</v>
      </c>
      <c r="JU134" s="4">
        <v>601</v>
      </c>
      <c r="JV134" s="4">
        <v>0</v>
      </c>
      <c r="JW134" s="4">
        <v>0</v>
      </c>
      <c r="JX134" s="4">
        <v>0</v>
      </c>
      <c r="JY134" s="4">
        <v>0</v>
      </c>
      <c r="JZ134" s="4">
        <v>0</v>
      </c>
      <c r="KA134" s="4">
        <v>0</v>
      </c>
      <c r="KB134" s="4">
        <v>0</v>
      </c>
      <c r="KC134" s="4">
        <v>0</v>
      </c>
      <c r="KD134" s="4">
        <v>0</v>
      </c>
      <c r="KE134" s="4">
        <v>419.44722807017553</v>
      </c>
      <c r="KF134" s="27"/>
      <c r="KG134" s="1" t="s">
        <v>542</v>
      </c>
      <c r="KH134" s="4">
        <v>0</v>
      </c>
      <c r="KI134" s="4">
        <v>0</v>
      </c>
      <c r="KJ134" s="4">
        <v>0</v>
      </c>
      <c r="KK134" s="4">
        <v>0</v>
      </c>
      <c r="KL134" s="4">
        <v>0</v>
      </c>
      <c r="KM134" s="4">
        <v>0</v>
      </c>
      <c r="KN134" s="4">
        <v>0</v>
      </c>
      <c r="KO134" s="4">
        <v>0</v>
      </c>
      <c r="KP134" s="4">
        <v>0</v>
      </c>
      <c r="KQ134" s="4">
        <v>0</v>
      </c>
      <c r="KR134" s="4">
        <v>0</v>
      </c>
      <c r="KS134" s="4">
        <v>0</v>
      </c>
      <c r="KT134" s="4">
        <v>0</v>
      </c>
      <c r="KU134" s="4">
        <v>0</v>
      </c>
      <c r="KV134" s="4">
        <v>0</v>
      </c>
      <c r="KW134" s="4">
        <v>0</v>
      </c>
      <c r="KX134" s="27"/>
      <c r="KY134" s="1" t="s">
        <v>542</v>
      </c>
      <c r="KZ134" s="4">
        <v>0</v>
      </c>
      <c r="LA134" s="4">
        <v>0</v>
      </c>
      <c r="LB134" s="4">
        <v>0</v>
      </c>
      <c r="LC134" s="4">
        <v>0</v>
      </c>
      <c r="LD134" s="4">
        <v>0</v>
      </c>
      <c r="LE134" s="4">
        <v>0</v>
      </c>
      <c r="LF134" s="4">
        <v>0</v>
      </c>
      <c r="LG134" s="4">
        <v>0</v>
      </c>
      <c r="LH134" s="4">
        <v>0</v>
      </c>
      <c r="LI134" s="4">
        <v>0</v>
      </c>
      <c r="LJ134" s="4">
        <v>0</v>
      </c>
      <c r="LK134" s="4">
        <v>0</v>
      </c>
      <c r="LL134" s="4">
        <v>0</v>
      </c>
      <c r="LM134" s="4">
        <v>0</v>
      </c>
      <c r="LN134" s="4">
        <v>0</v>
      </c>
      <c r="LO134" s="4">
        <v>0</v>
      </c>
    </row>
    <row r="135" spans="2:327" ht="21.6" hidden="1" customHeight="1" x14ac:dyDescent="0.3">
      <c r="B135" s="1" t="s">
        <v>721</v>
      </c>
      <c r="C135" s="5" t="s">
        <v>433</v>
      </c>
      <c r="D135" s="5" t="s">
        <v>171</v>
      </c>
      <c r="E135" s="6" t="s">
        <v>322</v>
      </c>
      <c r="F135" s="6">
        <v>2538342</v>
      </c>
      <c r="G135" s="5" t="s">
        <v>170</v>
      </c>
      <c r="H135" s="19"/>
      <c r="I135" s="7">
        <v>124.66666666666667</v>
      </c>
      <c r="J135" s="8">
        <v>51882.644166666665</v>
      </c>
      <c r="K135" s="19"/>
      <c r="L135" s="7">
        <v>0</v>
      </c>
      <c r="M135" s="8">
        <v>0</v>
      </c>
      <c r="N135" s="19"/>
      <c r="O135" s="7">
        <f t="shared" si="9"/>
        <v>124.66666666666667</v>
      </c>
      <c r="P135" s="8">
        <f t="shared" si="10"/>
        <v>51882.644166666665</v>
      </c>
      <c r="Q135" s="1" t="str">
        <f t="shared" si="11"/>
        <v>OK</v>
      </c>
      <c r="S135" s="1">
        <v>2538342</v>
      </c>
      <c r="T135" s="1" t="s">
        <v>609</v>
      </c>
      <c r="U135" s="4">
        <v>0</v>
      </c>
      <c r="V135" s="4">
        <v>0</v>
      </c>
      <c r="W135" s="4">
        <v>9995.26</v>
      </c>
      <c r="X135" s="4">
        <v>394648.58</v>
      </c>
      <c r="Y135" s="4">
        <v>14873.52</v>
      </c>
      <c r="Z135" s="4">
        <v>7845.43</v>
      </c>
      <c r="AA135" s="4">
        <v>1227.98</v>
      </c>
      <c r="AB135" s="4">
        <v>12166.4</v>
      </c>
      <c r="AC135" s="4">
        <v>143.72</v>
      </c>
      <c r="AD135" s="4">
        <v>0</v>
      </c>
      <c r="AE135" s="4">
        <v>347.62</v>
      </c>
      <c r="AF135" s="4">
        <v>13167.58</v>
      </c>
      <c r="AG135" s="4">
        <v>0</v>
      </c>
      <c r="AH135" s="4">
        <v>14974.12</v>
      </c>
      <c r="AI135" s="4">
        <v>28690.61</v>
      </c>
      <c r="AJ135" s="4">
        <v>47911</v>
      </c>
      <c r="AK135" s="4">
        <v>3719.76</v>
      </c>
      <c r="AL135" s="4">
        <v>0</v>
      </c>
      <c r="AM135" s="4">
        <v>58528.39</v>
      </c>
      <c r="AN135" s="4">
        <v>0</v>
      </c>
      <c r="AO135" s="4">
        <v>0</v>
      </c>
      <c r="AP135" s="4">
        <v>0</v>
      </c>
      <c r="AQ135" s="4">
        <v>1825.98</v>
      </c>
      <c r="AR135" s="4">
        <v>610065.94999999995</v>
      </c>
      <c r="AS135" s="27"/>
      <c r="AT135" s="1" t="s">
        <v>609</v>
      </c>
      <c r="AU135" s="4">
        <v>0</v>
      </c>
      <c r="AV135" s="4">
        <v>0</v>
      </c>
      <c r="AW135" s="4">
        <v>0</v>
      </c>
      <c r="AX135" s="4">
        <v>0</v>
      </c>
      <c r="AY135" s="4">
        <v>0</v>
      </c>
      <c r="AZ135" s="31">
        <v>0</v>
      </c>
      <c r="BA135" s="4">
        <v>0</v>
      </c>
      <c r="BB135" s="4">
        <v>0</v>
      </c>
      <c r="BC135" s="31">
        <v>0</v>
      </c>
      <c r="BD135" s="4">
        <v>0</v>
      </c>
      <c r="BE135" s="31">
        <v>0</v>
      </c>
      <c r="BF135" s="4">
        <v>0</v>
      </c>
      <c r="BG135" s="4">
        <v>0</v>
      </c>
      <c r="BH135" s="4">
        <v>0</v>
      </c>
      <c r="BI135" s="31">
        <v>0</v>
      </c>
      <c r="BJ135" s="4">
        <v>0</v>
      </c>
      <c r="BK135" s="34">
        <v>610065.94999999995</v>
      </c>
      <c r="BL135" s="27"/>
      <c r="BM135" s="1" t="s">
        <v>609</v>
      </c>
      <c r="BN135" s="4">
        <v>0</v>
      </c>
      <c r="BO135" s="4">
        <v>0</v>
      </c>
      <c r="BP135" s="4">
        <v>96.44</v>
      </c>
      <c r="BQ135" s="4">
        <v>4845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W135" s="4">
        <v>0</v>
      </c>
      <c r="BX135" s="4">
        <v>0</v>
      </c>
      <c r="BY135" s="4">
        <v>247.46</v>
      </c>
      <c r="BZ135" s="4">
        <v>0</v>
      </c>
      <c r="CA135" s="4">
        <v>0</v>
      </c>
      <c r="CB135" s="4">
        <v>0</v>
      </c>
      <c r="CC135" s="4">
        <v>2319.4699999999998</v>
      </c>
      <c r="CD135" s="4">
        <v>485.48</v>
      </c>
      <c r="CE135" s="4">
        <v>0</v>
      </c>
      <c r="CF135" s="4">
        <v>0</v>
      </c>
      <c r="CG135" s="4">
        <v>0</v>
      </c>
      <c r="CH135" s="4">
        <v>0</v>
      </c>
      <c r="CI135" s="4">
        <v>0</v>
      </c>
      <c r="CJ135" s="4">
        <v>517.20000000000005</v>
      </c>
      <c r="CK135" s="4">
        <v>8511.0499999999993</v>
      </c>
      <c r="CL135" s="27"/>
      <c r="CM135" s="1" t="s">
        <v>609</v>
      </c>
      <c r="CN135" s="4">
        <v>0</v>
      </c>
      <c r="CO135" s="4">
        <v>0</v>
      </c>
      <c r="CP135" s="4">
        <v>9898.82</v>
      </c>
      <c r="CQ135" s="4">
        <v>389803.58</v>
      </c>
      <c r="CR135" s="4">
        <v>14873.52</v>
      </c>
      <c r="CS135" s="4">
        <v>7845.43</v>
      </c>
      <c r="CT135" s="4">
        <v>1227.98</v>
      </c>
      <c r="CU135" s="4">
        <v>12166.4</v>
      </c>
      <c r="CV135" s="4">
        <v>143.72</v>
      </c>
      <c r="CW135" s="4">
        <v>0</v>
      </c>
      <c r="CX135" s="4">
        <v>347.62</v>
      </c>
      <c r="CY135" s="4">
        <v>12920.12</v>
      </c>
      <c r="CZ135" s="4">
        <v>0</v>
      </c>
      <c r="DA135" s="4">
        <v>14974.12</v>
      </c>
      <c r="DB135" s="4">
        <v>28690.61</v>
      </c>
      <c r="DC135" s="4">
        <v>45591.53</v>
      </c>
      <c r="DD135" s="4">
        <v>3234.28</v>
      </c>
      <c r="DE135" s="4">
        <v>0</v>
      </c>
      <c r="DF135" s="4">
        <v>58528.39</v>
      </c>
      <c r="DG135" s="4">
        <v>0</v>
      </c>
      <c r="DH135" s="4">
        <v>0</v>
      </c>
      <c r="DI135" s="4">
        <v>0</v>
      </c>
      <c r="DJ135" s="4">
        <v>1308.78</v>
      </c>
      <c r="DK135" s="4">
        <v>601554.9</v>
      </c>
      <c r="DL135" s="27"/>
      <c r="DM135" s="1" t="s">
        <v>609</v>
      </c>
      <c r="DN135" s="4">
        <v>0</v>
      </c>
      <c r="DO135" s="4">
        <v>0</v>
      </c>
      <c r="DP135" s="4">
        <v>0</v>
      </c>
      <c r="DQ135" s="4">
        <v>0</v>
      </c>
      <c r="DR135" s="4">
        <v>0</v>
      </c>
      <c r="DS135" s="31">
        <v>0</v>
      </c>
      <c r="DT135" s="4">
        <v>0</v>
      </c>
      <c r="DU135" s="4">
        <v>0</v>
      </c>
      <c r="DV135" s="31">
        <v>0</v>
      </c>
      <c r="DW135" s="4">
        <v>0</v>
      </c>
      <c r="DX135" s="31">
        <v>0</v>
      </c>
      <c r="DY135" s="4">
        <v>0</v>
      </c>
      <c r="DZ135" s="4">
        <v>0</v>
      </c>
      <c r="EA135" s="4">
        <v>0</v>
      </c>
      <c r="EB135" s="31">
        <v>0</v>
      </c>
      <c r="EC135" s="4">
        <v>0</v>
      </c>
      <c r="ED135" s="27"/>
      <c r="EE135" s="1" t="s">
        <v>609</v>
      </c>
      <c r="EF135" s="4">
        <v>0</v>
      </c>
      <c r="EG135" s="4">
        <v>0</v>
      </c>
      <c r="EH135" s="4">
        <v>0</v>
      </c>
      <c r="EI135" s="4">
        <v>0</v>
      </c>
      <c r="EJ135" s="4">
        <v>0</v>
      </c>
      <c r="EK135" s="31">
        <v>0</v>
      </c>
      <c r="EL135" s="4">
        <v>0</v>
      </c>
      <c r="EM135" s="4">
        <v>0</v>
      </c>
      <c r="EN135" s="31">
        <v>0</v>
      </c>
      <c r="EO135" s="4">
        <v>0</v>
      </c>
      <c r="EP135" s="31">
        <v>0</v>
      </c>
      <c r="EQ135" s="4">
        <v>0</v>
      </c>
      <c r="ER135" s="4">
        <v>0</v>
      </c>
      <c r="ES135" s="4">
        <v>0</v>
      </c>
      <c r="ET135" s="31">
        <v>0</v>
      </c>
      <c r="EU135" s="4">
        <v>0</v>
      </c>
      <c r="EV135" s="27"/>
      <c r="EW135" s="1" t="s">
        <v>609</v>
      </c>
      <c r="EX135" s="3">
        <v>0</v>
      </c>
      <c r="EY135" s="119">
        <v>0</v>
      </c>
      <c r="EZ135" s="119">
        <v>2</v>
      </c>
      <c r="FA135" s="3">
        <v>5</v>
      </c>
      <c r="FB135" s="3">
        <v>0</v>
      </c>
      <c r="FC135" s="3">
        <v>0</v>
      </c>
      <c r="FD135" s="3">
        <v>0</v>
      </c>
      <c r="FE135" s="3">
        <v>0</v>
      </c>
      <c r="FF135" s="3">
        <v>0</v>
      </c>
      <c r="FG135" s="3">
        <v>0</v>
      </c>
      <c r="FH135" s="3">
        <v>0</v>
      </c>
      <c r="FI135" s="3">
        <v>1</v>
      </c>
      <c r="FJ135" s="3">
        <v>0</v>
      </c>
      <c r="FK135" s="3">
        <v>0</v>
      </c>
      <c r="FL135" s="3">
        <v>0</v>
      </c>
      <c r="FM135" s="3">
        <v>4</v>
      </c>
      <c r="FN135" s="3">
        <v>1</v>
      </c>
      <c r="FO135" s="3">
        <v>0</v>
      </c>
      <c r="FP135" s="3">
        <v>0</v>
      </c>
      <c r="FQ135" s="3">
        <v>0</v>
      </c>
      <c r="FR135" s="3">
        <v>0</v>
      </c>
      <c r="FS135" s="3">
        <v>0</v>
      </c>
      <c r="FT135" s="3">
        <v>1</v>
      </c>
      <c r="FU135" s="3">
        <v>14</v>
      </c>
      <c r="FV135" s="27"/>
      <c r="FW135" s="1" t="s">
        <v>609</v>
      </c>
      <c r="FX135" s="3">
        <v>0</v>
      </c>
      <c r="FY135" s="3">
        <v>0</v>
      </c>
      <c r="FZ135" s="3">
        <v>177</v>
      </c>
      <c r="GA135" s="3">
        <v>562</v>
      </c>
      <c r="GB135" s="3">
        <v>47</v>
      </c>
      <c r="GC135" s="3">
        <v>38</v>
      </c>
      <c r="GD135" s="3">
        <v>6</v>
      </c>
      <c r="GE135" s="3">
        <v>24</v>
      </c>
      <c r="GF135" s="3">
        <v>1</v>
      </c>
      <c r="GG135" s="3">
        <v>0</v>
      </c>
      <c r="GH135" s="3">
        <v>1</v>
      </c>
      <c r="GI135" s="3">
        <v>45</v>
      </c>
      <c r="GJ135" s="3">
        <v>0</v>
      </c>
      <c r="GK135" s="3">
        <v>20</v>
      </c>
      <c r="GL135" s="3">
        <v>38</v>
      </c>
      <c r="GM135" s="3">
        <v>45</v>
      </c>
      <c r="GN135" s="3">
        <v>9</v>
      </c>
      <c r="GO135" s="3">
        <v>0</v>
      </c>
      <c r="GP135" s="3">
        <v>88</v>
      </c>
      <c r="GQ135" s="3">
        <v>0</v>
      </c>
      <c r="GR135" s="3">
        <v>0</v>
      </c>
      <c r="GS135" s="3">
        <v>0</v>
      </c>
      <c r="GT135" s="3">
        <v>2</v>
      </c>
      <c r="GU135" s="3">
        <v>1103</v>
      </c>
      <c r="GV135" s="27"/>
      <c r="GW135" s="1" t="s">
        <v>609</v>
      </c>
      <c r="GX135" s="3">
        <v>0</v>
      </c>
      <c r="GY135" s="3">
        <v>0</v>
      </c>
      <c r="GZ135" s="3">
        <v>0</v>
      </c>
      <c r="HA135" s="3">
        <v>0</v>
      </c>
      <c r="HB135" s="3">
        <v>0</v>
      </c>
      <c r="HC135" s="3">
        <v>0</v>
      </c>
      <c r="HD135" s="3">
        <v>0</v>
      </c>
      <c r="HE135" s="3">
        <v>0</v>
      </c>
      <c r="HF135" s="3">
        <v>0</v>
      </c>
      <c r="HG135" s="3">
        <v>0</v>
      </c>
      <c r="HH135" s="3">
        <v>0</v>
      </c>
      <c r="HI135" s="3">
        <v>0</v>
      </c>
      <c r="HJ135" s="3">
        <v>0</v>
      </c>
      <c r="HK135" s="3">
        <v>0</v>
      </c>
      <c r="HL135" s="3">
        <v>0</v>
      </c>
      <c r="HM135" s="3">
        <v>0</v>
      </c>
      <c r="HN135" s="27"/>
      <c r="HO135" s="1" t="s">
        <v>609</v>
      </c>
      <c r="HP135" s="3">
        <v>0</v>
      </c>
      <c r="HQ135" s="3">
        <v>0</v>
      </c>
      <c r="HR135" s="3">
        <v>0</v>
      </c>
      <c r="HS135" s="3">
        <v>0</v>
      </c>
      <c r="HT135" s="3">
        <v>0</v>
      </c>
      <c r="HU135" s="3">
        <v>0</v>
      </c>
      <c r="HV135" s="3">
        <v>0</v>
      </c>
      <c r="HW135" s="3">
        <v>0</v>
      </c>
      <c r="HX135" s="3">
        <v>0</v>
      </c>
      <c r="HY135" s="3">
        <v>0</v>
      </c>
      <c r="HZ135" s="3">
        <v>0</v>
      </c>
      <c r="IA135" s="3">
        <v>0</v>
      </c>
      <c r="IB135" s="3">
        <v>0</v>
      </c>
      <c r="IC135" s="3">
        <v>0</v>
      </c>
      <c r="ID135" s="3">
        <v>0</v>
      </c>
      <c r="IE135" s="3">
        <v>0</v>
      </c>
      <c r="IF135" s="120"/>
      <c r="IG135" s="1" t="s">
        <v>609</v>
      </c>
      <c r="IH135" s="4">
        <v>0</v>
      </c>
      <c r="II135" s="4">
        <v>0</v>
      </c>
      <c r="IJ135" s="4">
        <v>48.22</v>
      </c>
      <c r="IK135" s="4">
        <v>969</v>
      </c>
      <c r="IL135" s="4">
        <v>0</v>
      </c>
      <c r="IM135" s="4">
        <v>0</v>
      </c>
      <c r="IN135" s="4">
        <v>0</v>
      </c>
      <c r="IO135" s="4">
        <v>0</v>
      </c>
      <c r="IP135" s="4">
        <v>0</v>
      </c>
      <c r="IQ135" s="4">
        <v>0</v>
      </c>
      <c r="IR135" s="4">
        <v>0</v>
      </c>
      <c r="IS135" s="4">
        <v>247.46</v>
      </c>
      <c r="IT135" s="4">
        <v>0</v>
      </c>
      <c r="IU135" s="4">
        <v>0</v>
      </c>
      <c r="IV135" s="4">
        <v>0</v>
      </c>
      <c r="IW135" s="4">
        <v>579.86749999999995</v>
      </c>
      <c r="IX135" s="4">
        <v>485.48</v>
      </c>
      <c r="IY135" s="4">
        <v>0</v>
      </c>
      <c r="IZ135" s="4">
        <v>0</v>
      </c>
      <c r="JA135" s="4">
        <v>0</v>
      </c>
      <c r="JB135" s="4">
        <v>0</v>
      </c>
      <c r="JC135" s="4">
        <v>0</v>
      </c>
      <c r="JD135" s="4">
        <v>517.20000000000005</v>
      </c>
      <c r="JE135" s="4">
        <v>607.93214285714282</v>
      </c>
      <c r="JF135" s="27"/>
      <c r="JG135" s="1" t="s">
        <v>609</v>
      </c>
      <c r="JH135" s="4">
        <v>0</v>
      </c>
      <c r="JI135" s="4">
        <v>0</v>
      </c>
      <c r="JJ135" s="4">
        <v>55.925536723163837</v>
      </c>
      <c r="JK135" s="4">
        <v>693.60067615658363</v>
      </c>
      <c r="JL135" s="4">
        <v>316.45787234042552</v>
      </c>
      <c r="JM135" s="4">
        <v>206.45868421052631</v>
      </c>
      <c r="JN135" s="4">
        <v>204.66333333333333</v>
      </c>
      <c r="JO135" s="4">
        <v>506.93333333333334</v>
      </c>
      <c r="JP135" s="4">
        <v>143.72</v>
      </c>
      <c r="JQ135" s="4">
        <v>0</v>
      </c>
      <c r="JR135" s="4">
        <v>347.62</v>
      </c>
      <c r="JS135" s="4">
        <v>287.11377777777778</v>
      </c>
      <c r="JT135" s="4">
        <v>0</v>
      </c>
      <c r="JU135" s="4">
        <v>748.70600000000002</v>
      </c>
      <c r="JV135" s="4">
        <v>755.01605263157899</v>
      </c>
      <c r="JW135" s="4">
        <v>1013.1451111111111</v>
      </c>
      <c r="JX135" s="4">
        <v>359.36444444444447</v>
      </c>
      <c r="JY135" s="4">
        <v>0</v>
      </c>
      <c r="JZ135" s="4">
        <v>665.09534090909085</v>
      </c>
      <c r="KA135" s="4">
        <v>0</v>
      </c>
      <c r="KB135" s="4">
        <v>0</v>
      </c>
      <c r="KC135" s="4">
        <v>0</v>
      </c>
      <c r="KD135" s="4">
        <v>654.39</v>
      </c>
      <c r="KE135" s="4">
        <v>545.38068902991847</v>
      </c>
      <c r="KF135" s="27"/>
      <c r="KG135" s="1" t="s">
        <v>609</v>
      </c>
      <c r="KH135" s="4">
        <v>0</v>
      </c>
      <c r="KI135" s="4">
        <v>0</v>
      </c>
      <c r="KJ135" s="4">
        <v>0</v>
      </c>
      <c r="KK135" s="4">
        <v>0</v>
      </c>
      <c r="KL135" s="4">
        <v>0</v>
      </c>
      <c r="KM135" s="4">
        <v>0</v>
      </c>
      <c r="KN135" s="4">
        <v>0</v>
      </c>
      <c r="KO135" s="4">
        <v>0</v>
      </c>
      <c r="KP135" s="4">
        <v>0</v>
      </c>
      <c r="KQ135" s="4">
        <v>0</v>
      </c>
      <c r="KR135" s="4">
        <v>0</v>
      </c>
      <c r="KS135" s="4">
        <v>0</v>
      </c>
      <c r="KT135" s="4">
        <v>0</v>
      </c>
      <c r="KU135" s="4">
        <v>0</v>
      </c>
      <c r="KV135" s="4">
        <v>0</v>
      </c>
      <c r="KW135" s="4">
        <v>0</v>
      </c>
      <c r="KX135" s="27"/>
      <c r="KY135" s="1" t="s">
        <v>609</v>
      </c>
      <c r="KZ135" s="4">
        <v>0</v>
      </c>
      <c r="LA135" s="4">
        <v>0</v>
      </c>
      <c r="LB135" s="4">
        <v>0</v>
      </c>
      <c r="LC135" s="4">
        <v>0</v>
      </c>
      <c r="LD135" s="4">
        <v>0</v>
      </c>
      <c r="LE135" s="4">
        <v>0</v>
      </c>
      <c r="LF135" s="4">
        <v>0</v>
      </c>
      <c r="LG135" s="4">
        <v>0</v>
      </c>
      <c r="LH135" s="4">
        <v>0</v>
      </c>
      <c r="LI135" s="4">
        <v>0</v>
      </c>
      <c r="LJ135" s="4">
        <v>0</v>
      </c>
      <c r="LK135" s="4">
        <v>0</v>
      </c>
      <c r="LL135" s="4">
        <v>0</v>
      </c>
      <c r="LM135" s="4">
        <v>0</v>
      </c>
      <c r="LN135" s="4">
        <v>0</v>
      </c>
      <c r="LO135" s="4">
        <v>0</v>
      </c>
    </row>
    <row r="136" spans="2:327" ht="21.6" hidden="1" customHeight="1" x14ac:dyDescent="0.3">
      <c r="B136" s="1" t="s">
        <v>721</v>
      </c>
      <c r="C136" s="5" t="s">
        <v>367</v>
      </c>
      <c r="D136" s="5" t="s">
        <v>25</v>
      </c>
      <c r="E136" s="6" t="s">
        <v>320</v>
      </c>
      <c r="F136" s="6">
        <v>2377462</v>
      </c>
      <c r="G136" s="5" t="s">
        <v>232</v>
      </c>
      <c r="H136" s="19"/>
      <c r="I136" s="7">
        <v>32.079070600000001</v>
      </c>
      <c r="J136" s="8">
        <v>12974.2367028925</v>
      </c>
      <c r="K136" s="19"/>
      <c r="L136" s="7">
        <v>0</v>
      </c>
      <c r="M136" s="8">
        <v>0</v>
      </c>
      <c r="N136" s="19"/>
      <c r="O136" s="7">
        <f t="shared" si="9"/>
        <v>32.079070600000001</v>
      </c>
      <c r="P136" s="8">
        <f t="shared" si="10"/>
        <v>12974.2367028925</v>
      </c>
      <c r="Q136" s="1" t="str">
        <f t="shared" si="11"/>
        <v>OK</v>
      </c>
      <c r="S136" s="1">
        <v>2377462</v>
      </c>
      <c r="T136" s="1" t="s">
        <v>544</v>
      </c>
      <c r="U136" s="4">
        <v>0</v>
      </c>
      <c r="V136" s="4">
        <v>0</v>
      </c>
      <c r="W136" s="4">
        <v>1214.8699999999999</v>
      </c>
      <c r="X136" s="4">
        <v>72308.539999999994</v>
      </c>
      <c r="Y136" s="4">
        <v>6656.55</v>
      </c>
      <c r="Z136" s="4">
        <v>1009.97</v>
      </c>
      <c r="AA136" s="4">
        <v>2439.96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  <c r="AQ136" s="4">
        <v>0</v>
      </c>
      <c r="AR136" s="4">
        <v>83629.89</v>
      </c>
      <c r="AS136" s="27"/>
      <c r="AT136" s="1" t="s">
        <v>544</v>
      </c>
      <c r="AU136" s="4">
        <v>0</v>
      </c>
      <c r="AV136" s="4">
        <v>0</v>
      </c>
      <c r="AW136" s="4">
        <v>0</v>
      </c>
      <c r="AX136" s="4">
        <v>0</v>
      </c>
      <c r="AY136" s="4">
        <v>0</v>
      </c>
      <c r="AZ136" s="31">
        <v>0</v>
      </c>
      <c r="BA136" s="4">
        <v>0</v>
      </c>
      <c r="BB136" s="4">
        <v>0</v>
      </c>
      <c r="BC136" s="31">
        <v>0</v>
      </c>
      <c r="BD136" s="4">
        <v>0</v>
      </c>
      <c r="BE136" s="31">
        <v>0</v>
      </c>
      <c r="BF136" s="4">
        <v>0</v>
      </c>
      <c r="BG136" s="4">
        <v>0</v>
      </c>
      <c r="BH136" s="4">
        <v>0</v>
      </c>
      <c r="BI136" s="31">
        <v>0</v>
      </c>
      <c r="BJ136" s="4">
        <v>0</v>
      </c>
      <c r="BK136" s="34">
        <v>83629.89</v>
      </c>
      <c r="BL136" s="27"/>
      <c r="BM136" s="1" t="s">
        <v>544</v>
      </c>
      <c r="BN136" s="4">
        <v>0</v>
      </c>
      <c r="BO136" s="4">
        <v>0</v>
      </c>
      <c r="BP136" s="4">
        <v>0</v>
      </c>
      <c r="BQ136" s="4">
        <v>541.33000000000004</v>
      </c>
      <c r="BR136" s="4">
        <v>0</v>
      </c>
      <c r="BS136" s="4">
        <v>0</v>
      </c>
      <c r="BT136" s="4">
        <v>0</v>
      </c>
      <c r="BU136" s="4">
        <v>0</v>
      </c>
      <c r="BV136" s="4">
        <v>0</v>
      </c>
      <c r="BW136" s="4">
        <v>0</v>
      </c>
      <c r="BX136" s="4">
        <v>0</v>
      </c>
      <c r="BY136" s="4">
        <v>0</v>
      </c>
      <c r="BZ136" s="4">
        <v>0</v>
      </c>
      <c r="CA136" s="4">
        <v>0</v>
      </c>
      <c r="CB136" s="4">
        <v>0</v>
      </c>
      <c r="CC136" s="4">
        <v>0</v>
      </c>
      <c r="CD136" s="4">
        <v>0</v>
      </c>
      <c r="CE136" s="4">
        <v>0</v>
      </c>
      <c r="CF136" s="4">
        <v>0</v>
      </c>
      <c r="CG136" s="4">
        <v>0</v>
      </c>
      <c r="CH136" s="4">
        <v>0</v>
      </c>
      <c r="CI136" s="4">
        <v>0</v>
      </c>
      <c r="CJ136" s="4">
        <v>0</v>
      </c>
      <c r="CK136" s="4">
        <v>541.33000000000004</v>
      </c>
      <c r="CL136" s="27"/>
      <c r="CM136" s="1" t="s">
        <v>544</v>
      </c>
      <c r="CN136" s="4">
        <v>0</v>
      </c>
      <c r="CO136" s="4">
        <v>0</v>
      </c>
      <c r="CP136" s="4">
        <v>1214.8699999999999</v>
      </c>
      <c r="CQ136" s="4">
        <v>71767.210000000006</v>
      </c>
      <c r="CR136" s="4">
        <v>6656.55</v>
      </c>
      <c r="CS136" s="4">
        <v>1009.97</v>
      </c>
      <c r="CT136" s="4">
        <v>2439.96</v>
      </c>
      <c r="CU136" s="4">
        <v>0</v>
      </c>
      <c r="CV136" s="4">
        <v>0</v>
      </c>
      <c r="CW136" s="4">
        <v>0</v>
      </c>
      <c r="CX136" s="4">
        <v>0</v>
      </c>
      <c r="CY136" s="4">
        <v>0</v>
      </c>
      <c r="CZ136" s="4">
        <v>0</v>
      </c>
      <c r="DA136" s="4">
        <v>0</v>
      </c>
      <c r="DB136" s="4">
        <v>0</v>
      </c>
      <c r="DC136" s="4">
        <v>0</v>
      </c>
      <c r="DD136" s="4">
        <v>0</v>
      </c>
      <c r="DE136" s="4">
        <v>0</v>
      </c>
      <c r="DF136" s="4">
        <v>0</v>
      </c>
      <c r="DG136" s="4">
        <v>0</v>
      </c>
      <c r="DH136" s="4">
        <v>0</v>
      </c>
      <c r="DI136" s="4">
        <v>0</v>
      </c>
      <c r="DJ136" s="4">
        <v>0</v>
      </c>
      <c r="DK136" s="4">
        <v>83088.560000000012</v>
      </c>
      <c r="DL136" s="27"/>
      <c r="DM136" s="1" t="s">
        <v>544</v>
      </c>
      <c r="DN136" s="4">
        <v>0</v>
      </c>
      <c r="DO136" s="4">
        <v>0</v>
      </c>
      <c r="DP136" s="4">
        <v>0</v>
      </c>
      <c r="DQ136" s="4">
        <v>0</v>
      </c>
      <c r="DR136" s="4">
        <v>0</v>
      </c>
      <c r="DS136" s="31">
        <v>0</v>
      </c>
      <c r="DT136" s="4">
        <v>0</v>
      </c>
      <c r="DU136" s="4">
        <v>0</v>
      </c>
      <c r="DV136" s="31">
        <v>0</v>
      </c>
      <c r="DW136" s="4">
        <v>0</v>
      </c>
      <c r="DX136" s="31">
        <v>0</v>
      </c>
      <c r="DY136" s="4">
        <v>0</v>
      </c>
      <c r="DZ136" s="4">
        <v>0</v>
      </c>
      <c r="EA136" s="4">
        <v>0</v>
      </c>
      <c r="EB136" s="31">
        <v>0</v>
      </c>
      <c r="EC136" s="4">
        <v>0</v>
      </c>
      <c r="ED136" s="27"/>
      <c r="EE136" s="1" t="s">
        <v>544</v>
      </c>
      <c r="EF136" s="4">
        <v>0</v>
      </c>
      <c r="EG136" s="4">
        <v>0</v>
      </c>
      <c r="EH136" s="4">
        <v>0</v>
      </c>
      <c r="EI136" s="4">
        <v>0</v>
      </c>
      <c r="EJ136" s="4">
        <v>0</v>
      </c>
      <c r="EK136" s="31">
        <v>0</v>
      </c>
      <c r="EL136" s="4">
        <v>0</v>
      </c>
      <c r="EM136" s="4">
        <v>0</v>
      </c>
      <c r="EN136" s="31">
        <v>0</v>
      </c>
      <c r="EO136" s="4">
        <v>0</v>
      </c>
      <c r="EP136" s="31">
        <v>0</v>
      </c>
      <c r="EQ136" s="4">
        <v>0</v>
      </c>
      <c r="ER136" s="4">
        <v>0</v>
      </c>
      <c r="ES136" s="4">
        <v>0</v>
      </c>
      <c r="ET136" s="31">
        <v>0</v>
      </c>
      <c r="EU136" s="4">
        <v>0</v>
      </c>
      <c r="EV136" s="27"/>
      <c r="EW136" s="1" t="s">
        <v>544</v>
      </c>
      <c r="EX136" s="3">
        <v>0</v>
      </c>
      <c r="EY136" s="119">
        <v>0</v>
      </c>
      <c r="EZ136" s="119">
        <v>0</v>
      </c>
      <c r="FA136" s="3">
        <v>2</v>
      </c>
      <c r="FB136" s="3">
        <v>0</v>
      </c>
      <c r="FC136" s="3">
        <v>0</v>
      </c>
      <c r="FD136" s="3">
        <v>0</v>
      </c>
      <c r="FE136" s="3">
        <v>0</v>
      </c>
      <c r="FF136" s="3">
        <v>0</v>
      </c>
      <c r="FG136" s="3">
        <v>0</v>
      </c>
      <c r="FH136" s="3">
        <v>0</v>
      </c>
      <c r="FI136" s="3">
        <v>0</v>
      </c>
      <c r="FJ136" s="3">
        <v>0</v>
      </c>
      <c r="FK136" s="3">
        <v>0</v>
      </c>
      <c r="FL136" s="3">
        <v>0</v>
      </c>
      <c r="FM136" s="3">
        <v>0</v>
      </c>
      <c r="FN136" s="3">
        <v>0</v>
      </c>
      <c r="FO136" s="3">
        <v>0</v>
      </c>
      <c r="FP136" s="3">
        <v>0</v>
      </c>
      <c r="FQ136" s="3">
        <v>0</v>
      </c>
      <c r="FR136" s="3">
        <v>0</v>
      </c>
      <c r="FS136" s="3">
        <v>0</v>
      </c>
      <c r="FT136" s="3">
        <v>0</v>
      </c>
      <c r="FU136" s="3">
        <v>2</v>
      </c>
      <c r="FV136" s="27"/>
      <c r="FW136" s="1" t="s">
        <v>544</v>
      </c>
      <c r="FX136" s="3">
        <v>0</v>
      </c>
      <c r="FY136" s="3">
        <v>0</v>
      </c>
      <c r="FZ136" s="3">
        <v>26</v>
      </c>
      <c r="GA136" s="3">
        <v>177</v>
      </c>
      <c r="GB136" s="3">
        <v>24</v>
      </c>
      <c r="GC136" s="3">
        <v>5</v>
      </c>
      <c r="GD136" s="3">
        <v>12</v>
      </c>
      <c r="GE136" s="3">
        <v>0</v>
      </c>
      <c r="GF136" s="3">
        <v>0</v>
      </c>
      <c r="GG136" s="3">
        <v>0</v>
      </c>
      <c r="GH136" s="3">
        <v>0</v>
      </c>
      <c r="GI136" s="3">
        <v>0</v>
      </c>
      <c r="GJ136" s="3">
        <v>0</v>
      </c>
      <c r="GK136" s="3">
        <v>0</v>
      </c>
      <c r="GL136" s="3">
        <v>0</v>
      </c>
      <c r="GM136" s="3">
        <v>0</v>
      </c>
      <c r="GN136" s="3">
        <v>0</v>
      </c>
      <c r="GO136" s="3">
        <v>0</v>
      </c>
      <c r="GP136" s="3">
        <v>0</v>
      </c>
      <c r="GQ136" s="3">
        <v>0</v>
      </c>
      <c r="GR136" s="3">
        <v>0</v>
      </c>
      <c r="GS136" s="3">
        <v>0</v>
      </c>
      <c r="GT136" s="3">
        <v>0</v>
      </c>
      <c r="GU136" s="3">
        <v>244</v>
      </c>
      <c r="GV136" s="27"/>
      <c r="GW136" s="1" t="s">
        <v>544</v>
      </c>
      <c r="GX136" s="3">
        <v>0</v>
      </c>
      <c r="GY136" s="3">
        <v>0</v>
      </c>
      <c r="GZ136" s="3">
        <v>0</v>
      </c>
      <c r="HA136" s="3">
        <v>0</v>
      </c>
      <c r="HB136" s="3">
        <v>0</v>
      </c>
      <c r="HC136" s="3">
        <v>0</v>
      </c>
      <c r="HD136" s="3">
        <v>0</v>
      </c>
      <c r="HE136" s="3">
        <v>0</v>
      </c>
      <c r="HF136" s="3">
        <v>0</v>
      </c>
      <c r="HG136" s="3">
        <v>0</v>
      </c>
      <c r="HH136" s="3">
        <v>0</v>
      </c>
      <c r="HI136" s="3">
        <v>0</v>
      </c>
      <c r="HJ136" s="3">
        <v>0</v>
      </c>
      <c r="HK136" s="3">
        <v>0</v>
      </c>
      <c r="HL136" s="3">
        <v>0</v>
      </c>
      <c r="HM136" s="3">
        <v>0</v>
      </c>
      <c r="HN136" s="27"/>
      <c r="HO136" s="1" t="s">
        <v>544</v>
      </c>
      <c r="HP136" s="3">
        <v>0</v>
      </c>
      <c r="HQ136" s="3">
        <v>0</v>
      </c>
      <c r="HR136" s="3">
        <v>0</v>
      </c>
      <c r="HS136" s="3">
        <v>0</v>
      </c>
      <c r="HT136" s="3">
        <v>0</v>
      </c>
      <c r="HU136" s="3">
        <v>0</v>
      </c>
      <c r="HV136" s="3">
        <v>0</v>
      </c>
      <c r="HW136" s="3">
        <v>0</v>
      </c>
      <c r="HX136" s="3">
        <v>0</v>
      </c>
      <c r="HY136" s="3">
        <v>0</v>
      </c>
      <c r="HZ136" s="3">
        <v>0</v>
      </c>
      <c r="IA136" s="3">
        <v>0</v>
      </c>
      <c r="IB136" s="3">
        <v>0</v>
      </c>
      <c r="IC136" s="3">
        <v>0</v>
      </c>
      <c r="ID136" s="3">
        <v>0</v>
      </c>
      <c r="IE136" s="3">
        <v>0</v>
      </c>
      <c r="IF136" s="120"/>
      <c r="IG136" s="1" t="s">
        <v>544</v>
      </c>
      <c r="IH136" s="4">
        <v>0</v>
      </c>
      <c r="II136" s="4">
        <v>0</v>
      </c>
      <c r="IJ136" s="4">
        <v>0</v>
      </c>
      <c r="IK136" s="4">
        <v>270.66500000000002</v>
      </c>
      <c r="IL136" s="4">
        <v>0</v>
      </c>
      <c r="IM136" s="4">
        <v>0</v>
      </c>
      <c r="IN136" s="4">
        <v>0</v>
      </c>
      <c r="IO136" s="4">
        <v>0</v>
      </c>
      <c r="IP136" s="4">
        <v>0</v>
      </c>
      <c r="IQ136" s="4">
        <v>0</v>
      </c>
      <c r="IR136" s="4">
        <v>0</v>
      </c>
      <c r="IS136" s="4">
        <v>0</v>
      </c>
      <c r="IT136" s="4">
        <v>0</v>
      </c>
      <c r="IU136" s="4">
        <v>0</v>
      </c>
      <c r="IV136" s="4">
        <v>0</v>
      </c>
      <c r="IW136" s="4">
        <v>0</v>
      </c>
      <c r="IX136" s="4">
        <v>0</v>
      </c>
      <c r="IY136" s="4">
        <v>0</v>
      </c>
      <c r="IZ136" s="4">
        <v>0</v>
      </c>
      <c r="JA136" s="4">
        <v>0</v>
      </c>
      <c r="JB136" s="4">
        <v>0</v>
      </c>
      <c r="JC136" s="4">
        <v>0</v>
      </c>
      <c r="JD136" s="4">
        <v>0</v>
      </c>
      <c r="JE136" s="4">
        <v>270.66500000000002</v>
      </c>
      <c r="JF136" s="27"/>
      <c r="JG136" s="1" t="s">
        <v>544</v>
      </c>
      <c r="JH136" s="4">
        <v>0</v>
      </c>
      <c r="JI136" s="4">
        <v>0</v>
      </c>
      <c r="JJ136" s="4">
        <v>46.725769230769224</v>
      </c>
      <c r="JK136" s="4">
        <v>405.46446327683617</v>
      </c>
      <c r="JL136" s="4">
        <v>277.35624999999999</v>
      </c>
      <c r="JM136" s="4">
        <v>201.994</v>
      </c>
      <c r="JN136" s="4">
        <v>203.33</v>
      </c>
      <c r="JO136" s="4">
        <v>0</v>
      </c>
      <c r="JP136" s="4">
        <v>0</v>
      </c>
      <c r="JQ136" s="4">
        <v>0</v>
      </c>
      <c r="JR136" s="4">
        <v>0</v>
      </c>
      <c r="JS136" s="4">
        <v>0</v>
      </c>
      <c r="JT136" s="4">
        <v>0</v>
      </c>
      <c r="JU136" s="4">
        <v>0</v>
      </c>
      <c r="JV136" s="4">
        <v>0</v>
      </c>
      <c r="JW136" s="4">
        <v>0</v>
      </c>
      <c r="JX136" s="4">
        <v>0</v>
      </c>
      <c r="JY136" s="4">
        <v>0</v>
      </c>
      <c r="JZ136" s="4">
        <v>0</v>
      </c>
      <c r="KA136" s="4">
        <v>0</v>
      </c>
      <c r="KB136" s="4">
        <v>0</v>
      </c>
      <c r="KC136" s="4">
        <v>0</v>
      </c>
      <c r="KD136" s="4">
        <v>0</v>
      </c>
      <c r="KE136" s="4">
        <v>340.52688524590167</v>
      </c>
      <c r="KF136" s="27"/>
      <c r="KG136" s="1" t="s">
        <v>544</v>
      </c>
      <c r="KH136" s="4">
        <v>0</v>
      </c>
      <c r="KI136" s="4">
        <v>0</v>
      </c>
      <c r="KJ136" s="4">
        <v>0</v>
      </c>
      <c r="KK136" s="4">
        <v>0</v>
      </c>
      <c r="KL136" s="4">
        <v>0</v>
      </c>
      <c r="KM136" s="4">
        <v>0</v>
      </c>
      <c r="KN136" s="4">
        <v>0</v>
      </c>
      <c r="KO136" s="4">
        <v>0</v>
      </c>
      <c r="KP136" s="4">
        <v>0</v>
      </c>
      <c r="KQ136" s="4">
        <v>0</v>
      </c>
      <c r="KR136" s="4">
        <v>0</v>
      </c>
      <c r="KS136" s="4">
        <v>0</v>
      </c>
      <c r="KT136" s="4">
        <v>0</v>
      </c>
      <c r="KU136" s="4">
        <v>0</v>
      </c>
      <c r="KV136" s="4">
        <v>0</v>
      </c>
      <c r="KW136" s="4">
        <v>0</v>
      </c>
      <c r="KX136" s="27"/>
      <c r="KY136" s="1" t="s">
        <v>544</v>
      </c>
      <c r="KZ136" s="4">
        <v>0</v>
      </c>
      <c r="LA136" s="4">
        <v>0</v>
      </c>
      <c r="LB136" s="4">
        <v>0</v>
      </c>
      <c r="LC136" s="4">
        <v>0</v>
      </c>
      <c r="LD136" s="4">
        <v>0</v>
      </c>
      <c r="LE136" s="4">
        <v>0</v>
      </c>
      <c r="LF136" s="4">
        <v>0</v>
      </c>
      <c r="LG136" s="4">
        <v>0</v>
      </c>
      <c r="LH136" s="4">
        <v>0</v>
      </c>
      <c r="LI136" s="4">
        <v>0</v>
      </c>
      <c r="LJ136" s="4">
        <v>0</v>
      </c>
      <c r="LK136" s="4">
        <v>0</v>
      </c>
      <c r="LL136" s="4">
        <v>0</v>
      </c>
      <c r="LM136" s="4">
        <v>0</v>
      </c>
      <c r="LN136" s="4">
        <v>0</v>
      </c>
      <c r="LO136" s="4">
        <v>0</v>
      </c>
    </row>
    <row r="137" spans="2:327" ht="21.6" hidden="1" customHeight="1" x14ac:dyDescent="0.3">
      <c r="B137" s="1" t="s">
        <v>721</v>
      </c>
      <c r="C137" s="5" t="s">
        <v>385</v>
      </c>
      <c r="D137" s="5" t="s">
        <v>132</v>
      </c>
      <c r="E137" s="6" t="s">
        <v>322</v>
      </c>
      <c r="F137" s="6">
        <v>2379627</v>
      </c>
      <c r="G137" s="5" t="s">
        <v>131</v>
      </c>
      <c r="H137" s="19"/>
      <c r="I137" s="7">
        <v>54.366200811146555</v>
      </c>
      <c r="J137" s="8">
        <v>36599.523271112994</v>
      </c>
      <c r="K137" s="19"/>
      <c r="L137" s="7">
        <v>0</v>
      </c>
      <c r="M137" s="8">
        <v>0</v>
      </c>
      <c r="N137" s="19"/>
      <c r="O137" s="7">
        <f t="shared" ref="O137:O168" si="12">SUM(I137,L137)</f>
        <v>54.366200811146555</v>
      </c>
      <c r="P137" s="8">
        <f t="shared" ref="P137:P168" si="13">SUM(J137,M137)</f>
        <v>36599.523271112994</v>
      </c>
      <c r="Q137" s="1" t="str">
        <f t="shared" ref="Q137:Q168" si="14">IF(F137=S137,"OK","FFFFFFFFFF")</f>
        <v>OK</v>
      </c>
      <c r="S137" s="1">
        <v>2379627</v>
      </c>
      <c r="T137" s="1" t="s">
        <v>561</v>
      </c>
      <c r="U137" s="4">
        <v>0</v>
      </c>
      <c r="V137" s="4">
        <v>0</v>
      </c>
      <c r="W137" s="4">
        <v>0</v>
      </c>
      <c r="X137" s="4">
        <v>148637.17000000001</v>
      </c>
      <c r="Y137" s="4">
        <v>16142.23</v>
      </c>
      <c r="Z137" s="4">
        <v>2107.09</v>
      </c>
      <c r="AA137" s="4">
        <v>957.72</v>
      </c>
      <c r="AB137" s="4">
        <v>0</v>
      </c>
      <c r="AC137" s="4">
        <v>0</v>
      </c>
      <c r="AD137" s="4">
        <v>0</v>
      </c>
      <c r="AE137" s="4">
        <v>0</v>
      </c>
      <c r="AF137" s="4">
        <v>2278.56</v>
      </c>
      <c r="AG137" s="4">
        <v>0</v>
      </c>
      <c r="AH137" s="4">
        <v>19536.87</v>
      </c>
      <c r="AI137" s="4">
        <v>11161.03</v>
      </c>
      <c r="AJ137" s="4">
        <v>0</v>
      </c>
      <c r="AK137" s="4">
        <v>11181.12</v>
      </c>
      <c r="AL137" s="4">
        <v>0</v>
      </c>
      <c r="AM137" s="4">
        <v>0</v>
      </c>
      <c r="AN137" s="4">
        <v>0</v>
      </c>
      <c r="AO137" s="4">
        <v>0</v>
      </c>
      <c r="AP137" s="4">
        <v>10933.53</v>
      </c>
      <c r="AQ137" s="4">
        <v>149890.93</v>
      </c>
      <c r="AR137" s="4">
        <v>372826.25</v>
      </c>
      <c r="AS137" s="27"/>
      <c r="AT137" s="1" t="s">
        <v>561</v>
      </c>
      <c r="AU137" s="4">
        <v>0</v>
      </c>
      <c r="AV137" s="4">
        <v>0</v>
      </c>
      <c r="AW137" s="4">
        <v>0</v>
      </c>
      <c r="AX137" s="4">
        <v>0</v>
      </c>
      <c r="AY137" s="4">
        <v>0</v>
      </c>
      <c r="AZ137" s="31">
        <v>0</v>
      </c>
      <c r="BA137" s="4">
        <v>0</v>
      </c>
      <c r="BB137" s="4">
        <v>0</v>
      </c>
      <c r="BC137" s="31">
        <v>0</v>
      </c>
      <c r="BD137" s="4">
        <v>0</v>
      </c>
      <c r="BE137" s="31">
        <v>0</v>
      </c>
      <c r="BF137" s="4">
        <v>0</v>
      </c>
      <c r="BG137" s="4">
        <v>0</v>
      </c>
      <c r="BH137" s="4">
        <v>0</v>
      </c>
      <c r="BI137" s="31">
        <v>0</v>
      </c>
      <c r="BJ137" s="4">
        <v>0</v>
      </c>
      <c r="BK137" s="34">
        <v>372826.25</v>
      </c>
      <c r="BL137" s="27"/>
      <c r="BM137" s="1" t="s">
        <v>561</v>
      </c>
      <c r="BN137" s="4">
        <v>0</v>
      </c>
      <c r="BO137" s="4">
        <v>0</v>
      </c>
      <c r="BP137" s="4">
        <v>0</v>
      </c>
      <c r="BQ137" s="4">
        <v>131745.75</v>
      </c>
      <c r="BR137" s="4">
        <v>16142.23</v>
      </c>
      <c r="BS137" s="4">
        <v>2107.09</v>
      </c>
      <c r="BT137" s="4">
        <v>957.72</v>
      </c>
      <c r="BU137" s="4">
        <v>0</v>
      </c>
      <c r="BV137" s="4">
        <v>0</v>
      </c>
      <c r="BW137" s="4">
        <v>0</v>
      </c>
      <c r="BX137" s="4">
        <v>0</v>
      </c>
      <c r="BY137" s="4">
        <v>2278.56</v>
      </c>
      <c r="BZ137" s="4">
        <v>0</v>
      </c>
      <c r="CA137" s="4">
        <v>19536.87</v>
      </c>
      <c r="CB137" s="4">
        <v>11161.03</v>
      </c>
      <c r="CC137" s="4">
        <v>0</v>
      </c>
      <c r="CD137" s="4">
        <v>11181.12</v>
      </c>
      <c r="CE137" s="4">
        <v>0</v>
      </c>
      <c r="CF137" s="4">
        <v>0</v>
      </c>
      <c r="CG137" s="4">
        <v>0</v>
      </c>
      <c r="CH137" s="4">
        <v>0</v>
      </c>
      <c r="CI137" s="4">
        <v>10933.53</v>
      </c>
      <c r="CJ137" s="4">
        <v>149890.93</v>
      </c>
      <c r="CK137" s="4">
        <v>355934.83</v>
      </c>
      <c r="CL137" s="27"/>
      <c r="CM137" s="1" t="s">
        <v>561</v>
      </c>
      <c r="CN137" s="4">
        <v>0</v>
      </c>
      <c r="CO137" s="4">
        <v>0</v>
      </c>
      <c r="CP137" s="4">
        <v>0</v>
      </c>
      <c r="CQ137" s="4">
        <v>16891.419999999998</v>
      </c>
      <c r="CR137" s="4">
        <v>0</v>
      </c>
      <c r="CS137" s="4">
        <v>0</v>
      </c>
      <c r="CT137" s="4">
        <v>0</v>
      </c>
      <c r="CU137" s="4">
        <v>0</v>
      </c>
      <c r="CV137" s="4">
        <v>0</v>
      </c>
      <c r="CW137" s="4">
        <v>0</v>
      </c>
      <c r="CX137" s="4">
        <v>0</v>
      </c>
      <c r="CY137" s="4">
        <v>0</v>
      </c>
      <c r="CZ137" s="4">
        <v>0</v>
      </c>
      <c r="DA137" s="4">
        <v>0</v>
      </c>
      <c r="DB137" s="4">
        <v>0</v>
      </c>
      <c r="DC137" s="4">
        <v>0</v>
      </c>
      <c r="DD137" s="4">
        <v>0</v>
      </c>
      <c r="DE137" s="4">
        <v>0</v>
      </c>
      <c r="DF137" s="4">
        <v>0</v>
      </c>
      <c r="DG137" s="4">
        <v>0</v>
      </c>
      <c r="DH137" s="4">
        <v>0</v>
      </c>
      <c r="DI137" s="4">
        <v>0</v>
      </c>
      <c r="DJ137" s="4">
        <v>0</v>
      </c>
      <c r="DK137" s="4">
        <v>16891.419999999998</v>
      </c>
      <c r="DL137" s="27"/>
      <c r="DM137" s="1" t="s">
        <v>561</v>
      </c>
      <c r="DN137" s="4">
        <v>0</v>
      </c>
      <c r="DO137" s="4">
        <v>0</v>
      </c>
      <c r="DP137" s="4">
        <v>0</v>
      </c>
      <c r="DQ137" s="4">
        <v>0</v>
      </c>
      <c r="DR137" s="4">
        <v>0</v>
      </c>
      <c r="DS137" s="31">
        <v>0</v>
      </c>
      <c r="DT137" s="4">
        <v>0</v>
      </c>
      <c r="DU137" s="4">
        <v>0</v>
      </c>
      <c r="DV137" s="31">
        <v>0</v>
      </c>
      <c r="DW137" s="4">
        <v>0</v>
      </c>
      <c r="DX137" s="31">
        <v>0</v>
      </c>
      <c r="DY137" s="4">
        <v>0</v>
      </c>
      <c r="DZ137" s="4">
        <v>0</v>
      </c>
      <c r="EA137" s="4">
        <v>0</v>
      </c>
      <c r="EB137" s="31">
        <v>0</v>
      </c>
      <c r="EC137" s="4">
        <v>0</v>
      </c>
      <c r="ED137" s="27"/>
      <c r="EE137" s="1" t="s">
        <v>561</v>
      </c>
      <c r="EF137" s="4">
        <v>0</v>
      </c>
      <c r="EG137" s="4">
        <v>0</v>
      </c>
      <c r="EH137" s="4">
        <v>0</v>
      </c>
      <c r="EI137" s="4">
        <v>0</v>
      </c>
      <c r="EJ137" s="4">
        <v>0</v>
      </c>
      <c r="EK137" s="31">
        <v>0</v>
      </c>
      <c r="EL137" s="4">
        <v>0</v>
      </c>
      <c r="EM137" s="4">
        <v>0</v>
      </c>
      <c r="EN137" s="31">
        <v>0</v>
      </c>
      <c r="EO137" s="4">
        <v>0</v>
      </c>
      <c r="EP137" s="31">
        <v>0</v>
      </c>
      <c r="EQ137" s="4">
        <v>0</v>
      </c>
      <c r="ER137" s="4">
        <v>0</v>
      </c>
      <c r="ES137" s="4">
        <v>0</v>
      </c>
      <c r="ET137" s="31">
        <v>0</v>
      </c>
      <c r="EU137" s="4">
        <v>0</v>
      </c>
      <c r="EV137" s="27"/>
      <c r="EW137" s="1" t="s">
        <v>561</v>
      </c>
      <c r="EX137" s="3">
        <v>0</v>
      </c>
      <c r="EY137" s="119">
        <v>0</v>
      </c>
      <c r="EZ137" s="119">
        <v>0</v>
      </c>
      <c r="FA137" s="3">
        <v>551</v>
      </c>
      <c r="FB137" s="3">
        <v>29</v>
      </c>
      <c r="FC137" s="3">
        <v>7</v>
      </c>
      <c r="FD137" s="3">
        <v>2</v>
      </c>
      <c r="FE137" s="3">
        <v>0</v>
      </c>
      <c r="FF137" s="3">
        <v>0</v>
      </c>
      <c r="FG137" s="3">
        <v>0</v>
      </c>
      <c r="FH137" s="3">
        <v>0</v>
      </c>
      <c r="FI137" s="3">
        <v>7</v>
      </c>
      <c r="FJ137" s="3">
        <v>0</v>
      </c>
      <c r="FK137" s="3">
        <v>27</v>
      </c>
      <c r="FL137" s="3">
        <v>16</v>
      </c>
      <c r="FM137" s="3">
        <v>0</v>
      </c>
      <c r="FN137" s="3">
        <v>38</v>
      </c>
      <c r="FO137" s="3">
        <v>0</v>
      </c>
      <c r="FP137" s="3">
        <v>0</v>
      </c>
      <c r="FQ137" s="3">
        <v>0</v>
      </c>
      <c r="FR137" s="3">
        <v>0</v>
      </c>
      <c r="FS137" s="3">
        <v>33</v>
      </c>
      <c r="FT137" s="3">
        <v>42</v>
      </c>
      <c r="FU137" s="3">
        <v>752</v>
      </c>
      <c r="FV137" s="27"/>
      <c r="FW137" s="1" t="s">
        <v>561</v>
      </c>
      <c r="FX137" s="3">
        <v>0</v>
      </c>
      <c r="FY137" s="3">
        <v>0</v>
      </c>
      <c r="FZ137" s="3">
        <v>0</v>
      </c>
      <c r="GA137" s="3">
        <v>128</v>
      </c>
      <c r="GB137" s="3">
        <v>0</v>
      </c>
      <c r="GC137" s="3">
        <v>0</v>
      </c>
      <c r="GD137" s="3">
        <v>0</v>
      </c>
      <c r="GE137" s="3">
        <v>0</v>
      </c>
      <c r="GF137" s="3">
        <v>0</v>
      </c>
      <c r="GG137" s="3">
        <v>0</v>
      </c>
      <c r="GH137" s="3">
        <v>0</v>
      </c>
      <c r="GI137" s="3">
        <v>0</v>
      </c>
      <c r="GJ137" s="3">
        <v>0</v>
      </c>
      <c r="GK137" s="3">
        <v>0</v>
      </c>
      <c r="GL137" s="3">
        <v>0</v>
      </c>
      <c r="GM137" s="3">
        <v>0</v>
      </c>
      <c r="GN137" s="3">
        <v>0</v>
      </c>
      <c r="GO137" s="3">
        <v>0</v>
      </c>
      <c r="GP137" s="3">
        <v>0</v>
      </c>
      <c r="GQ137" s="3">
        <v>0</v>
      </c>
      <c r="GR137" s="3">
        <v>0</v>
      </c>
      <c r="GS137" s="3">
        <v>0</v>
      </c>
      <c r="GT137" s="3">
        <v>0</v>
      </c>
      <c r="GU137" s="3">
        <v>128</v>
      </c>
      <c r="GV137" s="27"/>
      <c r="GW137" s="1" t="s">
        <v>561</v>
      </c>
      <c r="GX137" s="3">
        <v>0</v>
      </c>
      <c r="GY137" s="3">
        <v>0</v>
      </c>
      <c r="GZ137" s="3">
        <v>0</v>
      </c>
      <c r="HA137" s="3">
        <v>0</v>
      </c>
      <c r="HB137" s="3">
        <v>0</v>
      </c>
      <c r="HC137" s="3">
        <v>0</v>
      </c>
      <c r="HD137" s="3">
        <v>0</v>
      </c>
      <c r="HE137" s="3">
        <v>0</v>
      </c>
      <c r="HF137" s="3">
        <v>0</v>
      </c>
      <c r="HG137" s="3">
        <v>0</v>
      </c>
      <c r="HH137" s="3">
        <v>0</v>
      </c>
      <c r="HI137" s="3">
        <v>0</v>
      </c>
      <c r="HJ137" s="3">
        <v>0</v>
      </c>
      <c r="HK137" s="3">
        <v>0</v>
      </c>
      <c r="HL137" s="3">
        <v>0</v>
      </c>
      <c r="HM137" s="3">
        <v>0</v>
      </c>
      <c r="HN137" s="27"/>
      <c r="HO137" s="1" t="s">
        <v>561</v>
      </c>
      <c r="HP137" s="3">
        <v>0</v>
      </c>
      <c r="HQ137" s="3">
        <v>0</v>
      </c>
      <c r="HR137" s="3">
        <v>0</v>
      </c>
      <c r="HS137" s="3">
        <v>0</v>
      </c>
      <c r="HT137" s="3">
        <v>0</v>
      </c>
      <c r="HU137" s="3">
        <v>0</v>
      </c>
      <c r="HV137" s="3">
        <v>0</v>
      </c>
      <c r="HW137" s="3">
        <v>0</v>
      </c>
      <c r="HX137" s="3">
        <v>0</v>
      </c>
      <c r="HY137" s="3">
        <v>0</v>
      </c>
      <c r="HZ137" s="3">
        <v>0</v>
      </c>
      <c r="IA137" s="3">
        <v>0</v>
      </c>
      <c r="IB137" s="3">
        <v>0</v>
      </c>
      <c r="IC137" s="3">
        <v>0</v>
      </c>
      <c r="ID137" s="3">
        <v>0</v>
      </c>
      <c r="IE137" s="3">
        <v>0</v>
      </c>
      <c r="IF137" s="120"/>
      <c r="IG137" s="1" t="s">
        <v>561</v>
      </c>
      <c r="IH137" s="4">
        <v>0</v>
      </c>
      <c r="II137" s="4">
        <v>0</v>
      </c>
      <c r="IJ137" s="4">
        <v>0</v>
      </c>
      <c r="IK137" s="4">
        <v>239.10299455535389</v>
      </c>
      <c r="IL137" s="4">
        <v>556.62862068965512</v>
      </c>
      <c r="IM137" s="4">
        <v>301.01285714285717</v>
      </c>
      <c r="IN137" s="4">
        <v>478.86</v>
      </c>
      <c r="IO137" s="4">
        <v>0</v>
      </c>
      <c r="IP137" s="4">
        <v>0</v>
      </c>
      <c r="IQ137" s="4">
        <v>0</v>
      </c>
      <c r="IR137" s="4">
        <v>0</v>
      </c>
      <c r="IS137" s="4">
        <v>325.50857142857143</v>
      </c>
      <c r="IT137" s="4">
        <v>0</v>
      </c>
      <c r="IU137" s="4">
        <v>723.58777777777777</v>
      </c>
      <c r="IV137" s="4">
        <v>697.56437500000004</v>
      </c>
      <c r="IW137" s="4">
        <v>0</v>
      </c>
      <c r="IX137" s="4">
        <v>294.24</v>
      </c>
      <c r="IY137" s="4">
        <v>0</v>
      </c>
      <c r="IZ137" s="4">
        <v>0</v>
      </c>
      <c r="JA137" s="4">
        <v>0</v>
      </c>
      <c r="JB137" s="4">
        <v>0</v>
      </c>
      <c r="JC137" s="4">
        <v>331.3190909090909</v>
      </c>
      <c r="JD137" s="4">
        <v>3568.8316666666665</v>
      </c>
      <c r="JE137" s="4">
        <v>473.31759308510641</v>
      </c>
      <c r="JF137" s="27"/>
      <c r="JG137" s="1" t="s">
        <v>561</v>
      </c>
      <c r="JH137" s="4">
        <v>0</v>
      </c>
      <c r="JI137" s="4">
        <v>0</v>
      </c>
      <c r="JJ137" s="4">
        <v>0</v>
      </c>
      <c r="JK137" s="4">
        <v>131.96421874999999</v>
      </c>
      <c r="JL137" s="4">
        <v>0</v>
      </c>
      <c r="JM137" s="4">
        <v>0</v>
      </c>
      <c r="JN137" s="4">
        <v>0</v>
      </c>
      <c r="JO137" s="4">
        <v>0</v>
      </c>
      <c r="JP137" s="4">
        <v>0</v>
      </c>
      <c r="JQ137" s="4">
        <v>0</v>
      </c>
      <c r="JR137" s="4">
        <v>0</v>
      </c>
      <c r="JS137" s="4">
        <v>0</v>
      </c>
      <c r="JT137" s="4">
        <v>0</v>
      </c>
      <c r="JU137" s="4">
        <v>0</v>
      </c>
      <c r="JV137" s="4">
        <v>0</v>
      </c>
      <c r="JW137" s="4">
        <v>0</v>
      </c>
      <c r="JX137" s="4">
        <v>0</v>
      </c>
      <c r="JY137" s="4">
        <v>0</v>
      </c>
      <c r="JZ137" s="4">
        <v>0</v>
      </c>
      <c r="KA137" s="4">
        <v>0</v>
      </c>
      <c r="KB137" s="4">
        <v>0</v>
      </c>
      <c r="KC137" s="4">
        <v>0</v>
      </c>
      <c r="KD137" s="4">
        <v>0</v>
      </c>
      <c r="KE137" s="4">
        <v>131.96421874999999</v>
      </c>
      <c r="KF137" s="27"/>
      <c r="KG137" s="1" t="s">
        <v>561</v>
      </c>
      <c r="KH137" s="4">
        <v>0</v>
      </c>
      <c r="KI137" s="4">
        <v>0</v>
      </c>
      <c r="KJ137" s="4">
        <v>0</v>
      </c>
      <c r="KK137" s="4">
        <v>0</v>
      </c>
      <c r="KL137" s="4">
        <v>0</v>
      </c>
      <c r="KM137" s="4">
        <v>0</v>
      </c>
      <c r="KN137" s="4">
        <v>0</v>
      </c>
      <c r="KO137" s="4">
        <v>0</v>
      </c>
      <c r="KP137" s="4">
        <v>0</v>
      </c>
      <c r="KQ137" s="4">
        <v>0</v>
      </c>
      <c r="KR137" s="4">
        <v>0</v>
      </c>
      <c r="KS137" s="4">
        <v>0</v>
      </c>
      <c r="KT137" s="4">
        <v>0</v>
      </c>
      <c r="KU137" s="4">
        <v>0</v>
      </c>
      <c r="KV137" s="4">
        <v>0</v>
      </c>
      <c r="KW137" s="4">
        <v>0</v>
      </c>
      <c r="KX137" s="27"/>
      <c r="KY137" s="1" t="s">
        <v>561</v>
      </c>
      <c r="KZ137" s="4">
        <v>0</v>
      </c>
      <c r="LA137" s="4">
        <v>0</v>
      </c>
      <c r="LB137" s="4">
        <v>0</v>
      </c>
      <c r="LC137" s="4">
        <v>0</v>
      </c>
      <c r="LD137" s="4">
        <v>0</v>
      </c>
      <c r="LE137" s="4">
        <v>0</v>
      </c>
      <c r="LF137" s="4">
        <v>0</v>
      </c>
      <c r="LG137" s="4">
        <v>0</v>
      </c>
      <c r="LH137" s="4">
        <v>0</v>
      </c>
      <c r="LI137" s="4">
        <v>0</v>
      </c>
      <c r="LJ137" s="4">
        <v>0</v>
      </c>
      <c r="LK137" s="4">
        <v>0</v>
      </c>
      <c r="LL137" s="4">
        <v>0</v>
      </c>
      <c r="LM137" s="4">
        <v>0</v>
      </c>
      <c r="LN137" s="4">
        <v>0</v>
      </c>
      <c r="LO137" s="4">
        <v>0</v>
      </c>
    </row>
    <row r="138" spans="2:327" ht="21.6" hidden="1" customHeight="1" x14ac:dyDescent="0.3">
      <c r="B138" s="1" t="s">
        <v>721</v>
      </c>
      <c r="C138" s="5" t="s">
        <v>450</v>
      </c>
      <c r="D138" s="5" t="s">
        <v>132</v>
      </c>
      <c r="E138" s="6" t="s">
        <v>322</v>
      </c>
      <c r="F138" s="6">
        <v>2568713</v>
      </c>
      <c r="G138" s="5" t="s">
        <v>180</v>
      </c>
      <c r="H138" s="19"/>
      <c r="I138" s="7">
        <v>646.97054894166661</v>
      </c>
      <c r="J138" s="8">
        <v>1221981.3392553441</v>
      </c>
      <c r="K138" s="19"/>
      <c r="L138" s="7">
        <v>21.6811218</v>
      </c>
      <c r="M138" s="8">
        <v>152771.0292668583</v>
      </c>
      <c r="N138" s="19"/>
      <c r="O138" s="7">
        <f t="shared" si="12"/>
        <v>668.65167074166663</v>
      </c>
      <c r="P138" s="8">
        <f t="shared" si="13"/>
        <v>1374752.3685222024</v>
      </c>
      <c r="Q138" s="1" t="str">
        <f t="shared" si="14"/>
        <v>OK</v>
      </c>
      <c r="S138" s="1">
        <v>2568713</v>
      </c>
      <c r="T138" s="1" t="s">
        <v>625</v>
      </c>
      <c r="U138" s="4">
        <v>672.14</v>
      </c>
      <c r="V138" s="4">
        <v>584.04999999999995</v>
      </c>
      <c r="W138" s="4">
        <v>6740.9</v>
      </c>
      <c r="X138" s="4">
        <v>6553096.21</v>
      </c>
      <c r="Y138" s="4">
        <v>146688.67000000001</v>
      </c>
      <c r="Z138" s="4">
        <v>195825.7</v>
      </c>
      <c r="AA138" s="4">
        <v>31576.81</v>
      </c>
      <c r="AB138" s="4">
        <v>755663.42</v>
      </c>
      <c r="AC138" s="4">
        <v>6449.41</v>
      </c>
      <c r="AD138" s="4">
        <v>0</v>
      </c>
      <c r="AE138" s="4">
        <v>386968.12</v>
      </c>
      <c r="AF138" s="4">
        <v>26468.14</v>
      </c>
      <c r="AG138" s="4">
        <v>0</v>
      </c>
      <c r="AH138" s="4">
        <v>162739.43</v>
      </c>
      <c r="AI138" s="4">
        <v>1016483.27</v>
      </c>
      <c r="AJ138" s="4">
        <v>1257703.3</v>
      </c>
      <c r="AK138" s="4">
        <v>163241.42000000001</v>
      </c>
      <c r="AL138" s="4">
        <v>17887.18</v>
      </c>
      <c r="AM138" s="4">
        <v>859778.52</v>
      </c>
      <c r="AN138" s="4">
        <v>1373982.16</v>
      </c>
      <c r="AO138" s="4">
        <v>2600.2399999999998</v>
      </c>
      <c r="AP138" s="4">
        <v>861.9</v>
      </c>
      <c r="AQ138" s="4">
        <v>2753171.89</v>
      </c>
      <c r="AR138" s="4">
        <v>15719182.880000001</v>
      </c>
      <c r="AS138" s="27"/>
      <c r="AT138" s="1" t="s">
        <v>625</v>
      </c>
      <c r="AU138" s="4">
        <v>0</v>
      </c>
      <c r="AV138" s="4">
        <v>0</v>
      </c>
      <c r="AW138" s="4">
        <v>0</v>
      </c>
      <c r="AX138" s="4">
        <v>110210.31</v>
      </c>
      <c r="AY138" s="4">
        <v>12331.25</v>
      </c>
      <c r="AZ138" s="31">
        <v>0</v>
      </c>
      <c r="BA138" s="4">
        <v>371.13</v>
      </c>
      <c r="BB138" s="4">
        <v>0</v>
      </c>
      <c r="BC138" s="31">
        <v>0</v>
      </c>
      <c r="BD138" s="4">
        <v>0</v>
      </c>
      <c r="BE138" s="31">
        <v>0</v>
      </c>
      <c r="BF138" s="4">
        <v>258757.51</v>
      </c>
      <c r="BG138" s="4">
        <v>0</v>
      </c>
      <c r="BH138" s="4">
        <v>781725.05999999959</v>
      </c>
      <c r="BI138" s="31">
        <v>0</v>
      </c>
      <c r="BJ138" s="4">
        <v>1163395.2599999995</v>
      </c>
      <c r="BK138" s="34">
        <v>16882578.140000001</v>
      </c>
      <c r="BL138" s="27"/>
      <c r="BM138" s="1" t="s">
        <v>625</v>
      </c>
      <c r="BN138" s="4">
        <v>0</v>
      </c>
      <c r="BO138" s="4">
        <v>0</v>
      </c>
      <c r="BP138" s="4">
        <v>48.38</v>
      </c>
      <c r="BQ138" s="4">
        <v>9715.59</v>
      </c>
      <c r="BR138" s="4">
        <v>0</v>
      </c>
      <c r="BS138" s="4">
        <v>0</v>
      </c>
      <c r="BT138" s="4">
        <v>0</v>
      </c>
      <c r="BU138" s="4">
        <v>3761.18</v>
      </c>
      <c r="BV138" s="4">
        <v>3880.86</v>
      </c>
      <c r="BW138" s="4">
        <v>0</v>
      </c>
      <c r="BX138" s="4">
        <v>5853.82</v>
      </c>
      <c r="BY138" s="4">
        <v>1047.9000000000001</v>
      </c>
      <c r="BZ138" s="4">
        <v>0</v>
      </c>
      <c r="CA138" s="4">
        <v>1521.3</v>
      </c>
      <c r="CB138" s="4">
        <v>51985.56</v>
      </c>
      <c r="CC138" s="4">
        <v>2705.5</v>
      </c>
      <c r="CD138" s="4">
        <v>26016.400000000001</v>
      </c>
      <c r="CE138" s="4">
        <v>12925.1</v>
      </c>
      <c r="CF138" s="4">
        <v>4396.5600000000004</v>
      </c>
      <c r="CG138" s="4">
        <v>0</v>
      </c>
      <c r="CH138" s="4">
        <v>650.54</v>
      </c>
      <c r="CI138" s="4">
        <v>0</v>
      </c>
      <c r="CJ138" s="4">
        <v>130428.37</v>
      </c>
      <c r="CK138" s="4">
        <v>254937.06</v>
      </c>
      <c r="CL138" s="27"/>
      <c r="CM138" s="1" t="s">
        <v>625</v>
      </c>
      <c r="CN138" s="4">
        <v>672.14</v>
      </c>
      <c r="CO138" s="4">
        <v>584.04999999999995</v>
      </c>
      <c r="CP138" s="4">
        <v>6692.52</v>
      </c>
      <c r="CQ138" s="4">
        <v>6543380.6200000001</v>
      </c>
      <c r="CR138" s="4">
        <v>146688.67000000001</v>
      </c>
      <c r="CS138" s="4">
        <v>195825.7</v>
      </c>
      <c r="CT138" s="4">
        <v>31576.81</v>
      </c>
      <c r="CU138" s="4">
        <v>751902.24</v>
      </c>
      <c r="CV138" s="4">
        <v>2568.5500000000002</v>
      </c>
      <c r="CW138" s="4">
        <v>0</v>
      </c>
      <c r="CX138" s="4">
        <v>381114.3</v>
      </c>
      <c r="CY138" s="4">
        <v>25420.240000000002</v>
      </c>
      <c r="CZ138" s="4">
        <v>0</v>
      </c>
      <c r="DA138" s="4">
        <v>161218.13</v>
      </c>
      <c r="DB138" s="4">
        <v>964497.71</v>
      </c>
      <c r="DC138" s="4">
        <v>1254997.8</v>
      </c>
      <c r="DD138" s="4">
        <v>137225.01999999999</v>
      </c>
      <c r="DE138" s="4">
        <v>4962.08</v>
      </c>
      <c r="DF138" s="4">
        <v>855381.96</v>
      </c>
      <c r="DG138" s="4">
        <v>1373982.16</v>
      </c>
      <c r="DH138" s="4">
        <v>1949.7</v>
      </c>
      <c r="DI138" s="4">
        <v>861.9</v>
      </c>
      <c r="DJ138" s="4">
        <v>2622743.52</v>
      </c>
      <c r="DK138" s="4">
        <v>15464245.819999998</v>
      </c>
      <c r="DL138" s="27"/>
      <c r="DM138" s="1" t="s">
        <v>625</v>
      </c>
      <c r="DN138" s="4">
        <v>0</v>
      </c>
      <c r="DO138" s="4">
        <v>0</v>
      </c>
      <c r="DP138" s="4">
        <v>0</v>
      </c>
      <c r="DQ138" s="4">
        <v>0</v>
      </c>
      <c r="DR138" s="4">
        <v>0</v>
      </c>
      <c r="DS138" s="31">
        <v>0</v>
      </c>
      <c r="DT138" s="4">
        <v>0</v>
      </c>
      <c r="DU138" s="4">
        <v>0</v>
      </c>
      <c r="DV138" s="31">
        <v>0</v>
      </c>
      <c r="DW138" s="4">
        <v>0</v>
      </c>
      <c r="DX138" s="31">
        <v>0</v>
      </c>
      <c r="DY138" s="4">
        <v>0</v>
      </c>
      <c r="DZ138" s="4">
        <v>0</v>
      </c>
      <c r="EA138" s="4">
        <v>109444.47999999998</v>
      </c>
      <c r="EB138" s="31">
        <v>0</v>
      </c>
      <c r="EC138" s="4">
        <v>109444.47999999998</v>
      </c>
      <c r="ED138" s="27"/>
      <c r="EE138" s="1" t="s">
        <v>625</v>
      </c>
      <c r="EF138" s="4">
        <v>0</v>
      </c>
      <c r="EG138" s="4">
        <v>0</v>
      </c>
      <c r="EH138" s="4">
        <v>0</v>
      </c>
      <c r="EI138" s="4">
        <v>110210.31</v>
      </c>
      <c r="EJ138" s="4">
        <v>12331.25</v>
      </c>
      <c r="EK138" s="31">
        <v>0</v>
      </c>
      <c r="EL138" s="4">
        <v>371.13</v>
      </c>
      <c r="EM138" s="4">
        <v>0</v>
      </c>
      <c r="EN138" s="31">
        <v>0</v>
      </c>
      <c r="EO138" s="4">
        <v>0</v>
      </c>
      <c r="EP138" s="31">
        <v>0</v>
      </c>
      <c r="EQ138" s="4">
        <v>258757.51</v>
      </c>
      <c r="ER138" s="4">
        <v>0</v>
      </c>
      <c r="ES138" s="4">
        <v>672280.57999999984</v>
      </c>
      <c r="ET138" s="31">
        <v>0</v>
      </c>
      <c r="EU138" s="4">
        <v>1053950.7799999998</v>
      </c>
      <c r="EV138" s="27"/>
      <c r="EW138" s="1" t="s">
        <v>625</v>
      </c>
      <c r="EX138" s="3">
        <v>0</v>
      </c>
      <c r="EY138" s="119">
        <v>0</v>
      </c>
      <c r="EZ138" s="119">
        <v>1</v>
      </c>
      <c r="FA138" s="3">
        <v>1</v>
      </c>
      <c r="FB138" s="3">
        <v>0</v>
      </c>
      <c r="FC138" s="3">
        <v>0</v>
      </c>
      <c r="FD138" s="3">
        <v>0</v>
      </c>
      <c r="FE138" s="3">
        <v>6</v>
      </c>
      <c r="FF138" s="3">
        <v>13</v>
      </c>
      <c r="FG138" s="3">
        <v>0</v>
      </c>
      <c r="FH138" s="3">
        <v>2</v>
      </c>
      <c r="FI138" s="3">
        <v>3</v>
      </c>
      <c r="FJ138" s="3">
        <v>0</v>
      </c>
      <c r="FK138" s="3">
        <v>3</v>
      </c>
      <c r="FL138" s="3">
        <v>64</v>
      </c>
      <c r="FM138" s="3">
        <v>3</v>
      </c>
      <c r="FN138" s="3">
        <v>41</v>
      </c>
      <c r="FO138" s="3">
        <v>18</v>
      </c>
      <c r="FP138" s="3">
        <v>4</v>
      </c>
      <c r="FQ138" s="3">
        <v>0</v>
      </c>
      <c r="FR138" s="3">
        <v>1</v>
      </c>
      <c r="FS138" s="3">
        <v>0</v>
      </c>
      <c r="FT138" s="3">
        <v>49</v>
      </c>
      <c r="FU138" s="3">
        <v>209</v>
      </c>
      <c r="FV138" s="27"/>
      <c r="FW138" s="1" t="s">
        <v>625</v>
      </c>
      <c r="FX138" s="3">
        <v>1</v>
      </c>
      <c r="FY138" s="3">
        <v>1</v>
      </c>
      <c r="FZ138" s="3">
        <v>26</v>
      </c>
      <c r="GA138" s="3">
        <v>2395</v>
      </c>
      <c r="GB138" s="3">
        <v>184</v>
      </c>
      <c r="GC138" s="3">
        <v>121</v>
      </c>
      <c r="GD138" s="3">
        <v>36</v>
      </c>
      <c r="GE138" s="3">
        <v>1171</v>
      </c>
      <c r="GF138" s="3">
        <v>2</v>
      </c>
      <c r="GG138" s="3">
        <v>0</v>
      </c>
      <c r="GH138" s="3">
        <v>63</v>
      </c>
      <c r="GI138" s="3">
        <v>25</v>
      </c>
      <c r="GJ138" s="3">
        <v>0</v>
      </c>
      <c r="GK138" s="3">
        <v>38</v>
      </c>
      <c r="GL138" s="3">
        <v>400</v>
      </c>
      <c r="GM138" s="3">
        <v>800</v>
      </c>
      <c r="GN138" s="3">
        <v>150</v>
      </c>
      <c r="GO138" s="3">
        <v>10</v>
      </c>
      <c r="GP138" s="3">
        <v>988</v>
      </c>
      <c r="GQ138" s="3">
        <v>241</v>
      </c>
      <c r="GR138" s="3">
        <v>2</v>
      </c>
      <c r="GS138" s="3">
        <v>2</v>
      </c>
      <c r="GT138" s="3">
        <v>626</v>
      </c>
      <c r="GU138" s="3">
        <v>7282</v>
      </c>
      <c r="GV138" s="27"/>
      <c r="GW138" s="1" t="s">
        <v>625</v>
      </c>
      <c r="GX138" s="3">
        <v>0</v>
      </c>
      <c r="GY138" s="3">
        <v>0</v>
      </c>
      <c r="GZ138" s="3">
        <v>0</v>
      </c>
      <c r="HA138" s="3">
        <v>0</v>
      </c>
      <c r="HB138" s="3">
        <v>0</v>
      </c>
      <c r="HC138" s="3">
        <v>145</v>
      </c>
      <c r="HD138" s="3">
        <v>0</v>
      </c>
      <c r="HE138" s="3">
        <v>0</v>
      </c>
      <c r="HF138" s="3">
        <v>52</v>
      </c>
      <c r="HG138" s="3">
        <v>0</v>
      </c>
      <c r="HH138" s="3">
        <v>27</v>
      </c>
      <c r="HI138" s="3">
        <v>0</v>
      </c>
      <c r="HJ138" s="3">
        <v>0</v>
      </c>
      <c r="HK138" s="3">
        <v>16</v>
      </c>
      <c r="HL138" s="3">
        <v>160</v>
      </c>
      <c r="HM138" s="3">
        <v>400</v>
      </c>
      <c r="HN138" s="27"/>
      <c r="HO138" s="1" t="s">
        <v>625</v>
      </c>
      <c r="HP138" s="3">
        <v>0</v>
      </c>
      <c r="HQ138" s="3">
        <v>0</v>
      </c>
      <c r="HR138" s="3">
        <v>0</v>
      </c>
      <c r="HS138" s="3">
        <v>44</v>
      </c>
      <c r="HT138" s="3">
        <v>6</v>
      </c>
      <c r="HU138" s="3">
        <v>57</v>
      </c>
      <c r="HV138" s="3">
        <v>1</v>
      </c>
      <c r="HW138" s="3">
        <v>0</v>
      </c>
      <c r="HX138" s="3">
        <v>262</v>
      </c>
      <c r="HY138" s="3">
        <v>0</v>
      </c>
      <c r="HZ138" s="3">
        <v>52</v>
      </c>
      <c r="IA138" s="3">
        <v>33</v>
      </c>
      <c r="IB138" s="3">
        <v>0</v>
      </c>
      <c r="IC138" s="3">
        <v>73</v>
      </c>
      <c r="ID138" s="3">
        <v>92</v>
      </c>
      <c r="IE138" s="3">
        <v>620</v>
      </c>
      <c r="IF138" s="120"/>
      <c r="IG138" s="1" t="s">
        <v>625</v>
      </c>
      <c r="IH138" s="4">
        <v>0</v>
      </c>
      <c r="II138" s="4">
        <v>0</v>
      </c>
      <c r="IJ138" s="4">
        <v>48.38</v>
      </c>
      <c r="IK138" s="4">
        <v>9715.59</v>
      </c>
      <c r="IL138" s="4">
        <v>0</v>
      </c>
      <c r="IM138" s="4">
        <v>0</v>
      </c>
      <c r="IN138" s="4">
        <v>0</v>
      </c>
      <c r="IO138" s="4">
        <v>626.86333333333334</v>
      </c>
      <c r="IP138" s="4">
        <v>298.52769230769229</v>
      </c>
      <c r="IQ138" s="4">
        <v>0</v>
      </c>
      <c r="IR138" s="4">
        <v>2926.91</v>
      </c>
      <c r="IS138" s="4">
        <v>349.3</v>
      </c>
      <c r="IT138" s="4">
        <v>0</v>
      </c>
      <c r="IU138" s="4">
        <v>507.09999999999997</v>
      </c>
      <c r="IV138" s="4">
        <v>812.27437499999996</v>
      </c>
      <c r="IW138" s="4">
        <v>901.83333333333337</v>
      </c>
      <c r="IX138" s="4">
        <v>634.54634146341471</v>
      </c>
      <c r="IY138" s="4">
        <v>718.06111111111113</v>
      </c>
      <c r="IZ138" s="4">
        <v>1099.1400000000001</v>
      </c>
      <c r="JA138" s="4">
        <v>0</v>
      </c>
      <c r="JB138" s="4">
        <v>650.54</v>
      </c>
      <c r="JC138" s="4">
        <v>0</v>
      </c>
      <c r="JD138" s="4">
        <v>2661.8034693877548</v>
      </c>
      <c r="JE138" s="4">
        <v>1219.7945454545454</v>
      </c>
      <c r="JF138" s="27"/>
      <c r="JG138" s="1" t="s">
        <v>625</v>
      </c>
      <c r="JH138" s="4">
        <v>672.14</v>
      </c>
      <c r="JI138" s="4">
        <v>584.04999999999995</v>
      </c>
      <c r="JJ138" s="4">
        <v>257.4046153846154</v>
      </c>
      <c r="JK138" s="4">
        <v>2732.1004676409189</v>
      </c>
      <c r="JL138" s="4">
        <v>797.22103260869574</v>
      </c>
      <c r="JM138" s="4">
        <v>1618.3942148760332</v>
      </c>
      <c r="JN138" s="4">
        <v>877.13361111111112</v>
      </c>
      <c r="JO138" s="4">
        <v>642.10268146883004</v>
      </c>
      <c r="JP138" s="4">
        <v>1284.2750000000001</v>
      </c>
      <c r="JQ138" s="4">
        <v>0</v>
      </c>
      <c r="JR138" s="4">
        <v>6049.4333333333334</v>
      </c>
      <c r="JS138" s="4">
        <v>1016.8096</v>
      </c>
      <c r="JT138" s="4">
        <v>0</v>
      </c>
      <c r="JU138" s="4">
        <v>4242.5823684210527</v>
      </c>
      <c r="JV138" s="4">
        <v>2411.244275</v>
      </c>
      <c r="JW138" s="4">
        <v>1568.7472500000001</v>
      </c>
      <c r="JX138" s="4">
        <v>914.8334666666666</v>
      </c>
      <c r="JY138" s="4">
        <v>496.20799999999997</v>
      </c>
      <c r="JZ138" s="4">
        <v>865.77121457489875</v>
      </c>
      <c r="KA138" s="4">
        <v>5701.1707883817426</v>
      </c>
      <c r="KB138" s="4">
        <v>974.85</v>
      </c>
      <c r="KC138" s="4">
        <v>430.95</v>
      </c>
      <c r="KD138" s="4">
        <v>4189.6861341853037</v>
      </c>
      <c r="KE138" s="4">
        <v>2123.6261768744848</v>
      </c>
      <c r="KF138" s="27"/>
      <c r="KG138" s="1" t="s">
        <v>625</v>
      </c>
      <c r="KH138" s="4">
        <v>0</v>
      </c>
      <c r="KI138" s="4">
        <v>0</v>
      </c>
      <c r="KJ138" s="4">
        <v>0</v>
      </c>
      <c r="KK138" s="4">
        <v>0</v>
      </c>
      <c r="KL138" s="4">
        <v>0</v>
      </c>
      <c r="KM138" s="4">
        <v>0</v>
      </c>
      <c r="KN138" s="4">
        <v>0</v>
      </c>
      <c r="KO138" s="4">
        <v>0</v>
      </c>
      <c r="KP138" s="4">
        <v>0</v>
      </c>
      <c r="KQ138" s="4">
        <v>0</v>
      </c>
      <c r="KR138" s="4">
        <v>0</v>
      </c>
      <c r="KS138" s="4">
        <v>0</v>
      </c>
      <c r="KT138" s="4">
        <v>0</v>
      </c>
      <c r="KU138" s="4">
        <v>6840.2799999999988</v>
      </c>
      <c r="KV138" s="4">
        <v>0</v>
      </c>
      <c r="KW138" s="4">
        <v>273.61119999999994</v>
      </c>
      <c r="KX138" s="27"/>
      <c r="KY138" s="1" t="s">
        <v>625</v>
      </c>
      <c r="KZ138" s="4">
        <v>0</v>
      </c>
      <c r="LA138" s="4">
        <v>0</v>
      </c>
      <c r="LB138" s="4">
        <v>0</v>
      </c>
      <c r="LC138" s="4">
        <v>2504.7797727272728</v>
      </c>
      <c r="LD138" s="4">
        <v>2055.2083333333335</v>
      </c>
      <c r="LE138" s="4">
        <v>0</v>
      </c>
      <c r="LF138" s="4">
        <v>371.13</v>
      </c>
      <c r="LG138" s="4">
        <v>0</v>
      </c>
      <c r="LH138" s="4">
        <v>0</v>
      </c>
      <c r="LI138" s="4">
        <v>0</v>
      </c>
      <c r="LJ138" s="4">
        <v>0</v>
      </c>
      <c r="LK138" s="4">
        <v>7841.1366666666672</v>
      </c>
      <c r="LL138" s="4">
        <v>0</v>
      </c>
      <c r="LM138" s="4">
        <v>9209.3230136986276</v>
      </c>
      <c r="LN138" s="4">
        <v>0</v>
      </c>
      <c r="LO138" s="4">
        <v>1699.9206129032254</v>
      </c>
    </row>
    <row r="139" spans="2:327" ht="21.6" hidden="1" customHeight="1" x14ac:dyDescent="0.3">
      <c r="B139" s="1" t="s">
        <v>721</v>
      </c>
      <c r="C139" s="5" t="s">
        <v>500</v>
      </c>
      <c r="D139" s="5" t="s">
        <v>104</v>
      </c>
      <c r="E139" s="6" t="s">
        <v>320</v>
      </c>
      <c r="F139" s="6">
        <v>6273874</v>
      </c>
      <c r="G139" s="5" t="s">
        <v>314</v>
      </c>
      <c r="H139" s="19"/>
      <c r="I139" s="7">
        <v>28.912403933333337</v>
      </c>
      <c r="J139" s="8">
        <v>12354.091240178917</v>
      </c>
      <c r="K139" s="19"/>
      <c r="L139" s="7">
        <v>0</v>
      </c>
      <c r="M139" s="8">
        <v>0</v>
      </c>
      <c r="N139" s="19"/>
      <c r="O139" s="7">
        <f t="shared" si="12"/>
        <v>28.912403933333337</v>
      </c>
      <c r="P139" s="8">
        <f t="shared" si="13"/>
        <v>12354.091240178917</v>
      </c>
      <c r="Q139" s="1" t="str">
        <f t="shared" si="14"/>
        <v>OK</v>
      </c>
      <c r="S139" s="1">
        <v>6273874</v>
      </c>
      <c r="T139" s="1" t="s">
        <v>673</v>
      </c>
      <c r="U139" s="4">
        <v>0</v>
      </c>
      <c r="V139" s="4">
        <v>0</v>
      </c>
      <c r="W139" s="4">
        <v>44.22</v>
      </c>
      <c r="X139" s="4">
        <v>106186.17</v>
      </c>
      <c r="Y139" s="4">
        <v>1448.11</v>
      </c>
      <c r="Z139" s="4">
        <v>3190.29</v>
      </c>
      <c r="AA139" s="4">
        <v>2398.11</v>
      </c>
      <c r="AB139" s="4">
        <v>0</v>
      </c>
      <c r="AC139" s="4">
        <v>2920.26</v>
      </c>
      <c r="AD139" s="4">
        <v>0</v>
      </c>
      <c r="AE139" s="4">
        <v>2221.8000000000002</v>
      </c>
      <c r="AF139" s="4">
        <v>0</v>
      </c>
      <c r="AG139" s="4">
        <v>0</v>
      </c>
      <c r="AH139" s="4">
        <v>7676.75</v>
      </c>
      <c r="AI139" s="4">
        <v>44153.67</v>
      </c>
      <c r="AJ139" s="4">
        <v>1085.02</v>
      </c>
      <c r="AK139" s="4">
        <v>14760.59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18063.240000000002</v>
      </c>
      <c r="AR139" s="4">
        <v>204148.23</v>
      </c>
      <c r="AS139" s="27"/>
      <c r="AT139" s="1" t="s">
        <v>673</v>
      </c>
      <c r="AU139" s="4">
        <v>0</v>
      </c>
      <c r="AV139" s="4">
        <v>0</v>
      </c>
      <c r="AW139" s="4">
        <v>0</v>
      </c>
      <c r="AX139" s="4">
        <v>0</v>
      </c>
      <c r="AY139" s="4">
        <v>0</v>
      </c>
      <c r="AZ139" s="31">
        <v>0</v>
      </c>
      <c r="BA139" s="4">
        <v>0</v>
      </c>
      <c r="BB139" s="4">
        <v>0</v>
      </c>
      <c r="BC139" s="31">
        <v>0</v>
      </c>
      <c r="BD139" s="4">
        <v>0</v>
      </c>
      <c r="BE139" s="31">
        <v>0</v>
      </c>
      <c r="BF139" s="4">
        <v>0</v>
      </c>
      <c r="BG139" s="4">
        <v>0</v>
      </c>
      <c r="BH139" s="4">
        <v>0</v>
      </c>
      <c r="BI139" s="31">
        <v>0</v>
      </c>
      <c r="BJ139" s="4">
        <v>0</v>
      </c>
      <c r="BK139" s="34">
        <v>204148.23</v>
      </c>
      <c r="BL139" s="27"/>
      <c r="BM139" s="1" t="s">
        <v>673</v>
      </c>
      <c r="BN139" s="4">
        <v>0</v>
      </c>
      <c r="BO139" s="4">
        <v>0</v>
      </c>
      <c r="BP139" s="4">
        <v>0</v>
      </c>
      <c r="BQ139" s="4">
        <v>4679.37</v>
      </c>
      <c r="BR139" s="4">
        <v>101.93</v>
      </c>
      <c r="BS139" s="4">
        <v>373.91</v>
      </c>
      <c r="BT139" s="4">
        <v>0</v>
      </c>
      <c r="BU139" s="4">
        <v>0</v>
      </c>
      <c r="BV139" s="4">
        <v>2920.26</v>
      </c>
      <c r="BW139" s="4">
        <v>0</v>
      </c>
      <c r="BX139" s="4">
        <v>2221.8000000000002</v>
      </c>
      <c r="BY139" s="4">
        <v>0</v>
      </c>
      <c r="BZ139" s="4">
        <v>0</v>
      </c>
      <c r="CA139" s="4">
        <v>7676.75</v>
      </c>
      <c r="CB139" s="4">
        <v>44153.67</v>
      </c>
      <c r="CC139" s="4">
        <v>1085.02</v>
      </c>
      <c r="CD139" s="4">
        <v>14760.59</v>
      </c>
      <c r="CE139" s="4">
        <v>0</v>
      </c>
      <c r="CF139" s="4">
        <v>0</v>
      </c>
      <c r="CG139" s="4">
        <v>0</v>
      </c>
      <c r="CH139" s="4">
        <v>0</v>
      </c>
      <c r="CI139" s="4">
        <v>0</v>
      </c>
      <c r="CJ139" s="4">
        <v>18063.240000000002</v>
      </c>
      <c r="CK139" s="4">
        <v>96036.54</v>
      </c>
      <c r="CL139" s="27"/>
      <c r="CM139" s="1" t="s">
        <v>673</v>
      </c>
      <c r="CN139" s="4">
        <v>0</v>
      </c>
      <c r="CO139" s="4">
        <v>0</v>
      </c>
      <c r="CP139" s="4">
        <v>44.22</v>
      </c>
      <c r="CQ139" s="4">
        <v>101506.8</v>
      </c>
      <c r="CR139" s="4">
        <v>1346.18</v>
      </c>
      <c r="CS139" s="4">
        <v>2816.38</v>
      </c>
      <c r="CT139" s="4">
        <v>2398.11</v>
      </c>
      <c r="CU139" s="4">
        <v>0</v>
      </c>
      <c r="CV139" s="4">
        <v>0</v>
      </c>
      <c r="CW139" s="4">
        <v>0</v>
      </c>
      <c r="CX139" s="4">
        <v>0</v>
      </c>
      <c r="CY139" s="4">
        <v>0</v>
      </c>
      <c r="CZ139" s="4">
        <v>0</v>
      </c>
      <c r="DA139" s="4">
        <v>0</v>
      </c>
      <c r="DB139" s="4">
        <v>0</v>
      </c>
      <c r="DC139" s="4">
        <v>0</v>
      </c>
      <c r="DD139" s="4">
        <v>0</v>
      </c>
      <c r="DE139" s="4">
        <v>0</v>
      </c>
      <c r="DF139" s="4">
        <v>0</v>
      </c>
      <c r="DG139" s="4">
        <v>0</v>
      </c>
      <c r="DH139" s="4">
        <v>0</v>
      </c>
      <c r="DI139" s="4">
        <v>0</v>
      </c>
      <c r="DJ139" s="4">
        <v>0</v>
      </c>
      <c r="DK139" s="4">
        <v>108111.69</v>
      </c>
      <c r="DL139" s="27"/>
      <c r="DM139" s="1" t="s">
        <v>673</v>
      </c>
      <c r="DN139" s="4">
        <v>0</v>
      </c>
      <c r="DO139" s="4">
        <v>0</v>
      </c>
      <c r="DP139" s="4">
        <v>0</v>
      </c>
      <c r="DQ139" s="4">
        <v>0</v>
      </c>
      <c r="DR139" s="4">
        <v>0</v>
      </c>
      <c r="DS139" s="31">
        <v>0</v>
      </c>
      <c r="DT139" s="4">
        <v>0</v>
      </c>
      <c r="DU139" s="4">
        <v>0</v>
      </c>
      <c r="DV139" s="31">
        <v>0</v>
      </c>
      <c r="DW139" s="4">
        <v>0</v>
      </c>
      <c r="DX139" s="31">
        <v>0</v>
      </c>
      <c r="DY139" s="4">
        <v>0</v>
      </c>
      <c r="DZ139" s="4">
        <v>0</v>
      </c>
      <c r="EA139" s="4">
        <v>0</v>
      </c>
      <c r="EB139" s="31">
        <v>0</v>
      </c>
      <c r="EC139" s="4">
        <v>0</v>
      </c>
      <c r="ED139" s="27"/>
      <c r="EE139" s="1" t="s">
        <v>673</v>
      </c>
      <c r="EF139" s="4">
        <v>0</v>
      </c>
      <c r="EG139" s="4">
        <v>0</v>
      </c>
      <c r="EH139" s="4">
        <v>0</v>
      </c>
      <c r="EI139" s="4">
        <v>0</v>
      </c>
      <c r="EJ139" s="4">
        <v>0</v>
      </c>
      <c r="EK139" s="31">
        <v>0</v>
      </c>
      <c r="EL139" s="4">
        <v>0</v>
      </c>
      <c r="EM139" s="4">
        <v>0</v>
      </c>
      <c r="EN139" s="31">
        <v>0</v>
      </c>
      <c r="EO139" s="4">
        <v>0</v>
      </c>
      <c r="EP139" s="31">
        <v>0</v>
      </c>
      <c r="EQ139" s="4">
        <v>0</v>
      </c>
      <c r="ER139" s="4">
        <v>0</v>
      </c>
      <c r="ES139" s="4">
        <v>0</v>
      </c>
      <c r="ET139" s="31">
        <v>0</v>
      </c>
      <c r="EU139" s="4">
        <v>0</v>
      </c>
      <c r="EV139" s="27"/>
      <c r="EW139" s="1" t="s">
        <v>673</v>
      </c>
      <c r="EX139" s="3">
        <v>0</v>
      </c>
      <c r="EY139" s="119">
        <v>0</v>
      </c>
      <c r="EZ139" s="119">
        <v>0</v>
      </c>
      <c r="FA139" s="3">
        <v>11</v>
      </c>
      <c r="FB139" s="3">
        <v>1</v>
      </c>
      <c r="FC139" s="3">
        <v>1</v>
      </c>
      <c r="FD139" s="3">
        <v>0</v>
      </c>
      <c r="FE139" s="3">
        <v>0</v>
      </c>
      <c r="FF139" s="3">
        <v>13</v>
      </c>
      <c r="FG139" s="3">
        <v>0</v>
      </c>
      <c r="FH139" s="3">
        <v>6</v>
      </c>
      <c r="FI139" s="3">
        <v>0</v>
      </c>
      <c r="FJ139" s="3">
        <v>0</v>
      </c>
      <c r="FK139" s="3">
        <v>10</v>
      </c>
      <c r="FL139" s="3">
        <v>57</v>
      </c>
      <c r="FM139" s="3">
        <v>2</v>
      </c>
      <c r="FN139" s="3">
        <v>25</v>
      </c>
      <c r="FO139" s="3">
        <v>0</v>
      </c>
      <c r="FP139" s="3">
        <v>0</v>
      </c>
      <c r="FQ139" s="3">
        <v>0</v>
      </c>
      <c r="FR139" s="3">
        <v>0</v>
      </c>
      <c r="FS139" s="3">
        <v>0</v>
      </c>
      <c r="FT139" s="3">
        <v>16</v>
      </c>
      <c r="FU139" s="3">
        <v>142</v>
      </c>
      <c r="FV139" s="27"/>
      <c r="FW139" s="1" t="s">
        <v>673</v>
      </c>
      <c r="FX139" s="3">
        <v>0</v>
      </c>
      <c r="FY139" s="3">
        <v>0</v>
      </c>
      <c r="FZ139" s="3">
        <v>1</v>
      </c>
      <c r="GA139" s="3">
        <v>182</v>
      </c>
      <c r="GB139" s="3">
        <v>5</v>
      </c>
      <c r="GC139" s="3">
        <v>10</v>
      </c>
      <c r="GD139" s="3">
        <v>11</v>
      </c>
      <c r="GE139" s="3">
        <v>0</v>
      </c>
      <c r="GF139" s="3">
        <v>0</v>
      </c>
      <c r="GG139" s="3">
        <v>0</v>
      </c>
      <c r="GH139" s="3">
        <v>0</v>
      </c>
      <c r="GI139" s="3">
        <v>0</v>
      </c>
      <c r="GJ139" s="3">
        <v>0</v>
      </c>
      <c r="GK139" s="3">
        <v>0</v>
      </c>
      <c r="GL139" s="3">
        <v>0</v>
      </c>
      <c r="GM139" s="3">
        <v>0</v>
      </c>
      <c r="GN139" s="3">
        <v>0</v>
      </c>
      <c r="GO139" s="3">
        <v>0</v>
      </c>
      <c r="GP139" s="3">
        <v>0</v>
      </c>
      <c r="GQ139" s="3">
        <v>0</v>
      </c>
      <c r="GR139" s="3">
        <v>0</v>
      </c>
      <c r="GS139" s="3">
        <v>0</v>
      </c>
      <c r="GT139" s="3">
        <v>0</v>
      </c>
      <c r="GU139" s="3">
        <v>209</v>
      </c>
      <c r="GV139" s="27"/>
      <c r="GW139" s="1" t="s">
        <v>673</v>
      </c>
      <c r="GX139" s="3">
        <v>0</v>
      </c>
      <c r="GY139" s="3">
        <v>0</v>
      </c>
      <c r="GZ139" s="3">
        <v>0</v>
      </c>
      <c r="HA139" s="3">
        <v>0</v>
      </c>
      <c r="HB139" s="3">
        <v>0</v>
      </c>
      <c r="HC139" s="3">
        <v>0</v>
      </c>
      <c r="HD139" s="3">
        <v>0</v>
      </c>
      <c r="HE139" s="3">
        <v>0</v>
      </c>
      <c r="HF139" s="3">
        <v>0</v>
      </c>
      <c r="HG139" s="3">
        <v>0</v>
      </c>
      <c r="HH139" s="3">
        <v>0</v>
      </c>
      <c r="HI139" s="3">
        <v>0</v>
      </c>
      <c r="HJ139" s="3">
        <v>0</v>
      </c>
      <c r="HK139" s="3">
        <v>0</v>
      </c>
      <c r="HL139" s="3">
        <v>0</v>
      </c>
      <c r="HM139" s="3">
        <v>0</v>
      </c>
      <c r="HN139" s="27"/>
      <c r="HO139" s="1" t="s">
        <v>673</v>
      </c>
      <c r="HP139" s="3">
        <v>0</v>
      </c>
      <c r="HQ139" s="3">
        <v>0</v>
      </c>
      <c r="HR139" s="3">
        <v>0</v>
      </c>
      <c r="HS139" s="3">
        <v>0</v>
      </c>
      <c r="HT139" s="3">
        <v>0</v>
      </c>
      <c r="HU139" s="3">
        <v>0</v>
      </c>
      <c r="HV139" s="3">
        <v>0</v>
      </c>
      <c r="HW139" s="3">
        <v>0</v>
      </c>
      <c r="HX139" s="3">
        <v>0</v>
      </c>
      <c r="HY139" s="3">
        <v>0</v>
      </c>
      <c r="HZ139" s="3">
        <v>0</v>
      </c>
      <c r="IA139" s="3">
        <v>0</v>
      </c>
      <c r="IB139" s="3">
        <v>0</v>
      </c>
      <c r="IC139" s="3">
        <v>0</v>
      </c>
      <c r="ID139" s="3">
        <v>0</v>
      </c>
      <c r="IE139" s="3">
        <v>0</v>
      </c>
      <c r="IF139" s="120"/>
      <c r="IG139" s="1" t="s">
        <v>673</v>
      </c>
      <c r="IH139" s="4">
        <v>0</v>
      </c>
      <c r="II139" s="4">
        <v>0</v>
      </c>
      <c r="IJ139" s="4">
        <v>0</v>
      </c>
      <c r="IK139" s="4">
        <v>425.39727272727271</v>
      </c>
      <c r="IL139" s="4">
        <v>101.93</v>
      </c>
      <c r="IM139" s="4">
        <v>373.91</v>
      </c>
      <c r="IN139" s="4">
        <v>0</v>
      </c>
      <c r="IO139" s="4">
        <v>0</v>
      </c>
      <c r="IP139" s="4">
        <v>224.63538461538462</v>
      </c>
      <c r="IQ139" s="4">
        <v>0</v>
      </c>
      <c r="IR139" s="4">
        <v>370.3</v>
      </c>
      <c r="IS139" s="4">
        <v>0</v>
      </c>
      <c r="IT139" s="4">
        <v>0</v>
      </c>
      <c r="IU139" s="4">
        <v>767.67499999999995</v>
      </c>
      <c r="IV139" s="4">
        <v>774.62578947368422</v>
      </c>
      <c r="IW139" s="4">
        <v>542.51</v>
      </c>
      <c r="IX139" s="4">
        <v>590.42359999999996</v>
      </c>
      <c r="IY139" s="4">
        <v>0</v>
      </c>
      <c r="IZ139" s="4">
        <v>0</v>
      </c>
      <c r="JA139" s="4">
        <v>0</v>
      </c>
      <c r="JB139" s="4">
        <v>0</v>
      </c>
      <c r="JC139" s="4">
        <v>0</v>
      </c>
      <c r="JD139" s="4">
        <v>1128.9525000000001</v>
      </c>
      <c r="JE139" s="4">
        <v>676.31366197183092</v>
      </c>
      <c r="JF139" s="27"/>
      <c r="JG139" s="1" t="s">
        <v>673</v>
      </c>
      <c r="JH139" s="4">
        <v>0</v>
      </c>
      <c r="JI139" s="4">
        <v>0</v>
      </c>
      <c r="JJ139" s="4">
        <v>44.22</v>
      </c>
      <c r="JK139" s="4">
        <v>557.7296703296704</v>
      </c>
      <c r="JL139" s="4">
        <v>269.23599999999999</v>
      </c>
      <c r="JM139" s="4">
        <v>281.63800000000003</v>
      </c>
      <c r="JN139" s="4">
        <v>218.01000000000002</v>
      </c>
      <c r="JO139" s="4">
        <v>0</v>
      </c>
      <c r="JP139" s="4">
        <v>0</v>
      </c>
      <c r="JQ139" s="4">
        <v>0</v>
      </c>
      <c r="JR139" s="4">
        <v>0</v>
      </c>
      <c r="JS139" s="4">
        <v>0</v>
      </c>
      <c r="JT139" s="4">
        <v>0</v>
      </c>
      <c r="JU139" s="4">
        <v>0</v>
      </c>
      <c r="JV139" s="4">
        <v>0</v>
      </c>
      <c r="JW139" s="4">
        <v>0</v>
      </c>
      <c r="JX139" s="4">
        <v>0</v>
      </c>
      <c r="JY139" s="4">
        <v>0</v>
      </c>
      <c r="JZ139" s="4">
        <v>0</v>
      </c>
      <c r="KA139" s="4">
        <v>0</v>
      </c>
      <c r="KB139" s="4">
        <v>0</v>
      </c>
      <c r="KC139" s="4">
        <v>0</v>
      </c>
      <c r="KD139" s="4">
        <v>0</v>
      </c>
      <c r="KE139" s="4">
        <v>517.28081339712924</v>
      </c>
      <c r="KF139" s="27"/>
      <c r="KG139" s="1" t="s">
        <v>673</v>
      </c>
      <c r="KH139" s="4">
        <v>0</v>
      </c>
      <c r="KI139" s="4">
        <v>0</v>
      </c>
      <c r="KJ139" s="4">
        <v>0</v>
      </c>
      <c r="KK139" s="4">
        <v>0</v>
      </c>
      <c r="KL139" s="4">
        <v>0</v>
      </c>
      <c r="KM139" s="4">
        <v>0</v>
      </c>
      <c r="KN139" s="4">
        <v>0</v>
      </c>
      <c r="KO139" s="4">
        <v>0</v>
      </c>
      <c r="KP139" s="4">
        <v>0</v>
      </c>
      <c r="KQ139" s="4">
        <v>0</v>
      </c>
      <c r="KR139" s="4">
        <v>0</v>
      </c>
      <c r="KS139" s="4">
        <v>0</v>
      </c>
      <c r="KT139" s="4">
        <v>0</v>
      </c>
      <c r="KU139" s="4">
        <v>0</v>
      </c>
      <c r="KV139" s="4">
        <v>0</v>
      </c>
      <c r="KW139" s="4">
        <v>0</v>
      </c>
      <c r="KX139" s="27"/>
      <c r="KY139" s="1" t="s">
        <v>673</v>
      </c>
      <c r="KZ139" s="4">
        <v>0</v>
      </c>
      <c r="LA139" s="4">
        <v>0</v>
      </c>
      <c r="LB139" s="4">
        <v>0</v>
      </c>
      <c r="LC139" s="4">
        <v>0</v>
      </c>
      <c r="LD139" s="4">
        <v>0</v>
      </c>
      <c r="LE139" s="4">
        <v>0</v>
      </c>
      <c r="LF139" s="4">
        <v>0</v>
      </c>
      <c r="LG139" s="4">
        <v>0</v>
      </c>
      <c r="LH139" s="4">
        <v>0</v>
      </c>
      <c r="LI139" s="4">
        <v>0</v>
      </c>
      <c r="LJ139" s="4">
        <v>0</v>
      </c>
      <c r="LK139" s="4">
        <v>0</v>
      </c>
      <c r="LL139" s="4">
        <v>0</v>
      </c>
      <c r="LM139" s="4">
        <v>0</v>
      </c>
      <c r="LN139" s="4">
        <v>0</v>
      </c>
      <c r="LO139" s="4">
        <v>0</v>
      </c>
    </row>
    <row r="140" spans="2:327" ht="21.6" hidden="1" customHeight="1" x14ac:dyDescent="0.3">
      <c r="B140" s="1" t="s">
        <v>721</v>
      </c>
      <c r="C140" s="5" t="s">
        <v>391</v>
      </c>
      <c r="D140" s="5" t="s">
        <v>46</v>
      </c>
      <c r="E140" s="6" t="s">
        <v>320</v>
      </c>
      <c r="F140" s="6">
        <v>2386038</v>
      </c>
      <c r="G140" s="5" t="s">
        <v>254</v>
      </c>
      <c r="H140" s="19"/>
      <c r="I140" s="7">
        <v>53.448866241666664</v>
      </c>
      <c r="J140" s="8">
        <v>16035.949056455334</v>
      </c>
      <c r="K140" s="19"/>
      <c r="L140" s="7">
        <v>0</v>
      </c>
      <c r="M140" s="8">
        <v>0</v>
      </c>
      <c r="N140" s="19"/>
      <c r="O140" s="7">
        <f t="shared" si="12"/>
        <v>53.448866241666664</v>
      </c>
      <c r="P140" s="8">
        <f t="shared" si="13"/>
        <v>16035.949056455334</v>
      </c>
      <c r="Q140" s="1" t="str">
        <f t="shared" si="14"/>
        <v>OK</v>
      </c>
      <c r="S140" s="1">
        <v>2386038</v>
      </c>
      <c r="T140" s="1" t="s">
        <v>567</v>
      </c>
      <c r="U140" s="4">
        <v>0</v>
      </c>
      <c r="V140" s="4">
        <v>0</v>
      </c>
      <c r="W140" s="4">
        <v>2314.98</v>
      </c>
      <c r="X140" s="4">
        <v>202614.31</v>
      </c>
      <c r="Y140" s="4">
        <v>7513.22</v>
      </c>
      <c r="Z140" s="4">
        <v>10560.98</v>
      </c>
      <c r="AA140" s="4">
        <v>5687.33</v>
      </c>
      <c r="AB140" s="4">
        <v>451.4</v>
      </c>
      <c r="AC140" s="4">
        <v>7128.63</v>
      </c>
      <c r="AD140" s="4">
        <v>0</v>
      </c>
      <c r="AE140" s="4">
        <v>347.62</v>
      </c>
      <c r="AF140" s="4">
        <v>0</v>
      </c>
      <c r="AG140" s="4">
        <v>0</v>
      </c>
      <c r="AH140" s="4">
        <v>0</v>
      </c>
      <c r="AI140" s="4">
        <v>4917.7</v>
      </c>
      <c r="AJ140" s="4">
        <v>0</v>
      </c>
      <c r="AK140" s="4">
        <v>485.48</v>
      </c>
      <c r="AL140" s="4">
        <v>0</v>
      </c>
      <c r="AM140" s="4">
        <v>538.86</v>
      </c>
      <c r="AN140" s="4">
        <v>0</v>
      </c>
      <c r="AO140" s="4">
        <v>332.2</v>
      </c>
      <c r="AP140" s="4">
        <v>0</v>
      </c>
      <c r="AQ140" s="4">
        <v>2649.51</v>
      </c>
      <c r="AR140" s="4">
        <v>245542.22</v>
      </c>
      <c r="AS140" s="27"/>
      <c r="AT140" s="1" t="s">
        <v>567</v>
      </c>
      <c r="AU140" s="4">
        <v>0</v>
      </c>
      <c r="AV140" s="4">
        <v>0</v>
      </c>
      <c r="AW140" s="4">
        <v>0</v>
      </c>
      <c r="AX140" s="4">
        <v>0</v>
      </c>
      <c r="AY140" s="4">
        <v>0</v>
      </c>
      <c r="AZ140" s="31">
        <v>0</v>
      </c>
      <c r="BA140" s="4">
        <v>0</v>
      </c>
      <c r="BB140" s="4">
        <v>0</v>
      </c>
      <c r="BC140" s="31">
        <v>0</v>
      </c>
      <c r="BD140" s="4">
        <v>0</v>
      </c>
      <c r="BE140" s="31">
        <v>0</v>
      </c>
      <c r="BF140" s="4">
        <v>0</v>
      </c>
      <c r="BG140" s="4">
        <v>0</v>
      </c>
      <c r="BH140" s="4">
        <v>0</v>
      </c>
      <c r="BI140" s="31">
        <v>0</v>
      </c>
      <c r="BJ140" s="4">
        <v>0</v>
      </c>
      <c r="BK140" s="34">
        <v>245542.22</v>
      </c>
      <c r="BL140" s="27"/>
      <c r="BM140" s="1" t="s">
        <v>567</v>
      </c>
      <c r="BN140" s="4">
        <v>0</v>
      </c>
      <c r="BO140" s="4">
        <v>0</v>
      </c>
      <c r="BP140" s="4">
        <v>0</v>
      </c>
      <c r="BQ140" s="4">
        <v>0</v>
      </c>
      <c r="BR140" s="4">
        <v>0</v>
      </c>
      <c r="BS140" s="4">
        <v>0</v>
      </c>
      <c r="BT140" s="4">
        <v>0</v>
      </c>
      <c r="BU140" s="4">
        <v>0</v>
      </c>
      <c r="BV140" s="4">
        <v>6984.91</v>
      </c>
      <c r="BW140" s="4">
        <v>0</v>
      </c>
      <c r="BX140" s="4">
        <v>347.62</v>
      </c>
      <c r="BY140" s="4">
        <v>0</v>
      </c>
      <c r="BZ140" s="4">
        <v>0</v>
      </c>
      <c r="CA140" s="4">
        <v>0</v>
      </c>
      <c r="CB140" s="4">
        <v>4917.7</v>
      </c>
      <c r="CC140" s="4">
        <v>0</v>
      </c>
      <c r="CD140" s="4">
        <v>485.48</v>
      </c>
      <c r="CE140" s="4">
        <v>0</v>
      </c>
      <c r="CF140" s="4">
        <v>0</v>
      </c>
      <c r="CG140" s="4">
        <v>0</v>
      </c>
      <c r="CH140" s="4">
        <v>0</v>
      </c>
      <c r="CI140" s="4">
        <v>0</v>
      </c>
      <c r="CJ140" s="4">
        <v>1994.43</v>
      </c>
      <c r="CK140" s="4">
        <v>14730.14</v>
      </c>
      <c r="CL140" s="27"/>
      <c r="CM140" s="1" t="s">
        <v>567</v>
      </c>
      <c r="CN140" s="4">
        <v>0</v>
      </c>
      <c r="CO140" s="4">
        <v>0</v>
      </c>
      <c r="CP140" s="4">
        <v>2314.98</v>
      </c>
      <c r="CQ140" s="4">
        <v>202614.31</v>
      </c>
      <c r="CR140" s="4">
        <v>7513.22</v>
      </c>
      <c r="CS140" s="4">
        <v>10560.98</v>
      </c>
      <c r="CT140" s="4">
        <v>5687.33</v>
      </c>
      <c r="CU140" s="4">
        <v>451.4</v>
      </c>
      <c r="CV140" s="4">
        <v>143.72</v>
      </c>
      <c r="CW140" s="4">
        <v>0</v>
      </c>
      <c r="CX140" s="4">
        <v>0</v>
      </c>
      <c r="CY140" s="4">
        <v>0</v>
      </c>
      <c r="CZ140" s="4">
        <v>0</v>
      </c>
      <c r="DA140" s="4">
        <v>0</v>
      </c>
      <c r="DB140" s="4">
        <v>0</v>
      </c>
      <c r="DC140" s="4">
        <v>0</v>
      </c>
      <c r="DD140" s="4">
        <v>0</v>
      </c>
      <c r="DE140" s="4">
        <v>0</v>
      </c>
      <c r="DF140" s="4">
        <v>538.86</v>
      </c>
      <c r="DG140" s="4">
        <v>0</v>
      </c>
      <c r="DH140" s="4">
        <v>332.2</v>
      </c>
      <c r="DI140" s="4">
        <v>0</v>
      </c>
      <c r="DJ140" s="4">
        <v>655.08000000000004</v>
      </c>
      <c r="DK140" s="4">
        <v>230812.08</v>
      </c>
      <c r="DL140" s="27"/>
      <c r="DM140" s="1" t="s">
        <v>567</v>
      </c>
      <c r="DN140" s="4">
        <v>0</v>
      </c>
      <c r="DO140" s="4">
        <v>0</v>
      </c>
      <c r="DP140" s="4">
        <v>0</v>
      </c>
      <c r="DQ140" s="4">
        <v>0</v>
      </c>
      <c r="DR140" s="4">
        <v>0</v>
      </c>
      <c r="DS140" s="31">
        <v>0</v>
      </c>
      <c r="DT140" s="4">
        <v>0</v>
      </c>
      <c r="DU140" s="4">
        <v>0</v>
      </c>
      <c r="DV140" s="31">
        <v>0</v>
      </c>
      <c r="DW140" s="4">
        <v>0</v>
      </c>
      <c r="DX140" s="31">
        <v>0</v>
      </c>
      <c r="DY140" s="4">
        <v>0</v>
      </c>
      <c r="DZ140" s="4">
        <v>0</v>
      </c>
      <c r="EA140" s="4">
        <v>0</v>
      </c>
      <c r="EB140" s="31">
        <v>0</v>
      </c>
      <c r="EC140" s="4">
        <v>0</v>
      </c>
      <c r="ED140" s="27"/>
      <c r="EE140" s="1" t="s">
        <v>567</v>
      </c>
      <c r="EF140" s="4">
        <v>0</v>
      </c>
      <c r="EG140" s="4">
        <v>0</v>
      </c>
      <c r="EH140" s="4">
        <v>0</v>
      </c>
      <c r="EI140" s="4">
        <v>0</v>
      </c>
      <c r="EJ140" s="4">
        <v>0</v>
      </c>
      <c r="EK140" s="31">
        <v>0</v>
      </c>
      <c r="EL140" s="4">
        <v>0</v>
      </c>
      <c r="EM140" s="4">
        <v>0</v>
      </c>
      <c r="EN140" s="31">
        <v>0</v>
      </c>
      <c r="EO140" s="4">
        <v>0</v>
      </c>
      <c r="EP140" s="31">
        <v>0</v>
      </c>
      <c r="EQ140" s="4">
        <v>0</v>
      </c>
      <c r="ER140" s="4">
        <v>0</v>
      </c>
      <c r="ES140" s="4">
        <v>0</v>
      </c>
      <c r="ET140" s="31">
        <v>0</v>
      </c>
      <c r="EU140" s="4">
        <v>0</v>
      </c>
      <c r="EV140" s="27"/>
      <c r="EW140" s="1" t="s">
        <v>567</v>
      </c>
      <c r="EX140" s="3">
        <v>0</v>
      </c>
      <c r="EY140" s="119">
        <v>0</v>
      </c>
      <c r="EZ140" s="119">
        <v>0</v>
      </c>
      <c r="FA140" s="3">
        <v>0</v>
      </c>
      <c r="FB140" s="3">
        <v>0</v>
      </c>
      <c r="FC140" s="3">
        <v>0</v>
      </c>
      <c r="FD140" s="3">
        <v>0</v>
      </c>
      <c r="FE140" s="3">
        <v>0</v>
      </c>
      <c r="FF140" s="3">
        <v>21</v>
      </c>
      <c r="FG140" s="3">
        <v>0</v>
      </c>
      <c r="FH140" s="3">
        <v>1</v>
      </c>
      <c r="FI140" s="3">
        <v>0</v>
      </c>
      <c r="FJ140" s="3">
        <v>0</v>
      </c>
      <c r="FK140" s="3">
        <v>0</v>
      </c>
      <c r="FL140" s="3">
        <v>8</v>
      </c>
      <c r="FM140" s="3">
        <v>0</v>
      </c>
      <c r="FN140" s="3">
        <v>1</v>
      </c>
      <c r="FO140" s="3">
        <v>0</v>
      </c>
      <c r="FP140" s="3">
        <v>0</v>
      </c>
      <c r="FQ140" s="3">
        <v>0</v>
      </c>
      <c r="FR140" s="3">
        <v>0</v>
      </c>
      <c r="FS140" s="3">
        <v>0</v>
      </c>
      <c r="FT140" s="3">
        <v>3</v>
      </c>
      <c r="FU140" s="3">
        <v>34</v>
      </c>
      <c r="FV140" s="27"/>
      <c r="FW140" s="1" t="s">
        <v>567</v>
      </c>
      <c r="FX140" s="3">
        <v>0</v>
      </c>
      <c r="FY140" s="3">
        <v>0</v>
      </c>
      <c r="FZ140" s="3">
        <v>49</v>
      </c>
      <c r="GA140" s="3">
        <v>576</v>
      </c>
      <c r="GB140" s="3">
        <v>21</v>
      </c>
      <c r="GC140" s="3">
        <v>57</v>
      </c>
      <c r="GD140" s="3">
        <v>32</v>
      </c>
      <c r="GE140" s="3">
        <v>1</v>
      </c>
      <c r="GF140" s="3">
        <v>1</v>
      </c>
      <c r="GG140" s="3">
        <v>0</v>
      </c>
      <c r="GH140" s="3">
        <v>0</v>
      </c>
      <c r="GI140" s="3">
        <v>0</v>
      </c>
      <c r="GJ140" s="3">
        <v>0</v>
      </c>
      <c r="GK140" s="3">
        <v>0</v>
      </c>
      <c r="GL140" s="3">
        <v>0</v>
      </c>
      <c r="GM140" s="3">
        <v>0</v>
      </c>
      <c r="GN140" s="3">
        <v>0</v>
      </c>
      <c r="GO140" s="3">
        <v>0</v>
      </c>
      <c r="GP140" s="3">
        <v>3</v>
      </c>
      <c r="GQ140" s="3">
        <v>0</v>
      </c>
      <c r="GR140" s="3">
        <v>1</v>
      </c>
      <c r="GS140" s="3">
        <v>0</v>
      </c>
      <c r="GT140" s="3">
        <v>1</v>
      </c>
      <c r="GU140" s="3">
        <v>742</v>
      </c>
      <c r="GV140" s="27"/>
      <c r="GW140" s="1" t="s">
        <v>567</v>
      </c>
      <c r="GX140" s="3">
        <v>0</v>
      </c>
      <c r="GY140" s="3">
        <v>0</v>
      </c>
      <c r="GZ140" s="3">
        <v>0</v>
      </c>
      <c r="HA140" s="3">
        <v>0</v>
      </c>
      <c r="HB140" s="3">
        <v>0</v>
      </c>
      <c r="HC140" s="3">
        <v>0</v>
      </c>
      <c r="HD140" s="3">
        <v>0</v>
      </c>
      <c r="HE140" s="3">
        <v>0</v>
      </c>
      <c r="HF140" s="3">
        <v>0</v>
      </c>
      <c r="HG140" s="3">
        <v>0</v>
      </c>
      <c r="HH140" s="3">
        <v>0</v>
      </c>
      <c r="HI140" s="3">
        <v>0</v>
      </c>
      <c r="HJ140" s="3">
        <v>0</v>
      </c>
      <c r="HK140" s="3">
        <v>0</v>
      </c>
      <c r="HL140" s="3">
        <v>0</v>
      </c>
      <c r="HM140" s="3">
        <v>0</v>
      </c>
      <c r="HN140" s="27"/>
      <c r="HO140" s="1" t="s">
        <v>567</v>
      </c>
      <c r="HP140" s="3">
        <v>0</v>
      </c>
      <c r="HQ140" s="3">
        <v>0</v>
      </c>
      <c r="HR140" s="3">
        <v>0</v>
      </c>
      <c r="HS140" s="3">
        <v>0</v>
      </c>
      <c r="HT140" s="3">
        <v>0</v>
      </c>
      <c r="HU140" s="3">
        <v>0</v>
      </c>
      <c r="HV140" s="3">
        <v>0</v>
      </c>
      <c r="HW140" s="3">
        <v>0</v>
      </c>
      <c r="HX140" s="3">
        <v>0</v>
      </c>
      <c r="HY140" s="3">
        <v>0</v>
      </c>
      <c r="HZ140" s="3">
        <v>0</v>
      </c>
      <c r="IA140" s="3">
        <v>0</v>
      </c>
      <c r="IB140" s="3">
        <v>0</v>
      </c>
      <c r="IC140" s="3">
        <v>0</v>
      </c>
      <c r="ID140" s="3">
        <v>0</v>
      </c>
      <c r="IE140" s="3">
        <v>0</v>
      </c>
      <c r="IF140" s="120"/>
      <c r="IG140" s="1" t="s">
        <v>567</v>
      </c>
      <c r="IH140" s="4">
        <v>0</v>
      </c>
      <c r="II140" s="4">
        <v>0</v>
      </c>
      <c r="IJ140" s="4">
        <v>0</v>
      </c>
      <c r="IK140" s="4">
        <v>0</v>
      </c>
      <c r="IL140" s="4">
        <v>0</v>
      </c>
      <c r="IM140" s="4">
        <v>0</v>
      </c>
      <c r="IN140" s="4">
        <v>0</v>
      </c>
      <c r="IO140" s="4">
        <v>0</v>
      </c>
      <c r="IP140" s="4">
        <v>332.61476190476191</v>
      </c>
      <c r="IQ140" s="4">
        <v>0</v>
      </c>
      <c r="IR140" s="4">
        <v>347.62</v>
      </c>
      <c r="IS140" s="4">
        <v>0</v>
      </c>
      <c r="IT140" s="4">
        <v>0</v>
      </c>
      <c r="IU140" s="4">
        <v>0</v>
      </c>
      <c r="IV140" s="4">
        <v>614.71249999999998</v>
      </c>
      <c r="IW140" s="4">
        <v>0</v>
      </c>
      <c r="IX140" s="4">
        <v>485.48</v>
      </c>
      <c r="IY140" s="4">
        <v>0</v>
      </c>
      <c r="IZ140" s="4">
        <v>0</v>
      </c>
      <c r="JA140" s="4">
        <v>0</v>
      </c>
      <c r="JB140" s="4">
        <v>0</v>
      </c>
      <c r="JC140" s="4">
        <v>0</v>
      </c>
      <c r="JD140" s="4">
        <v>664.81000000000006</v>
      </c>
      <c r="JE140" s="4">
        <v>433.23941176470589</v>
      </c>
      <c r="JF140" s="27"/>
      <c r="JG140" s="1" t="s">
        <v>567</v>
      </c>
      <c r="JH140" s="4">
        <v>0</v>
      </c>
      <c r="JI140" s="4">
        <v>0</v>
      </c>
      <c r="JJ140" s="4">
        <v>47.244489795918369</v>
      </c>
      <c r="JK140" s="4">
        <v>351.76095486111109</v>
      </c>
      <c r="JL140" s="4">
        <v>357.77238095238096</v>
      </c>
      <c r="JM140" s="4">
        <v>185.28035087719297</v>
      </c>
      <c r="JN140" s="4">
        <v>177.7290625</v>
      </c>
      <c r="JO140" s="4">
        <v>451.4</v>
      </c>
      <c r="JP140" s="4">
        <v>143.72</v>
      </c>
      <c r="JQ140" s="4">
        <v>0</v>
      </c>
      <c r="JR140" s="4">
        <v>0</v>
      </c>
      <c r="JS140" s="4">
        <v>0</v>
      </c>
      <c r="JT140" s="4">
        <v>0</v>
      </c>
      <c r="JU140" s="4">
        <v>0</v>
      </c>
      <c r="JV140" s="4">
        <v>0</v>
      </c>
      <c r="JW140" s="4">
        <v>0</v>
      </c>
      <c r="JX140" s="4">
        <v>0</v>
      </c>
      <c r="JY140" s="4">
        <v>0</v>
      </c>
      <c r="JZ140" s="4">
        <v>179.62</v>
      </c>
      <c r="KA140" s="4">
        <v>0</v>
      </c>
      <c r="KB140" s="4">
        <v>332.2</v>
      </c>
      <c r="KC140" s="4">
        <v>0</v>
      </c>
      <c r="KD140" s="4">
        <v>655.08000000000004</v>
      </c>
      <c r="KE140" s="4">
        <v>311.06749326145552</v>
      </c>
      <c r="KF140" s="27"/>
      <c r="KG140" s="1" t="s">
        <v>567</v>
      </c>
      <c r="KH140" s="4">
        <v>0</v>
      </c>
      <c r="KI140" s="4">
        <v>0</v>
      </c>
      <c r="KJ140" s="4">
        <v>0</v>
      </c>
      <c r="KK140" s="4">
        <v>0</v>
      </c>
      <c r="KL140" s="4">
        <v>0</v>
      </c>
      <c r="KM140" s="4">
        <v>0</v>
      </c>
      <c r="KN140" s="4">
        <v>0</v>
      </c>
      <c r="KO140" s="4">
        <v>0</v>
      </c>
      <c r="KP140" s="4">
        <v>0</v>
      </c>
      <c r="KQ140" s="4">
        <v>0</v>
      </c>
      <c r="KR140" s="4">
        <v>0</v>
      </c>
      <c r="KS140" s="4">
        <v>0</v>
      </c>
      <c r="KT140" s="4">
        <v>0</v>
      </c>
      <c r="KU140" s="4">
        <v>0</v>
      </c>
      <c r="KV140" s="4">
        <v>0</v>
      </c>
      <c r="KW140" s="4">
        <v>0</v>
      </c>
      <c r="KX140" s="27"/>
      <c r="KY140" s="1" t="s">
        <v>567</v>
      </c>
      <c r="KZ140" s="4">
        <v>0</v>
      </c>
      <c r="LA140" s="4">
        <v>0</v>
      </c>
      <c r="LB140" s="4">
        <v>0</v>
      </c>
      <c r="LC140" s="4">
        <v>0</v>
      </c>
      <c r="LD140" s="4">
        <v>0</v>
      </c>
      <c r="LE140" s="4">
        <v>0</v>
      </c>
      <c r="LF140" s="4">
        <v>0</v>
      </c>
      <c r="LG140" s="4">
        <v>0</v>
      </c>
      <c r="LH140" s="4">
        <v>0</v>
      </c>
      <c r="LI140" s="4">
        <v>0</v>
      </c>
      <c r="LJ140" s="4">
        <v>0</v>
      </c>
      <c r="LK140" s="4">
        <v>0</v>
      </c>
      <c r="LL140" s="4">
        <v>0</v>
      </c>
      <c r="LM140" s="4">
        <v>0</v>
      </c>
      <c r="LN140" s="4">
        <v>0</v>
      </c>
      <c r="LO140" s="4">
        <v>0</v>
      </c>
    </row>
    <row r="141" spans="2:327" ht="21.6" hidden="1" customHeight="1" x14ac:dyDescent="0.3">
      <c r="B141" s="1" t="s">
        <v>721</v>
      </c>
      <c r="C141" s="5" t="s">
        <v>417</v>
      </c>
      <c r="D141" s="5" t="s">
        <v>156</v>
      </c>
      <c r="E141" s="6" t="s">
        <v>322</v>
      </c>
      <c r="F141" s="6">
        <v>2521695</v>
      </c>
      <c r="G141" s="5" t="s">
        <v>155</v>
      </c>
      <c r="H141" s="19"/>
      <c r="I141" s="7">
        <v>150.33333333333334</v>
      </c>
      <c r="J141" s="8">
        <v>81982.875833333339</v>
      </c>
      <c r="K141" s="19"/>
      <c r="L141" s="7">
        <v>4.3473558333333336E-2</v>
      </c>
      <c r="M141" s="8">
        <v>34.014146775583335</v>
      </c>
      <c r="N141" s="19"/>
      <c r="O141" s="7">
        <f t="shared" si="12"/>
        <v>150.37680689166669</v>
      </c>
      <c r="P141" s="8">
        <f t="shared" si="13"/>
        <v>82016.889980108928</v>
      </c>
      <c r="Q141" s="1" t="str">
        <f t="shared" si="14"/>
        <v>OK</v>
      </c>
      <c r="S141" s="1">
        <v>2521695</v>
      </c>
      <c r="T141" s="1" t="s">
        <v>593</v>
      </c>
      <c r="U141" s="4">
        <v>0</v>
      </c>
      <c r="V141" s="4">
        <v>0</v>
      </c>
      <c r="W141" s="4">
        <v>6876.53</v>
      </c>
      <c r="X141" s="4">
        <v>1906724.07</v>
      </c>
      <c r="Y141" s="4">
        <v>39265.57</v>
      </c>
      <c r="Z141" s="4">
        <v>273613.67</v>
      </c>
      <c r="AA141" s="4">
        <v>58702.46</v>
      </c>
      <c r="AB141" s="4">
        <v>47082.93</v>
      </c>
      <c r="AC141" s="4">
        <v>1858.54</v>
      </c>
      <c r="AD141" s="4">
        <v>0</v>
      </c>
      <c r="AE141" s="4">
        <v>1075.26</v>
      </c>
      <c r="AF141" s="4">
        <v>255.46</v>
      </c>
      <c r="AG141" s="4">
        <v>0</v>
      </c>
      <c r="AH141" s="4">
        <v>0</v>
      </c>
      <c r="AI141" s="4">
        <v>106067.46</v>
      </c>
      <c r="AJ141" s="4">
        <v>105742.04</v>
      </c>
      <c r="AK141" s="4">
        <v>45111.78</v>
      </c>
      <c r="AL141" s="4">
        <v>187.51</v>
      </c>
      <c r="AM141" s="4">
        <v>227941.72</v>
      </c>
      <c r="AN141" s="4">
        <v>16885.5</v>
      </c>
      <c r="AO141" s="4">
        <v>9945.14</v>
      </c>
      <c r="AP141" s="4">
        <v>2354.38</v>
      </c>
      <c r="AQ141" s="4">
        <v>169428.2</v>
      </c>
      <c r="AR141" s="4">
        <v>3019118.22</v>
      </c>
      <c r="AS141" s="27"/>
      <c r="AT141" s="1" t="s">
        <v>593</v>
      </c>
      <c r="AU141" s="4">
        <v>0</v>
      </c>
      <c r="AV141" s="4">
        <v>0</v>
      </c>
      <c r="AW141" s="4">
        <v>0</v>
      </c>
      <c r="AX141" s="4">
        <v>0</v>
      </c>
      <c r="AY141" s="4">
        <v>0</v>
      </c>
      <c r="AZ141" s="31">
        <v>0</v>
      </c>
      <c r="BA141" s="4">
        <v>0</v>
      </c>
      <c r="BB141" s="4">
        <v>0</v>
      </c>
      <c r="BC141" s="31">
        <v>0</v>
      </c>
      <c r="BD141" s="4">
        <v>0</v>
      </c>
      <c r="BE141" s="31">
        <v>0</v>
      </c>
      <c r="BF141" s="4">
        <v>0</v>
      </c>
      <c r="BG141" s="4">
        <v>0</v>
      </c>
      <c r="BH141" s="4">
        <v>0</v>
      </c>
      <c r="BI141" s="31">
        <v>0</v>
      </c>
      <c r="BJ141" s="4">
        <v>0</v>
      </c>
      <c r="BK141" s="34">
        <v>3019118.22</v>
      </c>
      <c r="BL141" s="27"/>
      <c r="BM141" s="1" t="s">
        <v>593</v>
      </c>
      <c r="BN141" s="4">
        <v>0</v>
      </c>
      <c r="BO141" s="4">
        <v>0</v>
      </c>
      <c r="BP141" s="4">
        <v>44.22</v>
      </c>
      <c r="BQ141" s="4">
        <v>0</v>
      </c>
      <c r="BR141" s="4">
        <v>0</v>
      </c>
      <c r="BS141" s="4">
        <v>0</v>
      </c>
      <c r="BT141" s="4">
        <v>0</v>
      </c>
      <c r="BU141" s="4">
        <v>0</v>
      </c>
      <c r="BV141" s="4">
        <v>1858.54</v>
      </c>
      <c r="BW141" s="4">
        <v>0</v>
      </c>
      <c r="BX141" s="4">
        <v>1075.26</v>
      </c>
      <c r="BY141" s="4">
        <v>255.46</v>
      </c>
      <c r="BZ141" s="4">
        <v>0</v>
      </c>
      <c r="CA141" s="4">
        <v>0</v>
      </c>
      <c r="CB141" s="4">
        <v>47518.09</v>
      </c>
      <c r="CC141" s="4">
        <v>5558.77</v>
      </c>
      <c r="CD141" s="4">
        <v>39050.39</v>
      </c>
      <c r="CE141" s="4">
        <v>0</v>
      </c>
      <c r="CF141" s="4">
        <v>0</v>
      </c>
      <c r="CG141" s="4">
        <v>0</v>
      </c>
      <c r="CH141" s="4">
        <v>0</v>
      </c>
      <c r="CI141" s="4">
        <v>2354.38</v>
      </c>
      <c r="CJ141" s="4">
        <v>16212.13</v>
      </c>
      <c r="CK141" s="4">
        <v>113927.24</v>
      </c>
      <c r="CL141" s="27"/>
      <c r="CM141" s="1" t="s">
        <v>593</v>
      </c>
      <c r="CN141" s="4">
        <v>0</v>
      </c>
      <c r="CO141" s="4">
        <v>0</v>
      </c>
      <c r="CP141" s="4">
        <v>6832.31</v>
      </c>
      <c r="CQ141" s="4">
        <v>1906724.07</v>
      </c>
      <c r="CR141" s="4">
        <v>39265.57</v>
      </c>
      <c r="CS141" s="4">
        <v>273613.67</v>
      </c>
      <c r="CT141" s="4">
        <v>58702.46</v>
      </c>
      <c r="CU141" s="4">
        <v>47082.93</v>
      </c>
      <c r="CV141" s="4">
        <v>0</v>
      </c>
      <c r="CW141" s="4">
        <v>0</v>
      </c>
      <c r="CX141" s="4">
        <v>0</v>
      </c>
      <c r="CY141" s="4">
        <v>0</v>
      </c>
      <c r="CZ141" s="4">
        <v>0</v>
      </c>
      <c r="DA141" s="4">
        <v>0</v>
      </c>
      <c r="DB141" s="4">
        <v>58549.37</v>
      </c>
      <c r="DC141" s="4">
        <v>100183.27</v>
      </c>
      <c r="DD141" s="4">
        <v>6061.39</v>
      </c>
      <c r="DE141" s="4">
        <v>187.51</v>
      </c>
      <c r="DF141" s="4">
        <v>227941.72</v>
      </c>
      <c r="DG141" s="4">
        <v>16885.5</v>
      </c>
      <c r="DH141" s="4">
        <v>9945.14</v>
      </c>
      <c r="DI141" s="4">
        <v>0</v>
      </c>
      <c r="DJ141" s="4">
        <v>153216.07</v>
      </c>
      <c r="DK141" s="4">
        <v>2905190.9800000004</v>
      </c>
      <c r="DL141" s="27"/>
      <c r="DM141" s="1" t="s">
        <v>593</v>
      </c>
      <c r="DN141" s="4">
        <v>0</v>
      </c>
      <c r="DO141" s="4">
        <v>0</v>
      </c>
      <c r="DP141" s="4">
        <v>0</v>
      </c>
      <c r="DQ141" s="4">
        <v>0</v>
      </c>
      <c r="DR141" s="4">
        <v>0</v>
      </c>
      <c r="DS141" s="31">
        <v>0</v>
      </c>
      <c r="DT141" s="4">
        <v>0</v>
      </c>
      <c r="DU141" s="4">
        <v>0</v>
      </c>
      <c r="DV141" s="31">
        <v>0</v>
      </c>
      <c r="DW141" s="4">
        <v>0</v>
      </c>
      <c r="DX141" s="31">
        <v>0</v>
      </c>
      <c r="DY141" s="4">
        <v>0</v>
      </c>
      <c r="DZ141" s="4">
        <v>0</v>
      </c>
      <c r="EA141" s="4">
        <v>0</v>
      </c>
      <c r="EB141" s="31">
        <v>0</v>
      </c>
      <c r="EC141" s="4">
        <v>0</v>
      </c>
      <c r="ED141" s="27"/>
      <c r="EE141" s="1" t="s">
        <v>593</v>
      </c>
      <c r="EF141" s="4">
        <v>0</v>
      </c>
      <c r="EG141" s="4">
        <v>0</v>
      </c>
      <c r="EH141" s="4">
        <v>0</v>
      </c>
      <c r="EI141" s="4">
        <v>0</v>
      </c>
      <c r="EJ141" s="4">
        <v>0</v>
      </c>
      <c r="EK141" s="31">
        <v>0</v>
      </c>
      <c r="EL141" s="4">
        <v>0</v>
      </c>
      <c r="EM141" s="4">
        <v>0</v>
      </c>
      <c r="EN141" s="31">
        <v>0</v>
      </c>
      <c r="EO141" s="4">
        <v>0</v>
      </c>
      <c r="EP141" s="31">
        <v>0</v>
      </c>
      <c r="EQ141" s="4">
        <v>0</v>
      </c>
      <c r="ER141" s="4">
        <v>0</v>
      </c>
      <c r="ES141" s="4">
        <v>0</v>
      </c>
      <c r="ET141" s="31">
        <v>0</v>
      </c>
      <c r="EU141" s="4">
        <v>0</v>
      </c>
      <c r="EV141" s="27"/>
      <c r="EW141" s="1" t="s">
        <v>593</v>
      </c>
      <c r="EX141" s="3">
        <v>0</v>
      </c>
      <c r="EY141" s="119">
        <v>0</v>
      </c>
      <c r="EZ141" s="119">
        <v>1</v>
      </c>
      <c r="FA141" s="3">
        <v>0</v>
      </c>
      <c r="FB141" s="3">
        <v>0</v>
      </c>
      <c r="FC141" s="3">
        <v>0</v>
      </c>
      <c r="FD141" s="3">
        <v>0</v>
      </c>
      <c r="FE141" s="3">
        <v>0</v>
      </c>
      <c r="FF141" s="3">
        <v>9</v>
      </c>
      <c r="FG141" s="3">
        <v>0</v>
      </c>
      <c r="FH141" s="3">
        <v>3</v>
      </c>
      <c r="FI141" s="3">
        <v>1</v>
      </c>
      <c r="FJ141" s="3">
        <v>0</v>
      </c>
      <c r="FK141" s="3">
        <v>0</v>
      </c>
      <c r="FL141" s="3">
        <v>70</v>
      </c>
      <c r="FM141" s="3">
        <v>22</v>
      </c>
      <c r="FN141" s="3">
        <v>87</v>
      </c>
      <c r="FO141" s="3">
        <v>0</v>
      </c>
      <c r="FP141" s="3">
        <v>0</v>
      </c>
      <c r="FQ141" s="3">
        <v>0</v>
      </c>
      <c r="FR141" s="3">
        <v>0</v>
      </c>
      <c r="FS141" s="3">
        <v>7</v>
      </c>
      <c r="FT141" s="3">
        <v>13</v>
      </c>
      <c r="FU141" s="3">
        <v>213</v>
      </c>
      <c r="FV141" s="27"/>
      <c r="FW141" s="1" t="s">
        <v>593</v>
      </c>
      <c r="FX141" s="3">
        <v>0</v>
      </c>
      <c r="FY141" s="3">
        <v>0</v>
      </c>
      <c r="FZ141" s="3">
        <v>84</v>
      </c>
      <c r="GA141" s="3">
        <v>1166</v>
      </c>
      <c r="GB141" s="3">
        <v>46</v>
      </c>
      <c r="GC141" s="3">
        <v>177</v>
      </c>
      <c r="GD141" s="3">
        <v>44</v>
      </c>
      <c r="GE141" s="3">
        <v>84</v>
      </c>
      <c r="GF141" s="3">
        <v>0</v>
      </c>
      <c r="GG141" s="3">
        <v>0</v>
      </c>
      <c r="GH141" s="3">
        <v>0</v>
      </c>
      <c r="GI141" s="3">
        <v>0</v>
      </c>
      <c r="GJ141" s="3">
        <v>0</v>
      </c>
      <c r="GK141" s="3">
        <v>0</v>
      </c>
      <c r="GL141" s="3">
        <v>79</v>
      </c>
      <c r="GM141" s="3">
        <v>95</v>
      </c>
      <c r="GN141" s="3">
        <v>15</v>
      </c>
      <c r="GO141" s="3">
        <v>1</v>
      </c>
      <c r="GP141" s="3">
        <v>341</v>
      </c>
      <c r="GQ141" s="3">
        <v>12</v>
      </c>
      <c r="GR141" s="3">
        <v>1</v>
      </c>
      <c r="GS141" s="3">
        <v>0</v>
      </c>
      <c r="GT141" s="3">
        <v>66</v>
      </c>
      <c r="GU141" s="3">
        <v>2211</v>
      </c>
      <c r="GV141" s="27"/>
      <c r="GW141" s="1" t="s">
        <v>593</v>
      </c>
      <c r="GX141" s="3">
        <v>0</v>
      </c>
      <c r="GY141" s="3">
        <v>0</v>
      </c>
      <c r="GZ141" s="3">
        <v>0</v>
      </c>
      <c r="HA141" s="3">
        <v>0</v>
      </c>
      <c r="HB141" s="3">
        <v>0</v>
      </c>
      <c r="HC141" s="3">
        <v>0</v>
      </c>
      <c r="HD141" s="3">
        <v>0</v>
      </c>
      <c r="HE141" s="3">
        <v>0</v>
      </c>
      <c r="HF141" s="3">
        <v>0</v>
      </c>
      <c r="HG141" s="3">
        <v>0</v>
      </c>
      <c r="HH141" s="3">
        <v>0</v>
      </c>
      <c r="HI141" s="3">
        <v>0</v>
      </c>
      <c r="HJ141" s="3">
        <v>0</v>
      </c>
      <c r="HK141" s="3">
        <v>0</v>
      </c>
      <c r="HL141" s="3">
        <v>0</v>
      </c>
      <c r="HM141" s="3">
        <v>0</v>
      </c>
      <c r="HN141" s="27"/>
      <c r="HO141" s="1" t="s">
        <v>593</v>
      </c>
      <c r="HP141" s="3">
        <v>0</v>
      </c>
      <c r="HQ141" s="3">
        <v>0</v>
      </c>
      <c r="HR141" s="3">
        <v>0</v>
      </c>
      <c r="HS141" s="3">
        <v>0</v>
      </c>
      <c r="HT141" s="3">
        <v>0</v>
      </c>
      <c r="HU141" s="3">
        <v>0</v>
      </c>
      <c r="HV141" s="3">
        <v>0</v>
      </c>
      <c r="HW141" s="3">
        <v>0</v>
      </c>
      <c r="HX141" s="3">
        <v>0</v>
      </c>
      <c r="HY141" s="3">
        <v>0</v>
      </c>
      <c r="HZ141" s="3">
        <v>0</v>
      </c>
      <c r="IA141" s="3">
        <v>0</v>
      </c>
      <c r="IB141" s="3">
        <v>0</v>
      </c>
      <c r="IC141" s="3">
        <v>0</v>
      </c>
      <c r="ID141" s="3">
        <v>0</v>
      </c>
      <c r="IE141" s="3">
        <v>0</v>
      </c>
      <c r="IF141" s="120"/>
      <c r="IG141" s="1" t="s">
        <v>593</v>
      </c>
      <c r="IH141" s="4">
        <v>0</v>
      </c>
      <c r="II141" s="4">
        <v>0</v>
      </c>
      <c r="IJ141" s="4">
        <v>44.22</v>
      </c>
      <c r="IK141" s="4">
        <v>0</v>
      </c>
      <c r="IL141" s="4">
        <v>0</v>
      </c>
      <c r="IM141" s="4">
        <v>0</v>
      </c>
      <c r="IN141" s="4">
        <v>0</v>
      </c>
      <c r="IO141" s="4">
        <v>0</v>
      </c>
      <c r="IP141" s="4">
        <v>206.50444444444443</v>
      </c>
      <c r="IQ141" s="4">
        <v>0</v>
      </c>
      <c r="IR141" s="4">
        <v>358.42</v>
      </c>
      <c r="IS141" s="4">
        <v>255.46</v>
      </c>
      <c r="IT141" s="4">
        <v>0</v>
      </c>
      <c r="IU141" s="4">
        <v>0</v>
      </c>
      <c r="IV141" s="4">
        <v>678.82985714285712</v>
      </c>
      <c r="IW141" s="4">
        <v>252.67136363636365</v>
      </c>
      <c r="IX141" s="4">
        <v>448.85505747126439</v>
      </c>
      <c r="IY141" s="4">
        <v>0</v>
      </c>
      <c r="IZ141" s="4">
        <v>0</v>
      </c>
      <c r="JA141" s="4">
        <v>0</v>
      </c>
      <c r="JB141" s="4">
        <v>0</v>
      </c>
      <c r="JC141" s="4">
        <v>336.34000000000003</v>
      </c>
      <c r="JD141" s="4">
        <v>1247.0869230769231</v>
      </c>
      <c r="JE141" s="4">
        <v>534.86967136150236</v>
      </c>
      <c r="JF141" s="27"/>
      <c r="JG141" s="1" t="s">
        <v>593</v>
      </c>
      <c r="JH141" s="4">
        <v>0</v>
      </c>
      <c r="JI141" s="4">
        <v>0</v>
      </c>
      <c r="JJ141" s="4">
        <v>81.337023809523814</v>
      </c>
      <c r="JK141" s="4">
        <v>1635.2693567753001</v>
      </c>
      <c r="JL141" s="4">
        <v>853.59934782608696</v>
      </c>
      <c r="JM141" s="4">
        <v>1545.8399435028248</v>
      </c>
      <c r="JN141" s="4">
        <v>1334.1468181818182</v>
      </c>
      <c r="JO141" s="4">
        <v>560.51107142857143</v>
      </c>
      <c r="JP141" s="4">
        <v>0</v>
      </c>
      <c r="JQ141" s="4">
        <v>0</v>
      </c>
      <c r="JR141" s="4">
        <v>0</v>
      </c>
      <c r="JS141" s="4">
        <v>0</v>
      </c>
      <c r="JT141" s="4">
        <v>0</v>
      </c>
      <c r="JU141" s="4">
        <v>0</v>
      </c>
      <c r="JV141" s="4">
        <v>741.13126582278483</v>
      </c>
      <c r="JW141" s="4">
        <v>1054.5607368421054</v>
      </c>
      <c r="JX141" s="4">
        <v>404.09266666666667</v>
      </c>
      <c r="JY141" s="4">
        <v>187.51</v>
      </c>
      <c r="JZ141" s="4">
        <v>668.45079178885635</v>
      </c>
      <c r="KA141" s="4">
        <v>1407.125</v>
      </c>
      <c r="KB141" s="4">
        <v>9945.14</v>
      </c>
      <c r="KC141" s="4">
        <v>0</v>
      </c>
      <c r="KD141" s="4">
        <v>2321.455606060606</v>
      </c>
      <c r="KE141" s="4">
        <v>1313.971497060154</v>
      </c>
      <c r="KF141" s="27"/>
      <c r="KG141" s="1" t="s">
        <v>593</v>
      </c>
      <c r="KH141" s="4">
        <v>0</v>
      </c>
      <c r="KI141" s="4">
        <v>0</v>
      </c>
      <c r="KJ141" s="4">
        <v>0</v>
      </c>
      <c r="KK141" s="4">
        <v>0</v>
      </c>
      <c r="KL141" s="4">
        <v>0</v>
      </c>
      <c r="KM141" s="4">
        <v>0</v>
      </c>
      <c r="KN141" s="4">
        <v>0</v>
      </c>
      <c r="KO141" s="4">
        <v>0</v>
      </c>
      <c r="KP141" s="4">
        <v>0</v>
      </c>
      <c r="KQ141" s="4">
        <v>0</v>
      </c>
      <c r="KR141" s="4">
        <v>0</v>
      </c>
      <c r="KS141" s="4">
        <v>0</v>
      </c>
      <c r="KT141" s="4">
        <v>0</v>
      </c>
      <c r="KU141" s="4">
        <v>0</v>
      </c>
      <c r="KV141" s="4">
        <v>0</v>
      </c>
      <c r="KW141" s="4">
        <v>0</v>
      </c>
      <c r="KX141" s="27"/>
      <c r="KY141" s="1" t="s">
        <v>593</v>
      </c>
      <c r="KZ141" s="4">
        <v>0</v>
      </c>
      <c r="LA141" s="4">
        <v>0</v>
      </c>
      <c r="LB141" s="4">
        <v>0</v>
      </c>
      <c r="LC141" s="4">
        <v>0</v>
      </c>
      <c r="LD141" s="4">
        <v>0</v>
      </c>
      <c r="LE141" s="4">
        <v>0</v>
      </c>
      <c r="LF141" s="4">
        <v>0</v>
      </c>
      <c r="LG141" s="4">
        <v>0</v>
      </c>
      <c r="LH141" s="4">
        <v>0</v>
      </c>
      <c r="LI141" s="4">
        <v>0</v>
      </c>
      <c r="LJ141" s="4">
        <v>0</v>
      </c>
      <c r="LK141" s="4">
        <v>0</v>
      </c>
      <c r="LL141" s="4">
        <v>0</v>
      </c>
      <c r="LM141" s="4">
        <v>0</v>
      </c>
      <c r="LN141" s="4">
        <v>0</v>
      </c>
      <c r="LO141" s="4">
        <v>0</v>
      </c>
    </row>
    <row r="142" spans="2:327" ht="21.6" hidden="1" customHeight="1" x14ac:dyDescent="0.3">
      <c r="B142" s="1" t="s">
        <v>721</v>
      </c>
      <c r="C142" s="5" t="s">
        <v>369</v>
      </c>
      <c r="D142" s="5" t="s">
        <v>27</v>
      </c>
      <c r="E142" s="6" t="s">
        <v>320</v>
      </c>
      <c r="F142" s="6">
        <v>2377632</v>
      </c>
      <c r="G142" s="5" t="s">
        <v>234</v>
      </c>
      <c r="H142" s="19"/>
      <c r="I142" s="7">
        <v>29.394551333333336</v>
      </c>
      <c r="J142" s="8">
        <v>9811.5690912862501</v>
      </c>
      <c r="K142" s="19"/>
      <c r="L142" s="7">
        <v>0</v>
      </c>
      <c r="M142" s="8">
        <v>0</v>
      </c>
      <c r="N142" s="19"/>
      <c r="O142" s="7">
        <f t="shared" si="12"/>
        <v>29.394551333333336</v>
      </c>
      <c r="P142" s="8">
        <f t="shared" si="13"/>
        <v>9811.5690912862501</v>
      </c>
      <c r="Q142" s="1" t="str">
        <f t="shared" si="14"/>
        <v>OK</v>
      </c>
      <c r="S142" s="1">
        <v>2377632</v>
      </c>
      <c r="T142" s="1" t="s">
        <v>546</v>
      </c>
      <c r="U142" s="4">
        <v>0</v>
      </c>
      <c r="V142" s="4">
        <v>0</v>
      </c>
      <c r="W142" s="4">
        <v>0</v>
      </c>
      <c r="X142" s="4">
        <v>62082.53</v>
      </c>
      <c r="Y142" s="4">
        <v>4311.6899999999996</v>
      </c>
      <c r="Z142" s="4">
        <v>3495.03</v>
      </c>
      <c r="AA142" s="4">
        <v>1894.34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0</v>
      </c>
      <c r="AK142" s="4">
        <v>0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0</v>
      </c>
      <c r="AR142" s="4">
        <v>71783.59</v>
      </c>
      <c r="AS142" s="27"/>
      <c r="AT142" s="1" t="s">
        <v>546</v>
      </c>
      <c r="AU142" s="4">
        <v>0</v>
      </c>
      <c r="AV142" s="4">
        <v>0</v>
      </c>
      <c r="AW142" s="4">
        <v>0</v>
      </c>
      <c r="AX142" s="4">
        <v>0</v>
      </c>
      <c r="AY142" s="4">
        <v>0</v>
      </c>
      <c r="AZ142" s="31">
        <v>0</v>
      </c>
      <c r="BA142" s="4">
        <v>0</v>
      </c>
      <c r="BB142" s="4">
        <v>0</v>
      </c>
      <c r="BC142" s="31">
        <v>0</v>
      </c>
      <c r="BD142" s="4">
        <v>0</v>
      </c>
      <c r="BE142" s="31">
        <v>0</v>
      </c>
      <c r="BF142" s="4">
        <v>0</v>
      </c>
      <c r="BG142" s="4">
        <v>0</v>
      </c>
      <c r="BH142" s="4">
        <v>0</v>
      </c>
      <c r="BI142" s="31">
        <v>0</v>
      </c>
      <c r="BJ142" s="4">
        <v>0</v>
      </c>
      <c r="BK142" s="34">
        <v>71783.59</v>
      </c>
      <c r="BL142" s="27"/>
      <c r="BM142" s="1" t="s">
        <v>546</v>
      </c>
      <c r="BN142" s="4">
        <v>0</v>
      </c>
      <c r="BO142" s="4">
        <v>0</v>
      </c>
      <c r="BP142" s="4">
        <v>0</v>
      </c>
      <c r="BQ142" s="4">
        <v>0</v>
      </c>
      <c r="BR142" s="4">
        <v>0</v>
      </c>
      <c r="BS142" s="4">
        <v>0</v>
      </c>
      <c r="BT142" s="4">
        <v>0</v>
      </c>
      <c r="BU142" s="4">
        <v>0</v>
      </c>
      <c r="BV142" s="4">
        <v>0</v>
      </c>
      <c r="BW142" s="4">
        <v>0</v>
      </c>
      <c r="BX142" s="4">
        <v>0</v>
      </c>
      <c r="BY142" s="4">
        <v>0</v>
      </c>
      <c r="BZ142" s="4">
        <v>0</v>
      </c>
      <c r="CA142" s="4">
        <v>0</v>
      </c>
      <c r="CB142" s="4">
        <v>0</v>
      </c>
      <c r="CC142" s="4">
        <v>0</v>
      </c>
      <c r="CD142" s="4">
        <v>0</v>
      </c>
      <c r="CE142" s="4">
        <v>0</v>
      </c>
      <c r="CF142" s="4">
        <v>0</v>
      </c>
      <c r="CG142" s="4">
        <v>0</v>
      </c>
      <c r="CH142" s="4">
        <v>0</v>
      </c>
      <c r="CI142" s="4">
        <v>0</v>
      </c>
      <c r="CJ142" s="4">
        <v>0</v>
      </c>
      <c r="CK142" s="4">
        <v>0</v>
      </c>
      <c r="CL142" s="27"/>
      <c r="CM142" s="1" t="s">
        <v>546</v>
      </c>
      <c r="CN142" s="4">
        <v>0</v>
      </c>
      <c r="CO142" s="4">
        <v>0</v>
      </c>
      <c r="CP142" s="4">
        <v>0</v>
      </c>
      <c r="CQ142" s="4">
        <v>62082.53</v>
      </c>
      <c r="CR142" s="4">
        <v>4311.6899999999996</v>
      </c>
      <c r="CS142" s="4">
        <v>3495.03</v>
      </c>
      <c r="CT142" s="4">
        <v>1894.34</v>
      </c>
      <c r="CU142" s="4">
        <v>0</v>
      </c>
      <c r="CV142" s="4">
        <v>0</v>
      </c>
      <c r="CW142" s="4">
        <v>0</v>
      </c>
      <c r="CX142" s="4">
        <v>0</v>
      </c>
      <c r="CY142" s="4">
        <v>0</v>
      </c>
      <c r="CZ142" s="4">
        <v>0</v>
      </c>
      <c r="DA142" s="4">
        <v>0</v>
      </c>
      <c r="DB142" s="4">
        <v>0</v>
      </c>
      <c r="DC142" s="4">
        <v>0</v>
      </c>
      <c r="DD142" s="4">
        <v>0</v>
      </c>
      <c r="DE142" s="4">
        <v>0</v>
      </c>
      <c r="DF142" s="4">
        <v>0</v>
      </c>
      <c r="DG142" s="4">
        <v>0</v>
      </c>
      <c r="DH142" s="4">
        <v>0</v>
      </c>
      <c r="DI142" s="4">
        <v>0</v>
      </c>
      <c r="DJ142" s="4">
        <v>0</v>
      </c>
      <c r="DK142" s="4">
        <v>71783.59</v>
      </c>
      <c r="DL142" s="27"/>
      <c r="DM142" s="1" t="s">
        <v>546</v>
      </c>
      <c r="DN142" s="4">
        <v>0</v>
      </c>
      <c r="DO142" s="4">
        <v>0</v>
      </c>
      <c r="DP142" s="4">
        <v>0</v>
      </c>
      <c r="DQ142" s="4">
        <v>0</v>
      </c>
      <c r="DR142" s="4">
        <v>0</v>
      </c>
      <c r="DS142" s="31">
        <v>0</v>
      </c>
      <c r="DT142" s="4">
        <v>0</v>
      </c>
      <c r="DU142" s="4">
        <v>0</v>
      </c>
      <c r="DV142" s="31">
        <v>0</v>
      </c>
      <c r="DW142" s="4">
        <v>0</v>
      </c>
      <c r="DX142" s="31">
        <v>0</v>
      </c>
      <c r="DY142" s="4">
        <v>0</v>
      </c>
      <c r="DZ142" s="4">
        <v>0</v>
      </c>
      <c r="EA142" s="4">
        <v>0</v>
      </c>
      <c r="EB142" s="31">
        <v>0</v>
      </c>
      <c r="EC142" s="4">
        <v>0</v>
      </c>
      <c r="ED142" s="27"/>
      <c r="EE142" s="1" t="s">
        <v>546</v>
      </c>
      <c r="EF142" s="4">
        <v>0</v>
      </c>
      <c r="EG142" s="4">
        <v>0</v>
      </c>
      <c r="EH142" s="4">
        <v>0</v>
      </c>
      <c r="EI142" s="4">
        <v>0</v>
      </c>
      <c r="EJ142" s="4">
        <v>0</v>
      </c>
      <c r="EK142" s="31">
        <v>0</v>
      </c>
      <c r="EL142" s="4">
        <v>0</v>
      </c>
      <c r="EM142" s="4">
        <v>0</v>
      </c>
      <c r="EN142" s="31">
        <v>0</v>
      </c>
      <c r="EO142" s="4">
        <v>0</v>
      </c>
      <c r="EP142" s="31">
        <v>0</v>
      </c>
      <c r="EQ142" s="4">
        <v>0</v>
      </c>
      <c r="ER142" s="4">
        <v>0</v>
      </c>
      <c r="ES142" s="4">
        <v>0</v>
      </c>
      <c r="ET142" s="31">
        <v>0</v>
      </c>
      <c r="EU142" s="4">
        <v>0</v>
      </c>
      <c r="EV142" s="27"/>
      <c r="EW142" s="1" t="s">
        <v>546</v>
      </c>
      <c r="EX142" s="3">
        <v>0</v>
      </c>
      <c r="EY142" s="119">
        <v>0</v>
      </c>
      <c r="EZ142" s="119">
        <v>0</v>
      </c>
      <c r="FA142" s="3">
        <v>0</v>
      </c>
      <c r="FB142" s="3">
        <v>0</v>
      </c>
      <c r="FC142" s="3">
        <v>0</v>
      </c>
      <c r="FD142" s="3">
        <v>0</v>
      </c>
      <c r="FE142" s="3">
        <v>0</v>
      </c>
      <c r="FF142" s="3">
        <v>0</v>
      </c>
      <c r="FG142" s="3">
        <v>0</v>
      </c>
      <c r="FH142" s="3">
        <v>0</v>
      </c>
      <c r="FI142" s="3">
        <v>0</v>
      </c>
      <c r="FJ142" s="3">
        <v>0</v>
      </c>
      <c r="FK142" s="3">
        <v>0</v>
      </c>
      <c r="FL142" s="3">
        <v>0</v>
      </c>
      <c r="FM142" s="3">
        <v>0</v>
      </c>
      <c r="FN142" s="3">
        <v>0</v>
      </c>
      <c r="FO142" s="3">
        <v>0</v>
      </c>
      <c r="FP142" s="3">
        <v>0</v>
      </c>
      <c r="FQ142" s="3">
        <v>0</v>
      </c>
      <c r="FR142" s="3">
        <v>0</v>
      </c>
      <c r="FS142" s="3">
        <v>0</v>
      </c>
      <c r="FT142" s="3">
        <v>0</v>
      </c>
      <c r="FU142" s="3">
        <v>0</v>
      </c>
      <c r="FV142" s="27"/>
      <c r="FW142" s="1" t="s">
        <v>546</v>
      </c>
      <c r="FX142" s="3">
        <v>0</v>
      </c>
      <c r="FY142" s="3">
        <v>0</v>
      </c>
      <c r="FZ142" s="3">
        <v>0</v>
      </c>
      <c r="GA142" s="3">
        <v>147</v>
      </c>
      <c r="GB142" s="3">
        <v>14</v>
      </c>
      <c r="GC142" s="3">
        <v>17</v>
      </c>
      <c r="GD142" s="3">
        <v>9</v>
      </c>
      <c r="GE142" s="3">
        <v>0</v>
      </c>
      <c r="GF142" s="3">
        <v>0</v>
      </c>
      <c r="GG142" s="3">
        <v>0</v>
      </c>
      <c r="GH142" s="3">
        <v>0</v>
      </c>
      <c r="GI142" s="3">
        <v>0</v>
      </c>
      <c r="GJ142" s="3">
        <v>0</v>
      </c>
      <c r="GK142" s="3">
        <v>0</v>
      </c>
      <c r="GL142" s="3">
        <v>0</v>
      </c>
      <c r="GM142" s="3">
        <v>0</v>
      </c>
      <c r="GN142" s="3">
        <v>0</v>
      </c>
      <c r="GO142" s="3">
        <v>0</v>
      </c>
      <c r="GP142" s="3">
        <v>0</v>
      </c>
      <c r="GQ142" s="3">
        <v>0</v>
      </c>
      <c r="GR142" s="3">
        <v>0</v>
      </c>
      <c r="GS142" s="3">
        <v>0</v>
      </c>
      <c r="GT142" s="3">
        <v>0</v>
      </c>
      <c r="GU142" s="3">
        <v>187</v>
      </c>
      <c r="GV142" s="27"/>
      <c r="GW142" s="1" t="s">
        <v>546</v>
      </c>
      <c r="GX142" s="3">
        <v>0</v>
      </c>
      <c r="GY142" s="3">
        <v>0</v>
      </c>
      <c r="GZ142" s="3">
        <v>0</v>
      </c>
      <c r="HA142" s="3">
        <v>0</v>
      </c>
      <c r="HB142" s="3">
        <v>0</v>
      </c>
      <c r="HC142" s="3">
        <v>0</v>
      </c>
      <c r="HD142" s="3">
        <v>0</v>
      </c>
      <c r="HE142" s="3">
        <v>0</v>
      </c>
      <c r="HF142" s="3">
        <v>0</v>
      </c>
      <c r="HG142" s="3">
        <v>0</v>
      </c>
      <c r="HH142" s="3">
        <v>0</v>
      </c>
      <c r="HI142" s="3">
        <v>0</v>
      </c>
      <c r="HJ142" s="3">
        <v>0</v>
      </c>
      <c r="HK142" s="3">
        <v>0</v>
      </c>
      <c r="HL142" s="3">
        <v>0</v>
      </c>
      <c r="HM142" s="3">
        <v>0</v>
      </c>
      <c r="HN142" s="27"/>
      <c r="HO142" s="1" t="s">
        <v>546</v>
      </c>
      <c r="HP142" s="3">
        <v>0</v>
      </c>
      <c r="HQ142" s="3">
        <v>0</v>
      </c>
      <c r="HR142" s="3">
        <v>0</v>
      </c>
      <c r="HS142" s="3">
        <v>0</v>
      </c>
      <c r="HT142" s="3">
        <v>0</v>
      </c>
      <c r="HU142" s="3">
        <v>0</v>
      </c>
      <c r="HV142" s="3">
        <v>0</v>
      </c>
      <c r="HW142" s="3">
        <v>0</v>
      </c>
      <c r="HX142" s="3">
        <v>0</v>
      </c>
      <c r="HY142" s="3">
        <v>0</v>
      </c>
      <c r="HZ142" s="3">
        <v>0</v>
      </c>
      <c r="IA142" s="3">
        <v>0</v>
      </c>
      <c r="IB142" s="3">
        <v>0</v>
      </c>
      <c r="IC142" s="3">
        <v>0</v>
      </c>
      <c r="ID142" s="3">
        <v>0</v>
      </c>
      <c r="IE142" s="3">
        <v>0</v>
      </c>
      <c r="IF142" s="120"/>
      <c r="IG142" s="1" t="s">
        <v>546</v>
      </c>
      <c r="IH142" s="4">
        <v>0</v>
      </c>
      <c r="II142" s="4">
        <v>0</v>
      </c>
      <c r="IJ142" s="4">
        <v>0</v>
      </c>
      <c r="IK142" s="4">
        <v>0</v>
      </c>
      <c r="IL142" s="4">
        <v>0</v>
      </c>
      <c r="IM142" s="4">
        <v>0</v>
      </c>
      <c r="IN142" s="4">
        <v>0</v>
      </c>
      <c r="IO142" s="4">
        <v>0</v>
      </c>
      <c r="IP142" s="4">
        <v>0</v>
      </c>
      <c r="IQ142" s="4">
        <v>0</v>
      </c>
      <c r="IR142" s="4">
        <v>0</v>
      </c>
      <c r="IS142" s="4">
        <v>0</v>
      </c>
      <c r="IT142" s="4">
        <v>0</v>
      </c>
      <c r="IU142" s="4">
        <v>0</v>
      </c>
      <c r="IV142" s="4">
        <v>0</v>
      </c>
      <c r="IW142" s="4">
        <v>0</v>
      </c>
      <c r="IX142" s="4">
        <v>0</v>
      </c>
      <c r="IY142" s="4">
        <v>0</v>
      </c>
      <c r="IZ142" s="4">
        <v>0</v>
      </c>
      <c r="JA142" s="4">
        <v>0</v>
      </c>
      <c r="JB142" s="4">
        <v>0</v>
      </c>
      <c r="JC142" s="4">
        <v>0</v>
      </c>
      <c r="JD142" s="4">
        <v>0</v>
      </c>
      <c r="JE142" s="4">
        <v>0</v>
      </c>
      <c r="JF142" s="27"/>
      <c r="JG142" s="1" t="s">
        <v>546</v>
      </c>
      <c r="JH142" s="4">
        <v>0</v>
      </c>
      <c r="JI142" s="4">
        <v>0</v>
      </c>
      <c r="JJ142" s="4">
        <v>0</v>
      </c>
      <c r="JK142" s="4">
        <v>422.33013605442176</v>
      </c>
      <c r="JL142" s="4">
        <v>307.97785714285709</v>
      </c>
      <c r="JM142" s="4">
        <v>205.59</v>
      </c>
      <c r="JN142" s="4">
        <v>210.48222222222222</v>
      </c>
      <c r="JO142" s="4">
        <v>0</v>
      </c>
      <c r="JP142" s="4">
        <v>0</v>
      </c>
      <c r="JQ142" s="4">
        <v>0</v>
      </c>
      <c r="JR142" s="4">
        <v>0</v>
      </c>
      <c r="JS142" s="4">
        <v>0</v>
      </c>
      <c r="JT142" s="4">
        <v>0</v>
      </c>
      <c r="JU142" s="4">
        <v>0</v>
      </c>
      <c r="JV142" s="4">
        <v>0</v>
      </c>
      <c r="JW142" s="4">
        <v>0</v>
      </c>
      <c r="JX142" s="4">
        <v>0</v>
      </c>
      <c r="JY142" s="4">
        <v>0</v>
      </c>
      <c r="JZ142" s="4">
        <v>0</v>
      </c>
      <c r="KA142" s="4">
        <v>0</v>
      </c>
      <c r="KB142" s="4">
        <v>0</v>
      </c>
      <c r="KC142" s="4">
        <v>0</v>
      </c>
      <c r="KD142" s="4">
        <v>0</v>
      </c>
      <c r="KE142" s="4">
        <v>383.86946524064172</v>
      </c>
      <c r="KF142" s="27"/>
      <c r="KG142" s="1" t="s">
        <v>546</v>
      </c>
      <c r="KH142" s="4">
        <v>0</v>
      </c>
      <c r="KI142" s="4">
        <v>0</v>
      </c>
      <c r="KJ142" s="4">
        <v>0</v>
      </c>
      <c r="KK142" s="4">
        <v>0</v>
      </c>
      <c r="KL142" s="4">
        <v>0</v>
      </c>
      <c r="KM142" s="4">
        <v>0</v>
      </c>
      <c r="KN142" s="4">
        <v>0</v>
      </c>
      <c r="KO142" s="4">
        <v>0</v>
      </c>
      <c r="KP142" s="4">
        <v>0</v>
      </c>
      <c r="KQ142" s="4">
        <v>0</v>
      </c>
      <c r="KR142" s="4">
        <v>0</v>
      </c>
      <c r="KS142" s="4">
        <v>0</v>
      </c>
      <c r="KT142" s="4">
        <v>0</v>
      </c>
      <c r="KU142" s="4">
        <v>0</v>
      </c>
      <c r="KV142" s="4">
        <v>0</v>
      </c>
      <c r="KW142" s="4">
        <v>0</v>
      </c>
      <c r="KX142" s="27"/>
      <c r="KY142" s="1" t="s">
        <v>546</v>
      </c>
      <c r="KZ142" s="4">
        <v>0</v>
      </c>
      <c r="LA142" s="4">
        <v>0</v>
      </c>
      <c r="LB142" s="4">
        <v>0</v>
      </c>
      <c r="LC142" s="4">
        <v>0</v>
      </c>
      <c r="LD142" s="4">
        <v>0</v>
      </c>
      <c r="LE142" s="4">
        <v>0</v>
      </c>
      <c r="LF142" s="4">
        <v>0</v>
      </c>
      <c r="LG142" s="4">
        <v>0</v>
      </c>
      <c r="LH142" s="4">
        <v>0</v>
      </c>
      <c r="LI142" s="4">
        <v>0</v>
      </c>
      <c r="LJ142" s="4">
        <v>0</v>
      </c>
      <c r="LK142" s="4">
        <v>0</v>
      </c>
      <c r="LL142" s="4">
        <v>0</v>
      </c>
      <c r="LM142" s="4">
        <v>0</v>
      </c>
      <c r="LN142" s="4">
        <v>0</v>
      </c>
      <c r="LO142" s="4">
        <v>0</v>
      </c>
    </row>
    <row r="143" spans="2:327" ht="21.6" hidden="1" customHeight="1" x14ac:dyDescent="0.3">
      <c r="B143" s="1" t="s">
        <v>721</v>
      </c>
      <c r="C143" s="5" t="s">
        <v>349</v>
      </c>
      <c r="D143" s="5" t="s">
        <v>12</v>
      </c>
      <c r="E143" s="6" t="s">
        <v>320</v>
      </c>
      <c r="F143" s="6">
        <v>2302543</v>
      </c>
      <c r="G143" s="5" t="s">
        <v>219</v>
      </c>
      <c r="H143" s="19"/>
      <c r="I143" s="7">
        <v>22.666017716666669</v>
      </c>
      <c r="J143" s="8">
        <v>6915.9244710890007</v>
      </c>
      <c r="K143" s="19"/>
      <c r="L143" s="7">
        <v>0</v>
      </c>
      <c r="M143" s="8">
        <v>0</v>
      </c>
      <c r="N143" s="19"/>
      <c r="O143" s="7">
        <f t="shared" si="12"/>
        <v>22.666017716666669</v>
      </c>
      <c r="P143" s="8">
        <f t="shared" si="13"/>
        <v>6915.9244710890007</v>
      </c>
      <c r="Q143" s="1" t="str">
        <f t="shared" si="14"/>
        <v>OK</v>
      </c>
      <c r="S143" s="1">
        <v>2302543</v>
      </c>
      <c r="T143" s="1" t="s">
        <v>526</v>
      </c>
      <c r="U143" s="4">
        <v>0</v>
      </c>
      <c r="V143" s="4">
        <v>0</v>
      </c>
      <c r="W143" s="4">
        <v>660.23</v>
      </c>
      <c r="X143" s="4">
        <v>62936.78</v>
      </c>
      <c r="Y143" s="4">
        <v>5619.6</v>
      </c>
      <c r="Z143" s="4">
        <v>5051.43</v>
      </c>
      <c r="AA143" s="4">
        <v>1518.26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0</v>
      </c>
      <c r="AN143" s="4">
        <v>0</v>
      </c>
      <c r="AO143" s="4">
        <v>0</v>
      </c>
      <c r="AP143" s="4">
        <v>0</v>
      </c>
      <c r="AQ143" s="4">
        <v>0</v>
      </c>
      <c r="AR143" s="4">
        <v>75786.3</v>
      </c>
      <c r="AS143" s="27"/>
      <c r="AT143" s="1" t="s">
        <v>526</v>
      </c>
      <c r="AU143" s="4">
        <v>0</v>
      </c>
      <c r="AV143" s="4">
        <v>0</v>
      </c>
      <c r="AW143" s="4">
        <v>0</v>
      </c>
      <c r="AX143" s="4">
        <v>0</v>
      </c>
      <c r="AY143" s="4">
        <v>0</v>
      </c>
      <c r="AZ143" s="31">
        <v>0</v>
      </c>
      <c r="BA143" s="4">
        <v>0</v>
      </c>
      <c r="BB143" s="4">
        <v>0</v>
      </c>
      <c r="BC143" s="31">
        <v>0</v>
      </c>
      <c r="BD143" s="4">
        <v>0</v>
      </c>
      <c r="BE143" s="31">
        <v>0</v>
      </c>
      <c r="BF143" s="4">
        <v>0</v>
      </c>
      <c r="BG143" s="4">
        <v>0</v>
      </c>
      <c r="BH143" s="4">
        <v>0</v>
      </c>
      <c r="BI143" s="31">
        <v>0</v>
      </c>
      <c r="BJ143" s="4">
        <v>0</v>
      </c>
      <c r="BK143" s="34">
        <v>75786.3</v>
      </c>
      <c r="BL143" s="27"/>
      <c r="BM143" s="1" t="s">
        <v>526</v>
      </c>
      <c r="BN143" s="4">
        <v>0</v>
      </c>
      <c r="BO143" s="4">
        <v>0</v>
      </c>
      <c r="BP143" s="4">
        <v>0</v>
      </c>
      <c r="BQ143" s="4">
        <v>0</v>
      </c>
      <c r="BR143" s="4">
        <v>0</v>
      </c>
      <c r="BS143" s="4">
        <v>0</v>
      </c>
      <c r="BT143" s="4">
        <v>0</v>
      </c>
      <c r="BU143" s="4">
        <v>0</v>
      </c>
      <c r="BV143" s="4">
        <v>0</v>
      </c>
      <c r="BW143" s="4">
        <v>0</v>
      </c>
      <c r="BX143" s="4">
        <v>0</v>
      </c>
      <c r="BY143" s="4">
        <v>0</v>
      </c>
      <c r="BZ143" s="4">
        <v>0</v>
      </c>
      <c r="CA143" s="4">
        <v>0</v>
      </c>
      <c r="CB143" s="4">
        <v>0</v>
      </c>
      <c r="CC143" s="4">
        <v>0</v>
      </c>
      <c r="CD143" s="4">
        <v>0</v>
      </c>
      <c r="CE143" s="4">
        <v>0</v>
      </c>
      <c r="CF143" s="4">
        <v>0</v>
      </c>
      <c r="CG143" s="4">
        <v>0</v>
      </c>
      <c r="CH143" s="4">
        <v>0</v>
      </c>
      <c r="CI143" s="4">
        <v>0</v>
      </c>
      <c r="CJ143" s="4">
        <v>0</v>
      </c>
      <c r="CK143" s="4">
        <v>0</v>
      </c>
      <c r="CL143" s="27"/>
      <c r="CM143" s="1" t="s">
        <v>526</v>
      </c>
      <c r="CN143" s="4">
        <v>0</v>
      </c>
      <c r="CO143" s="4">
        <v>0</v>
      </c>
      <c r="CP143" s="4">
        <v>660.23</v>
      </c>
      <c r="CQ143" s="4">
        <v>62936.78</v>
      </c>
      <c r="CR143" s="4">
        <v>5619.6</v>
      </c>
      <c r="CS143" s="4">
        <v>5051.43</v>
      </c>
      <c r="CT143" s="4">
        <v>1518.26</v>
      </c>
      <c r="CU143" s="4">
        <v>0</v>
      </c>
      <c r="CV143" s="4">
        <v>0</v>
      </c>
      <c r="CW143" s="4">
        <v>0</v>
      </c>
      <c r="CX143" s="4">
        <v>0</v>
      </c>
      <c r="CY143" s="4">
        <v>0</v>
      </c>
      <c r="CZ143" s="4">
        <v>0</v>
      </c>
      <c r="DA143" s="4">
        <v>0</v>
      </c>
      <c r="DB143" s="4">
        <v>0</v>
      </c>
      <c r="DC143" s="4">
        <v>0</v>
      </c>
      <c r="DD143" s="4">
        <v>0</v>
      </c>
      <c r="DE143" s="4">
        <v>0</v>
      </c>
      <c r="DF143" s="4">
        <v>0</v>
      </c>
      <c r="DG143" s="4">
        <v>0</v>
      </c>
      <c r="DH143" s="4">
        <v>0</v>
      </c>
      <c r="DI143" s="4">
        <v>0</v>
      </c>
      <c r="DJ143" s="4">
        <v>0</v>
      </c>
      <c r="DK143" s="4">
        <v>75786.3</v>
      </c>
      <c r="DL143" s="27"/>
      <c r="DM143" s="1" t="s">
        <v>526</v>
      </c>
      <c r="DN143" s="4">
        <v>0</v>
      </c>
      <c r="DO143" s="4">
        <v>0</v>
      </c>
      <c r="DP143" s="4">
        <v>0</v>
      </c>
      <c r="DQ143" s="4">
        <v>0</v>
      </c>
      <c r="DR143" s="4">
        <v>0</v>
      </c>
      <c r="DS143" s="31">
        <v>0</v>
      </c>
      <c r="DT143" s="4">
        <v>0</v>
      </c>
      <c r="DU143" s="4">
        <v>0</v>
      </c>
      <c r="DV143" s="31">
        <v>0</v>
      </c>
      <c r="DW143" s="4">
        <v>0</v>
      </c>
      <c r="DX143" s="31">
        <v>0</v>
      </c>
      <c r="DY143" s="4">
        <v>0</v>
      </c>
      <c r="DZ143" s="4">
        <v>0</v>
      </c>
      <c r="EA143" s="4">
        <v>0</v>
      </c>
      <c r="EB143" s="31">
        <v>0</v>
      </c>
      <c r="EC143" s="4">
        <v>0</v>
      </c>
      <c r="ED143" s="27"/>
      <c r="EE143" s="1" t="s">
        <v>526</v>
      </c>
      <c r="EF143" s="4">
        <v>0</v>
      </c>
      <c r="EG143" s="4">
        <v>0</v>
      </c>
      <c r="EH143" s="4">
        <v>0</v>
      </c>
      <c r="EI143" s="4">
        <v>0</v>
      </c>
      <c r="EJ143" s="4">
        <v>0</v>
      </c>
      <c r="EK143" s="31">
        <v>0</v>
      </c>
      <c r="EL143" s="4">
        <v>0</v>
      </c>
      <c r="EM143" s="4">
        <v>0</v>
      </c>
      <c r="EN143" s="31">
        <v>0</v>
      </c>
      <c r="EO143" s="4">
        <v>0</v>
      </c>
      <c r="EP143" s="31">
        <v>0</v>
      </c>
      <c r="EQ143" s="4">
        <v>0</v>
      </c>
      <c r="ER143" s="4">
        <v>0</v>
      </c>
      <c r="ES143" s="4">
        <v>0</v>
      </c>
      <c r="ET143" s="31">
        <v>0</v>
      </c>
      <c r="EU143" s="4">
        <v>0</v>
      </c>
      <c r="EV143" s="27"/>
      <c r="EW143" s="1" t="s">
        <v>526</v>
      </c>
      <c r="EX143" s="3">
        <v>0</v>
      </c>
      <c r="EY143" s="119">
        <v>0</v>
      </c>
      <c r="EZ143" s="119">
        <v>0</v>
      </c>
      <c r="FA143" s="3">
        <v>0</v>
      </c>
      <c r="FB143" s="3">
        <v>0</v>
      </c>
      <c r="FC143" s="3">
        <v>0</v>
      </c>
      <c r="FD143" s="3">
        <v>0</v>
      </c>
      <c r="FE143" s="3">
        <v>0</v>
      </c>
      <c r="FF143" s="3">
        <v>0</v>
      </c>
      <c r="FG143" s="3">
        <v>0</v>
      </c>
      <c r="FH143" s="3">
        <v>0</v>
      </c>
      <c r="FI143" s="3">
        <v>0</v>
      </c>
      <c r="FJ143" s="3">
        <v>0</v>
      </c>
      <c r="FK143" s="3">
        <v>0</v>
      </c>
      <c r="FL143" s="3">
        <v>0</v>
      </c>
      <c r="FM143" s="3">
        <v>0</v>
      </c>
      <c r="FN143" s="3">
        <v>0</v>
      </c>
      <c r="FO143" s="3">
        <v>0</v>
      </c>
      <c r="FP143" s="3">
        <v>0</v>
      </c>
      <c r="FQ143" s="3">
        <v>0</v>
      </c>
      <c r="FR143" s="3">
        <v>0</v>
      </c>
      <c r="FS143" s="3">
        <v>0</v>
      </c>
      <c r="FT143" s="3">
        <v>0</v>
      </c>
      <c r="FU143" s="3">
        <v>0</v>
      </c>
      <c r="FV143" s="27"/>
      <c r="FW143" s="1" t="s">
        <v>526</v>
      </c>
      <c r="FX143" s="3">
        <v>0</v>
      </c>
      <c r="FY143" s="3">
        <v>0</v>
      </c>
      <c r="FZ143" s="3">
        <v>14</v>
      </c>
      <c r="GA143" s="3">
        <v>215</v>
      </c>
      <c r="GB143" s="3">
        <v>15</v>
      </c>
      <c r="GC143" s="3">
        <v>22</v>
      </c>
      <c r="GD143" s="3">
        <v>10</v>
      </c>
      <c r="GE143" s="3">
        <v>0</v>
      </c>
      <c r="GF143" s="3">
        <v>0</v>
      </c>
      <c r="GG143" s="3">
        <v>0</v>
      </c>
      <c r="GH143" s="3">
        <v>0</v>
      </c>
      <c r="GI143" s="3">
        <v>0</v>
      </c>
      <c r="GJ143" s="3">
        <v>0</v>
      </c>
      <c r="GK143" s="3">
        <v>0</v>
      </c>
      <c r="GL143" s="3">
        <v>0</v>
      </c>
      <c r="GM143" s="3">
        <v>0</v>
      </c>
      <c r="GN143" s="3">
        <v>0</v>
      </c>
      <c r="GO143" s="3">
        <v>0</v>
      </c>
      <c r="GP143" s="3">
        <v>0</v>
      </c>
      <c r="GQ143" s="3">
        <v>0</v>
      </c>
      <c r="GR143" s="3">
        <v>0</v>
      </c>
      <c r="GS143" s="3">
        <v>0</v>
      </c>
      <c r="GT143" s="3">
        <v>0</v>
      </c>
      <c r="GU143" s="3">
        <v>276</v>
      </c>
      <c r="GV143" s="27"/>
      <c r="GW143" s="1" t="s">
        <v>526</v>
      </c>
      <c r="GX143" s="3">
        <v>0</v>
      </c>
      <c r="GY143" s="3">
        <v>0</v>
      </c>
      <c r="GZ143" s="3">
        <v>0</v>
      </c>
      <c r="HA143" s="3">
        <v>0</v>
      </c>
      <c r="HB143" s="3">
        <v>0</v>
      </c>
      <c r="HC143" s="3">
        <v>0</v>
      </c>
      <c r="HD143" s="3">
        <v>0</v>
      </c>
      <c r="HE143" s="3">
        <v>0</v>
      </c>
      <c r="HF143" s="3">
        <v>0</v>
      </c>
      <c r="HG143" s="3">
        <v>0</v>
      </c>
      <c r="HH143" s="3">
        <v>0</v>
      </c>
      <c r="HI143" s="3">
        <v>0</v>
      </c>
      <c r="HJ143" s="3">
        <v>0</v>
      </c>
      <c r="HK143" s="3">
        <v>0</v>
      </c>
      <c r="HL143" s="3">
        <v>0</v>
      </c>
      <c r="HM143" s="3">
        <v>0</v>
      </c>
      <c r="HN143" s="27"/>
      <c r="HO143" s="1" t="s">
        <v>526</v>
      </c>
      <c r="HP143" s="3">
        <v>0</v>
      </c>
      <c r="HQ143" s="3">
        <v>0</v>
      </c>
      <c r="HR143" s="3">
        <v>0</v>
      </c>
      <c r="HS143" s="3">
        <v>0</v>
      </c>
      <c r="HT143" s="3">
        <v>0</v>
      </c>
      <c r="HU143" s="3">
        <v>0</v>
      </c>
      <c r="HV143" s="3">
        <v>0</v>
      </c>
      <c r="HW143" s="3">
        <v>0</v>
      </c>
      <c r="HX143" s="3">
        <v>0</v>
      </c>
      <c r="HY143" s="3">
        <v>0</v>
      </c>
      <c r="HZ143" s="3">
        <v>0</v>
      </c>
      <c r="IA143" s="3">
        <v>0</v>
      </c>
      <c r="IB143" s="3">
        <v>0</v>
      </c>
      <c r="IC143" s="3">
        <v>0</v>
      </c>
      <c r="ID143" s="3">
        <v>0</v>
      </c>
      <c r="IE143" s="3">
        <v>0</v>
      </c>
      <c r="IF143" s="120"/>
      <c r="IG143" s="1" t="s">
        <v>526</v>
      </c>
      <c r="IH143" s="4">
        <v>0</v>
      </c>
      <c r="II143" s="4">
        <v>0</v>
      </c>
      <c r="IJ143" s="4">
        <v>0</v>
      </c>
      <c r="IK143" s="4">
        <v>0</v>
      </c>
      <c r="IL143" s="4">
        <v>0</v>
      </c>
      <c r="IM143" s="4">
        <v>0</v>
      </c>
      <c r="IN143" s="4">
        <v>0</v>
      </c>
      <c r="IO143" s="4">
        <v>0</v>
      </c>
      <c r="IP143" s="4">
        <v>0</v>
      </c>
      <c r="IQ143" s="4">
        <v>0</v>
      </c>
      <c r="IR143" s="4">
        <v>0</v>
      </c>
      <c r="IS143" s="4">
        <v>0</v>
      </c>
      <c r="IT143" s="4">
        <v>0</v>
      </c>
      <c r="IU143" s="4">
        <v>0</v>
      </c>
      <c r="IV143" s="4">
        <v>0</v>
      </c>
      <c r="IW143" s="4">
        <v>0</v>
      </c>
      <c r="IX143" s="4">
        <v>0</v>
      </c>
      <c r="IY143" s="4">
        <v>0</v>
      </c>
      <c r="IZ143" s="4">
        <v>0</v>
      </c>
      <c r="JA143" s="4">
        <v>0</v>
      </c>
      <c r="JB143" s="4">
        <v>0</v>
      </c>
      <c r="JC143" s="4">
        <v>0</v>
      </c>
      <c r="JD143" s="4">
        <v>0</v>
      </c>
      <c r="JE143" s="4">
        <v>0</v>
      </c>
      <c r="JF143" s="27"/>
      <c r="JG143" s="1" t="s">
        <v>526</v>
      </c>
      <c r="JH143" s="4">
        <v>0</v>
      </c>
      <c r="JI143" s="4">
        <v>0</v>
      </c>
      <c r="JJ143" s="4">
        <v>47.159285714285716</v>
      </c>
      <c r="JK143" s="4">
        <v>292.72920930232556</v>
      </c>
      <c r="JL143" s="4">
        <v>374.64000000000004</v>
      </c>
      <c r="JM143" s="4">
        <v>229.61045454545456</v>
      </c>
      <c r="JN143" s="4">
        <v>151.82599999999999</v>
      </c>
      <c r="JO143" s="4">
        <v>0</v>
      </c>
      <c r="JP143" s="4">
        <v>0</v>
      </c>
      <c r="JQ143" s="4">
        <v>0</v>
      </c>
      <c r="JR143" s="4">
        <v>0</v>
      </c>
      <c r="JS143" s="4">
        <v>0</v>
      </c>
      <c r="JT143" s="4">
        <v>0</v>
      </c>
      <c r="JU143" s="4">
        <v>0</v>
      </c>
      <c r="JV143" s="4">
        <v>0</v>
      </c>
      <c r="JW143" s="4">
        <v>0</v>
      </c>
      <c r="JX143" s="4">
        <v>0</v>
      </c>
      <c r="JY143" s="4">
        <v>0</v>
      </c>
      <c r="JZ143" s="4">
        <v>0</v>
      </c>
      <c r="KA143" s="4">
        <v>0</v>
      </c>
      <c r="KB143" s="4">
        <v>0</v>
      </c>
      <c r="KC143" s="4">
        <v>0</v>
      </c>
      <c r="KD143" s="4">
        <v>0</v>
      </c>
      <c r="KE143" s="4">
        <v>274.58804347826089</v>
      </c>
      <c r="KF143" s="27"/>
      <c r="KG143" s="1" t="s">
        <v>526</v>
      </c>
      <c r="KH143" s="4">
        <v>0</v>
      </c>
      <c r="KI143" s="4">
        <v>0</v>
      </c>
      <c r="KJ143" s="4">
        <v>0</v>
      </c>
      <c r="KK143" s="4">
        <v>0</v>
      </c>
      <c r="KL143" s="4">
        <v>0</v>
      </c>
      <c r="KM143" s="4">
        <v>0</v>
      </c>
      <c r="KN143" s="4">
        <v>0</v>
      </c>
      <c r="KO143" s="4">
        <v>0</v>
      </c>
      <c r="KP143" s="4">
        <v>0</v>
      </c>
      <c r="KQ143" s="4">
        <v>0</v>
      </c>
      <c r="KR143" s="4">
        <v>0</v>
      </c>
      <c r="KS143" s="4">
        <v>0</v>
      </c>
      <c r="KT143" s="4">
        <v>0</v>
      </c>
      <c r="KU143" s="4">
        <v>0</v>
      </c>
      <c r="KV143" s="4">
        <v>0</v>
      </c>
      <c r="KW143" s="4">
        <v>0</v>
      </c>
      <c r="KX143" s="27"/>
      <c r="KY143" s="1" t="s">
        <v>526</v>
      </c>
      <c r="KZ143" s="4">
        <v>0</v>
      </c>
      <c r="LA143" s="4">
        <v>0</v>
      </c>
      <c r="LB143" s="4">
        <v>0</v>
      </c>
      <c r="LC143" s="4">
        <v>0</v>
      </c>
      <c r="LD143" s="4">
        <v>0</v>
      </c>
      <c r="LE143" s="4">
        <v>0</v>
      </c>
      <c r="LF143" s="4">
        <v>0</v>
      </c>
      <c r="LG143" s="4">
        <v>0</v>
      </c>
      <c r="LH143" s="4">
        <v>0</v>
      </c>
      <c r="LI143" s="4">
        <v>0</v>
      </c>
      <c r="LJ143" s="4">
        <v>0</v>
      </c>
      <c r="LK143" s="4">
        <v>0</v>
      </c>
      <c r="LL143" s="4">
        <v>0</v>
      </c>
      <c r="LM143" s="4">
        <v>0</v>
      </c>
      <c r="LN143" s="4">
        <v>0</v>
      </c>
      <c r="LO143" s="4">
        <v>0</v>
      </c>
    </row>
    <row r="144" spans="2:327" ht="21.6" hidden="1" customHeight="1" x14ac:dyDescent="0.3">
      <c r="B144" s="1" t="s">
        <v>721</v>
      </c>
      <c r="C144" s="5" t="s">
        <v>350</v>
      </c>
      <c r="D144" s="5" t="s">
        <v>13</v>
      </c>
      <c r="E144" s="6" t="s">
        <v>320</v>
      </c>
      <c r="F144" s="6">
        <v>2302748</v>
      </c>
      <c r="G144" s="5" t="s">
        <v>220</v>
      </c>
      <c r="H144" s="19"/>
      <c r="I144" s="7">
        <v>131.75</v>
      </c>
      <c r="J144" s="8">
        <v>77411.72583333333</v>
      </c>
      <c r="K144" s="19"/>
      <c r="L144" s="7">
        <v>0</v>
      </c>
      <c r="M144" s="8">
        <v>0</v>
      </c>
      <c r="N144" s="19"/>
      <c r="O144" s="7">
        <f t="shared" si="12"/>
        <v>131.75</v>
      </c>
      <c r="P144" s="8">
        <f t="shared" si="13"/>
        <v>77411.72583333333</v>
      </c>
      <c r="Q144" s="1" t="str">
        <f t="shared" si="14"/>
        <v>OK</v>
      </c>
      <c r="S144" s="1">
        <v>2302748</v>
      </c>
      <c r="T144" s="1" t="s">
        <v>527</v>
      </c>
      <c r="U144" s="4">
        <v>0</v>
      </c>
      <c r="V144" s="4">
        <v>0</v>
      </c>
      <c r="W144" s="4">
        <v>1263.6300000000001</v>
      </c>
      <c r="X144" s="4">
        <v>755262.34</v>
      </c>
      <c r="Y144" s="4">
        <v>0</v>
      </c>
      <c r="Z144" s="4">
        <v>9945.17</v>
      </c>
      <c r="AA144" s="4">
        <v>398.66</v>
      </c>
      <c r="AB144" s="4">
        <v>5066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105900.57</v>
      </c>
      <c r="AL144" s="4">
        <v>0</v>
      </c>
      <c r="AM144" s="4">
        <v>662.11</v>
      </c>
      <c r="AN144" s="4">
        <v>0</v>
      </c>
      <c r="AO144" s="4">
        <v>0</v>
      </c>
      <c r="AP144" s="4">
        <v>0</v>
      </c>
      <c r="AQ144" s="4">
        <v>0</v>
      </c>
      <c r="AR144" s="4">
        <v>878498.48</v>
      </c>
      <c r="AS144" s="27"/>
      <c r="AT144" s="1" t="s">
        <v>527</v>
      </c>
      <c r="AU144" s="4">
        <v>0</v>
      </c>
      <c r="AV144" s="4">
        <v>0</v>
      </c>
      <c r="AW144" s="4">
        <v>0</v>
      </c>
      <c r="AX144" s="4">
        <v>0</v>
      </c>
      <c r="AY144" s="4">
        <v>0</v>
      </c>
      <c r="AZ144" s="31">
        <v>0</v>
      </c>
      <c r="BA144" s="4">
        <v>0</v>
      </c>
      <c r="BB144" s="4">
        <v>0</v>
      </c>
      <c r="BC144" s="31">
        <v>0</v>
      </c>
      <c r="BD144" s="4">
        <v>0</v>
      </c>
      <c r="BE144" s="31">
        <v>0</v>
      </c>
      <c r="BF144" s="4">
        <v>0</v>
      </c>
      <c r="BG144" s="4">
        <v>0</v>
      </c>
      <c r="BH144" s="4">
        <v>0</v>
      </c>
      <c r="BI144" s="31">
        <v>0</v>
      </c>
      <c r="BJ144" s="4">
        <v>0</v>
      </c>
      <c r="BK144" s="34">
        <v>878498.48</v>
      </c>
      <c r="BL144" s="27"/>
      <c r="BM144" s="1" t="s">
        <v>527</v>
      </c>
      <c r="BN144" s="4">
        <v>0</v>
      </c>
      <c r="BO144" s="4">
        <v>0</v>
      </c>
      <c r="BP144" s="4">
        <v>124.98</v>
      </c>
      <c r="BQ144" s="4">
        <v>1174</v>
      </c>
      <c r="BR144" s="4">
        <v>0</v>
      </c>
      <c r="BS144" s="4">
        <v>0</v>
      </c>
      <c r="BT144" s="4">
        <v>0</v>
      </c>
      <c r="BU144" s="4">
        <v>0</v>
      </c>
      <c r="BV144" s="4">
        <v>0</v>
      </c>
      <c r="BW144" s="4">
        <v>0</v>
      </c>
      <c r="BX144" s="4">
        <v>0</v>
      </c>
      <c r="BY144" s="4">
        <v>0</v>
      </c>
      <c r="BZ144" s="4">
        <v>0</v>
      </c>
      <c r="CA144" s="4">
        <v>0</v>
      </c>
      <c r="CB144" s="4">
        <v>0</v>
      </c>
      <c r="CC144" s="4">
        <v>0</v>
      </c>
      <c r="CD144" s="4">
        <v>105456.91</v>
      </c>
      <c r="CE144" s="4">
        <v>0</v>
      </c>
      <c r="CF144" s="4">
        <v>0</v>
      </c>
      <c r="CG144" s="4">
        <v>0</v>
      </c>
      <c r="CH144" s="4">
        <v>0</v>
      </c>
      <c r="CI144" s="4">
        <v>0</v>
      </c>
      <c r="CJ144" s="4">
        <v>0</v>
      </c>
      <c r="CK144" s="4">
        <v>106755.89</v>
      </c>
      <c r="CL144" s="27"/>
      <c r="CM144" s="1" t="s">
        <v>527</v>
      </c>
      <c r="CN144" s="4">
        <v>0</v>
      </c>
      <c r="CO144" s="4">
        <v>0</v>
      </c>
      <c r="CP144" s="4">
        <v>1138.6500000000001</v>
      </c>
      <c r="CQ144" s="4">
        <v>754088.34</v>
      </c>
      <c r="CR144" s="4">
        <v>0</v>
      </c>
      <c r="CS144" s="4">
        <v>9945.17</v>
      </c>
      <c r="CT144" s="4">
        <v>398.66</v>
      </c>
      <c r="CU144" s="4">
        <v>5066</v>
      </c>
      <c r="CV144" s="4">
        <v>0</v>
      </c>
      <c r="CW144" s="4">
        <v>0</v>
      </c>
      <c r="CX144" s="4">
        <v>0</v>
      </c>
      <c r="CY144" s="4">
        <v>0</v>
      </c>
      <c r="CZ144" s="4">
        <v>0</v>
      </c>
      <c r="DA144" s="4">
        <v>0</v>
      </c>
      <c r="DB144" s="4">
        <v>0</v>
      </c>
      <c r="DC144" s="4">
        <v>0</v>
      </c>
      <c r="DD144" s="4">
        <v>443.66</v>
      </c>
      <c r="DE144" s="4">
        <v>0</v>
      </c>
      <c r="DF144" s="4">
        <v>662.11</v>
      </c>
      <c r="DG144" s="4">
        <v>0</v>
      </c>
      <c r="DH144" s="4">
        <v>0</v>
      </c>
      <c r="DI144" s="4">
        <v>0</v>
      </c>
      <c r="DJ144" s="4">
        <v>0</v>
      </c>
      <c r="DK144" s="4">
        <v>771742.59000000008</v>
      </c>
      <c r="DL144" s="27"/>
      <c r="DM144" s="1" t="s">
        <v>527</v>
      </c>
      <c r="DN144" s="4">
        <v>0</v>
      </c>
      <c r="DO144" s="4">
        <v>0</v>
      </c>
      <c r="DP144" s="4">
        <v>0</v>
      </c>
      <c r="DQ144" s="4">
        <v>0</v>
      </c>
      <c r="DR144" s="4">
        <v>0</v>
      </c>
      <c r="DS144" s="31">
        <v>0</v>
      </c>
      <c r="DT144" s="4">
        <v>0</v>
      </c>
      <c r="DU144" s="4">
        <v>0</v>
      </c>
      <c r="DV144" s="31">
        <v>0</v>
      </c>
      <c r="DW144" s="4">
        <v>0</v>
      </c>
      <c r="DX144" s="31">
        <v>0</v>
      </c>
      <c r="DY144" s="4">
        <v>0</v>
      </c>
      <c r="DZ144" s="4">
        <v>0</v>
      </c>
      <c r="EA144" s="4">
        <v>0</v>
      </c>
      <c r="EB144" s="31">
        <v>0</v>
      </c>
      <c r="EC144" s="4">
        <v>0</v>
      </c>
      <c r="ED144" s="27"/>
      <c r="EE144" s="1" t="s">
        <v>527</v>
      </c>
      <c r="EF144" s="4">
        <v>0</v>
      </c>
      <c r="EG144" s="4">
        <v>0</v>
      </c>
      <c r="EH144" s="4">
        <v>0</v>
      </c>
      <c r="EI144" s="4">
        <v>0</v>
      </c>
      <c r="EJ144" s="4">
        <v>0</v>
      </c>
      <c r="EK144" s="31">
        <v>0</v>
      </c>
      <c r="EL144" s="4">
        <v>0</v>
      </c>
      <c r="EM144" s="4">
        <v>0</v>
      </c>
      <c r="EN144" s="31">
        <v>0</v>
      </c>
      <c r="EO144" s="4">
        <v>0</v>
      </c>
      <c r="EP144" s="31">
        <v>0</v>
      </c>
      <c r="EQ144" s="4">
        <v>0</v>
      </c>
      <c r="ER144" s="4">
        <v>0</v>
      </c>
      <c r="ES144" s="4">
        <v>0</v>
      </c>
      <c r="ET144" s="31">
        <v>0</v>
      </c>
      <c r="EU144" s="4">
        <v>0</v>
      </c>
      <c r="EV144" s="27"/>
      <c r="EW144" s="1" t="s">
        <v>527</v>
      </c>
      <c r="EX144" s="3">
        <v>0</v>
      </c>
      <c r="EY144" s="119">
        <v>0</v>
      </c>
      <c r="EZ144" s="119">
        <v>3</v>
      </c>
      <c r="FA144" s="3">
        <v>3</v>
      </c>
      <c r="FB144" s="3">
        <v>0</v>
      </c>
      <c r="FC144" s="3">
        <v>0</v>
      </c>
      <c r="FD144" s="3">
        <v>0</v>
      </c>
      <c r="FE144" s="3">
        <v>0</v>
      </c>
      <c r="FF144" s="3">
        <v>0</v>
      </c>
      <c r="FG144" s="3">
        <v>0</v>
      </c>
      <c r="FH144" s="3">
        <v>0</v>
      </c>
      <c r="FI144" s="3">
        <v>0</v>
      </c>
      <c r="FJ144" s="3">
        <v>0</v>
      </c>
      <c r="FK144" s="3">
        <v>0</v>
      </c>
      <c r="FL144" s="3">
        <v>0</v>
      </c>
      <c r="FM144" s="3">
        <v>0</v>
      </c>
      <c r="FN144" s="3">
        <v>162</v>
      </c>
      <c r="FO144" s="3">
        <v>0</v>
      </c>
      <c r="FP144" s="3">
        <v>0</v>
      </c>
      <c r="FQ144" s="3">
        <v>0</v>
      </c>
      <c r="FR144" s="3">
        <v>0</v>
      </c>
      <c r="FS144" s="3">
        <v>0</v>
      </c>
      <c r="FT144" s="3">
        <v>0</v>
      </c>
      <c r="FU144" s="3">
        <v>168</v>
      </c>
      <c r="FV144" s="27"/>
      <c r="FW144" s="1" t="s">
        <v>527</v>
      </c>
      <c r="FX144" s="3">
        <v>0</v>
      </c>
      <c r="FY144" s="3">
        <v>0</v>
      </c>
      <c r="FZ144" s="3">
        <v>25</v>
      </c>
      <c r="GA144" s="3">
        <v>937</v>
      </c>
      <c r="GB144" s="3">
        <v>0</v>
      </c>
      <c r="GC144" s="3">
        <v>49</v>
      </c>
      <c r="GD144" s="3">
        <v>2</v>
      </c>
      <c r="GE144" s="3">
        <v>10</v>
      </c>
      <c r="GF144" s="3">
        <v>0</v>
      </c>
      <c r="GG144" s="3">
        <v>0</v>
      </c>
      <c r="GH144" s="3">
        <v>0</v>
      </c>
      <c r="GI144" s="3">
        <v>0</v>
      </c>
      <c r="GJ144" s="3">
        <v>0</v>
      </c>
      <c r="GK144" s="3">
        <v>0</v>
      </c>
      <c r="GL144" s="3">
        <v>0</v>
      </c>
      <c r="GM144" s="3">
        <v>0</v>
      </c>
      <c r="GN144" s="3">
        <v>1</v>
      </c>
      <c r="GO144" s="3">
        <v>0</v>
      </c>
      <c r="GP144" s="3">
        <v>1</v>
      </c>
      <c r="GQ144" s="3">
        <v>0</v>
      </c>
      <c r="GR144" s="3">
        <v>0</v>
      </c>
      <c r="GS144" s="3">
        <v>0</v>
      </c>
      <c r="GT144" s="3">
        <v>0</v>
      </c>
      <c r="GU144" s="3">
        <v>1025</v>
      </c>
      <c r="GV144" s="27"/>
      <c r="GW144" s="1" t="s">
        <v>527</v>
      </c>
      <c r="GX144" s="3">
        <v>0</v>
      </c>
      <c r="GY144" s="3">
        <v>0</v>
      </c>
      <c r="GZ144" s="3">
        <v>0</v>
      </c>
      <c r="HA144" s="3">
        <v>0</v>
      </c>
      <c r="HB144" s="3">
        <v>0</v>
      </c>
      <c r="HC144" s="3">
        <v>0</v>
      </c>
      <c r="HD144" s="3">
        <v>0</v>
      </c>
      <c r="HE144" s="3">
        <v>0</v>
      </c>
      <c r="HF144" s="3">
        <v>0</v>
      </c>
      <c r="HG144" s="3">
        <v>0</v>
      </c>
      <c r="HH144" s="3">
        <v>0</v>
      </c>
      <c r="HI144" s="3">
        <v>0</v>
      </c>
      <c r="HJ144" s="3">
        <v>0</v>
      </c>
      <c r="HK144" s="3">
        <v>0</v>
      </c>
      <c r="HL144" s="3">
        <v>0</v>
      </c>
      <c r="HM144" s="3">
        <v>0</v>
      </c>
      <c r="HN144" s="27"/>
      <c r="HO144" s="1" t="s">
        <v>527</v>
      </c>
      <c r="HP144" s="3">
        <v>0</v>
      </c>
      <c r="HQ144" s="3">
        <v>0</v>
      </c>
      <c r="HR144" s="3">
        <v>0</v>
      </c>
      <c r="HS144" s="3">
        <v>0</v>
      </c>
      <c r="HT144" s="3">
        <v>0</v>
      </c>
      <c r="HU144" s="3">
        <v>0</v>
      </c>
      <c r="HV144" s="3">
        <v>0</v>
      </c>
      <c r="HW144" s="3">
        <v>0</v>
      </c>
      <c r="HX144" s="3">
        <v>0</v>
      </c>
      <c r="HY144" s="3">
        <v>0</v>
      </c>
      <c r="HZ144" s="3">
        <v>0</v>
      </c>
      <c r="IA144" s="3">
        <v>0</v>
      </c>
      <c r="IB144" s="3">
        <v>0</v>
      </c>
      <c r="IC144" s="3">
        <v>0</v>
      </c>
      <c r="ID144" s="3">
        <v>0</v>
      </c>
      <c r="IE144" s="3">
        <v>0</v>
      </c>
      <c r="IF144" s="120"/>
      <c r="IG144" s="1" t="s">
        <v>527</v>
      </c>
      <c r="IH144" s="4">
        <v>0</v>
      </c>
      <c r="II144" s="4">
        <v>0</v>
      </c>
      <c r="IJ144" s="4">
        <v>41.660000000000004</v>
      </c>
      <c r="IK144" s="4">
        <v>391.33333333333331</v>
      </c>
      <c r="IL144" s="4">
        <v>0</v>
      </c>
      <c r="IM144" s="4">
        <v>0</v>
      </c>
      <c r="IN144" s="4">
        <v>0</v>
      </c>
      <c r="IO144" s="4">
        <v>0</v>
      </c>
      <c r="IP144" s="4">
        <v>0</v>
      </c>
      <c r="IQ144" s="4">
        <v>0</v>
      </c>
      <c r="IR144" s="4">
        <v>0</v>
      </c>
      <c r="IS144" s="4">
        <v>0</v>
      </c>
      <c r="IT144" s="4">
        <v>0</v>
      </c>
      <c r="IU144" s="4">
        <v>0</v>
      </c>
      <c r="IV144" s="4">
        <v>0</v>
      </c>
      <c r="IW144" s="4">
        <v>0</v>
      </c>
      <c r="IX144" s="4">
        <v>650.96858024691358</v>
      </c>
      <c r="IY144" s="4">
        <v>0</v>
      </c>
      <c r="IZ144" s="4">
        <v>0</v>
      </c>
      <c r="JA144" s="4">
        <v>0</v>
      </c>
      <c r="JB144" s="4">
        <v>0</v>
      </c>
      <c r="JC144" s="4">
        <v>0</v>
      </c>
      <c r="JD144" s="4">
        <v>0</v>
      </c>
      <c r="JE144" s="4">
        <v>635.45172619047617</v>
      </c>
      <c r="JF144" s="27"/>
      <c r="JG144" s="1" t="s">
        <v>527</v>
      </c>
      <c r="JH144" s="4">
        <v>0</v>
      </c>
      <c r="JI144" s="4">
        <v>0</v>
      </c>
      <c r="JJ144" s="4">
        <v>45.546000000000006</v>
      </c>
      <c r="JK144" s="4">
        <v>804.79011739594443</v>
      </c>
      <c r="JL144" s="4">
        <v>0</v>
      </c>
      <c r="JM144" s="4">
        <v>202.9626530612245</v>
      </c>
      <c r="JN144" s="4">
        <v>199.33</v>
      </c>
      <c r="JO144" s="4">
        <v>506.6</v>
      </c>
      <c r="JP144" s="4">
        <v>0</v>
      </c>
      <c r="JQ144" s="4">
        <v>0</v>
      </c>
      <c r="JR144" s="4">
        <v>0</v>
      </c>
      <c r="JS144" s="4">
        <v>0</v>
      </c>
      <c r="JT144" s="4">
        <v>0</v>
      </c>
      <c r="JU144" s="4">
        <v>0</v>
      </c>
      <c r="JV144" s="4">
        <v>0</v>
      </c>
      <c r="JW144" s="4">
        <v>0</v>
      </c>
      <c r="JX144" s="4">
        <v>443.66</v>
      </c>
      <c r="JY144" s="4">
        <v>0</v>
      </c>
      <c r="JZ144" s="4">
        <v>662.11</v>
      </c>
      <c r="KA144" s="4">
        <v>0</v>
      </c>
      <c r="KB144" s="4">
        <v>0</v>
      </c>
      <c r="KC144" s="4">
        <v>0</v>
      </c>
      <c r="KD144" s="4">
        <v>0</v>
      </c>
      <c r="KE144" s="4">
        <v>752.91960000000006</v>
      </c>
      <c r="KF144" s="27"/>
      <c r="KG144" s="1" t="s">
        <v>527</v>
      </c>
      <c r="KH144" s="4">
        <v>0</v>
      </c>
      <c r="KI144" s="4">
        <v>0</v>
      </c>
      <c r="KJ144" s="4">
        <v>0</v>
      </c>
      <c r="KK144" s="4">
        <v>0</v>
      </c>
      <c r="KL144" s="4">
        <v>0</v>
      </c>
      <c r="KM144" s="4">
        <v>0</v>
      </c>
      <c r="KN144" s="4">
        <v>0</v>
      </c>
      <c r="KO144" s="4">
        <v>0</v>
      </c>
      <c r="KP144" s="4">
        <v>0</v>
      </c>
      <c r="KQ144" s="4">
        <v>0</v>
      </c>
      <c r="KR144" s="4">
        <v>0</v>
      </c>
      <c r="KS144" s="4">
        <v>0</v>
      </c>
      <c r="KT144" s="4">
        <v>0</v>
      </c>
      <c r="KU144" s="4">
        <v>0</v>
      </c>
      <c r="KV144" s="4">
        <v>0</v>
      </c>
      <c r="KW144" s="4">
        <v>0</v>
      </c>
      <c r="KX144" s="27"/>
      <c r="KY144" s="1" t="s">
        <v>527</v>
      </c>
      <c r="KZ144" s="4">
        <v>0</v>
      </c>
      <c r="LA144" s="4">
        <v>0</v>
      </c>
      <c r="LB144" s="4">
        <v>0</v>
      </c>
      <c r="LC144" s="4">
        <v>0</v>
      </c>
      <c r="LD144" s="4">
        <v>0</v>
      </c>
      <c r="LE144" s="4">
        <v>0</v>
      </c>
      <c r="LF144" s="4">
        <v>0</v>
      </c>
      <c r="LG144" s="4">
        <v>0</v>
      </c>
      <c r="LH144" s="4">
        <v>0</v>
      </c>
      <c r="LI144" s="4">
        <v>0</v>
      </c>
      <c r="LJ144" s="4">
        <v>0</v>
      </c>
      <c r="LK144" s="4">
        <v>0</v>
      </c>
      <c r="LL144" s="4">
        <v>0</v>
      </c>
      <c r="LM144" s="4">
        <v>0</v>
      </c>
      <c r="LN144" s="4">
        <v>0</v>
      </c>
      <c r="LO144" s="4">
        <v>0</v>
      </c>
    </row>
    <row r="145" spans="2:327" ht="21.6" hidden="1" customHeight="1" x14ac:dyDescent="0.3">
      <c r="B145" s="1" t="s">
        <v>721</v>
      </c>
      <c r="C145" s="5" t="s">
        <v>397</v>
      </c>
      <c r="D145" s="5" t="s">
        <v>52</v>
      </c>
      <c r="E145" s="6" t="s">
        <v>320</v>
      </c>
      <c r="F145" s="6">
        <v>2418177</v>
      </c>
      <c r="G145" s="5" t="s">
        <v>122</v>
      </c>
      <c r="H145" s="19"/>
      <c r="I145" s="7">
        <v>120.16666666666667</v>
      </c>
      <c r="J145" s="8">
        <v>97098.565833333341</v>
      </c>
      <c r="K145" s="19"/>
      <c r="L145" s="7">
        <v>0.30431490833333341</v>
      </c>
      <c r="M145" s="8">
        <v>377.76696302216669</v>
      </c>
      <c r="N145" s="19"/>
      <c r="O145" s="7">
        <f t="shared" si="12"/>
        <v>120.47098157500001</v>
      </c>
      <c r="P145" s="8">
        <f t="shared" si="13"/>
        <v>97476.332796355506</v>
      </c>
      <c r="Q145" s="1" t="str">
        <f t="shared" si="14"/>
        <v>OK</v>
      </c>
      <c r="S145" s="1">
        <v>2418177</v>
      </c>
      <c r="T145" s="1" t="s">
        <v>573</v>
      </c>
      <c r="U145" s="4">
        <v>0</v>
      </c>
      <c r="V145" s="4">
        <v>0</v>
      </c>
      <c r="W145" s="4">
        <v>0</v>
      </c>
      <c r="X145" s="4">
        <v>359224.19</v>
      </c>
      <c r="Y145" s="4">
        <v>0</v>
      </c>
      <c r="Z145" s="4">
        <v>7972.11</v>
      </c>
      <c r="AA145" s="4">
        <v>144.94999999999999</v>
      </c>
      <c r="AB145" s="4">
        <v>0</v>
      </c>
      <c r="AC145" s="4">
        <v>5449.84</v>
      </c>
      <c r="AD145" s="4">
        <v>13151.97</v>
      </c>
      <c r="AE145" s="4">
        <v>9078.1200000000008</v>
      </c>
      <c r="AF145" s="4">
        <v>12148.39</v>
      </c>
      <c r="AG145" s="4">
        <v>0</v>
      </c>
      <c r="AH145" s="4">
        <v>33854.78</v>
      </c>
      <c r="AI145" s="4">
        <v>74986.12</v>
      </c>
      <c r="AJ145" s="4">
        <v>204353.16</v>
      </c>
      <c r="AK145" s="4">
        <v>40526.69</v>
      </c>
      <c r="AL145" s="4">
        <v>503.2</v>
      </c>
      <c r="AM145" s="4">
        <v>0</v>
      </c>
      <c r="AN145" s="4">
        <v>0</v>
      </c>
      <c r="AO145" s="4">
        <v>399.88</v>
      </c>
      <c r="AP145" s="4">
        <v>0</v>
      </c>
      <c r="AQ145" s="4">
        <v>368072.26</v>
      </c>
      <c r="AR145" s="4">
        <v>1129865.6599999999</v>
      </c>
      <c r="AS145" s="27"/>
      <c r="AT145" s="1" t="s">
        <v>573</v>
      </c>
      <c r="AU145" s="4">
        <v>0</v>
      </c>
      <c r="AV145" s="4">
        <v>0</v>
      </c>
      <c r="AW145" s="4">
        <v>0</v>
      </c>
      <c r="AX145" s="4">
        <v>0</v>
      </c>
      <c r="AY145" s="4">
        <v>0</v>
      </c>
      <c r="AZ145" s="31">
        <v>0</v>
      </c>
      <c r="BA145" s="4">
        <v>0</v>
      </c>
      <c r="BB145" s="4">
        <v>0</v>
      </c>
      <c r="BC145" s="31">
        <v>0</v>
      </c>
      <c r="BD145" s="4">
        <v>0</v>
      </c>
      <c r="BE145" s="31">
        <v>0</v>
      </c>
      <c r="BF145" s="4">
        <v>0</v>
      </c>
      <c r="BG145" s="4">
        <v>0</v>
      </c>
      <c r="BH145" s="4">
        <v>28477.82</v>
      </c>
      <c r="BI145" s="31">
        <v>0</v>
      </c>
      <c r="BJ145" s="4">
        <v>28477.82</v>
      </c>
      <c r="BK145" s="34">
        <v>1158343.48</v>
      </c>
      <c r="BL145" s="27"/>
      <c r="BM145" s="1" t="s">
        <v>573</v>
      </c>
      <c r="BN145" s="4">
        <v>0</v>
      </c>
      <c r="BO145" s="4">
        <v>0</v>
      </c>
      <c r="BP145" s="4">
        <v>0</v>
      </c>
      <c r="BQ145" s="4">
        <v>5242.63</v>
      </c>
      <c r="BR145" s="4">
        <v>0</v>
      </c>
      <c r="BS145" s="4">
        <v>741.87</v>
      </c>
      <c r="BT145" s="4">
        <v>0</v>
      </c>
      <c r="BU145" s="4">
        <v>0</v>
      </c>
      <c r="BV145" s="4">
        <v>5449.84</v>
      </c>
      <c r="BW145" s="4">
        <v>13151.97</v>
      </c>
      <c r="BX145" s="4">
        <v>9078.1200000000008</v>
      </c>
      <c r="BY145" s="4">
        <v>12148.39</v>
      </c>
      <c r="BZ145" s="4">
        <v>0</v>
      </c>
      <c r="CA145" s="4">
        <v>33854.78</v>
      </c>
      <c r="CB145" s="4">
        <v>74986.12</v>
      </c>
      <c r="CC145" s="4">
        <v>199946.28</v>
      </c>
      <c r="CD145" s="4">
        <v>40526.69</v>
      </c>
      <c r="CE145" s="4">
        <v>503.2</v>
      </c>
      <c r="CF145" s="4">
        <v>0</v>
      </c>
      <c r="CG145" s="4">
        <v>0</v>
      </c>
      <c r="CH145" s="4">
        <v>399.88</v>
      </c>
      <c r="CI145" s="4">
        <v>0</v>
      </c>
      <c r="CJ145" s="4">
        <v>367453.12</v>
      </c>
      <c r="CK145" s="4">
        <v>763482.89</v>
      </c>
      <c r="CL145" s="27"/>
      <c r="CM145" s="1" t="s">
        <v>573</v>
      </c>
      <c r="CN145" s="4">
        <v>0</v>
      </c>
      <c r="CO145" s="4">
        <v>0</v>
      </c>
      <c r="CP145" s="4">
        <v>0</v>
      </c>
      <c r="CQ145" s="4">
        <v>353981.56</v>
      </c>
      <c r="CR145" s="4">
        <v>0</v>
      </c>
      <c r="CS145" s="4">
        <v>7230.24</v>
      </c>
      <c r="CT145" s="4">
        <v>144.94999999999999</v>
      </c>
      <c r="CU145" s="4">
        <v>0</v>
      </c>
      <c r="CV145" s="4">
        <v>0</v>
      </c>
      <c r="CW145" s="4">
        <v>0</v>
      </c>
      <c r="CX145" s="4">
        <v>0</v>
      </c>
      <c r="CY145" s="4">
        <v>0</v>
      </c>
      <c r="CZ145" s="4">
        <v>0</v>
      </c>
      <c r="DA145" s="4">
        <v>0</v>
      </c>
      <c r="DB145" s="4">
        <v>0</v>
      </c>
      <c r="DC145" s="4">
        <v>4406.88</v>
      </c>
      <c r="DD145" s="4">
        <v>0</v>
      </c>
      <c r="DE145" s="4">
        <v>0</v>
      </c>
      <c r="DF145" s="4">
        <v>0</v>
      </c>
      <c r="DG145" s="4">
        <v>0</v>
      </c>
      <c r="DH145" s="4">
        <v>0</v>
      </c>
      <c r="DI145" s="4">
        <v>0</v>
      </c>
      <c r="DJ145" s="4">
        <v>619.14</v>
      </c>
      <c r="DK145" s="4">
        <v>366382.77</v>
      </c>
      <c r="DL145" s="27"/>
      <c r="DM145" s="1" t="s">
        <v>573</v>
      </c>
      <c r="DN145" s="4">
        <v>0</v>
      </c>
      <c r="DO145" s="4">
        <v>0</v>
      </c>
      <c r="DP145" s="4">
        <v>0</v>
      </c>
      <c r="DQ145" s="4">
        <v>0</v>
      </c>
      <c r="DR145" s="4">
        <v>0</v>
      </c>
      <c r="DS145" s="31">
        <v>0</v>
      </c>
      <c r="DT145" s="4">
        <v>0</v>
      </c>
      <c r="DU145" s="4">
        <v>0</v>
      </c>
      <c r="DV145" s="31">
        <v>0</v>
      </c>
      <c r="DW145" s="4">
        <v>0</v>
      </c>
      <c r="DX145" s="31">
        <v>0</v>
      </c>
      <c r="DY145" s="4">
        <v>0</v>
      </c>
      <c r="DZ145" s="4">
        <v>0</v>
      </c>
      <c r="EA145" s="4">
        <v>28477.82</v>
      </c>
      <c r="EB145" s="31">
        <v>0</v>
      </c>
      <c r="EC145" s="4">
        <v>28477.82</v>
      </c>
      <c r="ED145" s="27"/>
      <c r="EE145" s="1" t="s">
        <v>573</v>
      </c>
      <c r="EF145" s="4">
        <v>0</v>
      </c>
      <c r="EG145" s="4">
        <v>0</v>
      </c>
      <c r="EH145" s="4">
        <v>0</v>
      </c>
      <c r="EI145" s="4">
        <v>0</v>
      </c>
      <c r="EJ145" s="4">
        <v>0</v>
      </c>
      <c r="EK145" s="31">
        <v>0</v>
      </c>
      <c r="EL145" s="4">
        <v>0</v>
      </c>
      <c r="EM145" s="4">
        <v>0</v>
      </c>
      <c r="EN145" s="31">
        <v>0</v>
      </c>
      <c r="EO145" s="4">
        <v>0</v>
      </c>
      <c r="EP145" s="31">
        <v>0</v>
      </c>
      <c r="EQ145" s="4">
        <v>0</v>
      </c>
      <c r="ER145" s="4">
        <v>0</v>
      </c>
      <c r="ES145" s="4">
        <v>0</v>
      </c>
      <c r="ET145" s="31">
        <v>0</v>
      </c>
      <c r="EU145" s="4">
        <v>0</v>
      </c>
      <c r="EV145" s="27"/>
      <c r="EW145" s="1" t="s">
        <v>573</v>
      </c>
      <c r="EX145" s="3">
        <v>0</v>
      </c>
      <c r="EY145" s="119">
        <v>0</v>
      </c>
      <c r="EZ145" s="119">
        <v>0</v>
      </c>
      <c r="FA145" s="3">
        <v>8</v>
      </c>
      <c r="FB145" s="3">
        <v>0</v>
      </c>
      <c r="FC145" s="3">
        <v>2</v>
      </c>
      <c r="FD145" s="3">
        <v>0</v>
      </c>
      <c r="FE145" s="3">
        <v>0</v>
      </c>
      <c r="FF145" s="3">
        <v>26</v>
      </c>
      <c r="FG145" s="3">
        <v>27</v>
      </c>
      <c r="FH145" s="3">
        <v>26</v>
      </c>
      <c r="FI145" s="3">
        <v>34</v>
      </c>
      <c r="FJ145" s="3">
        <v>0</v>
      </c>
      <c r="FK145" s="3">
        <v>43</v>
      </c>
      <c r="FL145" s="3">
        <v>81</v>
      </c>
      <c r="FM145" s="3">
        <v>108</v>
      </c>
      <c r="FN145" s="3">
        <v>91</v>
      </c>
      <c r="FO145" s="3">
        <v>1</v>
      </c>
      <c r="FP145" s="3">
        <v>0</v>
      </c>
      <c r="FQ145" s="3">
        <v>0</v>
      </c>
      <c r="FR145" s="3">
        <v>1</v>
      </c>
      <c r="FS145" s="3">
        <v>0</v>
      </c>
      <c r="FT145" s="3">
        <v>193</v>
      </c>
      <c r="FU145" s="3">
        <v>641</v>
      </c>
      <c r="FV145" s="27"/>
      <c r="FW145" s="1" t="s">
        <v>573</v>
      </c>
      <c r="FX145" s="3">
        <v>0</v>
      </c>
      <c r="FY145" s="3">
        <v>0</v>
      </c>
      <c r="FZ145" s="3">
        <v>0</v>
      </c>
      <c r="GA145" s="3">
        <v>460</v>
      </c>
      <c r="GB145" s="3">
        <v>0</v>
      </c>
      <c r="GC145" s="3">
        <v>20</v>
      </c>
      <c r="GD145" s="3">
        <v>1</v>
      </c>
      <c r="GE145" s="3">
        <v>0</v>
      </c>
      <c r="GF145" s="3">
        <v>0</v>
      </c>
      <c r="GG145" s="3">
        <v>0</v>
      </c>
      <c r="GH145" s="3">
        <v>0</v>
      </c>
      <c r="GI145" s="3">
        <v>0</v>
      </c>
      <c r="GJ145" s="3">
        <v>0</v>
      </c>
      <c r="GK145" s="3">
        <v>0</v>
      </c>
      <c r="GL145" s="3">
        <v>0</v>
      </c>
      <c r="GM145" s="3">
        <v>1</v>
      </c>
      <c r="GN145" s="3">
        <v>0</v>
      </c>
      <c r="GO145" s="3">
        <v>0</v>
      </c>
      <c r="GP145" s="3">
        <v>0</v>
      </c>
      <c r="GQ145" s="3">
        <v>0</v>
      </c>
      <c r="GR145" s="3">
        <v>0</v>
      </c>
      <c r="GS145" s="3">
        <v>0</v>
      </c>
      <c r="GT145" s="3">
        <v>1</v>
      </c>
      <c r="GU145" s="3">
        <v>483</v>
      </c>
      <c r="GV145" s="27"/>
      <c r="GW145" s="1" t="s">
        <v>573</v>
      </c>
      <c r="GX145" s="3">
        <v>0</v>
      </c>
      <c r="GY145" s="3">
        <v>0</v>
      </c>
      <c r="GZ145" s="3">
        <v>0</v>
      </c>
      <c r="HA145" s="3">
        <v>0</v>
      </c>
      <c r="HB145" s="3">
        <v>0</v>
      </c>
      <c r="HC145" s="3">
        <v>0</v>
      </c>
      <c r="HD145" s="3">
        <v>0</v>
      </c>
      <c r="HE145" s="3">
        <v>0</v>
      </c>
      <c r="HF145" s="3">
        <v>0</v>
      </c>
      <c r="HG145" s="3">
        <v>0</v>
      </c>
      <c r="HH145" s="3">
        <v>0</v>
      </c>
      <c r="HI145" s="3">
        <v>0</v>
      </c>
      <c r="HJ145" s="3">
        <v>0</v>
      </c>
      <c r="HK145" s="3">
        <v>9</v>
      </c>
      <c r="HL145" s="3">
        <v>0</v>
      </c>
      <c r="HM145" s="3">
        <v>9</v>
      </c>
      <c r="HN145" s="27"/>
      <c r="HO145" s="1" t="s">
        <v>573</v>
      </c>
      <c r="HP145" s="3">
        <v>0</v>
      </c>
      <c r="HQ145" s="3">
        <v>0</v>
      </c>
      <c r="HR145" s="3">
        <v>0</v>
      </c>
      <c r="HS145" s="3">
        <v>0</v>
      </c>
      <c r="HT145" s="3">
        <v>0</v>
      </c>
      <c r="HU145" s="3">
        <v>0</v>
      </c>
      <c r="HV145" s="3">
        <v>0</v>
      </c>
      <c r="HW145" s="3">
        <v>0</v>
      </c>
      <c r="HX145" s="3">
        <v>0</v>
      </c>
      <c r="HY145" s="3">
        <v>0</v>
      </c>
      <c r="HZ145" s="3">
        <v>0</v>
      </c>
      <c r="IA145" s="3">
        <v>0</v>
      </c>
      <c r="IB145" s="3">
        <v>0</v>
      </c>
      <c r="IC145" s="3">
        <v>0</v>
      </c>
      <c r="ID145" s="3">
        <v>0</v>
      </c>
      <c r="IE145" s="3">
        <v>0</v>
      </c>
      <c r="IF145" s="120"/>
      <c r="IG145" s="1" t="s">
        <v>573</v>
      </c>
      <c r="IH145" s="4">
        <v>0</v>
      </c>
      <c r="II145" s="4">
        <v>0</v>
      </c>
      <c r="IJ145" s="4">
        <v>0</v>
      </c>
      <c r="IK145" s="4">
        <v>655.32875000000001</v>
      </c>
      <c r="IL145" s="4">
        <v>0</v>
      </c>
      <c r="IM145" s="4">
        <v>370.935</v>
      </c>
      <c r="IN145" s="4">
        <v>0</v>
      </c>
      <c r="IO145" s="4">
        <v>0</v>
      </c>
      <c r="IP145" s="4">
        <v>209.60923076923078</v>
      </c>
      <c r="IQ145" s="4">
        <v>487.10999999999996</v>
      </c>
      <c r="IR145" s="4">
        <v>349.15846153846155</v>
      </c>
      <c r="IS145" s="4">
        <v>357.30558823529412</v>
      </c>
      <c r="IT145" s="4">
        <v>0</v>
      </c>
      <c r="IU145" s="4">
        <v>787.32046511627902</v>
      </c>
      <c r="IV145" s="4">
        <v>925.75456790123451</v>
      </c>
      <c r="IW145" s="4">
        <v>1851.3544444444444</v>
      </c>
      <c r="IX145" s="4">
        <v>445.34824175824178</v>
      </c>
      <c r="IY145" s="4">
        <v>503.2</v>
      </c>
      <c r="IZ145" s="4">
        <v>0</v>
      </c>
      <c r="JA145" s="4">
        <v>0</v>
      </c>
      <c r="JB145" s="4">
        <v>399.88</v>
      </c>
      <c r="JC145" s="4">
        <v>0</v>
      </c>
      <c r="JD145" s="4">
        <v>1903.902176165803</v>
      </c>
      <c r="JE145" s="4">
        <v>1191.0809516380655</v>
      </c>
      <c r="JF145" s="27"/>
      <c r="JG145" s="1" t="s">
        <v>573</v>
      </c>
      <c r="JH145" s="4">
        <v>0</v>
      </c>
      <c r="JI145" s="4">
        <v>0</v>
      </c>
      <c r="JJ145" s="4">
        <v>0</v>
      </c>
      <c r="JK145" s="4">
        <v>769.52513043478257</v>
      </c>
      <c r="JL145" s="4">
        <v>0</v>
      </c>
      <c r="JM145" s="4">
        <v>361.512</v>
      </c>
      <c r="JN145" s="4">
        <v>144.94999999999999</v>
      </c>
      <c r="JO145" s="4">
        <v>0</v>
      </c>
      <c r="JP145" s="4">
        <v>0</v>
      </c>
      <c r="JQ145" s="4">
        <v>0</v>
      </c>
      <c r="JR145" s="4">
        <v>0</v>
      </c>
      <c r="JS145" s="4">
        <v>0</v>
      </c>
      <c r="JT145" s="4">
        <v>0</v>
      </c>
      <c r="JU145" s="4">
        <v>0</v>
      </c>
      <c r="JV145" s="4">
        <v>0</v>
      </c>
      <c r="JW145" s="4">
        <v>4406.88</v>
      </c>
      <c r="JX145" s="4">
        <v>0</v>
      </c>
      <c r="JY145" s="4">
        <v>0</v>
      </c>
      <c r="JZ145" s="4">
        <v>0</v>
      </c>
      <c r="KA145" s="4">
        <v>0</v>
      </c>
      <c r="KB145" s="4">
        <v>0</v>
      </c>
      <c r="KC145" s="4">
        <v>0</v>
      </c>
      <c r="KD145" s="4">
        <v>619.14</v>
      </c>
      <c r="KE145" s="4">
        <v>758.55645962732922</v>
      </c>
      <c r="KF145" s="27"/>
      <c r="KG145" s="1" t="s">
        <v>573</v>
      </c>
      <c r="KH145" s="4">
        <v>0</v>
      </c>
      <c r="KI145" s="4">
        <v>0</v>
      </c>
      <c r="KJ145" s="4">
        <v>0</v>
      </c>
      <c r="KK145" s="4">
        <v>0</v>
      </c>
      <c r="KL145" s="4">
        <v>0</v>
      </c>
      <c r="KM145" s="4">
        <v>0</v>
      </c>
      <c r="KN145" s="4">
        <v>0</v>
      </c>
      <c r="KO145" s="4">
        <v>0</v>
      </c>
      <c r="KP145" s="4">
        <v>0</v>
      </c>
      <c r="KQ145" s="4">
        <v>0</v>
      </c>
      <c r="KR145" s="4">
        <v>0</v>
      </c>
      <c r="KS145" s="4">
        <v>0</v>
      </c>
      <c r="KT145" s="4">
        <v>0</v>
      </c>
      <c r="KU145" s="4">
        <v>3164.2022222222222</v>
      </c>
      <c r="KV145" s="4">
        <v>0</v>
      </c>
      <c r="KW145" s="4">
        <v>3164.2022222222222</v>
      </c>
      <c r="KX145" s="27"/>
      <c r="KY145" s="1" t="s">
        <v>573</v>
      </c>
      <c r="KZ145" s="4">
        <v>0</v>
      </c>
      <c r="LA145" s="4">
        <v>0</v>
      </c>
      <c r="LB145" s="4">
        <v>0</v>
      </c>
      <c r="LC145" s="4">
        <v>0</v>
      </c>
      <c r="LD145" s="4">
        <v>0</v>
      </c>
      <c r="LE145" s="4">
        <v>0</v>
      </c>
      <c r="LF145" s="4">
        <v>0</v>
      </c>
      <c r="LG145" s="4">
        <v>0</v>
      </c>
      <c r="LH145" s="4">
        <v>0</v>
      </c>
      <c r="LI145" s="4">
        <v>0</v>
      </c>
      <c r="LJ145" s="4">
        <v>0</v>
      </c>
      <c r="LK145" s="4">
        <v>0</v>
      </c>
      <c r="LL145" s="4">
        <v>0</v>
      </c>
      <c r="LM145" s="4">
        <v>0</v>
      </c>
      <c r="LN145" s="4">
        <v>0</v>
      </c>
      <c r="LO145" s="4">
        <v>0</v>
      </c>
    </row>
    <row r="146" spans="2:327" ht="21.6" hidden="1" customHeight="1" x14ac:dyDescent="0.3">
      <c r="B146" s="1" t="s">
        <v>721</v>
      </c>
      <c r="C146" s="5" t="s">
        <v>418</v>
      </c>
      <c r="D146" s="5" t="s">
        <v>158</v>
      </c>
      <c r="E146" s="6" t="s">
        <v>322</v>
      </c>
      <c r="F146" s="6">
        <v>2521792</v>
      </c>
      <c r="G146" s="5" t="s">
        <v>157</v>
      </c>
      <c r="H146" s="19"/>
      <c r="I146" s="7">
        <v>367.93473558333335</v>
      </c>
      <c r="J146" s="8">
        <v>325125.45002314117</v>
      </c>
      <c r="K146" s="19"/>
      <c r="L146" s="7">
        <v>3.9995673666666671</v>
      </c>
      <c r="M146" s="8">
        <v>5146.5772076179937</v>
      </c>
      <c r="N146" s="19"/>
      <c r="O146" s="7">
        <f t="shared" si="12"/>
        <v>371.93430295000002</v>
      </c>
      <c r="P146" s="8">
        <f t="shared" si="13"/>
        <v>330272.02723075915</v>
      </c>
      <c r="Q146" s="1" t="str">
        <f t="shared" si="14"/>
        <v>OK</v>
      </c>
      <c r="S146" s="1">
        <v>2521792</v>
      </c>
      <c r="T146" s="1" t="s">
        <v>594</v>
      </c>
      <c r="U146" s="4">
        <v>0</v>
      </c>
      <c r="V146" s="4">
        <v>0</v>
      </c>
      <c r="W146" s="4">
        <v>11155.46</v>
      </c>
      <c r="X146" s="4">
        <v>2253253.9300000002</v>
      </c>
      <c r="Y146" s="4">
        <v>106881.3</v>
      </c>
      <c r="Z146" s="4">
        <v>217873.74</v>
      </c>
      <c r="AA146" s="4">
        <v>47783.21</v>
      </c>
      <c r="AB146" s="4">
        <v>135595.51999999999</v>
      </c>
      <c r="AC146" s="4">
        <v>23626.31</v>
      </c>
      <c r="AD146" s="4">
        <v>2059.7800000000002</v>
      </c>
      <c r="AE146" s="4">
        <v>1581.68</v>
      </c>
      <c r="AF146" s="4">
        <v>15531.46</v>
      </c>
      <c r="AG146" s="4">
        <v>351.82</v>
      </c>
      <c r="AH146" s="4">
        <v>45924.42</v>
      </c>
      <c r="AI146" s="4">
        <v>335864.27</v>
      </c>
      <c r="AJ146" s="4">
        <v>518534.05</v>
      </c>
      <c r="AK146" s="4">
        <v>134377.60000000001</v>
      </c>
      <c r="AL146" s="4">
        <v>9891.75</v>
      </c>
      <c r="AM146" s="4">
        <v>407464.01</v>
      </c>
      <c r="AN146" s="4">
        <v>166911.57999999999</v>
      </c>
      <c r="AO146" s="4">
        <v>1398.09</v>
      </c>
      <c r="AP146" s="4">
        <v>0</v>
      </c>
      <c r="AQ146" s="4">
        <v>484644.47</v>
      </c>
      <c r="AR146" s="4">
        <v>4920704.45</v>
      </c>
      <c r="AS146" s="27"/>
      <c r="AT146" s="1" t="s">
        <v>594</v>
      </c>
      <c r="AU146" s="4">
        <v>0</v>
      </c>
      <c r="AV146" s="4">
        <v>0</v>
      </c>
      <c r="AW146" s="4">
        <v>0</v>
      </c>
      <c r="AX146" s="4">
        <v>0</v>
      </c>
      <c r="AY146" s="4">
        <v>108058.03</v>
      </c>
      <c r="AZ146" s="31">
        <v>0</v>
      </c>
      <c r="BA146" s="4">
        <v>22750.240000000002</v>
      </c>
      <c r="BB146" s="4">
        <v>44094.22</v>
      </c>
      <c r="BC146" s="31">
        <v>0</v>
      </c>
      <c r="BD146" s="4">
        <v>0</v>
      </c>
      <c r="BE146" s="31">
        <v>0</v>
      </c>
      <c r="BF146" s="4">
        <v>4595.2</v>
      </c>
      <c r="BG146" s="4">
        <v>0</v>
      </c>
      <c r="BH146" s="4">
        <v>0</v>
      </c>
      <c r="BI146" s="31">
        <v>0</v>
      </c>
      <c r="BJ146" s="4">
        <v>179497.69</v>
      </c>
      <c r="BK146" s="34">
        <v>5100202.1400000006</v>
      </c>
      <c r="BL146" s="27"/>
      <c r="BM146" s="1" t="s">
        <v>594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4">
        <v>0</v>
      </c>
      <c r="BU146" s="4">
        <v>0</v>
      </c>
      <c r="BV146" s="4">
        <v>17237.21</v>
      </c>
      <c r="BW146" s="4">
        <v>2059.7800000000002</v>
      </c>
      <c r="BX146" s="4">
        <v>1191.5</v>
      </c>
      <c r="BY146" s="4">
        <v>5374.19</v>
      </c>
      <c r="BZ146" s="4">
        <v>351.82</v>
      </c>
      <c r="CA146" s="4">
        <v>37774.480000000003</v>
      </c>
      <c r="CB146" s="4">
        <v>111988.03</v>
      </c>
      <c r="CC146" s="4">
        <v>1619.86</v>
      </c>
      <c r="CD146" s="4">
        <v>70401.320000000007</v>
      </c>
      <c r="CE146" s="4">
        <v>7847.21</v>
      </c>
      <c r="CF146" s="4">
        <v>301.95999999999998</v>
      </c>
      <c r="CG146" s="4">
        <v>0</v>
      </c>
      <c r="CH146" s="4">
        <v>0</v>
      </c>
      <c r="CI146" s="4">
        <v>0</v>
      </c>
      <c r="CJ146" s="4">
        <v>76676.070000000007</v>
      </c>
      <c r="CK146" s="4">
        <v>332823.43</v>
      </c>
      <c r="CL146" s="27"/>
      <c r="CM146" s="1" t="s">
        <v>594</v>
      </c>
      <c r="CN146" s="4">
        <v>0</v>
      </c>
      <c r="CO146" s="4">
        <v>0</v>
      </c>
      <c r="CP146" s="4">
        <v>11155.46</v>
      </c>
      <c r="CQ146" s="4">
        <v>2253253.9300000002</v>
      </c>
      <c r="CR146" s="4">
        <v>106881.3</v>
      </c>
      <c r="CS146" s="4">
        <v>217873.74</v>
      </c>
      <c r="CT146" s="4">
        <v>47783.21</v>
      </c>
      <c r="CU146" s="4">
        <v>135595.51999999999</v>
      </c>
      <c r="CV146" s="4">
        <v>6389.1</v>
      </c>
      <c r="CW146" s="4">
        <v>0</v>
      </c>
      <c r="CX146" s="4">
        <v>390.18</v>
      </c>
      <c r="CY146" s="4">
        <v>10157.27</v>
      </c>
      <c r="CZ146" s="4">
        <v>0</v>
      </c>
      <c r="DA146" s="4">
        <v>8149.94</v>
      </c>
      <c r="DB146" s="4">
        <v>223876.24</v>
      </c>
      <c r="DC146" s="4">
        <v>516914.19</v>
      </c>
      <c r="DD146" s="4">
        <v>63976.28</v>
      </c>
      <c r="DE146" s="4">
        <v>2044.54</v>
      </c>
      <c r="DF146" s="4">
        <v>407162.05</v>
      </c>
      <c r="DG146" s="4">
        <v>166911.57999999999</v>
      </c>
      <c r="DH146" s="4">
        <v>1398.09</v>
      </c>
      <c r="DI146" s="4">
        <v>0</v>
      </c>
      <c r="DJ146" s="4">
        <v>407968.4</v>
      </c>
      <c r="DK146" s="4">
        <v>4587881.0199999996</v>
      </c>
      <c r="DL146" s="27"/>
      <c r="DM146" s="1" t="s">
        <v>594</v>
      </c>
      <c r="DN146" s="4">
        <v>0</v>
      </c>
      <c r="DO146" s="4">
        <v>0</v>
      </c>
      <c r="DP146" s="4">
        <v>0</v>
      </c>
      <c r="DQ146" s="4">
        <v>0</v>
      </c>
      <c r="DR146" s="4">
        <v>0</v>
      </c>
      <c r="DS146" s="31">
        <v>0</v>
      </c>
      <c r="DT146" s="4">
        <v>20720.13</v>
      </c>
      <c r="DU146" s="4">
        <v>44094.22</v>
      </c>
      <c r="DV146" s="31">
        <v>0</v>
      </c>
      <c r="DW146" s="4">
        <v>0</v>
      </c>
      <c r="DX146" s="31">
        <v>0</v>
      </c>
      <c r="DY146" s="4">
        <v>0</v>
      </c>
      <c r="DZ146" s="4">
        <v>0</v>
      </c>
      <c r="EA146" s="4">
        <v>0</v>
      </c>
      <c r="EB146" s="31">
        <v>0</v>
      </c>
      <c r="EC146" s="4">
        <v>64814.350000000006</v>
      </c>
      <c r="ED146" s="27"/>
      <c r="EE146" s="1" t="s">
        <v>594</v>
      </c>
      <c r="EF146" s="4">
        <v>0</v>
      </c>
      <c r="EG146" s="4">
        <v>0</v>
      </c>
      <c r="EH146" s="4">
        <v>0</v>
      </c>
      <c r="EI146" s="4">
        <v>0</v>
      </c>
      <c r="EJ146" s="4">
        <v>108058.03</v>
      </c>
      <c r="EK146" s="31">
        <v>0</v>
      </c>
      <c r="EL146" s="4">
        <v>2030.11</v>
      </c>
      <c r="EM146" s="4">
        <v>0</v>
      </c>
      <c r="EN146" s="31">
        <v>0</v>
      </c>
      <c r="EO146" s="4">
        <v>0</v>
      </c>
      <c r="EP146" s="31">
        <v>0</v>
      </c>
      <c r="EQ146" s="4">
        <v>4595.2</v>
      </c>
      <c r="ER146" s="4">
        <v>0</v>
      </c>
      <c r="ES146" s="4">
        <v>0</v>
      </c>
      <c r="ET146" s="31">
        <v>0</v>
      </c>
      <c r="EU146" s="4">
        <v>114683.34</v>
      </c>
      <c r="EV146" s="27"/>
      <c r="EW146" s="1" t="s">
        <v>594</v>
      </c>
      <c r="EX146" s="3">
        <v>0</v>
      </c>
      <c r="EY146" s="119">
        <v>0</v>
      </c>
      <c r="EZ146" s="119">
        <v>0</v>
      </c>
      <c r="FA146" s="3">
        <v>0</v>
      </c>
      <c r="FB146" s="3">
        <v>0</v>
      </c>
      <c r="FC146" s="3">
        <v>0</v>
      </c>
      <c r="FD146" s="3">
        <v>0</v>
      </c>
      <c r="FE146" s="3">
        <v>0</v>
      </c>
      <c r="FF146" s="3">
        <v>44</v>
      </c>
      <c r="FG146" s="3">
        <v>4</v>
      </c>
      <c r="FH146" s="3">
        <v>1</v>
      </c>
      <c r="FI146" s="3">
        <v>11</v>
      </c>
      <c r="FJ146" s="3">
        <v>1</v>
      </c>
      <c r="FK146" s="3">
        <v>52</v>
      </c>
      <c r="FL146" s="3">
        <v>127</v>
      </c>
      <c r="FM146" s="3">
        <v>8</v>
      </c>
      <c r="FN146" s="3">
        <v>119</v>
      </c>
      <c r="FO146" s="3">
        <v>17</v>
      </c>
      <c r="FP146" s="3">
        <v>1</v>
      </c>
      <c r="FQ146" s="3">
        <v>0</v>
      </c>
      <c r="FR146" s="3">
        <v>0</v>
      </c>
      <c r="FS146" s="3">
        <v>0</v>
      </c>
      <c r="FT146" s="3">
        <v>49</v>
      </c>
      <c r="FU146" s="3">
        <v>434</v>
      </c>
      <c r="FV146" s="27"/>
      <c r="FW146" s="1" t="s">
        <v>594</v>
      </c>
      <c r="FX146" s="3">
        <v>0</v>
      </c>
      <c r="FY146" s="3">
        <v>0</v>
      </c>
      <c r="FZ146" s="3">
        <v>89</v>
      </c>
      <c r="GA146" s="3">
        <v>1437</v>
      </c>
      <c r="GB146" s="3">
        <v>130</v>
      </c>
      <c r="GC146" s="3">
        <v>74</v>
      </c>
      <c r="GD146" s="3">
        <v>51</v>
      </c>
      <c r="GE146" s="3">
        <v>256</v>
      </c>
      <c r="GF146" s="3">
        <v>18</v>
      </c>
      <c r="GG146" s="3">
        <v>0</v>
      </c>
      <c r="GH146" s="3">
        <v>1</v>
      </c>
      <c r="GI146" s="3">
        <v>18</v>
      </c>
      <c r="GJ146" s="3">
        <v>0</v>
      </c>
      <c r="GK146" s="3">
        <v>9</v>
      </c>
      <c r="GL146" s="3">
        <v>187</v>
      </c>
      <c r="GM146" s="3">
        <v>457</v>
      </c>
      <c r="GN146" s="3">
        <v>95</v>
      </c>
      <c r="GO146" s="3">
        <v>10</v>
      </c>
      <c r="GP146" s="3">
        <v>611</v>
      </c>
      <c r="GQ146" s="3">
        <v>37</v>
      </c>
      <c r="GR146" s="3">
        <v>3</v>
      </c>
      <c r="GS146" s="3">
        <v>0</v>
      </c>
      <c r="GT146" s="3">
        <v>194</v>
      </c>
      <c r="GU146" s="3">
        <v>3677</v>
      </c>
      <c r="GV146" s="27"/>
      <c r="GW146" s="1" t="s">
        <v>594</v>
      </c>
      <c r="GX146" s="3">
        <v>0</v>
      </c>
      <c r="GY146" s="3">
        <v>0</v>
      </c>
      <c r="GZ146" s="3">
        <v>0</v>
      </c>
      <c r="HA146" s="3">
        <v>0</v>
      </c>
      <c r="HB146" s="3">
        <v>0</v>
      </c>
      <c r="HC146" s="3">
        <v>0</v>
      </c>
      <c r="HD146" s="3">
        <v>41</v>
      </c>
      <c r="HE146" s="3">
        <v>35</v>
      </c>
      <c r="HF146" s="3">
        <v>1</v>
      </c>
      <c r="HG146" s="3">
        <v>0</v>
      </c>
      <c r="HH146" s="3">
        <v>0</v>
      </c>
      <c r="HI146" s="3">
        <v>0</v>
      </c>
      <c r="HJ146" s="3">
        <v>0</v>
      </c>
      <c r="HK146" s="3">
        <v>0</v>
      </c>
      <c r="HL146" s="3">
        <v>575</v>
      </c>
      <c r="HM146" s="3">
        <v>652</v>
      </c>
      <c r="HN146" s="27"/>
      <c r="HO146" s="1" t="s">
        <v>594</v>
      </c>
      <c r="HP146" s="3">
        <v>0</v>
      </c>
      <c r="HQ146" s="3">
        <v>0</v>
      </c>
      <c r="HR146" s="3">
        <v>0</v>
      </c>
      <c r="HS146" s="3">
        <v>0</v>
      </c>
      <c r="HT146" s="3">
        <v>89</v>
      </c>
      <c r="HU146" s="3">
        <v>0</v>
      </c>
      <c r="HV146" s="3">
        <v>1</v>
      </c>
      <c r="HW146" s="3">
        <v>0</v>
      </c>
      <c r="HX146" s="3">
        <v>9</v>
      </c>
      <c r="HY146" s="3">
        <v>0</v>
      </c>
      <c r="HZ146" s="3">
        <v>0</v>
      </c>
      <c r="IA146" s="3">
        <v>7</v>
      </c>
      <c r="IB146" s="3">
        <v>0</v>
      </c>
      <c r="IC146" s="3">
        <v>0</v>
      </c>
      <c r="ID146" s="3">
        <v>38</v>
      </c>
      <c r="IE146" s="3">
        <v>144</v>
      </c>
      <c r="IF146" s="120"/>
      <c r="IG146" s="1" t="s">
        <v>594</v>
      </c>
      <c r="IH146" s="4">
        <v>0</v>
      </c>
      <c r="II146" s="4">
        <v>0</v>
      </c>
      <c r="IJ146" s="4">
        <v>0</v>
      </c>
      <c r="IK146" s="4">
        <v>0</v>
      </c>
      <c r="IL146" s="4">
        <v>0</v>
      </c>
      <c r="IM146" s="4">
        <v>0</v>
      </c>
      <c r="IN146" s="4">
        <v>0</v>
      </c>
      <c r="IO146" s="4">
        <v>0</v>
      </c>
      <c r="IP146" s="4">
        <v>391.75477272727272</v>
      </c>
      <c r="IQ146" s="4">
        <v>514.94500000000005</v>
      </c>
      <c r="IR146" s="4">
        <v>1191.5</v>
      </c>
      <c r="IS146" s="4">
        <v>488.56272727272722</v>
      </c>
      <c r="IT146" s="4">
        <v>351.82</v>
      </c>
      <c r="IU146" s="4">
        <v>726.43230769230775</v>
      </c>
      <c r="IV146" s="4">
        <v>881.79551181102363</v>
      </c>
      <c r="IW146" s="4">
        <v>202.48249999999999</v>
      </c>
      <c r="IX146" s="4">
        <v>591.60773109243701</v>
      </c>
      <c r="IY146" s="4">
        <v>461.60058823529414</v>
      </c>
      <c r="IZ146" s="4">
        <v>301.95999999999998</v>
      </c>
      <c r="JA146" s="4">
        <v>0</v>
      </c>
      <c r="JB146" s="4">
        <v>0</v>
      </c>
      <c r="JC146" s="4">
        <v>0</v>
      </c>
      <c r="JD146" s="4">
        <v>1564.817755102041</v>
      </c>
      <c r="JE146" s="4">
        <v>766.87426267281103</v>
      </c>
      <c r="JF146" s="27"/>
      <c r="JG146" s="1" t="s">
        <v>594</v>
      </c>
      <c r="JH146" s="4">
        <v>0</v>
      </c>
      <c r="JI146" s="4">
        <v>0</v>
      </c>
      <c r="JJ146" s="4">
        <v>125.34224719101123</v>
      </c>
      <c r="JK146" s="4">
        <v>1568.0263952679195</v>
      </c>
      <c r="JL146" s="4">
        <v>822.16384615384618</v>
      </c>
      <c r="JM146" s="4">
        <v>2944.2397297297298</v>
      </c>
      <c r="JN146" s="4">
        <v>936.92568627450976</v>
      </c>
      <c r="JO146" s="4">
        <v>529.66999999999996</v>
      </c>
      <c r="JP146" s="4">
        <v>354.95000000000005</v>
      </c>
      <c r="JQ146" s="4">
        <v>0</v>
      </c>
      <c r="JR146" s="4">
        <v>390.18</v>
      </c>
      <c r="JS146" s="4">
        <v>564.29277777777781</v>
      </c>
      <c r="JT146" s="4">
        <v>0</v>
      </c>
      <c r="JU146" s="4">
        <v>905.54888888888888</v>
      </c>
      <c r="JV146" s="4">
        <v>1197.1991443850268</v>
      </c>
      <c r="JW146" s="4">
        <v>1131.1032603938731</v>
      </c>
      <c r="JX146" s="4">
        <v>673.43452631578941</v>
      </c>
      <c r="JY146" s="4">
        <v>204.45400000000001</v>
      </c>
      <c r="JZ146" s="4">
        <v>666.38633387888706</v>
      </c>
      <c r="KA146" s="4">
        <v>4511.1237837837834</v>
      </c>
      <c r="KB146" s="4">
        <v>466.03</v>
      </c>
      <c r="KC146" s="4">
        <v>0</v>
      </c>
      <c r="KD146" s="4">
        <v>2102.9298969072165</v>
      </c>
      <c r="KE146" s="4">
        <v>1247.7239651890127</v>
      </c>
      <c r="KF146" s="27"/>
      <c r="KG146" s="1" t="s">
        <v>594</v>
      </c>
      <c r="KH146" s="4">
        <v>0</v>
      </c>
      <c r="KI146" s="4">
        <v>0</v>
      </c>
      <c r="KJ146" s="4">
        <v>0</v>
      </c>
      <c r="KK146" s="4">
        <v>0</v>
      </c>
      <c r="KL146" s="4">
        <v>0</v>
      </c>
      <c r="KM146" s="4">
        <v>0</v>
      </c>
      <c r="KN146" s="4">
        <v>505.36902439024391</v>
      </c>
      <c r="KO146" s="4">
        <v>1259.8348571428571</v>
      </c>
      <c r="KP146" s="4">
        <v>0</v>
      </c>
      <c r="KQ146" s="4">
        <v>0</v>
      </c>
      <c r="KR146" s="4">
        <v>0</v>
      </c>
      <c r="KS146" s="4">
        <v>0</v>
      </c>
      <c r="KT146" s="4">
        <v>0</v>
      </c>
      <c r="KU146" s="4">
        <v>0</v>
      </c>
      <c r="KV146" s="4">
        <v>0</v>
      </c>
      <c r="KW146" s="4">
        <v>99.408512269938655</v>
      </c>
      <c r="KX146" s="27"/>
      <c r="KY146" s="1" t="s">
        <v>594</v>
      </c>
      <c r="KZ146" s="4">
        <v>0</v>
      </c>
      <c r="LA146" s="4">
        <v>0</v>
      </c>
      <c r="LB146" s="4">
        <v>0</v>
      </c>
      <c r="LC146" s="4">
        <v>0</v>
      </c>
      <c r="LD146" s="4">
        <v>1214.1351685393258</v>
      </c>
      <c r="LE146" s="4">
        <v>0</v>
      </c>
      <c r="LF146" s="4">
        <v>2030.11</v>
      </c>
      <c r="LG146" s="4">
        <v>0</v>
      </c>
      <c r="LH146" s="4">
        <v>0</v>
      </c>
      <c r="LI146" s="4">
        <v>0</v>
      </c>
      <c r="LJ146" s="4">
        <v>0</v>
      </c>
      <c r="LK146" s="4">
        <v>656.4571428571428</v>
      </c>
      <c r="LL146" s="4">
        <v>0</v>
      </c>
      <c r="LM146" s="4">
        <v>0</v>
      </c>
      <c r="LN146" s="4">
        <v>0</v>
      </c>
      <c r="LO146" s="4">
        <v>796.41208333333327</v>
      </c>
    </row>
    <row r="147" spans="2:327" ht="21.6" hidden="1" customHeight="1" x14ac:dyDescent="0.3">
      <c r="B147" s="1" t="s">
        <v>721</v>
      </c>
      <c r="C147" s="5" t="s">
        <v>454</v>
      </c>
      <c r="D147" s="5" t="s">
        <v>78</v>
      </c>
      <c r="E147" s="6" t="s">
        <v>320</v>
      </c>
      <c r="F147" s="6">
        <v>2596792</v>
      </c>
      <c r="G147" s="5" t="s">
        <v>286</v>
      </c>
      <c r="H147" s="19"/>
      <c r="I147" s="7">
        <v>42.416666666666664</v>
      </c>
      <c r="J147" s="8">
        <v>21518.774166666666</v>
      </c>
      <c r="K147" s="19"/>
      <c r="L147" s="7">
        <v>0</v>
      </c>
      <c r="M147" s="8">
        <v>0</v>
      </c>
      <c r="N147" s="19"/>
      <c r="O147" s="7">
        <f t="shared" si="12"/>
        <v>42.416666666666664</v>
      </c>
      <c r="P147" s="8">
        <f t="shared" si="13"/>
        <v>21518.774166666666</v>
      </c>
      <c r="Q147" s="1" t="str">
        <f t="shared" si="14"/>
        <v>OK</v>
      </c>
      <c r="S147" s="1">
        <v>2596792</v>
      </c>
      <c r="T147" s="1" t="s">
        <v>628</v>
      </c>
      <c r="U147" s="4">
        <v>0</v>
      </c>
      <c r="V147" s="4">
        <v>0</v>
      </c>
      <c r="W147" s="4">
        <v>0</v>
      </c>
      <c r="X147" s="4">
        <v>103857.59</v>
      </c>
      <c r="Y147" s="4">
        <v>405.39</v>
      </c>
      <c r="Z147" s="4">
        <v>6847.47</v>
      </c>
      <c r="AA147" s="4">
        <v>199.33</v>
      </c>
      <c r="AB147" s="4">
        <v>0</v>
      </c>
      <c r="AC147" s="4">
        <v>635.21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0</v>
      </c>
      <c r="AN147" s="4">
        <v>0</v>
      </c>
      <c r="AO147" s="4">
        <v>0</v>
      </c>
      <c r="AP147" s="4">
        <v>0</v>
      </c>
      <c r="AQ147" s="4">
        <v>0</v>
      </c>
      <c r="AR147" s="4">
        <v>111944.99</v>
      </c>
      <c r="AS147" s="27"/>
      <c r="AT147" s="1" t="s">
        <v>628</v>
      </c>
      <c r="AU147" s="4">
        <v>0</v>
      </c>
      <c r="AV147" s="4">
        <v>0</v>
      </c>
      <c r="AW147" s="4">
        <v>0</v>
      </c>
      <c r="AX147" s="4">
        <v>0</v>
      </c>
      <c r="AY147" s="4">
        <v>0</v>
      </c>
      <c r="AZ147" s="31">
        <v>0</v>
      </c>
      <c r="BA147" s="4">
        <v>0</v>
      </c>
      <c r="BB147" s="4">
        <v>0</v>
      </c>
      <c r="BC147" s="31">
        <v>0</v>
      </c>
      <c r="BD147" s="4">
        <v>0</v>
      </c>
      <c r="BE147" s="31">
        <v>0</v>
      </c>
      <c r="BF147" s="4">
        <v>0</v>
      </c>
      <c r="BG147" s="4">
        <v>0</v>
      </c>
      <c r="BH147" s="4">
        <v>0</v>
      </c>
      <c r="BI147" s="31">
        <v>0</v>
      </c>
      <c r="BJ147" s="4">
        <v>0</v>
      </c>
      <c r="BK147" s="34">
        <v>111944.99</v>
      </c>
      <c r="BL147" s="27"/>
      <c r="BM147" s="1" t="s">
        <v>628</v>
      </c>
      <c r="BN147" s="4">
        <v>0</v>
      </c>
      <c r="BO147" s="4">
        <v>0</v>
      </c>
      <c r="BP147" s="4">
        <v>0</v>
      </c>
      <c r="BQ147" s="4">
        <v>0</v>
      </c>
      <c r="BR147" s="4">
        <v>0</v>
      </c>
      <c r="BS147" s="4">
        <v>0</v>
      </c>
      <c r="BT147" s="4">
        <v>0</v>
      </c>
      <c r="BU147" s="4">
        <v>0</v>
      </c>
      <c r="BV147" s="4">
        <v>635.21</v>
      </c>
      <c r="BW147" s="4">
        <v>0</v>
      </c>
      <c r="BX147" s="4">
        <v>0</v>
      </c>
      <c r="BY147" s="4">
        <v>0</v>
      </c>
      <c r="BZ147" s="4">
        <v>0</v>
      </c>
      <c r="CA147" s="4">
        <v>0</v>
      </c>
      <c r="CB147" s="4">
        <v>0</v>
      </c>
      <c r="CC147" s="4">
        <v>0</v>
      </c>
      <c r="CD147" s="4">
        <v>0</v>
      </c>
      <c r="CE147" s="4">
        <v>0</v>
      </c>
      <c r="CF147" s="4">
        <v>0</v>
      </c>
      <c r="CG147" s="4">
        <v>0</v>
      </c>
      <c r="CH147" s="4">
        <v>0</v>
      </c>
      <c r="CI147" s="4">
        <v>0</v>
      </c>
      <c r="CJ147" s="4">
        <v>0</v>
      </c>
      <c r="CK147" s="4">
        <v>635.21</v>
      </c>
      <c r="CL147" s="27"/>
      <c r="CM147" s="1" t="s">
        <v>628</v>
      </c>
      <c r="CN147" s="4">
        <v>0</v>
      </c>
      <c r="CO147" s="4">
        <v>0</v>
      </c>
      <c r="CP147" s="4">
        <v>0</v>
      </c>
      <c r="CQ147" s="4">
        <v>103857.59</v>
      </c>
      <c r="CR147" s="4">
        <v>405.39</v>
      </c>
      <c r="CS147" s="4">
        <v>6847.47</v>
      </c>
      <c r="CT147" s="4">
        <v>199.33</v>
      </c>
      <c r="CU147" s="4">
        <v>0</v>
      </c>
      <c r="CV147" s="4">
        <v>0</v>
      </c>
      <c r="CW147" s="4">
        <v>0</v>
      </c>
      <c r="CX147" s="4">
        <v>0</v>
      </c>
      <c r="CY147" s="4">
        <v>0</v>
      </c>
      <c r="CZ147" s="4">
        <v>0</v>
      </c>
      <c r="DA147" s="4">
        <v>0</v>
      </c>
      <c r="DB147" s="4">
        <v>0</v>
      </c>
      <c r="DC147" s="4">
        <v>0</v>
      </c>
      <c r="DD147" s="4">
        <v>0</v>
      </c>
      <c r="DE147" s="4">
        <v>0</v>
      </c>
      <c r="DF147" s="4">
        <v>0</v>
      </c>
      <c r="DG147" s="4">
        <v>0</v>
      </c>
      <c r="DH147" s="4">
        <v>0</v>
      </c>
      <c r="DI147" s="4">
        <v>0</v>
      </c>
      <c r="DJ147" s="4">
        <v>0</v>
      </c>
      <c r="DK147" s="4">
        <v>111309.78</v>
      </c>
      <c r="DL147" s="27"/>
      <c r="DM147" s="1" t="s">
        <v>628</v>
      </c>
      <c r="DN147" s="4">
        <v>0</v>
      </c>
      <c r="DO147" s="4">
        <v>0</v>
      </c>
      <c r="DP147" s="4">
        <v>0</v>
      </c>
      <c r="DQ147" s="4">
        <v>0</v>
      </c>
      <c r="DR147" s="4">
        <v>0</v>
      </c>
      <c r="DS147" s="31">
        <v>0</v>
      </c>
      <c r="DT147" s="4">
        <v>0</v>
      </c>
      <c r="DU147" s="4">
        <v>0</v>
      </c>
      <c r="DV147" s="31">
        <v>0</v>
      </c>
      <c r="DW147" s="4">
        <v>0</v>
      </c>
      <c r="DX147" s="31">
        <v>0</v>
      </c>
      <c r="DY147" s="4">
        <v>0</v>
      </c>
      <c r="DZ147" s="4">
        <v>0</v>
      </c>
      <c r="EA147" s="4">
        <v>0</v>
      </c>
      <c r="EB147" s="31">
        <v>0</v>
      </c>
      <c r="EC147" s="4">
        <v>0</v>
      </c>
      <c r="ED147" s="27"/>
      <c r="EE147" s="1" t="s">
        <v>628</v>
      </c>
      <c r="EF147" s="4">
        <v>0</v>
      </c>
      <c r="EG147" s="4">
        <v>0</v>
      </c>
      <c r="EH147" s="4">
        <v>0</v>
      </c>
      <c r="EI147" s="4">
        <v>0</v>
      </c>
      <c r="EJ147" s="4">
        <v>0</v>
      </c>
      <c r="EK147" s="31">
        <v>0</v>
      </c>
      <c r="EL147" s="4">
        <v>0</v>
      </c>
      <c r="EM147" s="4">
        <v>0</v>
      </c>
      <c r="EN147" s="31">
        <v>0</v>
      </c>
      <c r="EO147" s="4">
        <v>0</v>
      </c>
      <c r="EP147" s="31">
        <v>0</v>
      </c>
      <c r="EQ147" s="4">
        <v>0</v>
      </c>
      <c r="ER147" s="4">
        <v>0</v>
      </c>
      <c r="ES147" s="4">
        <v>0</v>
      </c>
      <c r="ET147" s="31">
        <v>0</v>
      </c>
      <c r="EU147" s="4">
        <v>0</v>
      </c>
      <c r="EV147" s="27"/>
      <c r="EW147" s="1" t="s">
        <v>628</v>
      </c>
      <c r="EX147" s="3">
        <v>0</v>
      </c>
      <c r="EY147" s="119">
        <v>0</v>
      </c>
      <c r="EZ147" s="119">
        <v>0</v>
      </c>
      <c r="FA147" s="3">
        <v>0</v>
      </c>
      <c r="FB147" s="3">
        <v>0</v>
      </c>
      <c r="FC147" s="3">
        <v>0</v>
      </c>
      <c r="FD147" s="3">
        <v>0</v>
      </c>
      <c r="FE147" s="3">
        <v>0</v>
      </c>
      <c r="FF147" s="3">
        <v>3</v>
      </c>
      <c r="FG147" s="3">
        <v>0</v>
      </c>
      <c r="FH147" s="3">
        <v>0</v>
      </c>
      <c r="FI147" s="3">
        <v>0</v>
      </c>
      <c r="FJ147" s="3">
        <v>0</v>
      </c>
      <c r="FK147" s="3">
        <v>0</v>
      </c>
      <c r="FL147" s="3">
        <v>0</v>
      </c>
      <c r="FM147" s="3">
        <v>0</v>
      </c>
      <c r="FN147" s="3">
        <v>0</v>
      </c>
      <c r="FO147" s="3">
        <v>0</v>
      </c>
      <c r="FP147" s="3">
        <v>0</v>
      </c>
      <c r="FQ147" s="3">
        <v>0</v>
      </c>
      <c r="FR147" s="3">
        <v>0</v>
      </c>
      <c r="FS147" s="3">
        <v>0</v>
      </c>
      <c r="FT147" s="3">
        <v>0</v>
      </c>
      <c r="FU147" s="3">
        <v>3</v>
      </c>
      <c r="FV147" s="27"/>
      <c r="FW147" s="1" t="s">
        <v>628</v>
      </c>
      <c r="FX147" s="3">
        <v>0</v>
      </c>
      <c r="FY147" s="3">
        <v>0</v>
      </c>
      <c r="FZ147" s="3">
        <v>0</v>
      </c>
      <c r="GA147" s="3">
        <v>196</v>
      </c>
      <c r="GB147" s="3">
        <v>1</v>
      </c>
      <c r="GC147" s="3">
        <v>30</v>
      </c>
      <c r="GD147" s="3">
        <v>1</v>
      </c>
      <c r="GE147" s="3">
        <v>0</v>
      </c>
      <c r="GF147" s="3">
        <v>0</v>
      </c>
      <c r="GG147" s="3">
        <v>0</v>
      </c>
      <c r="GH147" s="3">
        <v>0</v>
      </c>
      <c r="GI147" s="3">
        <v>0</v>
      </c>
      <c r="GJ147" s="3">
        <v>0</v>
      </c>
      <c r="GK147" s="3">
        <v>0</v>
      </c>
      <c r="GL147" s="3">
        <v>0</v>
      </c>
      <c r="GM147" s="3">
        <v>0</v>
      </c>
      <c r="GN147" s="3">
        <v>0</v>
      </c>
      <c r="GO147" s="3">
        <v>0</v>
      </c>
      <c r="GP147" s="3">
        <v>0</v>
      </c>
      <c r="GQ147" s="3">
        <v>0</v>
      </c>
      <c r="GR147" s="3">
        <v>0</v>
      </c>
      <c r="GS147" s="3">
        <v>0</v>
      </c>
      <c r="GT147" s="3">
        <v>0</v>
      </c>
      <c r="GU147" s="3">
        <v>228</v>
      </c>
      <c r="GV147" s="27"/>
      <c r="GW147" s="1" t="s">
        <v>628</v>
      </c>
      <c r="GX147" s="3">
        <v>0</v>
      </c>
      <c r="GY147" s="3">
        <v>0</v>
      </c>
      <c r="GZ147" s="3">
        <v>0</v>
      </c>
      <c r="HA147" s="3">
        <v>0</v>
      </c>
      <c r="HB147" s="3">
        <v>0</v>
      </c>
      <c r="HC147" s="3">
        <v>0</v>
      </c>
      <c r="HD147" s="3">
        <v>0</v>
      </c>
      <c r="HE147" s="3">
        <v>0</v>
      </c>
      <c r="HF147" s="3">
        <v>0</v>
      </c>
      <c r="HG147" s="3">
        <v>0</v>
      </c>
      <c r="HH147" s="3">
        <v>0</v>
      </c>
      <c r="HI147" s="3">
        <v>0</v>
      </c>
      <c r="HJ147" s="3">
        <v>0</v>
      </c>
      <c r="HK147" s="3">
        <v>0</v>
      </c>
      <c r="HL147" s="3">
        <v>0</v>
      </c>
      <c r="HM147" s="3">
        <v>0</v>
      </c>
      <c r="HN147" s="27"/>
      <c r="HO147" s="1" t="s">
        <v>628</v>
      </c>
      <c r="HP147" s="3">
        <v>0</v>
      </c>
      <c r="HQ147" s="3">
        <v>0</v>
      </c>
      <c r="HR147" s="3">
        <v>0</v>
      </c>
      <c r="HS147" s="3">
        <v>0</v>
      </c>
      <c r="HT147" s="3">
        <v>0</v>
      </c>
      <c r="HU147" s="3">
        <v>0</v>
      </c>
      <c r="HV147" s="3">
        <v>0</v>
      </c>
      <c r="HW147" s="3">
        <v>0</v>
      </c>
      <c r="HX147" s="3">
        <v>0</v>
      </c>
      <c r="HY147" s="3">
        <v>0</v>
      </c>
      <c r="HZ147" s="3">
        <v>0</v>
      </c>
      <c r="IA147" s="3">
        <v>0</v>
      </c>
      <c r="IB147" s="3">
        <v>0</v>
      </c>
      <c r="IC147" s="3">
        <v>0</v>
      </c>
      <c r="ID147" s="3">
        <v>0</v>
      </c>
      <c r="IE147" s="3">
        <v>0</v>
      </c>
      <c r="IF147" s="120"/>
      <c r="IG147" s="1" t="s">
        <v>628</v>
      </c>
      <c r="IH147" s="4">
        <v>0</v>
      </c>
      <c r="II147" s="4">
        <v>0</v>
      </c>
      <c r="IJ147" s="4">
        <v>0</v>
      </c>
      <c r="IK147" s="4">
        <v>0</v>
      </c>
      <c r="IL147" s="4">
        <v>0</v>
      </c>
      <c r="IM147" s="4">
        <v>0</v>
      </c>
      <c r="IN147" s="4">
        <v>0</v>
      </c>
      <c r="IO147" s="4">
        <v>0</v>
      </c>
      <c r="IP147" s="4">
        <v>211.73666666666668</v>
      </c>
      <c r="IQ147" s="4">
        <v>0</v>
      </c>
      <c r="IR147" s="4">
        <v>0</v>
      </c>
      <c r="IS147" s="4">
        <v>0</v>
      </c>
      <c r="IT147" s="4">
        <v>0</v>
      </c>
      <c r="IU147" s="4">
        <v>0</v>
      </c>
      <c r="IV147" s="4">
        <v>0</v>
      </c>
      <c r="IW147" s="4">
        <v>0</v>
      </c>
      <c r="IX147" s="4">
        <v>0</v>
      </c>
      <c r="IY147" s="4">
        <v>0</v>
      </c>
      <c r="IZ147" s="4">
        <v>0</v>
      </c>
      <c r="JA147" s="4">
        <v>0</v>
      </c>
      <c r="JB147" s="4">
        <v>0</v>
      </c>
      <c r="JC147" s="4">
        <v>0</v>
      </c>
      <c r="JD147" s="4">
        <v>0</v>
      </c>
      <c r="JE147" s="4">
        <v>211.73666666666668</v>
      </c>
      <c r="JF147" s="27"/>
      <c r="JG147" s="1" t="s">
        <v>628</v>
      </c>
      <c r="JH147" s="4">
        <v>0</v>
      </c>
      <c r="JI147" s="4">
        <v>0</v>
      </c>
      <c r="JJ147" s="4">
        <v>0</v>
      </c>
      <c r="JK147" s="4">
        <v>529.88566326530611</v>
      </c>
      <c r="JL147" s="4">
        <v>405.39</v>
      </c>
      <c r="JM147" s="4">
        <v>228.249</v>
      </c>
      <c r="JN147" s="4">
        <v>199.33</v>
      </c>
      <c r="JO147" s="4">
        <v>0</v>
      </c>
      <c r="JP147" s="4">
        <v>0</v>
      </c>
      <c r="JQ147" s="4">
        <v>0</v>
      </c>
      <c r="JR147" s="4">
        <v>0</v>
      </c>
      <c r="JS147" s="4">
        <v>0</v>
      </c>
      <c r="JT147" s="4">
        <v>0</v>
      </c>
      <c r="JU147" s="4">
        <v>0</v>
      </c>
      <c r="JV147" s="4">
        <v>0</v>
      </c>
      <c r="JW147" s="4">
        <v>0</v>
      </c>
      <c r="JX147" s="4">
        <v>0</v>
      </c>
      <c r="JY147" s="4">
        <v>0</v>
      </c>
      <c r="JZ147" s="4">
        <v>0</v>
      </c>
      <c r="KA147" s="4">
        <v>0</v>
      </c>
      <c r="KB147" s="4">
        <v>0</v>
      </c>
      <c r="KC147" s="4">
        <v>0</v>
      </c>
      <c r="KD147" s="4">
        <v>0</v>
      </c>
      <c r="KE147" s="4">
        <v>488.20078947368421</v>
      </c>
      <c r="KF147" s="27"/>
      <c r="KG147" s="1" t="s">
        <v>628</v>
      </c>
      <c r="KH147" s="4">
        <v>0</v>
      </c>
      <c r="KI147" s="4">
        <v>0</v>
      </c>
      <c r="KJ147" s="4">
        <v>0</v>
      </c>
      <c r="KK147" s="4">
        <v>0</v>
      </c>
      <c r="KL147" s="4">
        <v>0</v>
      </c>
      <c r="KM147" s="4">
        <v>0</v>
      </c>
      <c r="KN147" s="4">
        <v>0</v>
      </c>
      <c r="KO147" s="4">
        <v>0</v>
      </c>
      <c r="KP147" s="4">
        <v>0</v>
      </c>
      <c r="KQ147" s="4">
        <v>0</v>
      </c>
      <c r="KR147" s="4">
        <v>0</v>
      </c>
      <c r="KS147" s="4">
        <v>0</v>
      </c>
      <c r="KT147" s="4">
        <v>0</v>
      </c>
      <c r="KU147" s="4">
        <v>0</v>
      </c>
      <c r="KV147" s="4">
        <v>0</v>
      </c>
      <c r="KW147" s="4">
        <v>0</v>
      </c>
      <c r="KX147" s="27"/>
      <c r="KY147" s="1" t="s">
        <v>628</v>
      </c>
      <c r="KZ147" s="4">
        <v>0</v>
      </c>
      <c r="LA147" s="4">
        <v>0</v>
      </c>
      <c r="LB147" s="4">
        <v>0</v>
      </c>
      <c r="LC147" s="4">
        <v>0</v>
      </c>
      <c r="LD147" s="4">
        <v>0</v>
      </c>
      <c r="LE147" s="4">
        <v>0</v>
      </c>
      <c r="LF147" s="4">
        <v>0</v>
      </c>
      <c r="LG147" s="4">
        <v>0</v>
      </c>
      <c r="LH147" s="4">
        <v>0</v>
      </c>
      <c r="LI147" s="4">
        <v>0</v>
      </c>
      <c r="LJ147" s="4">
        <v>0</v>
      </c>
      <c r="LK147" s="4">
        <v>0</v>
      </c>
      <c r="LL147" s="4">
        <v>0</v>
      </c>
      <c r="LM147" s="4">
        <v>0</v>
      </c>
      <c r="LN147" s="4">
        <v>0</v>
      </c>
      <c r="LO147" s="4">
        <v>0</v>
      </c>
    </row>
    <row r="148" spans="2:327" ht="21.6" hidden="1" customHeight="1" x14ac:dyDescent="0.3">
      <c r="B148" s="1" t="s">
        <v>721</v>
      </c>
      <c r="C148" s="5" t="s">
        <v>434</v>
      </c>
      <c r="D148" s="5" t="s">
        <v>67</v>
      </c>
      <c r="E148" s="6" t="s">
        <v>320</v>
      </c>
      <c r="F148" s="6">
        <v>2538571</v>
      </c>
      <c r="G148" s="5" t="s">
        <v>274</v>
      </c>
      <c r="H148" s="19"/>
      <c r="I148" s="7">
        <v>145.16666666666666</v>
      </c>
      <c r="J148" s="8">
        <v>60696.593333333331</v>
      </c>
      <c r="K148" s="19"/>
      <c r="L148" s="7">
        <v>0</v>
      </c>
      <c r="M148" s="8">
        <v>0</v>
      </c>
      <c r="N148" s="19"/>
      <c r="O148" s="7">
        <f t="shared" si="12"/>
        <v>145.16666666666666</v>
      </c>
      <c r="P148" s="8">
        <f t="shared" si="13"/>
        <v>60696.593333333331</v>
      </c>
      <c r="Q148" s="1" t="str">
        <f t="shared" si="14"/>
        <v>OK</v>
      </c>
      <c r="S148" s="1">
        <v>2538571</v>
      </c>
      <c r="T148" s="1" t="s">
        <v>610</v>
      </c>
      <c r="U148" s="4">
        <v>0</v>
      </c>
      <c r="V148" s="4">
        <v>0</v>
      </c>
      <c r="W148" s="4">
        <v>52.22</v>
      </c>
      <c r="X148" s="4">
        <v>181968.77</v>
      </c>
      <c r="Y148" s="4">
        <v>0</v>
      </c>
      <c r="Z148" s="4">
        <v>2768.61</v>
      </c>
      <c r="AA148" s="4">
        <v>4422.12</v>
      </c>
      <c r="AB148" s="4">
        <v>2692.4</v>
      </c>
      <c r="AC148" s="4">
        <v>6803.56</v>
      </c>
      <c r="AD148" s="4">
        <v>0</v>
      </c>
      <c r="AE148" s="4">
        <v>7308.02</v>
      </c>
      <c r="AF148" s="4">
        <v>0</v>
      </c>
      <c r="AG148" s="4">
        <v>0</v>
      </c>
      <c r="AH148" s="4">
        <v>0</v>
      </c>
      <c r="AI148" s="4">
        <v>152599.14000000001</v>
      </c>
      <c r="AJ148" s="4">
        <v>121129.24</v>
      </c>
      <c r="AK148" s="4">
        <v>50586.98</v>
      </c>
      <c r="AL148" s="4">
        <v>810.88</v>
      </c>
      <c r="AM148" s="4">
        <v>0</v>
      </c>
      <c r="AN148" s="4">
        <v>0</v>
      </c>
      <c r="AO148" s="4">
        <v>591.91999999999996</v>
      </c>
      <c r="AP148" s="4">
        <v>0</v>
      </c>
      <c r="AQ148" s="4">
        <v>0</v>
      </c>
      <c r="AR148" s="4">
        <v>531733.86</v>
      </c>
      <c r="AS148" s="27"/>
      <c r="AT148" s="1" t="s">
        <v>610</v>
      </c>
      <c r="AU148" s="4">
        <v>0</v>
      </c>
      <c r="AV148" s="4">
        <v>0</v>
      </c>
      <c r="AW148" s="4">
        <v>0</v>
      </c>
      <c r="AX148" s="4">
        <v>0</v>
      </c>
      <c r="AY148" s="4">
        <v>0</v>
      </c>
      <c r="AZ148" s="31">
        <v>0</v>
      </c>
      <c r="BA148" s="4">
        <v>0</v>
      </c>
      <c r="BB148" s="4">
        <v>622159.19999999995</v>
      </c>
      <c r="BC148" s="31">
        <v>0</v>
      </c>
      <c r="BD148" s="4">
        <v>0</v>
      </c>
      <c r="BE148" s="31">
        <v>0</v>
      </c>
      <c r="BF148" s="4">
        <v>0</v>
      </c>
      <c r="BG148" s="4">
        <v>0</v>
      </c>
      <c r="BH148" s="4">
        <v>61803.519999999997</v>
      </c>
      <c r="BI148" s="31">
        <v>0</v>
      </c>
      <c r="BJ148" s="4">
        <v>683962.72</v>
      </c>
      <c r="BK148" s="34">
        <v>1215696.58</v>
      </c>
      <c r="BL148" s="27"/>
      <c r="BM148" s="1" t="s">
        <v>610</v>
      </c>
      <c r="BN148" s="4">
        <v>0</v>
      </c>
      <c r="BO148" s="4">
        <v>0</v>
      </c>
      <c r="BP148" s="4">
        <v>0</v>
      </c>
      <c r="BQ148" s="4">
        <v>1109.3800000000001</v>
      </c>
      <c r="BR148" s="4">
        <v>0</v>
      </c>
      <c r="BS148" s="4">
        <v>0</v>
      </c>
      <c r="BT148" s="4">
        <v>0</v>
      </c>
      <c r="BU148" s="4">
        <v>0</v>
      </c>
      <c r="BV148" s="4">
        <v>6803.56</v>
      </c>
      <c r="BW148" s="4">
        <v>0</v>
      </c>
      <c r="BX148" s="4">
        <v>7308.02</v>
      </c>
      <c r="BY148" s="4">
        <v>0</v>
      </c>
      <c r="BZ148" s="4">
        <v>0</v>
      </c>
      <c r="CA148" s="4">
        <v>0</v>
      </c>
      <c r="CB148" s="4">
        <v>152599.14000000001</v>
      </c>
      <c r="CC148" s="4">
        <v>121129.24</v>
      </c>
      <c r="CD148" s="4">
        <v>50586.98</v>
      </c>
      <c r="CE148" s="4">
        <v>810.88</v>
      </c>
      <c r="CF148" s="4">
        <v>0</v>
      </c>
      <c r="CG148" s="4">
        <v>0</v>
      </c>
      <c r="CH148" s="4">
        <v>0</v>
      </c>
      <c r="CI148" s="4">
        <v>0</v>
      </c>
      <c r="CJ148" s="4">
        <v>0</v>
      </c>
      <c r="CK148" s="4">
        <v>340347.2</v>
      </c>
      <c r="CL148" s="27"/>
      <c r="CM148" s="1" t="s">
        <v>610</v>
      </c>
      <c r="CN148" s="4">
        <v>0</v>
      </c>
      <c r="CO148" s="4">
        <v>0</v>
      </c>
      <c r="CP148" s="4">
        <v>52.22</v>
      </c>
      <c r="CQ148" s="4">
        <v>180859.39</v>
      </c>
      <c r="CR148" s="4">
        <v>0</v>
      </c>
      <c r="CS148" s="4">
        <v>2768.61</v>
      </c>
      <c r="CT148" s="4">
        <v>4422.12</v>
      </c>
      <c r="CU148" s="4">
        <v>2692.4</v>
      </c>
      <c r="CV148" s="4">
        <v>0</v>
      </c>
      <c r="CW148" s="4">
        <v>0</v>
      </c>
      <c r="CX148" s="4">
        <v>0</v>
      </c>
      <c r="CY148" s="4">
        <v>0</v>
      </c>
      <c r="CZ148" s="4">
        <v>0</v>
      </c>
      <c r="DA148" s="4">
        <v>0</v>
      </c>
      <c r="DB148" s="4">
        <v>0</v>
      </c>
      <c r="DC148" s="4">
        <v>0</v>
      </c>
      <c r="DD148" s="4">
        <v>0</v>
      </c>
      <c r="DE148" s="4">
        <v>0</v>
      </c>
      <c r="DF148" s="4">
        <v>0</v>
      </c>
      <c r="DG148" s="4">
        <v>0</v>
      </c>
      <c r="DH148" s="4">
        <v>591.91999999999996</v>
      </c>
      <c r="DI148" s="4">
        <v>0</v>
      </c>
      <c r="DJ148" s="4">
        <v>0</v>
      </c>
      <c r="DK148" s="4">
        <v>191386.66</v>
      </c>
      <c r="DL148" s="27"/>
      <c r="DM148" s="1" t="s">
        <v>610</v>
      </c>
      <c r="DN148" s="4">
        <v>0</v>
      </c>
      <c r="DO148" s="4">
        <v>0</v>
      </c>
      <c r="DP148" s="4">
        <v>0</v>
      </c>
      <c r="DQ148" s="4">
        <v>0</v>
      </c>
      <c r="DR148" s="4">
        <v>0</v>
      </c>
      <c r="DS148" s="31">
        <v>0</v>
      </c>
      <c r="DT148" s="4">
        <v>0</v>
      </c>
      <c r="DU148" s="4">
        <v>607801.68000000005</v>
      </c>
      <c r="DV148" s="31">
        <v>0</v>
      </c>
      <c r="DW148" s="4">
        <v>0</v>
      </c>
      <c r="DX148" s="31">
        <v>0</v>
      </c>
      <c r="DY148" s="4">
        <v>0</v>
      </c>
      <c r="DZ148" s="4">
        <v>0</v>
      </c>
      <c r="EA148" s="4">
        <v>61803.519999999997</v>
      </c>
      <c r="EB148" s="31">
        <v>0</v>
      </c>
      <c r="EC148" s="4">
        <v>669605.20000000007</v>
      </c>
      <c r="ED148" s="27"/>
      <c r="EE148" s="1" t="s">
        <v>610</v>
      </c>
      <c r="EF148" s="4">
        <v>0</v>
      </c>
      <c r="EG148" s="4">
        <v>0</v>
      </c>
      <c r="EH148" s="4">
        <v>0</v>
      </c>
      <c r="EI148" s="4">
        <v>0</v>
      </c>
      <c r="EJ148" s="4">
        <v>0</v>
      </c>
      <c r="EK148" s="31">
        <v>0</v>
      </c>
      <c r="EL148" s="4">
        <v>0</v>
      </c>
      <c r="EM148" s="4">
        <v>14357.52</v>
      </c>
      <c r="EN148" s="31">
        <v>0</v>
      </c>
      <c r="EO148" s="4">
        <v>0</v>
      </c>
      <c r="EP148" s="31">
        <v>0</v>
      </c>
      <c r="EQ148" s="4">
        <v>0</v>
      </c>
      <c r="ER148" s="4">
        <v>0</v>
      </c>
      <c r="ES148" s="4">
        <v>0</v>
      </c>
      <c r="ET148" s="31">
        <v>0</v>
      </c>
      <c r="EU148" s="4">
        <v>14357.52</v>
      </c>
      <c r="EV148" s="27"/>
      <c r="EW148" s="1" t="s">
        <v>610</v>
      </c>
      <c r="EX148" s="3">
        <v>0</v>
      </c>
      <c r="EY148" s="119">
        <v>0</v>
      </c>
      <c r="EZ148" s="119">
        <v>0</v>
      </c>
      <c r="FA148" s="3">
        <v>3</v>
      </c>
      <c r="FB148" s="3">
        <v>0</v>
      </c>
      <c r="FC148" s="3">
        <v>0</v>
      </c>
      <c r="FD148" s="3">
        <v>0</v>
      </c>
      <c r="FE148" s="3">
        <v>0</v>
      </c>
      <c r="FF148" s="3">
        <v>43</v>
      </c>
      <c r="FG148" s="3">
        <v>0</v>
      </c>
      <c r="FH148" s="3">
        <v>21</v>
      </c>
      <c r="FI148" s="3">
        <v>0</v>
      </c>
      <c r="FJ148" s="3">
        <v>0</v>
      </c>
      <c r="FK148" s="3">
        <v>0</v>
      </c>
      <c r="FL148" s="3">
        <v>204</v>
      </c>
      <c r="FM148" s="3">
        <v>120</v>
      </c>
      <c r="FN148" s="3">
        <v>78</v>
      </c>
      <c r="FO148" s="3">
        <v>2</v>
      </c>
      <c r="FP148" s="3">
        <v>0</v>
      </c>
      <c r="FQ148" s="3">
        <v>0</v>
      </c>
      <c r="FR148" s="3">
        <v>0</v>
      </c>
      <c r="FS148" s="3">
        <v>0</v>
      </c>
      <c r="FT148" s="3">
        <v>0</v>
      </c>
      <c r="FU148" s="3">
        <v>471</v>
      </c>
      <c r="FV148" s="27"/>
      <c r="FW148" s="1" t="s">
        <v>610</v>
      </c>
      <c r="FX148" s="3">
        <v>0</v>
      </c>
      <c r="FY148" s="3">
        <v>0</v>
      </c>
      <c r="FZ148" s="3">
        <v>1</v>
      </c>
      <c r="GA148" s="3">
        <v>423</v>
      </c>
      <c r="GB148" s="3">
        <v>0</v>
      </c>
      <c r="GC148" s="3">
        <v>15</v>
      </c>
      <c r="GD148" s="3">
        <v>22</v>
      </c>
      <c r="GE148" s="3">
        <v>6</v>
      </c>
      <c r="GF148" s="3">
        <v>0</v>
      </c>
      <c r="GG148" s="3">
        <v>0</v>
      </c>
      <c r="GH148" s="3">
        <v>0</v>
      </c>
      <c r="GI148" s="3">
        <v>0</v>
      </c>
      <c r="GJ148" s="3">
        <v>0</v>
      </c>
      <c r="GK148" s="3">
        <v>0</v>
      </c>
      <c r="GL148" s="3">
        <v>0</v>
      </c>
      <c r="GM148" s="3">
        <v>0</v>
      </c>
      <c r="GN148" s="3">
        <v>0</v>
      </c>
      <c r="GO148" s="3">
        <v>0</v>
      </c>
      <c r="GP148" s="3">
        <v>0</v>
      </c>
      <c r="GQ148" s="3">
        <v>0</v>
      </c>
      <c r="GR148" s="3">
        <v>2</v>
      </c>
      <c r="GS148" s="3">
        <v>0</v>
      </c>
      <c r="GT148" s="3">
        <v>0</v>
      </c>
      <c r="GU148" s="3">
        <v>469</v>
      </c>
      <c r="GV148" s="27"/>
      <c r="GW148" s="1" t="s">
        <v>610</v>
      </c>
      <c r="GX148" s="3">
        <v>0</v>
      </c>
      <c r="GY148" s="3">
        <v>0</v>
      </c>
      <c r="GZ148" s="3">
        <v>0</v>
      </c>
      <c r="HA148" s="3">
        <v>0</v>
      </c>
      <c r="HB148" s="3">
        <v>0</v>
      </c>
      <c r="HC148" s="3">
        <v>0</v>
      </c>
      <c r="HD148" s="3">
        <v>0</v>
      </c>
      <c r="HE148" s="3">
        <v>127</v>
      </c>
      <c r="HF148" s="3">
        <v>0</v>
      </c>
      <c r="HG148" s="3">
        <v>0</v>
      </c>
      <c r="HH148" s="3">
        <v>0</v>
      </c>
      <c r="HI148" s="3">
        <v>0</v>
      </c>
      <c r="HJ148" s="3">
        <v>0</v>
      </c>
      <c r="HK148" s="3">
        <v>11</v>
      </c>
      <c r="HL148" s="3">
        <v>0</v>
      </c>
      <c r="HM148" s="3">
        <v>138</v>
      </c>
      <c r="HN148" s="27"/>
      <c r="HO148" s="1" t="s">
        <v>610</v>
      </c>
      <c r="HP148" s="3">
        <v>0</v>
      </c>
      <c r="HQ148" s="3">
        <v>0</v>
      </c>
      <c r="HR148" s="3">
        <v>0</v>
      </c>
      <c r="HS148" s="3">
        <v>0</v>
      </c>
      <c r="HT148" s="3">
        <v>0</v>
      </c>
      <c r="HU148" s="3">
        <v>0</v>
      </c>
      <c r="HV148" s="3">
        <v>0</v>
      </c>
      <c r="HW148" s="3">
        <v>3</v>
      </c>
      <c r="HX148" s="3">
        <v>0</v>
      </c>
      <c r="HY148" s="3">
        <v>0</v>
      </c>
      <c r="HZ148" s="3">
        <v>0</v>
      </c>
      <c r="IA148" s="3">
        <v>0</v>
      </c>
      <c r="IB148" s="3">
        <v>0</v>
      </c>
      <c r="IC148" s="3">
        <v>0</v>
      </c>
      <c r="ID148" s="3">
        <v>0</v>
      </c>
      <c r="IE148" s="3">
        <v>3</v>
      </c>
      <c r="IF148" s="120"/>
      <c r="IG148" s="1" t="s">
        <v>610</v>
      </c>
      <c r="IH148" s="4">
        <v>0</v>
      </c>
      <c r="II148" s="4">
        <v>0</v>
      </c>
      <c r="IJ148" s="4">
        <v>0</v>
      </c>
      <c r="IK148" s="4">
        <v>369.79333333333335</v>
      </c>
      <c r="IL148" s="4">
        <v>0</v>
      </c>
      <c r="IM148" s="4">
        <v>0</v>
      </c>
      <c r="IN148" s="4">
        <v>0</v>
      </c>
      <c r="IO148" s="4">
        <v>0</v>
      </c>
      <c r="IP148" s="4">
        <v>158.22232558139535</v>
      </c>
      <c r="IQ148" s="4">
        <v>0</v>
      </c>
      <c r="IR148" s="4">
        <v>348.00095238095241</v>
      </c>
      <c r="IS148" s="4">
        <v>0</v>
      </c>
      <c r="IT148" s="4">
        <v>0</v>
      </c>
      <c r="IU148" s="4">
        <v>0</v>
      </c>
      <c r="IV148" s="4">
        <v>748.03500000000008</v>
      </c>
      <c r="IW148" s="4">
        <v>1009.4103333333334</v>
      </c>
      <c r="IX148" s="4">
        <v>648.55102564102572</v>
      </c>
      <c r="IY148" s="4">
        <v>405.44</v>
      </c>
      <c r="IZ148" s="4">
        <v>0</v>
      </c>
      <c r="JA148" s="4">
        <v>0</v>
      </c>
      <c r="JB148" s="4">
        <v>0</v>
      </c>
      <c r="JC148" s="4">
        <v>0</v>
      </c>
      <c r="JD148" s="4">
        <v>0</v>
      </c>
      <c r="JE148" s="4">
        <v>722.60552016985139</v>
      </c>
      <c r="JF148" s="27"/>
      <c r="JG148" s="1" t="s">
        <v>610</v>
      </c>
      <c r="JH148" s="4">
        <v>0</v>
      </c>
      <c r="JI148" s="4">
        <v>0</v>
      </c>
      <c r="JJ148" s="4">
        <v>52.22</v>
      </c>
      <c r="JK148" s="4">
        <v>427.56356973995275</v>
      </c>
      <c r="JL148" s="4">
        <v>0</v>
      </c>
      <c r="JM148" s="4">
        <v>184.57400000000001</v>
      </c>
      <c r="JN148" s="4">
        <v>201.00545454545454</v>
      </c>
      <c r="JO148" s="4">
        <v>448.73333333333335</v>
      </c>
      <c r="JP148" s="4">
        <v>0</v>
      </c>
      <c r="JQ148" s="4">
        <v>0</v>
      </c>
      <c r="JR148" s="4">
        <v>0</v>
      </c>
      <c r="JS148" s="4">
        <v>0</v>
      </c>
      <c r="JT148" s="4">
        <v>0</v>
      </c>
      <c r="JU148" s="4">
        <v>0</v>
      </c>
      <c r="JV148" s="4">
        <v>0</v>
      </c>
      <c r="JW148" s="4">
        <v>0</v>
      </c>
      <c r="JX148" s="4">
        <v>0</v>
      </c>
      <c r="JY148" s="4">
        <v>0</v>
      </c>
      <c r="JZ148" s="4">
        <v>0</v>
      </c>
      <c r="KA148" s="4">
        <v>0</v>
      </c>
      <c r="KB148" s="4">
        <v>295.95999999999998</v>
      </c>
      <c r="KC148" s="4">
        <v>0</v>
      </c>
      <c r="KD148" s="4">
        <v>0</v>
      </c>
      <c r="KE148" s="4">
        <v>408.07390191897656</v>
      </c>
      <c r="KF148" s="27"/>
      <c r="KG148" s="1" t="s">
        <v>610</v>
      </c>
      <c r="KH148" s="4">
        <v>0</v>
      </c>
      <c r="KI148" s="4">
        <v>0</v>
      </c>
      <c r="KJ148" s="4">
        <v>0</v>
      </c>
      <c r="KK148" s="4">
        <v>0</v>
      </c>
      <c r="KL148" s="4">
        <v>0</v>
      </c>
      <c r="KM148" s="4">
        <v>0</v>
      </c>
      <c r="KN148" s="4">
        <v>0</v>
      </c>
      <c r="KO148" s="4">
        <v>4785.84</v>
      </c>
      <c r="KP148" s="4">
        <v>0</v>
      </c>
      <c r="KQ148" s="4">
        <v>0</v>
      </c>
      <c r="KR148" s="4">
        <v>0</v>
      </c>
      <c r="KS148" s="4">
        <v>0</v>
      </c>
      <c r="KT148" s="4">
        <v>0</v>
      </c>
      <c r="KU148" s="4">
        <v>5618.5018181818177</v>
      </c>
      <c r="KV148" s="4">
        <v>0</v>
      </c>
      <c r="KW148" s="4">
        <v>4852.2115942028995</v>
      </c>
      <c r="KX148" s="27"/>
      <c r="KY148" s="1" t="s">
        <v>610</v>
      </c>
      <c r="KZ148" s="4">
        <v>0</v>
      </c>
      <c r="LA148" s="4">
        <v>0</v>
      </c>
      <c r="LB148" s="4">
        <v>0</v>
      </c>
      <c r="LC148" s="4">
        <v>0</v>
      </c>
      <c r="LD148" s="4">
        <v>0</v>
      </c>
      <c r="LE148" s="4">
        <v>0</v>
      </c>
      <c r="LF148" s="4">
        <v>0</v>
      </c>
      <c r="LG148" s="4">
        <v>4785.84</v>
      </c>
      <c r="LH148" s="4">
        <v>0</v>
      </c>
      <c r="LI148" s="4">
        <v>0</v>
      </c>
      <c r="LJ148" s="4">
        <v>0</v>
      </c>
      <c r="LK148" s="4">
        <v>0</v>
      </c>
      <c r="LL148" s="4">
        <v>0</v>
      </c>
      <c r="LM148" s="4">
        <v>0</v>
      </c>
      <c r="LN148" s="4">
        <v>0</v>
      </c>
      <c r="LO148" s="4">
        <v>4785.84</v>
      </c>
    </row>
    <row r="149" spans="2:327" ht="21.6" hidden="1" customHeight="1" x14ac:dyDescent="0.3">
      <c r="B149" s="1" t="s">
        <v>721</v>
      </c>
      <c r="C149" s="5" t="s">
        <v>503</v>
      </c>
      <c r="D149" s="5" t="s">
        <v>208</v>
      </c>
      <c r="E149" s="6" t="s">
        <v>322</v>
      </c>
      <c r="F149" s="6">
        <v>7105088</v>
      </c>
      <c r="G149" s="5" t="s">
        <v>207</v>
      </c>
      <c r="H149" s="19"/>
      <c r="I149" s="7">
        <v>115.19373824166667</v>
      </c>
      <c r="J149" s="8">
        <v>63942.469169049255</v>
      </c>
      <c r="K149" s="19"/>
      <c r="L149" s="7">
        <v>0</v>
      </c>
      <c r="M149" s="8">
        <v>0</v>
      </c>
      <c r="N149" s="19"/>
      <c r="O149" s="7">
        <f t="shared" si="12"/>
        <v>115.19373824166667</v>
      </c>
      <c r="P149" s="8">
        <f t="shared" si="13"/>
        <v>63942.469169049255</v>
      </c>
      <c r="Q149" s="1" t="str">
        <f t="shared" si="14"/>
        <v>OK</v>
      </c>
      <c r="S149" s="1">
        <v>7105088</v>
      </c>
      <c r="T149" s="1" t="s">
        <v>676</v>
      </c>
      <c r="U149" s="4">
        <v>0</v>
      </c>
      <c r="V149" s="4">
        <v>0</v>
      </c>
      <c r="W149" s="4">
        <v>2580.6999999999998</v>
      </c>
      <c r="X149" s="4">
        <v>252293.92</v>
      </c>
      <c r="Y149" s="4">
        <v>1734</v>
      </c>
      <c r="Z149" s="4">
        <v>9725.76</v>
      </c>
      <c r="AA149" s="4">
        <v>997.8</v>
      </c>
      <c r="AB149" s="4">
        <v>87025.919999999998</v>
      </c>
      <c r="AC149" s="4">
        <v>1797</v>
      </c>
      <c r="AD149" s="4">
        <v>0</v>
      </c>
      <c r="AE149" s="4">
        <v>347.62</v>
      </c>
      <c r="AF149" s="4">
        <v>0</v>
      </c>
      <c r="AG149" s="4">
        <v>0</v>
      </c>
      <c r="AH149" s="4">
        <v>0</v>
      </c>
      <c r="AI149" s="4">
        <v>125838.45</v>
      </c>
      <c r="AJ149" s="4">
        <v>64333.02</v>
      </c>
      <c r="AK149" s="4">
        <v>53497.87</v>
      </c>
      <c r="AL149" s="4">
        <v>0</v>
      </c>
      <c r="AM149" s="4">
        <v>101132.7</v>
      </c>
      <c r="AN149" s="4">
        <v>0</v>
      </c>
      <c r="AO149" s="4">
        <v>0</v>
      </c>
      <c r="AP149" s="4">
        <v>0</v>
      </c>
      <c r="AQ149" s="4">
        <v>18967.46</v>
      </c>
      <c r="AR149" s="4">
        <v>720272.22</v>
      </c>
      <c r="AS149" s="27"/>
      <c r="AT149" s="1" t="s">
        <v>676</v>
      </c>
      <c r="AU149" s="4">
        <v>0</v>
      </c>
      <c r="AV149" s="4">
        <v>0</v>
      </c>
      <c r="AW149" s="4">
        <v>0</v>
      </c>
      <c r="AX149" s="4">
        <v>0</v>
      </c>
      <c r="AY149" s="4">
        <v>0</v>
      </c>
      <c r="AZ149" s="31">
        <v>0</v>
      </c>
      <c r="BA149" s="4">
        <v>0</v>
      </c>
      <c r="BB149" s="4">
        <v>0</v>
      </c>
      <c r="BC149" s="31">
        <v>0</v>
      </c>
      <c r="BD149" s="4">
        <v>0</v>
      </c>
      <c r="BE149" s="31">
        <v>0</v>
      </c>
      <c r="BF149" s="4">
        <v>0</v>
      </c>
      <c r="BG149" s="4">
        <v>0</v>
      </c>
      <c r="BH149" s="4">
        <v>0</v>
      </c>
      <c r="BI149" s="31">
        <v>0</v>
      </c>
      <c r="BJ149" s="4">
        <v>0</v>
      </c>
      <c r="BK149" s="34">
        <v>720272.22</v>
      </c>
      <c r="BL149" s="27"/>
      <c r="BM149" s="1" t="s">
        <v>676</v>
      </c>
      <c r="BN149" s="4">
        <v>0</v>
      </c>
      <c r="BO149" s="4">
        <v>0</v>
      </c>
      <c r="BP149" s="4">
        <v>118.54</v>
      </c>
      <c r="BQ149" s="4">
        <v>234.68</v>
      </c>
      <c r="BR149" s="4">
        <v>0</v>
      </c>
      <c r="BS149" s="4">
        <v>0</v>
      </c>
      <c r="BT149" s="4">
        <v>0</v>
      </c>
      <c r="BU149" s="4">
        <v>1589.8</v>
      </c>
      <c r="BV149" s="4">
        <v>1797</v>
      </c>
      <c r="BW149" s="4">
        <v>0</v>
      </c>
      <c r="BX149" s="4">
        <v>347.62</v>
      </c>
      <c r="BY149" s="4">
        <v>0</v>
      </c>
      <c r="BZ149" s="4">
        <v>0</v>
      </c>
      <c r="CA149" s="4">
        <v>0</v>
      </c>
      <c r="CB149" s="4">
        <v>123166.86</v>
      </c>
      <c r="CC149" s="4">
        <v>5863.97</v>
      </c>
      <c r="CD149" s="4">
        <v>51400.24</v>
      </c>
      <c r="CE149" s="4">
        <v>0</v>
      </c>
      <c r="CF149" s="4">
        <v>5015.95</v>
      </c>
      <c r="CG149" s="4">
        <v>0</v>
      </c>
      <c r="CH149" s="4">
        <v>0</v>
      </c>
      <c r="CI149" s="4">
        <v>0</v>
      </c>
      <c r="CJ149" s="4">
        <v>15040.29</v>
      </c>
      <c r="CK149" s="4">
        <v>204574.95</v>
      </c>
      <c r="CL149" s="27"/>
      <c r="CM149" s="1" t="s">
        <v>676</v>
      </c>
      <c r="CN149" s="4">
        <v>0</v>
      </c>
      <c r="CO149" s="4">
        <v>0</v>
      </c>
      <c r="CP149" s="4">
        <v>2462.16</v>
      </c>
      <c r="CQ149" s="4">
        <v>252059.24</v>
      </c>
      <c r="CR149" s="4">
        <v>1734</v>
      </c>
      <c r="CS149" s="4">
        <v>9725.76</v>
      </c>
      <c r="CT149" s="4">
        <v>997.8</v>
      </c>
      <c r="CU149" s="4">
        <v>85436.12</v>
      </c>
      <c r="CV149" s="4">
        <v>0</v>
      </c>
      <c r="CW149" s="4">
        <v>0</v>
      </c>
      <c r="CX149" s="4">
        <v>0</v>
      </c>
      <c r="CY149" s="4">
        <v>0</v>
      </c>
      <c r="CZ149" s="4">
        <v>0</v>
      </c>
      <c r="DA149" s="4">
        <v>0</v>
      </c>
      <c r="DB149" s="4">
        <v>2671.59</v>
      </c>
      <c r="DC149" s="4">
        <v>58469.05</v>
      </c>
      <c r="DD149" s="4">
        <v>2097.63</v>
      </c>
      <c r="DE149" s="4">
        <v>0</v>
      </c>
      <c r="DF149" s="4">
        <v>96116.75</v>
      </c>
      <c r="DG149" s="4">
        <v>0</v>
      </c>
      <c r="DH149" s="4">
        <v>0</v>
      </c>
      <c r="DI149" s="4">
        <v>0</v>
      </c>
      <c r="DJ149" s="4">
        <v>3927.17</v>
      </c>
      <c r="DK149" s="4">
        <v>515697.26999999996</v>
      </c>
      <c r="DL149" s="27"/>
      <c r="DM149" s="1" t="s">
        <v>676</v>
      </c>
      <c r="DN149" s="4">
        <v>0</v>
      </c>
      <c r="DO149" s="4">
        <v>0</v>
      </c>
      <c r="DP149" s="4">
        <v>0</v>
      </c>
      <c r="DQ149" s="4">
        <v>0</v>
      </c>
      <c r="DR149" s="4">
        <v>0</v>
      </c>
      <c r="DS149" s="31">
        <v>0</v>
      </c>
      <c r="DT149" s="4">
        <v>0</v>
      </c>
      <c r="DU149" s="4">
        <v>0</v>
      </c>
      <c r="DV149" s="31">
        <v>0</v>
      </c>
      <c r="DW149" s="4">
        <v>0</v>
      </c>
      <c r="DX149" s="31">
        <v>0</v>
      </c>
      <c r="DY149" s="4">
        <v>0</v>
      </c>
      <c r="DZ149" s="4">
        <v>0</v>
      </c>
      <c r="EA149" s="4">
        <v>0</v>
      </c>
      <c r="EB149" s="31">
        <v>0</v>
      </c>
      <c r="EC149" s="4">
        <v>0</v>
      </c>
      <c r="ED149" s="27"/>
      <c r="EE149" s="1" t="s">
        <v>676</v>
      </c>
      <c r="EF149" s="4">
        <v>0</v>
      </c>
      <c r="EG149" s="4">
        <v>0</v>
      </c>
      <c r="EH149" s="4">
        <v>0</v>
      </c>
      <c r="EI149" s="4">
        <v>0</v>
      </c>
      <c r="EJ149" s="4">
        <v>0</v>
      </c>
      <c r="EK149" s="31">
        <v>0</v>
      </c>
      <c r="EL149" s="4">
        <v>0</v>
      </c>
      <c r="EM149" s="4">
        <v>0</v>
      </c>
      <c r="EN149" s="31">
        <v>0</v>
      </c>
      <c r="EO149" s="4">
        <v>0</v>
      </c>
      <c r="EP149" s="31">
        <v>0</v>
      </c>
      <c r="EQ149" s="4">
        <v>0</v>
      </c>
      <c r="ER149" s="4">
        <v>0</v>
      </c>
      <c r="ES149" s="4">
        <v>0</v>
      </c>
      <c r="ET149" s="31">
        <v>0</v>
      </c>
      <c r="EU149" s="4">
        <v>0</v>
      </c>
      <c r="EV149" s="27"/>
      <c r="EW149" s="1" t="s">
        <v>676</v>
      </c>
      <c r="EX149" s="3">
        <v>0</v>
      </c>
      <c r="EY149" s="119">
        <v>0</v>
      </c>
      <c r="EZ149" s="119">
        <v>2</v>
      </c>
      <c r="FA149" s="3">
        <v>1</v>
      </c>
      <c r="FB149" s="3">
        <v>0</v>
      </c>
      <c r="FC149" s="3">
        <v>0</v>
      </c>
      <c r="FD149" s="3">
        <v>0</v>
      </c>
      <c r="FE149" s="3">
        <v>3</v>
      </c>
      <c r="FF149" s="3">
        <v>10</v>
      </c>
      <c r="FG149" s="3">
        <v>0</v>
      </c>
      <c r="FH149" s="3">
        <v>1</v>
      </c>
      <c r="FI149" s="3">
        <v>0</v>
      </c>
      <c r="FJ149" s="3">
        <v>0</v>
      </c>
      <c r="FK149" s="3">
        <v>0</v>
      </c>
      <c r="FL149" s="3">
        <v>158</v>
      </c>
      <c r="FM149" s="3">
        <v>13</v>
      </c>
      <c r="FN149" s="3">
        <v>112</v>
      </c>
      <c r="FO149" s="3">
        <v>0</v>
      </c>
      <c r="FP149" s="3">
        <v>7</v>
      </c>
      <c r="FQ149" s="3">
        <v>0</v>
      </c>
      <c r="FR149" s="3">
        <v>0</v>
      </c>
      <c r="FS149" s="3">
        <v>0</v>
      </c>
      <c r="FT149" s="3">
        <v>13</v>
      </c>
      <c r="FU149" s="3">
        <v>320</v>
      </c>
      <c r="FV149" s="27"/>
      <c r="FW149" s="1" t="s">
        <v>676</v>
      </c>
      <c r="FX149" s="3">
        <v>0</v>
      </c>
      <c r="FY149" s="3">
        <v>0</v>
      </c>
      <c r="FZ149" s="3">
        <v>40</v>
      </c>
      <c r="GA149" s="3">
        <v>471</v>
      </c>
      <c r="GB149" s="3">
        <v>4</v>
      </c>
      <c r="GC149" s="3">
        <v>32</v>
      </c>
      <c r="GD149" s="3">
        <v>4</v>
      </c>
      <c r="GE149" s="3">
        <v>161</v>
      </c>
      <c r="GF149" s="3">
        <v>0</v>
      </c>
      <c r="GG149" s="3">
        <v>0</v>
      </c>
      <c r="GH149" s="3">
        <v>0</v>
      </c>
      <c r="GI149" s="3">
        <v>0</v>
      </c>
      <c r="GJ149" s="3">
        <v>0</v>
      </c>
      <c r="GK149" s="3">
        <v>0</v>
      </c>
      <c r="GL149" s="3">
        <v>4</v>
      </c>
      <c r="GM149" s="3">
        <v>101</v>
      </c>
      <c r="GN149" s="3">
        <v>6</v>
      </c>
      <c r="GO149" s="3">
        <v>0</v>
      </c>
      <c r="GP149" s="3">
        <v>145</v>
      </c>
      <c r="GQ149" s="3">
        <v>0</v>
      </c>
      <c r="GR149" s="3">
        <v>0</v>
      </c>
      <c r="GS149" s="3">
        <v>0</v>
      </c>
      <c r="GT149" s="3">
        <v>3</v>
      </c>
      <c r="GU149" s="3">
        <v>971</v>
      </c>
      <c r="GV149" s="27"/>
      <c r="GW149" s="1" t="s">
        <v>676</v>
      </c>
      <c r="GX149" s="3">
        <v>0</v>
      </c>
      <c r="GY149" s="3">
        <v>0</v>
      </c>
      <c r="GZ149" s="3">
        <v>0</v>
      </c>
      <c r="HA149" s="3">
        <v>0</v>
      </c>
      <c r="HB149" s="3">
        <v>0</v>
      </c>
      <c r="HC149" s="3">
        <v>0</v>
      </c>
      <c r="HD149" s="3">
        <v>0</v>
      </c>
      <c r="HE149" s="3">
        <v>0</v>
      </c>
      <c r="HF149" s="3">
        <v>0</v>
      </c>
      <c r="HG149" s="3">
        <v>0</v>
      </c>
      <c r="HH149" s="3">
        <v>0</v>
      </c>
      <c r="HI149" s="3">
        <v>0</v>
      </c>
      <c r="HJ149" s="3">
        <v>0</v>
      </c>
      <c r="HK149" s="3">
        <v>0</v>
      </c>
      <c r="HL149" s="3">
        <v>0</v>
      </c>
      <c r="HM149" s="3">
        <v>0</v>
      </c>
      <c r="HN149" s="27"/>
      <c r="HO149" s="1" t="s">
        <v>676</v>
      </c>
      <c r="HP149" s="3">
        <v>0</v>
      </c>
      <c r="HQ149" s="3">
        <v>0</v>
      </c>
      <c r="HR149" s="3">
        <v>0</v>
      </c>
      <c r="HS149" s="3">
        <v>0</v>
      </c>
      <c r="HT149" s="3">
        <v>0</v>
      </c>
      <c r="HU149" s="3">
        <v>0</v>
      </c>
      <c r="HV149" s="3">
        <v>0</v>
      </c>
      <c r="HW149" s="3">
        <v>0</v>
      </c>
      <c r="HX149" s="3">
        <v>0</v>
      </c>
      <c r="HY149" s="3">
        <v>0</v>
      </c>
      <c r="HZ149" s="3">
        <v>0</v>
      </c>
      <c r="IA149" s="3">
        <v>0</v>
      </c>
      <c r="IB149" s="3">
        <v>0</v>
      </c>
      <c r="IC149" s="3">
        <v>0</v>
      </c>
      <c r="ID149" s="3">
        <v>0</v>
      </c>
      <c r="IE149" s="3">
        <v>0</v>
      </c>
      <c r="IF149" s="120"/>
      <c r="IG149" s="1" t="s">
        <v>676</v>
      </c>
      <c r="IH149" s="4">
        <v>0</v>
      </c>
      <c r="II149" s="4">
        <v>0</v>
      </c>
      <c r="IJ149" s="4">
        <v>59.27</v>
      </c>
      <c r="IK149" s="4">
        <v>234.68</v>
      </c>
      <c r="IL149" s="4">
        <v>0</v>
      </c>
      <c r="IM149" s="4">
        <v>0</v>
      </c>
      <c r="IN149" s="4">
        <v>0</v>
      </c>
      <c r="IO149" s="4">
        <v>529.93333333333328</v>
      </c>
      <c r="IP149" s="4">
        <v>179.7</v>
      </c>
      <c r="IQ149" s="4">
        <v>0</v>
      </c>
      <c r="IR149" s="4">
        <v>347.62</v>
      </c>
      <c r="IS149" s="4">
        <v>0</v>
      </c>
      <c r="IT149" s="4">
        <v>0</v>
      </c>
      <c r="IU149" s="4">
        <v>0</v>
      </c>
      <c r="IV149" s="4">
        <v>779.53708860759491</v>
      </c>
      <c r="IW149" s="4">
        <v>451.07461538461541</v>
      </c>
      <c r="IX149" s="4">
        <v>458.93071428571426</v>
      </c>
      <c r="IY149" s="4">
        <v>0</v>
      </c>
      <c r="IZ149" s="4">
        <v>716.56428571428569</v>
      </c>
      <c r="JA149" s="4">
        <v>0</v>
      </c>
      <c r="JB149" s="4">
        <v>0</v>
      </c>
      <c r="JC149" s="4">
        <v>0</v>
      </c>
      <c r="JD149" s="4">
        <v>1156.9453846153847</v>
      </c>
      <c r="JE149" s="4">
        <v>639.29671875000008</v>
      </c>
      <c r="JF149" s="27"/>
      <c r="JG149" s="1" t="s">
        <v>676</v>
      </c>
      <c r="JH149" s="4">
        <v>0</v>
      </c>
      <c r="JI149" s="4">
        <v>0</v>
      </c>
      <c r="JJ149" s="4">
        <v>61.553999999999995</v>
      </c>
      <c r="JK149" s="4">
        <v>535.1576220806794</v>
      </c>
      <c r="JL149" s="4">
        <v>433.5</v>
      </c>
      <c r="JM149" s="4">
        <v>303.93</v>
      </c>
      <c r="JN149" s="4">
        <v>249.45</v>
      </c>
      <c r="JO149" s="4">
        <v>530.65913043478258</v>
      </c>
      <c r="JP149" s="4">
        <v>0</v>
      </c>
      <c r="JQ149" s="4">
        <v>0</v>
      </c>
      <c r="JR149" s="4">
        <v>0</v>
      </c>
      <c r="JS149" s="4">
        <v>0</v>
      </c>
      <c r="JT149" s="4">
        <v>0</v>
      </c>
      <c r="JU149" s="4">
        <v>0</v>
      </c>
      <c r="JV149" s="4">
        <v>667.89750000000004</v>
      </c>
      <c r="JW149" s="4">
        <v>578.90148514851489</v>
      </c>
      <c r="JX149" s="4">
        <v>349.60500000000002</v>
      </c>
      <c r="JY149" s="4">
        <v>0</v>
      </c>
      <c r="JZ149" s="4">
        <v>662.87413793103451</v>
      </c>
      <c r="KA149" s="4">
        <v>0</v>
      </c>
      <c r="KB149" s="4">
        <v>0</v>
      </c>
      <c r="KC149" s="4">
        <v>0</v>
      </c>
      <c r="KD149" s="4">
        <v>1309.0566666666666</v>
      </c>
      <c r="KE149" s="4">
        <v>531.0991452111225</v>
      </c>
      <c r="KF149" s="27"/>
      <c r="KG149" s="1" t="s">
        <v>676</v>
      </c>
      <c r="KH149" s="4">
        <v>0</v>
      </c>
      <c r="KI149" s="4">
        <v>0</v>
      </c>
      <c r="KJ149" s="4">
        <v>0</v>
      </c>
      <c r="KK149" s="4">
        <v>0</v>
      </c>
      <c r="KL149" s="4">
        <v>0</v>
      </c>
      <c r="KM149" s="4">
        <v>0</v>
      </c>
      <c r="KN149" s="4">
        <v>0</v>
      </c>
      <c r="KO149" s="4">
        <v>0</v>
      </c>
      <c r="KP149" s="4">
        <v>0</v>
      </c>
      <c r="KQ149" s="4">
        <v>0</v>
      </c>
      <c r="KR149" s="4">
        <v>0</v>
      </c>
      <c r="KS149" s="4">
        <v>0</v>
      </c>
      <c r="KT149" s="4">
        <v>0</v>
      </c>
      <c r="KU149" s="4">
        <v>0</v>
      </c>
      <c r="KV149" s="4">
        <v>0</v>
      </c>
      <c r="KW149" s="4">
        <v>0</v>
      </c>
      <c r="KX149" s="27"/>
      <c r="KY149" s="1" t="s">
        <v>676</v>
      </c>
      <c r="KZ149" s="4">
        <v>0</v>
      </c>
      <c r="LA149" s="4">
        <v>0</v>
      </c>
      <c r="LB149" s="4">
        <v>0</v>
      </c>
      <c r="LC149" s="4">
        <v>0</v>
      </c>
      <c r="LD149" s="4">
        <v>0</v>
      </c>
      <c r="LE149" s="4">
        <v>0</v>
      </c>
      <c r="LF149" s="4">
        <v>0</v>
      </c>
      <c r="LG149" s="4">
        <v>0</v>
      </c>
      <c r="LH149" s="4">
        <v>0</v>
      </c>
      <c r="LI149" s="4">
        <v>0</v>
      </c>
      <c r="LJ149" s="4">
        <v>0</v>
      </c>
      <c r="LK149" s="4">
        <v>0</v>
      </c>
      <c r="LL149" s="4">
        <v>0</v>
      </c>
      <c r="LM149" s="4">
        <v>0</v>
      </c>
      <c r="LN149" s="4">
        <v>0</v>
      </c>
      <c r="LO149" s="4">
        <v>0</v>
      </c>
    </row>
    <row r="150" spans="2:327" ht="21.6" hidden="1" customHeight="1" x14ac:dyDescent="0.3">
      <c r="B150" s="1" t="s">
        <v>721</v>
      </c>
      <c r="C150" s="5" t="s">
        <v>400</v>
      </c>
      <c r="D150" s="5" t="s">
        <v>134</v>
      </c>
      <c r="E150" s="6" t="s">
        <v>322</v>
      </c>
      <c r="F150" s="6">
        <v>2418967</v>
      </c>
      <c r="G150" s="5" t="s">
        <v>133</v>
      </c>
      <c r="H150" s="19"/>
      <c r="I150" s="7">
        <v>83.916666666666671</v>
      </c>
      <c r="J150" s="8">
        <v>51081.644166666665</v>
      </c>
      <c r="K150" s="19"/>
      <c r="L150" s="7">
        <v>0</v>
      </c>
      <c r="M150" s="8">
        <v>0</v>
      </c>
      <c r="N150" s="19"/>
      <c r="O150" s="7">
        <f t="shared" si="12"/>
        <v>83.916666666666671</v>
      </c>
      <c r="P150" s="8">
        <f t="shared" si="13"/>
        <v>51081.644166666665</v>
      </c>
      <c r="Q150" s="1" t="str">
        <f t="shared" si="14"/>
        <v>OK</v>
      </c>
      <c r="S150" s="1">
        <v>2418967</v>
      </c>
      <c r="T150" s="1" t="s">
        <v>576</v>
      </c>
      <c r="U150" s="4">
        <v>0</v>
      </c>
      <c r="V150" s="4">
        <v>0</v>
      </c>
      <c r="W150" s="4">
        <v>0</v>
      </c>
      <c r="X150" s="4">
        <v>161781.98000000001</v>
      </c>
      <c r="Y150" s="4">
        <v>7169.34</v>
      </c>
      <c r="Z150" s="4">
        <v>10619.71</v>
      </c>
      <c r="AA150" s="4">
        <v>2799.16</v>
      </c>
      <c r="AB150" s="4">
        <v>61568.36</v>
      </c>
      <c r="AC150" s="4">
        <v>2541.5700000000002</v>
      </c>
      <c r="AD150" s="4">
        <v>0</v>
      </c>
      <c r="AE150" s="4">
        <v>3128.58</v>
      </c>
      <c r="AF150" s="4">
        <v>0</v>
      </c>
      <c r="AG150" s="4">
        <v>0</v>
      </c>
      <c r="AH150" s="4">
        <v>0</v>
      </c>
      <c r="AI150" s="4">
        <v>29624.23</v>
      </c>
      <c r="AJ150" s="4">
        <v>25238.98</v>
      </c>
      <c r="AK150" s="4">
        <v>25103.72</v>
      </c>
      <c r="AL150" s="4">
        <v>171.51</v>
      </c>
      <c r="AM150" s="4">
        <v>110183.16</v>
      </c>
      <c r="AN150" s="4">
        <v>0</v>
      </c>
      <c r="AO150" s="4">
        <v>0</v>
      </c>
      <c r="AP150" s="4">
        <v>0</v>
      </c>
      <c r="AQ150" s="4">
        <v>80583.66</v>
      </c>
      <c r="AR150" s="4">
        <v>520513.96</v>
      </c>
      <c r="AS150" s="27"/>
      <c r="AT150" s="1" t="s">
        <v>576</v>
      </c>
      <c r="AU150" s="4">
        <v>0</v>
      </c>
      <c r="AV150" s="4">
        <v>0</v>
      </c>
      <c r="AW150" s="4">
        <v>0</v>
      </c>
      <c r="AX150" s="4">
        <v>0</v>
      </c>
      <c r="AY150" s="4">
        <v>0</v>
      </c>
      <c r="AZ150" s="31">
        <v>0</v>
      </c>
      <c r="BA150" s="4">
        <v>0</v>
      </c>
      <c r="BB150" s="4">
        <v>0</v>
      </c>
      <c r="BC150" s="31">
        <v>0</v>
      </c>
      <c r="BD150" s="4">
        <v>0</v>
      </c>
      <c r="BE150" s="31">
        <v>0</v>
      </c>
      <c r="BF150" s="4">
        <v>0</v>
      </c>
      <c r="BG150" s="4">
        <v>0</v>
      </c>
      <c r="BH150" s="4">
        <v>0</v>
      </c>
      <c r="BI150" s="31">
        <v>0</v>
      </c>
      <c r="BJ150" s="4">
        <v>0</v>
      </c>
      <c r="BK150" s="34">
        <v>520513.96</v>
      </c>
      <c r="BL150" s="27"/>
      <c r="BM150" s="1" t="s">
        <v>576</v>
      </c>
      <c r="BN150" s="4">
        <v>0</v>
      </c>
      <c r="BO150" s="4">
        <v>0</v>
      </c>
      <c r="BP150" s="4">
        <v>0</v>
      </c>
      <c r="BQ150" s="4">
        <v>338.75</v>
      </c>
      <c r="BR150" s="4">
        <v>0</v>
      </c>
      <c r="BS150" s="4">
        <v>489.65</v>
      </c>
      <c r="BT150" s="4">
        <v>216.95</v>
      </c>
      <c r="BU150" s="4">
        <v>0</v>
      </c>
      <c r="BV150" s="4">
        <v>2541.5700000000002</v>
      </c>
      <c r="BW150" s="4">
        <v>0</v>
      </c>
      <c r="BX150" s="4">
        <v>3128.58</v>
      </c>
      <c r="BY150" s="4">
        <v>0</v>
      </c>
      <c r="BZ150" s="4">
        <v>0</v>
      </c>
      <c r="CA150" s="4">
        <v>0</v>
      </c>
      <c r="CB150" s="4">
        <v>29624.23</v>
      </c>
      <c r="CC150" s="4">
        <v>25238.98</v>
      </c>
      <c r="CD150" s="4">
        <v>25103.72</v>
      </c>
      <c r="CE150" s="4">
        <v>0</v>
      </c>
      <c r="CF150" s="4">
        <v>2254.9499999999998</v>
      </c>
      <c r="CG150" s="4">
        <v>0</v>
      </c>
      <c r="CH150" s="4">
        <v>0</v>
      </c>
      <c r="CI150" s="4">
        <v>0</v>
      </c>
      <c r="CJ150" s="4">
        <v>80024.58</v>
      </c>
      <c r="CK150" s="4">
        <v>168961.96</v>
      </c>
      <c r="CL150" s="27"/>
      <c r="CM150" s="1" t="s">
        <v>576</v>
      </c>
      <c r="CN150" s="4">
        <v>0</v>
      </c>
      <c r="CO150" s="4">
        <v>0</v>
      </c>
      <c r="CP150" s="4">
        <v>0</v>
      </c>
      <c r="CQ150" s="4">
        <v>161443.23000000001</v>
      </c>
      <c r="CR150" s="4">
        <v>7169.34</v>
      </c>
      <c r="CS150" s="4">
        <v>10130.06</v>
      </c>
      <c r="CT150" s="4">
        <v>2582.21</v>
      </c>
      <c r="CU150" s="4">
        <v>61568.36</v>
      </c>
      <c r="CV150" s="4">
        <v>0</v>
      </c>
      <c r="CW150" s="4">
        <v>0</v>
      </c>
      <c r="CX150" s="4">
        <v>0</v>
      </c>
      <c r="CY150" s="4">
        <v>0</v>
      </c>
      <c r="CZ150" s="4">
        <v>0</v>
      </c>
      <c r="DA150" s="4">
        <v>0</v>
      </c>
      <c r="DB150" s="4">
        <v>0</v>
      </c>
      <c r="DC150" s="4">
        <v>0</v>
      </c>
      <c r="DD150" s="4">
        <v>0</v>
      </c>
      <c r="DE150" s="4">
        <v>171.51</v>
      </c>
      <c r="DF150" s="4">
        <v>107928.21</v>
      </c>
      <c r="DG150" s="4">
        <v>0</v>
      </c>
      <c r="DH150" s="4">
        <v>0</v>
      </c>
      <c r="DI150" s="4">
        <v>0</v>
      </c>
      <c r="DJ150" s="4">
        <v>559.08000000000004</v>
      </c>
      <c r="DK150" s="4">
        <v>351552.00000000006</v>
      </c>
      <c r="DL150" s="27"/>
      <c r="DM150" s="1" t="s">
        <v>576</v>
      </c>
      <c r="DN150" s="4">
        <v>0</v>
      </c>
      <c r="DO150" s="4">
        <v>0</v>
      </c>
      <c r="DP150" s="4">
        <v>0</v>
      </c>
      <c r="DQ150" s="4">
        <v>0</v>
      </c>
      <c r="DR150" s="4">
        <v>0</v>
      </c>
      <c r="DS150" s="31">
        <v>0</v>
      </c>
      <c r="DT150" s="4">
        <v>0</v>
      </c>
      <c r="DU150" s="4">
        <v>0</v>
      </c>
      <c r="DV150" s="31">
        <v>0</v>
      </c>
      <c r="DW150" s="4">
        <v>0</v>
      </c>
      <c r="DX150" s="31">
        <v>0</v>
      </c>
      <c r="DY150" s="4">
        <v>0</v>
      </c>
      <c r="DZ150" s="4">
        <v>0</v>
      </c>
      <c r="EA150" s="4">
        <v>0</v>
      </c>
      <c r="EB150" s="31">
        <v>0</v>
      </c>
      <c r="EC150" s="4">
        <v>0</v>
      </c>
      <c r="ED150" s="27"/>
      <c r="EE150" s="1" t="s">
        <v>576</v>
      </c>
      <c r="EF150" s="4">
        <v>0</v>
      </c>
      <c r="EG150" s="4">
        <v>0</v>
      </c>
      <c r="EH150" s="4">
        <v>0</v>
      </c>
      <c r="EI150" s="4">
        <v>0</v>
      </c>
      <c r="EJ150" s="4">
        <v>0</v>
      </c>
      <c r="EK150" s="31">
        <v>0</v>
      </c>
      <c r="EL150" s="4">
        <v>0</v>
      </c>
      <c r="EM150" s="4">
        <v>0</v>
      </c>
      <c r="EN150" s="31">
        <v>0</v>
      </c>
      <c r="EO150" s="4">
        <v>0</v>
      </c>
      <c r="EP150" s="31">
        <v>0</v>
      </c>
      <c r="EQ150" s="4">
        <v>0</v>
      </c>
      <c r="ER150" s="4">
        <v>0</v>
      </c>
      <c r="ES150" s="4">
        <v>0</v>
      </c>
      <c r="ET150" s="31">
        <v>0</v>
      </c>
      <c r="EU150" s="4">
        <v>0</v>
      </c>
      <c r="EV150" s="27"/>
      <c r="EW150" s="1" t="s">
        <v>576</v>
      </c>
      <c r="EX150" s="3">
        <v>0</v>
      </c>
      <c r="EY150" s="119">
        <v>0</v>
      </c>
      <c r="EZ150" s="119">
        <v>0</v>
      </c>
      <c r="FA150" s="3">
        <v>1</v>
      </c>
      <c r="FB150" s="3">
        <v>0</v>
      </c>
      <c r="FC150" s="3">
        <v>1</v>
      </c>
      <c r="FD150" s="3">
        <v>1</v>
      </c>
      <c r="FE150" s="3">
        <v>0</v>
      </c>
      <c r="FF150" s="3">
        <v>15</v>
      </c>
      <c r="FG150" s="3">
        <v>0</v>
      </c>
      <c r="FH150" s="3">
        <v>9</v>
      </c>
      <c r="FI150" s="3">
        <v>0</v>
      </c>
      <c r="FJ150" s="3">
        <v>0</v>
      </c>
      <c r="FK150" s="3">
        <v>0</v>
      </c>
      <c r="FL150" s="3">
        <v>42</v>
      </c>
      <c r="FM150" s="3">
        <v>31</v>
      </c>
      <c r="FN150" s="3">
        <v>37</v>
      </c>
      <c r="FO150" s="3">
        <v>0</v>
      </c>
      <c r="FP150" s="3">
        <v>4</v>
      </c>
      <c r="FQ150" s="3">
        <v>0</v>
      </c>
      <c r="FR150" s="3">
        <v>0</v>
      </c>
      <c r="FS150" s="3">
        <v>0</v>
      </c>
      <c r="FT150" s="3">
        <v>25</v>
      </c>
      <c r="FU150" s="3">
        <v>166</v>
      </c>
      <c r="FV150" s="27"/>
      <c r="FW150" s="1" t="s">
        <v>576</v>
      </c>
      <c r="FX150" s="3">
        <v>0</v>
      </c>
      <c r="FY150" s="3">
        <v>0</v>
      </c>
      <c r="FZ150" s="3">
        <v>0</v>
      </c>
      <c r="GA150" s="3">
        <v>338</v>
      </c>
      <c r="GB150" s="3">
        <v>17</v>
      </c>
      <c r="GC150" s="3">
        <v>43</v>
      </c>
      <c r="GD150" s="3">
        <v>14</v>
      </c>
      <c r="GE150" s="3">
        <v>118</v>
      </c>
      <c r="GF150" s="3">
        <v>0</v>
      </c>
      <c r="GG150" s="3">
        <v>0</v>
      </c>
      <c r="GH150" s="3">
        <v>0</v>
      </c>
      <c r="GI150" s="3">
        <v>0</v>
      </c>
      <c r="GJ150" s="3">
        <v>0</v>
      </c>
      <c r="GK150" s="3">
        <v>0</v>
      </c>
      <c r="GL150" s="3">
        <v>0</v>
      </c>
      <c r="GM150" s="3">
        <v>0</v>
      </c>
      <c r="GN150" s="3">
        <v>0</v>
      </c>
      <c r="GO150" s="3">
        <v>1</v>
      </c>
      <c r="GP150" s="3">
        <v>162</v>
      </c>
      <c r="GQ150" s="3">
        <v>0</v>
      </c>
      <c r="GR150" s="3">
        <v>0</v>
      </c>
      <c r="GS150" s="3">
        <v>0</v>
      </c>
      <c r="GT150" s="3">
        <v>1</v>
      </c>
      <c r="GU150" s="3">
        <v>694</v>
      </c>
      <c r="GV150" s="27"/>
      <c r="GW150" s="1" t="s">
        <v>576</v>
      </c>
      <c r="GX150" s="3">
        <v>0</v>
      </c>
      <c r="GY150" s="3">
        <v>0</v>
      </c>
      <c r="GZ150" s="3">
        <v>0</v>
      </c>
      <c r="HA150" s="3">
        <v>0</v>
      </c>
      <c r="HB150" s="3">
        <v>0</v>
      </c>
      <c r="HC150" s="3">
        <v>0</v>
      </c>
      <c r="HD150" s="3">
        <v>0</v>
      </c>
      <c r="HE150" s="3">
        <v>0</v>
      </c>
      <c r="HF150" s="3">
        <v>0</v>
      </c>
      <c r="HG150" s="3">
        <v>0</v>
      </c>
      <c r="HH150" s="3">
        <v>0</v>
      </c>
      <c r="HI150" s="3">
        <v>0</v>
      </c>
      <c r="HJ150" s="3">
        <v>0</v>
      </c>
      <c r="HK150" s="3">
        <v>0</v>
      </c>
      <c r="HL150" s="3">
        <v>0</v>
      </c>
      <c r="HM150" s="3">
        <v>0</v>
      </c>
      <c r="HN150" s="27"/>
      <c r="HO150" s="1" t="s">
        <v>576</v>
      </c>
      <c r="HP150" s="3">
        <v>0</v>
      </c>
      <c r="HQ150" s="3">
        <v>0</v>
      </c>
      <c r="HR150" s="3">
        <v>0</v>
      </c>
      <c r="HS150" s="3">
        <v>0</v>
      </c>
      <c r="HT150" s="3">
        <v>0</v>
      </c>
      <c r="HU150" s="3">
        <v>0</v>
      </c>
      <c r="HV150" s="3">
        <v>0</v>
      </c>
      <c r="HW150" s="3">
        <v>0</v>
      </c>
      <c r="HX150" s="3">
        <v>0</v>
      </c>
      <c r="HY150" s="3">
        <v>0</v>
      </c>
      <c r="HZ150" s="3">
        <v>0</v>
      </c>
      <c r="IA150" s="3">
        <v>0</v>
      </c>
      <c r="IB150" s="3">
        <v>0</v>
      </c>
      <c r="IC150" s="3">
        <v>0</v>
      </c>
      <c r="ID150" s="3">
        <v>0</v>
      </c>
      <c r="IE150" s="3">
        <v>0</v>
      </c>
      <c r="IF150" s="120"/>
      <c r="IG150" s="1" t="s">
        <v>576</v>
      </c>
      <c r="IH150" s="4">
        <v>0</v>
      </c>
      <c r="II150" s="4">
        <v>0</v>
      </c>
      <c r="IJ150" s="4">
        <v>0</v>
      </c>
      <c r="IK150" s="4">
        <v>338.75</v>
      </c>
      <c r="IL150" s="4">
        <v>0</v>
      </c>
      <c r="IM150" s="4">
        <v>489.65</v>
      </c>
      <c r="IN150" s="4">
        <v>216.95</v>
      </c>
      <c r="IO150" s="4">
        <v>0</v>
      </c>
      <c r="IP150" s="4">
        <v>169.43800000000002</v>
      </c>
      <c r="IQ150" s="4">
        <v>0</v>
      </c>
      <c r="IR150" s="4">
        <v>347.62</v>
      </c>
      <c r="IS150" s="4">
        <v>0</v>
      </c>
      <c r="IT150" s="4">
        <v>0</v>
      </c>
      <c r="IU150" s="4">
        <v>0</v>
      </c>
      <c r="IV150" s="4">
        <v>705.33880952380946</v>
      </c>
      <c r="IW150" s="4">
        <v>814.16064516129029</v>
      </c>
      <c r="IX150" s="4">
        <v>678.47891891891891</v>
      </c>
      <c r="IY150" s="4">
        <v>0</v>
      </c>
      <c r="IZ150" s="4">
        <v>563.73749999999995</v>
      </c>
      <c r="JA150" s="4">
        <v>0</v>
      </c>
      <c r="JB150" s="4">
        <v>0</v>
      </c>
      <c r="JC150" s="4">
        <v>0</v>
      </c>
      <c r="JD150" s="4">
        <v>3200.9832000000001</v>
      </c>
      <c r="JE150" s="4">
        <v>1017.8431325301204</v>
      </c>
      <c r="JF150" s="27"/>
      <c r="JG150" s="1" t="s">
        <v>576</v>
      </c>
      <c r="JH150" s="4">
        <v>0</v>
      </c>
      <c r="JI150" s="4">
        <v>0</v>
      </c>
      <c r="JJ150" s="4">
        <v>0</v>
      </c>
      <c r="JK150" s="4">
        <v>477.64269230769236</v>
      </c>
      <c r="JL150" s="4">
        <v>421.7258823529412</v>
      </c>
      <c r="JM150" s="4">
        <v>235.5827906976744</v>
      </c>
      <c r="JN150" s="4">
        <v>184.44357142857143</v>
      </c>
      <c r="JO150" s="4">
        <v>521.76576271186445</v>
      </c>
      <c r="JP150" s="4">
        <v>0</v>
      </c>
      <c r="JQ150" s="4">
        <v>0</v>
      </c>
      <c r="JR150" s="4">
        <v>0</v>
      </c>
      <c r="JS150" s="4">
        <v>0</v>
      </c>
      <c r="JT150" s="4">
        <v>0</v>
      </c>
      <c r="JU150" s="4">
        <v>0</v>
      </c>
      <c r="JV150" s="4">
        <v>0</v>
      </c>
      <c r="JW150" s="4">
        <v>0</v>
      </c>
      <c r="JX150" s="4">
        <v>0</v>
      </c>
      <c r="JY150" s="4">
        <v>171.51</v>
      </c>
      <c r="JZ150" s="4">
        <v>666.22351851851852</v>
      </c>
      <c r="KA150" s="4">
        <v>0</v>
      </c>
      <c r="KB150" s="4">
        <v>0</v>
      </c>
      <c r="KC150" s="4">
        <v>0</v>
      </c>
      <c r="KD150" s="4">
        <v>559.08000000000004</v>
      </c>
      <c r="KE150" s="4">
        <v>506.55907780979834</v>
      </c>
      <c r="KF150" s="27"/>
      <c r="KG150" s="1" t="s">
        <v>576</v>
      </c>
      <c r="KH150" s="4">
        <v>0</v>
      </c>
      <c r="KI150" s="4">
        <v>0</v>
      </c>
      <c r="KJ150" s="4">
        <v>0</v>
      </c>
      <c r="KK150" s="4">
        <v>0</v>
      </c>
      <c r="KL150" s="4">
        <v>0</v>
      </c>
      <c r="KM150" s="4">
        <v>0</v>
      </c>
      <c r="KN150" s="4">
        <v>0</v>
      </c>
      <c r="KO150" s="4">
        <v>0</v>
      </c>
      <c r="KP150" s="4">
        <v>0</v>
      </c>
      <c r="KQ150" s="4">
        <v>0</v>
      </c>
      <c r="KR150" s="4">
        <v>0</v>
      </c>
      <c r="KS150" s="4">
        <v>0</v>
      </c>
      <c r="KT150" s="4">
        <v>0</v>
      </c>
      <c r="KU150" s="4">
        <v>0</v>
      </c>
      <c r="KV150" s="4">
        <v>0</v>
      </c>
      <c r="KW150" s="4">
        <v>0</v>
      </c>
      <c r="KX150" s="27"/>
      <c r="KY150" s="1" t="s">
        <v>576</v>
      </c>
      <c r="KZ150" s="4">
        <v>0</v>
      </c>
      <c r="LA150" s="4">
        <v>0</v>
      </c>
      <c r="LB150" s="4">
        <v>0</v>
      </c>
      <c r="LC150" s="4">
        <v>0</v>
      </c>
      <c r="LD150" s="4">
        <v>0</v>
      </c>
      <c r="LE150" s="4">
        <v>0</v>
      </c>
      <c r="LF150" s="4">
        <v>0</v>
      </c>
      <c r="LG150" s="4">
        <v>0</v>
      </c>
      <c r="LH150" s="4">
        <v>0</v>
      </c>
      <c r="LI150" s="4">
        <v>0</v>
      </c>
      <c r="LJ150" s="4">
        <v>0</v>
      </c>
      <c r="LK150" s="4">
        <v>0</v>
      </c>
      <c r="LL150" s="4">
        <v>0</v>
      </c>
      <c r="LM150" s="4">
        <v>0</v>
      </c>
      <c r="LN150" s="4">
        <v>0</v>
      </c>
      <c r="LO150" s="4">
        <v>0</v>
      </c>
    </row>
    <row r="151" spans="2:327" ht="21.6" hidden="1" customHeight="1" x14ac:dyDescent="0.3">
      <c r="B151" s="1" t="s">
        <v>721</v>
      </c>
      <c r="C151" s="5" t="s">
        <v>376</v>
      </c>
      <c r="D151" s="5" t="s">
        <v>33</v>
      </c>
      <c r="E151" s="6" t="s">
        <v>320</v>
      </c>
      <c r="F151" s="6">
        <v>2378167</v>
      </c>
      <c r="G151" s="5" t="s">
        <v>240</v>
      </c>
      <c r="H151" s="19"/>
      <c r="I151" s="7">
        <v>23.75</v>
      </c>
      <c r="J151" s="8">
        <v>8782.7616666666672</v>
      </c>
      <c r="K151" s="19"/>
      <c r="L151" s="7">
        <v>0</v>
      </c>
      <c r="M151" s="8">
        <v>0</v>
      </c>
      <c r="N151" s="19"/>
      <c r="O151" s="7">
        <f t="shared" si="12"/>
        <v>23.75</v>
      </c>
      <c r="P151" s="8">
        <f t="shared" si="13"/>
        <v>8782.7616666666672</v>
      </c>
      <c r="Q151" s="1" t="str">
        <f t="shared" si="14"/>
        <v>OK</v>
      </c>
      <c r="S151" s="1">
        <v>2378167</v>
      </c>
      <c r="T151" s="1" t="s">
        <v>552</v>
      </c>
      <c r="U151" s="4">
        <v>0</v>
      </c>
      <c r="V151" s="4">
        <v>0</v>
      </c>
      <c r="W151" s="4">
        <v>148.66</v>
      </c>
      <c r="X151" s="4">
        <v>101100.03</v>
      </c>
      <c r="Y151" s="4">
        <v>8628.15</v>
      </c>
      <c r="Z151" s="4">
        <v>1147.27</v>
      </c>
      <c r="AA151" s="4">
        <v>734.94</v>
      </c>
      <c r="AB151" s="4">
        <v>443.4</v>
      </c>
      <c r="AC151" s="4">
        <v>27090.95</v>
      </c>
      <c r="AD151" s="4">
        <v>0</v>
      </c>
      <c r="AE151" s="4">
        <v>5740.7</v>
      </c>
      <c r="AF151" s="4">
        <v>1066.52</v>
      </c>
      <c r="AG151" s="4">
        <v>0</v>
      </c>
      <c r="AH151" s="4">
        <v>0</v>
      </c>
      <c r="AI151" s="4">
        <v>12909.43</v>
      </c>
      <c r="AJ151" s="4">
        <v>10608.76</v>
      </c>
      <c r="AK151" s="4">
        <v>1213.97</v>
      </c>
      <c r="AL151" s="4">
        <v>0</v>
      </c>
      <c r="AM151" s="4">
        <v>0</v>
      </c>
      <c r="AN151" s="4">
        <v>0</v>
      </c>
      <c r="AO151" s="4">
        <v>0</v>
      </c>
      <c r="AP151" s="4">
        <v>0</v>
      </c>
      <c r="AQ151" s="4">
        <v>8239.02</v>
      </c>
      <c r="AR151" s="4">
        <v>179071.8</v>
      </c>
      <c r="AS151" s="27"/>
      <c r="AT151" s="1" t="s">
        <v>552</v>
      </c>
      <c r="AU151" s="4">
        <v>0</v>
      </c>
      <c r="AV151" s="4">
        <v>0</v>
      </c>
      <c r="AW151" s="4">
        <v>0</v>
      </c>
      <c r="AX151" s="4">
        <v>0</v>
      </c>
      <c r="AY151" s="4">
        <v>0</v>
      </c>
      <c r="AZ151" s="31">
        <v>0</v>
      </c>
      <c r="BA151" s="4">
        <v>0</v>
      </c>
      <c r="BB151" s="4">
        <v>0</v>
      </c>
      <c r="BC151" s="31">
        <v>0</v>
      </c>
      <c r="BD151" s="4">
        <v>0</v>
      </c>
      <c r="BE151" s="31">
        <v>0</v>
      </c>
      <c r="BF151" s="4">
        <v>0</v>
      </c>
      <c r="BG151" s="4">
        <v>0</v>
      </c>
      <c r="BH151" s="4">
        <v>0</v>
      </c>
      <c r="BI151" s="31">
        <v>0</v>
      </c>
      <c r="BJ151" s="4">
        <v>0</v>
      </c>
      <c r="BK151" s="34">
        <v>179071.8</v>
      </c>
      <c r="BL151" s="27"/>
      <c r="BM151" s="1" t="s">
        <v>552</v>
      </c>
      <c r="BN151" s="4">
        <v>0</v>
      </c>
      <c r="BO151" s="4">
        <v>0</v>
      </c>
      <c r="BP151" s="4">
        <v>0</v>
      </c>
      <c r="BQ151" s="4">
        <v>0</v>
      </c>
      <c r="BR151" s="4">
        <v>0</v>
      </c>
      <c r="BS151" s="4">
        <v>0</v>
      </c>
      <c r="BT151" s="4">
        <v>0</v>
      </c>
      <c r="BU151" s="4">
        <v>0</v>
      </c>
      <c r="BV151" s="4">
        <v>26716.32</v>
      </c>
      <c r="BW151" s="4">
        <v>0</v>
      </c>
      <c r="BX151" s="4">
        <v>4980.66</v>
      </c>
      <c r="BY151" s="4">
        <v>1066.52</v>
      </c>
      <c r="BZ151" s="4">
        <v>0</v>
      </c>
      <c r="CA151" s="4">
        <v>0</v>
      </c>
      <c r="CB151" s="4">
        <v>12909.43</v>
      </c>
      <c r="CC151" s="4">
        <v>9926.6200000000008</v>
      </c>
      <c r="CD151" s="4">
        <v>1213.97</v>
      </c>
      <c r="CE151" s="4">
        <v>0</v>
      </c>
      <c r="CF151" s="4">
        <v>0</v>
      </c>
      <c r="CG151" s="4">
        <v>0</v>
      </c>
      <c r="CH151" s="4">
        <v>0</v>
      </c>
      <c r="CI151" s="4">
        <v>0</v>
      </c>
      <c r="CJ151" s="4">
        <v>8239.02</v>
      </c>
      <c r="CK151" s="4">
        <v>65052.54</v>
      </c>
      <c r="CL151" s="27"/>
      <c r="CM151" s="1" t="s">
        <v>552</v>
      </c>
      <c r="CN151" s="4">
        <v>0</v>
      </c>
      <c r="CO151" s="4">
        <v>0</v>
      </c>
      <c r="CP151" s="4">
        <v>148.66</v>
      </c>
      <c r="CQ151" s="4">
        <v>101100.03</v>
      </c>
      <c r="CR151" s="4">
        <v>8628.15</v>
      </c>
      <c r="CS151" s="4">
        <v>1147.27</v>
      </c>
      <c r="CT151" s="4">
        <v>734.94</v>
      </c>
      <c r="CU151" s="4">
        <v>443.4</v>
      </c>
      <c r="CV151" s="4">
        <v>374.63</v>
      </c>
      <c r="CW151" s="4">
        <v>0</v>
      </c>
      <c r="CX151" s="4">
        <v>760.04</v>
      </c>
      <c r="CY151" s="4">
        <v>0</v>
      </c>
      <c r="CZ151" s="4">
        <v>0</v>
      </c>
      <c r="DA151" s="4">
        <v>0</v>
      </c>
      <c r="DB151" s="4">
        <v>0</v>
      </c>
      <c r="DC151" s="4">
        <v>682.14</v>
      </c>
      <c r="DD151" s="4">
        <v>0</v>
      </c>
      <c r="DE151" s="4">
        <v>0</v>
      </c>
      <c r="DF151" s="4">
        <v>0</v>
      </c>
      <c r="DG151" s="4">
        <v>0</v>
      </c>
      <c r="DH151" s="4">
        <v>0</v>
      </c>
      <c r="DI151" s="4">
        <v>0</v>
      </c>
      <c r="DJ151" s="4">
        <v>0</v>
      </c>
      <c r="DK151" s="4">
        <v>114019.26</v>
      </c>
      <c r="DL151" s="27"/>
      <c r="DM151" s="1" t="s">
        <v>552</v>
      </c>
      <c r="DN151" s="4">
        <v>0</v>
      </c>
      <c r="DO151" s="4">
        <v>0</v>
      </c>
      <c r="DP151" s="4">
        <v>0</v>
      </c>
      <c r="DQ151" s="4">
        <v>0</v>
      </c>
      <c r="DR151" s="4">
        <v>0</v>
      </c>
      <c r="DS151" s="31">
        <v>0</v>
      </c>
      <c r="DT151" s="4">
        <v>0</v>
      </c>
      <c r="DU151" s="4">
        <v>0</v>
      </c>
      <c r="DV151" s="31">
        <v>0</v>
      </c>
      <c r="DW151" s="4">
        <v>0</v>
      </c>
      <c r="DX151" s="31">
        <v>0</v>
      </c>
      <c r="DY151" s="4">
        <v>0</v>
      </c>
      <c r="DZ151" s="4">
        <v>0</v>
      </c>
      <c r="EA151" s="4">
        <v>0</v>
      </c>
      <c r="EB151" s="31">
        <v>0</v>
      </c>
      <c r="EC151" s="4">
        <v>0</v>
      </c>
      <c r="ED151" s="27"/>
      <c r="EE151" s="1" t="s">
        <v>552</v>
      </c>
      <c r="EF151" s="4">
        <v>0</v>
      </c>
      <c r="EG151" s="4">
        <v>0</v>
      </c>
      <c r="EH151" s="4">
        <v>0</v>
      </c>
      <c r="EI151" s="4">
        <v>0</v>
      </c>
      <c r="EJ151" s="4">
        <v>0</v>
      </c>
      <c r="EK151" s="31">
        <v>0</v>
      </c>
      <c r="EL151" s="4">
        <v>0</v>
      </c>
      <c r="EM151" s="4">
        <v>0</v>
      </c>
      <c r="EN151" s="31">
        <v>0</v>
      </c>
      <c r="EO151" s="4">
        <v>0</v>
      </c>
      <c r="EP151" s="31">
        <v>0</v>
      </c>
      <c r="EQ151" s="4">
        <v>0</v>
      </c>
      <c r="ER151" s="4">
        <v>0</v>
      </c>
      <c r="ES151" s="4">
        <v>0</v>
      </c>
      <c r="ET151" s="31">
        <v>0</v>
      </c>
      <c r="EU151" s="4">
        <v>0</v>
      </c>
      <c r="EV151" s="27"/>
      <c r="EW151" s="1" t="s">
        <v>552</v>
      </c>
      <c r="EX151" s="3">
        <v>0</v>
      </c>
      <c r="EY151" s="119">
        <v>0</v>
      </c>
      <c r="EZ151" s="119">
        <v>0</v>
      </c>
      <c r="FA151" s="3">
        <v>0</v>
      </c>
      <c r="FB151" s="3">
        <v>0</v>
      </c>
      <c r="FC151" s="3">
        <v>0</v>
      </c>
      <c r="FD151" s="3">
        <v>0</v>
      </c>
      <c r="FE151" s="3">
        <v>0</v>
      </c>
      <c r="FF151" s="3">
        <v>131</v>
      </c>
      <c r="FG151" s="3">
        <v>0</v>
      </c>
      <c r="FH151" s="3">
        <v>13</v>
      </c>
      <c r="FI151" s="3">
        <v>3</v>
      </c>
      <c r="FJ151" s="3">
        <v>0</v>
      </c>
      <c r="FK151" s="3">
        <v>0</v>
      </c>
      <c r="FL151" s="3">
        <v>21</v>
      </c>
      <c r="FM151" s="3">
        <v>28</v>
      </c>
      <c r="FN151" s="3">
        <v>3</v>
      </c>
      <c r="FO151" s="3">
        <v>0</v>
      </c>
      <c r="FP151" s="3">
        <v>0</v>
      </c>
      <c r="FQ151" s="3">
        <v>0</v>
      </c>
      <c r="FR151" s="3">
        <v>0</v>
      </c>
      <c r="FS151" s="3">
        <v>0</v>
      </c>
      <c r="FT151" s="3">
        <v>3</v>
      </c>
      <c r="FU151" s="3">
        <v>202</v>
      </c>
      <c r="FV151" s="27"/>
      <c r="FW151" s="1" t="s">
        <v>552</v>
      </c>
      <c r="FX151" s="3">
        <v>0</v>
      </c>
      <c r="FY151" s="3">
        <v>0</v>
      </c>
      <c r="FZ151" s="3">
        <v>3</v>
      </c>
      <c r="GA151" s="3">
        <v>185</v>
      </c>
      <c r="GB151" s="3">
        <v>20</v>
      </c>
      <c r="GC151" s="3">
        <v>3</v>
      </c>
      <c r="GD151" s="3">
        <v>4</v>
      </c>
      <c r="GE151" s="3">
        <v>1</v>
      </c>
      <c r="GF151" s="3">
        <v>2</v>
      </c>
      <c r="GG151" s="3">
        <v>0</v>
      </c>
      <c r="GH151" s="3">
        <v>2</v>
      </c>
      <c r="GI151" s="3">
        <v>0</v>
      </c>
      <c r="GJ151" s="3">
        <v>0</v>
      </c>
      <c r="GK151" s="3">
        <v>0</v>
      </c>
      <c r="GL151" s="3">
        <v>0</v>
      </c>
      <c r="GM151" s="3">
        <v>1</v>
      </c>
      <c r="GN151" s="3">
        <v>0</v>
      </c>
      <c r="GO151" s="3">
        <v>0</v>
      </c>
      <c r="GP151" s="3">
        <v>0</v>
      </c>
      <c r="GQ151" s="3">
        <v>0</v>
      </c>
      <c r="GR151" s="3">
        <v>0</v>
      </c>
      <c r="GS151" s="3">
        <v>0</v>
      </c>
      <c r="GT151" s="3">
        <v>0</v>
      </c>
      <c r="GU151" s="3">
        <v>221</v>
      </c>
      <c r="GV151" s="27"/>
      <c r="GW151" s="1" t="s">
        <v>552</v>
      </c>
      <c r="GX151" s="3">
        <v>0</v>
      </c>
      <c r="GY151" s="3">
        <v>0</v>
      </c>
      <c r="GZ151" s="3">
        <v>0</v>
      </c>
      <c r="HA151" s="3">
        <v>0</v>
      </c>
      <c r="HB151" s="3">
        <v>0</v>
      </c>
      <c r="HC151" s="3">
        <v>0</v>
      </c>
      <c r="HD151" s="3">
        <v>0</v>
      </c>
      <c r="HE151" s="3">
        <v>0</v>
      </c>
      <c r="HF151" s="3">
        <v>0</v>
      </c>
      <c r="HG151" s="3">
        <v>0</v>
      </c>
      <c r="HH151" s="3">
        <v>0</v>
      </c>
      <c r="HI151" s="3">
        <v>0</v>
      </c>
      <c r="HJ151" s="3">
        <v>0</v>
      </c>
      <c r="HK151" s="3">
        <v>0</v>
      </c>
      <c r="HL151" s="3">
        <v>0</v>
      </c>
      <c r="HM151" s="3">
        <v>0</v>
      </c>
      <c r="HN151" s="27"/>
      <c r="HO151" s="1" t="s">
        <v>552</v>
      </c>
      <c r="HP151" s="3">
        <v>0</v>
      </c>
      <c r="HQ151" s="3">
        <v>0</v>
      </c>
      <c r="HR151" s="3">
        <v>0</v>
      </c>
      <c r="HS151" s="3">
        <v>0</v>
      </c>
      <c r="HT151" s="3">
        <v>0</v>
      </c>
      <c r="HU151" s="3">
        <v>0</v>
      </c>
      <c r="HV151" s="3">
        <v>0</v>
      </c>
      <c r="HW151" s="3">
        <v>0</v>
      </c>
      <c r="HX151" s="3">
        <v>0</v>
      </c>
      <c r="HY151" s="3">
        <v>0</v>
      </c>
      <c r="HZ151" s="3">
        <v>0</v>
      </c>
      <c r="IA151" s="3">
        <v>0</v>
      </c>
      <c r="IB151" s="3">
        <v>0</v>
      </c>
      <c r="IC151" s="3">
        <v>0</v>
      </c>
      <c r="ID151" s="3">
        <v>0</v>
      </c>
      <c r="IE151" s="3">
        <v>0</v>
      </c>
      <c r="IF151" s="120"/>
      <c r="IG151" s="1" t="s">
        <v>552</v>
      </c>
      <c r="IH151" s="4">
        <v>0</v>
      </c>
      <c r="II151" s="4">
        <v>0</v>
      </c>
      <c r="IJ151" s="4">
        <v>0</v>
      </c>
      <c r="IK151" s="4">
        <v>0</v>
      </c>
      <c r="IL151" s="4">
        <v>0</v>
      </c>
      <c r="IM151" s="4">
        <v>0</v>
      </c>
      <c r="IN151" s="4">
        <v>0</v>
      </c>
      <c r="IO151" s="4">
        <v>0</v>
      </c>
      <c r="IP151" s="4">
        <v>203.94137404580152</v>
      </c>
      <c r="IQ151" s="4">
        <v>0</v>
      </c>
      <c r="IR151" s="4">
        <v>383.12769230769231</v>
      </c>
      <c r="IS151" s="4">
        <v>355.50666666666666</v>
      </c>
      <c r="IT151" s="4">
        <v>0</v>
      </c>
      <c r="IU151" s="4">
        <v>0</v>
      </c>
      <c r="IV151" s="4">
        <v>614.73476190476197</v>
      </c>
      <c r="IW151" s="4">
        <v>354.52214285714291</v>
      </c>
      <c r="IX151" s="4">
        <v>404.65666666666669</v>
      </c>
      <c r="IY151" s="4">
        <v>0</v>
      </c>
      <c r="IZ151" s="4">
        <v>0</v>
      </c>
      <c r="JA151" s="4">
        <v>0</v>
      </c>
      <c r="JB151" s="4">
        <v>0</v>
      </c>
      <c r="JC151" s="4">
        <v>0</v>
      </c>
      <c r="JD151" s="4">
        <v>2746.34</v>
      </c>
      <c r="JE151" s="4">
        <v>322.04227722772276</v>
      </c>
      <c r="JF151" s="27"/>
      <c r="JG151" s="1" t="s">
        <v>552</v>
      </c>
      <c r="JH151" s="4">
        <v>0</v>
      </c>
      <c r="JI151" s="4">
        <v>0</v>
      </c>
      <c r="JJ151" s="4">
        <v>49.553333333333335</v>
      </c>
      <c r="JK151" s="4">
        <v>546.48664864864861</v>
      </c>
      <c r="JL151" s="4">
        <v>431.40749999999997</v>
      </c>
      <c r="JM151" s="4">
        <v>382.42333333333335</v>
      </c>
      <c r="JN151" s="4">
        <v>183.73500000000001</v>
      </c>
      <c r="JO151" s="4">
        <v>443.4</v>
      </c>
      <c r="JP151" s="4">
        <v>187.315</v>
      </c>
      <c r="JQ151" s="4">
        <v>0</v>
      </c>
      <c r="JR151" s="4">
        <v>380.02</v>
      </c>
      <c r="JS151" s="4">
        <v>0</v>
      </c>
      <c r="JT151" s="4">
        <v>0</v>
      </c>
      <c r="JU151" s="4">
        <v>0</v>
      </c>
      <c r="JV151" s="4">
        <v>0</v>
      </c>
      <c r="JW151" s="4">
        <v>682.14</v>
      </c>
      <c r="JX151" s="4">
        <v>0</v>
      </c>
      <c r="JY151" s="4">
        <v>0</v>
      </c>
      <c r="JZ151" s="4">
        <v>0</v>
      </c>
      <c r="KA151" s="4">
        <v>0</v>
      </c>
      <c r="KB151" s="4">
        <v>0</v>
      </c>
      <c r="KC151" s="4">
        <v>0</v>
      </c>
      <c r="KD151" s="4">
        <v>0</v>
      </c>
      <c r="KE151" s="4">
        <v>515.92425339366514</v>
      </c>
      <c r="KF151" s="27"/>
      <c r="KG151" s="1" t="s">
        <v>552</v>
      </c>
      <c r="KH151" s="4">
        <v>0</v>
      </c>
      <c r="KI151" s="4">
        <v>0</v>
      </c>
      <c r="KJ151" s="4">
        <v>0</v>
      </c>
      <c r="KK151" s="4">
        <v>0</v>
      </c>
      <c r="KL151" s="4">
        <v>0</v>
      </c>
      <c r="KM151" s="4">
        <v>0</v>
      </c>
      <c r="KN151" s="4">
        <v>0</v>
      </c>
      <c r="KO151" s="4">
        <v>0</v>
      </c>
      <c r="KP151" s="4">
        <v>0</v>
      </c>
      <c r="KQ151" s="4">
        <v>0</v>
      </c>
      <c r="KR151" s="4">
        <v>0</v>
      </c>
      <c r="KS151" s="4">
        <v>0</v>
      </c>
      <c r="KT151" s="4">
        <v>0</v>
      </c>
      <c r="KU151" s="4">
        <v>0</v>
      </c>
      <c r="KV151" s="4">
        <v>0</v>
      </c>
      <c r="KW151" s="4">
        <v>0</v>
      </c>
      <c r="KX151" s="27"/>
      <c r="KY151" s="1" t="s">
        <v>552</v>
      </c>
      <c r="KZ151" s="4">
        <v>0</v>
      </c>
      <c r="LA151" s="4">
        <v>0</v>
      </c>
      <c r="LB151" s="4">
        <v>0</v>
      </c>
      <c r="LC151" s="4">
        <v>0</v>
      </c>
      <c r="LD151" s="4">
        <v>0</v>
      </c>
      <c r="LE151" s="4">
        <v>0</v>
      </c>
      <c r="LF151" s="4">
        <v>0</v>
      </c>
      <c r="LG151" s="4">
        <v>0</v>
      </c>
      <c r="LH151" s="4">
        <v>0</v>
      </c>
      <c r="LI151" s="4">
        <v>0</v>
      </c>
      <c r="LJ151" s="4">
        <v>0</v>
      </c>
      <c r="LK151" s="4">
        <v>0</v>
      </c>
      <c r="LL151" s="4">
        <v>0</v>
      </c>
      <c r="LM151" s="4">
        <v>0</v>
      </c>
      <c r="LN151" s="4">
        <v>0</v>
      </c>
      <c r="LO151" s="4">
        <v>0</v>
      </c>
    </row>
    <row r="152" spans="2:327" ht="21.6" hidden="1" customHeight="1" x14ac:dyDescent="0.3">
      <c r="B152" s="1" t="s">
        <v>721</v>
      </c>
      <c r="C152" s="5" t="s">
        <v>343</v>
      </c>
      <c r="D152" s="5" t="s">
        <v>6</v>
      </c>
      <c r="E152" s="6" t="s">
        <v>320</v>
      </c>
      <c r="F152" s="6">
        <v>2300516</v>
      </c>
      <c r="G152" s="5" t="s">
        <v>216</v>
      </c>
      <c r="H152" s="19"/>
      <c r="I152" s="7">
        <v>138.58333333333334</v>
      </c>
      <c r="J152" s="8">
        <v>81074.39916666667</v>
      </c>
      <c r="K152" s="19"/>
      <c r="L152" s="7">
        <v>0</v>
      </c>
      <c r="M152" s="8">
        <v>0</v>
      </c>
      <c r="N152" s="19"/>
      <c r="O152" s="7">
        <f t="shared" si="12"/>
        <v>138.58333333333334</v>
      </c>
      <c r="P152" s="8">
        <f t="shared" si="13"/>
        <v>81074.39916666667</v>
      </c>
      <c r="Q152" s="1" t="str">
        <f t="shared" si="14"/>
        <v>OK</v>
      </c>
      <c r="S152" s="1">
        <v>2300516</v>
      </c>
      <c r="T152" s="1" t="s">
        <v>521</v>
      </c>
      <c r="U152" s="4">
        <v>0</v>
      </c>
      <c r="V152" s="4">
        <v>0</v>
      </c>
      <c r="W152" s="4">
        <v>152.03</v>
      </c>
      <c r="X152" s="4">
        <v>523711.4</v>
      </c>
      <c r="Y152" s="4">
        <v>31958.07</v>
      </c>
      <c r="Z152" s="4">
        <v>26931.759999999998</v>
      </c>
      <c r="AA152" s="4">
        <v>18772.32</v>
      </c>
      <c r="AB152" s="4">
        <v>85546.92</v>
      </c>
      <c r="AC152" s="4">
        <v>3817.84</v>
      </c>
      <c r="AD152" s="4">
        <v>0</v>
      </c>
      <c r="AE152" s="4">
        <v>380.02</v>
      </c>
      <c r="AF152" s="4">
        <v>3590.5</v>
      </c>
      <c r="AG152" s="4">
        <v>0</v>
      </c>
      <c r="AH152" s="4">
        <v>0</v>
      </c>
      <c r="AI152" s="4">
        <v>11463.89</v>
      </c>
      <c r="AJ152" s="4">
        <v>41097.300000000003</v>
      </c>
      <c r="AK152" s="4">
        <v>50468.26</v>
      </c>
      <c r="AL152" s="4">
        <v>0</v>
      </c>
      <c r="AM152" s="4">
        <v>52396.55</v>
      </c>
      <c r="AN152" s="4">
        <v>0</v>
      </c>
      <c r="AO152" s="4">
        <v>0</v>
      </c>
      <c r="AP152" s="4">
        <v>8936.58</v>
      </c>
      <c r="AQ152" s="4">
        <v>77496.929999999993</v>
      </c>
      <c r="AR152" s="4">
        <v>936720.37</v>
      </c>
      <c r="AS152" s="27"/>
      <c r="AT152" s="1" t="s">
        <v>521</v>
      </c>
      <c r="AU152" s="4">
        <v>0</v>
      </c>
      <c r="AV152" s="4">
        <v>0</v>
      </c>
      <c r="AW152" s="4">
        <v>0</v>
      </c>
      <c r="AX152" s="4">
        <v>0</v>
      </c>
      <c r="AY152" s="4">
        <v>0</v>
      </c>
      <c r="AZ152" s="31">
        <v>0</v>
      </c>
      <c r="BA152" s="4">
        <v>659.03</v>
      </c>
      <c r="BB152" s="4">
        <v>0</v>
      </c>
      <c r="BC152" s="31">
        <v>0</v>
      </c>
      <c r="BD152" s="4">
        <v>0</v>
      </c>
      <c r="BE152" s="31">
        <v>0</v>
      </c>
      <c r="BF152" s="4">
        <v>0</v>
      </c>
      <c r="BG152" s="4">
        <v>0</v>
      </c>
      <c r="BH152" s="4">
        <v>1258.8</v>
      </c>
      <c r="BI152" s="31">
        <v>0</v>
      </c>
      <c r="BJ152" s="4">
        <v>1917.83</v>
      </c>
      <c r="BK152" s="34">
        <v>938638.2</v>
      </c>
      <c r="BL152" s="27"/>
      <c r="BM152" s="1" t="s">
        <v>521</v>
      </c>
      <c r="BN152" s="4">
        <v>0</v>
      </c>
      <c r="BO152" s="4">
        <v>0</v>
      </c>
      <c r="BP152" s="4">
        <v>40.380000000000003</v>
      </c>
      <c r="BQ152" s="4">
        <v>650.44000000000005</v>
      </c>
      <c r="BR152" s="4">
        <v>0</v>
      </c>
      <c r="BS152" s="4">
        <v>204.5</v>
      </c>
      <c r="BT152" s="4">
        <v>0</v>
      </c>
      <c r="BU152" s="4">
        <v>0</v>
      </c>
      <c r="BV152" s="4">
        <v>3641.72</v>
      </c>
      <c r="BW152" s="4">
        <v>0</v>
      </c>
      <c r="BX152" s="4">
        <v>380.02</v>
      </c>
      <c r="BY152" s="4">
        <v>2872.4</v>
      </c>
      <c r="BZ152" s="4">
        <v>0</v>
      </c>
      <c r="CA152" s="4">
        <v>0</v>
      </c>
      <c r="CB152" s="4">
        <v>8640.8799999999992</v>
      </c>
      <c r="CC152" s="4">
        <v>7779.97</v>
      </c>
      <c r="CD152" s="4">
        <v>39424.300000000003</v>
      </c>
      <c r="CE152" s="4">
        <v>0</v>
      </c>
      <c r="CF152" s="4">
        <v>3454.14</v>
      </c>
      <c r="CG152" s="4">
        <v>0</v>
      </c>
      <c r="CH152" s="4">
        <v>0</v>
      </c>
      <c r="CI152" s="4">
        <v>7623.22</v>
      </c>
      <c r="CJ152" s="4">
        <v>30215.23</v>
      </c>
      <c r="CK152" s="4">
        <v>104927.2</v>
      </c>
      <c r="CL152" s="27"/>
      <c r="CM152" s="1" t="s">
        <v>521</v>
      </c>
      <c r="CN152" s="4">
        <v>0</v>
      </c>
      <c r="CO152" s="4">
        <v>0</v>
      </c>
      <c r="CP152" s="4">
        <v>111.65</v>
      </c>
      <c r="CQ152" s="4">
        <v>523060.96</v>
      </c>
      <c r="CR152" s="4">
        <v>31958.07</v>
      </c>
      <c r="CS152" s="4">
        <v>26727.26</v>
      </c>
      <c r="CT152" s="4">
        <v>18772.32</v>
      </c>
      <c r="CU152" s="4">
        <v>85546.92</v>
      </c>
      <c r="CV152" s="4">
        <v>176.12</v>
      </c>
      <c r="CW152" s="4">
        <v>0</v>
      </c>
      <c r="CX152" s="4">
        <v>0</v>
      </c>
      <c r="CY152" s="4">
        <v>718.1</v>
      </c>
      <c r="CZ152" s="4">
        <v>0</v>
      </c>
      <c r="DA152" s="4">
        <v>0</v>
      </c>
      <c r="DB152" s="4">
        <v>2823.01</v>
      </c>
      <c r="DC152" s="4">
        <v>33317.33</v>
      </c>
      <c r="DD152" s="4">
        <v>11043.96</v>
      </c>
      <c r="DE152" s="4">
        <v>0</v>
      </c>
      <c r="DF152" s="4">
        <v>48942.41</v>
      </c>
      <c r="DG152" s="4">
        <v>0</v>
      </c>
      <c r="DH152" s="4">
        <v>0</v>
      </c>
      <c r="DI152" s="4">
        <v>1313.36</v>
      </c>
      <c r="DJ152" s="4">
        <v>47281.7</v>
      </c>
      <c r="DK152" s="4">
        <v>831793.16999999993</v>
      </c>
      <c r="DL152" s="27"/>
      <c r="DM152" s="1" t="s">
        <v>521</v>
      </c>
      <c r="DN152" s="4">
        <v>0</v>
      </c>
      <c r="DO152" s="4">
        <v>0</v>
      </c>
      <c r="DP152" s="4">
        <v>0</v>
      </c>
      <c r="DQ152" s="4">
        <v>0</v>
      </c>
      <c r="DR152" s="4">
        <v>0</v>
      </c>
      <c r="DS152" s="31">
        <v>0</v>
      </c>
      <c r="DT152" s="4">
        <v>659.03</v>
      </c>
      <c r="DU152" s="4">
        <v>0</v>
      </c>
      <c r="DV152" s="31">
        <v>0</v>
      </c>
      <c r="DW152" s="4">
        <v>0</v>
      </c>
      <c r="DX152" s="31">
        <v>0</v>
      </c>
      <c r="DY152" s="4">
        <v>0</v>
      </c>
      <c r="DZ152" s="4">
        <v>0</v>
      </c>
      <c r="EA152" s="4">
        <v>1258.8</v>
      </c>
      <c r="EB152" s="31">
        <v>0</v>
      </c>
      <c r="EC152" s="4">
        <v>1917.83</v>
      </c>
      <c r="ED152" s="27"/>
      <c r="EE152" s="1" t="s">
        <v>521</v>
      </c>
      <c r="EF152" s="4">
        <v>0</v>
      </c>
      <c r="EG152" s="4">
        <v>0</v>
      </c>
      <c r="EH152" s="4">
        <v>0</v>
      </c>
      <c r="EI152" s="4">
        <v>0</v>
      </c>
      <c r="EJ152" s="4">
        <v>0</v>
      </c>
      <c r="EK152" s="31">
        <v>0</v>
      </c>
      <c r="EL152" s="4">
        <v>0</v>
      </c>
      <c r="EM152" s="4">
        <v>0</v>
      </c>
      <c r="EN152" s="31">
        <v>0</v>
      </c>
      <c r="EO152" s="4">
        <v>0</v>
      </c>
      <c r="EP152" s="31">
        <v>0</v>
      </c>
      <c r="EQ152" s="4">
        <v>0</v>
      </c>
      <c r="ER152" s="4">
        <v>0</v>
      </c>
      <c r="ES152" s="4">
        <v>0</v>
      </c>
      <c r="ET152" s="31">
        <v>0</v>
      </c>
      <c r="EU152" s="4">
        <v>0</v>
      </c>
      <c r="EV152" s="27"/>
      <c r="EW152" s="1" t="s">
        <v>521</v>
      </c>
      <c r="EX152" s="3">
        <v>0</v>
      </c>
      <c r="EY152" s="119">
        <v>0</v>
      </c>
      <c r="EZ152" s="119">
        <v>1</v>
      </c>
      <c r="FA152" s="3">
        <v>1</v>
      </c>
      <c r="FB152" s="3">
        <v>0</v>
      </c>
      <c r="FC152" s="3">
        <v>1</v>
      </c>
      <c r="FD152" s="3">
        <v>0</v>
      </c>
      <c r="FE152" s="3">
        <v>0</v>
      </c>
      <c r="FF152" s="3">
        <v>21</v>
      </c>
      <c r="FG152" s="3">
        <v>0</v>
      </c>
      <c r="FH152" s="3">
        <v>1</v>
      </c>
      <c r="FI152" s="3">
        <v>4</v>
      </c>
      <c r="FJ152" s="3">
        <v>0</v>
      </c>
      <c r="FK152" s="3">
        <v>0</v>
      </c>
      <c r="FL152" s="3">
        <v>9</v>
      </c>
      <c r="FM152" s="3">
        <v>22</v>
      </c>
      <c r="FN152" s="3">
        <v>73</v>
      </c>
      <c r="FO152" s="3">
        <v>0</v>
      </c>
      <c r="FP152" s="3">
        <v>5</v>
      </c>
      <c r="FQ152" s="3">
        <v>0</v>
      </c>
      <c r="FR152" s="3">
        <v>0</v>
      </c>
      <c r="FS152" s="3">
        <v>18</v>
      </c>
      <c r="FT152" s="3">
        <v>27</v>
      </c>
      <c r="FU152" s="3">
        <v>183</v>
      </c>
      <c r="FV152" s="27"/>
      <c r="FW152" s="1" t="s">
        <v>521</v>
      </c>
      <c r="FX152" s="3">
        <v>0</v>
      </c>
      <c r="FY152" s="3">
        <v>0</v>
      </c>
      <c r="FZ152" s="3">
        <v>2</v>
      </c>
      <c r="GA152" s="3">
        <v>913</v>
      </c>
      <c r="GB152" s="3">
        <v>50</v>
      </c>
      <c r="GC152" s="3">
        <v>84</v>
      </c>
      <c r="GD152" s="3">
        <v>46</v>
      </c>
      <c r="GE152" s="3">
        <v>137</v>
      </c>
      <c r="GF152" s="3">
        <v>1</v>
      </c>
      <c r="GG152" s="3">
        <v>0</v>
      </c>
      <c r="GH152" s="3">
        <v>0</v>
      </c>
      <c r="GI152" s="3">
        <v>1</v>
      </c>
      <c r="GJ152" s="3">
        <v>0</v>
      </c>
      <c r="GK152" s="3">
        <v>0</v>
      </c>
      <c r="GL152" s="3">
        <v>3</v>
      </c>
      <c r="GM152" s="3">
        <v>59</v>
      </c>
      <c r="GN152" s="3">
        <v>25</v>
      </c>
      <c r="GO152" s="3">
        <v>0</v>
      </c>
      <c r="GP152" s="3">
        <v>70</v>
      </c>
      <c r="GQ152" s="3">
        <v>0</v>
      </c>
      <c r="GR152" s="3">
        <v>0</v>
      </c>
      <c r="GS152" s="3">
        <v>4</v>
      </c>
      <c r="GT152" s="3">
        <v>28</v>
      </c>
      <c r="GU152" s="3">
        <v>1423</v>
      </c>
      <c r="GV152" s="27"/>
      <c r="GW152" s="1" t="s">
        <v>521</v>
      </c>
      <c r="GX152" s="3">
        <v>0</v>
      </c>
      <c r="GY152" s="3">
        <v>0</v>
      </c>
      <c r="GZ152" s="3">
        <v>0</v>
      </c>
      <c r="HA152" s="3">
        <v>0</v>
      </c>
      <c r="HB152" s="3">
        <v>0</v>
      </c>
      <c r="HC152" s="3">
        <v>0</v>
      </c>
      <c r="HD152" s="3">
        <v>1</v>
      </c>
      <c r="HE152" s="3">
        <v>0</v>
      </c>
      <c r="HF152" s="3">
        <v>0</v>
      </c>
      <c r="HG152" s="3">
        <v>0</v>
      </c>
      <c r="HH152" s="3">
        <v>0</v>
      </c>
      <c r="HI152" s="3">
        <v>0</v>
      </c>
      <c r="HJ152" s="3">
        <v>0</v>
      </c>
      <c r="HK152" s="3">
        <v>1</v>
      </c>
      <c r="HL152" s="3">
        <v>0</v>
      </c>
      <c r="HM152" s="3">
        <v>2</v>
      </c>
      <c r="HN152" s="27"/>
      <c r="HO152" s="1" t="s">
        <v>521</v>
      </c>
      <c r="HP152" s="3">
        <v>0</v>
      </c>
      <c r="HQ152" s="3">
        <v>0</v>
      </c>
      <c r="HR152" s="3">
        <v>0</v>
      </c>
      <c r="HS152" s="3">
        <v>0</v>
      </c>
      <c r="HT152" s="3">
        <v>0</v>
      </c>
      <c r="HU152" s="3">
        <v>0</v>
      </c>
      <c r="HV152" s="3">
        <v>0</v>
      </c>
      <c r="HW152" s="3">
        <v>0</v>
      </c>
      <c r="HX152" s="3">
        <v>0</v>
      </c>
      <c r="HY152" s="3">
        <v>0</v>
      </c>
      <c r="HZ152" s="3">
        <v>0</v>
      </c>
      <c r="IA152" s="3">
        <v>0</v>
      </c>
      <c r="IB152" s="3">
        <v>0</v>
      </c>
      <c r="IC152" s="3">
        <v>0</v>
      </c>
      <c r="ID152" s="3">
        <v>0</v>
      </c>
      <c r="IE152" s="3">
        <v>0</v>
      </c>
      <c r="IF152" s="120"/>
      <c r="IG152" s="1" t="s">
        <v>521</v>
      </c>
      <c r="IH152" s="4">
        <v>0</v>
      </c>
      <c r="II152" s="4">
        <v>0</v>
      </c>
      <c r="IJ152" s="4">
        <v>40.380000000000003</v>
      </c>
      <c r="IK152" s="4">
        <v>650.44000000000005</v>
      </c>
      <c r="IL152" s="4">
        <v>0</v>
      </c>
      <c r="IM152" s="4">
        <v>204.5</v>
      </c>
      <c r="IN152" s="4">
        <v>0</v>
      </c>
      <c r="IO152" s="4">
        <v>0</v>
      </c>
      <c r="IP152" s="4">
        <v>173.4152380952381</v>
      </c>
      <c r="IQ152" s="4">
        <v>0</v>
      </c>
      <c r="IR152" s="4">
        <v>380.02</v>
      </c>
      <c r="IS152" s="4">
        <v>718.1</v>
      </c>
      <c r="IT152" s="4">
        <v>0</v>
      </c>
      <c r="IU152" s="4">
        <v>0</v>
      </c>
      <c r="IV152" s="4">
        <v>960.09777777777765</v>
      </c>
      <c r="IW152" s="4">
        <v>353.63499999999999</v>
      </c>
      <c r="IX152" s="4">
        <v>540.05890410958909</v>
      </c>
      <c r="IY152" s="4">
        <v>0</v>
      </c>
      <c r="IZ152" s="4">
        <v>690.82799999999997</v>
      </c>
      <c r="JA152" s="4">
        <v>0</v>
      </c>
      <c r="JB152" s="4">
        <v>0</v>
      </c>
      <c r="JC152" s="4">
        <v>423.51222222222225</v>
      </c>
      <c r="JD152" s="4">
        <v>1119.0825925925926</v>
      </c>
      <c r="JE152" s="4">
        <v>573.37267759562837</v>
      </c>
      <c r="JF152" s="27"/>
      <c r="JG152" s="1" t="s">
        <v>521</v>
      </c>
      <c r="JH152" s="4">
        <v>0</v>
      </c>
      <c r="JI152" s="4">
        <v>0</v>
      </c>
      <c r="JJ152" s="4">
        <v>55.825000000000003</v>
      </c>
      <c r="JK152" s="4">
        <v>572.90357064622128</v>
      </c>
      <c r="JL152" s="4">
        <v>639.16139999999996</v>
      </c>
      <c r="JM152" s="4">
        <v>318.18166666666667</v>
      </c>
      <c r="JN152" s="4">
        <v>408.09391304347827</v>
      </c>
      <c r="JO152" s="4">
        <v>624.43007299270073</v>
      </c>
      <c r="JP152" s="4">
        <v>176.12</v>
      </c>
      <c r="JQ152" s="4">
        <v>0</v>
      </c>
      <c r="JR152" s="4">
        <v>0</v>
      </c>
      <c r="JS152" s="4">
        <v>718.1</v>
      </c>
      <c r="JT152" s="4">
        <v>0</v>
      </c>
      <c r="JU152" s="4">
        <v>0</v>
      </c>
      <c r="JV152" s="4">
        <v>941.00333333333344</v>
      </c>
      <c r="JW152" s="4">
        <v>564.70050847457628</v>
      </c>
      <c r="JX152" s="4">
        <v>441.75839999999994</v>
      </c>
      <c r="JY152" s="4">
        <v>0</v>
      </c>
      <c r="JZ152" s="4">
        <v>699.17728571428574</v>
      </c>
      <c r="KA152" s="4">
        <v>0</v>
      </c>
      <c r="KB152" s="4">
        <v>0</v>
      </c>
      <c r="KC152" s="4">
        <v>328.34</v>
      </c>
      <c r="KD152" s="4">
        <v>1688.6321428571428</v>
      </c>
      <c r="KE152" s="4">
        <v>584.53490513000702</v>
      </c>
      <c r="KF152" s="27"/>
      <c r="KG152" s="1" t="s">
        <v>521</v>
      </c>
      <c r="KH152" s="4">
        <v>0</v>
      </c>
      <c r="KI152" s="4">
        <v>0</v>
      </c>
      <c r="KJ152" s="4">
        <v>0</v>
      </c>
      <c r="KK152" s="4">
        <v>0</v>
      </c>
      <c r="KL152" s="4">
        <v>0</v>
      </c>
      <c r="KM152" s="4">
        <v>0</v>
      </c>
      <c r="KN152" s="4">
        <v>659.03</v>
      </c>
      <c r="KO152" s="4">
        <v>0</v>
      </c>
      <c r="KP152" s="4">
        <v>0</v>
      </c>
      <c r="KQ152" s="4">
        <v>0</v>
      </c>
      <c r="KR152" s="4">
        <v>0</v>
      </c>
      <c r="KS152" s="4">
        <v>0</v>
      </c>
      <c r="KT152" s="4">
        <v>0</v>
      </c>
      <c r="KU152" s="4">
        <v>1258.8</v>
      </c>
      <c r="KV152" s="4">
        <v>0</v>
      </c>
      <c r="KW152" s="4">
        <v>958.91499999999996</v>
      </c>
      <c r="KX152" s="27"/>
      <c r="KY152" s="1" t="s">
        <v>521</v>
      </c>
      <c r="KZ152" s="4">
        <v>0</v>
      </c>
      <c r="LA152" s="4">
        <v>0</v>
      </c>
      <c r="LB152" s="4">
        <v>0</v>
      </c>
      <c r="LC152" s="4">
        <v>0</v>
      </c>
      <c r="LD152" s="4">
        <v>0</v>
      </c>
      <c r="LE152" s="4">
        <v>0</v>
      </c>
      <c r="LF152" s="4">
        <v>0</v>
      </c>
      <c r="LG152" s="4">
        <v>0</v>
      </c>
      <c r="LH152" s="4">
        <v>0</v>
      </c>
      <c r="LI152" s="4">
        <v>0</v>
      </c>
      <c r="LJ152" s="4">
        <v>0</v>
      </c>
      <c r="LK152" s="4">
        <v>0</v>
      </c>
      <c r="LL152" s="4">
        <v>0</v>
      </c>
      <c r="LM152" s="4">
        <v>0</v>
      </c>
      <c r="LN152" s="4">
        <v>0</v>
      </c>
      <c r="LO152" s="4">
        <v>0</v>
      </c>
    </row>
    <row r="153" spans="2:327" ht="21.6" hidden="1" customHeight="1" x14ac:dyDescent="0.3">
      <c r="B153" s="1" t="s">
        <v>721</v>
      </c>
      <c r="C153" s="5" t="s">
        <v>353</v>
      </c>
      <c r="D153" s="5" t="s">
        <v>16</v>
      </c>
      <c r="E153" s="6" t="s">
        <v>321</v>
      </c>
      <c r="F153" s="6">
        <v>2302969</v>
      </c>
      <c r="G153" s="5" t="s">
        <v>223</v>
      </c>
      <c r="H153" s="19"/>
      <c r="I153" s="7">
        <v>155.16666666666666</v>
      </c>
      <c r="J153" s="8">
        <v>254701.65416666667</v>
      </c>
      <c r="K153" s="19"/>
      <c r="L153" s="7">
        <v>21.100645141666668</v>
      </c>
      <c r="M153" s="8">
        <v>121892.00520537133</v>
      </c>
      <c r="N153" s="19"/>
      <c r="O153" s="7">
        <f t="shared" si="12"/>
        <v>176.26731180833332</v>
      </c>
      <c r="P153" s="8">
        <f t="shared" si="13"/>
        <v>376593.65937203798</v>
      </c>
      <c r="Q153" s="1" t="str">
        <f t="shared" si="14"/>
        <v>OK</v>
      </c>
      <c r="S153" s="1">
        <v>2302969</v>
      </c>
      <c r="T153" s="1" t="s">
        <v>530</v>
      </c>
      <c r="U153" s="4">
        <v>0</v>
      </c>
      <c r="V153" s="4">
        <v>0</v>
      </c>
      <c r="W153" s="4">
        <v>5968.28</v>
      </c>
      <c r="X153" s="4">
        <v>3306547.24</v>
      </c>
      <c r="Y153" s="4">
        <v>0</v>
      </c>
      <c r="Z153" s="4">
        <v>5224.6499999999996</v>
      </c>
      <c r="AA153" s="4">
        <v>1262.3599999999999</v>
      </c>
      <c r="AB153" s="4">
        <v>0</v>
      </c>
      <c r="AC153" s="4">
        <v>0</v>
      </c>
      <c r="AD153" s="4">
        <v>0</v>
      </c>
      <c r="AE153" s="4">
        <v>3130.69</v>
      </c>
      <c r="AF153" s="4">
        <v>0</v>
      </c>
      <c r="AG153" s="4">
        <v>0</v>
      </c>
      <c r="AH153" s="4">
        <v>357498.31</v>
      </c>
      <c r="AI153" s="4">
        <v>4952.42</v>
      </c>
      <c r="AJ153" s="4">
        <v>370142.84</v>
      </c>
      <c r="AK153" s="4">
        <v>0</v>
      </c>
      <c r="AL153" s="4">
        <v>0</v>
      </c>
      <c r="AM153" s="4">
        <v>0</v>
      </c>
      <c r="AN153" s="4">
        <v>257869.68</v>
      </c>
      <c r="AO153" s="4">
        <v>0</v>
      </c>
      <c r="AP153" s="4">
        <v>0</v>
      </c>
      <c r="AQ153" s="4">
        <v>159924.57</v>
      </c>
      <c r="AR153" s="4">
        <v>4472521.04</v>
      </c>
      <c r="AS153" s="27"/>
      <c r="AT153" s="1" t="s">
        <v>530</v>
      </c>
      <c r="AU153" s="4">
        <v>0</v>
      </c>
      <c r="AV153" s="4">
        <v>0</v>
      </c>
      <c r="AW153" s="4">
        <v>0</v>
      </c>
      <c r="AX153" s="4">
        <v>0</v>
      </c>
      <c r="AY153" s="4">
        <v>204774.42</v>
      </c>
      <c r="AZ153" s="31">
        <v>0</v>
      </c>
      <c r="BA153" s="4">
        <v>0</v>
      </c>
      <c r="BB153" s="4">
        <v>0</v>
      </c>
      <c r="BC153" s="31">
        <v>0</v>
      </c>
      <c r="BD153" s="4">
        <v>0</v>
      </c>
      <c r="BE153" s="31">
        <v>0</v>
      </c>
      <c r="BF153" s="4">
        <v>429801.17</v>
      </c>
      <c r="BG153" s="4">
        <v>0</v>
      </c>
      <c r="BH153" s="4">
        <v>1393140.71</v>
      </c>
      <c r="BI153" s="31">
        <v>0</v>
      </c>
      <c r="BJ153" s="4">
        <v>2027716.2999999998</v>
      </c>
      <c r="BK153" s="34">
        <v>6500237.3399999999</v>
      </c>
      <c r="BL153" s="27"/>
      <c r="BM153" s="1" t="s">
        <v>530</v>
      </c>
      <c r="BN153" s="4">
        <v>0</v>
      </c>
      <c r="BO153" s="4">
        <v>0</v>
      </c>
      <c r="BP153" s="4">
        <v>316.70999999999998</v>
      </c>
      <c r="BQ153" s="4">
        <v>39167.24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W153" s="4">
        <v>0</v>
      </c>
      <c r="BX153" s="4">
        <v>0</v>
      </c>
      <c r="BY153" s="4">
        <v>0</v>
      </c>
      <c r="BZ153" s="4">
        <v>0</v>
      </c>
      <c r="CA153" s="4">
        <v>1545.65</v>
      </c>
      <c r="CB153" s="4">
        <v>0</v>
      </c>
      <c r="CC153" s="4">
        <v>0</v>
      </c>
      <c r="CD153" s="4">
        <v>0</v>
      </c>
      <c r="CE153" s="4">
        <v>0</v>
      </c>
      <c r="CF153" s="4">
        <v>0</v>
      </c>
      <c r="CG153" s="4">
        <v>6684.83</v>
      </c>
      <c r="CH153" s="4">
        <v>0</v>
      </c>
      <c r="CI153" s="4">
        <v>0</v>
      </c>
      <c r="CJ153" s="4">
        <v>2364.7800000000002</v>
      </c>
      <c r="CK153" s="4">
        <v>50079.21</v>
      </c>
      <c r="CL153" s="27"/>
      <c r="CM153" s="1" t="s">
        <v>530</v>
      </c>
      <c r="CN153" s="4">
        <v>0</v>
      </c>
      <c r="CO153" s="4">
        <v>0</v>
      </c>
      <c r="CP153" s="4">
        <v>5651.57</v>
      </c>
      <c r="CQ153" s="4">
        <v>3267380</v>
      </c>
      <c r="CR153" s="4">
        <v>0</v>
      </c>
      <c r="CS153" s="4">
        <v>5224.6499999999996</v>
      </c>
      <c r="CT153" s="4">
        <v>1262.3599999999999</v>
      </c>
      <c r="CU153" s="4">
        <v>0</v>
      </c>
      <c r="CV153" s="4">
        <v>0</v>
      </c>
      <c r="CW153" s="4">
        <v>0</v>
      </c>
      <c r="CX153" s="4">
        <v>3130.69</v>
      </c>
      <c r="CY153" s="4">
        <v>0</v>
      </c>
      <c r="CZ153" s="4">
        <v>0</v>
      </c>
      <c r="DA153" s="4">
        <v>355952.66</v>
      </c>
      <c r="DB153" s="4">
        <v>4952.42</v>
      </c>
      <c r="DC153" s="4">
        <v>370142.84</v>
      </c>
      <c r="DD153" s="4">
        <v>0</v>
      </c>
      <c r="DE153" s="4">
        <v>0</v>
      </c>
      <c r="DF153" s="4">
        <v>0</v>
      </c>
      <c r="DG153" s="4">
        <v>251184.85</v>
      </c>
      <c r="DH153" s="4">
        <v>0</v>
      </c>
      <c r="DI153" s="4">
        <v>0</v>
      </c>
      <c r="DJ153" s="4">
        <v>157559.79</v>
      </c>
      <c r="DK153" s="4">
        <v>4422441.8299999991</v>
      </c>
      <c r="DL153" s="27"/>
      <c r="DM153" s="1" t="s">
        <v>530</v>
      </c>
      <c r="DN153" s="4">
        <v>0</v>
      </c>
      <c r="DO153" s="4">
        <v>0</v>
      </c>
      <c r="DP153" s="4">
        <v>0</v>
      </c>
      <c r="DQ153" s="4">
        <v>0</v>
      </c>
      <c r="DR153" s="4">
        <v>203484.52</v>
      </c>
      <c r="DS153" s="31">
        <v>0</v>
      </c>
      <c r="DT153" s="4">
        <v>0</v>
      </c>
      <c r="DU153" s="4">
        <v>0</v>
      </c>
      <c r="DV153" s="31">
        <v>0</v>
      </c>
      <c r="DW153" s="4">
        <v>0</v>
      </c>
      <c r="DX153" s="31">
        <v>0</v>
      </c>
      <c r="DY153" s="4">
        <v>7217.68</v>
      </c>
      <c r="DZ153" s="4">
        <v>0</v>
      </c>
      <c r="EA153" s="4">
        <v>277879.42</v>
      </c>
      <c r="EB153" s="31">
        <v>0</v>
      </c>
      <c r="EC153" s="4">
        <v>488581.62</v>
      </c>
      <c r="ED153" s="27"/>
      <c r="EE153" s="1" t="s">
        <v>530</v>
      </c>
      <c r="EF153" s="4">
        <v>0</v>
      </c>
      <c r="EG153" s="4">
        <v>0</v>
      </c>
      <c r="EH153" s="4">
        <v>0</v>
      </c>
      <c r="EI153" s="4">
        <v>0</v>
      </c>
      <c r="EJ153" s="4">
        <v>1289.9000000000001</v>
      </c>
      <c r="EK153" s="31">
        <v>0</v>
      </c>
      <c r="EL153" s="4">
        <v>0</v>
      </c>
      <c r="EM153" s="4">
        <v>0</v>
      </c>
      <c r="EN153" s="31">
        <v>0</v>
      </c>
      <c r="EO153" s="4">
        <v>0</v>
      </c>
      <c r="EP153" s="31">
        <v>0</v>
      </c>
      <c r="EQ153" s="4">
        <v>422583.49</v>
      </c>
      <c r="ER153" s="4">
        <v>0</v>
      </c>
      <c r="ES153" s="4">
        <v>1115261.29</v>
      </c>
      <c r="ET153" s="31">
        <v>0</v>
      </c>
      <c r="EU153" s="4">
        <v>1539134.6800000002</v>
      </c>
      <c r="EV153" s="27"/>
      <c r="EW153" s="1" t="s">
        <v>530</v>
      </c>
      <c r="EX153" s="3">
        <v>0</v>
      </c>
      <c r="EY153" s="119">
        <v>0</v>
      </c>
      <c r="EZ153" s="119">
        <v>3</v>
      </c>
      <c r="FA153" s="3">
        <v>19</v>
      </c>
      <c r="FB153" s="3">
        <v>0</v>
      </c>
      <c r="FC153" s="3">
        <v>0</v>
      </c>
      <c r="FD153" s="3">
        <v>0</v>
      </c>
      <c r="FE153" s="3">
        <v>0</v>
      </c>
      <c r="FF153" s="3">
        <v>0</v>
      </c>
      <c r="FG153" s="3">
        <v>0</v>
      </c>
      <c r="FH153" s="3">
        <v>0</v>
      </c>
      <c r="FI153" s="3">
        <v>0</v>
      </c>
      <c r="FJ153" s="3">
        <v>0</v>
      </c>
      <c r="FK153" s="3">
        <v>1</v>
      </c>
      <c r="FL153" s="3">
        <v>0</v>
      </c>
      <c r="FM153" s="3">
        <v>0</v>
      </c>
      <c r="FN153" s="3">
        <v>0</v>
      </c>
      <c r="FO153" s="3">
        <v>0</v>
      </c>
      <c r="FP153" s="3">
        <v>0</v>
      </c>
      <c r="FQ153" s="3">
        <v>3</v>
      </c>
      <c r="FR153" s="3">
        <v>0</v>
      </c>
      <c r="FS153" s="3">
        <v>0</v>
      </c>
      <c r="FT153" s="3">
        <v>3</v>
      </c>
      <c r="FU153" s="3">
        <v>29</v>
      </c>
      <c r="FV153" s="27"/>
      <c r="FW153" s="1" t="s">
        <v>530</v>
      </c>
      <c r="FX153" s="3">
        <v>0</v>
      </c>
      <c r="FY153" s="3">
        <v>0</v>
      </c>
      <c r="FZ153" s="3">
        <v>65</v>
      </c>
      <c r="GA153" s="3">
        <v>1334</v>
      </c>
      <c r="GB153" s="3">
        <v>0</v>
      </c>
      <c r="GC153" s="3">
        <v>3</v>
      </c>
      <c r="GD153" s="3">
        <v>4</v>
      </c>
      <c r="GE153" s="3">
        <v>0</v>
      </c>
      <c r="GF153" s="3">
        <v>0</v>
      </c>
      <c r="GG153" s="3">
        <v>0</v>
      </c>
      <c r="GH153" s="3">
        <v>7</v>
      </c>
      <c r="GI153" s="3">
        <v>0</v>
      </c>
      <c r="GJ153" s="3">
        <v>0</v>
      </c>
      <c r="GK153" s="3">
        <v>98</v>
      </c>
      <c r="GL153" s="3">
        <v>3</v>
      </c>
      <c r="GM153" s="3">
        <v>230</v>
      </c>
      <c r="GN153" s="3">
        <v>0</v>
      </c>
      <c r="GO153" s="3">
        <v>0</v>
      </c>
      <c r="GP153" s="3">
        <v>0</v>
      </c>
      <c r="GQ153" s="3">
        <v>30</v>
      </c>
      <c r="GR153" s="3">
        <v>0</v>
      </c>
      <c r="GS153" s="3">
        <v>0</v>
      </c>
      <c r="GT153" s="3">
        <v>150</v>
      </c>
      <c r="GU153" s="3">
        <v>1924</v>
      </c>
      <c r="GV153" s="27"/>
      <c r="GW153" s="1" t="s">
        <v>530</v>
      </c>
      <c r="GX153" s="3">
        <v>0</v>
      </c>
      <c r="GY153" s="3">
        <v>0</v>
      </c>
      <c r="GZ153" s="3">
        <v>0</v>
      </c>
      <c r="HA153" s="3">
        <v>0</v>
      </c>
      <c r="HB153" s="3">
        <v>162</v>
      </c>
      <c r="HC153" s="3">
        <v>0</v>
      </c>
      <c r="HD153" s="3">
        <v>0</v>
      </c>
      <c r="HE153" s="3">
        <v>0</v>
      </c>
      <c r="HF153" s="3">
        <v>620</v>
      </c>
      <c r="HG153" s="3">
        <v>0</v>
      </c>
      <c r="HH153" s="3">
        <v>0</v>
      </c>
      <c r="HI153" s="3">
        <v>8</v>
      </c>
      <c r="HJ153" s="3">
        <v>0</v>
      </c>
      <c r="HK153" s="3">
        <v>29</v>
      </c>
      <c r="HL153" s="3">
        <v>0</v>
      </c>
      <c r="HM153" s="3">
        <v>819</v>
      </c>
      <c r="HN153" s="27"/>
      <c r="HO153" s="1" t="s">
        <v>530</v>
      </c>
      <c r="HP153" s="3">
        <v>0</v>
      </c>
      <c r="HQ153" s="3">
        <v>0</v>
      </c>
      <c r="HR153" s="3">
        <v>0</v>
      </c>
      <c r="HS153" s="3">
        <v>0</v>
      </c>
      <c r="HT153" s="3">
        <v>1</v>
      </c>
      <c r="HU153" s="3">
        <v>0</v>
      </c>
      <c r="HV153" s="3">
        <v>0</v>
      </c>
      <c r="HW153" s="3">
        <v>0</v>
      </c>
      <c r="HX153" s="3">
        <v>1187</v>
      </c>
      <c r="HY153" s="3">
        <v>0</v>
      </c>
      <c r="HZ153" s="3">
        <v>0</v>
      </c>
      <c r="IA153" s="3">
        <v>71</v>
      </c>
      <c r="IB153" s="3">
        <v>0</v>
      </c>
      <c r="IC153" s="3">
        <v>112</v>
      </c>
      <c r="ID153" s="3">
        <v>0</v>
      </c>
      <c r="IE153" s="3">
        <v>1371</v>
      </c>
      <c r="IF153" s="120"/>
      <c r="IG153" s="1" t="s">
        <v>530</v>
      </c>
      <c r="IH153" s="4">
        <v>0</v>
      </c>
      <c r="II153" s="4">
        <v>0</v>
      </c>
      <c r="IJ153" s="4">
        <v>105.57</v>
      </c>
      <c r="IK153" s="4">
        <v>2061.4336842105263</v>
      </c>
      <c r="IL153" s="4">
        <v>0</v>
      </c>
      <c r="IM153" s="4">
        <v>0</v>
      </c>
      <c r="IN153" s="4">
        <v>0</v>
      </c>
      <c r="IO153" s="4">
        <v>0</v>
      </c>
      <c r="IP153" s="4">
        <v>0</v>
      </c>
      <c r="IQ153" s="4">
        <v>0</v>
      </c>
      <c r="IR153" s="4">
        <v>0</v>
      </c>
      <c r="IS153" s="4">
        <v>0</v>
      </c>
      <c r="IT153" s="4">
        <v>0</v>
      </c>
      <c r="IU153" s="4">
        <v>1545.65</v>
      </c>
      <c r="IV153" s="4">
        <v>0</v>
      </c>
      <c r="IW153" s="4">
        <v>0</v>
      </c>
      <c r="IX153" s="4">
        <v>0</v>
      </c>
      <c r="IY153" s="4">
        <v>0</v>
      </c>
      <c r="IZ153" s="4">
        <v>0</v>
      </c>
      <c r="JA153" s="4">
        <v>2228.2766666666666</v>
      </c>
      <c r="JB153" s="4">
        <v>0</v>
      </c>
      <c r="JC153" s="4">
        <v>0</v>
      </c>
      <c r="JD153" s="4">
        <v>788.2600000000001</v>
      </c>
      <c r="JE153" s="4">
        <v>1726.8693103448275</v>
      </c>
      <c r="JF153" s="27"/>
      <c r="JG153" s="1" t="s">
        <v>530</v>
      </c>
      <c r="JH153" s="4">
        <v>0</v>
      </c>
      <c r="JI153" s="4">
        <v>0</v>
      </c>
      <c r="JJ153" s="4">
        <v>86.947230769230771</v>
      </c>
      <c r="JK153" s="4">
        <v>2449.3103448275861</v>
      </c>
      <c r="JL153" s="4">
        <v>0</v>
      </c>
      <c r="JM153" s="4">
        <v>1741.55</v>
      </c>
      <c r="JN153" s="4">
        <v>315.58999999999997</v>
      </c>
      <c r="JO153" s="4">
        <v>0</v>
      </c>
      <c r="JP153" s="4">
        <v>0</v>
      </c>
      <c r="JQ153" s="4">
        <v>0</v>
      </c>
      <c r="JR153" s="4">
        <v>447.24142857142857</v>
      </c>
      <c r="JS153" s="4">
        <v>0</v>
      </c>
      <c r="JT153" s="4">
        <v>0</v>
      </c>
      <c r="JU153" s="4">
        <v>3632.1699999999996</v>
      </c>
      <c r="JV153" s="4">
        <v>1650.8066666666666</v>
      </c>
      <c r="JW153" s="4">
        <v>1609.3166956521741</v>
      </c>
      <c r="JX153" s="4">
        <v>0</v>
      </c>
      <c r="JY153" s="4">
        <v>0</v>
      </c>
      <c r="JZ153" s="4">
        <v>0</v>
      </c>
      <c r="KA153" s="4">
        <v>8372.8283333333329</v>
      </c>
      <c r="KB153" s="4">
        <v>0</v>
      </c>
      <c r="KC153" s="4">
        <v>0</v>
      </c>
      <c r="KD153" s="4">
        <v>1050.3986</v>
      </c>
      <c r="KE153" s="4">
        <v>2298.5664397089395</v>
      </c>
      <c r="KF153" s="27"/>
      <c r="KG153" s="1" t="s">
        <v>530</v>
      </c>
      <c r="KH153" s="4">
        <v>0</v>
      </c>
      <c r="KI153" s="4">
        <v>0</v>
      </c>
      <c r="KJ153" s="4">
        <v>0</v>
      </c>
      <c r="KK153" s="4">
        <v>0</v>
      </c>
      <c r="KL153" s="4">
        <v>1256.0772839506171</v>
      </c>
      <c r="KM153" s="4">
        <v>0</v>
      </c>
      <c r="KN153" s="4">
        <v>0</v>
      </c>
      <c r="KO153" s="4">
        <v>0</v>
      </c>
      <c r="KP153" s="4">
        <v>0</v>
      </c>
      <c r="KQ153" s="4">
        <v>0</v>
      </c>
      <c r="KR153" s="4">
        <v>0</v>
      </c>
      <c r="KS153" s="4">
        <v>902.21</v>
      </c>
      <c r="KT153" s="4">
        <v>0</v>
      </c>
      <c r="KU153" s="4">
        <v>9582.0489655172405</v>
      </c>
      <c r="KV153" s="4">
        <v>0</v>
      </c>
      <c r="KW153" s="4">
        <v>596.55875457875459</v>
      </c>
      <c r="KX153" s="27"/>
      <c r="KY153" s="1" t="s">
        <v>530</v>
      </c>
      <c r="KZ153" s="4">
        <v>0</v>
      </c>
      <c r="LA153" s="4">
        <v>0</v>
      </c>
      <c r="LB153" s="4">
        <v>0</v>
      </c>
      <c r="LC153" s="4">
        <v>0</v>
      </c>
      <c r="LD153" s="4">
        <v>1289.9000000000001</v>
      </c>
      <c r="LE153" s="4">
        <v>0</v>
      </c>
      <c r="LF153" s="4">
        <v>0</v>
      </c>
      <c r="LG153" s="4">
        <v>0</v>
      </c>
      <c r="LH153" s="4">
        <v>0</v>
      </c>
      <c r="LI153" s="4">
        <v>0</v>
      </c>
      <c r="LJ153" s="4">
        <v>0</v>
      </c>
      <c r="LK153" s="4">
        <v>5951.8801408450699</v>
      </c>
      <c r="LL153" s="4">
        <v>0</v>
      </c>
      <c r="LM153" s="4">
        <v>9957.6900892857138</v>
      </c>
      <c r="LN153" s="4">
        <v>0</v>
      </c>
      <c r="LO153" s="4">
        <v>1122.6365280816924</v>
      </c>
    </row>
    <row r="154" spans="2:327" ht="21.6" hidden="1" customHeight="1" x14ac:dyDescent="0.3">
      <c r="B154" s="1" t="s">
        <v>721</v>
      </c>
      <c r="C154" s="5" t="s">
        <v>443</v>
      </c>
      <c r="D154" s="5" t="s">
        <v>16</v>
      </c>
      <c r="E154" s="6" t="s">
        <v>321</v>
      </c>
      <c r="F154" s="6">
        <v>2555646</v>
      </c>
      <c r="G154" s="5" t="s">
        <v>282</v>
      </c>
      <c r="H154" s="19"/>
      <c r="I154" s="7">
        <v>1271.44566605</v>
      </c>
      <c r="J154" s="8">
        <v>1531358.458698123</v>
      </c>
      <c r="K154" s="19"/>
      <c r="L154" s="7">
        <v>115.80565736666667</v>
      </c>
      <c r="M154" s="8">
        <v>295280.50139047735</v>
      </c>
      <c r="N154" s="19"/>
      <c r="O154" s="7">
        <f t="shared" si="12"/>
        <v>1387.2513234166668</v>
      </c>
      <c r="P154" s="8">
        <f t="shared" si="13"/>
        <v>1826638.9600886004</v>
      </c>
      <c r="Q154" s="1" t="str">
        <f t="shared" si="14"/>
        <v>OK</v>
      </c>
      <c r="S154" s="1">
        <v>2555646</v>
      </c>
      <c r="T154" s="1" t="s">
        <v>619</v>
      </c>
      <c r="U154" s="4">
        <v>3544.23</v>
      </c>
      <c r="V154" s="4">
        <v>3825.09</v>
      </c>
      <c r="W154" s="4">
        <v>100024.25</v>
      </c>
      <c r="X154" s="4">
        <v>10048008.539999999</v>
      </c>
      <c r="Y154" s="4">
        <v>143055.92000000001</v>
      </c>
      <c r="Z154" s="4">
        <v>428847.56</v>
      </c>
      <c r="AA154" s="4">
        <v>415851.44</v>
      </c>
      <c r="AB154" s="4">
        <v>1358037.98</v>
      </c>
      <c r="AC154" s="4">
        <v>43143.83</v>
      </c>
      <c r="AD154" s="4">
        <v>18733.02</v>
      </c>
      <c r="AE154" s="4">
        <v>94033.39</v>
      </c>
      <c r="AF154" s="4">
        <v>370243.2</v>
      </c>
      <c r="AG154" s="4">
        <v>1024593.24</v>
      </c>
      <c r="AH154" s="4">
        <v>75224.22</v>
      </c>
      <c r="AI154" s="4">
        <v>1159102.44</v>
      </c>
      <c r="AJ154" s="4">
        <v>937614.98</v>
      </c>
      <c r="AK154" s="4">
        <v>314375.82</v>
      </c>
      <c r="AL154" s="4">
        <v>19826.04</v>
      </c>
      <c r="AM154" s="4">
        <v>1250765.08</v>
      </c>
      <c r="AN154" s="4">
        <v>842731.04</v>
      </c>
      <c r="AO154" s="4">
        <v>12719.96</v>
      </c>
      <c r="AP154" s="4">
        <v>1190.1400000000001</v>
      </c>
      <c r="AQ154" s="4">
        <v>9983676.2599999998</v>
      </c>
      <c r="AR154" s="4">
        <v>28649167.670000002</v>
      </c>
      <c r="AS154" s="27"/>
      <c r="AT154" s="1" t="s">
        <v>619</v>
      </c>
      <c r="AU154" s="4">
        <v>0</v>
      </c>
      <c r="AV154" s="4">
        <v>0</v>
      </c>
      <c r="AW154" s="4">
        <v>0</v>
      </c>
      <c r="AX154" s="4">
        <v>60827.16</v>
      </c>
      <c r="AY154" s="4">
        <v>0</v>
      </c>
      <c r="AZ154" s="31">
        <v>0</v>
      </c>
      <c r="BA154" s="4">
        <v>2138.9699999999998</v>
      </c>
      <c r="BB154" s="4">
        <v>2040390.82</v>
      </c>
      <c r="BC154" s="31">
        <v>0</v>
      </c>
      <c r="BD154" s="4">
        <v>11485.31</v>
      </c>
      <c r="BE154" s="31">
        <v>0</v>
      </c>
      <c r="BF154" s="4">
        <v>98002.5</v>
      </c>
      <c r="BG154" s="4">
        <v>2545.56</v>
      </c>
      <c r="BH154" s="4">
        <v>4314498.4400000004</v>
      </c>
      <c r="BI154" s="31">
        <v>0</v>
      </c>
      <c r="BJ154" s="4">
        <v>6529888.7600000007</v>
      </c>
      <c r="BK154" s="34">
        <v>35179056.43</v>
      </c>
      <c r="BL154" s="27"/>
      <c r="BM154" s="1" t="s">
        <v>619</v>
      </c>
      <c r="BN154" s="4">
        <v>700.37</v>
      </c>
      <c r="BO154" s="4">
        <v>0</v>
      </c>
      <c r="BP154" s="4">
        <v>575.1</v>
      </c>
      <c r="BQ154" s="4">
        <v>34377.339999999997</v>
      </c>
      <c r="BR154" s="4">
        <v>1671.13</v>
      </c>
      <c r="BS154" s="4">
        <v>0</v>
      </c>
      <c r="BT154" s="4">
        <v>686.88</v>
      </c>
      <c r="BU154" s="4">
        <v>750.93</v>
      </c>
      <c r="BV154" s="4">
        <v>27041.43</v>
      </c>
      <c r="BW154" s="4">
        <v>14671.6</v>
      </c>
      <c r="BX154" s="4">
        <v>8586.5</v>
      </c>
      <c r="BY154" s="4">
        <v>32739.82</v>
      </c>
      <c r="BZ154" s="4">
        <v>848034.71</v>
      </c>
      <c r="CA154" s="4">
        <v>31387.61</v>
      </c>
      <c r="CB154" s="4">
        <v>71327.27</v>
      </c>
      <c r="CC154" s="4">
        <v>27759.86</v>
      </c>
      <c r="CD154" s="4">
        <v>143371.56</v>
      </c>
      <c r="CE154" s="4">
        <v>13030.43</v>
      </c>
      <c r="CF154" s="4">
        <v>0</v>
      </c>
      <c r="CG154" s="4">
        <v>6984.85</v>
      </c>
      <c r="CH154" s="4">
        <v>9693.25</v>
      </c>
      <c r="CI154" s="4">
        <v>722.22</v>
      </c>
      <c r="CJ154" s="4">
        <v>1375567.57</v>
      </c>
      <c r="CK154" s="4">
        <v>2649680.4300000002</v>
      </c>
      <c r="CL154" s="27"/>
      <c r="CM154" s="1" t="s">
        <v>619</v>
      </c>
      <c r="CN154" s="4">
        <v>2843.86</v>
      </c>
      <c r="CO154" s="4">
        <v>3825.09</v>
      </c>
      <c r="CP154" s="4">
        <v>99449.15</v>
      </c>
      <c r="CQ154" s="4">
        <v>10013631.199999999</v>
      </c>
      <c r="CR154" s="4">
        <v>141384.79</v>
      </c>
      <c r="CS154" s="4">
        <v>428847.56</v>
      </c>
      <c r="CT154" s="4">
        <v>415164.56</v>
      </c>
      <c r="CU154" s="4">
        <v>1357287.05</v>
      </c>
      <c r="CV154" s="4">
        <v>16102.4</v>
      </c>
      <c r="CW154" s="4">
        <v>4061.42</v>
      </c>
      <c r="CX154" s="4">
        <v>85446.89</v>
      </c>
      <c r="CY154" s="4">
        <v>337503.38</v>
      </c>
      <c r="CZ154" s="4">
        <v>176558.53</v>
      </c>
      <c r="DA154" s="4">
        <v>43836.61</v>
      </c>
      <c r="DB154" s="4">
        <v>1087775.17</v>
      </c>
      <c r="DC154" s="4">
        <v>909855.12</v>
      </c>
      <c r="DD154" s="4">
        <v>171004.26</v>
      </c>
      <c r="DE154" s="4">
        <v>6795.61</v>
      </c>
      <c r="DF154" s="4">
        <v>1250765.08</v>
      </c>
      <c r="DG154" s="4">
        <v>835746.19</v>
      </c>
      <c r="DH154" s="4">
        <v>3026.71</v>
      </c>
      <c r="DI154" s="4">
        <v>467.92</v>
      </c>
      <c r="DJ154" s="4">
        <v>8608108.6899999995</v>
      </c>
      <c r="DK154" s="4">
        <v>25999487.240000002</v>
      </c>
      <c r="DL154" s="27"/>
      <c r="DM154" s="1" t="s">
        <v>619</v>
      </c>
      <c r="DN154" s="4">
        <v>0</v>
      </c>
      <c r="DO154" s="4">
        <v>0</v>
      </c>
      <c r="DP154" s="4">
        <v>0</v>
      </c>
      <c r="DQ154" s="4">
        <v>0</v>
      </c>
      <c r="DR154" s="4">
        <v>0</v>
      </c>
      <c r="DS154" s="31">
        <v>0</v>
      </c>
      <c r="DT154" s="4">
        <v>2138.9699999999998</v>
      </c>
      <c r="DU154" s="4">
        <v>1651891.53</v>
      </c>
      <c r="DV154" s="31">
        <v>0</v>
      </c>
      <c r="DW154" s="4">
        <v>0</v>
      </c>
      <c r="DX154" s="31">
        <v>0</v>
      </c>
      <c r="DY154" s="4">
        <v>28126.53</v>
      </c>
      <c r="DZ154" s="4">
        <v>0</v>
      </c>
      <c r="EA154" s="4">
        <v>1930124.5299999998</v>
      </c>
      <c r="EB154" s="31">
        <v>0</v>
      </c>
      <c r="EC154" s="4">
        <v>3612281.5599999996</v>
      </c>
      <c r="ED154" s="27"/>
      <c r="EE154" s="1" t="s">
        <v>619</v>
      </c>
      <c r="EF154" s="4">
        <v>0</v>
      </c>
      <c r="EG154" s="4">
        <v>0</v>
      </c>
      <c r="EH154" s="4">
        <v>0</v>
      </c>
      <c r="EI154" s="4">
        <v>60827.16</v>
      </c>
      <c r="EJ154" s="4">
        <v>0</v>
      </c>
      <c r="EK154" s="31">
        <v>0</v>
      </c>
      <c r="EL154" s="4">
        <v>0</v>
      </c>
      <c r="EM154" s="4">
        <v>388499.29</v>
      </c>
      <c r="EN154" s="31">
        <v>0</v>
      </c>
      <c r="EO154" s="4">
        <v>11485.31</v>
      </c>
      <c r="EP154" s="31">
        <v>0</v>
      </c>
      <c r="EQ154" s="4">
        <v>69875.97</v>
      </c>
      <c r="ER154" s="4">
        <v>2545.56</v>
      </c>
      <c r="ES154" s="4">
        <v>2384373.9099999997</v>
      </c>
      <c r="ET154" s="31">
        <v>0</v>
      </c>
      <c r="EU154" s="4">
        <v>2917607.1999999997</v>
      </c>
      <c r="EV154" s="27"/>
      <c r="EW154" s="1" t="s">
        <v>619</v>
      </c>
      <c r="EX154" s="3">
        <v>4</v>
      </c>
      <c r="EY154" s="119">
        <v>0</v>
      </c>
      <c r="EZ154" s="119">
        <v>3</v>
      </c>
      <c r="FA154" s="3">
        <v>107</v>
      </c>
      <c r="FB154" s="3">
        <v>2</v>
      </c>
      <c r="FC154" s="3">
        <v>0</v>
      </c>
      <c r="FD154" s="3">
        <v>2</v>
      </c>
      <c r="FE154" s="3">
        <v>1</v>
      </c>
      <c r="FF154" s="3">
        <v>79</v>
      </c>
      <c r="FG154" s="3">
        <v>18</v>
      </c>
      <c r="FH154" s="3">
        <v>9</v>
      </c>
      <c r="FI154" s="3">
        <v>59</v>
      </c>
      <c r="FJ154" s="3">
        <v>764</v>
      </c>
      <c r="FK154" s="3">
        <v>18</v>
      </c>
      <c r="FL154" s="3">
        <v>91</v>
      </c>
      <c r="FM154" s="3">
        <v>60</v>
      </c>
      <c r="FN154" s="3">
        <v>296</v>
      </c>
      <c r="FO154" s="3">
        <v>27</v>
      </c>
      <c r="FP154" s="3">
        <v>0</v>
      </c>
      <c r="FQ154" s="3">
        <v>8</v>
      </c>
      <c r="FR154" s="3">
        <v>23</v>
      </c>
      <c r="FS154" s="3">
        <v>2</v>
      </c>
      <c r="FT154" s="3">
        <v>836</v>
      </c>
      <c r="FU154" s="3">
        <v>2409</v>
      </c>
      <c r="FV154" s="27"/>
      <c r="FW154" s="1" t="s">
        <v>619</v>
      </c>
      <c r="FX154" s="3">
        <v>5</v>
      </c>
      <c r="FY154" s="3">
        <v>2</v>
      </c>
      <c r="FZ154" s="3">
        <v>1144</v>
      </c>
      <c r="GA154" s="3">
        <v>4951</v>
      </c>
      <c r="GB154" s="3">
        <v>143</v>
      </c>
      <c r="GC154" s="3">
        <v>216</v>
      </c>
      <c r="GD154" s="3">
        <v>648</v>
      </c>
      <c r="GE154" s="3">
        <v>2000</v>
      </c>
      <c r="GF154" s="3">
        <v>20</v>
      </c>
      <c r="GG154" s="3">
        <v>1</v>
      </c>
      <c r="GH154" s="3">
        <v>25</v>
      </c>
      <c r="GI154" s="3">
        <v>79</v>
      </c>
      <c r="GJ154" s="3">
        <v>115</v>
      </c>
      <c r="GK154" s="3">
        <v>27</v>
      </c>
      <c r="GL154" s="3">
        <v>684</v>
      </c>
      <c r="GM154" s="3">
        <v>690</v>
      </c>
      <c r="GN154" s="3">
        <v>222</v>
      </c>
      <c r="GO154" s="3">
        <v>26</v>
      </c>
      <c r="GP154" s="3">
        <v>1632</v>
      </c>
      <c r="GQ154" s="3">
        <v>190</v>
      </c>
      <c r="GR154" s="3">
        <v>7</v>
      </c>
      <c r="GS154" s="3">
        <v>1</v>
      </c>
      <c r="GT154" s="3">
        <v>2968</v>
      </c>
      <c r="GU154" s="3">
        <v>15796</v>
      </c>
      <c r="GV154" s="27"/>
      <c r="GW154" s="1" t="s">
        <v>619</v>
      </c>
      <c r="GX154" s="3">
        <v>0</v>
      </c>
      <c r="GY154" s="3">
        <v>0</v>
      </c>
      <c r="GZ154" s="3">
        <v>0</v>
      </c>
      <c r="HA154" s="3">
        <v>0</v>
      </c>
      <c r="HB154" s="3">
        <v>0</v>
      </c>
      <c r="HC154" s="3">
        <v>4</v>
      </c>
      <c r="HD154" s="3">
        <v>4</v>
      </c>
      <c r="HE154" s="3">
        <v>499</v>
      </c>
      <c r="HF154" s="3">
        <v>0</v>
      </c>
      <c r="HG154" s="3">
        <v>0</v>
      </c>
      <c r="HH154" s="3">
        <v>17</v>
      </c>
      <c r="HI154" s="3">
        <v>18</v>
      </c>
      <c r="HJ154" s="3">
        <v>0</v>
      </c>
      <c r="HK154" s="3">
        <v>512</v>
      </c>
      <c r="HL154" s="3">
        <v>0</v>
      </c>
      <c r="HM154" s="3">
        <v>1054</v>
      </c>
      <c r="HN154" s="27"/>
      <c r="HO154" s="1" t="s">
        <v>619</v>
      </c>
      <c r="HP154" s="3">
        <v>0</v>
      </c>
      <c r="HQ154" s="3">
        <v>0</v>
      </c>
      <c r="HR154" s="3">
        <v>0</v>
      </c>
      <c r="HS154" s="3">
        <v>65</v>
      </c>
      <c r="HT154" s="3">
        <v>0</v>
      </c>
      <c r="HU154" s="3">
        <v>1</v>
      </c>
      <c r="HV154" s="3">
        <v>0</v>
      </c>
      <c r="HW154" s="3">
        <v>184</v>
      </c>
      <c r="HX154" s="3">
        <v>0</v>
      </c>
      <c r="HY154" s="3">
        <v>2</v>
      </c>
      <c r="HZ154" s="3">
        <v>53</v>
      </c>
      <c r="IA154" s="3">
        <v>17</v>
      </c>
      <c r="IB154" s="3">
        <v>1</v>
      </c>
      <c r="IC154" s="3">
        <v>438</v>
      </c>
      <c r="ID154" s="3">
        <v>0</v>
      </c>
      <c r="IE154" s="3">
        <v>761</v>
      </c>
      <c r="IF154" s="120"/>
      <c r="IG154" s="1" t="s">
        <v>619</v>
      </c>
      <c r="IH154" s="4">
        <v>175.0925</v>
      </c>
      <c r="II154" s="4">
        <v>0</v>
      </c>
      <c r="IJ154" s="4">
        <v>191.70000000000002</v>
      </c>
      <c r="IK154" s="4">
        <v>321.28355140186915</v>
      </c>
      <c r="IL154" s="4">
        <v>835.56500000000005</v>
      </c>
      <c r="IM154" s="4">
        <v>0</v>
      </c>
      <c r="IN154" s="4">
        <v>343.44</v>
      </c>
      <c r="IO154" s="4">
        <v>750.93</v>
      </c>
      <c r="IP154" s="4">
        <v>342.29658227848103</v>
      </c>
      <c r="IQ154" s="4">
        <v>815.08888888888896</v>
      </c>
      <c r="IR154" s="4">
        <v>954.05555555555554</v>
      </c>
      <c r="IS154" s="4">
        <v>554.91220338983055</v>
      </c>
      <c r="IT154" s="4">
        <v>1109.9930759162303</v>
      </c>
      <c r="IU154" s="4">
        <v>1743.7561111111111</v>
      </c>
      <c r="IV154" s="4">
        <v>783.81615384615384</v>
      </c>
      <c r="IW154" s="4">
        <v>462.66433333333333</v>
      </c>
      <c r="IX154" s="4">
        <v>484.36337837837834</v>
      </c>
      <c r="IY154" s="4">
        <v>482.60851851851851</v>
      </c>
      <c r="IZ154" s="4">
        <v>0</v>
      </c>
      <c r="JA154" s="4">
        <v>873.10625000000005</v>
      </c>
      <c r="JB154" s="4">
        <v>421.44565217391306</v>
      </c>
      <c r="JC154" s="4">
        <v>361.11</v>
      </c>
      <c r="JD154" s="4">
        <v>1645.4157535885167</v>
      </c>
      <c r="JE154" s="4">
        <v>1099.9088542963887</v>
      </c>
      <c r="JF154" s="27"/>
      <c r="JG154" s="1" t="s">
        <v>619</v>
      </c>
      <c r="JH154" s="4">
        <v>568.77200000000005</v>
      </c>
      <c r="JI154" s="4">
        <v>1912.5450000000001</v>
      </c>
      <c r="JJ154" s="4">
        <v>86.931075174825168</v>
      </c>
      <c r="JK154" s="4">
        <v>2022.5472025853362</v>
      </c>
      <c r="JL154" s="4">
        <v>988.70482517482526</v>
      </c>
      <c r="JM154" s="4">
        <v>1985.4053703703703</v>
      </c>
      <c r="JN154" s="4">
        <v>640.68604938271608</v>
      </c>
      <c r="JO154" s="4">
        <v>678.64352500000007</v>
      </c>
      <c r="JP154" s="4">
        <v>805.12</v>
      </c>
      <c r="JQ154" s="4">
        <v>4061.42</v>
      </c>
      <c r="JR154" s="4">
        <v>3417.8755999999998</v>
      </c>
      <c r="JS154" s="4">
        <v>4272.1946835443041</v>
      </c>
      <c r="JT154" s="4">
        <v>1535.2915652173913</v>
      </c>
      <c r="JU154" s="4">
        <v>1623.5781481481481</v>
      </c>
      <c r="JV154" s="4">
        <v>1590.3145760233917</v>
      </c>
      <c r="JW154" s="4">
        <v>1318.6306086956522</v>
      </c>
      <c r="JX154" s="4">
        <v>770.28945945945952</v>
      </c>
      <c r="JY154" s="4">
        <v>261.36961538461537</v>
      </c>
      <c r="JZ154" s="4">
        <v>766.40017156862746</v>
      </c>
      <c r="KA154" s="4">
        <v>4398.6641578947365</v>
      </c>
      <c r="KB154" s="4">
        <v>432.38714285714286</v>
      </c>
      <c r="KC154" s="4">
        <v>467.92</v>
      </c>
      <c r="KD154" s="4">
        <v>2900.3061623989215</v>
      </c>
      <c r="KE154" s="4">
        <v>1645.9538642694354</v>
      </c>
      <c r="KF154" s="27"/>
      <c r="KG154" s="1" t="s">
        <v>619</v>
      </c>
      <c r="KH154" s="4">
        <v>0</v>
      </c>
      <c r="KI154" s="4">
        <v>0</v>
      </c>
      <c r="KJ154" s="4">
        <v>0</v>
      </c>
      <c r="KK154" s="4">
        <v>0</v>
      </c>
      <c r="KL154" s="4">
        <v>0</v>
      </c>
      <c r="KM154" s="4">
        <v>0</v>
      </c>
      <c r="KN154" s="4">
        <v>534.74249999999995</v>
      </c>
      <c r="KO154" s="4">
        <v>3310.4038677354711</v>
      </c>
      <c r="KP154" s="4">
        <v>0</v>
      </c>
      <c r="KQ154" s="4">
        <v>0</v>
      </c>
      <c r="KR154" s="4">
        <v>0</v>
      </c>
      <c r="KS154" s="4">
        <v>1562.585</v>
      </c>
      <c r="KT154" s="4">
        <v>0</v>
      </c>
      <c r="KU154" s="4">
        <v>3769.7744726562496</v>
      </c>
      <c r="KV154" s="4">
        <v>0</v>
      </c>
      <c r="KW154" s="4">
        <v>3427.2121062618594</v>
      </c>
      <c r="KX154" s="27"/>
      <c r="KY154" s="1" t="s">
        <v>619</v>
      </c>
      <c r="KZ154" s="4">
        <v>0</v>
      </c>
      <c r="LA154" s="4">
        <v>0</v>
      </c>
      <c r="LB154" s="4">
        <v>0</v>
      </c>
      <c r="LC154" s="4">
        <v>935.80246153846156</v>
      </c>
      <c r="LD154" s="4">
        <v>0</v>
      </c>
      <c r="LE154" s="4">
        <v>0</v>
      </c>
      <c r="LF154" s="4">
        <v>0</v>
      </c>
      <c r="LG154" s="4">
        <v>2111.4091847826085</v>
      </c>
      <c r="LH154" s="4">
        <v>0</v>
      </c>
      <c r="LI154" s="4">
        <v>5742.6549999999997</v>
      </c>
      <c r="LJ154" s="4">
        <v>0</v>
      </c>
      <c r="LK154" s="4">
        <v>4110.3511764705881</v>
      </c>
      <c r="LL154" s="4">
        <v>2545.56</v>
      </c>
      <c r="LM154" s="4">
        <v>5443.7760502283099</v>
      </c>
      <c r="LN154" s="4">
        <v>0</v>
      </c>
      <c r="LO154" s="4">
        <v>3833.9122207621549</v>
      </c>
    </row>
    <row r="155" spans="2:327" ht="21.6" hidden="1" customHeight="1" x14ac:dyDescent="0.3">
      <c r="B155" s="1" t="s">
        <v>721</v>
      </c>
      <c r="C155" s="5" t="s">
        <v>487</v>
      </c>
      <c r="D155" s="5" t="s">
        <v>16</v>
      </c>
      <c r="E155" s="6" t="s">
        <v>321</v>
      </c>
      <c r="F155" s="6">
        <v>2706369</v>
      </c>
      <c r="G155" s="5" t="s">
        <v>310</v>
      </c>
      <c r="H155" s="19"/>
      <c r="I155" s="7">
        <v>266.41666666666669</v>
      </c>
      <c r="J155" s="8">
        <v>219426.2825</v>
      </c>
      <c r="K155" s="19"/>
      <c r="L155" s="7">
        <v>0</v>
      </c>
      <c r="M155" s="8">
        <v>0</v>
      </c>
      <c r="N155" s="19"/>
      <c r="O155" s="7">
        <f t="shared" si="12"/>
        <v>266.41666666666669</v>
      </c>
      <c r="P155" s="8">
        <f t="shared" si="13"/>
        <v>219426.2825</v>
      </c>
      <c r="Q155" s="1" t="str">
        <f t="shared" si="14"/>
        <v>OK</v>
      </c>
      <c r="S155" s="1">
        <v>2706369</v>
      </c>
      <c r="T155" s="1" t="s">
        <v>661</v>
      </c>
      <c r="U155" s="4">
        <v>0</v>
      </c>
      <c r="V155" s="4">
        <v>0</v>
      </c>
      <c r="W155" s="4">
        <v>0</v>
      </c>
      <c r="X155" s="4">
        <v>3231354.34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3231354.34</v>
      </c>
      <c r="AS155" s="27"/>
      <c r="AT155" s="1" t="s">
        <v>661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31">
        <v>0</v>
      </c>
      <c r="BA155" s="4">
        <v>0</v>
      </c>
      <c r="BB155" s="4">
        <v>0</v>
      </c>
      <c r="BC155" s="31">
        <v>0</v>
      </c>
      <c r="BD155" s="4">
        <v>0</v>
      </c>
      <c r="BE155" s="31">
        <v>0</v>
      </c>
      <c r="BF155" s="4">
        <v>0</v>
      </c>
      <c r="BG155" s="4">
        <v>0</v>
      </c>
      <c r="BH155" s="4">
        <v>0</v>
      </c>
      <c r="BI155" s="31">
        <v>0</v>
      </c>
      <c r="BJ155" s="4">
        <v>0</v>
      </c>
      <c r="BK155" s="34">
        <v>3231354.34</v>
      </c>
      <c r="BL155" s="27"/>
      <c r="BM155" s="1" t="s">
        <v>661</v>
      </c>
      <c r="BN155" s="4">
        <v>0</v>
      </c>
      <c r="BO155" s="4">
        <v>0</v>
      </c>
      <c r="BP155" s="4">
        <v>0</v>
      </c>
      <c r="BQ155" s="4">
        <v>407.2</v>
      </c>
      <c r="BR155" s="4">
        <v>0</v>
      </c>
      <c r="BS155" s="4">
        <v>0</v>
      </c>
      <c r="BT155" s="4">
        <v>0</v>
      </c>
      <c r="BU155" s="4">
        <v>0</v>
      </c>
      <c r="BV155" s="4">
        <v>0</v>
      </c>
      <c r="BW155" s="4">
        <v>0</v>
      </c>
      <c r="BX155" s="4">
        <v>0</v>
      </c>
      <c r="BY155" s="4">
        <v>0</v>
      </c>
      <c r="BZ155" s="4">
        <v>0</v>
      </c>
      <c r="CA155" s="4">
        <v>0</v>
      </c>
      <c r="CB155" s="4">
        <v>0</v>
      </c>
      <c r="CC155" s="4">
        <v>0</v>
      </c>
      <c r="CD155" s="4">
        <v>0</v>
      </c>
      <c r="CE155" s="4">
        <v>0</v>
      </c>
      <c r="CF155" s="4">
        <v>0</v>
      </c>
      <c r="CG155" s="4">
        <v>0</v>
      </c>
      <c r="CH155" s="4">
        <v>0</v>
      </c>
      <c r="CI155" s="4">
        <v>0</v>
      </c>
      <c r="CJ155" s="4">
        <v>0</v>
      </c>
      <c r="CK155" s="4">
        <v>407.2</v>
      </c>
      <c r="CL155" s="27"/>
      <c r="CM155" s="1" t="s">
        <v>661</v>
      </c>
      <c r="CN155" s="4">
        <v>0</v>
      </c>
      <c r="CO155" s="4">
        <v>0</v>
      </c>
      <c r="CP155" s="4">
        <v>0</v>
      </c>
      <c r="CQ155" s="4">
        <v>3230947.14</v>
      </c>
      <c r="CR155" s="4">
        <v>0</v>
      </c>
      <c r="CS155" s="4">
        <v>0</v>
      </c>
      <c r="CT155" s="4">
        <v>0</v>
      </c>
      <c r="CU155" s="4">
        <v>0</v>
      </c>
      <c r="CV155" s="4">
        <v>0</v>
      </c>
      <c r="CW155" s="4">
        <v>0</v>
      </c>
      <c r="CX155" s="4">
        <v>0</v>
      </c>
      <c r="CY155" s="4">
        <v>0</v>
      </c>
      <c r="CZ155" s="4">
        <v>0</v>
      </c>
      <c r="DA155" s="4">
        <v>0</v>
      </c>
      <c r="DB155" s="4">
        <v>0</v>
      </c>
      <c r="DC155" s="4">
        <v>0</v>
      </c>
      <c r="DD155" s="4">
        <v>0</v>
      </c>
      <c r="DE155" s="4">
        <v>0</v>
      </c>
      <c r="DF155" s="4">
        <v>0</v>
      </c>
      <c r="DG155" s="4">
        <v>0</v>
      </c>
      <c r="DH155" s="4">
        <v>0</v>
      </c>
      <c r="DI155" s="4">
        <v>0</v>
      </c>
      <c r="DJ155" s="4">
        <v>0</v>
      </c>
      <c r="DK155" s="4">
        <v>3230947.14</v>
      </c>
      <c r="DL155" s="27"/>
      <c r="DM155" s="1" t="s">
        <v>661</v>
      </c>
      <c r="DN155" s="4">
        <v>0</v>
      </c>
      <c r="DO155" s="4">
        <v>0</v>
      </c>
      <c r="DP155" s="4">
        <v>0</v>
      </c>
      <c r="DQ155" s="4">
        <v>0</v>
      </c>
      <c r="DR155" s="4">
        <v>0</v>
      </c>
      <c r="DS155" s="31">
        <v>0</v>
      </c>
      <c r="DT155" s="4">
        <v>0</v>
      </c>
      <c r="DU155" s="4">
        <v>0</v>
      </c>
      <c r="DV155" s="31">
        <v>0</v>
      </c>
      <c r="DW155" s="4">
        <v>0</v>
      </c>
      <c r="DX155" s="31">
        <v>0</v>
      </c>
      <c r="DY155" s="4">
        <v>0</v>
      </c>
      <c r="DZ155" s="4">
        <v>0</v>
      </c>
      <c r="EA155" s="4">
        <v>0</v>
      </c>
      <c r="EB155" s="31">
        <v>0</v>
      </c>
      <c r="EC155" s="4">
        <v>0</v>
      </c>
      <c r="ED155" s="27"/>
      <c r="EE155" s="1" t="s">
        <v>661</v>
      </c>
      <c r="EF155" s="4">
        <v>0</v>
      </c>
      <c r="EG155" s="4">
        <v>0</v>
      </c>
      <c r="EH155" s="4">
        <v>0</v>
      </c>
      <c r="EI155" s="4">
        <v>0</v>
      </c>
      <c r="EJ155" s="4">
        <v>0</v>
      </c>
      <c r="EK155" s="31">
        <v>0</v>
      </c>
      <c r="EL155" s="4">
        <v>0</v>
      </c>
      <c r="EM155" s="4">
        <v>0</v>
      </c>
      <c r="EN155" s="31">
        <v>0</v>
      </c>
      <c r="EO155" s="4">
        <v>0</v>
      </c>
      <c r="EP155" s="31">
        <v>0</v>
      </c>
      <c r="EQ155" s="4">
        <v>0</v>
      </c>
      <c r="ER155" s="4">
        <v>0</v>
      </c>
      <c r="ES155" s="4">
        <v>0</v>
      </c>
      <c r="ET155" s="31">
        <v>0</v>
      </c>
      <c r="EU155" s="4">
        <v>0</v>
      </c>
      <c r="EV155" s="27"/>
      <c r="EW155" s="1" t="s">
        <v>661</v>
      </c>
      <c r="EX155" s="3">
        <v>0</v>
      </c>
      <c r="EY155" s="119">
        <v>0</v>
      </c>
      <c r="EZ155" s="119">
        <v>0</v>
      </c>
      <c r="FA155" s="3">
        <v>1</v>
      </c>
      <c r="FB155" s="3">
        <v>0</v>
      </c>
      <c r="FC155" s="3">
        <v>0</v>
      </c>
      <c r="FD155" s="3">
        <v>0</v>
      </c>
      <c r="FE155" s="3">
        <v>0</v>
      </c>
      <c r="FF155" s="3">
        <v>0</v>
      </c>
      <c r="FG155" s="3">
        <v>0</v>
      </c>
      <c r="FH155" s="3">
        <v>0</v>
      </c>
      <c r="FI155" s="3">
        <v>0</v>
      </c>
      <c r="FJ155" s="3">
        <v>0</v>
      </c>
      <c r="FK155" s="3">
        <v>0</v>
      </c>
      <c r="FL155" s="3">
        <v>0</v>
      </c>
      <c r="FM155" s="3">
        <v>0</v>
      </c>
      <c r="FN155" s="3">
        <v>0</v>
      </c>
      <c r="FO155" s="3">
        <v>0</v>
      </c>
      <c r="FP155" s="3">
        <v>0</v>
      </c>
      <c r="FQ155" s="3">
        <v>0</v>
      </c>
      <c r="FR155" s="3">
        <v>0</v>
      </c>
      <c r="FS155" s="3">
        <v>0</v>
      </c>
      <c r="FT155" s="3">
        <v>0</v>
      </c>
      <c r="FU155" s="3">
        <v>1</v>
      </c>
      <c r="FV155" s="27"/>
      <c r="FW155" s="1" t="s">
        <v>661</v>
      </c>
      <c r="FX155" s="3">
        <v>0</v>
      </c>
      <c r="FY155" s="3">
        <v>0</v>
      </c>
      <c r="FZ155" s="3">
        <v>0</v>
      </c>
      <c r="GA155" s="3">
        <v>3776</v>
      </c>
      <c r="GB155" s="3">
        <v>0</v>
      </c>
      <c r="GC155" s="3">
        <v>0</v>
      </c>
      <c r="GD155" s="3">
        <v>0</v>
      </c>
      <c r="GE155" s="3">
        <v>0</v>
      </c>
      <c r="GF155" s="3">
        <v>0</v>
      </c>
      <c r="GG155" s="3">
        <v>0</v>
      </c>
      <c r="GH155" s="3">
        <v>0</v>
      </c>
      <c r="GI155" s="3">
        <v>0</v>
      </c>
      <c r="GJ155" s="3">
        <v>0</v>
      </c>
      <c r="GK155" s="3">
        <v>0</v>
      </c>
      <c r="GL155" s="3">
        <v>0</v>
      </c>
      <c r="GM155" s="3">
        <v>0</v>
      </c>
      <c r="GN155" s="3">
        <v>0</v>
      </c>
      <c r="GO155" s="3">
        <v>0</v>
      </c>
      <c r="GP155" s="3">
        <v>0</v>
      </c>
      <c r="GQ155" s="3">
        <v>0</v>
      </c>
      <c r="GR155" s="3">
        <v>0</v>
      </c>
      <c r="GS155" s="3">
        <v>0</v>
      </c>
      <c r="GT155" s="3">
        <v>0</v>
      </c>
      <c r="GU155" s="3">
        <v>3776</v>
      </c>
      <c r="GV155" s="27"/>
      <c r="GW155" s="1" t="s">
        <v>661</v>
      </c>
      <c r="GX155" s="3">
        <v>0</v>
      </c>
      <c r="GY155" s="3">
        <v>0</v>
      </c>
      <c r="GZ155" s="3">
        <v>0</v>
      </c>
      <c r="HA155" s="3">
        <v>0</v>
      </c>
      <c r="HB155" s="3">
        <v>0</v>
      </c>
      <c r="HC155" s="3">
        <v>0</v>
      </c>
      <c r="HD155" s="3">
        <v>0</v>
      </c>
      <c r="HE155" s="3">
        <v>0</v>
      </c>
      <c r="HF155" s="3">
        <v>0</v>
      </c>
      <c r="HG155" s="3">
        <v>0</v>
      </c>
      <c r="HH155" s="3">
        <v>0</v>
      </c>
      <c r="HI155" s="3">
        <v>0</v>
      </c>
      <c r="HJ155" s="3">
        <v>0</v>
      </c>
      <c r="HK155" s="3">
        <v>0</v>
      </c>
      <c r="HL155" s="3">
        <v>0</v>
      </c>
      <c r="HM155" s="3">
        <v>0</v>
      </c>
      <c r="HN155" s="27"/>
      <c r="HO155" s="1" t="s">
        <v>661</v>
      </c>
      <c r="HP155" s="3">
        <v>0</v>
      </c>
      <c r="HQ155" s="3">
        <v>0</v>
      </c>
      <c r="HR155" s="3">
        <v>0</v>
      </c>
      <c r="HS155" s="3">
        <v>0</v>
      </c>
      <c r="HT155" s="3">
        <v>0</v>
      </c>
      <c r="HU155" s="3">
        <v>0</v>
      </c>
      <c r="HV155" s="3">
        <v>0</v>
      </c>
      <c r="HW155" s="3">
        <v>0</v>
      </c>
      <c r="HX155" s="3">
        <v>0</v>
      </c>
      <c r="HY155" s="3">
        <v>0</v>
      </c>
      <c r="HZ155" s="3">
        <v>0</v>
      </c>
      <c r="IA155" s="3">
        <v>0</v>
      </c>
      <c r="IB155" s="3">
        <v>0</v>
      </c>
      <c r="IC155" s="3">
        <v>0</v>
      </c>
      <c r="ID155" s="3">
        <v>0</v>
      </c>
      <c r="IE155" s="3">
        <v>0</v>
      </c>
      <c r="IF155" s="120"/>
      <c r="IG155" s="1" t="s">
        <v>661</v>
      </c>
      <c r="IH155" s="4">
        <v>0</v>
      </c>
      <c r="II155" s="4">
        <v>0</v>
      </c>
      <c r="IJ155" s="4">
        <v>0</v>
      </c>
      <c r="IK155" s="4">
        <v>407.2</v>
      </c>
      <c r="IL155" s="4">
        <v>0</v>
      </c>
      <c r="IM155" s="4">
        <v>0</v>
      </c>
      <c r="IN155" s="4">
        <v>0</v>
      </c>
      <c r="IO155" s="4">
        <v>0</v>
      </c>
      <c r="IP155" s="4">
        <v>0</v>
      </c>
      <c r="IQ155" s="4">
        <v>0</v>
      </c>
      <c r="IR155" s="4">
        <v>0</v>
      </c>
      <c r="IS155" s="4">
        <v>0</v>
      </c>
      <c r="IT155" s="4">
        <v>0</v>
      </c>
      <c r="IU155" s="4">
        <v>0</v>
      </c>
      <c r="IV155" s="4">
        <v>0</v>
      </c>
      <c r="IW155" s="4">
        <v>0</v>
      </c>
      <c r="IX155" s="4">
        <v>0</v>
      </c>
      <c r="IY155" s="4">
        <v>0</v>
      </c>
      <c r="IZ155" s="4">
        <v>0</v>
      </c>
      <c r="JA155" s="4">
        <v>0</v>
      </c>
      <c r="JB155" s="4">
        <v>0</v>
      </c>
      <c r="JC155" s="4">
        <v>0</v>
      </c>
      <c r="JD155" s="4">
        <v>0</v>
      </c>
      <c r="JE155" s="4">
        <v>407.2</v>
      </c>
      <c r="JF155" s="27"/>
      <c r="JG155" s="1" t="s">
        <v>661</v>
      </c>
      <c r="JH155" s="4">
        <v>0</v>
      </c>
      <c r="JI155" s="4">
        <v>0</v>
      </c>
      <c r="JJ155" s="4">
        <v>0</v>
      </c>
      <c r="JK155" s="4">
        <v>855.65337394067797</v>
      </c>
      <c r="JL155" s="4">
        <v>0</v>
      </c>
      <c r="JM155" s="4">
        <v>0</v>
      </c>
      <c r="JN155" s="4">
        <v>0</v>
      </c>
      <c r="JO155" s="4">
        <v>0</v>
      </c>
      <c r="JP155" s="4">
        <v>0</v>
      </c>
      <c r="JQ155" s="4">
        <v>0</v>
      </c>
      <c r="JR155" s="4">
        <v>0</v>
      </c>
      <c r="JS155" s="4">
        <v>0</v>
      </c>
      <c r="JT155" s="4">
        <v>0</v>
      </c>
      <c r="JU155" s="4">
        <v>0</v>
      </c>
      <c r="JV155" s="4">
        <v>0</v>
      </c>
      <c r="JW155" s="4">
        <v>0</v>
      </c>
      <c r="JX155" s="4">
        <v>0</v>
      </c>
      <c r="JY155" s="4">
        <v>0</v>
      </c>
      <c r="JZ155" s="4">
        <v>0</v>
      </c>
      <c r="KA155" s="4">
        <v>0</v>
      </c>
      <c r="KB155" s="4">
        <v>0</v>
      </c>
      <c r="KC155" s="4">
        <v>0</v>
      </c>
      <c r="KD155" s="4">
        <v>0</v>
      </c>
      <c r="KE155" s="4">
        <v>855.65337394067797</v>
      </c>
      <c r="KF155" s="27"/>
      <c r="KG155" s="1" t="s">
        <v>661</v>
      </c>
      <c r="KH155" s="4">
        <v>0</v>
      </c>
      <c r="KI155" s="4">
        <v>0</v>
      </c>
      <c r="KJ155" s="4">
        <v>0</v>
      </c>
      <c r="KK155" s="4">
        <v>0</v>
      </c>
      <c r="KL155" s="4">
        <v>0</v>
      </c>
      <c r="KM155" s="4">
        <v>0</v>
      </c>
      <c r="KN155" s="4">
        <v>0</v>
      </c>
      <c r="KO155" s="4">
        <v>0</v>
      </c>
      <c r="KP155" s="4">
        <v>0</v>
      </c>
      <c r="KQ155" s="4">
        <v>0</v>
      </c>
      <c r="KR155" s="4">
        <v>0</v>
      </c>
      <c r="KS155" s="4">
        <v>0</v>
      </c>
      <c r="KT155" s="4">
        <v>0</v>
      </c>
      <c r="KU155" s="4">
        <v>0</v>
      </c>
      <c r="KV155" s="4">
        <v>0</v>
      </c>
      <c r="KW155" s="4">
        <v>0</v>
      </c>
      <c r="KX155" s="27"/>
      <c r="KY155" s="1" t="s">
        <v>661</v>
      </c>
      <c r="KZ155" s="4">
        <v>0</v>
      </c>
      <c r="LA155" s="4">
        <v>0</v>
      </c>
      <c r="LB155" s="4">
        <v>0</v>
      </c>
      <c r="LC155" s="4">
        <v>0</v>
      </c>
      <c r="LD155" s="4">
        <v>0</v>
      </c>
      <c r="LE155" s="4">
        <v>0</v>
      </c>
      <c r="LF155" s="4">
        <v>0</v>
      </c>
      <c r="LG155" s="4">
        <v>0</v>
      </c>
      <c r="LH155" s="4">
        <v>0</v>
      </c>
      <c r="LI155" s="4">
        <v>0</v>
      </c>
      <c r="LJ155" s="4">
        <v>0</v>
      </c>
      <c r="LK155" s="4">
        <v>0</v>
      </c>
      <c r="LL155" s="4">
        <v>0</v>
      </c>
      <c r="LM155" s="4">
        <v>0</v>
      </c>
      <c r="LN155" s="4">
        <v>0</v>
      </c>
      <c r="LO155" s="4">
        <v>0</v>
      </c>
    </row>
    <row r="156" spans="2:327" ht="21.6" hidden="1" customHeight="1" x14ac:dyDescent="0.3">
      <c r="B156" s="1" t="s">
        <v>721</v>
      </c>
      <c r="C156" s="5" t="s">
        <v>490</v>
      </c>
      <c r="D156" s="5" t="s">
        <v>16</v>
      </c>
      <c r="E156" s="6" t="s">
        <v>321</v>
      </c>
      <c r="F156" s="6">
        <v>2778785</v>
      </c>
      <c r="G156" s="5" t="s">
        <v>311</v>
      </c>
      <c r="H156" s="19"/>
      <c r="I156" s="7">
        <v>126.41666666666667</v>
      </c>
      <c r="J156" s="8">
        <v>154064.97750000001</v>
      </c>
      <c r="K156" s="19"/>
      <c r="L156" s="7">
        <v>0</v>
      </c>
      <c r="M156" s="8">
        <v>0</v>
      </c>
      <c r="N156" s="19"/>
      <c r="O156" s="7">
        <f t="shared" si="12"/>
        <v>126.41666666666667</v>
      </c>
      <c r="P156" s="8">
        <f t="shared" si="13"/>
        <v>154064.97750000001</v>
      </c>
      <c r="Q156" s="1" t="str">
        <f t="shared" si="14"/>
        <v>OK</v>
      </c>
      <c r="S156" s="1">
        <v>2778785</v>
      </c>
      <c r="T156" s="1" t="s">
        <v>664</v>
      </c>
      <c r="U156" s="4">
        <v>0</v>
      </c>
      <c r="V156" s="4">
        <v>0</v>
      </c>
      <c r="W156" s="4">
        <v>0</v>
      </c>
      <c r="X156" s="4">
        <v>1143302.04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1143302.04</v>
      </c>
      <c r="AS156" s="27"/>
      <c r="AT156" s="1" t="s">
        <v>664</v>
      </c>
      <c r="AU156" s="4">
        <v>0</v>
      </c>
      <c r="AV156" s="4">
        <v>0</v>
      </c>
      <c r="AW156" s="4">
        <v>0</v>
      </c>
      <c r="AX156" s="4">
        <v>0</v>
      </c>
      <c r="AY156" s="4">
        <v>0</v>
      </c>
      <c r="AZ156" s="31">
        <v>0</v>
      </c>
      <c r="BA156" s="4">
        <v>0</v>
      </c>
      <c r="BB156" s="4">
        <v>0</v>
      </c>
      <c r="BC156" s="31">
        <v>0</v>
      </c>
      <c r="BD156" s="4">
        <v>0</v>
      </c>
      <c r="BE156" s="31">
        <v>0</v>
      </c>
      <c r="BF156" s="4">
        <v>0</v>
      </c>
      <c r="BG156" s="4">
        <v>0</v>
      </c>
      <c r="BH156" s="4">
        <v>0</v>
      </c>
      <c r="BI156" s="31">
        <v>0</v>
      </c>
      <c r="BJ156" s="4">
        <v>0</v>
      </c>
      <c r="BK156" s="34">
        <v>1143302.04</v>
      </c>
      <c r="BL156" s="27"/>
      <c r="BM156" s="1" t="s">
        <v>664</v>
      </c>
      <c r="BN156" s="4">
        <v>0</v>
      </c>
      <c r="BO156" s="4">
        <v>0</v>
      </c>
      <c r="BP156" s="4">
        <v>0</v>
      </c>
      <c r="BQ156" s="4">
        <v>0</v>
      </c>
      <c r="BR156" s="4">
        <v>0</v>
      </c>
      <c r="BS156" s="4">
        <v>0</v>
      </c>
      <c r="BT156" s="4">
        <v>0</v>
      </c>
      <c r="BU156" s="4">
        <v>0</v>
      </c>
      <c r="BV156" s="4">
        <v>0</v>
      </c>
      <c r="BW156" s="4">
        <v>0</v>
      </c>
      <c r="BX156" s="4">
        <v>0</v>
      </c>
      <c r="BY156" s="4">
        <v>0</v>
      </c>
      <c r="BZ156" s="4">
        <v>0</v>
      </c>
      <c r="CA156" s="4">
        <v>0</v>
      </c>
      <c r="CB156" s="4">
        <v>0</v>
      </c>
      <c r="CC156" s="4">
        <v>0</v>
      </c>
      <c r="CD156" s="4">
        <v>0</v>
      </c>
      <c r="CE156" s="4">
        <v>0</v>
      </c>
      <c r="CF156" s="4">
        <v>0</v>
      </c>
      <c r="CG156" s="4">
        <v>0</v>
      </c>
      <c r="CH156" s="4">
        <v>0</v>
      </c>
      <c r="CI156" s="4">
        <v>0</v>
      </c>
      <c r="CJ156" s="4">
        <v>0</v>
      </c>
      <c r="CK156" s="4">
        <v>0</v>
      </c>
      <c r="CL156" s="27"/>
      <c r="CM156" s="1" t="s">
        <v>664</v>
      </c>
      <c r="CN156" s="4">
        <v>0</v>
      </c>
      <c r="CO156" s="4">
        <v>0</v>
      </c>
      <c r="CP156" s="4">
        <v>0</v>
      </c>
      <c r="CQ156" s="4">
        <v>1143302.04</v>
      </c>
      <c r="CR156" s="4">
        <v>0</v>
      </c>
      <c r="CS156" s="4">
        <v>0</v>
      </c>
      <c r="CT156" s="4">
        <v>0</v>
      </c>
      <c r="CU156" s="4">
        <v>0</v>
      </c>
      <c r="CV156" s="4">
        <v>0</v>
      </c>
      <c r="CW156" s="4">
        <v>0</v>
      </c>
      <c r="CX156" s="4">
        <v>0</v>
      </c>
      <c r="CY156" s="4">
        <v>0</v>
      </c>
      <c r="CZ156" s="4">
        <v>0</v>
      </c>
      <c r="DA156" s="4">
        <v>0</v>
      </c>
      <c r="DB156" s="4">
        <v>0</v>
      </c>
      <c r="DC156" s="4">
        <v>0</v>
      </c>
      <c r="DD156" s="4">
        <v>0</v>
      </c>
      <c r="DE156" s="4">
        <v>0</v>
      </c>
      <c r="DF156" s="4">
        <v>0</v>
      </c>
      <c r="DG156" s="4">
        <v>0</v>
      </c>
      <c r="DH156" s="4">
        <v>0</v>
      </c>
      <c r="DI156" s="4">
        <v>0</v>
      </c>
      <c r="DJ156" s="4">
        <v>0</v>
      </c>
      <c r="DK156" s="4">
        <v>1143302.04</v>
      </c>
      <c r="DL156" s="27"/>
      <c r="DM156" s="1" t="s">
        <v>664</v>
      </c>
      <c r="DN156" s="4">
        <v>0</v>
      </c>
      <c r="DO156" s="4">
        <v>0</v>
      </c>
      <c r="DP156" s="4">
        <v>0</v>
      </c>
      <c r="DQ156" s="4">
        <v>0</v>
      </c>
      <c r="DR156" s="4">
        <v>0</v>
      </c>
      <c r="DS156" s="31">
        <v>0</v>
      </c>
      <c r="DT156" s="4">
        <v>0</v>
      </c>
      <c r="DU156" s="4">
        <v>0</v>
      </c>
      <c r="DV156" s="31">
        <v>0</v>
      </c>
      <c r="DW156" s="4">
        <v>0</v>
      </c>
      <c r="DX156" s="31">
        <v>0</v>
      </c>
      <c r="DY156" s="4">
        <v>0</v>
      </c>
      <c r="DZ156" s="4">
        <v>0</v>
      </c>
      <c r="EA156" s="4">
        <v>0</v>
      </c>
      <c r="EB156" s="31">
        <v>0</v>
      </c>
      <c r="EC156" s="4">
        <v>0</v>
      </c>
      <c r="ED156" s="27"/>
      <c r="EE156" s="1" t="s">
        <v>664</v>
      </c>
      <c r="EF156" s="4">
        <v>0</v>
      </c>
      <c r="EG156" s="4">
        <v>0</v>
      </c>
      <c r="EH156" s="4">
        <v>0</v>
      </c>
      <c r="EI156" s="4">
        <v>0</v>
      </c>
      <c r="EJ156" s="4">
        <v>0</v>
      </c>
      <c r="EK156" s="31">
        <v>0</v>
      </c>
      <c r="EL156" s="4">
        <v>0</v>
      </c>
      <c r="EM156" s="4">
        <v>0</v>
      </c>
      <c r="EN156" s="31">
        <v>0</v>
      </c>
      <c r="EO156" s="4">
        <v>0</v>
      </c>
      <c r="EP156" s="31">
        <v>0</v>
      </c>
      <c r="EQ156" s="4">
        <v>0</v>
      </c>
      <c r="ER156" s="4">
        <v>0</v>
      </c>
      <c r="ES156" s="4">
        <v>0</v>
      </c>
      <c r="ET156" s="31">
        <v>0</v>
      </c>
      <c r="EU156" s="4">
        <v>0</v>
      </c>
      <c r="EV156" s="27"/>
      <c r="EW156" s="1" t="s">
        <v>664</v>
      </c>
      <c r="EX156" s="3">
        <v>0</v>
      </c>
      <c r="EY156" s="119">
        <v>0</v>
      </c>
      <c r="EZ156" s="119">
        <v>0</v>
      </c>
      <c r="FA156" s="3">
        <v>0</v>
      </c>
      <c r="FB156" s="3">
        <v>0</v>
      </c>
      <c r="FC156" s="3">
        <v>0</v>
      </c>
      <c r="FD156" s="3">
        <v>0</v>
      </c>
      <c r="FE156" s="3">
        <v>0</v>
      </c>
      <c r="FF156" s="3">
        <v>0</v>
      </c>
      <c r="FG156" s="3">
        <v>0</v>
      </c>
      <c r="FH156" s="3">
        <v>0</v>
      </c>
      <c r="FI156" s="3">
        <v>0</v>
      </c>
      <c r="FJ156" s="3">
        <v>0</v>
      </c>
      <c r="FK156" s="3">
        <v>0</v>
      </c>
      <c r="FL156" s="3">
        <v>0</v>
      </c>
      <c r="FM156" s="3">
        <v>0</v>
      </c>
      <c r="FN156" s="3">
        <v>0</v>
      </c>
      <c r="FO156" s="3">
        <v>0</v>
      </c>
      <c r="FP156" s="3">
        <v>0</v>
      </c>
      <c r="FQ156" s="3">
        <v>0</v>
      </c>
      <c r="FR156" s="3">
        <v>0</v>
      </c>
      <c r="FS156" s="3">
        <v>0</v>
      </c>
      <c r="FT156" s="3">
        <v>0</v>
      </c>
      <c r="FU156" s="3">
        <v>0</v>
      </c>
      <c r="FV156" s="27"/>
      <c r="FW156" s="1" t="s">
        <v>664</v>
      </c>
      <c r="FX156" s="3">
        <v>0</v>
      </c>
      <c r="FY156" s="3">
        <v>0</v>
      </c>
      <c r="FZ156" s="3">
        <v>0</v>
      </c>
      <c r="GA156" s="3">
        <v>935</v>
      </c>
      <c r="GB156" s="3">
        <v>0</v>
      </c>
      <c r="GC156" s="3">
        <v>0</v>
      </c>
      <c r="GD156" s="3">
        <v>0</v>
      </c>
      <c r="GE156" s="3">
        <v>0</v>
      </c>
      <c r="GF156" s="3">
        <v>0</v>
      </c>
      <c r="GG156" s="3">
        <v>0</v>
      </c>
      <c r="GH156" s="3">
        <v>0</v>
      </c>
      <c r="GI156" s="3">
        <v>0</v>
      </c>
      <c r="GJ156" s="3">
        <v>0</v>
      </c>
      <c r="GK156" s="3">
        <v>0</v>
      </c>
      <c r="GL156" s="3">
        <v>0</v>
      </c>
      <c r="GM156" s="3">
        <v>0</v>
      </c>
      <c r="GN156" s="3">
        <v>0</v>
      </c>
      <c r="GO156" s="3">
        <v>0</v>
      </c>
      <c r="GP156" s="3">
        <v>0</v>
      </c>
      <c r="GQ156" s="3">
        <v>0</v>
      </c>
      <c r="GR156" s="3">
        <v>0</v>
      </c>
      <c r="GS156" s="3">
        <v>0</v>
      </c>
      <c r="GT156" s="3">
        <v>0</v>
      </c>
      <c r="GU156" s="3">
        <v>935</v>
      </c>
      <c r="GV156" s="27"/>
      <c r="GW156" s="1" t="s">
        <v>664</v>
      </c>
      <c r="GX156" s="3">
        <v>0</v>
      </c>
      <c r="GY156" s="3">
        <v>0</v>
      </c>
      <c r="GZ156" s="3">
        <v>0</v>
      </c>
      <c r="HA156" s="3">
        <v>0</v>
      </c>
      <c r="HB156" s="3">
        <v>0</v>
      </c>
      <c r="HC156" s="3">
        <v>0</v>
      </c>
      <c r="HD156" s="3">
        <v>0</v>
      </c>
      <c r="HE156" s="3">
        <v>0</v>
      </c>
      <c r="HF156" s="3">
        <v>0</v>
      </c>
      <c r="HG156" s="3">
        <v>0</v>
      </c>
      <c r="HH156" s="3">
        <v>0</v>
      </c>
      <c r="HI156" s="3">
        <v>0</v>
      </c>
      <c r="HJ156" s="3">
        <v>0</v>
      </c>
      <c r="HK156" s="3">
        <v>0</v>
      </c>
      <c r="HL156" s="3">
        <v>0</v>
      </c>
      <c r="HM156" s="3">
        <v>0</v>
      </c>
      <c r="HN156" s="27"/>
      <c r="HO156" s="1" t="s">
        <v>664</v>
      </c>
      <c r="HP156" s="3">
        <v>0</v>
      </c>
      <c r="HQ156" s="3">
        <v>0</v>
      </c>
      <c r="HR156" s="3">
        <v>0</v>
      </c>
      <c r="HS156" s="3">
        <v>0</v>
      </c>
      <c r="HT156" s="3">
        <v>0</v>
      </c>
      <c r="HU156" s="3">
        <v>0</v>
      </c>
      <c r="HV156" s="3">
        <v>0</v>
      </c>
      <c r="HW156" s="3">
        <v>0</v>
      </c>
      <c r="HX156" s="3">
        <v>0</v>
      </c>
      <c r="HY156" s="3">
        <v>0</v>
      </c>
      <c r="HZ156" s="3">
        <v>0</v>
      </c>
      <c r="IA156" s="3">
        <v>0</v>
      </c>
      <c r="IB156" s="3">
        <v>0</v>
      </c>
      <c r="IC156" s="3">
        <v>0</v>
      </c>
      <c r="ID156" s="3">
        <v>0</v>
      </c>
      <c r="IE156" s="3">
        <v>0</v>
      </c>
      <c r="IF156" s="120"/>
      <c r="IG156" s="1" t="s">
        <v>664</v>
      </c>
      <c r="IH156" s="4">
        <v>0</v>
      </c>
      <c r="II156" s="4">
        <v>0</v>
      </c>
      <c r="IJ156" s="4">
        <v>0</v>
      </c>
      <c r="IK156" s="4">
        <v>0</v>
      </c>
      <c r="IL156" s="4">
        <v>0</v>
      </c>
      <c r="IM156" s="4">
        <v>0</v>
      </c>
      <c r="IN156" s="4">
        <v>0</v>
      </c>
      <c r="IO156" s="4">
        <v>0</v>
      </c>
      <c r="IP156" s="4">
        <v>0</v>
      </c>
      <c r="IQ156" s="4">
        <v>0</v>
      </c>
      <c r="IR156" s="4">
        <v>0</v>
      </c>
      <c r="IS156" s="4">
        <v>0</v>
      </c>
      <c r="IT156" s="4">
        <v>0</v>
      </c>
      <c r="IU156" s="4">
        <v>0</v>
      </c>
      <c r="IV156" s="4">
        <v>0</v>
      </c>
      <c r="IW156" s="4">
        <v>0</v>
      </c>
      <c r="IX156" s="4">
        <v>0</v>
      </c>
      <c r="IY156" s="4">
        <v>0</v>
      </c>
      <c r="IZ156" s="4">
        <v>0</v>
      </c>
      <c r="JA156" s="4">
        <v>0</v>
      </c>
      <c r="JB156" s="4">
        <v>0</v>
      </c>
      <c r="JC156" s="4">
        <v>0</v>
      </c>
      <c r="JD156" s="4">
        <v>0</v>
      </c>
      <c r="JE156" s="4">
        <v>0</v>
      </c>
      <c r="JF156" s="27"/>
      <c r="JG156" s="1" t="s">
        <v>664</v>
      </c>
      <c r="JH156" s="4">
        <v>0</v>
      </c>
      <c r="JI156" s="4">
        <v>0</v>
      </c>
      <c r="JJ156" s="4">
        <v>0</v>
      </c>
      <c r="JK156" s="4">
        <v>1222.7829304812835</v>
      </c>
      <c r="JL156" s="4">
        <v>0</v>
      </c>
      <c r="JM156" s="4">
        <v>0</v>
      </c>
      <c r="JN156" s="4">
        <v>0</v>
      </c>
      <c r="JO156" s="4">
        <v>0</v>
      </c>
      <c r="JP156" s="4">
        <v>0</v>
      </c>
      <c r="JQ156" s="4">
        <v>0</v>
      </c>
      <c r="JR156" s="4">
        <v>0</v>
      </c>
      <c r="JS156" s="4">
        <v>0</v>
      </c>
      <c r="JT156" s="4">
        <v>0</v>
      </c>
      <c r="JU156" s="4">
        <v>0</v>
      </c>
      <c r="JV156" s="4">
        <v>0</v>
      </c>
      <c r="JW156" s="4">
        <v>0</v>
      </c>
      <c r="JX156" s="4">
        <v>0</v>
      </c>
      <c r="JY156" s="4">
        <v>0</v>
      </c>
      <c r="JZ156" s="4">
        <v>0</v>
      </c>
      <c r="KA156" s="4">
        <v>0</v>
      </c>
      <c r="KB156" s="4">
        <v>0</v>
      </c>
      <c r="KC156" s="4">
        <v>0</v>
      </c>
      <c r="KD156" s="4">
        <v>0</v>
      </c>
      <c r="KE156" s="4">
        <v>1222.7829304812835</v>
      </c>
      <c r="KF156" s="27"/>
      <c r="KG156" s="1" t="s">
        <v>664</v>
      </c>
      <c r="KH156" s="4">
        <v>0</v>
      </c>
      <c r="KI156" s="4">
        <v>0</v>
      </c>
      <c r="KJ156" s="4">
        <v>0</v>
      </c>
      <c r="KK156" s="4">
        <v>0</v>
      </c>
      <c r="KL156" s="4">
        <v>0</v>
      </c>
      <c r="KM156" s="4">
        <v>0</v>
      </c>
      <c r="KN156" s="4">
        <v>0</v>
      </c>
      <c r="KO156" s="4">
        <v>0</v>
      </c>
      <c r="KP156" s="4">
        <v>0</v>
      </c>
      <c r="KQ156" s="4">
        <v>0</v>
      </c>
      <c r="KR156" s="4">
        <v>0</v>
      </c>
      <c r="KS156" s="4">
        <v>0</v>
      </c>
      <c r="KT156" s="4">
        <v>0</v>
      </c>
      <c r="KU156" s="4">
        <v>0</v>
      </c>
      <c r="KV156" s="4">
        <v>0</v>
      </c>
      <c r="KW156" s="4">
        <v>0</v>
      </c>
      <c r="KX156" s="27"/>
      <c r="KY156" s="1" t="s">
        <v>664</v>
      </c>
      <c r="KZ156" s="4">
        <v>0</v>
      </c>
      <c r="LA156" s="4">
        <v>0</v>
      </c>
      <c r="LB156" s="4">
        <v>0</v>
      </c>
      <c r="LC156" s="4">
        <v>0</v>
      </c>
      <c r="LD156" s="4">
        <v>0</v>
      </c>
      <c r="LE156" s="4">
        <v>0</v>
      </c>
      <c r="LF156" s="4">
        <v>0</v>
      </c>
      <c r="LG156" s="4">
        <v>0</v>
      </c>
      <c r="LH156" s="4">
        <v>0</v>
      </c>
      <c r="LI156" s="4">
        <v>0</v>
      </c>
      <c r="LJ156" s="4">
        <v>0</v>
      </c>
      <c r="LK156" s="4">
        <v>0</v>
      </c>
      <c r="LL156" s="4">
        <v>0</v>
      </c>
      <c r="LM156" s="4">
        <v>0</v>
      </c>
      <c r="LN156" s="4">
        <v>0</v>
      </c>
      <c r="LO156" s="4">
        <v>0</v>
      </c>
    </row>
    <row r="157" spans="2:327" ht="21.6" hidden="1" customHeight="1" x14ac:dyDescent="0.3">
      <c r="B157" s="1" t="s">
        <v>721</v>
      </c>
      <c r="C157" s="5" t="s">
        <v>380</v>
      </c>
      <c r="D157" s="5" t="s">
        <v>37</v>
      </c>
      <c r="E157" s="6" t="s">
        <v>320</v>
      </c>
      <c r="F157" s="6">
        <v>2378809</v>
      </c>
      <c r="G157" s="5" t="s">
        <v>244</v>
      </c>
      <c r="H157" s="19"/>
      <c r="I157" s="7">
        <v>57.158790150000002</v>
      </c>
      <c r="J157" s="8">
        <v>24280.783915150751</v>
      </c>
      <c r="K157" s="19"/>
      <c r="L157" s="7">
        <v>0</v>
      </c>
      <c r="M157" s="8">
        <v>0</v>
      </c>
      <c r="N157" s="19"/>
      <c r="O157" s="7">
        <f t="shared" si="12"/>
        <v>57.158790150000002</v>
      </c>
      <c r="P157" s="8">
        <f t="shared" si="13"/>
        <v>24280.783915150751</v>
      </c>
      <c r="Q157" s="1" t="str">
        <f t="shared" si="14"/>
        <v>OK</v>
      </c>
      <c r="S157" s="1">
        <v>2378809</v>
      </c>
      <c r="T157" s="1" t="s">
        <v>556</v>
      </c>
      <c r="U157" s="4">
        <v>196.78</v>
      </c>
      <c r="V157" s="4">
        <v>0</v>
      </c>
      <c r="W157" s="4">
        <v>0</v>
      </c>
      <c r="X157" s="4">
        <v>103664.59</v>
      </c>
      <c r="Y157" s="4">
        <v>7059.25</v>
      </c>
      <c r="Z157" s="4">
        <v>7341.76</v>
      </c>
      <c r="AA157" s="4">
        <v>1613.88</v>
      </c>
      <c r="AB157" s="4">
        <v>968</v>
      </c>
      <c r="AC157" s="4">
        <v>3339.59</v>
      </c>
      <c r="AD157" s="4">
        <v>0</v>
      </c>
      <c r="AE157" s="4">
        <v>6668.78</v>
      </c>
      <c r="AF157" s="4">
        <v>7950.94</v>
      </c>
      <c r="AG157" s="4">
        <v>0</v>
      </c>
      <c r="AH157" s="4">
        <v>0</v>
      </c>
      <c r="AI157" s="4">
        <v>44678.9</v>
      </c>
      <c r="AJ157" s="4">
        <v>58035.93</v>
      </c>
      <c r="AK157" s="4">
        <v>15443.06</v>
      </c>
      <c r="AL157" s="4">
        <v>0</v>
      </c>
      <c r="AM157" s="4">
        <v>36064.65</v>
      </c>
      <c r="AN157" s="4">
        <v>0</v>
      </c>
      <c r="AO157" s="4">
        <v>0</v>
      </c>
      <c r="AP157" s="4">
        <v>0</v>
      </c>
      <c r="AQ157" s="4">
        <v>36960.800000000003</v>
      </c>
      <c r="AR157" s="4">
        <v>329986.90999999997</v>
      </c>
      <c r="AS157" s="27"/>
      <c r="AT157" s="1" t="s">
        <v>556</v>
      </c>
      <c r="AU157" s="4">
        <v>0</v>
      </c>
      <c r="AV157" s="4">
        <v>0</v>
      </c>
      <c r="AW157" s="4">
        <v>0</v>
      </c>
      <c r="AX157" s="4">
        <v>0</v>
      </c>
      <c r="AY157" s="4">
        <v>0</v>
      </c>
      <c r="AZ157" s="31">
        <v>0</v>
      </c>
      <c r="BA157" s="4">
        <v>0</v>
      </c>
      <c r="BB157" s="4">
        <v>0</v>
      </c>
      <c r="BC157" s="31">
        <v>0</v>
      </c>
      <c r="BD157" s="4">
        <v>0</v>
      </c>
      <c r="BE157" s="31">
        <v>0</v>
      </c>
      <c r="BF157" s="4">
        <v>0</v>
      </c>
      <c r="BG157" s="4">
        <v>0</v>
      </c>
      <c r="BH157" s="4">
        <v>0</v>
      </c>
      <c r="BI157" s="31">
        <v>0</v>
      </c>
      <c r="BJ157" s="4">
        <v>0</v>
      </c>
      <c r="BK157" s="34">
        <v>329986.90999999997</v>
      </c>
      <c r="BL157" s="27"/>
      <c r="BM157" s="1" t="s">
        <v>556</v>
      </c>
      <c r="BN157" s="4">
        <v>196.78</v>
      </c>
      <c r="BO157" s="4">
        <v>0</v>
      </c>
      <c r="BP157" s="4">
        <v>0</v>
      </c>
      <c r="BQ157" s="4">
        <v>0</v>
      </c>
      <c r="BR157" s="4">
        <v>0</v>
      </c>
      <c r="BS157" s="4">
        <v>0</v>
      </c>
      <c r="BT157" s="4">
        <v>0</v>
      </c>
      <c r="BU157" s="4">
        <v>0</v>
      </c>
      <c r="BV157" s="4">
        <v>3339.59</v>
      </c>
      <c r="BW157" s="4">
        <v>0</v>
      </c>
      <c r="BX157" s="4">
        <v>6668.78</v>
      </c>
      <c r="BY157" s="4">
        <v>7950.94</v>
      </c>
      <c r="BZ157" s="4">
        <v>0</v>
      </c>
      <c r="CA157" s="4">
        <v>0</v>
      </c>
      <c r="CB157" s="4">
        <v>44678.9</v>
      </c>
      <c r="CC157" s="4">
        <v>58035.93</v>
      </c>
      <c r="CD157" s="4">
        <v>15443.06</v>
      </c>
      <c r="CE157" s="4">
        <v>0</v>
      </c>
      <c r="CF157" s="4">
        <v>0</v>
      </c>
      <c r="CG157" s="4">
        <v>0</v>
      </c>
      <c r="CH157" s="4">
        <v>0</v>
      </c>
      <c r="CI157" s="4">
        <v>0</v>
      </c>
      <c r="CJ157" s="4">
        <v>36960.800000000003</v>
      </c>
      <c r="CK157" s="4">
        <v>173274.78</v>
      </c>
      <c r="CL157" s="27"/>
      <c r="CM157" s="1" t="s">
        <v>556</v>
      </c>
      <c r="CN157" s="4">
        <v>0</v>
      </c>
      <c r="CO157" s="4">
        <v>0</v>
      </c>
      <c r="CP157" s="4">
        <v>0</v>
      </c>
      <c r="CQ157" s="4">
        <v>103664.59</v>
      </c>
      <c r="CR157" s="4">
        <v>7059.25</v>
      </c>
      <c r="CS157" s="4">
        <v>7341.76</v>
      </c>
      <c r="CT157" s="4">
        <v>1613.88</v>
      </c>
      <c r="CU157" s="4">
        <v>968</v>
      </c>
      <c r="CV157" s="4">
        <v>0</v>
      </c>
      <c r="CW157" s="4">
        <v>0</v>
      </c>
      <c r="CX157" s="4">
        <v>0</v>
      </c>
      <c r="CY157" s="4">
        <v>0</v>
      </c>
      <c r="CZ157" s="4">
        <v>0</v>
      </c>
      <c r="DA157" s="4">
        <v>0</v>
      </c>
      <c r="DB157" s="4">
        <v>0</v>
      </c>
      <c r="DC157" s="4">
        <v>0</v>
      </c>
      <c r="DD157" s="4">
        <v>0</v>
      </c>
      <c r="DE157" s="4">
        <v>0</v>
      </c>
      <c r="DF157" s="4">
        <v>36064.65</v>
      </c>
      <c r="DG157" s="4">
        <v>0</v>
      </c>
      <c r="DH157" s="4">
        <v>0</v>
      </c>
      <c r="DI157" s="4">
        <v>0</v>
      </c>
      <c r="DJ157" s="4">
        <v>0</v>
      </c>
      <c r="DK157" s="4">
        <v>156712.13</v>
      </c>
      <c r="DL157" s="27"/>
      <c r="DM157" s="1" t="s">
        <v>556</v>
      </c>
      <c r="DN157" s="4">
        <v>0</v>
      </c>
      <c r="DO157" s="4">
        <v>0</v>
      </c>
      <c r="DP157" s="4">
        <v>0</v>
      </c>
      <c r="DQ157" s="4">
        <v>0</v>
      </c>
      <c r="DR157" s="4">
        <v>0</v>
      </c>
      <c r="DS157" s="31">
        <v>0</v>
      </c>
      <c r="DT157" s="4">
        <v>0</v>
      </c>
      <c r="DU157" s="4">
        <v>0</v>
      </c>
      <c r="DV157" s="31">
        <v>0</v>
      </c>
      <c r="DW157" s="4">
        <v>0</v>
      </c>
      <c r="DX157" s="31">
        <v>0</v>
      </c>
      <c r="DY157" s="4">
        <v>0</v>
      </c>
      <c r="DZ157" s="4">
        <v>0</v>
      </c>
      <c r="EA157" s="4">
        <v>0</v>
      </c>
      <c r="EB157" s="31">
        <v>0</v>
      </c>
      <c r="EC157" s="4">
        <v>0</v>
      </c>
      <c r="ED157" s="27"/>
      <c r="EE157" s="1" t="s">
        <v>556</v>
      </c>
      <c r="EF157" s="4">
        <v>0</v>
      </c>
      <c r="EG157" s="4">
        <v>0</v>
      </c>
      <c r="EH157" s="4">
        <v>0</v>
      </c>
      <c r="EI157" s="4">
        <v>0</v>
      </c>
      <c r="EJ157" s="4">
        <v>0</v>
      </c>
      <c r="EK157" s="31">
        <v>0</v>
      </c>
      <c r="EL157" s="4">
        <v>0</v>
      </c>
      <c r="EM157" s="4">
        <v>0</v>
      </c>
      <c r="EN157" s="31">
        <v>0</v>
      </c>
      <c r="EO157" s="4">
        <v>0</v>
      </c>
      <c r="EP157" s="31">
        <v>0</v>
      </c>
      <c r="EQ157" s="4">
        <v>0</v>
      </c>
      <c r="ER157" s="4">
        <v>0</v>
      </c>
      <c r="ES157" s="4">
        <v>0</v>
      </c>
      <c r="ET157" s="31">
        <v>0</v>
      </c>
      <c r="EU157" s="4">
        <v>0</v>
      </c>
      <c r="EV157" s="27"/>
      <c r="EW157" s="1" t="s">
        <v>556</v>
      </c>
      <c r="EX157" s="3">
        <v>1</v>
      </c>
      <c r="EY157" s="119">
        <v>0</v>
      </c>
      <c r="EZ157" s="119">
        <v>0</v>
      </c>
      <c r="FA157" s="3">
        <v>0</v>
      </c>
      <c r="FB157" s="3">
        <v>0</v>
      </c>
      <c r="FC157" s="3">
        <v>0</v>
      </c>
      <c r="FD157" s="3">
        <v>0</v>
      </c>
      <c r="FE157" s="3">
        <v>0</v>
      </c>
      <c r="FF157" s="3">
        <v>15</v>
      </c>
      <c r="FG157" s="3">
        <v>0</v>
      </c>
      <c r="FH157" s="3">
        <v>19</v>
      </c>
      <c r="FI157" s="3">
        <v>23</v>
      </c>
      <c r="FJ157" s="3">
        <v>0</v>
      </c>
      <c r="FK157" s="3">
        <v>0</v>
      </c>
      <c r="FL157" s="3">
        <v>63</v>
      </c>
      <c r="FM157" s="3">
        <v>50</v>
      </c>
      <c r="FN157" s="3">
        <v>45</v>
      </c>
      <c r="FO157" s="3">
        <v>0</v>
      </c>
      <c r="FP157" s="3">
        <v>0</v>
      </c>
      <c r="FQ157" s="3">
        <v>0</v>
      </c>
      <c r="FR157" s="3">
        <v>0</v>
      </c>
      <c r="FS157" s="3">
        <v>0</v>
      </c>
      <c r="FT157" s="3">
        <v>54</v>
      </c>
      <c r="FU157" s="3">
        <v>270</v>
      </c>
      <c r="FV157" s="27"/>
      <c r="FW157" s="1" t="s">
        <v>556</v>
      </c>
      <c r="FX157" s="3">
        <v>0</v>
      </c>
      <c r="FY157" s="3">
        <v>0</v>
      </c>
      <c r="FZ157" s="3">
        <v>0</v>
      </c>
      <c r="GA157" s="3">
        <v>200</v>
      </c>
      <c r="GB157" s="3">
        <v>18</v>
      </c>
      <c r="GC157" s="3">
        <v>29</v>
      </c>
      <c r="GD157" s="3">
        <v>8</v>
      </c>
      <c r="GE157" s="3">
        <v>2</v>
      </c>
      <c r="GF157" s="3">
        <v>0</v>
      </c>
      <c r="GG157" s="3">
        <v>0</v>
      </c>
      <c r="GH157" s="3">
        <v>0</v>
      </c>
      <c r="GI157" s="3">
        <v>0</v>
      </c>
      <c r="GJ157" s="3">
        <v>0</v>
      </c>
      <c r="GK157" s="3">
        <v>0</v>
      </c>
      <c r="GL157" s="3">
        <v>0</v>
      </c>
      <c r="GM157" s="3">
        <v>0</v>
      </c>
      <c r="GN157" s="3">
        <v>0</v>
      </c>
      <c r="GO157" s="3">
        <v>0</v>
      </c>
      <c r="GP157" s="3">
        <v>55</v>
      </c>
      <c r="GQ157" s="3">
        <v>0</v>
      </c>
      <c r="GR157" s="3">
        <v>0</v>
      </c>
      <c r="GS157" s="3">
        <v>0</v>
      </c>
      <c r="GT157" s="3">
        <v>0</v>
      </c>
      <c r="GU157" s="3">
        <v>312</v>
      </c>
      <c r="GV157" s="27"/>
      <c r="GW157" s="1" t="s">
        <v>556</v>
      </c>
      <c r="GX157" s="3">
        <v>0</v>
      </c>
      <c r="GY157" s="3">
        <v>0</v>
      </c>
      <c r="GZ157" s="3">
        <v>0</v>
      </c>
      <c r="HA157" s="3">
        <v>0</v>
      </c>
      <c r="HB157" s="3">
        <v>0</v>
      </c>
      <c r="HC157" s="3">
        <v>0</v>
      </c>
      <c r="HD157" s="3">
        <v>0</v>
      </c>
      <c r="HE157" s="3">
        <v>0</v>
      </c>
      <c r="HF157" s="3">
        <v>0</v>
      </c>
      <c r="HG157" s="3">
        <v>0</v>
      </c>
      <c r="HH157" s="3">
        <v>0</v>
      </c>
      <c r="HI157" s="3">
        <v>0</v>
      </c>
      <c r="HJ157" s="3">
        <v>0</v>
      </c>
      <c r="HK157" s="3">
        <v>0</v>
      </c>
      <c r="HL157" s="3">
        <v>0</v>
      </c>
      <c r="HM157" s="3">
        <v>0</v>
      </c>
      <c r="HN157" s="27"/>
      <c r="HO157" s="1" t="s">
        <v>556</v>
      </c>
      <c r="HP157" s="3">
        <v>0</v>
      </c>
      <c r="HQ157" s="3">
        <v>0</v>
      </c>
      <c r="HR157" s="3">
        <v>0</v>
      </c>
      <c r="HS157" s="3">
        <v>0</v>
      </c>
      <c r="HT157" s="3">
        <v>0</v>
      </c>
      <c r="HU157" s="3">
        <v>0</v>
      </c>
      <c r="HV157" s="3">
        <v>0</v>
      </c>
      <c r="HW157" s="3">
        <v>0</v>
      </c>
      <c r="HX157" s="3">
        <v>0</v>
      </c>
      <c r="HY157" s="3">
        <v>0</v>
      </c>
      <c r="HZ157" s="3">
        <v>0</v>
      </c>
      <c r="IA157" s="3">
        <v>0</v>
      </c>
      <c r="IB157" s="3">
        <v>0</v>
      </c>
      <c r="IC157" s="3">
        <v>0</v>
      </c>
      <c r="ID157" s="3">
        <v>0</v>
      </c>
      <c r="IE157" s="3">
        <v>0</v>
      </c>
      <c r="IF157" s="120"/>
      <c r="IG157" s="1" t="s">
        <v>556</v>
      </c>
      <c r="IH157" s="4">
        <v>196.78</v>
      </c>
      <c r="II157" s="4">
        <v>0</v>
      </c>
      <c r="IJ157" s="4">
        <v>0</v>
      </c>
      <c r="IK157" s="4">
        <v>0</v>
      </c>
      <c r="IL157" s="4">
        <v>0</v>
      </c>
      <c r="IM157" s="4">
        <v>0</v>
      </c>
      <c r="IN157" s="4">
        <v>0</v>
      </c>
      <c r="IO157" s="4">
        <v>0</v>
      </c>
      <c r="IP157" s="4">
        <v>222.63933333333335</v>
      </c>
      <c r="IQ157" s="4">
        <v>0</v>
      </c>
      <c r="IR157" s="4">
        <v>350.98842105263157</v>
      </c>
      <c r="IS157" s="4">
        <v>345.69304347826085</v>
      </c>
      <c r="IT157" s="4">
        <v>0</v>
      </c>
      <c r="IU157" s="4">
        <v>0</v>
      </c>
      <c r="IV157" s="4">
        <v>709.18888888888887</v>
      </c>
      <c r="IW157" s="4">
        <v>1160.7185999999999</v>
      </c>
      <c r="IX157" s="4">
        <v>343.17911111111113</v>
      </c>
      <c r="IY157" s="4">
        <v>0</v>
      </c>
      <c r="IZ157" s="4">
        <v>0</v>
      </c>
      <c r="JA157" s="4">
        <v>0</v>
      </c>
      <c r="JB157" s="4">
        <v>0</v>
      </c>
      <c r="JC157" s="4">
        <v>0</v>
      </c>
      <c r="JD157" s="4">
        <v>684.45925925925928</v>
      </c>
      <c r="JE157" s="4">
        <v>641.75844444444442</v>
      </c>
      <c r="JF157" s="27"/>
      <c r="JG157" s="1" t="s">
        <v>556</v>
      </c>
      <c r="JH157" s="4">
        <v>0</v>
      </c>
      <c r="JI157" s="4">
        <v>0</v>
      </c>
      <c r="JJ157" s="4">
        <v>0</v>
      </c>
      <c r="JK157" s="4">
        <v>518.32294999999999</v>
      </c>
      <c r="JL157" s="4">
        <v>392.18055555555554</v>
      </c>
      <c r="JM157" s="4">
        <v>253.1641379310345</v>
      </c>
      <c r="JN157" s="4">
        <v>201.73500000000001</v>
      </c>
      <c r="JO157" s="4">
        <v>484</v>
      </c>
      <c r="JP157" s="4">
        <v>0</v>
      </c>
      <c r="JQ157" s="4">
        <v>0</v>
      </c>
      <c r="JR157" s="4">
        <v>0</v>
      </c>
      <c r="JS157" s="4">
        <v>0</v>
      </c>
      <c r="JT157" s="4">
        <v>0</v>
      </c>
      <c r="JU157" s="4">
        <v>0</v>
      </c>
      <c r="JV157" s="4">
        <v>0</v>
      </c>
      <c r="JW157" s="4">
        <v>0</v>
      </c>
      <c r="JX157" s="4">
        <v>0</v>
      </c>
      <c r="JY157" s="4">
        <v>0</v>
      </c>
      <c r="JZ157" s="4">
        <v>655.72090909090912</v>
      </c>
      <c r="KA157" s="4">
        <v>0</v>
      </c>
      <c r="KB157" s="4">
        <v>0</v>
      </c>
      <c r="KC157" s="4">
        <v>0</v>
      </c>
      <c r="KD157" s="4">
        <v>0</v>
      </c>
      <c r="KE157" s="4">
        <v>502.28246794871797</v>
      </c>
      <c r="KF157" s="27"/>
      <c r="KG157" s="1" t="s">
        <v>556</v>
      </c>
      <c r="KH157" s="4">
        <v>0</v>
      </c>
      <c r="KI157" s="4">
        <v>0</v>
      </c>
      <c r="KJ157" s="4">
        <v>0</v>
      </c>
      <c r="KK157" s="4">
        <v>0</v>
      </c>
      <c r="KL157" s="4">
        <v>0</v>
      </c>
      <c r="KM157" s="4">
        <v>0</v>
      </c>
      <c r="KN157" s="4">
        <v>0</v>
      </c>
      <c r="KO157" s="4">
        <v>0</v>
      </c>
      <c r="KP157" s="4">
        <v>0</v>
      </c>
      <c r="KQ157" s="4">
        <v>0</v>
      </c>
      <c r="KR157" s="4">
        <v>0</v>
      </c>
      <c r="KS157" s="4">
        <v>0</v>
      </c>
      <c r="KT157" s="4">
        <v>0</v>
      </c>
      <c r="KU157" s="4">
        <v>0</v>
      </c>
      <c r="KV157" s="4">
        <v>0</v>
      </c>
      <c r="KW157" s="4">
        <v>0</v>
      </c>
      <c r="KX157" s="27"/>
      <c r="KY157" s="1" t="s">
        <v>556</v>
      </c>
      <c r="KZ157" s="4">
        <v>0</v>
      </c>
      <c r="LA157" s="4">
        <v>0</v>
      </c>
      <c r="LB157" s="4">
        <v>0</v>
      </c>
      <c r="LC157" s="4">
        <v>0</v>
      </c>
      <c r="LD157" s="4">
        <v>0</v>
      </c>
      <c r="LE157" s="4">
        <v>0</v>
      </c>
      <c r="LF157" s="4">
        <v>0</v>
      </c>
      <c r="LG157" s="4">
        <v>0</v>
      </c>
      <c r="LH157" s="4">
        <v>0</v>
      </c>
      <c r="LI157" s="4">
        <v>0</v>
      </c>
      <c r="LJ157" s="4">
        <v>0</v>
      </c>
      <c r="LK157" s="4">
        <v>0</v>
      </c>
      <c r="LL157" s="4">
        <v>0</v>
      </c>
      <c r="LM157" s="4">
        <v>0</v>
      </c>
      <c r="LN157" s="4">
        <v>0</v>
      </c>
      <c r="LO157" s="4">
        <v>0</v>
      </c>
    </row>
    <row r="158" spans="2:327" ht="21.6" hidden="1" customHeight="1" x14ac:dyDescent="0.3">
      <c r="B158" s="1" t="s">
        <v>721</v>
      </c>
      <c r="C158" s="5" t="s">
        <v>441</v>
      </c>
      <c r="D158" s="5" t="s">
        <v>73</v>
      </c>
      <c r="E158" s="6" t="s">
        <v>320</v>
      </c>
      <c r="F158" s="6">
        <v>2553155</v>
      </c>
      <c r="G158" s="5" t="s">
        <v>280</v>
      </c>
      <c r="H158" s="19"/>
      <c r="I158" s="7">
        <v>174.49967552499999</v>
      </c>
      <c r="J158" s="8">
        <v>68981.294429192509</v>
      </c>
      <c r="K158" s="19"/>
      <c r="L158" s="7">
        <v>0</v>
      </c>
      <c r="M158" s="8">
        <v>0</v>
      </c>
      <c r="N158" s="19"/>
      <c r="O158" s="7">
        <f t="shared" si="12"/>
        <v>174.49967552499999</v>
      </c>
      <c r="P158" s="8">
        <f t="shared" si="13"/>
        <v>68981.294429192509</v>
      </c>
      <c r="Q158" s="1" t="str">
        <f t="shared" si="14"/>
        <v>OK</v>
      </c>
      <c r="S158" s="1">
        <v>2553155</v>
      </c>
      <c r="T158" s="1" t="s">
        <v>617</v>
      </c>
      <c r="U158" s="4">
        <v>0</v>
      </c>
      <c r="V158" s="4">
        <v>0</v>
      </c>
      <c r="W158" s="4">
        <v>2114.96</v>
      </c>
      <c r="X158" s="4">
        <v>678430.61</v>
      </c>
      <c r="Y158" s="4">
        <v>14365.08</v>
      </c>
      <c r="Z158" s="4">
        <v>12230.31</v>
      </c>
      <c r="AA158" s="4">
        <v>8212.92</v>
      </c>
      <c r="AB158" s="4">
        <v>47283.3</v>
      </c>
      <c r="AC158" s="4">
        <v>321.23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10208.92</v>
      </c>
      <c r="AJ158" s="4">
        <v>1046.79</v>
      </c>
      <c r="AK158" s="4">
        <v>2830.51</v>
      </c>
      <c r="AL158" s="4">
        <v>0</v>
      </c>
      <c r="AM158" s="4">
        <v>74167.73</v>
      </c>
      <c r="AN158" s="4">
        <v>0</v>
      </c>
      <c r="AO158" s="4">
        <v>898.64</v>
      </c>
      <c r="AP158" s="4">
        <v>0</v>
      </c>
      <c r="AQ158" s="4">
        <v>0</v>
      </c>
      <c r="AR158" s="4">
        <v>852111</v>
      </c>
      <c r="AS158" s="27"/>
      <c r="AT158" s="1" t="s">
        <v>617</v>
      </c>
      <c r="AU158" s="4">
        <v>0</v>
      </c>
      <c r="AV158" s="4">
        <v>0</v>
      </c>
      <c r="AW158" s="4">
        <v>0</v>
      </c>
      <c r="AX158" s="4">
        <v>0</v>
      </c>
      <c r="AY158" s="4">
        <v>0</v>
      </c>
      <c r="AZ158" s="31">
        <v>0</v>
      </c>
      <c r="BA158" s="4">
        <v>0</v>
      </c>
      <c r="BB158" s="4">
        <v>0</v>
      </c>
      <c r="BC158" s="31">
        <v>0</v>
      </c>
      <c r="BD158" s="4">
        <v>0</v>
      </c>
      <c r="BE158" s="31">
        <v>0</v>
      </c>
      <c r="BF158" s="4">
        <v>0</v>
      </c>
      <c r="BG158" s="4">
        <v>0</v>
      </c>
      <c r="BH158" s="4">
        <v>0</v>
      </c>
      <c r="BI158" s="31">
        <v>0</v>
      </c>
      <c r="BJ158" s="4">
        <v>0</v>
      </c>
      <c r="BK158" s="34">
        <v>852111</v>
      </c>
      <c r="BL158" s="27"/>
      <c r="BM158" s="1" t="s">
        <v>617</v>
      </c>
      <c r="BN158" s="4">
        <v>0</v>
      </c>
      <c r="BO158" s="4">
        <v>0</v>
      </c>
      <c r="BP158" s="4">
        <v>0</v>
      </c>
      <c r="BQ158" s="4">
        <v>2281.63</v>
      </c>
      <c r="BR158" s="4">
        <v>0</v>
      </c>
      <c r="BS158" s="4">
        <v>0</v>
      </c>
      <c r="BT158" s="4">
        <v>0</v>
      </c>
      <c r="BU158" s="4">
        <v>0</v>
      </c>
      <c r="BV158" s="4">
        <v>321.23</v>
      </c>
      <c r="BW158" s="4">
        <v>0</v>
      </c>
      <c r="BX158" s="4">
        <v>0</v>
      </c>
      <c r="BY158" s="4">
        <v>0</v>
      </c>
      <c r="BZ158" s="4">
        <v>0</v>
      </c>
      <c r="CA158" s="4">
        <v>0</v>
      </c>
      <c r="CB158" s="4">
        <v>4896.74</v>
      </c>
      <c r="CC158" s="4">
        <v>0</v>
      </c>
      <c r="CD158" s="4">
        <v>0</v>
      </c>
      <c r="CE158" s="4">
        <v>0</v>
      </c>
      <c r="CF158" s="4">
        <v>0</v>
      </c>
      <c r="CG158" s="4">
        <v>0</v>
      </c>
      <c r="CH158" s="4">
        <v>0</v>
      </c>
      <c r="CI158" s="4">
        <v>0</v>
      </c>
      <c r="CJ158" s="4">
        <v>0</v>
      </c>
      <c r="CK158" s="4">
        <v>7499.6</v>
      </c>
      <c r="CL158" s="27"/>
      <c r="CM158" s="1" t="s">
        <v>617</v>
      </c>
      <c r="CN158" s="4">
        <v>0</v>
      </c>
      <c r="CO158" s="4">
        <v>0</v>
      </c>
      <c r="CP158" s="4">
        <v>2114.96</v>
      </c>
      <c r="CQ158" s="4">
        <v>676148.98</v>
      </c>
      <c r="CR158" s="4">
        <v>14365.08</v>
      </c>
      <c r="CS158" s="4">
        <v>12230.31</v>
      </c>
      <c r="CT158" s="4">
        <v>8212.92</v>
      </c>
      <c r="CU158" s="4">
        <v>47283.3</v>
      </c>
      <c r="CV158" s="4">
        <v>0</v>
      </c>
      <c r="CW158" s="4">
        <v>0</v>
      </c>
      <c r="CX158" s="4">
        <v>0</v>
      </c>
      <c r="CY158" s="4">
        <v>0</v>
      </c>
      <c r="CZ158" s="4">
        <v>0</v>
      </c>
      <c r="DA158" s="4">
        <v>0</v>
      </c>
      <c r="DB158" s="4">
        <v>5312.18</v>
      </c>
      <c r="DC158" s="4">
        <v>1046.79</v>
      </c>
      <c r="DD158" s="4">
        <v>2830.51</v>
      </c>
      <c r="DE158" s="4">
        <v>0</v>
      </c>
      <c r="DF158" s="4">
        <v>74167.73</v>
      </c>
      <c r="DG158" s="4">
        <v>0</v>
      </c>
      <c r="DH158" s="4">
        <v>898.64</v>
      </c>
      <c r="DI158" s="4">
        <v>0</v>
      </c>
      <c r="DJ158" s="4">
        <v>0</v>
      </c>
      <c r="DK158" s="4">
        <v>844611.40000000014</v>
      </c>
      <c r="DL158" s="27"/>
      <c r="DM158" s="1" t="s">
        <v>617</v>
      </c>
      <c r="DN158" s="4">
        <v>0</v>
      </c>
      <c r="DO158" s="4">
        <v>0</v>
      </c>
      <c r="DP158" s="4">
        <v>0</v>
      </c>
      <c r="DQ158" s="4">
        <v>0</v>
      </c>
      <c r="DR158" s="4">
        <v>0</v>
      </c>
      <c r="DS158" s="31">
        <v>0</v>
      </c>
      <c r="DT158" s="4">
        <v>0</v>
      </c>
      <c r="DU158" s="4">
        <v>0</v>
      </c>
      <c r="DV158" s="31">
        <v>0</v>
      </c>
      <c r="DW158" s="4">
        <v>0</v>
      </c>
      <c r="DX158" s="31">
        <v>0</v>
      </c>
      <c r="DY158" s="4">
        <v>0</v>
      </c>
      <c r="DZ158" s="4">
        <v>0</v>
      </c>
      <c r="EA158" s="4">
        <v>0</v>
      </c>
      <c r="EB158" s="31">
        <v>0</v>
      </c>
      <c r="EC158" s="4">
        <v>0</v>
      </c>
      <c r="ED158" s="27"/>
      <c r="EE158" s="1" t="s">
        <v>617</v>
      </c>
      <c r="EF158" s="4">
        <v>0</v>
      </c>
      <c r="EG158" s="4">
        <v>0</v>
      </c>
      <c r="EH158" s="4">
        <v>0</v>
      </c>
      <c r="EI158" s="4">
        <v>0</v>
      </c>
      <c r="EJ158" s="4">
        <v>0</v>
      </c>
      <c r="EK158" s="31">
        <v>0</v>
      </c>
      <c r="EL158" s="4">
        <v>0</v>
      </c>
      <c r="EM158" s="4">
        <v>0</v>
      </c>
      <c r="EN158" s="31">
        <v>0</v>
      </c>
      <c r="EO158" s="4">
        <v>0</v>
      </c>
      <c r="EP158" s="31">
        <v>0</v>
      </c>
      <c r="EQ158" s="4">
        <v>0</v>
      </c>
      <c r="ER158" s="4">
        <v>0</v>
      </c>
      <c r="ES158" s="4">
        <v>0</v>
      </c>
      <c r="ET158" s="31">
        <v>0</v>
      </c>
      <c r="EU158" s="4">
        <v>0</v>
      </c>
      <c r="EV158" s="27"/>
      <c r="EW158" s="1" t="s">
        <v>617</v>
      </c>
      <c r="EX158" s="3">
        <v>0</v>
      </c>
      <c r="EY158" s="119">
        <v>0</v>
      </c>
      <c r="EZ158" s="119">
        <v>0</v>
      </c>
      <c r="FA158" s="3">
        <v>3</v>
      </c>
      <c r="FB158" s="3">
        <v>0</v>
      </c>
      <c r="FC158" s="3">
        <v>0</v>
      </c>
      <c r="FD158" s="3">
        <v>0</v>
      </c>
      <c r="FE158" s="3">
        <v>0</v>
      </c>
      <c r="FF158" s="3">
        <v>1</v>
      </c>
      <c r="FG158" s="3">
        <v>0</v>
      </c>
      <c r="FH158" s="3">
        <v>0</v>
      </c>
      <c r="FI158" s="3">
        <v>0</v>
      </c>
      <c r="FJ158" s="3">
        <v>0</v>
      </c>
      <c r="FK158" s="3">
        <v>0</v>
      </c>
      <c r="FL158" s="3">
        <v>6</v>
      </c>
      <c r="FM158" s="3">
        <v>0</v>
      </c>
      <c r="FN158" s="3">
        <v>0</v>
      </c>
      <c r="FO158" s="3">
        <v>0</v>
      </c>
      <c r="FP158" s="3">
        <v>0</v>
      </c>
      <c r="FQ158" s="3">
        <v>0</v>
      </c>
      <c r="FR158" s="3">
        <v>0</v>
      </c>
      <c r="FS158" s="3">
        <v>0</v>
      </c>
      <c r="FT158" s="3">
        <v>0</v>
      </c>
      <c r="FU158" s="3">
        <v>10</v>
      </c>
      <c r="FV158" s="27"/>
      <c r="FW158" s="1" t="s">
        <v>617</v>
      </c>
      <c r="FX158" s="3">
        <v>0</v>
      </c>
      <c r="FY158" s="3">
        <v>0</v>
      </c>
      <c r="FZ158" s="3">
        <v>33</v>
      </c>
      <c r="GA158" s="3">
        <v>1419</v>
      </c>
      <c r="GB158" s="3">
        <v>62</v>
      </c>
      <c r="GC158" s="3">
        <v>43</v>
      </c>
      <c r="GD158" s="3">
        <v>22</v>
      </c>
      <c r="GE158" s="3">
        <v>101</v>
      </c>
      <c r="GF158" s="3">
        <v>0</v>
      </c>
      <c r="GG158" s="3">
        <v>0</v>
      </c>
      <c r="GH158" s="3">
        <v>0</v>
      </c>
      <c r="GI158" s="3">
        <v>0</v>
      </c>
      <c r="GJ158" s="3">
        <v>0</v>
      </c>
      <c r="GK158" s="3">
        <v>0</v>
      </c>
      <c r="GL158" s="3">
        <v>7</v>
      </c>
      <c r="GM158" s="3">
        <v>1</v>
      </c>
      <c r="GN158" s="3">
        <v>10</v>
      </c>
      <c r="GO158" s="3">
        <v>0</v>
      </c>
      <c r="GP158" s="3">
        <v>132</v>
      </c>
      <c r="GQ158" s="3">
        <v>0</v>
      </c>
      <c r="GR158" s="3">
        <v>1</v>
      </c>
      <c r="GS158" s="3">
        <v>0</v>
      </c>
      <c r="GT158" s="3">
        <v>0</v>
      </c>
      <c r="GU158" s="3">
        <v>1831</v>
      </c>
      <c r="GV158" s="27"/>
      <c r="GW158" s="1" t="s">
        <v>617</v>
      </c>
      <c r="GX158" s="3">
        <v>0</v>
      </c>
      <c r="GY158" s="3">
        <v>0</v>
      </c>
      <c r="GZ158" s="3">
        <v>0</v>
      </c>
      <c r="HA158" s="3">
        <v>0</v>
      </c>
      <c r="HB158" s="3">
        <v>0</v>
      </c>
      <c r="HC158" s="3">
        <v>0</v>
      </c>
      <c r="HD158" s="3">
        <v>0</v>
      </c>
      <c r="HE158" s="3">
        <v>0</v>
      </c>
      <c r="HF158" s="3">
        <v>0</v>
      </c>
      <c r="HG158" s="3">
        <v>0</v>
      </c>
      <c r="HH158" s="3">
        <v>0</v>
      </c>
      <c r="HI158" s="3">
        <v>0</v>
      </c>
      <c r="HJ158" s="3">
        <v>0</v>
      </c>
      <c r="HK158" s="3">
        <v>0</v>
      </c>
      <c r="HL158" s="3">
        <v>0</v>
      </c>
      <c r="HM158" s="3">
        <v>0</v>
      </c>
      <c r="HN158" s="27"/>
      <c r="HO158" s="1" t="s">
        <v>617</v>
      </c>
      <c r="HP158" s="3">
        <v>0</v>
      </c>
      <c r="HQ158" s="3">
        <v>0</v>
      </c>
      <c r="HR158" s="3">
        <v>0</v>
      </c>
      <c r="HS158" s="3">
        <v>0</v>
      </c>
      <c r="HT158" s="3">
        <v>0</v>
      </c>
      <c r="HU158" s="3">
        <v>0</v>
      </c>
      <c r="HV158" s="3">
        <v>0</v>
      </c>
      <c r="HW158" s="3">
        <v>0</v>
      </c>
      <c r="HX158" s="3">
        <v>0</v>
      </c>
      <c r="HY158" s="3">
        <v>0</v>
      </c>
      <c r="HZ158" s="3">
        <v>0</v>
      </c>
      <c r="IA158" s="3">
        <v>0</v>
      </c>
      <c r="IB158" s="3">
        <v>0</v>
      </c>
      <c r="IC158" s="3">
        <v>0</v>
      </c>
      <c r="ID158" s="3">
        <v>0</v>
      </c>
      <c r="IE158" s="3">
        <v>0</v>
      </c>
      <c r="IF158" s="120"/>
      <c r="IG158" s="1" t="s">
        <v>617</v>
      </c>
      <c r="IH158" s="4">
        <v>0</v>
      </c>
      <c r="II158" s="4">
        <v>0</v>
      </c>
      <c r="IJ158" s="4">
        <v>0</v>
      </c>
      <c r="IK158" s="4">
        <v>760.54333333333341</v>
      </c>
      <c r="IL158" s="4">
        <v>0</v>
      </c>
      <c r="IM158" s="4">
        <v>0</v>
      </c>
      <c r="IN158" s="4">
        <v>0</v>
      </c>
      <c r="IO158" s="4">
        <v>0</v>
      </c>
      <c r="IP158" s="4">
        <v>321.23</v>
      </c>
      <c r="IQ158" s="4">
        <v>0</v>
      </c>
      <c r="IR158" s="4">
        <v>0</v>
      </c>
      <c r="IS158" s="4">
        <v>0</v>
      </c>
      <c r="IT158" s="4">
        <v>0</v>
      </c>
      <c r="IU158" s="4">
        <v>0</v>
      </c>
      <c r="IV158" s="4">
        <v>816.12333333333333</v>
      </c>
      <c r="IW158" s="4">
        <v>0</v>
      </c>
      <c r="IX158" s="4">
        <v>0</v>
      </c>
      <c r="IY158" s="4">
        <v>0</v>
      </c>
      <c r="IZ158" s="4">
        <v>0</v>
      </c>
      <c r="JA158" s="4">
        <v>0</v>
      </c>
      <c r="JB158" s="4">
        <v>0</v>
      </c>
      <c r="JC158" s="4">
        <v>0</v>
      </c>
      <c r="JD158" s="4">
        <v>0</v>
      </c>
      <c r="JE158" s="4">
        <v>749.96</v>
      </c>
      <c r="JF158" s="27"/>
      <c r="JG158" s="1" t="s">
        <v>617</v>
      </c>
      <c r="JH158" s="4">
        <v>0</v>
      </c>
      <c r="JI158" s="4">
        <v>0</v>
      </c>
      <c r="JJ158" s="4">
        <v>64.089696969696973</v>
      </c>
      <c r="JK158" s="4">
        <v>476.49681465820998</v>
      </c>
      <c r="JL158" s="4">
        <v>231.69483870967741</v>
      </c>
      <c r="JM158" s="4">
        <v>284.42581395348839</v>
      </c>
      <c r="JN158" s="4">
        <v>373.31454545454545</v>
      </c>
      <c r="JO158" s="4">
        <v>468.15148514851489</v>
      </c>
      <c r="JP158" s="4">
        <v>0</v>
      </c>
      <c r="JQ158" s="4">
        <v>0</v>
      </c>
      <c r="JR158" s="4">
        <v>0</v>
      </c>
      <c r="JS158" s="4">
        <v>0</v>
      </c>
      <c r="JT158" s="4">
        <v>0</v>
      </c>
      <c r="JU158" s="4">
        <v>0</v>
      </c>
      <c r="JV158" s="4">
        <v>758.88285714285723</v>
      </c>
      <c r="JW158" s="4">
        <v>1046.79</v>
      </c>
      <c r="JX158" s="4">
        <v>283.05100000000004</v>
      </c>
      <c r="JY158" s="4">
        <v>0</v>
      </c>
      <c r="JZ158" s="4">
        <v>561.87674242424237</v>
      </c>
      <c r="KA158" s="4">
        <v>0</v>
      </c>
      <c r="KB158" s="4">
        <v>898.64</v>
      </c>
      <c r="KC158" s="4">
        <v>0</v>
      </c>
      <c r="KD158" s="4">
        <v>0</v>
      </c>
      <c r="KE158" s="4">
        <v>461.2842162752595</v>
      </c>
      <c r="KF158" s="27"/>
      <c r="KG158" s="1" t="s">
        <v>617</v>
      </c>
      <c r="KH158" s="4">
        <v>0</v>
      </c>
      <c r="KI158" s="4">
        <v>0</v>
      </c>
      <c r="KJ158" s="4">
        <v>0</v>
      </c>
      <c r="KK158" s="4">
        <v>0</v>
      </c>
      <c r="KL158" s="4">
        <v>0</v>
      </c>
      <c r="KM158" s="4">
        <v>0</v>
      </c>
      <c r="KN158" s="4">
        <v>0</v>
      </c>
      <c r="KO158" s="4">
        <v>0</v>
      </c>
      <c r="KP158" s="4">
        <v>0</v>
      </c>
      <c r="KQ158" s="4">
        <v>0</v>
      </c>
      <c r="KR158" s="4">
        <v>0</v>
      </c>
      <c r="KS158" s="4">
        <v>0</v>
      </c>
      <c r="KT158" s="4">
        <v>0</v>
      </c>
      <c r="KU158" s="4">
        <v>0</v>
      </c>
      <c r="KV158" s="4">
        <v>0</v>
      </c>
      <c r="KW158" s="4">
        <v>0</v>
      </c>
      <c r="KX158" s="27"/>
      <c r="KY158" s="1" t="s">
        <v>617</v>
      </c>
      <c r="KZ158" s="4">
        <v>0</v>
      </c>
      <c r="LA158" s="4">
        <v>0</v>
      </c>
      <c r="LB158" s="4">
        <v>0</v>
      </c>
      <c r="LC158" s="4">
        <v>0</v>
      </c>
      <c r="LD158" s="4">
        <v>0</v>
      </c>
      <c r="LE158" s="4">
        <v>0</v>
      </c>
      <c r="LF158" s="4">
        <v>0</v>
      </c>
      <c r="LG158" s="4">
        <v>0</v>
      </c>
      <c r="LH158" s="4">
        <v>0</v>
      </c>
      <c r="LI158" s="4">
        <v>0</v>
      </c>
      <c r="LJ158" s="4">
        <v>0</v>
      </c>
      <c r="LK158" s="4">
        <v>0</v>
      </c>
      <c r="LL158" s="4">
        <v>0</v>
      </c>
      <c r="LM158" s="4">
        <v>0</v>
      </c>
      <c r="LN158" s="4">
        <v>0</v>
      </c>
      <c r="LO158" s="4">
        <v>0</v>
      </c>
    </row>
    <row r="159" spans="2:327" ht="21.6" hidden="1" customHeight="1" x14ac:dyDescent="0.3">
      <c r="B159" s="1" t="s">
        <v>721</v>
      </c>
      <c r="C159" s="5" t="s">
        <v>437</v>
      </c>
      <c r="D159" s="5" t="s">
        <v>69</v>
      </c>
      <c r="E159" s="6" t="s">
        <v>320</v>
      </c>
      <c r="F159" s="6">
        <v>2550881</v>
      </c>
      <c r="G159" s="5" t="s">
        <v>276</v>
      </c>
      <c r="H159" s="19"/>
      <c r="I159" s="7">
        <v>21</v>
      </c>
      <c r="J159" s="8">
        <v>8843.7041666666664</v>
      </c>
      <c r="K159" s="19"/>
      <c r="L159" s="7">
        <v>0</v>
      </c>
      <c r="M159" s="8">
        <v>0</v>
      </c>
      <c r="N159" s="19"/>
      <c r="O159" s="7">
        <f t="shared" si="12"/>
        <v>21</v>
      </c>
      <c r="P159" s="8">
        <f t="shared" si="13"/>
        <v>8843.7041666666664</v>
      </c>
      <c r="Q159" s="1" t="str">
        <f t="shared" si="14"/>
        <v>OK</v>
      </c>
      <c r="S159" s="1">
        <v>2550881</v>
      </c>
      <c r="T159" s="1" t="s">
        <v>613</v>
      </c>
      <c r="U159" s="4">
        <v>0</v>
      </c>
      <c r="V159" s="4">
        <v>0</v>
      </c>
      <c r="W159" s="4">
        <v>1115.74</v>
      </c>
      <c r="X159" s="4">
        <v>56678.44</v>
      </c>
      <c r="Y159" s="4">
        <v>171.86</v>
      </c>
      <c r="Z159" s="4">
        <v>2555.88</v>
      </c>
      <c r="AA159" s="4">
        <v>605.99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61127.91</v>
      </c>
      <c r="AS159" s="27"/>
      <c r="AT159" s="1" t="s">
        <v>613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31">
        <v>0</v>
      </c>
      <c r="BA159" s="4">
        <v>0</v>
      </c>
      <c r="BB159" s="4">
        <v>0</v>
      </c>
      <c r="BC159" s="31">
        <v>0</v>
      </c>
      <c r="BD159" s="4">
        <v>0</v>
      </c>
      <c r="BE159" s="31">
        <v>0</v>
      </c>
      <c r="BF159" s="4">
        <v>0</v>
      </c>
      <c r="BG159" s="4">
        <v>0</v>
      </c>
      <c r="BH159" s="4">
        <v>0</v>
      </c>
      <c r="BI159" s="31">
        <v>0</v>
      </c>
      <c r="BJ159" s="4">
        <v>0</v>
      </c>
      <c r="BK159" s="34">
        <v>61127.91</v>
      </c>
      <c r="BL159" s="27"/>
      <c r="BM159" s="1" t="s">
        <v>613</v>
      </c>
      <c r="BN159" s="4">
        <v>0</v>
      </c>
      <c r="BO159" s="4">
        <v>0</v>
      </c>
      <c r="BP159" s="4">
        <v>0</v>
      </c>
      <c r="BQ159" s="4">
        <v>0</v>
      </c>
      <c r="BR159" s="4">
        <v>0</v>
      </c>
      <c r="BS159" s="4">
        <v>0</v>
      </c>
      <c r="BT159" s="4">
        <v>0</v>
      </c>
      <c r="BU159" s="4">
        <v>0</v>
      </c>
      <c r="BV159" s="4">
        <v>0</v>
      </c>
      <c r="BW159" s="4">
        <v>0</v>
      </c>
      <c r="BX159" s="4">
        <v>0</v>
      </c>
      <c r="BY159" s="4">
        <v>0</v>
      </c>
      <c r="BZ159" s="4">
        <v>0</v>
      </c>
      <c r="CA159" s="4">
        <v>0</v>
      </c>
      <c r="CB159" s="4">
        <v>0</v>
      </c>
      <c r="CC159" s="4">
        <v>0</v>
      </c>
      <c r="CD159" s="4">
        <v>0</v>
      </c>
      <c r="CE159" s="4">
        <v>0</v>
      </c>
      <c r="CF159" s="4">
        <v>0</v>
      </c>
      <c r="CG159" s="4">
        <v>0</v>
      </c>
      <c r="CH159" s="4">
        <v>0</v>
      </c>
      <c r="CI159" s="4">
        <v>0</v>
      </c>
      <c r="CJ159" s="4">
        <v>0</v>
      </c>
      <c r="CK159" s="4">
        <v>0</v>
      </c>
      <c r="CL159" s="27"/>
      <c r="CM159" s="1" t="s">
        <v>613</v>
      </c>
      <c r="CN159" s="4">
        <v>0</v>
      </c>
      <c r="CO159" s="4">
        <v>0</v>
      </c>
      <c r="CP159" s="4">
        <v>1115.74</v>
      </c>
      <c r="CQ159" s="4">
        <v>56678.44</v>
      </c>
      <c r="CR159" s="4">
        <v>171.86</v>
      </c>
      <c r="CS159" s="4">
        <v>2555.88</v>
      </c>
      <c r="CT159" s="4">
        <v>605.99</v>
      </c>
      <c r="CU159" s="4">
        <v>0</v>
      </c>
      <c r="CV159" s="4">
        <v>0</v>
      </c>
      <c r="CW159" s="4">
        <v>0</v>
      </c>
      <c r="CX159" s="4">
        <v>0</v>
      </c>
      <c r="CY159" s="4">
        <v>0</v>
      </c>
      <c r="CZ159" s="4">
        <v>0</v>
      </c>
      <c r="DA159" s="4">
        <v>0</v>
      </c>
      <c r="DB159" s="4">
        <v>0</v>
      </c>
      <c r="DC159" s="4">
        <v>0</v>
      </c>
      <c r="DD159" s="4">
        <v>0</v>
      </c>
      <c r="DE159" s="4">
        <v>0</v>
      </c>
      <c r="DF159" s="4">
        <v>0</v>
      </c>
      <c r="DG159" s="4">
        <v>0</v>
      </c>
      <c r="DH159" s="4">
        <v>0</v>
      </c>
      <c r="DI159" s="4">
        <v>0</v>
      </c>
      <c r="DJ159" s="4">
        <v>0</v>
      </c>
      <c r="DK159" s="4">
        <v>61127.909999999996</v>
      </c>
      <c r="DL159" s="27"/>
      <c r="DM159" s="1" t="s">
        <v>613</v>
      </c>
      <c r="DN159" s="4">
        <v>0</v>
      </c>
      <c r="DO159" s="4">
        <v>0</v>
      </c>
      <c r="DP159" s="4">
        <v>0</v>
      </c>
      <c r="DQ159" s="4">
        <v>0</v>
      </c>
      <c r="DR159" s="4">
        <v>0</v>
      </c>
      <c r="DS159" s="31">
        <v>0</v>
      </c>
      <c r="DT159" s="4">
        <v>0</v>
      </c>
      <c r="DU159" s="4">
        <v>0</v>
      </c>
      <c r="DV159" s="31">
        <v>0</v>
      </c>
      <c r="DW159" s="4">
        <v>0</v>
      </c>
      <c r="DX159" s="31">
        <v>0</v>
      </c>
      <c r="DY159" s="4">
        <v>0</v>
      </c>
      <c r="DZ159" s="4">
        <v>0</v>
      </c>
      <c r="EA159" s="4">
        <v>0</v>
      </c>
      <c r="EB159" s="31">
        <v>0</v>
      </c>
      <c r="EC159" s="4">
        <v>0</v>
      </c>
      <c r="ED159" s="27"/>
      <c r="EE159" s="1" t="s">
        <v>613</v>
      </c>
      <c r="EF159" s="4">
        <v>0</v>
      </c>
      <c r="EG159" s="4">
        <v>0</v>
      </c>
      <c r="EH159" s="4">
        <v>0</v>
      </c>
      <c r="EI159" s="4">
        <v>0</v>
      </c>
      <c r="EJ159" s="4">
        <v>0</v>
      </c>
      <c r="EK159" s="31">
        <v>0</v>
      </c>
      <c r="EL159" s="4">
        <v>0</v>
      </c>
      <c r="EM159" s="4">
        <v>0</v>
      </c>
      <c r="EN159" s="31">
        <v>0</v>
      </c>
      <c r="EO159" s="4">
        <v>0</v>
      </c>
      <c r="EP159" s="31">
        <v>0</v>
      </c>
      <c r="EQ159" s="4">
        <v>0</v>
      </c>
      <c r="ER159" s="4">
        <v>0</v>
      </c>
      <c r="ES159" s="4">
        <v>0</v>
      </c>
      <c r="ET159" s="31">
        <v>0</v>
      </c>
      <c r="EU159" s="4">
        <v>0</v>
      </c>
      <c r="EV159" s="27"/>
      <c r="EW159" s="1" t="s">
        <v>613</v>
      </c>
      <c r="EX159" s="3">
        <v>0</v>
      </c>
      <c r="EY159" s="119">
        <v>0</v>
      </c>
      <c r="EZ159" s="119">
        <v>0</v>
      </c>
      <c r="FA159" s="3">
        <v>0</v>
      </c>
      <c r="FB159" s="3">
        <v>0</v>
      </c>
      <c r="FC159" s="3">
        <v>0</v>
      </c>
      <c r="FD159" s="3">
        <v>0</v>
      </c>
      <c r="FE159" s="3">
        <v>0</v>
      </c>
      <c r="FF159" s="3">
        <v>0</v>
      </c>
      <c r="FG159" s="3">
        <v>0</v>
      </c>
      <c r="FH159" s="3">
        <v>0</v>
      </c>
      <c r="FI159" s="3">
        <v>0</v>
      </c>
      <c r="FJ159" s="3">
        <v>0</v>
      </c>
      <c r="FK159" s="3">
        <v>0</v>
      </c>
      <c r="FL159" s="3">
        <v>0</v>
      </c>
      <c r="FM159" s="3">
        <v>0</v>
      </c>
      <c r="FN159" s="3">
        <v>0</v>
      </c>
      <c r="FO159" s="3">
        <v>0</v>
      </c>
      <c r="FP159" s="3">
        <v>0</v>
      </c>
      <c r="FQ159" s="3">
        <v>0</v>
      </c>
      <c r="FR159" s="3">
        <v>0</v>
      </c>
      <c r="FS159" s="3">
        <v>0</v>
      </c>
      <c r="FT159" s="3">
        <v>0</v>
      </c>
      <c r="FU159" s="3">
        <v>0</v>
      </c>
      <c r="FV159" s="27"/>
      <c r="FW159" s="1" t="s">
        <v>613</v>
      </c>
      <c r="FX159" s="3">
        <v>0</v>
      </c>
      <c r="FY159" s="3">
        <v>0</v>
      </c>
      <c r="FZ159" s="3">
        <v>17</v>
      </c>
      <c r="GA159" s="3">
        <v>98</v>
      </c>
      <c r="GB159" s="3">
        <v>2</v>
      </c>
      <c r="GC159" s="3">
        <v>12</v>
      </c>
      <c r="GD159" s="3">
        <v>3</v>
      </c>
      <c r="GE159" s="3">
        <v>0</v>
      </c>
      <c r="GF159" s="3">
        <v>0</v>
      </c>
      <c r="GG159" s="3">
        <v>0</v>
      </c>
      <c r="GH159" s="3">
        <v>0</v>
      </c>
      <c r="GI159" s="3">
        <v>0</v>
      </c>
      <c r="GJ159" s="3">
        <v>0</v>
      </c>
      <c r="GK159" s="3">
        <v>0</v>
      </c>
      <c r="GL159" s="3">
        <v>0</v>
      </c>
      <c r="GM159" s="3">
        <v>0</v>
      </c>
      <c r="GN159" s="3">
        <v>0</v>
      </c>
      <c r="GO159" s="3">
        <v>0</v>
      </c>
      <c r="GP159" s="3">
        <v>0</v>
      </c>
      <c r="GQ159" s="3">
        <v>0</v>
      </c>
      <c r="GR159" s="3">
        <v>0</v>
      </c>
      <c r="GS159" s="3">
        <v>0</v>
      </c>
      <c r="GT159" s="3">
        <v>0</v>
      </c>
      <c r="GU159" s="3">
        <v>132</v>
      </c>
      <c r="GV159" s="27"/>
      <c r="GW159" s="1" t="s">
        <v>613</v>
      </c>
      <c r="GX159" s="3">
        <v>0</v>
      </c>
      <c r="GY159" s="3">
        <v>0</v>
      </c>
      <c r="GZ159" s="3">
        <v>0</v>
      </c>
      <c r="HA159" s="3">
        <v>0</v>
      </c>
      <c r="HB159" s="3">
        <v>0</v>
      </c>
      <c r="HC159" s="3">
        <v>0</v>
      </c>
      <c r="HD159" s="3">
        <v>0</v>
      </c>
      <c r="HE159" s="3">
        <v>0</v>
      </c>
      <c r="HF159" s="3">
        <v>0</v>
      </c>
      <c r="HG159" s="3">
        <v>0</v>
      </c>
      <c r="HH159" s="3">
        <v>0</v>
      </c>
      <c r="HI159" s="3">
        <v>0</v>
      </c>
      <c r="HJ159" s="3">
        <v>0</v>
      </c>
      <c r="HK159" s="3">
        <v>0</v>
      </c>
      <c r="HL159" s="3">
        <v>0</v>
      </c>
      <c r="HM159" s="3">
        <v>0</v>
      </c>
      <c r="HN159" s="27"/>
      <c r="HO159" s="1" t="s">
        <v>613</v>
      </c>
      <c r="HP159" s="3">
        <v>0</v>
      </c>
      <c r="HQ159" s="3">
        <v>0</v>
      </c>
      <c r="HR159" s="3">
        <v>0</v>
      </c>
      <c r="HS159" s="3">
        <v>0</v>
      </c>
      <c r="HT159" s="3">
        <v>0</v>
      </c>
      <c r="HU159" s="3">
        <v>0</v>
      </c>
      <c r="HV159" s="3">
        <v>0</v>
      </c>
      <c r="HW159" s="3">
        <v>0</v>
      </c>
      <c r="HX159" s="3">
        <v>0</v>
      </c>
      <c r="HY159" s="3">
        <v>0</v>
      </c>
      <c r="HZ159" s="3">
        <v>0</v>
      </c>
      <c r="IA159" s="3">
        <v>0</v>
      </c>
      <c r="IB159" s="3">
        <v>0</v>
      </c>
      <c r="IC159" s="3">
        <v>0</v>
      </c>
      <c r="ID159" s="3">
        <v>0</v>
      </c>
      <c r="IE159" s="3">
        <v>0</v>
      </c>
      <c r="IF159" s="120"/>
      <c r="IG159" s="1" t="s">
        <v>613</v>
      </c>
      <c r="IH159" s="4">
        <v>0</v>
      </c>
      <c r="II159" s="4">
        <v>0</v>
      </c>
      <c r="IJ159" s="4">
        <v>0</v>
      </c>
      <c r="IK159" s="4">
        <v>0</v>
      </c>
      <c r="IL159" s="4">
        <v>0</v>
      </c>
      <c r="IM159" s="4">
        <v>0</v>
      </c>
      <c r="IN159" s="4">
        <v>0</v>
      </c>
      <c r="IO159" s="4">
        <v>0</v>
      </c>
      <c r="IP159" s="4">
        <v>0</v>
      </c>
      <c r="IQ159" s="4">
        <v>0</v>
      </c>
      <c r="IR159" s="4">
        <v>0</v>
      </c>
      <c r="IS159" s="4">
        <v>0</v>
      </c>
      <c r="IT159" s="4">
        <v>0</v>
      </c>
      <c r="IU159" s="4">
        <v>0</v>
      </c>
      <c r="IV159" s="4">
        <v>0</v>
      </c>
      <c r="IW159" s="4">
        <v>0</v>
      </c>
      <c r="IX159" s="4">
        <v>0</v>
      </c>
      <c r="IY159" s="4">
        <v>0</v>
      </c>
      <c r="IZ159" s="4">
        <v>0</v>
      </c>
      <c r="JA159" s="4">
        <v>0</v>
      </c>
      <c r="JB159" s="4">
        <v>0</v>
      </c>
      <c r="JC159" s="4">
        <v>0</v>
      </c>
      <c r="JD159" s="4">
        <v>0</v>
      </c>
      <c r="JE159" s="4">
        <v>0</v>
      </c>
      <c r="JF159" s="27"/>
      <c r="JG159" s="1" t="s">
        <v>613</v>
      </c>
      <c r="JH159" s="4">
        <v>0</v>
      </c>
      <c r="JI159" s="4">
        <v>0</v>
      </c>
      <c r="JJ159" s="4">
        <v>65.631764705882347</v>
      </c>
      <c r="JK159" s="4">
        <v>578.35142857142864</v>
      </c>
      <c r="JL159" s="4">
        <v>85.93</v>
      </c>
      <c r="JM159" s="4">
        <v>212.99</v>
      </c>
      <c r="JN159" s="4">
        <v>201.99666666666667</v>
      </c>
      <c r="JO159" s="4">
        <v>0</v>
      </c>
      <c r="JP159" s="4">
        <v>0</v>
      </c>
      <c r="JQ159" s="4">
        <v>0</v>
      </c>
      <c r="JR159" s="4">
        <v>0</v>
      </c>
      <c r="JS159" s="4">
        <v>0</v>
      </c>
      <c r="JT159" s="4">
        <v>0</v>
      </c>
      <c r="JU159" s="4">
        <v>0</v>
      </c>
      <c r="JV159" s="4">
        <v>0</v>
      </c>
      <c r="JW159" s="4">
        <v>0</v>
      </c>
      <c r="JX159" s="4">
        <v>0</v>
      </c>
      <c r="JY159" s="4">
        <v>0</v>
      </c>
      <c r="JZ159" s="4">
        <v>0</v>
      </c>
      <c r="KA159" s="4">
        <v>0</v>
      </c>
      <c r="KB159" s="4">
        <v>0</v>
      </c>
      <c r="KC159" s="4">
        <v>0</v>
      </c>
      <c r="KD159" s="4">
        <v>0</v>
      </c>
      <c r="KE159" s="4">
        <v>463.09022727272725</v>
      </c>
      <c r="KF159" s="27"/>
      <c r="KG159" s="1" t="s">
        <v>613</v>
      </c>
      <c r="KH159" s="4">
        <v>0</v>
      </c>
      <c r="KI159" s="4">
        <v>0</v>
      </c>
      <c r="KJ159" s="4">
        <v>0</v>
      </c>
      <c r="KK159" s="4">
        <v>0</v>
      </c>
      <c r="KL159" s="4">
        <v>0</v>
      </c>
      <c r="KM159" s="4">
        <v>0</v>
      </c>
      <c r="KN159" s="4">
        <v>0</v>
      </c>
      <c r="KO159" s="4">
        <v>0</v>
      </c>
      <c r="KP159" s="4">
        <v>0</v>
      </c>
      <c r="KQ159" s="4">
        <v>0</v>
      </c>
      <c r="KR159" s="4">
        <v>0</v>
      </c>
      <c r="KS159" s="4">
        <v>0</v>
      </c>
      <c r="KT159" s="4">
        <v>0</v>
      </c>
      <c r="KU159" s="4">
        <v>0</v>
      </c>
      <c r="KV159" s="4">
        <v>0</v>
      </c>
      <c r="KW159" s="4">
        <v>0</v>
      </c>
      <c r="KX159" s="27"/>
      <c r="KY159" s="1" t="s">
        <v>613</v>
      </c>
      <c r="KZ159" s="4">
        <v>0</v>
      </c>
      <c r="LA159" s="4">
        <v>0</v>
      </c>
      <c r="LB159" s="4">
        <v>0</v>
      </c>
      <c r="LC159" s="4">
        <v>0</v>
      </c>
      <c r="LD159" s="4">
        <v>0</v>
      </c>
      <c r="LE159" s="4">
        <v>0</v>
      </c>
      <c r="LF159" s="4">
        <v>0</v>
      </c>
      <c r="LG159" s="4">
        <v>0</v>
      </c>
      <c r="LH159" s="4">
        <v>0</v>
      </c>
      <c r="LI159" s="4">
        <v>0</v>
      </c>
      <c r="LJ159" s="4">
        <v>0</v>
      </c>
      <c r="LK159" s="4">
        <v>0</v>
      </c>
      <c r="LL159" s="4">
        <v>0</v>
      </c>
      <c r="LM159" s="4">
        <v>0</v>
      </c>
      <c r="LN159" s="4">
        <v>0</v>
      </c>
      <c r="LO159" s="4">
        <v>0</v>
      </c>
    </row>
    <row r="160" spans="2:327" ht="21.6" hidden="1" customHeight="1" x14ac:dyDescent="0.3">
      <c r="B160" s="1" t="s">
        <v>721</v>
      </c>
      <c r="C160" s="5" t="s">
        <v>501</v>
      </c>
      <c r="D160" s="5" t="s">
        <v>105</v>
      </c>
      <c r="E160" s="6" t="s">
        <v>321</v>
      </c>
      <c r="F160" s="6">
        <v>6683134</v>
      </c>
      <c r="G160" s="5" t="s">
        <v>315</v>
      </c>
      <c r="H160" s="19"/>
      <c r="I160" s="7">
        <v>566.1719473833333</v>
      </c>
      <c r="J160" s="8">
        <v>518561.62995282753</v>
      </c>
      <c r="K160" s="19"/>
      <c r="L160" s="7">
        <v>1.5397516166666665</v>
      </c>
      <c r="M160" s="8">
        <v>2716.4065454699166</v>
      </c>
      <c r="N160" s="19"/>
      <c r="O160" s="7">
        <f t="shared" si="12"/>
        <v>567.71169899999995</v>
      </c>
      <c r="P160" s="8">
        <f t="shared" si="13"/>
        <v>521278.03649829747</v>
      </c>
      <c r="Q160" s="1" t="str">
        <f t="shared" si="14"/>
        <v>OK</v>
      </c>
      <c r="S160" s="1">
        <v>6683134</v>
      </c>
      <c r="T160" s="1" t="s">
        <v>674</v>
      </c>
      <c r="U160" s="4">
        <v>24230.81</v>
      </c>
      <c r="V160" s="4">
        <v>11792.34</v>
      </c>
      <c r="W160" s="4">
        <v>99454.59</v>
      </c>
      <c r="X160" s="4">
        <v>2339274.7200000002</v>
      </c>
      <c r="Y160" s="4">
        <v>262183.96999999997</v>
      </c>
      <c r="Z160" s="4">
        <v>140929.32999999999</v>
      </c>
      <c r="AA160" s="4">
        <v>137614.32</v>
      </c>
      <c r="AB160" s="4">
        <v>289970.14</v>
      </c>
      <c r="AC160" s="4">
        <v>34419.15</v>
      </c>
      <c r="AD160" s="4">
        <v>1337.88</v>
      </c>
      <c r="AE160" s="4">
        <v>120868.09</v>
      </c>
      <c r="AF160" s="4">
        <v>112486.18</v>
      </c>
      <c r="AG160" s="4">
        <v>515.19000000000005</v>
      </c>
      <c r="AH160" s="4">
        <v>70367.28</v>
      </c>
      <c r="AI160" s="4">
        <v>254606.87</v>
      </c>
      <c r="AJ160" s="4">
        <v>1110711.01</v>
      </c>
      <c r="AK160" s="4">
        <v>116857.41</v>
      </c>
      <c r="AL160" s="4">
        <v>6507.17</v>
      </c>
      <c r="AM160" s="4">
        <v>299237.71999999997</v>
      </c>
      <c r="AN160" s="4">
        <v>294464.40000000002</v>
      </c>
      <c r="AO160" s="4">
        <v>2102.1</v>
      </c>
      <c r="AP160" s="4">
        <v>756.62</v>
      </c>
      <c r="AQ160" s="4">
        <v>2334437.5299999998</v>
      </c>
      <c r="AR160" s="4">
        <v>8065124.8200000003</v>
      </c>
      <c r="AS160" s="27"/>
      <c r="AT160" s="1" t="s">
        <v>674</v>
      </c>
      <c r="AU160" s="4">
        <v>0</v>
      </c>
      <c r="AV160" s="4">
        <v>0</v>
      </c>
      <c r="AW160" s="4">
        <v>0</v>
      </c>
      <c r="AX160" s="4">
        <v>1448.79</v>
      </c>
      <c r="AY160" s="4">
        <v>15635.98</v>
      </c>
      <c r="AZ160" s="31">
        <v>0</v>
      </c>
      <c r="BA160" s="4">
        <v>2135</v>
      </c>
      <c r="BB160" s="4">
        <v>3469.17</v>
      </c>
      <c r="BC160" s="31">
        <v>0</v>
      </c>
      <c r="BD160" s="4">
        <v>0</v>
      </c>
      <c r="BE160" s="31">
        <v>0</v>
      </c>
      <c r="BF160" s="4">
        <v>2201.04</v>
      </c>
      <c r="BG160" s="4">
        <v>0</v>
      </c>
      <c r="BH160" s="4">
        <v>37222.080000000016</v>
      </c>
      <c r="BI160" s="31">
        <v>0</v>
      </c>
      <c r="BJ160" s="4">
        <v>62112.060000000019</v>
      </c>
      <c r="BK160" s="34">
        <v>8127236.8799999999</v>
      </c>
      <c r="BL160" s="27"/>
      <c r="BM160" s="1" t="s">
        <v>674</v>
      </c>
      <c r="BN160" s="4">
        <v>17981.22</v>
      </c>
      <c r="BO160" s="4">
        <v>0</v>
      </c>
      <c r="BP160" s="4">
        <v>2647.47</v>
      </c>
      <c r="BQ160" s="4">
        <v>4234.99</v>
      </c>
      <c r="BR160" s="4">
        <v>17395.18</v>
      </c>
      <c r="BS160" s="4">
        <v>314.60000000000002</v>
      </c>
      <c r="BT160" s="4">
        <v>0</v>
      </c>
      <c r="BU160" s="4">
        <v>1610</v>
      </c>
      <c r="BV160" s="4">
        <v>31748.53</v>
      </c>
      <c r="BW160" s="4">
        <v>1337.88</v>
      </c>
      <c r="BX160" s="4">
        <v>4195.4399999999996</v>
      </c>
      <c r="BY160" s="4">
        <v>70620.38</v>
      </c>
      <c r="BZ160" s="4">
        <v>0</v>
      </c>
      <c r="CA160" s="4">
        <v>64394.3</v>
      </c>
      <c r="CB160" s="4">
        <v>105700.5</v>
      </c>
      <c r="CC160" s="4">
        <v>54030.14</v>
      </c>
      <c r="CD160" s="4">
        <v>34265.440000000002</v>
      </c>
      <c r="CE160" s="4">
        <v>5426.35</v>
      </c>
      <c r="CF160" s="4">
        <v>0</v>
      </c>
      <c r="CG160" s="4">
        <v>1567.74</v>
      </c>
      <c r="CH160" s="4">
        <v>0</v>
      </c>
      <c r="CI160" s="4">
        <v>0</v>
      </c>
      <c r="CJ160" s="4">
        <v>149738.51999999999</v>
      </c>
      <c r="CK160" s="4">
        <v>567208.68000000005</v>
      </c>
      <c r="CL160" s="27"/>
      <c r="CM160" s="1" t="s">
        <v>674</v>
      </c>
      <c r="CN160" s="4">
        <v>6249.59</v>
      </c>
      <c r="CO160" s="4">
        <v>11792.34</v>
      </c>
      <c r="CP160" s="4">
        <v>96807.12</v>
      </c>
      <c r="CQ160" s="4">
        <v>2335039.73</v>
      </c>
      <c r="CR160" s="4">
        <v>244788.79</v>
      </c>
      <c r="CS160" s="4">
        <v>140614.73000000001</v>
      </c>
      <c r="CT160" s="4">
        <v>137614.32</v>
      </c>
      <c r="CU160" s="4">
        <v>288360.14</v>
      </c>
      <c r="CV160" s="4">
        <v>2670.62</v>
      </c>
      <c r="CW160" s="4">
        <v>0</v>
      </c>
      <c r="CX160" s="4">
        <v>116672.65</v>
      </c>
      <c r="CY160" s="4">
        <v>41865.800000000003</v>
      </c>
      <c r="CZ160" s="4">
        <v>515.19000000000005</v>
      </c>
      <c r="DA160" s="4">
        <v>5972.98</v>
      </c>
      <c r="DB160" s="4">
        <v>148906.37</v>
      </c>
      <c r="DC160" s="4">
        <v>1056680.8700000001</v>
      </c>
      <c r="DD160" s="4">
        <v>82591.97</v>
      </c>
      <c r="DE160" s="4">
        <v>1080.82</v>
      </c>
      <c r="DF160" s="4">
        <v>299237.71999999997</v>
      </c>
      <c r="DG160" s="4">
        <v>292896.65999999997</v>
      </c>
      <c r="DH160" s="4">
        <v>2102.1</v>
      </c>
      <c r="DI160" s="4">
        <v>756.62</v>
      </c>
      <c r="DJ160" s="4">
        <v>2184699.0099999998</v>
      </c>
      <c r="DK160" s="4">
        <v>7497916.1399999997</v>
      </c>
      <c r="DL160" s="27"/>
      <c r="DM160" s="1" t="s">
        <v>674</v>
      </c>
      <c r="DN160" s="4">
        <v>0</v>
      </c>
      <c r="DO160" s="4">
        <v>0</v>
      </c>
      <c r="DP160" s="4">
        <v>0</v>
      </c>
      <c r="DQ160" s="4">
        <v>0</v>
      </c>
      <c r="DR160" s="4">
        <v>3631.04</v>
      </c>
      <c r="DS160" s="31">
        <v>0</v>
      </c>
      <c r="DT160" s="4">
        <v>0</v>
      </c>
      <c r="DU160" s="4">
        <v>0</v>
      </c>
      <c r="DV160" s="31">
        <v>0</v>
      </c>
      <c r="DW160" s="4">
        <v>0</v>
      </c>
      <c r="DX160" s="31">
        <v>0</v>
      </c>
      <c r="DY160" s="4">
        <v>733.68</v>
      </c>
      <c r="DZ160" s="4">
        <v>0</v>
      </c>
      <c r="EA160" s="4">
        <v>5794.9100000000035</v>
      </c>
      <c r="EB160" s="31">
        <v>0</v>
      </c>
      <c r="EC160" s="4">
        <v>10159.630000000005</v>
      </c>
      <c r="ED160" s="27"/>
      <c r="EE160" s="1" t="s">
        <v>674</v>
      </c>
      <c r="EF160" s="4">
        <v>0</v>
      </c>
      <c r="EG160" s="4">
        <v>0</v>
      </c>
      <c r="EH160" s="4">
        <v>0</v>
      </c>
      <c r="EI160" s="4">
        <v>1448.79</v>
      </c>
      <c r="EJ160" s="4">
        <v>12004.94</v>
      </c>
      <c r="EK160" s="31">
        <v>0</v>
      </c>
      <c r="EL160" s="4">
        <v>2135</v>
      </c>
      <c r="EM160" s="4">
        <v>3469.17</v>
      </c>
      <c r="EN160" s="31">
        <v>0</v>
      </c>
      <c r="EO160" s="4">
        <v>0</v>
      </c>
      <c r="EP160" s="31">
        <v>0</v>
      </c>
      <c r="EQ160" s="4">
        <v>1467.36</v>
      </c>
      <c r="ER160" s="4">
        <v>0</v>
      </c>
      <c r="ES160" s="4">
        <v>31427.170000000006</v>
      </c>
      <c r="ET160" s="31">
        <v>0</v>
      </c>
      <c r="EU160" s="4">
        <v>51952.430000000008</v>
      </c>
      <c r="EV160" s="27"/>
      <c r="EW160" s="1" t="s">
        <v>674</v>
      </c>
      <c r="EX160" s="3">
        <v>73</v>
      </c>
      <c r="EY160" s="119">
        <v>0</v>
      </c>
      <c r="EZ160" s="119">
        <v>37</v>
      </c>
      <c r="FA160" s="3">
        <v>7</v>
      </c>
      <c r="FB160" s="3">
        <v>18</v>
      </c>
      <c r="FC160" s="3">
        <v>1</v>
      </c>
      <c r="FD160" s="3">
        <v>0</v>
      </c>
      <c r="FE160" s="3">
        <v>3</v>
      </c>
      <c r="FF160" s="3">
        <v>78</v>
      </c>
      <c r="FG160" s="3">
        <v>2</v>
      </c>
      <c r="FH160" s="3">
        <v>12</v>
      </c>
      <c r="FI160" s="3">
        <v>62</v>
      </c>
      <c r="FJ160" s="3">
        <v>0</v>
      </c>
      <c r="FK160" s="3">
        <v>93</v>
      </c>
      <c r="FL160" s="3">
        <v>124</v>
      </c>
      <c r="FM160" s="3">
        <v>128</v>
      </c>
      <c r="FN160" s="3">
        <v>55</v>
      </c>
      <c r="FO160" s="3">
        <v>11</v>
      </c>
      <c r="FP160" s="3">
        <v>0</v>
      </c>
      <c r="FQ160" s="3">
        <v>1</v>
      </c>
      <c r="FR160" s="3">
        <v>0</v>
      </c>
      <c r="FS160" s="3">
        <v>0</v>
      </c>
      <c r="FT160" s="3">
        <v>73</v>
      </c>
      <c r="FU160" s="3">
        <v>778</v>
      </c>
      <c r="FV160" s="27"/>
      <c r="FW160" s="1" t="s">
        <v>674</v>
      </c>
      <c r="FX160" s="3">
        <v>9</v>
      </c>
      <c r="FY160" s="3">
        <v>1</v>
      </c>
      <c r="FZ160" s="3">
        <v>651</v>
      </c>
      <c r="GA160" s="3">
        <v>2023</v>
      </c>
      <c r="GB160" s="3">
        <v>284</v>
      </c>
      <c r="GC160" s="3">
        <v>124</v>
      </c>
      <c r="GD160" s="3">
        <v>132</v>
      </c>
      <c r="GE160" s="3">
        <v>535</v>
      </c>
      <c r="GF160" s="3">
        <v>6</v>
      </c>
      <c r="GG160" s="3">
        <v>0</v>
      </c>
      <c r="GH160" s="3">
        <v>24</v>
      </c>
      <c r="GI160" s="3">
        <v>64</v>
      </c>
      <c r="GJ160" s="3">
        <v>2</v>
      </c>
      <c r="GK160" s="3">
        <v>7</v>
      </c>
      <c r="GL160" s="3">
        <v>119</v>
      </c>
      <c r="GM160" s="3">
        <v>1224</v>
      </c>
      <c r="GN160" s="3">
        <v>112</v>
      </c>
      <c r="GO160" s="3">
        <v>4</v>
      </c>
      <c r="GP160" s="3">
        <v>504</v>
      </c>
      <c r="GQ160" s="3">
        <v>119</v>
      </c>
      <c r="GR160" s="3">
        <v>5</v>
      </c>
      <c r="GS160" s="3">
        <v>1</v>
      </c>
      <c r="GT160" s="3">
        <v>832</v>
      </c>
      <c r="GU160" s="3">
        <v>6782</v>
      </c>
      <c r="GV160" s="27"/>
      <c r="GW160" s="1" t="s">
        <v>674</v>
      </c>
      <c r="GX160" s="3">
        <v>0</v>
      </c>
      <c r="GY160" s="3">
        <v>0</v>
      </c>
      <c r="GZ160" s="3">
        <v>0</v>
      </c>
      <c r="HA160" s="3">
        <v>0</v>
      </c>
      <c r="HB160" s="3">
        <v>3</v>
      </c>
      <c r="HC160" s="3">
        <v>0</v>
      </c>
      <c r="HD160" s="3">
        <v>0</v>
      </c>
      <c r="HE160" s="3">
        <v>0</v>
      </c>
      <c r="HF160" s="3">
        <v>17</v>
      </c>
      <c r="HG160" s="3">
        <v>0</v>
      </c>
      <c r="HH160" s="3">
        <v>0</v>
      </c>
      <c r="HI160" s="3">
        <v>1</v>
      </c>
      <c r="HJ160" s="3">
        <v>0</v>
      </c>
      <c r="HK160" s="3">
        <v>3</v>
      </c>
      <c r="HL160" s="3">
        <v>95</v>
      </c>
      <c r="HM160" s="3">
        <v>119</v>
      </c>
      <c r="HN160" s="27"/>
      <c r="HO160" s="1" t="s">
        <v>674</v>
      </c>
      <c r="HP160" s="3">
        <v>0</v>
      </c>
      <c r="HQ160" s="3">
        <v>0</v>
      </c>
      <c r="HR160" s="3">
        <v>0</v>
      </c>
      <c r="HS160" s="3">
        <v>2</v>
      </c>
      <c r="HT160" s="3">
        <v>10</v>
      </c>
      <c r="HU160" s="3">
        <v>0</v>
      </c>
      <c r="HV160" s="3">
        <v>2</v>
      </c>
      <c r="HW160" s="3">
        <v>4</v>
      </c>
      <c r="HX160" s="3">
        <v>0</v>
      </c>
      <c r="HY160" s="3">
        <v>0</v>
      </c>
      <c r="HZ160" s="3">
        <v>0</v>
      </c>
      <c r="IA160" s="3">
        <v>2</v>
      </c>
      <c r="IB160" s="3">
        <v>0</v>
      </c>
      <c r="IC160" s="3">
        <v>3</v>
      </c>
      <c r="ID160" s="3">
        <v>11</v>
      </c>
      <c r="IE160" s="3">
        <v>34</v>
      </c>
      <c r="IF160" s="120"/>
      <c r="IG160" s="1" t="s">
        <v>674</v>
      </c>
      <c r="IH160" s="4">
        <v>246.31808219178083</v>
      </c>
      <c r="II160" s="4">
        <v>0</v>
      </c>
      <c r="IJ160" s="4">
        <v>71.553243243243244</v>
      </c>
      <c r="IK160" s="4">
        <v>604.99857142857138</v>
      </c>
      <c r="IL160" s="4">
        <v>966.39888888888891</v>
      </c>
      <c r="IM160" s="4">
        <v>314.60000000000002</v>
      </c>
      <c r="IN160" s="4">
        <v>0</v>
      </c>
      <c r="IO160" s="4">
        <v>536.66666666666663</v>
      </c>
      <c r="IP160" s="4">
        <v>407.0324358974359</v>
      </c>
      <c r="IQ160" s="4">
        <v>668.94</v>
      </c>
      <c r="IR160" s="4">
        <v>349.61999999999995</v>
      </c>
      <c r="IS160" s="4">
        <v>1139.0383870967742</v>
      </c>
      <c r="IT160" s="4">
        <v>0</v>
      </c>
      <c r="IU160" s="4">
        <v>692.41182795698933</v>
      </c>
      <c r="IV160" s="4">
        <v>852.42338709677415</v>
      </c>
      <c r="IW160" s="4">
        <v>422.11046875</v>
      </c>
      <c r="IX160" s="4">
        <v>623.00800000000004</v>
      </c>
      <c r="IY160" s="4">
        <v>493.30454545454546</v>
      </c>
      <c r="IZ160" s="4">
        <v>0</v>
      </c>
      <c r="JA160" s="4">
        <v>1567.74</v>
      </c>
      <c r="JB160" s="4">
        <v>0</v>
      </c>
      <c r="JC160" s="4">
        <v>0</v>
      </c>
      <c r="JD160" s="4">
        <v>2051.2126027397258</v>
      </c>
      <c r="JE160" s="4">
        <v>729.06000000000006</v>
      </c>
      <c r="JF160" s="27"/>
      <c r="JG160" s="1" t="s">
        <v>674</v>
      </c>
      <c r="JH160" s="4">
        <v>694.39888888888891</v>
      </c>
      <c r="JI160" s="4">
        <v>11792.34</v>
      </c>
      <c r="JJ160" s="4">
        <v>148.70525345622119</v>
      </c>
      <c r="JK160" s="4">
        <v>1154.2460355907069</v>
      </c>
      <c r="JL160" s="4">
        <v>861.9323591549296</v>
      </c>
      <c r="JM160" s="4">
        <v>1133.9897580645163</v>
      </c>
      <c r="JN160" s="4">
        <v>1042.5327272727272</v>
      </c>
      <c r="JO160" s="4">
        <v>538.99091588785052</v>
      </c>
      <c r="JP160" s="4">
        <v>445.1033333333333</v>
      </c>
      <c r="JQ160" s="4">
        <v>0</v>
      </c>
      <c r="JR160" s="4">
        <v>4861.3604166666664</v>
      </c>
      <c r="JS160" s="4">
        <v>654.15312500000005</v>
      </c>
      <c r="JT160" s="4">
        <v>257.59500000000003</v>
      </c>
      <c r="JU160" s="4">
        <v>853.2828571428571</v>
      </c>
      <c r="JV160" s="4">
        <v>1251.3140336134454</v>
      </c>
      <c r="JW160" s="4">
        <v>863.30136437908504</v>
      </c>
      <c r="JX160" s="4">
        <v>737.42830357142861</v>
      </c>
      <c r="JY160" s="4">
        <v>270.20499999999998</v>
      </c>
      <c r="JZ160" s="4">
        <v>593.72563492063489</v>
      </c>
      <c r="KA160" s="4">
        <v>2461.316470588235</v>
      </c>
      <c r="KB160" s="4">
        <v>420.41999999999996</v>
      </c>
      <c r="KC160" s="4">
        <v>756.62</v>
      </c>
      <c r="KD160" s="4">
        <v>2625.8401562499998</v>
      </c>
      <c r="KE160" s="4">
        <v>1105.561212031849</v>
      </c>
      <c r="KF160" s="27"/>
      <c r="KG160" s="1" t="s">
        <v>674</v>
      </c>
      <c r="KH160" s="4">
        <v>0</v>
      </c>
      <c r="KI160" s="4">
        <v>0</v>
      </c>
      <c r="KJ160" s="4">
        <v>0</v>
      </c>
      <c r="KK160" s="4">
        <v>0</v>
      </c>
      <c r="KL160" s="4">
        <v>1210.3466666666666</v>
      </c>
      <c r="KM160" s="4">
        <v>0</v>
      </c>
      <c r="KN160" s="4">
        <v>0</v>
      </c>
      <c r="KO160" s="4">
        <v>0</v>
      </c>
      <c r="KP160" s="4">
        <v>0</v>
      </c>
      <c r="KQ160" s="4">
        <v>0</v>
      </c>
      <c r="KR160" s="4">
        <v>0</v>
      </c>
      <c r="KS160" s="4">
        <v>733.68</v>
      </c>
      <c r="KT160" s="4">
        <v>0</v>
      </c>
      <c r="KU160" s="4">
        <v>1931.6366666666679</v>
      </c>
      <c r="KV160" s="4">
        <v>0</v>
      </c>
      <c r="KW160" s="4">
        <v>85.375042016806759</v>
      </c>
      <c r="KX160" s="27"/>
      <c r="KY160" s="1" t="s">
        <v>674</v>
      </c>
      <c r="KZ160" s="4">
        <v>0</v>
      </c>
      <c r="LA160" s="4">
        <v>0</v>
      </c>
      <c r="LB160" s="4">
        <v>0</v>
      </c>
      <c r="LC160" s="4">
        <v>724.39499999999998</v>
      </c>
      <c r="LD160" s="4">
        <v>1200.4940000000001</v>
      </c>
      <c r="LE160" s="4">
        <v>0</v>
      </c>
      <c r="LF160" s="4">
        <v>1067.5</v>
      </c>
      <c r="LG160" s="4">
        <v>867.29250000000002</v>
      </c>
      <c r="LH160" s="4">
        <v>0</v>
      </c>
      <c r="LI160" s="4">
        <v>0</v>
      </c>
      <c r="LJ160" s="4">
        <v>0</v>
      </c>
      <c r="LK160" s="4">
        <v>733.68</v>
      </c>
      <c r="LL160" s="4">
        <v>0</v>
      </c>
      <c r="LM160" s="4">
        <v>10475.723333333335</v>
      </c>
      <c r="LN160" s="4">
        <v>0</v>
      </c>
      <c r="LO160" s="4">
        <v>1528.0126470588239</v>
      </c>
    </row>
    <row r="161" spans="2:327" ht="21.6" hidden="1" customHeight="1" x14ac:dyDescent="0.3">
      <c r="B161" s="1" t="s">
        <v>721</v>
      </c>
      <c r="C161" s="5" t="s">
        <v>352</v>
      </c>
      <c r="D161" s="5" t="s">
        <v>15</v>
      </c>
      <c r="E161" s="6" t="s">
        <v>321</v>
      </c>
      <c r="F161" s="6">
        <v>2302950</v>
      </c>
      <c r="G161" s="5" t="s">
        <v>222</v>
      </c>
      <c r="H161" s="19"/>
      <c r="I161" s="7">
        <v>46.238401541666668</v>
      </c>
      <c r="J161" s="8">
        <v>58899.056312754998</v>
      </c>
      <c r="K161" s="19"/>
      <c r="L161" s="7">
        <v>0</v>
      </c>
      <c r="M161" s="8">
        <v>0</v>
      </c>
      <c r="N161" s="19"/>
      <c r="O161" s="7">
        <f t="shared" si="12"/>
        <v>46.238401541666668</v>
      </c>
      <c r="P161" s="8">
        <f t="shared" si="13"/>
        <v>58899.056312754998</v>
      </c>
      <c r="Q161" s="1" t="str">
        <f t="shared" si="14"/>
        <v>OK</v>
      </c>
      <c r="S161" s="1">
        <v>2302950</v>
      </c>
      <c r="T161" s="1" t="s">
        <v>529</v>
      </c>
      <c r="U161" s="4">
        <v>0</v>
      </c>
      <c r="V161" s="4">
        <v>0</v>
      </c>
      <c r="W161" s="4">
        <v>0</v>
      </c>
      <c r="X161" s="4">
        <v>1272071.73</v>
      </c>
      <c r="Y161" s="4">
        <v>9233.26</v>
      </c>
      <c r="Z161" s="4">
        <v>0</v>
      </c>
      <c r="AA161" s="4">
        <v>17957.78</v>
      </c>
      <c r="AB161" s="4">
        <v>0</v>
      </c>
      <c r="AC161" s="4">
        <v>12176.75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540.57000000000005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2604.4</v>
      </c>
      <c r="AR161" s="4">
        <v>1314584.49</v>
      </c>
      <c r="AS161" s="27"/>
      <c r="AT161" s="1" t="s">
        <v>529</v>
      </c>
      <c r="AU161" s="4">
        <v>0</v>
      </c>
      <c r="AV161" s="4">
        <v>0</v>
      </c>
      <c r="AW161" s="4">
        <v>0</v>
      </c>
      <c r="AX161" s="4">
        <v>0</v>
      </c>
      <c r="AY161" s="4">
        <v>0</v>
      </c>
      <c r="AZ161" s="31">
        <v>0</v>
      </c>
      <c r="BA161" s="4">
        <v>0</v>
      </c>
      <c r="BB161" s="4">
        <v>0</v>
      </c>
      <c r="BC161" s="31">
        <v>0</v>
      </c>
      <c r="BD161" s="4">
        <v>0</v>
      </c>
      <c r="BE161" s="31">
        <v>0</v>
      </c>
      <c r="BF161" s="4">
        <v>0</v>
      </c>
      <c r="BG161" s="4">
        <v>0</v>
      </c>
      <c r="BH161" s="4">
        <v>0</v>
      </c>
      <c r="BI161" s="31">
        <v>0</v>
      </c>
      <c r="BJ161" s="4">
        <v>0</v>
      </c>
      <c r="BK161" s="34">
        <v>1314584.49</v>
      </c>
      <c r="BL161" s="27"/>
      <c r="BM161" s="1" t="s">
        <v>529</v>
      </c>
      <c r="BN161" s="4">
        <v>0</v>
      </c>
      <c r="BO161" s="4">
        <v>0</v>
      </c>
      <c r="BP161" s="4">
        <v>0</v>
      </c>
      <c r="BQ161" s="4">
        <v>82786.23</v>
      </c>
      <c r="BR161" s="4">
        <v>0</v>
      </c>
      <c r="BS161" s="4">
        <v>0</v>
      </c>
      <c r="BT161" s="4">
        <v>6594.66</v>
      </c>
      <c r="BU161" s="4">
        <v>0</v>
      </c>
      <c r="BV161" s="4">
        <v>4619.1099999999997</v>
      </c>
      <c r="BW161" s="4">
        <v>0</v>
      </c>
      <c r="BX161" s="4">
        <v>0</v>
      </c>
      <c r="BY161" s="4">
        <v>0</v>
      </c>
      <c r="BZ161" s="4">
        <v>0</v>
      </c>
      <c r="CA161" s="4">
        <v>0</v>
      </c>
      <c r="CB161" s="4">
        <v>540.57000000000005</v>
      </c>
      <c r="CC161" s="4">
        <v>0</v>
      </c>
      <c r="CD161" s="4">
        <v>0</v>
      </c>
      <c r="CE161" s="4">
        <v>0</v>
      </c>
      <c r="CF161" s="4">
        <v>0</v>
      </c>
      <c r="CG161" s="4">
        <v>0</v>
      </c>
      <c r="CH161" s="4">
        <v>0</v>
      </c>
      <c r="CI161" s="4">
        <v>0</v>
      </c>
      <c r="CJ161" s="4">
        <v>0</v>
      </c>
      <c r="CK161" s="4">
        <v>94540.57</v>
      </c>
      <c r="CL161" s="27"/>
      <c r="CM161" s="1" t="s">
        <v>529</v>
      </c>
      <c r="CN161" s="4">
        <v>0</v>
      </c>
      <c r="CO161" s="4">
        <v>0</v>
      </c>
      <c r="CP161" s="4">
        <v>0</v>
      </c>
      <c r="CQ161" s="4">
        <v>1189285.5</v>
      </c>
      <c r="CR161" s="4">
        <v>9233.26</v>
      </c>
      <c r="CS161" s="4">
        <v>0</v>
      </c>
      <c r="CT161" s="4">
        <v>11363.12</v>
      </c>
      <c r="CU161" s="4">
        <v>0</v>
      </c>
      <c r="CV161" s="4">
        <v>7557.64</v>
      </c>
      <c r="CW161" s="4">
        <v>0</v>
      </c>
      <c r="CX161" s="4">
        <v>0</v>
      </c>
      <c r="CY161" s="4">
        <v>0</v>
      </c>
      <c r="CZ161" s="4">
        <v>0</v>
      </c>
      <c r="DA161" s="4">
        <v>0</v>
      </c>
      <c r="DB161" s="4">
        <v>0</v>
      </c>
      <c r="DC161" s="4">
        <v>0</v>
      </c>
      <c r="DD161" s="4">
        <v>0</v>
      </c>
      <c r="DE161" s="4">
        <v>0</v>
      </c>
      <c r="DF161" s="4">
        <v>0</v>
      </c>
      <c r="DG161" s="4">
        <v>0</v>
      </c>
      <c r="DH161" s="4">
        <v>0</v>
      </c>
      <c r="DI161" s="4">
        <v>0</v>
      </c>
      <c r="DJ161" s="4">
        <v>2604.4</v>
      </c>
      <c r="DK161" s="4">
        <v>1220043.92</v>
      </c>
      <c r="DL161" s="27"/>
      <c r="DM161" s="1" t="s">
        <v>529</v>
      </c>
      <c r="DN161" s="4">
        <v>0</v>
      </c>
      <c r="DO161" s="4">
        <v>0</v>
      </c>
      <c r="DP161" s="4">
        <v>0</v>
      </c>
      <c r="DQ161" s="4">
        <v>0</v>
      </c>
      <c r="DR161" s="4">
        <v>0</v>
      </c>
      <c r="DS161" s="31">
        <v>0</v>
      </c>
      <c r="DT161" s="4">
        <v>0</v>
      </c>
      <c r="DU161" s="4">
        <v>0</v>
      </c>
      <c r="DV161" s="31">
        <v>0</v>
      </c>
      <c r="DW161" s="4">
        <v>0</v>
      </c>
      <c r="DX161" s="31">
        <v>0</v>
      </c>
      <c r="DY161" s="4">
        <v>0</v>
      </c>
      <c r="DZ161" s="4">
        <v>0</v>
      </c>
      <c r="EA161" s="4">
        <v>0</v>
      </c>
      <c r="EB161" s="31">
        <v>0</v>
      </c>
      <c r="EC161" s="4">
        <v>0</v>
      </c>
      <c r="ED161" s="27"/>
      <c r="EE161" s="1" t="s">
        <v>529</v>
      </c>
      <c r="EF161" s="4">
        <v>0</v>
      </c>
      <c r="EG161" s="4">
        <v>0</v>
      </c>
      <c r="EH161" s="4">
        <v>0</v>
      </c>
      <c r="EI161" s="4">
        <v>0</v>
      </c>
      <c r="EJ161" s="4">
        <v>0</v>
      </c>
      <c r="EK161" s="31">
        <v>0</v>
      </c>
      <c r="EL161" s="4">
        <v>0</v>
      </c>
      <c r="EM161" s="4">
        <v>0</v>
      </c>
      <c r="EN161" s="31">
        <v>0</v>
      </c>
      <c r="EO161" s="4">
        <v>0</v>
      </c>
      <c r="EP161" s="31">
        <v>0</v>
      </c>
      <c r="EQ161" s="4">
        <v>0</v>
      </c>
      <c r="ER161" s="4">
        <v>0</v>
      </c>
      <c r="ES161" s="4">
        <v>0</v>
      </c>
      <c r="ET161" s="31">
        <v>0</v>
      </c>
      <c r="EU161" s="4">
        <v>0</v>
      </c>
      <c r="EV161" s="27"/>
      <c r="EW161" s="1" t="s">
        <v>529</v>
      </c>
      <c r="EX161" s="3">
        <v>0</v>
      </c>
      <c r="EY161" s="119">
        <v>0</v>
      </c>
      <c r="EZ161" s="119">
        <v>0</v>
      </c>
      <c r="FA161" s="3">
        <v>56</v>
      </c>
      <c r="FB161" s="3">
        <v>0</v>
      </c>
      <c r="FC161" s="3">
        <v>0</v>
      </c>
      <c r="FD161" s="3">
        <v>4</v>
      </c>
      <c r="FE161" s="3">
        <v>0</v>
      </c>
      <c r="FF161" s="3">
        <v>6</v>
      </c>
      <c r="FG161" s="3">
        <v>0</v>
      </c>
      <c r="FH161" s="3">
        <v>0</v>
      </c>
      <c r="FI161" s="3">
        <v>0</v>
      </c>
      <c r="FJ161" s="3">
        <v>0</v>
      </c>
      <c r="FK161" s="3">
        <v>0</v>
      </c>
      <c r="FL161" s="3">
        <v>1</v>
      </c>
      <c r="FM161" s="3">
        <v>0</v>
      </c>
      <c r="FN161" s="3">
        <v>0</v>
      </c>
      <c r="FO161" s="3">
        <v>0</v>
      </c>
      <c r="FP161" s="3">
        <v>0</v>
      </c>
      <c r="FQ161" s="3">
        <v>0</v>
      </c>
      <c r="FR161" s="3">
        <v>0</v>
      </c>
      <c r="FS161" s="3">
        <v>0</v>
      </c>
      <c r="FT161" s="3">
        <v>0</v>
      </c>
      <c r="FU161" s="3">
        <v>67</v>
      </c>
      <c r="FV161" s="27"/>
      <c r="FW161" s="1" t="s">
        <v>529</v>
      </c>
      <c r="FX161" s="3">
        <v>0</v>
      </c>
      <c r="FY161" s="3">
        <v>0</v>
      </c>
      <c r="FZ161" s="3">
        <v>0</v>
      </c>
      <c r="GA161" s="3">
        <v>756</v>
      </c>
      <c r="GB161" s="3">
        <v>8</v>
      </c>
      <c r="GC161" s="3">
        <v>0</v>
      </c>
      <c r="GD161" s="3">
        <v>9</v>
      </c>
      <c r="GE161" s="3">
        <v>0</v>
      </c>
      <c r="GF161" s="3">
        <v>19</v>
      </c>
      <c r="GG161" s="3">
        <v>0</v>
      </c>
      <c r="GH161" s="3">
        <v>0</v>
      </c>
      <c r="GI161" s="3">
        <v>0</v>
      </c>
      <c r="GJ161" s="3">
        <v>0</v>
      </c>
      <c r="GK161" s="3">
        <v>0</v>
      </c>
      <c r="GL161" s="3">
        <v>0</v>
      </c>
      <c r="GM161" s="3">
        <v>0</v>
      </c>
      <c r="GN161" s="3">
        <v>0</v>
      </c>
      <c r="GO161" s="3">
        <v>0</v>
      </c>
      <c r="GP161" s="3">
        <v>0</v>
      </c>
      <c r="GQ161" s="3">
        <v>0</v>
      </c>
      <c r="GR161" s="3">
        <v>0</v>
      </c>
      <c r="GS161" s="3">
        <v>0</v>
      </c>
      <c r="GT161" s="3">
        <v>2</v>
      </c>
      <c r="GU161" s="3">
        <v>794</v>
      </c>
      <c r="GV161" s="27"/>
      <c r="GW161" s="1" t="s">
        <v>529</v>
      </c>
      <c r="GX161" s="3">
        <v>0</v>
      </c>
      <c r="GY161" s="3">
        <v>0</v>
      </c>
      <c r="GZ161" s="3">
        <v>0</v>
      </c>
      <c r="HA161" s="3">
        <v>0</v>
      </c>
      <c r="HB161" s="3">
        <v>0</v>
      </c>
      <c r="HC161" s="3">
        <v>0</v>
      </c>
      <c r="HD161" s="3">
        <v>0</v>
      </c>
      <c r="HE161" s="3">
        <v>0</v>
      </c>
      <c r="HF161" s="3">
        <v>0</v>
      </c>
      <c r="HG161" s="3">
        <v>0</v>
      </c>
      <c r="HH161" s="3">
        <v>0</v>
      </c>
      <c r="HI161" s="3">
        <v>0</v>
      </c>
      <c r="HJ161" s="3">
        <v>0</v>
      </c>
      <c r="HK161" s="3">
        <v>0</v>
      </c>
      <c r="HL161" s="3">
        <v>0</v>
      </c>
      <c r="HM161" s="3">
        <v>0</v>
      </c>
      <c r="HN161" s="27"/>
      <c r="HO161" s="1" t="s">
        <v>529</v>
      </c>
      <c r="HP161" s="3">
        <v>0</v>
      </c>
      <c r="HQ161" s="3">
        <v>0</v>
      </c>
      <c r="HR161" s="3">
        <v>0</v>
      </c>
      <c r="HS161" s="3">
        <v>0</v>
      </c>
      <c r="HT161" s="3">
        <v>0</v>
      </c>
      <c r="HU161" s="3">
        <v>0</v>
      </c>
      <c r="HV161" s="3">
        <v>0</v>
      </c>
      <c r="HW161" s="3">
        <v>0</v>
      </c>
      <c r="HX161" s="3">
        <v>0</v>
      </c>
      <c r="HY161" s="3">
        <v>0</v>
      </c>
      <c r="HZ161" s="3">
        <v>0</v>
      </c>
      <c r="IA161" s="3">
        <v>0</v>
      </c>
      <c r="IB161" s="3">
        <v>0</v>
      </c>
      <c r="IC161" s="3">
        <v>0</v>
      </c>
      <c r="ID161" s="3">
        <v>0</v>
      </c>
      <c r="IE161" s="3">
        <v>0</v>
      </c>
      <c r="IF161" s="120"/>
      <c r="IG161" s="1" t="s">
        <v>529</v>
      </c>
      <c r="IH161" s="4">
        <v>0</v>
      </c>
      <c r="II161" s="4">
        <v>0</v>
      </c>
      <c r="IJ161" s="4">
        <v>0</v>
      </c>
      <c r="IK161" s="4">
        <v>1478.3255357142857</v>
      </c>
      <c r="IL161" s="4">
        <v>0</v>
      </c>
      <c r="IM161" s="4">
        <v>0</v>
      </c>
      <c r="IN161" s="4">
        <v>1648.665</v>
      </c>
      <c r="IO161" s="4">
        <v>0</v>
      </c>
      <c r="IP161" s="4">
        <v>769.85166666666657</v>
      </c>
      <c r="IQ161" s="4">
        <v>0</v>
      </c>
      <c r="IR161" s="4">
        <v>0</v>
      </c>
      <c r="IS161" s="4">
        <v>0</v>
      </c>
      <c r="IT161" s="4">
        <v>0</v>
      </c>
      <c r="IU161" s="4">
        <v>0</v>
      </c>
      <c r="IV161" s="4">
        <v>540.57000000000005</v>
      </c>
      <c r="IW161" s="4">
        <v>0</v>
      </c>
      <c r="IX161" s="4">
        <v>0</v>
      </c>
      <c r="IY161" s="4">
        <v>0</v>
      </c>
      <c r="IZ161" s="4">
        <v>0</v>
      </c>
      <c r="JA161" s="4">
        <v>0</v>
      </c>
      <c r="JB161" s="4">
        <v>0</v>
      </c>
      <c r="JC161" s="4">
        <v>0</v>
      </c>
      <c r="JD161" s="4">
        <v>0</v>
      </c>
      <c r="JE161" s="4">
        <v>1411.0532835820898</v>
      </c>
      <c r="JF161" s="27"/>
      <c r="JG161" s="1" t="s">
        <v>529</v>
      </c>
      <c r="JH161" s="4">
        <v>0</v>
      </c>
      <c r="JI161" s="4">
        <v>0</v>
      </c>
      <c r="JJ161" s="4">
        <v>0</v>
      </c>
      <c r="JK161" s="4">
        <v>1573.1289682539682</v>
      </c>
      <c r="JL161" s="4">
        <v>1154.1575</v>
      </c>
      <c r="JM161" s="4">
        <v>0</v>
      </c>
      <c r="JN161" s="4">
        <v>1262.568888888889</v>
      </c>
      <c r="JO161" s="4">
        <v>0</v>
      </c>
      <c r="JP161" s="4">
        <v>397.77052631578948</v>
      </c>
      <c r="JQ161" s="4">
        <v>0</v>
      </c>
      <c r="JR161" s="4">
        <v>0</v>
      </c>
      <c r="JS161" s="4">
        <v>0</v>
      </c>
      <c r="JT161" s="4">
        <v>0</v>
      </c>
      <c r="JU161" s="4">
        <v>0</v>
      </c>
      <c r="JV161" s="4">
        <v>0</v>
      </c>
      <c r="JW161" s="4">
        <v>0</v>
      </c>
      <c r="JX161" s="4">
        <v>0</v>
      </c>
      <c r="JY161" s="4">
        <v>0</v>
      </c>
      <c r="JZ161" s="4">
        <v>0</v>
      </c>
      <c r="KA161" s="4">
        <v>0</v>
      </c>
      <c r="KB161" s="4">
        <v>0</v>
      </c>
      <c r="KC161" s="4">
        <v>0</v>
      </c>
      <c r="KD161" s="4">
        <v>1302.2</v>
      </c>
      <c r="KE161" s="4">
        <v>1536.5792443324935</v>
      </c>
      <c r="KF161" s="27"/>
      <c r="KG161" s="1" t="s">
        <v>529</v>
      </c>
      <c r="KH161" s="4">
        <v>0</v>
      </c>
      <c r="KI161" s="4">
        <v>0</v>
      </c>
      <c r="KJ161" s="4">
        <v>0</v>
      </c>
      <c r="KK161" s="4">
        <v>0</v>
      </c>
      <c r="KL161" s="4">
        <v>0</v>
      </c>
      <c r="KM161" s="4">
        <v>0</v>
      </c>
      <c r="KN161" s="4">
        <v>0</v>
      </c>
      <c r="KO161" s="4">
        <v>0</v>
      </c>
      <c r="KP161" s="4">
        <v>0</v>
      </c>
      <c r="KQ161" s="4">
        <v>0</v>
      </c>
      <c r="KR161" s="4">
        <v>0</v>
      </c>
      <c r="KS161" s="4">
        <v>0</v>
      </c>
      <c r="KT161" s="4">
        <v>0</v>
      </c>
      <c r="KU161" s="4">
        <v>0</v>
      </c>
      <c r="KV161" s="4">
        <v>0</v>
      </c>
      <c r="KW161" s="4">
        <v>0</v>
      </c>
      <c r="KX161" s="27"/>
      <c r="KY161" s="1" t="s">
        <v>529</v>
      </c>
      <c r="KZ161" s="4">
        <v>0</v>
      </c>
      <c r="LA161" s="4">
        <v>0</v>
      </c>
      <c r="LB161" s="4">
        <v>0</v>
      </c>
      <c r="LC161" s="4">
        <v>0</v>
      </c>
      <c r="LD161" s="4">
        <v>0</v>
      </c>
      <c r="LE161" s="4">
        <v>0</v>
      </c>
      <c r="LF161" s="4">
        <v>0</v>
      </c>
      <c r="LG161" s="4">
        <v>0</v>
      </c>
      <c r="LH161" s="4">
        <v>0</v>
      </c>
      <c r="LI161" s="4">
        <v>0</v>
      </c>
      <c r="LJ161" s="4">
        <v>0</v>
      </c>
      <c r="LK161" s="4">
        <v>0</v>
      </c>
      <c r="LL161" s="4">
        <v>0</v>
      </c>
      <c r="LM161" s="4">
        <v>0</v>
      </c>
      <c r="LN161" s="4">
        <v>0</v>
      </c>
      <c r="LO161" s="4">
        <v>0</v>
      </c>
    </row>
    <row r="162" spans="2:327" ht="21.6" hidden="1" customHeight="1" x14ac:dyDescent="0.3">
      <c r="B162" s="1" t="s">
        <v>721</v>
      </c>
      <c r="C162" s="5" t="s">
        <v>432</v>
      </c>
      <c r="D162" s="5" t="s">
        <v>66</v>
      </c>
      <c r="E162" s="6" t="s">
        <v>320</v>
      </c>
      <c r="F162" s="6">
        <v>2538229</v>
      </c>
      <c r="G162" s="5" t="s">
        <v>273</v>
      </c>
      <c r="H162" s="19"/>
      <c r="I162" s="7">
        <v>52.216935158333335</v>
      </c>
      <c r="J162" s="8">
        <v>28346.532609826671</v>
      </c>
      <c r="K162" s="19"/>
      <c r="L162" s="7">
        <v>0</v>
      </c>
      <c r="M162" s="8">
        <v>0</v>
      </c>
      <c r="N162" s="19"/>
      <c r="O162" s="7">
        <f t="shared" si="12"/>
        <v>52.216935158333335</v>
      </c>
      <c r="P162" s="8">
        <f t="shared" si="13"/>
        <v>28346.532609826671</v>
      </c>
      <c r="Q162" s="1" t="str">
        <f t="shared" si="14"/>
        <v>OK</v>
      </c>
      <c r="S162" s="1">
        <v>2538229</v>
      </c>
      <c r="T162" s="1" t="s">
        <v>608</v>
      </c>
      <c r="U162" s="4">
        <v>0</v>
      </c>
      <c r="V162" s="4">
        <v>0</v>
      </c>
      <c r="W162" s="4">
        <v>0</v>
      </c>
      <c r="X162" s="4">
        <v>114622.76</v>
      </c>
      <c r="Y162" s="4">
        <v>6646.48</v>
      </c>
      <c r="Z162" s="4">
        <v>11859.75</v>
      </c>
      <c r="AA162" s="4">
        <v>1235.98</v>
      </c>
      <c r="AB162" s="4">
        <v>0</v>
      </c>
      <c r="AC162" s="4">
        <v>0</v>
      </c>
      <c r="AD162" s="4">
        <v>0</v>
      </c>
      <c r="AE162" s="4">
        <v>695.24</v>
      </c>
      <c r="AF162" s="4">
        <v>685.4</v>
      </c>
      <c r="AG162" s="4">
        <v>0</v>
      </c>
      <c r="AH162" s="4">
        <v>0</v>
      </c>
      <c r="AI162" s="4">
        <v>7789.57</v>
      </c>
      <c r="AJ162" s="4">
        <v>24244.03</v>
      </c>
      <c r="AK162" s="4">
        <v>0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60634.15</v>
      </c>
      <c r="AR162" s="4">
        <v>228413.36</v>
      </c>
      <c r="AS162" s="27"/>
      <c r="AT162" s="1" t="s">
        <v>608</v>
      </c>
      <c r="AU162" s="4">
        <v>0</v>
      </c>
      <c r="AV162" s="4">
        <v>0</v>
      </c>
      <c r="AW162" s="4">
        <v>0</v>
      </c>
      <c r="AX162" s="4">
        <v>0</v>
      </c>
      <c r="AY162" s="4">
        <v>0</v>
      </c>
      <c r="AZ162" s="31">
        <v>0</v>
      </c>
      <c r="BA162" s="4">
        <v>0</v>
      </c>
      <c r="BB162" s="4">
        <v>0</v>
      </c>
      <c r="BC162" s="31">
        <v>0</v>
      </c>
      <c r="BD162" s="4">
        <v>0</v>
      </c>
      <c r="BE162" s="31">
        <v>0</v>
      </c>
      <c r="BF162" s="4">
        <v>0</v>
      </c>
      <c r="BG162" s="4">
        <v>0</v>
      </c>
      <c r="BH162" s="4">
        <v>0</v>
      </c>
      <c r="BI162" s="31">
        <v>0</v>
      </c>
      <c r="BJ162" s="4">
        <v>0</v>
      </c>
      <c r="BK162" s="34">
        <v>228413.36</v>
      </c>
      <c r="BL162" s="27"/>
      <c r="BM162" s="1" t="s">
        <v>608</v>
      </c>
      <c r="BN162" s="4">
        <v>0</v>
      </c>
      <c r="BO162" s="4">
        <v>0</v>
      </c>
      <c r="BP162" s="4">
        <v>0</v>
      </c>
      <c r="BQ162" s="4">
        <v>0</v>
      </c>
      <c r="BR162" s="4">
        <v>0</v>
      </c>
      <c r="BS162" s="4">
        <v>0</v>
      </c>
      <c r="BT162" s="4">
        <v>0</v>
      </c>
      <c r="BU162" s="4">
        <v>0</v>
      </c>
      <c r="BV162" s="4">
        <v>0</v>
      </c>
      <c r="BW162" s="4">
        <v>0</v>
      </c>
      <c r="BX162" s="4">
        <v>695.24</v>
      </c>
      <c r="BY162" s="4">
        <v>685.4</v>
      </c>
      <c r="BZ162" s="4">
        <v>0</v>
      </c>
      <c r="CA162" s="4">
        <v>0</v>
      </c>
      <c r="CB162" s="4">
        <v>5885.93</v>
      </c>
      <c r="CC162" s="4">
        <v>23285.27</v>
      </c>
      <c r="CD162" s="4">
        <v>0</v>
      </c>
      <c r="CE162" s="4">
        <v>0</v>
      </c>
      <c r="CF162" s="4">
        <v>0</v>
      </c>
      <c r="CG162" s="4">
        <v>0</v>
      </c>
      <c r="CH162" s="4">
        <v>0</v>
      </c>
      <c r="CI162" s="4">
        <v>0</v>
      </c>
      <c r="CJ162" s="4">
        <v>14954.56</v>
      </c>
      <c r="CK162" s="4">
        <v>45506.400000000001</v>
      </c>
      <c r="CL162" s="27"/>
      <c r="CM162" s="1" t="s">
        <v>608</v>
      </c>
      <c r="CN162" s="4">
        <v>0</v>
      </c>
      <c r="CO162" s="4">
        <v>0</v>
      </c>
      <c r="CP162" s="4">
        <v>0</v>
      </c>
      <c r="CQ162" s="4">
        <v>114622.76</v>
      </c>
      <c r="CR162" s="4">
        <v>6646.48</v>
      </c>
      <c r="CS162" s="4">
        <v>11859.75</v>
      </c>
      <c r="CT162" s="4">
        <v>1235.98</v>
      </c>
      <c r="CU162" s="4">
        <v>0</v>
      </c>
      <c r="CV162" s="4">
        <v>0</v>
      </c>
      <c r="CW162" s="4">
        <v>0</v>
      </c>
      <c r="CX162" s="4">
        <v>0</v>
      </c>
      <c r="CY162" s="4">
        <v>0</v>
      </c>
      <c r="CZ162" s="4">
        <v>0</v>
      </c>
      <c r="DA162" s="4">
        <v>0</v>
      </c>
      <c r="DB162" s="4">
        <v>1903.64</v>
      </c>
      <c r="DC162" s="4">
        <v>958.76</v>
      </c>
      <c r="DD162" s="4">
        <v>0</v>
      </c>
      <c r="DE162" s="4">
        <v>0</v>
      </c>
      <c r="DF162" s="4">
        <v>0</v>
      </c>
      <c r="DG162" s="4">
        <v>0</v>
      </c>
      <c r="DH162" s="4">
        <v>0</v>
      </c>
      <c r="DI162" s="4">
        <v>0</v>
      </c>
      <c r="DJ162" s="4">
        <v>45679.59</v>
      </c>
      <c r="DK162" s="4">
        <v>182906.96000000002</v>
      </c>
      <c r="DL162" s="27"/>
      <c r="DM162" s="1" t="s">
        <v>608</v>
      </c>
      <c r="DN162" s="4">
        <v>0</v>
      </c>
      <c r="DO162" s="4">
        <v>0</v>
      </c>
      <c r="DP162" s="4">
        <v>0</v>
      </c>
      <c r="DQ162" s="4">
        <v>0</v>
      </c>
      <c r="DR162" s="4">
        <v>0</v>
      </c>
      <c r="DS162" s="31">
        <v>0</v>
      </c>
      <c r="DT162" s="4">
        <v>0</v>
      </c>
      <c r="DU162" s="4">
        <v>0</v>
      </c>
      <c r="DV162" s="31">
        <v>0</v>
      </c>
      <c r="DW162" s="4">
        <v>0</v>
      </c>
      <c r="DX162" s="31">
        <v>0</v>
      </c>
      <c r="DY162" s="4">
        <v>0</v>
      </c>
      <c r="DZ162" s="4">
        <v>0</v>
      </c>
      <c r="EA162" s="4">
        <v>0</v>
      </c>
      <c r="EB162" s="31">
        <v>0</v>
      </c>
      <c r="EC162" s="4">
        <v>0</v>
      </c>
      <c r="ED162" s="27"/>
      <c r="EE162" s="1" t="s">
        <v>608</v>
      </c>
      <c r="EF162" s="4">
        <v>0</v>
      </c>
      <c r="EG162" s="4">
        <v>0</v>
      </c>
      <c r="EH162" s="4">
        <v>0</v>
      </c>
      <c r="EI162" s="4">
        <v>0</v>
      </c>
      <c r="EJ162" s="4">
        <v>0</v>
      </c>
      <c r="EK162" s="31">
        <v>0</v>
      </c>
      <c r="EL162" s="4">
        <v>0</v>
      </c>
      <c r="EM162" s="4">
        <v>0</v>
      </c>
      <c r="EN162" s="31">
        <v>0</v>
      </c>
      <c r="EO162" s="4">
        <v>0</v>
      </c>
      <c r="EP162" s="31">
        <v>0</v>
      </c>
      <c r="EQ162" s="4">
        <v>0</v>
      </c>
      <c r="ER162" s="4">
        <v>0</v>
      </c>
      <c r="ES162" s="4">
        <v>0</v>
      </c>
      <c r="ET162" s="31">
        <v>0</v>
      </c>
      <c r="EU162" s="4">
        <v>0</v>
      </c>
      <c r="EV162" s="27"/>
      <c r="EW162" s="1" t="s">
        <v>608</v>
      </c>
      <c r="EX162" s="3">
        <v>0</v>
      </c>
      <c r="EY162" s="119">
        <v>0</v>
      </c>
      <c r="EZ162" s="119">
        <v>0</v>
      </c>
      <c r="FA162" s="3">
        <v>0</v>
      </c>
      <c r="FB162" s="3">
        <v>0</v>
      </c>
      <c r="FC162" s="3">
        <v>0</v>
      </c>
      <c r="FD162" s="3">
        <v>0</v>
      </c>
      <c r="FE162" s="3">
        <v>0</v>
      </c>
      <c r="FF162" s="3">
        <v>0</v>
      </c>
      <c r="FG162" s="3">
        <v>0</v>
      </c>
      <c r="FH162" s="3">
        <v>2</v>
      </c>
      <c r="FI162" s="3">
        <v>2</v>
      </c>
      <c r="FJ162" s="3">
        <v>0</v>
      </c>
      <c r="FK162" s="3">
        <v>0</v>
      </c>
      <c r="FL162" s="3">
        <v>12</v>
      </c>
      <c r="FM162" s="3">
        <v>15</v>
      </c>
      <c r="FN162" s="3">
        <v>0</v>
      </c>
      <c r="FO162" s="3">
        <v>0</v>
      </c>
      <c r="FP162" s="3">
        <v>0</v>
      </c>
      <c r="FQ162" s="3">
        <v>0</v>
      </c>
      <c r="FR162" s="3">
        <v>0</v>
      </c>
      <c r="FS162" s="3">
        <v>0</v>
      </c>
      <c r="FT162" s="3">
        <v>15</v>
      </c>
      <c r="FU162" s="3">
        <v>46</v>
      </c>
      <c r="FV162" s="27"/>
      <c r="FW162" s="1" t="s">
        <v>608</v>
      </c>
      <c r="FX162" s="3">
        <v>0</v>
      </c>
      <c r="FY162" s="3">
        <v>0</v>
      </c>
      <c r="FZ162" s="3">
        <v>0</v>
      </c>
      <c r="GA162" s="3">
        <v>231</v>
      </c>
      <c r="GB162" s="3">
        <v>17</v>
      </c>
      <c r="GC162" s="3">
        <v>52</v>
      </c>
      <c r="GD162" s="3">
        <v>6</v>
      </c>
      <c r="GE162" s="3">
        <v>0</v>
      </c>
      <c r="GF162" s="3">
        <v>0</v>
      </c>
      <c r="GG162" s="3">
        <v>0</v>
      </c>
      <c r="GH162" s="3">
        <v>0</v>
      </c>
      <c r="GI162" s="3">
        <v>0</v>
      </c>
      <c r="GJ162" s="3">
        <v>0</v>
      </c>
      <c r="GK162" s="3">
        <v>0</v>
      </c>
      <c r="GL162" s="3">
        <v>6</v>
      </c>
      <c r="GM162" s="3">
        <v>2</v>
      </c>
      <c r="GN162" s="3">
        <v>0</v>
      </c>
      <c r="GO162" s="3">
        <v>0</v>
      </c>
      <c r="GP162" s="3">
        <v>0</v>
      </c>
      <c r="GQ162" s="3">
        <v>0</v>
      </c>
      <c r="GR162" s="3">
        <v>0</v>
      </c>
      <c r="GS162" s="3">
        <v>0</v>
      </c>
      <c r="GT162" s="3">
        <v>12</v>
      </c>
      <c r="GU162" s="3">
        <v>326</v>
      </c>
      <c r="GV162" s="27"/>
      <c r="GW162" s="1" t="s">
        <v>608</v>
      </c>
      <c r="GX162" s="3">
        <v>0</v>
      </c>
      <c r="GY162" s="3">
        <v>0</v>
      </c>
      <c r="GZ162" s="3">
        <v>0</v>
      </c>
      <c r="HA162" s="3">
        <v>0</v>
      </c>
      <c r="HB162" s="3">
        <v>0</v>
      </c>
      <c r="HC162" s="3">
        <v>0</v>
      </c>
      <c r="HD162" s="3">
        <v>0</v>
      </c>
      <c r="HE162" s="3">
        <v>0</v>
      </c>
      <c r="HF162" s="3">
        <v>0</v>
      </c>
      <c r="HG162" s="3">
        <v>0</v>
      </c>
      <c r="HH162" s="3">
        <v>0</v>
      </c>
      <c r="HI162" s="3">
        <v>0</v>
      </c>
      <c r="HJ162" s="3">
        <v>0</v>
      </c>
      <c r="HK162" s="3">
        <v>0</v>
      </c>
      <c r="HL162" s="3">
        <v>0</v>
      </c>
      <c r="HM162" s="3">
        <v>0</v>
      </c>
      <c r="HN162" s="27"/>
      <c r="HO162" s="1" t="s">
        <v>608</v>
      </c>
      <c r="HP162" s="3">
        <v>0</v>
      </c>
      <c r="HQ162" s="3">
        <v>0</v>
      </c>
      <c r="HR162" s="3">
        <v>0</v>
      </c>
      <c r="HS162" s="3">
        <v>0</v>
      </c>
      <c r="HT162" s="3">
        <v>0</v>
      </c>
      <c r="HU162" s="3">
        <v>0</v>
      </c>
      <c r="HV162" s="3">
        <v>0</v>
      </c>
      <c r="HW162" s="3">
        <v>0</v>
      </c>
      <c r="HX162" s="3">
        <v>0</v>
      </c>
      <c r="HY162" s="3">
        <v>0</v>
      </c>
      <c r="HZ162" s="3">
        <v>0</v>
      </c>
      <c r="IA162" s="3">
        <v>0</v>
      </c>
      <c r="IB162" s="3">
        <v>0</v>
      </c>
      <c r="IC162" s="3">
        <v>0</v>
      </c>
      <c r="ID162" s="3">
        <v>0</v>
      </c>
      <c r="IE162" s="3">
        <v>0</v>
      </c>
      <c r="IF162" s="120"/>
      <c r="IG162" s="1" t="s">
        <v>608</v>
      </c>
      <c r="IH162" s="4">
        <v>0</v>
      </c>
      <c r="II162" s="4">
        <v>0</v>
      </c>
      <c r="IJ162" s="4">
        <v>0</v>
      </c>
      <c r="IK162" s="4">
        <v>0</v>
      </c>
      <c r="IL162" s="4">
        <v>0</v>
      </c>
      <c r="IM162" s="4">
        <v>0</v>
      </c>
      <c r="IN162" s="4">
        <v>0</v>
      </c>
      <c r="IO162" s="4">
        <v>0</v>
      </c>
      <c r="IP162" s="4">
        <v>0</v>
      </c>
      <c r="IQ162" s="4">
        <v>0</v>
      </c>
      <c r="IR162" s="4">
        <v>347.62</v>
      </c>
      <c r="IS162" s="4">
        <v>342.7</v>
      </c>
      <c r="IT162" s="4">
        <v>0</v>
      </c>
      <c r="IU162" s="4">
        <v>0</v>
      </c>
      <c r="IV162" s="4">
        <v>490.49416666666667</v>
      </c>
      <c r="IW162" s="4">
        <v>1552.3513333333333</v>
      </c>
      <c r="IX162" s="4">
        <v>0</v>
      </c>
      <c r="IY162" s="4">
        <v>0</v>
      </c>
      <c r="IZ162" s="4">
        <v>0</v>
      </c>
      <c r="JA162" s="4">
        <v>0</v>
      </c>
      <c r="JB162" s="4">
        <v>0</v>
      </c>
      <c r="JC162" s="4">
        <v>0</v>
      </c>
      <c r="JD162" s="4">
        <v>996.9706666666666</v>
      </c>
      <c r="JE162" s="4">
        <v>989.26956521739135</v>
      </c>
      <c r="JF162" s="27"/>
      <c r="JG162" s="1" t="s">
        <v>608</v>
      </c>
      <c r="JH162" s="4">
        <v>0</v>
      </c>
      <c r="JI162" s="4">
        <v>0</v>
      </c>
      <c r="JJ162" s="4">
        <v>0</v>
      </c>
      <c r="JK162" s="4">
        <v>496.20242424242423</v>
      </c>
      <c r="JL162" s="4">
        <v>390.96941176470585</v>
      </c>
      <c r="JM162" s="4">
        <v>228.07211538461539</v>
      </c>
      <c r="JN162" s="4">
        <v>205.99666666666667</v>
      </c>
      <c r="JO162" s="4">
        <v>0</v>
      </c>
      <c r="JP162" s="4">
        <v>0</v>
      </c>
      <c r="JQ162" s="4">
        <v>0</v>
      </c>
      <c r="JR162" s="4">
        <v>0</v>
      </c>
      <c r="JS162" s="4">
        <v>0</v>
      </c>
      <c r="JT162" s="4">
        <v>0</v>
      </c>
      <c r="JU162" s="4">
        <v>0</v>
      </c>
      <c r="JV162" s="4">
        <v>317.27333333333337</v>
      </c>
      <c r="JW162" s="4">
        <v>479.38</v>
      </c>
      <c r="JX162" s="4">
        <v>0</v>
      </c>
      <c r="JY162" s="4">
        <v>0</v>
      </c>
      <c r="JZ162" s="4">
        <v>0</v>
      </c>
      <c r="KA162" s="4">
        <v>0</v>
      </c>
      <c r="KB162" s="4">
        <v>0</v>
      </c>
      <c r="KC162" s="4">
        <v>0</v>
      </c>
      <c r="KD162" s="4">
        <v>3806.6324999999997</v>
      </c>
      <c r="KE162" s="4">
        <v>561.0642944785277</v>
      </c>
      <c r="KF162" s="27"/>
      <c r="KG162" s="1" t="s">
        <v>608</v>
      </c>
      <c r="KH162" s="4">
        <v>0</v>
      </c>
      <c r="KI162" s="4">
        <v>0</v>
      </c>
      <c r="KJ162" s="4">
        <v>0</v>
      </c>
      <c r="KK162" s="4">
        <v>0</v>
      </c>
      <c r="KL162" s="4">
        <v>0</v>
      </c>
      <c r="KM162" s="4">
        <v>0</v>
      </c>
      <c r="KN162" s="4">
        <v>0</v>
      </c>
      <c r="KO162" s="4">
        <v>0</v>
      </c>
      <c r="KP162" s="4">
        <v>0</v>
      </c>
      <c r="KQ162" s="4">
        <v>0</v>
      </c>
      <c r="KR162" s="4">
        <v>0</v>
      </c>
      <c r="KS162" s="4">
        <v>0</v>
      </c>
      <c r="KT162" s="4">
        <v>0</v>
      </c>
      <c r="KU162" s="4">
        <v>0</v>
      </c>
      <c r="KV162" s="4">
        <v>0</v>
      </c>
      <c r="KW162" s="4">
        <v>0</v>
      </c>
      <c r="KX162" s="27"/>
      <c r="KY162" s="1" t="s">
        <v>608</v>
      </c>
      <c r="KZ162" s="4">
        <v>0</v>
      </c>
      <c r="LA162" s="4">
        <v>0</v>
      </c>
      <c r="LB162" s="4">
        <v>0</v>
      </c>
      <c r="LC162" s="4">
        <v>0</v>
      </c>
      <c r="LD162" s="4">
        <v>0</v>
      </c>
      <c r="LE162" s="4">
        <v>0</v>
      </c>
      <c r="LF162" s="4">
        <v>0</v>
      </c>
      <c r="LG162" s="4">
        <v>0</v>
      </c>
      <c r="LH162" s="4">
        <v>0</v>
      </c>
      <c r="LI162" s="4">
        <v>0</v>
      </c>
      <c r="LJ162" s="4">
        <v>0</v>
      </c>
      <c r="LK162" s="4">
        <v>0</v>
      </c>
      <c r="LL162" s="4">
        <v>0</v>
      </c>
      <c r="LM162" s="4">
        <v>0</v>
      </c>
      <c r="LN162" s="4">
        <v>0</v>
      </c>
      <c r="LO162" s="4">
        <v>0</v>
      </c>
    </row>
    <row r="163" spans="2:327" ht="21.6" hidden="1" customHeight="1" x14ac:dyDescent="0.3">
      <c r="B163" s="1" t="s">
        <v>721</v>
      </c>
      <c r="C163" s="5" t="s">
        <v>356</v>
      </c>
      <c r="D163" s="5" t="s">
        <v>125</v>
      </c>
      <c r="E163" s="6" t="s">
        <v>322</v>
      </c>
      <c r="F163" s="6">
        <v>2304155</v>
      </c>
      <c r="G163" s="5" t="s">
        <v>124</v>
      </c>
      <c r="H163" s="19"/>
      <c r="I163" s="7">
        <v>68.245088316666667</v>
      </c>
      <c r="J163" s="8">
        <v>31418.393542573671</v>
      </c>
      <c r="K163" s="19"/>
      <c r="L163" s="7">
        <v>0</v>
      </c>
      <c r="M163" s="8">
        <v>0</v>
      </c>
      <c r="N163" s="19"/>
      <c r="O163" s="7">
        <f t="shared" si="12"/>
        <v>68.245088316666667</v>
      </c>
      <c r="P163" s="8">
        <f t="shared" si="13"/>
        <v>31418.393542573671</v>
      </c>
      <c r="Q163" s="1" t="str">
        <f t="shared" si="14"/>
        <v>OK</v>
      </c>
      <c r="S163" s="1">
        <v>2304155</v>
      </c>
      <c r="T163" s="1" t="s">
        <v>533</v>
      </c>
      <c r="U163" s="4">
        <v>0</v>
      </c>
      <c r="V163" s="4">
        <v>0</v>
      </c>
      <c r="W163" s="4">
        <v>0</v>
      </c>
      <c r="X163" s="4">
        <v>254784.34</v>
      </c>
      <c r="Y163" s="4">
        <v>13965.38</v>
      </c>
      <c r="Z163" s="4">
        <v>5686.03</v>
      </c>
      <c r="AA163" s="4">
        <v>2998.34</v>
      </c>
      <c r="AB163" s="4">
        <v>8838.9599999999991</v>
      </c>
      <c r="AC163" s="4">
        <v>1730.68</v>
      </c>
      <c r="AD163" s="4">
        <v>0</v>
      </c>
      <c r="AE163" s="4">
        <v>3484.2</v>
      </c>
      <c r="AF163" s="4">
        <v>4625.49</v>
      </c>
      <c r="AG163" s="4">
        <v>0</v>
      </c>
      <c r="AH163" s="4">
        <v>7944.67</v>
      </c>
      <c r="AI163" s="4">
        <v>31393.72</v>
      </c>
      <c r="AJ163" s="4">
        <v>2344.11</v>
      </c>
      <c r="AK163" s="4">
        <v>109025.79</v>
      </c>
      <c r="AL163" s="4">
        <v>0</v>
      </c>
      <c r="AM163" s="4">
        <v>37188.550000000003</v>
      </c>
      <c r="AN163" s="4">
        <v>0</v>
      </c>
      <c r="AO163" s="4">
        <v>0</v>
      </c>
      <c r="AP163" s="4">
        <v>0</v>
      </c>
      <c r="AQ163" s="4">
        <v>24978.959999999999</v>
      </c>
      <c r="AR163" s="4">
        <v>508989.22</v>
      </c>
      <c r="AS163" s="27"/>
      <c r="AT163" s="1" t="s">
        <v>533</v>
      </c>
      <c r="AU163" s="4">
        <v>0</v>
      </c>
      <c r="AV163" s="4">
        <v>0</v>
      </c>
      <c r="AW163" s="4">
        <v>0</v>
      </c>
      <c r="AX163" s="4">
        <v>0</v>
      </c>
      <c r="AY163" s="4">
        <v>0</v>
      </c>
      <c r="AZ163" s="31">
        <v>0</v>
      </c>
      <c r="BA163" s="4">
        <v>0</v>
      </c>
      <c r="BB163" s="4">
        <v>0</v>
      </c>
      <c r="BC163" s="31">
        <v>0</v>
      </c>
      <c r="BD163" s="4">
        <v>0</v>
      </c>
      <c r="BE163" s="31">
        <v>0</v>
      </c>
      <c r="BF163" s="4">
        <v>0</v>
      </c>
      <c r="BG163" s="4">
        <v>0</v>
      </c>
      <c r="BH163" s="4">
        <v>0</v>
      </c>
      <c r="BI163" s="31">
        <v>0</v>
      </c>
      <c r="BJ163" s="4">
        <v>0</v>
      </c>
      <c r="BK163" s="34">
        <v>508989.22</v>
      </c>
      <c r="BL163" s="27"/>
      <c r="BM163" s="1" t="s">
        <v>533</v>
      </c>
      <c r="BN163" s="4">
        <v>0</v>
      </c>
      <c r="BO163" s="4">
        <v>0</v>
      </c>
      <c r="BP163" s="4">
        <v>0</v>
      </c>
      <c r="BQ163" s="4">
        <v>55185.42</v>
      </c>
      <c r="BR163" s="4">
        <v>2801.7</v>
      </c>
      <c r="BS163" s="4">
        <v>1281.18</v>
      </c>
      <c r="BT163" s="4">
        <v>360.28</v>
      </c>
      <c r="BU163" s="4">
        <v>2447.8200000000002</v>
      </c>
      <c r="BV163" s="4">
        <v>1730.68</v>
      </c>
      <c r="BW163" s="4">
        <v>0</v>
      </c>
      <c r="BX163" s="4">
        <v>2085.7199999999998</v>
      </c>
      <c r="BY163" s="4">
        <v>2883.04</v>
      </c>
      <c r="BZ163" s="4">
        <v>0</v>
      </c>
      <c r="CA163" s="4">
        <v>4310.43</v>
      </c>
      <c r="CB163" s="4">
        <v>26585.65</v>
      </c>
      <c r="CC163" s="4">
        <v>1765.22</v>
      </c>
      <c r="CD163" s="4">
        <v>69549.440000000002</v>
      </c>
      <c r="CE163" s="4">
        <v>0</v>
      </c>
      <c r="CF163" s="4">
        <v>12091.03</v>
      </c>
      <c r="CG163" s="4">
        <v>0</v>
      </c>
      <c r="CH163" s="4">
        <v>0</v>
      </c>
      <c r="CI163" s="4">
        <v>0</v>
      </c>
      <c r="CJ163" s="4">
        <v>14727.02</v>
      </c>
      <c r="CK163" s="4">
        <v>197804.63</v>
      </c>
      <c r="CL163" s="27"/>
      <c r="CM163" s="1" t="s">
        <v>533</v>
      </c>
      <c r="CN163" s="4">
        <v>0</v>
      </c>
      <c r="CO163" s="4">
        <v>0</v>
      </c>
      <c r="CP163" s="4">
        <v>0</v>
      </c>
      <c r="CQ163" s="4">
        <v>199598.92</v>
      </c>
      <c r="CR163" s="4">
        <v>11163.68</v>
      </c>
      <c r="CS163" s="4">
        <v>4404.8500000000004</v>
      </c>
      <c r="CT163" s="4">
        <v>2638.06</v>
      </c>
      <c r="CU163" s="4">
        <v>6391.14</v>
      </c>
      <c r="CV163" s="4">
        <v>0</v>
      </c>
      <c r="CW163" s="4">
        <v>0</v>
      </c>
      <c r="CX163" s="4">
        <v>1398.48</v>
      </c>
      <c r="CY163" s="4">
        <v>1742.45</v>
      </c>
      <c r="CZ163" s="4">
        <v>0</v>
      </c>
      <c r="DA163" s="4">
        <v>3634.24</v>
      </c>
      <c r="DB163" s="4">
        <v>4808.07</v>
      </c>
      <c r="DC163" s="4">
        <v>578.89</v>
      </c>
      <c r="DD163" s="4">
        <v>39476.35</v>
      </c>
      <c r="DE163" s="4">
        <v>0</v>
      </c>
      <c r="DF163" s="4">
        <v>25097.52</v>
      </c>
      <c r="DG163" s="4">
        <v>0</v>
      </c>
      <c r="DH163" s="4">
        <v>0</v>
      </c>
      <c r="DI163" s="4">
        <v>0</v>
      </c>
      <c r="DJ163" s="4">
        <v>10251.94</v>
      </c>
      <c r="DK163" s="4">
        <v>311184.59000000008</v>
      </c>
      <c r="DL163" s="27"/>
      <c r="DM163" s="1" t="s">
        <v>533</v>
      </c>
      <c r="DN163" s="4">
        <v>0</v>
      </c>
      <c r="DO163" s="4">
        <v>0</v>
      </c>
      <c r="DP163" s="4">
        <v>0</v>
      </c>
      <c r="DQ163" s="4">
        <v>0</v>
      </c>
      <c r="DR163" s="4">
        <v>0</v>
      </c>
      <c r="DS163" s="31">
        <v>0</v>
      </c>
      <c r="DT163" s="4">
        <v>0</v>
      </c>
      <c r="DU163" s="4">
        <v>0</v>
      </c>
      <c r="DV163" s="31">
        <v>0</v>
      </c>
      <c r="DW163" s="4">
        <v>0</v>
      </c>
      <c r="DX163" s="31">
        <v>0</v>
      </c>
      <c r="DY163" s="4">
        <v>0</v>
      </c>
      <c r="DZ163" s="4">
        <v>0</v>
      </c>
      <c r="EA163" s="4">
        <v>0</v>
      </c>
      <c r="EB163" s="31">
        <v>0</v>
      </c>
      <c r="EC163" s="4">
        <v>0</v>
      </c>
      <c r="ED163" s="27"/>
      <c r="EE163" s="1" t="s">
        <v>533</v>
      </c>
      <c r="EF163" s="4">
        <v>0</v>
      </c>
      <c r="EG163" s="4">
        <v>0</v>
      </c>
      <c r="EH163" s="4">
        <v>0</v>
      </c>
      <c r="EI163" s="4">
        <v>0</v>
      </c>
      <c r="EJ163" s="4">
        <v>0</v>
      </c>
      <c r="EK163" s="31">
        <v>0</v>
      </c>
      <c r="EL163" s="4">
        <v>0</v>
      </c>
      <c r="EM163" s="4">
        <v>0</v>
      </c>
      <c r="EN163" s="31">
        <v>0</v>
      </c>
      <c r="EO163" s="4">
        <v>0</v>
      </c>
      <c r="EP163" s="31">
        <v>0</v>
      </c>
      <c r="EQ163" s="4">
        <v>0</v>
      </c>
      <c r="ER163" s="4">
        <v>0</v>
      </c>
      <c r="ES163" s="4">
        <v>0</v>
      </c>
      <c r="ET163" s="31">
        <v>0</v>
      </c>
      <c r="EU163" s="4">
        <v>0</v>
      </c>
      <c r="EV163" s="27"/>
      <c r="EW163" s="1" t="s">
        <v>533</v>
      </c>
      <c r="EX163" s="3">
        <v>0</v>
      </c>
      <c r="EY163" s="119">
        <v>0</v>
      </c>
      <c r="EZ163" s="119">
        <v>0</v>
      </c>
      <c r="FA163" s="3">
        <v>94</v>
      </c>
      <c r="FB163" s="3">
        <v>13</v>
      </c>
      <c r="FC163" s="3">
        <v>5</v>
      </c>
      <c r="FD163" s="3">
        <v>2</v>
      </c>
      <c r="FE163" s="3">
        <v>4</v>
      </c>
      <c r="FF163" s="3">
        <v>6</v>
      </c>
      <c r="FG163" s="3">
        <v>0</v>
      </c>
      <c r="FH163" s="3">
        <v>6</v>
      </c>
      <c r="FI163" s="3">
        <v>9</v>
      </c>
      <c r="FJ163" s="3">
        <v>0</v>
      </c>
      <c r="FK163" s="3">
        <v>6</v>
      </c>
      <c r="FL163" s="3">
        <v>38</v>
      </c>
      <c r="FM163" s="3">
        <v>4</v>
      </c>
      <c r="FN163" s="3">
        <v>82</v>
      </c>
      <c r="FO163" s="3">
        <v>0</v>
      </c>
      <c r="FP163" s="3">
        <v>19</v>
      </c>
      <c r="FQ163" s="3">
        <v>0</v>
      </c>
      <c r="FR163" s="3">
        <v>0</v>
      </c>
      <c r="FS163" s="3">
        <v>0</v>
      </c>
      <c r="FT163" s="3">
        <v>22</v>
      </c>
      <c r="FU163" s="3">
        <v>310</v>
      </c>
      <c r="FV163" s="27"/>
      <c r="FW163" s="1" t="s">
        <v>533</v>
      </c>
      <c r="FX163" s="3">
        <v>0</v>
      </c>
      <c r="FY163" s="3">
        <v>0</v>
      </c>
      <c r="FZ163" s="3">
        <v>0</v>
      </c>
      <c r="GA163" s="3">
        <v>386</v>
      </c>
      <c r="GB163" s="3">
        <v>32</v>
      </c>
      <c r="GC163" s="3">
        <v>17</v>
      </c>
      <c r="GD163" s="3">
        <v>8</v>
      </c>
      <c r="GE163" s="3">
        <v>11</v>
      </c>
      <c r="GF163" s="3">
        <v>0</v>
      </c>
      <c r="GG163" s="3">
        <v>0</v>
      </c>
      <c r="GH163" s="3">
        <v>4</v>
      </c>
      <c r="GI163" s="3">
        <v>5</v>
      </c>
      <c r="GJ163" s="3">
        <v>0</v>
      </c>
      <c r="GK163" s="3">
        <v>5</v>
      </c>
      <c r="GL163" s="3">
        <v>10</v>
      </c>
      <c r="GM163" s="3">
        <v>1</v>
      </c>
      <c r="GN163" s="3">
        <v>49</v>
      </c>
      <c r="GO163" s="3">
        <v>0</v>
      </c>
      <c r="GP163" s="3">
        <v>41</v>
      </c>
      <c r="GQ163" s="3">
        <v>0</v>
      </c>
      <c r="GR163" s="3">
        <v>0</v>
      </c>
      <c r="GS163" s="3">
        <v>0</v>
      </c>
      <c r="GT163" s="3">
        <v>13</v>
      </c>
      <c r="GU163" s="3">
        <v>582</v>
      </c>
      <c r="GV163" s="27"/>
      <c r="GW163" s="1" t="s">
        <v>533</v>
      </c>
      <c r="GX163" s="3">
        <v>0</v>
      </c>
      <c r="GY163" s="3">
        <v>0</v>
      </c>
      <c r="GZ163" s="3">
        <v>0</v>
      </c>
      <c r="HA163" s="3">
        <v>0</v>
      </c>
      <c r="HB163" s="3">
        <v>0</v>
      </c>
      <c r="HC163" s="3">
        <v>0</v>
      </c>
      <c r="HD163" s="3">
        <v>0</v>
      </c>
      <c r="HE163" s="3">
        <v>0</v>
      </c>
      <c r="HF163" s="3">
        <v>0</v>
      </c>
      <c r="HG163" s="3">
        <v>0</v>
      </c>
      <c r="HH163" s="3">
        <v>0</v>
      </c>
      <c r="HI163" s="3">
        <v>0</v>
      </c>
      <c r="HJ163" s="3">
        <v>0</v>
      </c>
      <c r="HK163" s="3">
        <v>0</v>
      </c>
      <c r="HL163" s="3">
        <v>0</v>
      </c>
      <c r="HM163" s="3">
        <v>0</v>
      </c>
      <c r="HN163" s="27"/>
      <c r="HO163" s="1" t="s">
        <v>533</v>
      </c>
      <c r="HP163" s="3">
        <v>0</v>
      </c>
      <c r="HQ163" s="3">
        <v>0</v>
      </c>
      <c r="HR163" s="3">
        <v>0</v>
      </c>
      <c r="HS163" s="3">
        <v>0</v>
      </c>
      <c r="HT163" s="3">
        <v>0</v>
      </c>
      <c r="HU163" s="3">
        <v>0</v>
      </c>
      <c r="HV163" s="3">
        <v>0</v>
      </c>
      <c r="HW163" s="3">
        <v>0</v>
      </c>
      <c r="HX163" s="3">
        <v>0</v>
      </c>
      <c r="HY163" s="3">
        <v>0</v>
      </c>
      <c r="HZ163" s="3">
        <v>0</v>
      </c>
      <c r="IA163" s="3">
        <v>0</v>
      </c>
      <c r="IB163" s="3">
        <v>0</v>
      </c>
      <c r="IC163" s="3">
        <v>0</v>
      </c>
      <c r="ID163" s="3">
        <v>0</v>
      </c>
      <c r="IE163" s="3">
        <v>0</v>
      </c>
      <c r="IF163" s="120"/>
      <c r="IG163" s="1" t="s">
        <v>533</v>
      </c>
      <c r="IH163" s="4">
        <v>0</v>
      </c>
      <c r="II163" s="4">
        <v>0</v>
      </c>
      <c r="IJ163" s="4">
        <v>0</v>
      </c>
      <c r="IK163" s="4">
        <v>587.07893617021273</v>
      </c>
      <c r="IL163" s="4">
        <v>215.51538461538459</v>
      </c>
      <c r="IM163" s="4">
        <v>256.23599999999999</v>
      </c>
      <c r="IN163" s="4">
        <v>180.14</v>
      </c>
      <c r="IO163" s="4">
        <v>611.95500000000004</v>
      </c>
      <c r="IP163" s="4">
        <v>288.44666666666666</v>
      </c>
      <c r="IQ163" s="4">
        <v>0</v>
      </c>
      <c r="IR163" s="4">
        <v>347.61999999999995</v>
      </c>
      <c r="IS163" s="4">
        <v>320.33777777777777</v>
      </c>
      <c r="IT163" s="4">
        <v>0</v>
      </c>
      <c r="IU163" s="4">
        <v>718.40500000000009</v>
      </c>
      <c r="IV163" s="4">
        <v>699.62236842105267</v>
      </c>
      <c r="IW163" s="4">
        <v>441.30500000000001</v>
      </c>
      <c r="IX163" s="4">
        <v>848.16390243902447</v>
      </c>
      <c r="IY163" s="4">
        <v>0</v>
      </c>
      <c r="IZ163" s="4">
        <v>636.37</v>
      </c>
      <c r="JA163" s="4">
        <v>0</v>
      </c>
      <c r="JB163" s="4">
        <v>0</v>
      </c>
      <c r="JC163" s="4">
        <v>0</v>
      </c>
      <c r="JD163" s="4">
        <v>669.41</v>
      </c>
      <c r="JE163" s="4">
        <v>638.0794516129032</v>
      </c>
      <c r="JF163" s="27"/>
      <c r="JG163" s="1" t="s">
        <v>533</v>
      </c>
      <c r="JH163" s="4">
        <v>0</v>
      </c>
      <c r="JI163" s="4">
        <v>0</v>
      </c>
      <c r="JJ163" s="4">
        <v>0</v>
      </c>
      <c r="JK163" s="4">
        <v>517.09564766839378</v>
      </c>
      <c r="JL163" s="4">
        <v>348.86500000000001</v>
      </c>
      <c r="JM163" s="4">
        <v>259.10882352941178</v>
      </c>
      <c r="JN163" s="4">
        <v>329.75749999999999</v>
      </c>
      <c r="JO163" s="4">
        <v>581.01272727272726</v>
      </c>
      <c r="JP163" s="4">
        <v>0</v>
      </c>
      <c r="JQ163" s="4">
        <v>0</v>
      </c>
      <c r="JR163" s="4">
        <v>349.62</v>
      </c>
      <c r="JS163" s="4">
        <v>348.49</v>
      </c>
      <c r="JT163" s="4">
        <v>0</v>
      </c>
      <c r="JU163" s="4">
        <v>726.84799999999996</v>
      </c>
      <c r="JV163" s="4">
        <v>480.80699999999996</v>
      </c>
      <c r="JW163" s="4">
        <v>578.89</v>
      </c>
      <c r="JX163" s="4">
        <v>805.63979591836733</v>
      </c>
      <c r="JY163" s="4">
        <v>0</v>
      </c>
      <c r="JZ163" s="4">
        <v>612.13463414634145</v>
      </c>
      <c r="KA163" s="4">
        <v>0</v>
      </c>
      <c r="KB163" s="4">
        <v>0</v>
      </c>
      <c r="KC163" s="4">
        <v>0</v>
      </c>
      <c r="KD163" s="4">
        <v>788.61076923076928</v>
      </c>
      <c r="KE163" s="4">
        <v>534.68142611683868</v>
      </c>
      <c r="KF163" s="27"/>
      <c r="KG163" s="1" t="s">
        <v>533</v>
      </c>
      <c r="KH163" s="4">
        <v>0</v>
      </c>
      <c r="KI163" s="4">
        <v>0</v>
      </c>
      <c r="KJ163" s="4">
        <v>0</v>
      </c>
      <c r="KK163" s="4">
        <v>0</v>
      </c>
      <c r="KL163" s="4">
        <v>0</v>
      </c>
      <c r="KM163" s="4">
        <v>0</v>
      </c>
      <c r="KN163" s="4">
        <v>0</v>
      </c>
      <c r="KO163" s="4">
        <v>0</v>
      </c>
      <c r="KP163" s="4">
        <v>0</v>
      </c>
      <c r="KQ163" s="4">
        <v>0</v>
      </c>
      <c r="KR163" s="4">
        <v>0</v>
      </c>
      <c r="KS163" s="4">
        <v>0</v>
      </c>
      <c r="KT163" s="4">
        <v>0</v>
      </c>
      <c r="KU163" s="4">
        <v>0</v>
      </c>
      <c r="KV163" s="4">
        <v>0</v>
      </c>
      <c r="KW163" s="4">
        <v>0</v>
      </c>
      <c r="KX163" s="27"/>
      <c r="KY163" s="1" t="s">
        <v>533</v>
      </c>
      <c r="KZ163" s="4">
        <v>0</v>
      </c>
      <c r="LA163" s="4">
        <v>0</v>
      </c>
      <c r="LB163" s="4">
        <v>0</v>
      </c>
      <c r="LC163" s="4">
        <v>0</v>
      </c>
      <c r="LD163" s="4">
        <v>0</v>
      </c>
      <c r="LE163" s="4">
        <v>0</v>
      </c>
      <c r="LF163" s="4">
        <v>0</v>
      </c>
      <c r="LG163" s="4">
        <v>0</v>
      </c>
      <c r="LH163" s="4">
        <v>0</v>
      </c>
      <c r="LI163" s="4">
        <v>0</v>
      </c>
      <c r="LJ163" s="4">
        <v>0</v>
      </c>
      <c r="LK163" s="4">
        <v>0</v>
      </c>
      <c r="LL163" s="4">
        <v>0</v>
      </c>
      <c r="LM163" s="4">
        <v>0</v>
      </c>
      <c r="LN163" s="4">
        <v>0</v>
      </c>
      <c r="LO163" s="4">
        <v>0</v>
      </c>
    </row>
    <row r="164" spans="2:327" ht="21.6" hidden="1" customHeight="1" x14ac:dyDescent="0.3">
      <c r="B164" s="1" t="s">
        <v>721</v>
      </c>
      <c r="C164" s="5" t="s">
        <v>469</v>
      </c>
      <c r="D164" s="5" t="s">
        <v>88</v>
      </c>
      <c r="E164" s="6" t="s">
        <v>320</v>
      </c>
      <c r="F164" s="6">
        <v>2672839</v>
      </c>
      <c r="G164" s="5" t="s">
        <v>296</v>
      </c>
      <c r="H164" s="19"/>
      <c r="I164" s="7">
        <v>76.377392241666669</v>
      </c>
      <c r="J164" s="8">
        <v>31672.935667041667</v>
      </c>
      <c r="K164" s="19"/>
      <c r="L164" s="7">
        <v>0</v>
      </c>
      <c r="M164" s="8">
        <v>0</v>
      </c>
      <c r="N164" s="19"/>
      <c r="O164" s="7">
        <f t="shared" si="12"/>
        <v>76.377392241666669</v>
      </c>
      <c r="P164" s="8">
        <f t="shared" si="13"/>
        <v>31672.935667041667</v>
      </c>
      <c r="Q164" s="1" t="str">
        <f t="shared" si="14"/>
        <v>OK</v>
      </c>
      <c r="S164" s="1">
        <v>2672839</v>
      </c>
      <c r="T164" s="1" t="s">
        <v>642</v>
      </c>
      <c r="U164" s="4">
        <v>0</v>
      </c>
      <c r="V164" s="4">
        <v>0</v>
      </c>
      <c r="W164" s="4">
        <v>65265.21</v>
      </c>
      <c r="X164" s="4">
        <v>1478500.79</v>
      </c>
      <c r="Y164" s="4">
        <v>22890.59</v>
      </c>
      <c r="Z164" s="4">
        <v>45625.8</v>
      </c>
      <c r="AA164" s="4">
        <v>12504.08</v>
      </c>
      <c r="AB164" s="4">
        <v>506.6</v>
      </c>
      <c r="AC164" s="4">
        <v>7018.7</v>
      </c>
      <c r="AD164" s="4">
        <v>0</v>
      </c>
      <c r="AE164" s="4">
        <v>3328.21</v>
      </c>
      <c r="AF164" s="4">
        <v>36477.24</v>
      </c>
      <c r="AG164" s="4">
        <v>0</v>
      </c>
      <c r="AH164" s="4">
        <v>5553.52</v>
      </c>
      <c r="AI164" s="4">
        <v>457353.85</v>
      </c>
      <c r="AJ164" s="4">
        <v>42410.43</v>
      </c>
      <c r="AK164" s="4">
        <v>496630.48</v>
      </c>
      <c r="AL164" s="4">
        <v>0</v>
      </c>
      <c r="AM164" s="4">
        <v>2625.75</v>
      </c>
      <c r="AN164" s="4">
        <v>42104.61</v>
      </c>
      <c r="AO164" s="4">
        <v>0</v>
      </c>
      <c r="AP164" s="4">
        <v>0</v>
      </c>
      <c r="AQ164" s="4">
        <v>385162.59</v>
      </c>
      <c r="AR164" s="4">
        <v>3103958.45</v>
      </c>
      <c r="AS164" s="27"/>
      <c r="AT164" s="1" t="s">
        <v>642</v>
      </c>
      <c r="AU164" s="4">
        <v>0</v>
      </c>
      <c r="AV164" s="4">
        <v>0</v>
      </c>
      <c r="AW164" s="4">
        <v>0</v>
      </c>
      <c r="AX164" s="4">
        <v>0</v>
      </c>
      <c r="AY164" s="4">
        <v>0</v>
      </c>
      <c r="AZ164" s="31">
        <v>0</v>
      </c>
      <c r="BA164" s="4">
        <v>0</v>
      </c>
      <c r="BB164" s="4">
        <v>0</v>
      </c>
      <c r="BC164" s="31">
        <v>0</v>
      </c>
      <c r="BD164" s="4">
        <v>0</v>
      </c>
      <c r="BE164" s="31">
        <v>0</v>
      </c>
      <c r="BF164" s="4">
        <v>0</v>
      </c>
      <c r="BG164" s="4">
        <v>0</v>
      </c>
      <c r="BH164" s="4">
        <v>0</v>
      </c>
      <c r="BI164" s="31">
        <v>0</v>
      </c>
      <c r="BJ164" s="4">
        <v>0</v>
      </c>
      <c r="BK164" s="34">
        <v>3103958.45</v>
      </c>
      <c r="BL164" s="27"/>
      <c r="BM164" s="1" t="s">
        <v>642</v>
      </c>
      <c r="BN164" s="4">
        <v>0</v>
      </c>
      <c r="BO164" s="4">
        <v>0</v>
      </c>
      <c r="BP164" s="4">
        <v>0</v>
      </c>
      <c r="BQ164" s="4">
        <v>545.94000000000005</v>
      </c>
      <c r="BR164" s="4">
        <v>0</v>
      </c>
      <c r="BS164" s="4">
        <v>0</v>
      </c>
      <c r="BT164" s="4">
        <v>0</v>
      </c>
      <c r="BU164" s="4">
        <v>0</v>
      </c>
      <c r="BV164" s="4">
        <v>6657.22</v>
      </c>
      <c r="BW164" s="4">
        <v>0</v>
      </c>
      <c r="BX164" s="4">
        <v>3328.21</v>
      </c>
      <c r="BY164" s="4">
        <v>36138.18</v>
      </c>
      <c r="BZ164" s="4">
        <v>0</v>
      </c>
      <c r="CA164" s="4">
        <v>5553.52</v>
      </c>
      <c r="CB164" s="4">
        <v>298159</v>
      </c>
      <c r="CC164" s="4">
        <v>26382.57</v>
      </c>
      <c r="CD164" s="4">
        <v>399615.15</v>
      </c>
      <c r="CE164" s="4">
        <v>0</v>
      </c>
      <c r="CF164" s="4">
        <v>0</v>
      </c>
      <c r="CG164" s="4">
        <v>0</v>
      </c>
      <c r="CH164" s="4">
        <v>0</v>
      </c>
      <c r="CI164" s="4">
        <v>0</v>
      </c>
      <c r="CJ164" s="4">
        <v>112075.2</v>
      </c>
      <c r="CK164" s="4">
        <v>888454.99</v>
      </c>
      <c r="CL164" s="27"/>
      <c r="CM164" s="1" t="s">
        <v>642</v>
      </c>
      <c r="CN164" s="4">
        <v>0</v>
      </c>
      <c r="CO164" s="4">
        <v>0</v>
      </c>
      <c r="CP164" s="4">
        <v>65265.21</v>
      </c>
      <c r="CQ164" s="4">
        <v>1477954.85</v>
      </c>
      <c r="CR164" s="4">
        <v>22890.59</v>
      </c>
      <c r="CS164" s="4">
        <v>45625.8</v>
      </c>
      <c r="CT164" s="4">
        <v>12504.08</v>
      </c>
      <c r="CU164" s="4">
        <v>506.6</v>
      </c>
      <c r="CV164" s="4">
        <v>361.48</v>
      </c>
      <c r="CW164" s="4">
        <v>0</v>
      </c>
      <c r="CX164" s="4">
        <v>0</v>
      </c>
      <c r="CY164" s="4">
        <v>339.06</v>
      </c>
      <c r="CZ164" s="4">
        <v>0</v>
      </c>
      <c r="DA164" s="4">
        <v>0</v>
      </c>
      <c r="DB164" s="4">
        <v>159194.85</v>
      </c>
      <c r="DC164" s="4">
        <v>16027.86</v>
      </c>
      <c r="DD164" s="4">
        <v>97015.33</v>
      </c>
      <c r="DE164" s="4">
        <v>0</v>
      </c>
      <c r="DF164" s="4">
        <v>2625.75</v>
      </c>
      <c r="DG164" s="4">
        <v>42104.61</v>
      </c>
      <c r="DH164" s="4">
        <v>0</v>
      </c>
      <c r="DI164" s="4">
        <v>0</v>
      </c>
      <c r="DJ164" s="4">
        <v>273087.39</v>
      </c>
      <c r="DK164" s="4">
        <v>2215503.4600000009</v>
      </c>
      <c r="DL164" s="27"/>
      <c r="DM164" s="1" t="s">
        <v>642</v>
      </c>
      <c r="DN164" s="4">
        <v>0</v>
      </c>
      <c r="DO164" s="4">
        <v>0</v>
      </c>
      <c r="DP164" s="4">
        <v>0</v>
      </c>
      <c r="DQ164" s="4">
        <v>0</v>
      </c>
      <c r="DR164" s="4">
        <v>0</v>
      </c>
      <c r="DS164" s="31">
        <v>0</v>
      </c>
      <c r="DT164" s="4">
        <v>0</v>
      </c>
      <c r="DU164" s="4">
        <v>0</v>
      </c>
      <c r="DV164" s="31">
        <v>0</v>
      </c>
      <c r="DW164" s="4">
        <v>0</v>
      </c>
      <c r="DX164" s="31">
        <v>0</v>
      </c>
      <c r="DY164" s="4">
        <v>0</v>
      </c>
      <c r="DZ164" s="4">
        <v>0</v>
      </c>
      <c r="EA164" s="4">
        <v>0</v>
      </c>
      <c r="EB164" s="31">
        <v>0</v>
      </c>
      <c r="EC164" s="4">
        <v>0</v>
      </c>
      <c r="ED164" s="27"/>
      <c r="EE164" s="1" t="s">
        <v>642</v>
      </c>
      <c r="EF164" s="4">
        <v>0</v>
      </c>
      <c r="EG164" s="4">
        <v>0</v>
      </c>
      <c r="EH164" s="4">
        <v>0</v>
      </c>
      <c r="EI164" s="4">
        <v>0</v>
      </c>
      <c r="EJ164" s="4">
        <v>0</v>
      </c>
      <c r="EK164" s="31">
        <v>0</v>
      </c>
      <c r="EL164" s="4">
        <v>0</v>
      </c>
      <c r="EM164" s="4">
        <v>0</v>
      </c>
      <c r="EN164" s="31">
        <v>0</v>
      </c>
      <c r="EO164" s="4">
        <v>0</v>
      </c>
      <c r="EP164" s="31">
        <v>0</v>
      </c>
      <c r="EQ164" s="4">
        <v>0</v>
      </c>
      <c r="ER164" s="4">
        <v>0</v>
      </c>
      <c r="ES164" s="4">
        <v>0</v>
      </c>
      <c r="ET164" s="31">
        <v>0</v>
      </c>
      <c r="EU164" s="4">
        <v>0</v>
      </c>
      <c r="EV164" s="27"/>
      <c r="EW164" s="1" t="s">
        <v>642</v>
      </c>
      <c r="EX164" s="3">
        <v>0</v>
      </c>
      <c r="EY164" s="119">
        <v>0</v>
      </c>
      <c r="EZ164" s="119">
        <v>0</v>
      </c>
      <c r="FA164" s="3">
        <v>2</v>
      </c>
      <c r="FB164" s="3">
        <v>0</v>
      </c>
      <c r="FC164" s="3">
        <v>0</v>
      </c>
      <c r="FD164" s="3">
        <v>0</v>
      </c>
      <c r="FE164" s="3">
        <v>0</v>
      </c>
      <c r="FF164" s="3">
        <v>33</v>
      </c>
      <c r="FG164" s="3">
        <v>0</v>
      </c>
      <c r="FH164" s="3">
        <v>9</v>
      </c>
      <c r="FI164" s="3">
        <v>102</v>
      </c>
      <c r="FJ164" s="3">
        <v>0</v>
      </c>
      <c r="FK164" s="3">
        <v>8</v>
      </c>
      <c r="FL164" s="3">
        <v>362</v>
      </c>
      <c r="FM164" s="3">
        <v>73</v>
      </c>
      <c r="FN164" s="3">
        <v>495</v>
      </c>
      <c r="FO164" s="3">
        <v>0</v>
      </c>
      <c r="FP164" s="3">
        <v>0</v>
      </c>
      <c r="FQ164" s="3">
        <v>0</v>
      </c>
      <c r="FR164" s="3">
        <v>0</v>
      </c>
      <c r="FS164" s="3">
        <v>0</v>
      </c>
      <c r="FT164" s="3">
        <v>94</v>
      </c>
      <c r="FU164" s="3">
        <v>1178</v>
      </c>
      <c r="FV164" s="27"/>
      <c r="FW164" s="1" t="s">
        <v>642</v>
      </c>
      <c r="FX164" s="3">
        <v>0</v>
      </c>
      <c r="FY164" s="3">
        <v>0</v>
      </c>
      <c r="FZ164" s="3">
        <v>500</v>
      </c>
      <c r="GA164" s="3">
        <v>909</v>
      </c>
      <c r="GB164" s="3">
        <v>47</v>
      </c>
      <c r="GC164" s="3">
        <v>30</v>
      </c>
      <c r="GD164" s="3">
        <v>13</v>
      </c>
      <c r="GE164" s="3">
        <v>1</v>
      </c>
      <c r="GF164" s="3">
        <v>1</v>
      </c>
      <c r="GG164" s="3">
        <v>0</v>
      </c>
      <c r="GH164" s="3">
        <v>0</v>
      </c>
      <c r="GI164" s="3">
        <v>1</v>
      </c>
      <c r="GJ164" s="3">
        <v>0</v>
      </c>
      <c r="GK164" s="3">
        <v>0</v>
      </c>
      <c r="GL164" s="3">
        <v>99</v>
      </c>
      <c r="GM164" s="3">
        <v>24</v>
      </c>
      <c r="GN164" s="3">
        <v>126</v>
      </c>
      <c r="GO164" s="3">
        <v>0</v>
      </c>
      <c r="GP164" s="3">
        <v>1</v>
      </c>
      <c r="GQ164" s="3">
        <v>15</v>
      </c>
      <c r="GR164" s="3">
        <v>0</v>
      </c>
      <c r="GS164" s="3">
        <v>0</v>
      </c>
      <c r="GT164" s="3">
        <v>145</v>
      </c>
      <c r="GU164" s="3">
        <v>1912</v>
      </c>
      <c r="GV164" s="27"/>
      <c r="GW164" s="1" t="s">
        <v>642</v>
      </c>
      <c r="GX164" s="3">
        <v>0</v>
      </c>
      <c r="GY164" s="3">
        <v>0</v>
      </c>
      <c r="GZ164" s="3">
        <v>0</v>
      </c>
      <c r="HA164" s="3">
        <v>0</v>
      </c>
      <c r="HB164" s="3">
        <v>0</v>
      </c>
      <c r="HC164" s="3">
        <v>0</v>
      </c>
      <c r="HD164" s="3">
        <v>0</v>
      </c>
      <c r="HE164" s="3">
        <v>0</v>
      </c>
      <c r="HF164" s="3">
        <v>0</v>
      </c>
      <c r="HG164" s="3">
        <v>0</v>
      </c>
      <c r="HH164" s="3">
        <v>0</v>
      </c>
      <c r="HI164" s="3">
        <v>0</v>
      </c>
      <c r="HJ164" s="3">
        <v>0</v>
      </c>
      <c r="HK164" s="3">
        <v>0</v>
      </c>
      <c r="HL164" s="3">
        <v>0</v>
      </c>
      <c r="HM164" s="3">
        <v>0</v>
      </c>
      <c r="HN164" s="27"/>
      <c r="HO164" s="1" t="s">
        <v>642</v>
      </c>
      <c r="HP164" s="3">
        <v>0</v>
      </c>
      <c r="HQ164" s="3">
        <v>0</v>
      </c>
      <c r="HR164" s="3">
        <v>0</v>
      </c>
      <c r="HS164" s="3">
        <v>0</v>
      </c>
      <c r="HT164" s="3">
        <v>0</v>
      </c>
      <c r="HU164" s="3">
        <v>0</v>
      </c>
      <c r="HV164" s="3">
        <v>0</v>
      </c>
      <c r="HW164" s="3">
        <v>0</v>
      </c>
      <c r="HX164" s="3">
        <v>0</v>
      </c>
      <c r="HY164" s="3">
        <v>0</v>
      </c>
      <c r="HZ164" s="3">
        <v>0</v>
      </c>
      <c r="IA164" s="3">
        <v>0</v>
      </c>
      <c r="IB164" s="3">
        <v>0</v>
      </c>
      <c r="IC164" s="3">
        <v>0</v>
      </c>
      <c r="ID164" s="3">
        <v>0</v>
      </c>
      <c r="IE164" s="3">
        <v>0</v>
      </c>
      <c r="IF164" s="120"/>
      <c r="IG164" s="1" t="s">
        <v>642</v>
      </c>
      <c r="IH164" s="4">
        <v>0</v>
      </c>
      <c r="II164" s="4">
        <v>0</v>
      </c>
      <c r="IJ164" s="4">
        <v>0</v>
      </c>
      <c r="IK164" s="4">
        <v>272.97000000000003</v>
      </c>
      <c r="IL164" s="4">
        <v>0</v>
      </c>
      <c r="IM164" s="4">
        <v>0</v>
      </c>
      <c r="IN164" s="4">
        <v>0</v>
      </c>
      <c r="IO164" s="4">
        <v>0</v>
      </c>
      <c r="IP164" s="4">
        <v>201.73393939393941</v>
      </c>
      <c r="IQ164" s="4">
        <v>0</v>
      </c>
      <c r="IR164" s="4">
        <v>369.80111111111114</v>
      </c>
      <c r="IS164" s="4">
        <v>354.29588235294119</v>
      </c>
      <c r="IT164" s="4">
        <v>0</v>
      </c>
      <c r="IU164" s="4">
        <v>694.19</v>
      </c>
      <c r="IV164" s="4">
        <v>823.6436464088398</v>
      </c>
      <c r="IW164" s="4">
        <v>361.40506849315068</v>
      </c>
      <c r="IX164" s="4">
        <v>807.3033333333334</v>
      </c>
      <c r="IY164" s="4">
        <v>0</v>
      </c>
      <c r="IZ164" s="4">
        <v>0</v>
      </c>
      <c r="JA164" s="4">
        <v>0</v>
      </c>
      <c r="JB164" s="4">
        <v>0</v>
      </c>
      <c r="JC164" s="4">
        <v>0</v>
      </c>
      <c r="JD164" s="4">
        <v>1192.2893617021277</v>
      </c>
      <c r="JE164" s="4">
        <v>754.20627334465189</v>
      </c>
      <c r="JF164" s="27"/>
      <c r="JG164" s="1" t="s">
        <v>642</v>
      </c>
      <c r="JH164" s="4">
        <v>0</v>
      </c>
      <c r="JI164" s="4">
        <v>0</v>
      </c>
      <c r="JJ164" s="4">
        <v>130.53041999999999</v>
      </c>
      <c r="JK164" s="4">
        <v>1625.9129262926294</v>
      </c>
      <c r="JL164" s="4">
        <v>487.03382978723403</v>
      </c>
      <c r="JM164" s="4">
        <v>1520.8600000000001</v>
      </c>
      <c r="JN164" s="4">
        <v>961.8523076923077</v>
      </c>
      <c r="JO164" s="4">
        <v>506.6</v>
      </c>
      <c r="JP164" s="4">
        <v>361.48</v>
      </c>
      <c r="JQ164" s="4">
        <v>0</v>
      </c>
      <c r="JR164" s="4">
        <v>0</v>
      </c>
      <c r="JS164" s="4">
        <v>339.06</v>
      </c>
      <c r="JT164" s="4">
        <v>0</v>
      </c>
      <c r="JU164" s="4">
        <v>0</v>
      </c>
      <c r="JV164" s="4">
        <v>1608.0287878787879</v>
      </c>
      <c r="JW164" s="4">
        <v>667.82749999999999</v>
      </c>
      <c r="JX164" s="4">
        <v>769.96293650793655</v>
      </c>
      <c r="JY164" s="4">
        <v>0</v>
      </c>
      <c r="JZ164" s="4">
        <v>2625.75</v>
      </c>
      <c r="KA164" s="4">
        <v>2806.9740000000002</v>
      </c>
      <c r="KB164" s="4">
        <v>0</v>
      </c>
      <c r="KC164" s="4">
        <v>0</v>
      </c>
      <c r="KD164" s="4">
        <v>1883.3613103448276</v>
      </c>
      <c r="KE164" s="4">
        <v>1158.7361192468625</v>
      </c>
      <c r="KF164" s="27"/>
      <c r="KG164" s="1" t="s">
        <v>642</v>
      </c>
      <c r="KH164" s="4">
        <v>0</v>
      </c>
      <c r="KI164" s="4">
        <v>0</v>
      </c>
      <c r="KJ164" s="4">
        <v>0</v>
      </c>
      <c r="KK164" s="4">
        <v>0</v>
      </c>
      <c r="KL164" s="4">
        <v>0</v>
      </c>
      <c r="KM164" s="4">
        <v>0</v>
      </c>
      <c r="KN164" s="4">
        <v>0</v>
      </c>
      <c r="KO164" s="4">
        <v>0</v>
      </c>
      <c r="KP164" s="4">
        <v>0</v>
      </c>
      <c r="KQ164" s="4">
        <v>0</v>
      </c>
      <c r="KR164" s="4">
        <v>0</v>
      </c>
      <c r="KS164" s="4">
        <v>0</v>
      </c>
      <c r="KT164" s="4">
        <v>0</v>
      </c>
      <c r="KU164" s="4">
        <v>0</v>
      </c>
      <c r="KV164" s="4">
        <v>0</v>
      </c>
      <c r="KW164" s="4">
        <v>0</v>
      </c>
      <c r="KX164" s="27"/>
      <c r="KY164" s="1" t="s">
        <v>642</v>
      </c>
      <c r="KZ164" s="4">
        <v>0</v>
      </c>
      <c r="LA164" s="4">
        <v>0</v>
      </c>
      <c r="LB164" s="4">
        <v>0</v>
      </c>
      <c r="LC164" s="4">
        <v>0</v>
      </c>
      <c r="LD164" s="4">
        <v>0</v>
      </c>
      <c r="LE164" s="4">
        <v>0</v>
      </c>
      <c r="LF164" s="4">
        <v>0</v>
      </c>
      <c r="LG164" s="4">
        <v>0</v>
      </c>
      <c r="LH164" s="4">
        <v>0</v>
      </c>
      <c r="LI164" s="4">
        <v>0</v>
      </c>
      <c r="LJ164" s="4">
        <v>0</v>
      </c>
      <c r="LK164" s="4">
        <v>0</v>
      </c>
      <c r="LL164" s="4">
        <v>0</v>
      </c>
      <c r="LM164" s="4">
        <v>0</v>
      </c>
      <c r="LN164" s="4">
        <v>0</v>
      </c>
      <c r="LO164" s="4">
        <v>0</v>
      </c>
    </row>
    <row r="165" spans="2:327" ht="21.6" hidden="1" customHeight="1" x14ac:dyDescent="0.3">
      <c r="B165" s="1" t="s">
        <v>721</v>
      </c>
      <c r="C165" s="5" t="s">
        <v>368</v>
      </c>
      <c r="D165" s="5" t="s">
        <v>26</v>
      </c>
      <c r="E165" s="6" t="s">
        <v>320</v>
      </c>
      <c r="F165" s="6">
        <v>2377616</v>
      </c>
      <c r="G165" s="5" t="s">
        <v>233</v>
      </c>
      <c r="H165" s="19"/>
      <c r="I165" s="7">
        <v>117.43720418333334</v>
      </c>
      <c r="J165" s="8">
        <v>52020.884695239751</v>
      </c>
      <c r="K165" s="19"/>
      <c r="L165" s="7">
        <v>0</v>
      </c>
      <c r="M165" s="8">
        <v>0</v>
      </c>
      <c r="N165" s="19"/>
      <c r="O165" s="7">
        <f t="shared" si="12"/>
        <v>117.43720418333334</v>
      </c>
      <c r="P165" s="8">
        <f t="shared" si="13"/>
        <v>52020.884695239751</v>
      </c>
      <c r="Q165" s="1" t="str">
        <f t="shared" si="14"/>
        <v>OK</v>
      </c>
      <c r="S165" s="1">
        <v>2377616</v>
      </c>
      <c r="T165" s="1" t="s">
        <v>545</v>
      </c>
      <c r="U165" s="4">
        <v>0</v>
      </c>
      <c r="V165" s="4">
        <v>0</v>
      </c>
      <c r="W165" s="4">
        <v>4053.41</v>
      </c>
      <c r="X165" s="4">
        <v>170334.17</v>
      </c>
      <c r="Y165" s="4">
        <v>6812.39</v>
      </c>
      <c r="Z165" s="4">
        <v>2399.19</v>
      </c>
      <c r="AA165" s="4">
        <v>3043.02</v>
      </c>
      <c r="AB165" s="4">
        <v>76795.839999999997</v>
      </c>
      <c r="AC165" s="4">
        <v>1767.02</v>
      </c>
      <c r="AD165" s="4">
        <v>0</v>
      </c>
      <c r="AE165" s="4">
        <v>4523.0600000000004</v>
      </c>
      <c r="AF165" s="4">
        <v>0</v>
      </c>
      <c r="AG165" s="4">
        <v>0</v>
      </c>
      <c r="AH165" s="4">
        <v>7071.19</v>
      </c>
      <c r="AI165" s="4">
        <v>36857.93</v>
      </c>
      <c r="AJ165" s="4">
        <v>8194.77</v>
      </c>
      <c r="AK165" s="4">
        <v>11564.73</v>
      </c>
      <c r="AL165" s="4">
        <v>0</v>
      </c>
      <c r="AM165" s="4">
        <v>96157.65</v>
      </c>
      <c r="AN165" s="4">
        <v>0</v>
      </c>
      <c r="AO165" s="4">
        <v>0</v>
      </c>
      <c r="AP165" s="4">
        <v>0</v>
      </c>
      <c r="AQ165" s="4">
        <v>7520.89</v>
      </c>
      <c r="AR165" s="4">
        <v>437095.26</v>
      </c>
      <c r="AS165" s="27"/>
      <c r="AT165" s="1" t="s">
        <v>545</v>
      </c>
      <c r="AU165" s="4">
        <v>0</v>
      </c>
      <c r="AV165" s="4">
        <v>0</v>
      </c>
      <c r="AW165" s="4">
        <v>0</v>
      </c>
      <c r="AX165" s="4">
        <v>0</v>
      </c>
      <c r="AY165" s="4">
        <v>0</v>
      </c>
      <c r="AZ165" s="31">
        <v>0</v>
      </c>
      <c r="BA165" s="4">
        <v>0</v>
      </c>
      <c r="BB165" s="4">
        <v>0</v>
      </c>
      <c r="BC165" s="31">
        <v>0</v>
      </c>
      <c r="BD165" s="4">
        <v>0</v>
      </c>
      <c r="BE165" s="31">
        <v>0</v>
      </c>
      <c r="BF165" s="4">
        <v>0</v>
      </c>
      <c r="BG165" s="4">
        <v>0</v>
      </c>
      <c r="BH165" s="4">
        <v>0</v>
      </c>
      <c r="BI165" s="31">
        <v>0</v>
      </c>
      <c r="BJ165" s="4">
        <v>0</v>
      </c>
      <c r="BK165" s="34">
        <v>437095.26</v>
      </c>
      <c r="BL165" s="27"/>
      <c r="BM165" s="1" t="s">
        <v>545</v>
      </c>
      <c r="BN165" s="4">
        <v>0</v>
      </c>
      <c r="BO165" s="4">
        <v>0</v>
      </c>
      <c r="BP165" s="4">
        <v>330.27</v>
      </c>
      <c r="BQ165" s="4">
        <v>3789.99</v>
      </c>
      <c r="BR165" s="4">
        <v>750.88</v>
      </c>
      <c r="BS165" s="4">
        <v>0</v>
      </c>
      <c r="BT165" s="4">
        <v>214.48</v>
      </c>
      <c r="BU165" s="4">
        <v>5032.2</v>
      </c>
      <c r="BV165" s="4">
        <v>1767.02</v>
      </c>
      <c r="BW165" s="4">
        <v>0</v>
      </c>
      <c r="BX165" s="4">
        <v>4523.0600000000004</v>
      </c>
      <c r="BY165" s="4">
        <v>0</v>
      </c>
      <c r="BZ165" s="4">
        <v>0</v>
      </c>
      <c r="CA165" s="4">
        <v>7071.19</v>
      </c>
      <c r="CB165" s="4">
        <v>35943.199999999997</v>
      </c>
      <c r="CC165" s="4">
        <v>8194.77</v>
      </c>
      <c r="CD165" s="4">
        <v>11564.73</v>
      </c>
      <c r="CE165" s="4">
        <v>0</v>
      </c>
      <c r="CF165" s="4">
        <v>21293.35</v>
      </c>
      <c r="CG165" s="4">
        <v>0</v>
      </c>
      <c r="CH165" s="4">
        <v>0</v>
      </c>
      <c r="CI165" s="4">
        <v>0</v>
      </c>
      <c r="CJ165" s="4">
        <v>7520.89</v>
      </c>
      <c r="CK165" s="4">
        <v>107996.03</v>
      </c>
      <c r="CL165" s="27"/>
      <c r="CM165" s="1" t="s">
        <v>545</v>
      </c>
      <c r="CN165" s="4">
        <v>0</v>
      </c>
      <c r="CO165" s="4">
        <v>0</v>
      </c>
      <c r="CP165" s="4">
        <v>3723.14</v>
      </c>
      <c r="CQ165" s="4">
        <v>166544.18</v>
      </c>
      <c r="CR165" s="4">
        <v>6061.51</v>
      </c>
      <c r="CS165" s="4">
        <v>2399.19</v>
      </c>
      <c r="CT165" s="4">
        <v>2828.54</v>
      </c>
      <c r="CU165" s="4">
        <v>71763.64</v>
      </c>
      <c r="CV165" s="4">
        <v>0</v>
      </c>
      <c r="CW165" s="4">
        <v>0</v>
      </c>
      <c r="CX165" s="4">
        <v>0</v>
      </c>
      <c r="CY165" s="4">
        <v>0</v>
      </c>
      <c r="CZ165" s="4">
        <v>0</v>
      </c>
      <c r="DA165" s="4">
        <v>0</v>
      </c>
      <c r="DB165" s="4">
        <v>914.73</v>
      </c>
      <c r="DC165" s="4">
        <v>0</v>
      </c>
      <c r="DD165" s="4">
        <v>0</v>
      </c>
      <c r="DE165" s="4">
        <v>0</v>
      </c>
      <c r="DF165" s="4">
        <v>74864.3</v>
      </c>
      <c r="DG165" s="4">
        <v>0</v>
      </c>
      <c r="DH165" s="4">
        <v>0</v>
      </c>
      <c r="DI165" s="4">
        <v>0</v>
      </c>
      <c r="DJ165" s="4">
        <v>0</v>
      </c>
      <c r="DK165" s="4">
        <v>329099.23000000004</v>
      </c>
      <c r="DL165" s="27"/>
      <c r="DM165" s="1" t="s">
        <v>545</v>
      </c>
      <c r="DN165" s="4">
        <v>0</v>
      </c>
      <c r="DO165" s="4">
        <v>0</v>
      </c>
      <c r="DP165" s="4">
        <v>0</v>
      </c>
      <c r="DQ165" s="4">
        <v>0</v>
      </c>
      <c r="DR165" s="4">
        <v>0</v>
      </c>
      <c r="DS165" s="31">
        <v>0</v>
      </c>
      <c r="DT165" s="4">
        <v>0</v>
      </c>
      <c r="DU165" s="4">
        <v>0</v>
      </c>
      <c r="DV165" s="31">
        <v>0</v>
      </c>
      <c r="DW165" s="4">
        <v>0</v>
      </c>
      <c r="DX165" s="31">
        <v>0</v>
      </c>
      <c r="DY165" s="4">
        <v>0</v>
      </c>
      <c r="DZ165" s="4">
        <v>0</v>
      </c>
      <c r="EA165" s="4">
        <v>0</v>
      </c>
      <c r="EB165" s="31">
        <v>0</v>
      </c>
      <c r="EC165" s="4">
        <v>0</v>
      </c>
      <c r="ED165" s="27"/>
      <c r="EE165" s="1" t="s">
        <v>545</v>
      </c>
      <c r="EF165" s="4">
        <v>0</v>
      </c>
      <c r="EG165" s="4">
        <v>0</v>
      </c>
      <c r="EH165" s="4">
        <v>0</v>
      </c>
      <c r="EI165" s="4">
        <v>0</v>
      </c>
      <c r="EJ165" s="4">
        <v>0</v>
      </c>
      <c r="EK165" s="31">
        <v>0</v>
      </c>
      <c r="EL165" s="4">
        <v>0</v>
      </c>
      <c r="EM165" s="4">
        <v>0</v>
      </c>
      <c r="EN165" s="31">
        <v>0</v>
      </c>
      <c r="EO165" s="4">
        <v>0</v>
      </c>
      <c r="EP165" s="31">
        <v>0</v>
      </c>
      <c r="EQ165" s="4">
        <v>0</v>
      </c>
      <c r="ER165" s="4">
        <v>0</v>
      </c>
      <c r="ES165" s="4">
        <v>0</v>
      </c>
      <c r="ET165" s="31">
        <v>0</v>
      </c>
      <c r="EU165" s="4">
        <v>0</v>
      </c>
      <c r="EV165" s="27"/>
      <c r="EW165" s="1" t="s">
        <v>545</v>
      </c>
      <c r="EX165" s="3">
        <v>0</v>
      </c>
      <c r="EY165" s="119">
        <v>0</v>
      </c>
      <c r="EZ165" s="119">
        <v>3</v>
      </c>
      <c r="FA165" s="3">
        <v>9</v>
      </c>
      <c r="FB165" s="3">
        <v>2</v>
      </c>
      <c r="FC165" s="3">
        <v>0</v>
      </c>
      <c r="FD165" s="3">
        <v>1</v>
      </c>
      <c r="FE165" s="3">
        <v>8</v>
      </c>
      <c r="FF165" s="3">
        <v>10</v>
      </c>
      <c r="FG165" s="3">
        <v>0</v>
      </c>
      <c r="FH165" s="3">
        <v>13</v>
      </c>
      <c r="FI165" s="3">
        <v>0</v>
      </c>
      <c r="FJ165" s="3">
        <v>0</v>
      </c>
      <c r="FK165" s="3">
        <v>10</v>
      </c>
      <c r="FL165" s="3">
        <v>47</v>
      </c>
      <c r="FM165" s="3">
        <v>20</v>
      </c>
      <c r="FN165" s="3">
        <v>23</v>
      </c>
      <c r="FO165" s="3">
        <v>0</v>
      </c>
      <c r="FP165" s="3">
        <v>32</v>
      </c>
      <c r="FQ165" s="3">
        <v>0</v>
      </c>
      <c r="FR165" s="3">
        <v>0</v>
      </c>
      <c r="FS165" s="3">
        <v>0</v>
      </c>
      <c r="FT165" s="3">
        <v>8</v>
      </c>
      <c r="FU165" s="3">
        <v>186</v>
      </c>
      <c r="FV165" s="27"/>
      <c r="FW165" s="1" t="s">
        <v>545</v>
      </c>
      <c r="FX165" s="3">
        <v>0</v>
      </c>
      <c r="FY165" s="3">
        <v>0</v>
      </c>
      <c r="FZ165" s="3">
        <v>60</v>
      </c>
      <c r="GA165" s="3">
        <v>368</v>
      </c>
      <c r="GB165" s="3">
        <v>15</v>
      </c>
      <c r="GC165" s="3">
        <v>10</v>
      </c>
      <c r="GD165" s="3">
        <v>12</v>
      </c>
      <c r="GE165" s="3">
        <v>121</v>
      </c>
      <c r="GF165" s="3">
        <v>0</v>
      </c>
      <c r="GG165" s="3">
        <v>0</v>
      </c>
      <c r="GH165" s="3">
        <v>0</v>
      </c>
      <c r="GI165" s="3">
        <v>0</v>
      </c>
      <c r="GJ165" s="3">
        <v>0</v>
      </c>
      <c r="GK165" s="3">
        <v>0</v>
      </c>
      <c r="GL165" s="3">
        <v>2</v>
      </c>
      <c r="GM165" s="3">
        <v>0</v>
      </c>
      <c r="GN165" s="3">
        <v>0</v>
      </c>
      <c r="GO165" s="3">
        <v>0</v>
      </c>
      <c r="GP165" s="3">
        <v>121</v>
      </c>
      <c r="GQ165" s="3">
        <v>0</v>
      </c>
      <c r="GR165" s="3">
        <v>0</v>
      </c>
      <c r="GS165" s="3">
        <v>0</v>
      </c>
      <c r="GT165" s="3">
        <v>0</v>
      </c>
      <c r="GU165" s="3">
        <v>709</v>
      </c>
      <c r="GV165" s="27"/>
      <c r="GW165" s="1" t="s">
        <v>545</v>
      </c>
      <c r="GX165" s="3">
        <v>0</v>
      </c>
      <c r="GY165" s="3">
        <v>0</v>
      </c>
      <c r="GZ165" s="3">
        <v>0</v>
      </c>
      <c r="HA165" s="3">
        <v>0</v>
      </c>
      <c r="HB165" s="3">
        <v>0</v>
      </c>
      <c r="HC165" s="3">
        <v>0</v>
      </c>
      <c r="HD165" s="3">
        <v>0</v>
      </c>
      <c r="HE165" s="3">
        <v>0</v>
      </c>
      <c r="HF165" s="3">
        <v>0</v>
      </c>
      <c r="HG165" s="3">
        <v>0</v>
      </c>
      <c r="HH165" s="3">
        <v>0</v>
      </c>
      <c r="HI165" s="3">
        <v>0</v>
      </c>
      <c r="HJ165" s="3">
        <v>0</v>
      </c>
      <c r="HK165" s="3">
        <v>0</v>
      </c>
      <c r="HL165" s="3">
        <v>0</v>
      </c>
      <c r="HM165" s="3">
        <v>0</v>
      </c>
      <c r="HN165" s="27"/>
      <c r="HO165" s="1" t="s">
        <v>545</v>
      </c>
      <c r="HP165" s="3">
        <v>0</v>
      </c>
      <c r="HQ165" s="3">
        <v>0</v>
      </c>
      <c r="HR165" s="3">
        <v>0</v>
      </c>
      <c r="HS165" s="3">
        <v>0</v>
      </c>
      <c r="HT165" s="3">
        <v>0</v>
      </c>
      <c r="HU165" s="3">
        <v>0</v>
      </c>
      <c r="HV165" s="3">
        <v>0</v>
      </c>
      <c r="HW165" s="3">
        <v>0</v>
      </c>
      <c r="HX165" s="3">
        <v>0</v>
      </c>
      <c r="HY165" s="3">
        <v>0</v>
      </c>
      <c r="HZ165" s="3">
        <v>0</v>
      </c>
      <c r="IA165" s="3">
        <v>0</v>
      </c>
      <c r="IB165" s="3">
        <v>0</v>
      </c>
      <c r="IC165" s="3">
        <v>0</v>
      </c>
      <c r="ID165" s="3">
        <v>0</v>
      </c>
      <c r="IE165" s="3">
        <v>0</v>
      </c>
      <c r="IF165" s="120"/>
      <c r="IG165" s="1" t="s">
        <v>545</v>
      </c>
      <c r="IH165" s="4">
        <v>0</v>
      </c>
      <c r="II165" s="4">
        <v>0</v>
      </c>
      <c r="IJ165" s="4">
        <v>110.08999999999999</v>
      </c>
      <c r="IK165" s="4">
        <v>421.10999999999996</v>
      </c>
      <c r="IL165" s="4">
        <v>375.44</v>
      </c>
      <c r="IM165" s="4">
        <v>0</v>
      </c>
      <c r="IN165" s="4">
        <v>214.48</v>
      </c>
      <c r="IO165" s="4">
        <v>629.02499999999998</v>
      </c>
      <c r="IP165" s="4">
        <v>176.702</v>
      </c>
      <c r="IQ165" s="4">
        <v>0</v>
      </c>
      <c r="IR165" s="4">
        <v>347.92769230769233</v>
      </c>
      <c r="IS165" s="4">
        <v>0</v>
      </c>
      <c r="IT165" s="4">
        <v>0</v>
      </c>
      <c r="IU165" s="4">
        <v>707.11899999999991</v>
      </c>
      <c r="IV165" s="4">
        <v>764.74893617021269</v>
      </c>
      <c r="IW165" s="4">
        <v>409.73850000000004</v>
      </c>
      <c r="IX165" s="4">
        <v>502.81434782608693</v>
      </c>
      <c r="IY165" s="4">
        <v>0</v>
      </c>
      <c r="IZ165" s="4">
        <v>665.41718749999995</v>
      </c>
      <c r="JA165" s="4">
        <v>0</v>
      </c>
      <c r="JB165" s="4">
        <v>0</v>
      </c>
      <c r="JC165" s="4">
        <v>0</v>
      </c>
      <c r="JD165" s="4">
        <v>940.11125000000004</v>
      </c>
      <c r="JE165" s="4">
        <v>580.62381720430108</v>
      </c>
      <c r="JF165" s="27"/>
      <c r="JG165" s="1" t="s">
        <v>545</v>
      </c>
      <c r="JH165" s="4">
        <v>0</v>
      </c>
      <c r="JI165" s="4">
        <v>0</v>
      </c>
      <c r="JJ165" s="4">
        <v>62.05233333333333</v>
      </c>
      <c r="JK165" s="4">
        <v>452.56570652173912</v>
      </c>
      <c r="JL165" s="4">
        <v>404.10066666666665</v>
      </c>
      <c r="JM165" s="4">
        <v>239.91900000000001</v>
      </c>
      <c r="JN165" s="4">
        <v>235.71166666666667</v>
      </c>
      <c r="JO165" s="4">
        <v>593.08793388429751</v>
      </c>
      <c r="JP165" s="4">
        <v>0</v>
      </c>
      <c r="JQ165" s="4">
        <v>0</v>
      </c>
      <c r="JR165" s="4">
        <v>0</v>
      </c>
      <c r="JS165" s="4">
        <v>0</v>
      </c>
      <c r="JT165" s="4">
        <v>0</v>
      </c>
      <c r="JU165" s="4">
        <v>0</v>
      </c>
      <c r="JV165" s="4">
        <v>457.36500000000001</v>
      </c>
      <c r="JW165" s="4">
        <v>0</v>
      </c>
      <c r="JX165" s="4">
        <v>0</v>
      </c>
      <c r="JY165" s="4">
        <v>0</v>
      </c>
      <c r="JZ165" s="4">
        <v>618.71322314049587</v>
      </c>
      <c r="KA165" s="4">
        <v>0</v>
      </c>
      <c r="KB165" s="4">
        <v>0</v>
      </c>
      <c r="KC165" s="4">
        <v>0</v>
      </c>
      <c r="KD165" s="4">
        <v>0</v>
      </c>
      <c r="KE165" s="4">
        <v>464.17380818053601</v>
      </c>
      <c r="KF165" s="27"/>
      <c r="KG165" s="1" t="s">
        <v>545</v>
      </c>
      <c r="KH165" s="4">
        <v>0</v>
      </c>
      <c r="KI165" s="4">
        <v>0</v>
      </c>
      <c r="KJ165" s="4">
        <v>0</v>
      </c>
      <c r="KK165" s="4">
        <v>0</v>
      </c>
      <c r="KL165" s="4">
        <v>0</v>
      </c>
      <c r="KM165" s="4">
        <v>0</v>
      </c>
      <c r="KN165" s="4">
        <v>0</v>
      </c>
      <c r="KO165" s="4">
        <v>0</v>
      </c>
      <c r="KP165" s="4">
        <v>0</v>
      </c>
      <c r="KQ165" s="4">
        <v>0</v>
      </c>
      <c r="KR165" s="4">
        <v>0</v>
      </c>
      <c r="KS165" s="4">
        <v>0</v>
      </c>
      <c r="KT165" s="4">
        <v>0</v>
      </c>
      <c r="KU165" s="4">
        <v>0</v>
      </c>
      <c r="KV165" s="4">
        <v>0</v>
      </c>
      <c r="KW165" s="4">
        <v>0</v>
      </c>
      <c r="KX165" s="27"/>
      <c r="KY165" s="1" t="s">
        <v>545</v>
      </c>
      <c r="KZ165" s="4">
        <v>0</v>
      </c>
      <c r="LA165" s="4">
        <v>0</v>
      </c>
      <c r="LB165" s="4">
        <v>0</v>
      </c>
      <c r="LC165" s="4">
        <v>0</v>
      </c>
      <c r="LD165" s="4">
        <v>0</v>
      </c>
      <c r="LE165" s="4">
        <v>0</v>
      </c>
      <c r="LF165" s="4">
        <v>0</v>
      </c>
      <c r="LG165" s="4">
        <v>0</v>
      </c>
      <c r="LH165" s="4">
        <v>0</v>
      </c>
      <c r="LI165" s="4">
        <v>0</v>
      </c>
      <c r="LJ165" s="4">
        <v>0</v>
      </c>
      <c r="LK165" s="4">
        <v>0</v>
      </c>
      <c r="LL165" s="4">
        <v>0</v>
      </c>
      <c r="LM165" s="4">
        <v>0</v>
      </c>
      <c r="LN165" s="4">
        <v>0</v>
      </c>
      <c r="LO165" s="4">
        <v>0</v>
      </c>
    </row>
    <row r="166" spans="2:327" ht="21.6" hidden="1" customHeight="1" x14ac:dyDescent="0.3">
      <c r="B166" s="1" t="s">
        <v>721</v>
      </c>
      <c r="C166" s="5" t="s">
        <v>455</v>
      </c>
      <c r="D166" s="5" t="s">
        <v>79</v>
      </c>
      <c r="E166" s="6" t="s">
        <v>320</v>
      </c>
      <c r="F166" s="6">
        <v>2626659</v>
      </c>
      <c r="G166" s="5" t="s">
        <v>287</v>
      </c>
      <c r="H166" s="19"/>
      <c r="I166" s="7">
        <v>82.083333333333329</v>
      </c>
      <c r="J166" s="8">
        <v>41967.037499999999</v>
      </c>
      <c r="K166" s="19"/>
      <c r="L166" s="7">
        <v>0</v>
      </c>
      <c r="M166" s="8">
        <v>0</v>
      </c>
      <c r="N166" s="19"/>
      <c r="O166" s="7">
        <f t="shared" si="12"/>
        <v>82.083333333333329</v>
      </c>
      <c r="P166" s="8">
        <f t="shared" si="13"/>
        <v>41967.037499999999</v>
      </c>
      <c r="Q166" s="1" t="str">
        <f t="shared" si="14"/>
        <v>OK</v>
      </c>
      <c r="S166" s="1">
        <v>2626659</v>
      </c>
      <c r="T166" s="1" t="s">
        <v>629</v>
      </c>
      <c r="U166" s="4">
        <v>0</v>
      </c>
      <c r="V166" s="4">
        <v>0</v>
      </c>
      <c r="W166" s="4">
        <v>88.44</v>
      </c>
      <c r="X166" s="4">
        <v>56435.06</v>
      </c>
      <c r="Y166" s="4">
        <v>0</v>
      </c>
      <c r="Z166" s="4">
        <v>5235.8100000000004</v>
      </c>
      <c r="AA166" s="4">
        <v>0</v>
      </c>
      <c r="AB166" s="4">
        <v>0</v>
      </c>
      <c r="AC166" s="4">
        <v>3006.33</v>
      </c>
      <c r="AD166" s="4">
        <v>0</v>
      </c>
      <c r="AE166" s="4">
        <v>1083.6400000000001</v>
      </c>
      <c r="AF166" s="4">
        <v>1312.75</v>
      </c>
      <c r="AG166" s="4">
        <v>0</v>
      </c>
      <c r="AH166" s="4">
        <v>571.07000000000005</v>
      </c>
      <c r="AI166" s="4">
        <v>8643.0400000000009</v>
      </c>
      <c r="AJ166" s="4">
        <v>135111.10999999999</v>
      </c>
      <c r="AK166" s="4">
        <v>256.97000000000003</v>
      </c>
      <c r="AL166" s="4">
        <v>0</v>
      </c>
      <c r="AM166" s="4">
        <v>0</v>
      </c>
      <c r="AN166" s="4">
        <v>0</v>
      </c>
      <c r="AO166" s="4">
        <v>0</v>
      </c>
      <c r="AP166" s="4">
        <v>4925.1000000000004</v>
      </c>
      <c r="AQ166" s="4">
        <v>12571.58</v>
      </c>
      <c r="AR166" s="4">
        <v>229240.9</v>
      </c>
      <c r="AS166" s="27"/>
      <c r="AT166" s="1" t="s">
        <v>629</v>
      </c>
      <c r="AU166" s="4">
        <v>0</v>
      </c>
      <c r="AV166" s="4">
        <v>0</v>
      </c>
      <c r="AW166" s="4">
        <v>0</v>
      </c>
      <c r="AX166" s="4">
        <v>0</v>
      </c>
      <c r="AY166" s="4">
        <v>0</v>
      </c>
      <c r="AZ166" s="31">
        <v>0</v>
      </c>
      <c r="BA166" s="4">
        <v>0</v>
      </c>
      <c r="BB166" s="4">
        <v>0</v>
      </c>
      <c r="BC166" s="31">
        <v>0</v>
      </c>
      <c r="BD166" s="4">
        <v>0</v>
      </c>
      <c r="BE166" s="31">
        <v>0</v>
      </c>
      <c r="BF166" s="4">
        <v>0</v>
      </c>
      <c r="BG166" s="4">
        <v>0</v>
      </c>
      <c r="BH166" s="4">
        <v>0</v>
      </c>
      <c r="BI166" s="31">
        <v>0</v>
      </c>
      <c r="BJ166" s="4">
        <v>0</v>
      </c>
      <c r="BK166" s="34">
        <v>229240.9</v>
      </c>
      <c r="BL166" s="27"/>
      <c r="BM166" s="1" t="s">
        <v>629</v>
      </c>
      <c r="BN166" s="4">
        <v>0</v>
      </c>
      <c r="BO166" s="4">
        <v>0</v>
      </c>
      <c r="BP166" s="4">
        <v>0</v>
      </c>
      <c r="BQ166" s="4">
        <v>582.41999999999996</v>
      </c>
      <c r="BR166" s="4">
        <v>0</v>
      </c>
      <c r="BS166" s="4">
        <v>0</v>
      </c>
      <c r="BT166" s="4">
        <v>0</v>
      </c>
      <c r="BU166" s="4">
        <v>0</v>
      </c>
      <c r="BV166" s="4">
        <v>3006.33</v>
      </c>
      <c r="BW166" s="4">
        <v>0</v>
      </c>
      <c r="BX166" s="4">
        <v>1083.6400000000001</v>
      </c>
      <c r="BY166" s="4">
        <v>1312.75</v>
      </c>
      <c r="BZ166" s="4">
        <v>0</v>
      </c>
      <c r="CA166" s="4">
        <v>571.07000000000005</v>
      </c>
      <c r="CB166" s="4">
        <v>8643.0400000000009</v>
      </c>
      <c r="CC166" s="4">
        <v>135111.10999999999</v>
      </c>
      <c r="CD166" s="4">
        <v>256.97000000000003</v>
      </c>
      <c r="CE166" s="4">
        <v>0</v>
      </c>
      <c r="CF166" s="4">
        <v>0</v>
      </c>
      <c r="CG166" s="4">
        <v>0</v>
      </c>
      <c r="CH166" s="4">
        <v>0</v>
      </c>
      <c r="CI166" s="4">
        <v>4925.1000000000004</v>
      </c>
      <c r="CJ166" s="4">
        <v>12571.58</v>
      </c>
      <c r="CK166" s="4">
        <v>168064.01</v>
      </c>
      <c r="CL166" s="27"/>
      <c r="CM166" s="1" t="s">
        <v>629</v>
      </c>
      <c r="CN166" s="4">
        <v>0</v>
      </c>
      <c r="CO166" s="4">
        <v>0</v>
      </c>
      <c r="CP166" s="4">
        <v>88.44</v>
      </c>
      <c r="CQ166" s="4">
        <v>55852.639999999999</v>
      </c>
      <c r="CR166" s="4">
        <v>0</v>
      </c>
      <c r="CS166" s="4">
        <v>5235.8100000000004</v>
      </c>
      <c r="CT166" s="4">
        <v>0</v>
      </c>
      <c r="CU166" s="4">
        <v>0</v>
      </c>
      <c r="CV166" s="4">
        <v>0</v>
      </c>
      <c r="CW166" s="4">
        <v>0</v>
      </c>
      <c r="CX166" s="4">
        <v>0</v>
      </c>
      <c r="CY166" s="4">
        <v>0</v>
      </c>
      <c r="CZ166" s="4">
        <v>0</v>
      </c>
      <c r="DA166" s="4">
        <v>0</v>
      </c>
      <c r="DB166" s="4">
        <v>0</v>
      </c>
      <c r="DC166" s="4">
        <v>0</v>
      </c>
      <c r="DD166" s="4">
        <v>0</v>
      </c>
      <c r="DE166" s="4">
        <v>0</v>
      </c>
      <c r="DF166" s="4">
        <v>0</v>
      </c>
      <c r="DG166" s="4">
        <v>0</v>
      </c>
      <c r="DH166" s="4">
        <v>0</v>
      </c>
      <c r="DI166" s="4">
        <v>0</v>
      </c>
      <c r="DJ166" s="4">
        <v>0</v>
      </c>
      <c r="DK166" s="4">
        <v>61176.89</v>
      </c>
      <c r="DL166" s="27"/>
      <c r="DM166" s="1" t="s">
        <v>629</v>
      </c>
      <c r="DN166" s="4">
        <v>0</v>
      </c>
      <c r="DO166" s="4">
        <v>0</v>
      </c>
      <c r="DP166" s="4">
        <v>0</v>
      </c>
      <c r="DQ166" s="4">
        <v>0</v>
      </c>
      <c r="DR166" s="4">
        <v>0</v>
      </c>
      <c r="DS166" s="31">
        <v>0</v>
      </c>
      <c r="DT166" s="4">
        <v>0</v>
      </c>
      <c r="DU166" s="4">
        <v>0</v>
      </c>
      <c r="DV166" s="31">
        <v>0</v>
      </c>
      <c r="DW166" s="4">
        <v>0</v>
      </c>
      <c r="DX166" s="31">
        <v>0</v>
      </c>
      <c r="DY166" s="4">
        <v>0</v>
      </c>
      <c r="DZ166" s="4">
        <v>0</v>
      </c>
      <c r="EA166" s="4">
        <v>0</v>
      </c>
      <c r="EB166" s="31">
        <v>0</v>
      </c>
      <c r="EC166" s="4">
        <v>0</v>
      </c>
      <c r="ED166" s="27"/>
      <c r="EE166" s="1" t="s">
        <v>629</v>
      </c>
      <c r="EF166" s="4">
        <v>0</v>
      </c>
      <c r="EG166" s="4">
        <v>0</v>
      </c>
      <c r="EH166" s="4">
        <v>0</v>
      </c>
      <c r="EI166" s="4">
        <v>0</v>
      </c>
      <c r="EJ166" s="4">
        <v>0</v>
      </c>
      <c r="EK166" s="31">
        <v>0</v>
      </c>
      <c r="EL166" s="4">
        <v>0</v>
      </c>
      <c r="EM166" s="4">
        <v>0</v>
      </c>
      <c r="EN166" s="31">
        <v>0</v>
      </c>
      <c r="EO166" s="4">
        <v>0</v>
      </c>
      <c r="EP166" s="31">
        <v>0</v>
      </c>
      <c r="EQ166" s="4">
        <v>0</v>
      </c>
      <c r="ER166" s="4">
        <v>0</v>
      </c>
      <c r="ES166" s="4">
        <v>0</v>
      </c>
      <c r="ET166" s="31">
        <v>0</v>
      </c>
      <c r="EU166" s="4">
        <v>0</v>
      </c>
      <c r="EV166" s="27"/>
      <c r="EW166" s="1" t="s">
        <v>629</v>
      </c>
      <c r="EX166" s="3">
        <v>0</v>
      </c>
      <c r="EY166" s="119">
        <v>0</v>
      </c>
      <c r="EZ166" s="119">
        <v>0</v>
      </c>
      <c r="FA166" s="3">
        <v>1</v>
      </c>
      <c r="FB166" s="3">
        <v>0</v>
      </c>
      <c r="FC166" s="3">
        <v>0</v>
      </c>
      <c r="FD166" s="3">
        <v>0</v>
      </c>
      <c r="FE166" s="3">
        <v>0</v>
      </c>
      <c r="FF166" s="3">
        <v>16</v>
      </c>
      <c r="FG166" s="3">
        <v>0</v>
      </c>
      <c r="FH166" s="3">
        <v>3</v>
      </c>
      <c r="FI166" s="3">
        <v>1</v>
      </c>
      <c r="FJ166" s="3">
        <v>0</v>
      </c>
      <c r="FK166" s="3">
        <v>1</v>
      </c>
      <c r="FL166" s="3">
        <v>11</v>
      </c>
      <c r="FM166" s="3">
        <v>141</v>
      </c>
      <c r="FN166" s="3">
        <v>1</v>
      </c>
      <c r="FO166" s="3">
        <v>0</v>
      </c>
      <c r="FP166" s="3">
        <v>0</v>
      </c>
      <c r="FQ166" s="3">
        <v>0</v>
      </c>
      <c r="FR166" s="3">
        <v>0</v>
      </c>
      <c r="FS166" s="3">
        <v>15</v>
      </c>
      <c r="FT166" s="3">
        <v>14</v>
      </c>
      <c r="FU166" s="3">
        <v>204</v>
      </c>
      <c r="FV166" s="27"/>
      <c r="FW166" s="1" t="s">
        <v>629</v>
      </c>
      <c r="FX166" s="3">
        <v>0</v>
      </c>
      <c r="FY166" s="3">
        <v>0</v>
      </c>
      <c r="FZ166" s="3">
        <v>2</v>
      </c>
      <c r="GA166" s="3">
        <v>101</v>
      </c>
      <c r="GB166" s="3">
        <v>0</v>
      </c>
      <c r="GC166" s="3">
        <v>19</v>
      </c>
      <c r="GD166" s="3">
        <v>0</v>
      </c>
      <c r="GE166" s="3">
        <v>0</v>
      </c>
      <c r="GF166" s="3">
        <v>0</v>
      </c>
      <c r="GG166" s="3">
        <v>0</v>
      </c>
      <c r="GH166" s="3">
        <v>0</v>
      </c>
      <c r="GI166" s="3">
        <v>0</v>
      </c>
      <c r="GJ166" s="3">
        <v>0</v>
      </c>
      <c r="GK166" s="3">
        <v>0</v>
      </c>
      <c r="GL166" s="3">
        <v>0</v>
      </c>
      <c r="GM166" s="3">
        <v>0</v>
      </c>
      <c r="GN166" s="3">
        <v>0</v>
      </c>
      <c r="GO166" s="3">
        <v>0</v>
      </c>
      <c r="GP166" s="3">
        <v>0</v>
      </c>
      <c r="GQ166" s="3">
        <v>0</v>
      </c>
      <c r="GR166" s="3">
        <v>0</v>
      </c>
      <c r="GS166" s="3">
        <v>0</v>
      </c>
      <c r="GT166" s="3">
        <v>0</v>
      </c>
      <c r="GU166" s="3">
        <v>122</v>
      </c>
      <c r="GV166" s="27"/>
      <c r="GW166" s="1" t="s">
        <v>629</v>
      </c>
      <c r="GX166" s="3">
        <v>0</v>
      </c>
      <c r="GY166" s="3">
        <v>0</v>
      </c>
      <c r="GZ166" s="3">
        <v>0</v>
      </c>
      <c r="HA166" s="3">
        <v>0</v>
      </c>
      <c r="HB166" s="3">
        <v>0</v>
      </c>
      <c r="HC166" s="3">
        <v>0</v>
      </c>
      <c r="HD166" s="3">
        <v>0</v>
      </c>
      <c r="HE166" s="3">
        <v>0</v>
      </c>
      <c r="HF166" s="3">
        <v>0</v>
      </c>
      <c r="HG166" s="3">
        <v>0</v>
      </c>
      <c r="HH166" s="3">
        <v>0</v>
      </c>
      <c r="HI166" s="3">
        <v>0</v>
      </c>
      <c r="HJ166" s="3">
        <v>0</v>
      </c>
      <c r="HK166" s="3">
        <v>0</v>
      </c>
      <c r="HL166" s="3">
        <v>0</v>
      </c>
      <c r="HM166" s="3">
        <v>0</v>
      </c>
      <c r="HN166" s="27"/>
      <c r="HO166" s="1" t="s">
        <v>629</v>
      </c>
      <c r="HP166" s="3">
        <v>0</v>
      </c>
      <c r="HQ166" s="3">
        <v>0</v>
      </c>
      <c r="HR166" s="3">
        <v>0</v>
      </c>
      <c r="HS166" s="3">
        <v>0</v>
      </c>
      <c r="HT166" s="3">
        <v>0</v>
      </c>
      <c r="HU166" s="3">
        <v>0</v>
      </c>
      <c r="HV166" s="3">
        <v>0</v>
      </c>
      <c r="HW166" s="3">
        <v>0</v>
      </c>
      <c r="HX166" s="3">
        <v>0</v>
      </c>
      <c r="HY166" s="3">
        <v>0</v>
      </c>
      <c r="HZ166" s="3">
        <v>0</v>
      </c>
      <c r="IA166" s="3">
        <v>0</v>
      </c>
      <c r="IB166" s="3">
        <v>0</v>
      </c>
      <c r="IC166" s="3">
        <v>0</v>
      </c>
      <c r="ID166" s="3">
        <v>0</v>
      </c>
      <c r="IE166" s="3">
        <v>0</v>
      </c>
      <c r="IF166" s="120"/>
      <c r="IG166" s="1" t="s">
        <v>629</v>
      </c>
      <c r="IH166" s="4">
        <v>0</v>
      </c>
      <c r="II166" s="4">
        <v>0</v>
      </c>
      <c r="IJ166" s="4">
        <v>0</v>
      </c>
      <c r="IK166" s="4">
        <v>582.41999999999996</v>
      </c>
      <c r="IL166" s="4">
        <v>0</v>
      </c>
      <c r="IM166" s="4">
        <v>0</v>
      </c>
      <c r="IN166" s="4">
        <v>0</v>
      </c>
      <c r="IO166" s="4">
        <v>0</v>
      </c>
      <c r="IP166" s="4">
        <v>187.895625</v>
      </c>
      <c r="IQ166" s="4">
        <v>0</v>
      </c>
      <c r="IR166" s="4">
        <v>361.21333333333337</v>
      </c>
      <c r="IS166" s="4">
        <v>1312.75</v>
      </c>
      <c r="IT166" s="4">
        <v>0</v>
      </c>
      <c r="IU166" s="4">
        <v>571.07000000000005</v>
      </c>
      <c r="IV166" s="4">
        <v>785.73090909090922</v>
      </c>
      <c r="IW166" s="4">
        <v>958.2348226950354</v>
      </c>
      <c r="IX166" s="4">
        <v>256.97000000000003</v>
      </c>
      <c r="IY166" s="4">
        <v>0</v>
      </c>
      <c r="IZ166" s="4">
        <v>0</v>
      </c>
      <c r="JA166" s="4">
        <v>0</v>
      </c>
      <c r="JB166" s="4">
        <v>0</v>
      </c>
      <c r="JC166" s="4">
        <v>328.34000000000003</v>
      </c>
      <c r="JD166" s="4">
        <v>897.97</v>
      </c>
      <c r="JE166" s="4">
        <v>823.84318627450989</v>
      </c>
      <c r="JF166" s="27"/>
      <c r="JG166" s="1" t="s">
        <v>629</v>
      </c>
      <c r="JH166" s="4">
        <v>0</v>
      </c>
      <c r="JI166" s="4">
        <v>0</v>
      </c>
      <c r="JJ166" s="4">
        <v>44.22</v>
      </c>
      <c r="JK166" s="4">
        <v>552.99643564356438</v>
      </c>
      <c r="JL166" s="4">
        <v>0</v>
      </c>
      <c r="JM166" s="4">
        <v>275.56894736842105</v>
      </c>
      <c r="JN166" s="4">
        <v>0</v>
      </c>
      <c r="JO166" s="4">
        <v>0</v>
      </c>
      <c r="JP166" s="4">
        <v>0</v>
      </c>
      <c r="JQ166" s="4">
        <v>0</v>
      </c>
      <c r="JR166" s="4">
        <v>0</v>
      </c>
      <c r="JS166" s="4">
        <v>0</v>
      </c>
      <c r="JT166" s="4">
        <v>0</v>
      </c>
      <c r="JU166" s="4">
        <v>0</v>
      </c>
      <c r="JV166" s="4">
        <v>0</v>
      </c>
      <c r="JW166" s="4">
        <v>0</v>
      </c>
      <c r="JX166" s="4">
        <v>0</v>
      </c>
      <c r="JY166" s="4">
        <v>0</v>
      </c>
      <c r="JZ166" s="4">
        <v>0</v>
      </c>
      <c r="KA166" s="4">
        <v>0</v>
      </c>
      <c r="KB166" s="4">
        <v>0</v>
      </c>
      <c r="KC166" s="4">
        <v>0</v>
      </c>
      <c r="KD166" s="4">
        <v>0</v>
      </c>
      <c r="KE166" s="4">
        <v>501.44991803278685</v>
      </c>
      <c r="KF166" s="27"/>
      <c r="KG166" s="1" t="s">
        <v>629</v>
      </c>
      <c r="KH166" s="4">
        <v>0</v>
      </c>
      <c r="KI166" s="4">
        <v>0</v>
      </c>
      <c r="KJ166" s="4">
        <v>0</v>
      </c>
      <c r="KK166" s="4">
        <v>0</v>
      </c>
      <c r="KL166" s="4">
        <v>0</v>
      </c>
      <c r="KM166" s="4">
        <v>0</v>
      </c>
      <c r="KN166" s="4">
        <v>0</v>
      </c>
      <c r="KO166" s="4">
        <v>0</v>
      </c>
      <c r="KP166" s="4">
        <v>0</v>
      </c>
      <c r="KQ166" s="4">
        <v>0</v>
      </c>
      <c r="KR166" s="4">
        <v>0</v>
      </c>
      <c r="KS166" s="4">
        <v>0</v>
      </c>
      <c r="KT166" s="4">
        <v>0</v>
      </c>
      <c r="KU166" s="4">
        <v>0</v>
      </c>
      <c r="KV166" s="4">
        <v>0</v>
      </c>
      <c r="KW166" s="4">
        <v>0</v>
      </c>
      <c r="KX166" s="27"/>
      <c r="KY166" s="1" t="s">
        <v>629</v>
      </c>
      <c r="KZ166" s="4">
        <v>0</v>
      </c>
      <c r="LA166" s="4">
        <v>0</v>
      </c>
      <c r="LB166" s="4">
        <v>0</v>
      </c>
      <c r="LC166" s="4">
        <v>0</v>
      </c>
      <c r="LD166" s="4">
        <v>0</v>
      </c>
      <c r="LE166" s="4">
        <v>0</v>
      </c>
      <c r="LF166" s="4">
        <v>0</v>
      </c>
      <c r="LG166" s="4">
        <v>0</v>
      </c>
      <c r="LH166" s="4">
        <v>0</v>
      </c>
      <c r="LI166" s="4">
        <v>0</v>
      </c>
      <c r="LJ166" s="4">
        <v>0</v>
      </c>
      <c r="LK166" s="4">
        <v>0</v>
      </c>
      <c r="LL166" s="4">
        <v>0</v>
      </c>
      <c r="LM166" s="4">
        <v>0</v>
      </c>
      <c r="LN166" s="4">
        <v>0</v>
      </c>
      <c r="LO166" s="4">
        <v>0</v>
      </c>
    </row>
    <row r="167" spans="2:327" ht="21.6" hidden="1" customHeight="1" x14ac:dyDescent="0.3">
      <c r="B167" s="1" t="s">
        <v>721</v>
      </c>
      <c r="C167" s="5" t="s">
        <v>337</v>
      </c>
      <c r="D167" s="5" t="s">
        <v>1</v>
      </c>
      <c r="E167" s="6" t="s">
        <v>320</v>
      </c>
      <c r="F167" s="6">
        <v>2299569</v>
      </c>
      <c r="G167" s="5" t="s">
        <v>111</v>
      </c>
      <c r="H167" s="19"/>
      <c r="I167" s="7">
        <v>85.436510675000008</v>
      </c>
      <c r="J167" s="8">
        <v>47304.816722079253</v>
      </c>
      <c r="K167" s="19"/>
      <c r="L167" s="7">
        <v>0</v>
      </c>
      <c r="M167" s="8">
        <v>0</v>
      </c>
      <c r="N167" s="19"/>
      <c r="O167" s="7">
        <f t="shared" si="12"/>
        <v>85.436510675000008</v>
      </c>
      <c r="P167" s="8">
        <f t="shared" si="13"/>
        <v>47304.816722079253</v>
      </c>
      <c r="Q167" s="1" t="str">
        <f t="shared" si="14"/>
        <v>OK</v>
      </c>
      <c r="S167" s="1">
        <v>2299569</v>
      </c>
      <c r="T167" s="1" t="s">
        <v>515</v>
      </c>
      <c r="U167" s="4">
        <v>0</v>
      </c>
      <c r="V167" s="4">
        <v>0</v>
      </c>
      <c r="W167" s="4">
        <v>221.1</v>
      </c>
      <c r="X167" s="4">
        <v>230395.45</v>
      </c>
      <c r="Y167" s="4">
        <v>645.09</v>
      </c>
      <c r="Z167" s="4">
        <v>23351.35</v>
      </c>
      <c r="AA167" s="4">
        <v>1976.73</v>
      </c>
      <c r="AB167" s="4">
        <v>1346.2</v>
      </c>
      <c r="AC167" s="4">
        <v>3925.84</v>
      </c>
      <c r="AD167" s="4">
        <v>0</v>
      </c>
      <c r="AE167" s="4">
        <v>27114.36</v>
      </c>
      <c r="AF167" s="4">
        <v>0</v>
      </c>
      <c r="AG167" s="4">
        <v>0</v>
      </c>
      <c r="AH167" s="4">
        <v>63822.77</v>
      </c>
      <c r="AI167" s="4">
        <v>67594.95</v>
      </c>
      <c r="AJ167" s="4">
        <v>113864.03</v>
      </c>
      <c r="AK167" s="4">
        <v>44996.26</v>
      </c>
      <c r="AL167" s="4">
        <v>0</v>
      </c>
      <c r="AM167" s="4">
        <v>0</v>
      </c>
      <c r="AN167" s="4">
        <v>0</v>
      </c>
      <c r="AO167" s="4">
        <v>256.23</v>
      </c>
      <c r="AP167" s="4">
        <v>0</v>
      </c>
      <c r="AQ167" s="4">
        <v>337300.62</v>
      </c>
      <c r="AR167" s="4">
        <v>916810.98</v>
      </c>
      <c r="AS167" s="27"/>
      <c r="AT167" s="1" t="s">
        <v>515</v>
      </c>
      <c r="AU167" s="4">
        <v>0</v>
      </c>
      <c r="AV167" s="4">
        <v>0</v>
      </c>
      <c r="AW167" s="4">
        <v>0</v>
      </c>
      <c r="AX167" s="4">
        <v>0</v>
      </c>
      <c r="AY167" s="4">
        <v>0</v>
      </c>
      <c r="AZ167" s="31">
        <v>0</v>
      </c>
      <c r="BA167" s="4">
        <v>0</v>
      </c>
      <c r="BB167" s="4">
        <v>0</v>
      </c>
      <c r="BC167" s="31">
        <v>0</v>
      </c>
      <c r="BD167" s="4">
        <v>0</v>
      </c>
      <c r="BE167" s="31">
        <v>0</v>
      </c>
      <c r="BF167" s="4">
        <v>0</v>
      </c>
      <c r="BG167" s="4">
        <v>0</v>
      </c>
      <c r="BH167" s="4">
        <v>0</v>
      </c>
      <c r="BI167" s="31">
        <v>0</v>
      </c>
      <c r="BJ167" s="4">
        <v>0</v>
      </c>
      <c r="BK167" s="34">
        <v>916810.98</v>
      </c>
      <c r="BL167" s="27"/>
      <c r="BM167" s="1" t="s">
        <v>515</v>
      </c>
      <c r="BN167" s="4">
        <v>0</v>
      </c>
      <c r="BO167" s="4">
        <v>0</v>
      </c>
      <c r="BP167" s="4">
        <v>0</v>
      </c>
      <c r="BQ167" s="4">
        <v>3668.25</v>
      </c>
      <c r="BR167" s="4">
        <v>0</v>
      </c>
      <c r="BS167" s="4">
        <v>220.5</v>
      </c>
      <c r="BT167" s="4">
        <v>398.66</v>
      </c>
      <c r="BU167" s="4">
        <v>0</v>
      </c>
      <c r="BV167" s="4">
        <v>3925.84</v>
      </c>
      <c r="BW167" s="4">
        <v>0</v>
      </c>
      <c r="BX167" s="4">
        <v>27114.36</v>
      </c>
      <c r="BY167" s="4">
        <v>0</v>
      </c>
      <c r="BZ167" s="4">
        <v>0</v>
      </c>
      <c r="CA167" s="4">
        <v>63822.77</v>
      </c>
      <c r="CB167" s="4">
        <v>67157.119999999995</v>
      </c>
      <c r="CC167" s="4">
        <v>113598.74</v>
      </c>
      <c r="CD167" s="4">
        <v>44996.26</v>
      </c>
      <c r="CE167" s="4">
        <v>0</v>
      </c>
      <c r="CF167" s="4">
        <v>0</v>
      </c>
      <c r="CG167" s="4">
        <v>0</v>
      </c>
      <c r="CH167" s="4">
        <v>256.23</v>
      </c>
      <c r="CI167" s="4">
        <v>0</v>
      </c>
      <c r="CJ167" s="4">
        <v>334585.21999999997</v>
      </c>
      <c r="CK167" s="4">
        <v>659743.94999999995</v>
      </c>
      <c r="CL167" s="27"/>
      <c r="CM167" s="1" t="s">
        <v>515</v>
      </c>
      <c r="CN167" s="4">
        <v>0</v>
      </c>
      <c r="CO167" s="4">
        <v>0</v>
      </c>
      <c r="CP167" s="4">
        <v>221.1</v>
      </c>
      <c r="CQ167" s="4">
        <v>226727.2</v>
      </c>
      <c r="CR167" s="4">
        <v>645.09</v>
      </c>
      <c r="CS167" s="4">
        <v>23130.85</v>
      </c>
      <c r="CT167" s="4">
        <v>1578.07</v>
      </c>
      <c r="CU167" s="4">
        <v>1346.2</v>
      </c>
      <c r="CV167" s="4">
        <v>0</v>
      </c>
      <c r="CW167" s="4">
        <v>0</v>
      </c>
      <c r="CX167" s="4">
        <v>0</v>
      </c>
      <c r="CY167" s="4">
        <v>0</v>
      </c>
      <c r="CZ167" s="4">
        <v>0</v>
      </c>
      <c r="DA167" s="4">
        <v>0</v>
      </c>
      <c r="DB167" s="4">
        <v>437.83</v>
      </c>
      <c r="DC167" s="4">
        <v>265.29000000000002</v>
      </c>
      <c r="DD167" s="4">
        <v>0</v>
      </c>
      <c r="DE167" s="4">
        <v>0</v>
      </c>
      <c r="DF167" s="4">
        <v>0</v>
      </c>
      <c r="DG167" s="4">
        <v>0</v>
      </c>
      <c r="DH167" s="4">
        <v>0</v>
      </c>
      <c r="DI167" s="4">
        <v>0</v>
      </c>
      <c r="DJ167" s="4">
        <v>2715.4</v>
      </c>
      <c r="DK167" s="4">
        <v>257067.03000000003</v>
      </c>
      <c r="DL167" s="27"/>
      <c r="DM167" s="1" t="s">
        <v>515</v>
      </c>
      <c r="DN167" s="4">
        <v>0</v>
      </c>
      <c r="DO167" s="4">
        <v>0</v>
      </c>
      <c r="DP167" s="4">
        <v>0</v>
      </c>
      <c r="DQ167" s="4">
        <v>0</v>
      </c>
      <c r="DR167" s="4">
        <v>0</v>
      </c>
      <c r="DS167" s="31">
        <v>0</v>
      </c>
      <c r="DT167" s="4">
        <v>0</v>
      </c>
      <c r="DU167" s="4">
        <v>0</v>
      </c>
      <c r="DV167" s="31">
        <v>0</v>
      </c>
      <c r="DW167" s="4">
        <v>0</v>
      </c>
      <c r="DX167" s="31">
        <v>0</v>
      </c>
      <c r="DY167" s="4">
        <v>0</v>
      </c>
      <c r="DZ167" s="4">
        <v>0</v>
      </c>
      <c r="EA167" s="4">
        <v>0</v>
      </c>
      <c r="EB167" s="31">
        <v>0</v>
      </c>
      <c r="EC167" s="4">
        <v>0</v>
      </c>
      <c r="ED167" s="27"/>
      <c r="EE167" s="1" t="s">
        <v>515</v>
      </c>
      <c r="EF167" s="4">
        <v>0</v>
      </c>
      <c r="EG167" s="4">
        <v>0</v>
      </c>
      <c r="EH167" s="4">
        <v>0</v>
      </c>
      <c r="EI167" s="4">
        <v>0</v>
      </c>
      <c r="EJ167" s="4">
        <v>0</v>
      </c>
      <c r="EK167" s="31">
        <v>0</v>
      </c>
      <c r="EL167" s="4">
        <v>0</v>
      </c>
      <c r="EM167" s="4">
        <v>0</v>
      </c>
      <c r="EN167" s="31">
        <v>0</v>
      </c>
      <c r="EO167" s="4">
        <v>0</v>
      </c>
      <c r="EP167" s="31">
        <v>0</v>
      </c>
      <c r="EQ167" s="4">
        <v>0</v>
      </c>
      <c r="ER167" s="4">
        <v>0</v>
      </c>
      <c r="ES167" s="4">
        <v>0</v>
      </c>
      <c r="ET167" s="31">
        <v>0</v>
      </c>
      <c r="EU167" s="4">
        <v>0</v>
      </c>
      <c r="EV167" s="27"/>
      <c r="EW167" s="1" t="s">
        <v>515</v>
      </c>
      <c r="EX167" s="3">
        <v>0</v>
      </c>
      <c r="EY167" s="119">
        <v>0</v>
      </c>
      <c r="EZ167" s="119">
        <v>0</v>
      </c>
      <c r="FA167" s="3">
        <v>10</v>
      </c>
      <c r="FB167" s="3">
        <v>0</v>
      </c>
      <c r="FC167" s="3">
        <v>1</v>
      </c>
      <c r="FD167" s="3">
        <v>2</v>
      </c>
      <c r="FE167" s="3">
        <v>0</v>
      </c>
      <c r="FF167" s="3">
        <v>22</v>
      </c>
      <c r="FG167" s="3">
        <v>0</v>
      </c>
      <c r="FH167" s="3">
        <v>78</v>
      </c>
      <c r="FI167" s="3">
        <v>0</v>
      </c>
      <c r="FJ167" s="3">
        <v>0</v>
      </c>
      <c r="FK167" s="3">
        <v>92</v>
      </c>
      <c r="FL167" s="3">
        <v>83</v>
      </c>
      <c r="FM167" s="3">
        <v>240</v>
      </c>
      <c r="FN167" s="3">
        <v>87</v>
      </c>
      <c r="FO167" s="3">
        <v>0</v>
      </c>
      <c r="FP167" s="3">
        <v>0</v>
      </c>
      <c r="FQ167" s="3">
        <v>0</v>
      </c>
      <c r="FR167" s="3">
        <v>1</v>
      </c>
      <c r="FS167" s="3">
        <v>0</v>
      </c>
      <c r="FT167" s="3">
        <v>93</v>
      </c>
      <c r="FU167" s="3">
        <v>709</v>
      </c>
      <c r="FV167" s="27"/>
      <c r="FW167" s="1" t="s">
        <v>515</v>
      </c>
      <c r="FX167" s="3">
        <v>0</v>
      </c>
      <c r="FY167" s="3">
        <v>0</v>
      </c>
      <c r="FZ167" s="3">
        <v>5</v>
      </c>
      <c r="GA167" s="3">
        <v>492</v>
      </c>
      <c r="GB167" s="3">
        <v>6</v>
      </c>
      <c r="GC167" s="3">
        <v>111</v>
      </c>
      <c r="GD167" s="3">
        <v>9</v>
      </c>
      <c r="GE167" s="3">
        <v>3</v>
      </c>
      <c r="GF167" s="3">
        <v>0</v>
      </c>
      <c r="GG167" s="3">
        <v>0</v>
      </c>
      <c r="GH167" s="3">
        <v>0</v>
      </c>
      <c r="GI167" s="3">
        <v>0</v>
      </c>
      <c r="GJ167" s="3">
        <v>0</v>
      </c>
      <c r="GK167" s="3">
        <v>0</v>
      </c>
      <c r="GL167" s="3">
        <v>1</v>
      </c>
      <c r="GM167" s="3">
        <v>1</v>
      </c>
      <c r="GN167" s="3">
        <v>0</v>
      </c>
      <c r="GO167" s="3">
        <v>0</v>
      </c>
      <c r="GP167" s="3">
        <v>0</v>
      </c>
      <c r="GQ167" s="3">
        <v>0</v>
      </c>
      <c r="GR167" s="3">
        <v>0</v>
      </c>
      <c r="GS167" s="3">
        <v>0</v>
      </c>
      <c r="GT167" s="3">
        <v>5</v>
      </c>
      <c r="GU167" s="3">
        <v>633</v>
      </c>
      <c r="GV167" s="27"/>
      <c r="GW167" s="1" t="s">
        <v>515</v>
      </c>
      <c r="GX167" s="3">
        <v>0</v>
      </c>
      <c r="GY167" s="3">
        <v>0</v>
      </c>
      <c r="GZ167" s="3">
        <v>0</v>
      </c>
      <c r="HA167" s="3">
        <v>0</v>
      </c>
      <c r="HB167" s="3">
        <v>0</v>
      </c>
      <c r="HC167" s="3">
        <v>0</v>
      </c>
      <c r="HD167" s="3">
        <v>0</v>
      </c>
      <c r="HE167" s="3">
        <v>0</v>
      </c>
      <c r="HF167" s="3">
        <v>0</v>
      </c>
      <c r="HG167" s="3">
        <v>0</v>
      </c>
      <c r="HH167" s="3">
        <v>0</v>
      </c>
      <c r="HI167" s="3">
        <v>0</v>
      </c>
      <c r="HJ167" s="3">
        <v>0</v>
      </c>
      <c r="HK167" s="3">
        <v>0</v>
      </c>
      <c r="HL167" s="3">
        <v>0</v>
      </c>
      <c r="HM167" s="3">
        <v>0</v>
      </c>
      <c r="HN167" s="27"/>
      <c r="HO167" s="1" t="s">
        <v>515</v>
      </c>
      <c r="HP167" s="3">
        <v>0</v>
      </c>
      <c r="HQ167" s="3">
        <v>0</v>
      </c>
      <c r="HR167" s="3">
        <v>0</v>
      </c>
      <c r="HS167" s="3">
        <v>0</v>
      </c>
      <c r="HT167" s="3">
        <v>0</v>
      </c>
      <c r="HU167" s="3">
        <v>0</v>
      </c>
      <c r="HV167" s="3">
        <v>0</v>
      </c>
      <c r="HW167" s="3">
        <v>0</v>
      </c>
      <c r="HX167" s="3">
        <v>0</v>
      </c>
      <c r="HY167" s="3">
        <v>0</v>
      </c>
      <c r="HZ167" s="3">
        <v>0</v>
      </c>
      <c r="IA167" s="3">
        <v>0</v>
      </c>
      <c r="IB167" s="3">
        <v>0</v>
      </c>
      <c r="IC167" s="3">
        <v>0</v>
      </c>
      <c r="ID167" s="3">
        <v>0</v>
      </c>
      <c r="IE167" s="3">
        <v>0</v>
      </c>
      <c r="IF167" s="120"/>
      <c r="IG167" s="1" t="s">
        <v>515</v>
      </c>
      <c r="IH167" s="4">
        <v>0</v>
      </c>
      <c r="II167" s="4">
        <v>0</v>
      </c>
      <c r="IJ167" s="4">
        <v>0</v>
      </c>
      <c r="IK167" s="4">
        <v>366.82499999999999</v>
      </c>
      <c r="IL167" s="4">
        <v>0</v>
      </c>
      <c r="IM167" s="4">
        <v>220.5</v>
      </c>
      <c r="IN167" s="4">
        <v>199.33</v>
      </c>
      <c r="IO167" s="4">
        <v>0</v>
      </c>
      <c r="IP167" s="4">
        <v>178.44727272727275</v>
      </c>
      <c r="IQ167" s="4">
        <v>0</v>
      </c>
      <c r="IR167" s="4">
        <v>347.62</v>
      </c>
      <c r="IS167" s="4">
        <v>0</v>
      </c>
      <c r="IT167" s="4">
        <v>0</v>
      </c>
      <c r="IU167" s="4">
        <v>693.72576086956519</v>
      </c>
      <c r="IV167" s="4">
        <v>809.12192771084335</v>
      </c>
      <c r="IW167" s="4">
        <v>473.32808333333338</v>
      </c>
      <c r="IX167" s="4">
        <v>517.19839080459769</v>
      </c>
      <c r="IY167" s="4">
        <v>0</v>
      </c>
      <c r="IZ167" s="4">
        <v>0</v>
      </c>
      <c r="JA167" s="4">
        <v>0</v>
      </c>
      <c r="JB167" s="4">
        <v>256.23</v>
      </c>
      <c r="JC167" s="4">
        <v>0</v>
      </c>
      <c r="JD167" s="4">
        <v>3597.6905376344084</v>
      </c>
      <c r="JE167" s="4">
        <v>930.52743300423128</v>
      </c>
      <c r="JF167" s="27"/>
      <c r="JG167" s="1" t="s">
        <v>515</v>
      </c>
      <c r="JH167" s="4">
        <v>0</v>
      </c>
      <c r="JI167" s="4">
        <v>0</v>
      </c>
      <c r="JJ167" s="4">
        <v>44.22</v>
      </c>
      <c r="JK167" s="4">
        <v>460.82764227642281</v>
      </c>
      <c r="JL167" s="4">
        <v>107.515</v>
      </c>
      <c r="JM167" s="4">
        <v>208.38603603603602</v>
      </c>
      <c r="JN167" s="4">
        <v>175.3411111111111</v>
      </c>
      <c r="JO167" s="4">
        <v>448.73333333333335</v>
      </c>
      <c r="JP167" s="4">
        <v>0</v>
      </c>
      <c r="JQ167" s="4">
        <v>0</v>
      </c>
      <c r="JR167" s="4">
        <v>0</v>
      </c>
      <c r="JS167" s="4">
        <v>0</v>
      </c>
      <c r="JT167" s="4">
        <v>0</v>
      </c>
      <c r="JU167" s="4">
        <v>0</v>
      </c>
      <c r="JV167" s="4">
        <v>437.83</v>
      </c>
      <c r="JW167" s="4">
        <v>265.29000000000002</v>
      </c>
      <c r="JX167" s="4">
        <v>0</v>
      </c>
      <c r="JY167" s="4">
        <v>0</v>
      </c>
      <c r="JZ167" s="4">
        <v>0</v>
      </c>
      <c r="KA167" s="4">
        <v>0</v>
      </c>
      <c r="KB167" s="4">
        <v>0</v>
      </c>
      <c r="KC167" s="4">
        <v>0</v>
      </c>
      <c r="KD167" s="4">
        <v>543.08000000000004</v>
      </c>
      <c r="KE167" s="4">
        <v>406.10905213270149</v>
      </c>
      <c r="KF167" s="27"/>
      <c r="KG167" s="1" t="s">
        <v>515</v>
      </c>
      <c r="KH167" s="4">
        <v>0</v>
      </c>
      <c r="KI167" s="4">
        <v>0</v>
      </c>
      <c r="KJ167" s="4">
        <v>0</v>
      </c>
      <c r="KK167" s="4">
        <v>0</v>
      </c>
      <c r="KL167" s="4">
        <v>0</v>
      </c>
      <c r="KM167" s="4">
        <v>0</v>
      </c>
      <c r="KN167" s="4">
        <v>0</v>
      </c>
      <c r="KO167" s="4">
        <v>0</v>
      </c>
      <c r="KP167" s="4">
        <v>0</v>
      </c>
      <c r="KQ167" s="4">
        <v>0</v>
      </c>
      <c r="KR167" s="4">
        <v>0</v>
      </c>
      <c r="KS167" s="4">
        <v>0</v>
      </c>
      <c r="KT167" s="4">
        <v>0</v>
      </c>
      <c r="KU167" s="4">
        <v>0</v>
      </c>
      <c r="KV167" s="4">
        <v>0</v>
      </c>
      <c r="KW167" s="4">
        <v>0</v>
      </c>
      <c r="KX167" s="27"/>
      <c r="KY167" s="1" t="s">
        <v>515</v>
      </c>
      <c r="KZ167" s="4">
        <v>0</v>
      </c>
      <c r="LA167" s="4">
        <v>0</v>
      </c>
      <c r="LB167" s="4">
        <v>0</v>
      </c>
      <c r="LC167" s="4">
        <v>0</v>
      </c>
      <c r="LD167" s="4">
        <v>0</v>
      </c>
      <c r="LE167" s="4">
        <v>0</v>
      </c>
      <c r="LF167" s="4">
        <v>0</v>
      </c>
      <c r="LG167" s="4">
        <v>0</v>
      </c>
      <c r="LH167" s="4">
        <v>0</v>
      </c>
      <c r="LI167" s="4">
        <v>0</v>
      </c>
      <c r="LJ167" s="4">
        <v>0</v>
      </c>
      <c r="LK167" s="4">
        <v>0</v>
      </c>
      <c r="LL167" s="4">
        <v>0</v>
      </c>
      <c r="LM167" s="4">
        <v>0</v>
      </c>
      <c r="LN167" s="4">
        <v>0</v>
      </c>
      <c r="LO167" s="4">
        <v>0</v>
      </c>
    </row>
    <row r="168" spans="2:327" ht="21.6" hidden="1" customHeight="1" x14ac:dyDescent="0.3">
      <c r="B168" s="1" t="s">
        <v>721</v>
      </c>
      <c r="C168" s="5" t="s">
        <v>424</v>
      </c>
      <c r="D168" s="5" t="s">
        <v>59</v>
      </c>
      <c r="E168" s="6" t="s">
        <v>320</v>
      </c>
      <c r="F168" s="6">
        <v>2537192</v>
      </c>
      <c r="G168" s="5" t="s">
        <v>266</v>
      </c>
      <c r="H168" s="19"/>
      <c r="I168" s="7">
        <v>393.74227619999999</v>
      </c>
      <c r="J168" s="8">
        <v>426725.12812229153</v>
      </c>
      <c r="K168" s="19"/>
      <c r="L168" s="7">
        <v>8.3333333333333329E-2</v>
      </c>
      <c r="M168" s="8">
        <v>185.00750000000002</v>
      </c>
      <c r="N168" s="19"/>
      <c r="O168" s="7">
        <f t="shared" si="12"/>
        <v>393.82560953333331</v>
      </c>
      <c r="P168" s="8">
        <f t="shared" si="13"/>
        <v>426910.13562229153</v>
      </c>
      <c r="Q168" s="1" t="str">
        <f t="shared" si="14"/>
        <v>OK</v>
      </c>
      <c r="S168" s="1">
        <v>2537192</v>
      </c>
      <c r="T168" s="1" t="s">
        <v>600</v>
      </c>
      <c r="U168" s="4">
        <v>217.43</v>
      </c>
      <c r="V168" s="4">
        <v>209198.78</v>
      </c>
      <c r="W168" s="4">
        <v>35241.39</v>
      </c>
      <c r="X168" s="4">
        <v>4378713.59</v>
      </c>
      <c r="Y168" s="4">
        <v>13013.98</v>
      </c>
      <c r="Z168" s="4">
        <v>292369.83</v>
      </c>
      <c r="AA168" s="4">
        <v>88884.800000000003</v>
      </c>
      <c r="AB168" s="4">
        <v>130965.46</v>
      </c>
      <c r="AC168" s="4">
        <v>20229.39</v>
      </c>
      <c r="AD168" s="4">
        <v>0</v>
      </c>
      <c r="AE168" s="4">
        <v>5653.02</v>
      </c>
      <c r="AF168" s="4">
        <v>29064.65</v>
      </c>
      <c r="AG168" s="4">
        <v>0</v>
      </c>
      <c r="AH168" s="4">
        <v>58661.59</v>
      </c>
      <c r="AI168" s="4">
        <v>592216.28</v>
      </c>
      <c r="AJ168" s="4">
        <v>457219.11</v>
      </c>
      <c r="AK168" s="4">
        <v>155964.51999999999</v>
      </c>
      <c r="AL168" s="4">
        <v>1641.19</v>
      </c>
      <c r="AM168" s="4">
        <v>277372.37</v>
      </c>
      <c r="AN168" s="4">
        <v>188366.97</v>
      </c>
      <c r="AO168" s="4">
        <v>15822.75</v>
      </c>
      <c r="AP168" s="4">
        <v>1184.67</v>
      </c>
      <c r="AQ168" s="4">
        <v>1350119.09</v>
      </c>
      <c r="AR168" s="4">
        <v>8302120.8600000003</v>
      </c>
      <c r="AS168" s="27"/>
      <c r="AT168" s="1" t="s">
        <v>600</v>
      </c>
      <c r="AU168" s="4">
        <v>0</v>
      </c>
      <c r="AV168" s="4">
        <v>0</v>
      </c>
      <c r="AW168" s="4">
        <v>0</v>
      </c>
      <c r="AX168" s="4">
        <v>0</v>
      </c>
      <c r="AY168" s="4">
        <v>0</v>
      </c>
      <c r="AZ168" s="31">
        <v>0</v>
      </c>
      <c r="BA168" s="4">
        <v>516.13</v>
      </c>
      <c r="BB168" s="4">
        <v>0</v>
      </c>
      <c r="BC168" s="31">
        <v>0</v>
      </c>
      <c r="BD168" s="4">
        <v>0</v>
      </c>
      <c r="BE168" s="31">
        <v>0</v>
      </c>
      <c r="BF168" s="4">
        <v>5796.06</v>
      </c>
      <c r="BG168" s="4">
        <v>2279.4699999999998</v>
      </c>
      <c r="BH168" s="4">
        <v>17376.13</v>
      </c>
      <c r="BI168" s="31">
        <v>0</v>
      </c>
      <c r="BJ168" s="4">
        <v>25967.79</v>
      </c>
      <c r="BK168" s="34">
        <v>8328088.6500000004</v>
      </c>
      <c r="BL168" s="27"/>
      <c r="BM168" s="1" t="s">
        <v>600</v>
      </c>
      <c r="BN168" s="4">
        <v>0</v>
      </c>
      <c r="BO168" s="4">
        <v>2446.58</v>
      </c>
      <c r="BP168" s="4">
        <v>322.16000000000003</v>
      </c>
      <c r="BQ168" s="4">
        <v>77328.960000000006</v>
      </c>
      <c r="BR168" s="4">
        <v>0</v>
      </c>
      <c r="BS168" s="4">
        <v>1726.42</v>
      </c>
      <c r="BT168" s="4">
        <v>0</v>
      </c>
      <c r="BU168" s="4">
        <v>587.76</v>
      </c>
      <c r="BV168" s="4">
        <v>9330.64</v>
      </c>
      <c r="BW168" s="4">
        <v>0</v>
      </c>
      <c r="BX168" s="4">
        <v>5653.02</v>
      </c>
      <c r="BY168" s="4">
        <v>18389.009999999998</v>
      </c>
      <c r="BZ168" s="4">
        <v>0</v>
      </c>
      <c r="CA168" s="4">
        <v>53640.66</v>
      </c>
      <c r="CB168" s="4">
        <v>157628.34</v>
      </c>
      <c r="CC168" s="4">
        <v>41620.730000000003</v>
      </c>
      <c r="CD168" s="4">
        <v>87375.77</v>
      </c>
      <c r="CE168" s="4">
        <v>1041.6199999999999</v>
      </c>
      <c r="CF168" s="4">
        <v>736.11</v>
      </c>
      <c r="CG168" s="4">
        <v>10403.66</v>
      </c>
      <c r="CH168" s="4">
        <v>0</v>
      </c>
      <c r="CI168" s="4">
        <v>672.68</v>
      </c>
      <c r="CJ168" s="4">
        <v>641697.31000000006</v>
      </c>
      <c r="CK168" s="4">
        <v>1110601.43</v>
      </c>
      <c r="CL168" s="27"/>
      <c r="CM168" s="1" t="s">
        <v>600</v>
      </c>
      <c r="CN168" s="4">
        <v>217.43</v>
      </c>
      <c r="CO168" s="4">
        <v>206752.2</v>
      </c>
      <c r="CP168" s="4">
        <v>34919.230000000003</v>
      </c>
      <c r="CQ168" s="4">
        <v>4301384.63</v>
      </c>
      <c r="CR168" s="4">
        <v>13013.98</v>
      </c>
      <c r="CS168" s="4">
        <v>290643.40999999997</v>
      </c>
      <c r="CT168" s="4">
        <v>88884.800000000003</v>
      </c>
      <c r="CU168" s="4">
        <v>130377.7</v>
      </c>
      <c r="CV168" s="4">
        <v>10898.75</v>
      </c>
      <c r="CW168" s="4">
        <v>0</v>
      </c>
      <c r="CX168" s="4">
        <v>0</v>
      </c>
      <c r="CY168" s="4">
        <v>10675.64</v>
      </c>
      <c r="CZ168" s="4">
        <v>0</v>
      </c>
      <c r="DA168" s="4">
        <v>5020.93</v>
      </c>
      <c r="DB168" s="4">
        <v>434587.94</v>
      </c>
      <c r="DC168" s="4">
        <v>415598.38</v>
      </c>
      <c r="DD168" s="4">
        <v>68588.75</v>
      </c>
      <c r="DE168" s="4">
        <v>599.57000000000005</v>
      </c>
      <c r="DF168" s="4">
        <v>276636.26</v>
      </c>
      <c r="DG168" s="4">
        <v>177963.31</v>
      </c>
      <c r="DH168" s="4">
        <v>15822.75</v>
      </c>
      <c r="DI168" s="4">
        <v>511.99</v>
      </c>
      <c r="DJ168" s="4">
        <v>708421.78</v>
      </c>
      <c r="DK168" s="4">
        <v>7191519.4300000006</v>
      </c>
      <c r="DL168" s="27"/>
      <c r="DM168" s="1" t="s">
        <v>600</v>
      </c>
      <c r="DN168" s="4">
        <v>0</v>
      </c>
      <c r="DO168" s="4">
        <v>0</v>
      </c>
      <c r="DP168" s="4">
        <v>0</v>
      </c>
      <c r="DQ168" s="4">
        <v>0</v>
      </c>
      <c r="DR168" s="4">
        <v>0</v>
      </c>
      <c r="DS168" s="31">
        <v>0</v>
      </c>
      <c r="DT168" s="4">
        <v>0</v>
      </c>
      <c r="DU168" s="4">
        <v>0</v>
      </c>
      <c r="DV168" s="31">
        <v>0</v>
      </c>
      <c r="DW168" s="4">
        <v>0</v>
      </c>
      <c r="DX168" s="31">
        <v>0</v>
      </c>
      <c r="DY168" s="4">
        <v>0</v>
      </c>
      <c r="DZ168" s="4">
        <v>0</v>
      </c>
      <c r="EA168" s="4">
        <v>0</v>
      </c>
      <c r="EB168" s="31">
        <v>0</v>
      </c>
      <c r="EC168" s="4">
        <v>0</v>
      </c>
      <c r="ED168" s="27"/>
      <c r="EE168" s="1" t="s">
        <v>600</v>
      </c>
      <c r="EF168" s="4">
        <v>0</v>
      </c>
      <c r="EG168" s="4">
        <v>0</v>
      </c>
      <c r="EH168" s="4">
        <v>0</v>
      </c>
      <c r="EI168" s="4">
        <v>0</v>
      </c>
      <c r="EJ168" s="4">
        <v>0</v>
      </c>
      <c r="EK168" s="31">
        <v>0</v>
      </c>
      <c r="EL168" s="4">
        <v>516.13</v>
      </c>
      <c r="EM168" s="4">
        <v>0</v>
      </c>
      <c r="EN168" s="31">
        <v>0</v>
      </c>
      <c r="EO168" s="4">
        <v>0</v>
      </c>
      <c r="EP168" s="31">
        <v>0</v>
      </c>
      <c r="EQ168" s="4">
        <v>5796.06</v>
      </c>
      <c r="ER168" s="4">
        <v>2279.4699999999998</v>
      </c>
      <c r="ES168" s="4">
        <v>17376.13</v>
      </c>
      <c r="ET168" s="31">
        <v>0</v>
      </c>
      <c r="EU168" s="4">
        <v>25967.79</v>
      </c>
      <c r="EV168" s="27"/>
      <c r="EW168" s="1" t="s">
        <v>600</v>
      </c>
      <c r="EX168" s="3">
        <v>0</v>
      </c>
      <c r="EY168" s="119">
        <v>3</v>
      </c>
      <c r="EZ168" s="119">
        <v>4</v>
      </c>
      <c r="FA168" s="3">
        <v>15</v>
      </c>
      <c r="FB168" s="3">
        <v>0</v>
      </c>
      <c r="FC168" s="3">
        <v>1</v>
      </c>
      <c r="FD168" s="3">
        <v>0</v>
      </c>
      <c r="FE168" s="3">
        <v>1</v>
      </c>
      <c r="FF168" s="3">
        <v>35</v>
      </c>
      <c r="FG168" s="3">
        <v>0</v>
      </c>
      <c r="FH168" s="3">
        <v>15</v>
      </c>
      <c r="FI168" s="3">
        <v>54</v>
      </c>
      <c r="FJ168" s="3">
        <v>0</v>
      </c>
      <c r="FK168" s="3">
        <v>71</v>
      </c>
      <c r="FL168" s="3">
        <v>187</v>
      </c>
      <c r="FM168" s="3">
        <v>48</v>
      </c>
      <c r="FN168" s="3">
        <v>152</v>
      </c>
      <c r="FO168" s="3">
        <v>2</v>
      </c>
      <c r="FP168" s="3">
        <v>1</v>
      </c>
      <c r="FQ168" s="3">
        <v>2</v>
      </c>
      <c r="FR168" s="3">
        <v>0</v>
      </c>
      <c r="FS168" s="3">
        <v>2</v>
      </c>
      <c r="FT168" s="3">
        <v>334</v>
      </c>
      <c r="FU168" s="3">
        <v>927</v>
      </c>
      <c r="FV168" s="27"/>
      <c r="FW168" s="1" t="s">
        <v>600</v>
      </c>
      <c r="FX168" s="3">
        <v>1</v>
      </c>
      <c r="FY168" s="3">
        <v>52</v>
      </c>
      <c r="FZ168" s="3">
        <v>286</v>
      </c>
      <c r="GA168" s="3">
        <v>1857</v>
      </c>
      <c r="GB168" s="3">
        <v>27</v>
      </c>
      <c r="GC168" s="3">
        <v>109</v>
      </c>
      <c r="GD168" s="3">
        <v>82</v>
      </c>
      <c r="GE168" s="3">
        <v>227</v>
      </c>
      <c r="GF168" s="3">
        <v>6</v>
      </c>
      <c r="GG168" s="3">
        <v>0</v>
      </c>
      <c r="GH168" s="3">
        <v>0</v>
      </c>
      <c r="GI168" s="3">
        <v>8</v>
      </c>
      <c r="GJ168" s="3">
        <v>0</v>
      </c>
      <c r="GK168" s="3">
        <v>2</v>
      </c>
      <c r="GL168" s="3">
        <v>263</v>
      </c>
      <c r="GM168" s="3">
        <v>285</v>
      </c>
      <c r="GN168" s="3">
        <v>69</v>
      </c>
      <c r="GO168" s="3">
        <v>3</v>
      </c>
      <c r="GP168" s="3">
        <v>410</v>
      </c>
      <c r="GQ168" s="3">
        <v>49</v>
      </c>
      <c r="GR168" s="3">
        <v>10</v>
      </c>
      <c r="GS168" s="3">
        <v>1</v>
      </c>
      <c r="GT168" s="3">
        <v>222</v>
      </c>
      <c r="GU168" s="3">
        <v>3969</v>
      </c>
      <c r="GV168" s="27"/>
      <c r="GW168" s="1" t="s">
        <v>600</v>
      </c>
      <c r="GX168" s="3">
        <v>0</v>
      </c>
      <c r="GY168" s="3">
        <v>0</v>
      </c>
      <c r="GZ168" s="3">
        <v>0</v>
      </c>
      <c r="HA168" s="3">
        <v>0</v>
      </c>
      <c r="HB168" s="3">
        <v>0</v>
      </c>
      <c r="HC168" s="3">
        <v>0</v>
      </c>
      <c r="HD168" s="3">
        <v>0</v>
      </c>
      <c r="HE168" s="3">
        <v>0</v>
      </c>
      <c r="HF168" s="3">
        <v>0</v>
      </c>
      <c r="HG168" s="3">
        <v>0</v>
      </c>
      <c r="HH168" s="3">
        <v>1</v>
      </c>
      <c r="HI168" s="3">
        <v>0</v>
      </c>
      <c r="HJ168" s="3">
        <v>0</v>
      </c>
      <c r="HK168" s="3">
        <v>0</v>
      </c>
      <c r="HL168" s="3">
        <v>0</v>
      </c>
      <c r="HM168" s="3">
        <v>1</v>
      </c>
      <c r="HN168" s="27"/>
      <c r="HO168" s="1" t="s">
        <v>600</v>
      </c>
      <c r="HP168" s="3">
        <v>0</v>
      </c>
      <c r="HQ168" s="3">
        <v>0</v>
      </c>
      <c r="HR168" s="3">
        <v>0</v>
      </c>
      <c r="HS168" s="3">
        <v>0</v>
      </c>
      <c r="HT168" s="3">
        <v>0</v>
      </c>
      <c r="HU168" s="3">
        <v>0</v>
      </c>
      <c r="HV168" s="3">
        <v>1</v>
      </c>
      <c r="HW168" s="3">
        <v>0</v>
      </c>
      <c r="HX168" s="3">
        <v>0</v>
      </c>
      <c r="HY168" s="3">
        <v>0</v>
      </c>
      <c r="HZ168" s="3">
        <v>1</v>
      </c>
      <c r="IA168" s="3">
        <v>1</v>
      </c>
      <c r="IB168" s="3">
        <v>1</v>
      </c>
      <c r="IC168" s="3">
        <v>3</v>
      </c>
      <c r="ID168" s="3">
        <v>0</v>
      </c>
      <c r="IE168" s="3">
        <v>7</v>
      </c>
      <c r="IF168" s="120"/>
      <c r="IG168" s="1" t="s">
        <v>600</v>
      </c>
      <c r="IH168" s="4">
        <v>0</v>
      </c>
      <c r="II168" s="4">
        <v>815.52666666666664</v>
      </c>
      <c r="IJ168" s="4">
        <v>80.540000000000006</v>
      </c>
      <c r="IK168" s="4">
        <v>5155.2640000000001</v>
      </c>
      <c r="IL168" s="4">
        <v>0</v>
      </c>
      <c r="IM168" s="4">
        <v>1726.42</v>
      </c>
      <c r="IN168" s="4">
        <v>0</v>
      </c>
      <c r="IO168" s="4">
        <v>587.76</v>
      </c>
      <c r="IP168" s="4">
        <v>266.58971428571425</v>
      </c>
      <c r="IQ168" s="4">
        <v>0</v>
      </c>
      <c r="IR168" s="4">
        <v>376.86800000000005</v>
      </c>
      <c r="IS168" s="4">
        <v>340.53722222222217</v>
      </c>
      <c r="IT168" s="4">
        <v>0</v>
      </c>
      <c r="IU168" s="4">
        <v>755.50225352112682</v>
      </c>
      <c r="IV168" s="4">
        <v>842.93229946524059</v>
      </c>
      <c r="IW168" s="4">
        <v>867.09854166666673</v>
      </c>
      <c r="IX168" s="4">
        <v>574.84059210526323</v>
      </c>
      <c r="IY168" s="4">
        <v>520.80999999999995</v>
      </c>
      <c r="IZ168" s="4">
        <v>736.11</v>
      </c>
      <c r="JA168" s="4">
        <v>5201.83</v>
      </c>
      <c r="JB168" s="4">
        <v>0</v>
      </c>
      <c r="JC168" s="4">
        <v>336.34</v>
      </c>
      <c r="JD168" s="4">
        <v>1921.2494311377247</v>
      </c>
      <c r="JE168" s="4">
        <v>1198.0597950377562</v>
      </c>
      <c r="JF168" s="27"/>
      <c r="JG168" s="1" t="s">
        <v>600</v>
      </c>
      <c r="JH168" s="4">
        <v>217.43</v>
      </c>
      <c r="JI168" s="4">
        <v>3976.0038461538466</v>
      </c>
      <c r="JJ168" s="4">
        <v>122.09520979020981</v>
      </c>
      <c r="JK168" s="4">
        <v>2316.3083629509961</v>
      </c>
      <c r="JL168" s="4">
        <v>481.99925925925925</v>
      </c>
      <c r="JM168" s="4">
        <v>2666.4533027522934</v>
      </c>
      <c r="JN168" s="4">
        <v>1083.9609756097561</v>
      </c>
      <c r="JO168" s="4">
        <v>574.35110132158593</v>
      </c>
      <c r="JP168" s="4">
        <v>1816.4583333333333</v>
      </c>
      <c r="JQ168" s="4">
        <v>0</v>
      </c>
      <c r="JR168" s="4">
        <v>0</v>
      </c>
      <c r="JS168" s="4">
        <v>1334.4549999999999</v>
      </c>
      <c r="JT168" s="4">
        <v>0</v>
      </c>
      <c r="JU168" s="4">
        <v>2510.4650000000001</v>
      </c>
      <c r="JV168" s="4">
        <v>1652.4256273764258</v>
      </c>
      <c r="JW168" s="4">
        <v>1458.2399298245614</v>
      </c>
      <c r="JX168" s="4">
        <v>994.03985507246375</v>
      </c>
      <c r="JY168" s="4">
        <v>199.85666666666668</v>
      </c>
      <c r="JZ168" s="4">
        <v>674.72258536585366</v>
      </c>
      <c r="KA168" s="4">
        <v>3631.9042857142858</v>
      </c>
      <c r="KB168" s="4">
        <v>1582.2750000000001</v>
      </c>
      <c r="KC168" s="4">
        <v>511.99</v>
      </c>
      <c r="KD168" s="4">
        <v>3191.0890990990993</v>
      </c>
      <c r="KE168" s="4">
        <v>1811.9222549760646</v>
      </c>
      <c r="KF168" s="27"/>
      <c r="KG168" s="1" t="s">
        <v>600</v>
      </c>
      <c r="KH168" s="4">
        <v>0</v>
      </c>
      <c r="KI168" s="4">
        <v>0</v>
      </c>
      <c r="KJ168" s="4">
        <v>0</v>
      </c>
      <c r="KK168" s="4">
        <v>0</v>
      </c>
      <c r="KL168" s="4">
        <v>0</v>
      </c>
      <c r="KM168" s="4">
        <v>0</v>
      </c>
      <c r="KN168" s="4">
        <v>0</v>
      </c>
      <c r="KO168" s="4">
        <v>0</v>
      </c>
      <c r="KP168" s="4">
        <v>0</v>
      </c>
      <c r="KQ168" s="4">
        <v>0</v>
      </c>
      <c r="KR168" s="4">
        <v>0</v>
      </c>
      <c r="KS168" s="4">
        <v>0</v>
      </c>
      <c r="KT168" s="4">
        <v>0</v>
      </c>
      <c r="KU168" s="4">
        <v>0</v>
      </c>
      <c r="KV168" s="4">
        <v>0</v>
      </c>
      <c r="KW168" s="4">
        <v>0</v>
      </c>
      <c r="KX168" s="27"/>
      <c r="KY168" s="1" t="s">
        <v>600</v>
      </c>
      <c r="KZ168" s="4">
        <v>0</v>
      </c>
      <c r="LA168" s="4">
        <v>0</v>
      </c>
      <c r="LB168" s="4">
        <v>0</v>
      </c>
      <c r="LC168" s="4">
        <v>0</v>
      </c>
      <c r="LD168" s="4">
        <v>0</v>
      </c>
      <c r="LE168" s="4">
        <v>0</v>
      </c>
      <c r="LF168" s="4">
        <v>516.13</v>
      </c>
      <c r="LG168" s="4">
        <v>0</v>
      </c>
      <c r="LH168" s="4">
        <v>0</v>
      </c>
      <c r="LI168" s="4">
        <v>0</v>
      </c>
      <c r="LJ168" s="4">
        <v>0</v>
      </c>
      <c r="LK168" s="4">
        <v>5796.06</v>
      </c>
      <c r="LL168" s="4">
        <v>2279.4699999999998</v>
      </c>
      <c r="LM168" s="4">
        <v>5792.043333333334</v>
      </c>
      <c r="LN168" s="4">
        <v>0</v>
      </c>
      <c r="LO168" s="4">
        <v>3709.684285714286</v>
      </c>
    </row>
    <row r="169" spans="2:327" ht="21.6" hidden="1" customHeight="1" x14ac:dyDescent="0.3">
      <c r="B169" s="1" t="s">
        <v>721</v>
      </c>
      <c r="C169" s="5" t="s">
        <v>408</v>
      </c>
      <c r="D169" s="5" t="s">
        <v>144</v>
      </c>
      <c r="E169" s="6" t="s">
        <v>322</v>
      </c>
      <c r="F169" s="6">
        <v>2490935</v>
      </c>
      <c r="G169" s="5" t="s">
        <v>143</v>
      </c>
      <c r="H169" s="19"/>
      <c r="I169" s="7">
        <v>133.75921897500001</v>
      </c>
      <c r="J169" s="8">
        <v>57624.779811748253</v>
      </c>
      <c r="K169" s="19"/>
      <c r="L169" s="7">
        <v>0</v>
      </c>
      <c r="M169" s="8">
        <v>0</v>
      </c>
      <c r="N169" s="19"/>
      <c r="O169" s="7">
        <f t="shared" ref="O169:O183" si="15">SUM(I169,L169)</f>
        <v>133.75921897500001</v>
      </c>
      <c r="P169" s="8">
        <f t="shared" ref="P169:P183" si="16">SUM(J169,M169)</f>
        <v>57624.779811748253</v>
      </c>
      <c r="Q169" s="1" t="str">
        <f t="shared" ref="Q169:Q189" si="17">IF(F169=S169,"OK","FFFFFFFFFF")</f>
        <v>OK</v>
      </c>
      <c r="S169" s="1">
        <v>2490935</v>
      </c>
      <c r="T169" s="1" t="s">
        <v>584</v>
      </c>
      <c r="U169" s="4">
        <v>0</v>
      </c>
      <c r="V169" s="4">
        <v>0</v>
      </c>
      <c r="W169" s="4">
        <v>9625.2900000000009</v>
      </c>
      <c r="X169" s="4">
        <v>368179.7</v>
      </c>
      <c r="Y169" s="4">
        <v>23952.84</v>
      </c>
      <c r="Z169" s="4">
        <v>2113.42</v>
      </c>
      <c r="AA169" s="4">
        <v>2146.67</v>
      </c>
      <c r="AB169" s="4">
        <v>50225.82</v>
      </c>
      <c r="AC169" s="4">
        <v>9342.59</v>
      </c>
      <c r="AD169" s="4">
        <v>0</v>
      </c>
      <c r="AE169" s="4">
        <v>0</v>
      </c>
      <c r="AF169" s="4">
        <v>0</v>
      </c>
      <c r="AG169" s="4">
        <v>0</v>
      </c>
      <c r="AH169" s="4">
        <v>10556.14</v>
      </c>
      <c r="AI169" s="4">
        <v>157059.35999999999</v>
      </c>
      <c r="AJ169" s="4">
        <v>428.93</v>
      </c>
      <c r="AK169" s="4">
        <v>63876.97</v>
      </c>
      <c r="AL169" s="4">
        <v>554.95000000000005</v>
      </c>
      <c r="AM169" s="4">
        <v>88719.53</v>
      </c>
      <c r="AN169" s="4">
        <v>0</v>
      </c>
      <c r="AO169" s="4">
        <v>0</v>
      </c>
      <c r="AP169" s="4">
        <v>0</v>
      </c>
      <c r="AQ169" s="4">
        <v>5611.83</v>
      </c>
      <c r="AR169" s="4">
        <v>792394.04</v>
      </c>
      <c r="AS169" s="27"/>
      <c r="AT169" s="1" t="s">
        <v>584</v>
      </c>
      <c r="AU169" s="4">
        <v>0</v>
      </c>
      <c r="AV169" s="4">
        <v>0</v>
      </c>
      <c r="AW169" s="4">
        <v>0</v>
      </c>
      <c r="AX169" s="4">
        <v>0</v>
      </c>
      <c r="AY169" s="4">
        <v>0</v>
      </c>
      <c r="AZ169" s="31">
        <v>0</v>
      </c>
      <c r="BA169" s="4">
        <v>0</v>
      </c>
      <c r="BB169" s="4">
        <v>0</v>
      </c>
      <c r="BC169" s="31">
        <v>0</v>
      </c>
      <c r="BD169" s="4">
        <v>0</v>
      </c>
      <c r="BE169" s="31">
        <v>0</v>
      </c>
      <c r="BF169" s="4">
        <v>0</v>
      </c>
      <c r="BG169" s="4">
        <v>0</v>
      </c>
      <c r="BH169" s="4">
        <v>0</v>
      </c>
      <c r="BI169" s="31">
        <v>0</v>
      </c>
      <c r="BJ169" s="4">
        <v>0</v>
      </c>
      <c r="BK169" s="34">
        <v>792394.04</v>
      </c>
      <c r="BL169" s="27"/>
      <c r="BM169" s="1" t="s">
        <v>584</v>
      </c>
      <c r="BN169" s="4">
        <v>0</v>
      </c>
      <c r="BO169" s="4">
        <v>0</v>
      </c>
      <c r="BP169" s="4">
        <v>209.58</v>
      </c>
      <c r="BQ169" s="4">
        <v>1734.66</v>
      </c>
      <c r="BR169" s="4">
        <v>0</v>
      </c>
      <c r="BS169" s="4">
        <v>0</v>
      </c>
      <c r="BT169" s="4">
        <v>329.21</v>
      </c>
      <c r="BU169" s="4">
        <v>0</v>
      </c>
      <c r="BV169" s="4">
        <v>9342.59</v>
      </c>
      <c r="BW169" s="4">
        <v>0</v>
      </c>
      <c r="BX169" s="4">
        <v>0</v>
      </c>
      <c r="BY169" s="4">
        <v>0</v>
      </c>
      <c r="BZ169" s="4">
        <v>0</v>
      </c>
      <c r="CA169" s="4">
        <v>10556.14</v>
      </c>
      <c r="CB169" s="4">
        <v>152333.57</v>
      </c>
      <c r="CC169" s="4">
        <v>0</v>
      </c>
      <c r="CD169" s="4">
        <v>59842.39</v>
      </c>
      <c r="CE169" s="4">
        <v>554.95000000000005</v>
      </c>
      <c r="CF169" s="4">
        <v>1378.22</v>
      </c>
      <c r="CG169" s="4">
        <v>0</v>
      </c>
      <c r="CH169" s="4">
        <v>0</v>
      </c>
      <c r="CI169" s="4">
        <v>0</v>
      </c>
      <c r="CJ169" s="4">
        <v>4940.43</v>
      </c>
      <c r="CK169" s="4">
        <v>241221.74</v>
      </c>
      <c r="CL169" s="27"/>
      <c r="CM169" s="1" t="s">
        <v>584</v>
      </c>
      <c r="CN169" s="4">
        <v>0</v>
      </c>
      <c r="CO169" s="4">
        <v>0</v>
      </c>
      <c r="CP169" s="4">
        <v>9415.7099999999991</v>
      </c>
      <c r="CQ169" s="4">
        <v>366445.04</v>
      </c>
      <c r="CR169" s="4">
        <v>23952.84</v>
      </c>
      <c r="CS169" s="4">
        <v>2113.42</v>
      </c>
      <c r="CT169" s="4">
        <v>1817.46</v>
      </c>
      <c r="CU169" s="4">
        <v>50225.82</v>
      </c>
      <c r="CV169" s="4">
        <v>0</v>
      </c>
      <c r="CW169" s="4">
        <v>0</v>
      </c>
      <c r="CX169" s="4">
        <v>0</v>
      </c>
      <c r="CY169" s="4">
        <v>0</v>
      </c>
      <c r="CZ169" s="4">
        <v>0</v>
      </c>
      <c r="DA169" s="4">
        <v>0</v>
      </c>
      <c r="DB169" s="4">
        <v>4725.79</v>
      </c>
      <c r="DC169" s="4">
        <v>428.93</v>
      </c>
      <c r="DD169" s="4">
        <v>4034.58</v>
      </c>
      <c r="DE169" s="4">
        <v>0</v>
      </c>
      <c r="DF169" s="4">
        <v>87341.31</v>
      </c>
      <c r="DG169" s="4">
        <v>0</v>
      </c>
      <c r="DH169" s="4">
        <v>0</v>
      </c>
      <c r="DI169" s="4">
        <v>0</v>
      </c>
      <c r="DJ169" s="4">
        <v>671.4</v>
      </c>
      <c r="DK169" s="4">
        <v>551172.30000000005</v>
      </c>
      <c r="DL169" s="27"/>
      <c r="DM169" s="1" t="s">
        <v>584</v>
      </c>
      <c r="DN169" s="4">
        <v>0</v>
      </c>
      <c r="DO169" s="4">
        <v>0</v>
      </c>
      <c r="DP169" s="4">
        <v>0</v>
      </c>
      <c r="DQ169" s="4">
        <v>0</v>
      </c>
      <c r="DR169" s="4">
        <v>0</v>
      </c>
      <c r="DS169" s="31">
        <v>0</v>
      </c>
      <c r="DT169" s="4">
        <v>0</v>
      </c>
      <c r="DU169" s="4">
        <v>0</v>
      </c>
      <c r="DV169" s="31">
        <v>0</v>
      </c>
      <c r="DW169" s="4">
        <v>0</v>
      </c>
      <c r="DX169" s="31">
        <v>0</v>
      </c>
      <c r="DY169" s="4">
        <v>0</v>
      </c>
      <c r="DZ169" s="4">
        <v>0</v>
      </c>
      <c r="EA169" s="4">
        <v>0</v>
      </c>
      <c r="EB169" s="31">
        <v>0</v>
      </c>
      <c r="EC169" s="4">
        <v>0</v>
      </c>
      <c r="ED169" s="27"/>
      <c r="EE169" s="1" t="s">
        <v>584</v>
      </c>
      <c r="EF169" s="4">
        <v>0</v>
      </c>
      <c r="EG169" s="4">
        <v>0</v>
      </c>
      <c r="EH169" s="4">
        <v>0</v>
      </c>
      <c r="EI169" s="4">
        <v>0</v>
      </c>
      <c r="EJ169" s="4">
        <v>0</v>
      </c>
      <c r="EK169" s="31">
        <v>0</v>
      </c>
      <c r="EL169" s="4">
        <v>0</v>
      </c>
      <c r="EM169" s="4">
        <v>0</v>
      </c>
      <c r="EN169" s="31">
        <v>0</v>
      </c>
      <c r="EO169" s="4">
        <v>0</v>
      </c>
      <c r="EP169" s="31">
        <v>0</v>
      </c>
      <c r="EQ169" s="4">
        <v>0</v>
      </c>
      <c r="ER169" s="4">
        <v>0</v>
      </c>
      <c r="ES169" s="4">
        <v>0</v>
      </c>
      <c r="ET169" s="31">
        <v>0</v>
      </c>
      <c r="EU169" s="4">
        <v>0</v>
      </c>
      <c r="EV169" s="27"/>
      <c r="EW169" s="1" t="s">
        <v>584</v>
      </c>
      <c r="EX169" s="3">
        <v>0</v>
      </c>
      <c r="EY169" s="119">
        <v>0</v>
      </c>
      <c r="EZ169" s="119">
        <v>5</v>
      </c>
      <c r="FA169" s="3">
        <v>4</v>
      </c>
      <c r="FB169" s="3">
        <v>0</v>
      </c>
      <c r="FC169" s="3">
        <v>0</v>
      </c>
      <c r="FD169" s="3">
        <v>1</v>
      </c>
      <c r="FE169" s="3">
        <v>0</v>
      </c>
      <c r="FF169" s="3">
        <v>32</v>
      </c>
      <c r="FG169" s="3">
        <v>0</v>
      </c>
      <c r="FH169" s="3">
        <v>0</v>
      </c>
      <c r="FI169" s="3">
        <v>0</v>
      </c>
      <c r="FJ169" s="3">
        <v>0</v>
      </c>
      <c r="FK169" s="3">
        <v>15</v>
      </c>
      <c r="FL169" s="3">
        <v>163</v>
      </c>
      <c r="FM169" s="3">
        <v>0</v>
      </c>
      <c r="FN169" s="3">
        <v>111</v>
      </c>
      <c r="FO169" s="3">
        <v>1</v>
      </c>
      <c r="FP169" s="3">
        <v>2</v>
      </c>
      <c r="FQ169" s="3">
        <v>0</v>
      </c>
      <c r="FR169" s="3">
        <v>0</v>
      </c>
      <c r="FS169" s="3">
        <v>0</v>
      </c>
      <c r="FT169" s="3">
        <v>5</v>
      </c>
      <c r="FU169" s="3">
        <v>339</v>
      </c>
      <c r="FV169" s="27"/>
      <c r="FW169" s="1" t="s">
        <v>584</v>
      </c>
      <c r="FX169" s="3">
        <v>0</v>
      </c>
      <c r="FY169" s="3">
        <v>0</v>
      </c>
      <c r="FZ169" s="3">
        <v>189</v>
      </c>
      <c r="GA169" s="3">
        <v>739</v>
      </c>
      <c r="GB169" s="3">
        <v>51</v>
      </c>
      <c r="GC169" s="3">
        <v>5</v>
      </c>
      <c r="GD169" s="3">
        <v>6</v>
      </c>
      <c r="GE169" s="3">
        <v>91</v>
      </c>
      <c r="GF169" s="3">
        <v>0</v>
      </c>
      <c r="GG169" s="3">
        <v>0</v>
      </c>
      <c r="GH169" s="3">
        <v>0</v>
      </c>
      <c r="GI169" s="3">
        <v>0</v>
      </c>
      <c r="GJ169" s="3">
        <v>0</v>
      </c>
      <c r="GK169" s="3">
        <v>0</v>
      </c>
      <c r="GL169" s="3">
        <v>6</v>
      </c>
      <c r="GM169" s="3">
        <v>1</v>
      </c>
      <c r="GN169" s="3">
        <v>12</v>
      </c>
      <c r="GO169" s="3">
        <v>0</v>
      </c>
      <c r="GP169" s="3">
        <v>143</v>
      </c>
      <c r="GQ169" s="3">
        <v>0</v>
      </c>
      <c r="GR169" s="3">
        <v>0</v>
      </c>
      <c r="GS169" s="3">
        <v>0</v>
      </c>
      <c r="GT169" s="3">
        <v>1</v>
      </c>
      <c r="GU169" s="3">
        <v>1244</v>
      </c>
      <c r="GV169" s="27"/>
      <c r="GW169" s="1" t="s">
        <v>584</v>
      </c>
      <c r="GX169" s="3">
        <v>0</v>
      </c>
      <c r="GY169" s="3">
        <v>0</v>
      </c>
      <c r="GZ169" s="3">
        <v>0</v>
      </c>
      <c r="HA169" s="3">
        <v>0</v>
      </c>
      <c r="HB169" s="3">
        <v>0</v>
      </c>
      <c r="HC169" s="3">
        <v>0</v>
      </c>
      <c r="HD169" s="3">
        <v>0</v>
      </c>
      <c r="HE169" s="3">
        <v>0</v>
      </c>
      <c r="HF169" s="3">
        <v>0</v>
      </c>
      <c r="HG169" s="3">
        <v>0</v>
      </c>
      <c r="HH169" s="3">
        <v>0</v>
      </c>
      <c r="HI169" s="3">
        <v>0</v>
      </c>
      <c r="HJ169" s="3">
        <v>0</v>
      </c>
      <c r="HK169" s="3">
        <v>0</v>
      </c>
      <c r="HL169" s="3">
        <v>0</v>
      </c>
      <c r="HM169" s="3">
        <v>0</v>
      </c>
      <c r="HN169" s="27"/>
      <c r="HO169" s="1" t="s">
        <v>584</v>
      </c>
      <c r="HP169" s="3">
        <v>0</v>
      </c>
      <c r="HQ169" s="3">
        <v>0</v>
      </c>
      <c r="HR169" s="3">
        <v>0</v>
      </c>
      <c r="HS169" s="3">
        <v>0</v>
      </c>
      <c r="HT169" s="3">
        <v>0</v>
      </c>
      <c r="HU169" s="3">
        <v>0</v>
      </c>
      <c r="HV169" s="3">
        <v>0</v>
      </c>
      <c r="HW169" s="3">
        <v>0</v>
      </c>
      <c r="HX169" s="3">
        <v>0</v>
      </c>
      <c r="HY169" s="3">
        <v>0</v>
      </c>
      <c r="HZ169" s="3">
        <v>0</v>
      </c>
      <c r="IA169" s="3">
        <v>0</v>
      </c>
      <c r="IB169" s="3">
        <v>0</v>
      </c>
      <c r="IC169" s="3">
        <v>0</v>
      </c>
      <c r="ID169" s="3">
        <v>0</v>
      </c>
      <c r="IE169" s="3">
        <v>0</v>
      </c>
      <c r="IF169" s="120"/>
      <c r="IG169" s="1" t="s">
        <v>584</v>
      </c>
      <c r="IH169" s="4">
        <v>0</v>
      </c>
      <c r="II169" s="4">
        <v>0</v>
      </c>
      <c r="IJ169" s="4">
        <v>41.916000000000004</v>
      </c>
      <c r="IK169" s="4">
        <v>433.66500000000002</v>
      </c>
      <c r="IL169" s="4">
        <v>0</v>
      </c>
      <c r="IM169" s="4">
        <v>0</v>
      </c>
      <c r="IN169" s="4">
        <v>329.21</v>
      </c>
      <c r="IO169" s="4">
        <v>0</v>
      </c>
      <c r="IP169" s="4">
        <v>291.9559375</v>
      </c>
      <c r="IQ169" s="4">
        <v>0</v>
      </c>
      <c r="IR169" s="4">
        <v>0</v>
      </c>
      <c r="IS169" s="4">
        <v>0</v>
      </c>
      <c r="IT169" s="4">
        <v>0</v>
      </c>
      <c r="IU169" s="4">
        <v>703.74266666666665</v>
      </c>
      <c r="IV169" s="4">
        <v>934.56177914110435</v>
      </c>
      <c r="IW169" s="4">
        <v>0</v>
      </c>
      <c r="IX169" s="4">
        <v>539.12063063063067</v>
      </c>
      <c r="IY169" s="4">
        <v>554.95000000000005</v>
      </c>
      <c r="IZ169" s="4">
        <v>689.11</v>
      </c>
      <c r="JA169" s="4">
        <v>0</v>
      </c>
      <c r="JB169" s="4">
        <v>0</v>
      </c>
      <c r="JC169" s="4">
        <v>0</v>
      </c>
      <c r="JD169" s="4">
        <v>988.08600000000001</v>
      </c>
      <c r="JE169" s="4">
        <v>711.56855457227141</v>
      </c>
      <c r="JF169" s="27"/>
      <c r="JG169" s="1" t="s">
        <v>584</v>
      </c>
      <c r="JH169" s="4">
        <v>0</v>
      </c>
      <c r="JI169" s="4">
        <v>0</v>
      </c>
      <c r="JJ169" s="4">
        <v>49.818571428571424</v>
      </c>
      <c r="JK169" s="4">
        <v>495.86608930987819</v>
      </c>
      <c r="JL169" s="4">
        <v>469.66352941176473</v>
      </c>
      <c r="JM169" s="4">
        <v>422.68400000000003</v>
      </c>
      <c r="JN169" s="4">
        <v>302.91000000000003</v>
      </c>
      <c r="JO169" s="4">
        <v>551.93208791208792</v>
      </c>
      <c r="JP169" s="4">
        <v>0</v>
      </c>
      <c r="JQ169" s="4">
        <v>0</v>
      </c>
      <c r="JR169" s="4">
        <v>0</v>
      </c>
      <c r="JS169" s="4">
        <v>0</v>
      </c>
      <c r="JT169" s="4">
        <v>0</v>
      </c>
      <c r="JU169" s="4">
        <v>0</v>
      </c>
      <c r="JV169" s="4">
        <v>787.63166666666666</v>
      </c>
      <c r="JW169" s="4">
        <v>428.93</v>
      </c>
      <c r="JX169" s="4">
        <v>336.21499999999997</v>
      </c>
      <c r="JY169" s="4">
        <v>0</v>
      </c>
      <c r="JZ169" s="4">
        <v>610.77839160839164</v>
      </c>
      <c r="KA169" s="4">
        <v>0</v>
      </c>
      <c r="KB169" s="4">
        <v>0</v>
      </c>
      <c r="KC169" s="4">
        <v>0</v>
      </c>
      <c r="KD169" s="4">
        <v>671.4</v>
      </c>
      <c r="KE169" s="4">
        <v>443.06454983922833</v>
      </c>
      <c r="KF169" s="27"/>
      <c r="KG169" s="1" t="s">
        <v>584</v>
      </c>
      <c r="KH169" s="4">
        <v>0</v>
      </c>
      <c r="KI169" s="4">
        <v>0</v>
      </c>
      <c r="KJ169" s="4">
        <v>0</v>
      </c>
      <c r="KK169" s="4">
        <v>0</v>
      </c>
      <c r="KL169" s="4">
        <v>0</v>
      </c>
      <c r="KM169" s="4">
        <v>0</v>
      </c>
      <c r="KN169" s="4">
        <v>0</v>
      </c>
      <c r="KO169" s="4">
        <v>0</v>
      </c>
      <c r="KP169" s="4">
        <v>0</v>
      </c>
      <c r="KQ169" s="4">
        <v>0</v>
      </c>
      <c r="KR169" s="4">
        <v>0</v>
      </c>
      <c r="KS169" s="4">
        <v>0</v>
      </c>
      <c r="KT169" s="4">
        <v>0</v>
      </c>
      <c r="KU169" s="4">
        <v>0</v>
      </c>
      <c r="KV169" s="4">
        <v>0</v>
      </c>
      <c r="KW169" s="4">
        <v>0</v>
      </c>
      <c r="KX169" s="27"/>
      <c r="KY169" s="1" t="s">
        <v>584</v>
      </c>
      <c r="KZ169" s="4">
        <v>0</v>
      </c>
      <c r="LA169" s="4">
        <v>0</v>
      </c>
      <c r="LB169" s="4">
        <v>0</v>
      </c>
      <c r="LC169" s="4">
        <v>0</v>
      </c>
      <c r="LD169" s="4">
        <v>0</v>
      </c>
      <c r="LE169" s="4">
        <v>0</v>
      </c>
      <c r="LF169" s="4">
        <v>0</v>
      </c>
      <c r="LG169" s="4">
        <v>0</v>
      </c>
      <c r="LH169" s="4">
        <v>0</v>
      </c>
      <c r="LI169" s="4">
        <v>0</v>
      </c>
      <c r="LJ169" s="4">
        <v>0</v>
      </c>
      <c r="LK169" s="4">
        <v>0</v>
      </c>
      <c r="LL169" s="4">
        <v>0</v>
      </c>
      <c r="LM169" s="4">
        <v>0</v>
      </c>
      <c r="LN169" s="4">
        <v>0</v>
      </c>
      <c r="LO169" s="4">
        <v>0</v>
      </c>
    </row>
    <row r="170" spans="2:327" ht="21.6" hidden="1" customHeight="1" x14ac:dyDescent="0.3">
      <c r="B170" s="1" t="s">
        <v>721</v>
      </c>
      <c r="C170" s="5" t="s">
        <v>492</v>
      </c>
      <c r="D170" s="5" t="s">
        <v>101</v>
      </c>
      <c r="E170" s="6" t="s">
        <v>320</v>
      </c>
      <c r="F170" s="6">
        <v>2778858</v>
      </c>
      <c r="G170" s="5" t="s">
        <v>246</v>
      </c>
      <c r="H170" s="19"/>
      <c r="I170" s="7">
        <v>195.00112614166665</v>
      </c>
      <c r="J170" s="8">
        <v>92634.125288572162</v>
      </c>
      <c r="K170" s="19"/>
      <c r="L170" s="7">
        <v>0</v>
      </c>
      <c r="M170" s="8">
        <v>0</v>
      </c>
      <c r="N170" s="19"/>
      <c r="O170" s="7">
        <f t="shared" si="15"/>
        <v>195.00112614166665</v>
      </c>
      <c r="P170" s="8">
        <f t="shared" si="16"/>
        <v>92634.125288572162</v>
      </c>
      <c r="Q170" s="1" t="str">
        <f t="shared" si="17"/>
        <v>OK</v>
      </c>
      <c r="S170" s="1">
        <v>2778858</v>
      </c>
      <c r="T170" s="1" t="s">
        <v>666</v>
      </c>
      <c r="U170" s="4">
        <v>0</v>
      </c>
      <c r="V170" s="4">
        <v>0</v>
      </c>
      <c r="W170" s="4">
        <v>44.22</v>
      </c>
      <c r="X170" s="4">
        <v>922478.92</v>
      </c>
      <c r="Y170" s="4">
        <v>0</v>
      </c>
      <c r="Z170" s="4">
        <v>51072.45</v>
      </c>
      <c r="AA170" s="4">
        <v>23568.11</v>
      </c>
      <c r="AB170" s="4">
        <v>444.4</v>
      </c>
      <c r="AC170" s="4">
        <v>11293.12</v>
      </c>
      <c r="AD170" s="4">
        <v>0</v>
      </c>
      <c r="AE170" s="4">
        <v>1738.1</v>
      </c>
      <c r="AF170" s="4">
        <v>0</v>
      </c>
      <c r="AG170" s="4">
        <v>0</v>
      </c>
      <c r="AH170" s="4">
        <v>2910.05</v>
      </c>
      <c r="AI170" s="4">
        <v>139624.03</v>
      </c>
      <c r="AJ170" s="4">
        <v>346.1</v>
      </c>
      <c r="AK170" s="4">
        <v>27705.61</v>
      </c>
      <c r="AL170" s="4">
        <v>0</v>
      </c>
      <c r="AM170" s="4">
        <v>0</v>
      </c>
      <c r="AN170" s="4">
        <v>0</v>
      </c>
      <c r="AO170" s="4">
        <v>483.14</v>
      </c>
      <c r="AP170" s="4">
        <v>0</v>
      </c>
      <c r="AQ170" s="4">
        <v>0</v>
      </c>
      <c r="AR170" s="4">
        <v>1181708.25</v>
      </c>
      <c r="AS170" s="27"/>
      <c r="AT170" s="1" t="s">
        <v>666</v>
      </c>
      <c r="AU170" s="4">
        <v>0</v>
      </c>
      <c r="AV170" s="4">
        <v>0</v>
      </c>
      <c r="AW170" s="4">
        <v>0</v>
      </c>
      <c r="AX170" s="4">
        <v>0</v>
      </c>
      <c r="AY170" s="4">
        <v>0</v>
      </c>
      <c r="AZ170" s="31">
        <v>0</v>
      </c>
      <c r="BA170" s="4">
        <v>0</v>
      </c>
      <c r="BB170" s="4">
        <v>0</v>
      </c>
      <c r="BC170" s="31">
        <v>0</v>
      </c>
      <c r="BD170" s="4">
        <v>0</v>
      </c>
      <c r="BE170" s="31">
        <v>0</v>
      </c>
      <c r="BF170" s="4">
        <v>0</v>
      </c>
      <c r="BG170" s="4">
        <v>0</v>
      </c>
      <c r="BH170" s="4">
        <v>0</v>
      </c>
      <c r="BI170" s="31">
        <v>0</v>
      </c>
      <c r="BJ170" s="4">
        <v>0</v>
      </c>
      <c r="BK170" s="34">
        <v>1181708.25</v>
      </c>
      <c r="BL170" s="27"/>
      <c r="BM170" s="1" t="s">
        <v>666</v>
      </c>
      <c r="BN170" s="4">
        <v>0</v>
      </c>
      <c r="BO170" s="4">
        <v>0</v>
      </c>
      <c r="BP170" s="4">
        <v>0</v>
      </c>
      <c r="BQ170" s="4">
        <v>2268.73</v>
      </c>
      <c r="BR170" s="4">
        <v>0</v>
      </c>
      <c r="BS170" s="4">
        <v>204.5</v>
      </c>
      <c r="BT170" s="4">
        <v>199.33</v>
      </c>
      <c r="BU170" s="4">
        <v>0</v>
      </c>
      <c r="BV170" s="4">
        <v>11293.12</v>
      </c>
      <c r="BW170" s="4">
        <v>0</v>
      </c>
      <c r="BX170" s="4">
        <v>1738.1</v>
      </c>
      <c r="BY170" s="4">
        <v>0</v>
      </c>
      <c r="BZ170" s="4">
        <v>0</v>
      </c>
      <c r="CA170" s="4">
        <v>2910.05</v>
      </c>
      <c r="CB170" s="4">
        <v>139624.03</v>
      </c>
      <c r="CC170" s="4">
        <v>346.1</v>
      </c>
      <c r="CD170" s="4">
        <v>27705.61</v>
      </c>
      <c r="CE170" s="4">
        <v>0</v>
      </c>
      <c r="CF170" s="4">
        <v>0</v>
      </c>
      <c r="CG170" s="4">
        <v>0</v>
      </c>
      <c r="CH170" s="4">
        <v>0</v>
      </c>
      <c r="CI170" s="4">
        <v>0</v>
      </c>
      <c r="CJ170" s="4">
        <v>0</v>
      </c>
      <c r="CK170" s="4">
        <v>186289.57</v>
      </c>
      <c r="CL170" s="27"/>
      <c r="CM170" s="1" t="s">
        <v>666</v>
      </c>
      <c r="CN170" s="4">
        <v>0</v>
      </c>
      <c r="CO170" s="4">
        <v>0</v>
      </c>
      <c r="CP170" s="4">
        <v>44.22</v>
      </c>
      <c r="CQ170" s="4">
        <v>920210.19</v>
      </c>
      <c r="CR170" s="4">
        <v>0</v>
      </c>
      <c r="CS170" s="4">
        <v>50867.95</v>
      </c>
      <c r="CT170" s="4">
        <v>23368.78</v>
      </c>
      <c r="CU170" s="4">
        <v>444.4</v>
      </c>
      <c r="CV170" s="4">
        <v>0</v>
      </c>
      <c r="CW170" s="4">
        <v>0</v>
      </c>
      <c r="CX170" s="4">
        <v>0</v>
      </c>
      <c r="CY170" s="4">
        <v>0</v>
      </c>
      <c r="CZ170" s="4">
        <v>0</v>
      </c>
      <c r="DA170" s="4">
        <v>0</v>
      </c>
      <c r="DB170" s="4">
        <v>0</v>
      </c>
      <c r="DC170" s="4">
        <v>0</v>
      </c>
      <c r="DD170" s="4">
        <v>0</v>
      </c>
      <c r="DE170" s="4">
        <v>0</v>
      </c>
      <c r="DF170" s="4">
        <v>0</v>
      </c>
      <c r="DG170" s="4">
        <v>0</v>
      </c>
      <c r="DH170" s="4">
        <v>483.14</v>
      </c>
      <c r="DI170" s="4">
        <v>0</v>
      </c>
      <c r="DJ170" s="4">
        <v>0</v>
      </c>
      <c r="DK170" s="4">
        <v>995418.67999999993</v>
      </c>
      <c r="DL170" s="27"/>
      <c r="DM170" s="1" t="s">
        <v>666</v>
      </c>
      <c r="DN170" s="4">
        <v>0</v>
      </c>
      <c r="DO170" s="4">
        <v>0</v>
      </c>
      <c r="DP170" s="4">
        <v>0</v>
      </c>
      <c r="DQ170" s="4">
        <v>0</v>
      </c>
      <c r="DR170" s="4">
        <v>0</v>
      </c>
      <c r="DS170" s="31">
        <v>0</v>
      </c>
      <c r="DT170" s="4">
        <v>0</v>
      </c>
      <c r="DU170" s="4">
        <v>0</v>
      </c>
      <c r="DV170" s="31">
        <v>0</v>
      </c>
      <c r="DW170" s="4">
        <v>0</v>
      </c>
      <c r="DX170" s="31">
        <v>0</v>
      </c>
      <c r="DY170" s="4">
        <v>0</v>
      </c>
      <c r="DZ170" s="4">
        <v>0</v>
      </c>
      <c r="EA170" s="4">
        <v>0</v>
      </c>
      <c r="EB170" s="31">
        <v>0</v>
      </c>
      <c r="EC170" s="4">
        <v>0</v>
      </c>
      <c r="ED170" s="27"/>
      <c r="EE170" s="1" t="s">
        <v>666</v>
      </c>
      <c r="EF170" s="4">
        <v>0</v>
      </c>
      <c r="EG170" s="4">
        <v>0</v>
      </c>
      <c r="EH170" s="4">
        <v>0</v>
      </c>
      <c r="EI170" s="4">
        <v>0</v>
      </c>
      <c r="EJ170" s="4">
        <v>0</v>
      </c>
      <c r="EK170" s="31">
        <v>0</v>
      </c>
      <c r="EL170" s="4">
        <v>0</v>
      </c>
      <c r="EM170" s="4">
        <v>0</v>
      </c>
      <c r="EN170" s="31">
        <v>0</v>
      </c>
      <c r="EO170" s="4">
        <v>0</v>
      </c>
      <c r="EP170" s="31">
        <v>0</v>
      </c>
      <c r="EQ170" s="4">
        <v>0</v>
      </c>
      <c r="ER170" s="4">
        <v>0</v>
      </c>
      <c r="ES170" s="4">
        <v>0</v>
      </c>
      <c r="ET170" s="31">
        <v>0</v>
      </c>
      <c r="EU170" s="4">
        <v>0</v>
      </c>
      <c r="EV170" s="27"/>
      <c r="EW170" s="1" t="s">
        <v>666</v>
      </c>
      <c r="EX170" s="3">
        <v>0</v>
      </c>
      <c r="EY170" s="119">
        <v>0</v>
      </c>
      <c r="EZ170" s="119">
        <v>0</v>
      </c>
      <c r="FA170" s="3">
        <v>7</v>
      </c>
      <c r="FB170" s="3">
        <v>0</v>
      </c>
      <c r="FC170" s="3">
        <v>1</v>
      </c>
      <c r="FD170" s="3">
        <v>1</v>
      </c>
      <c r="FE170" s="3">
        <v>0</v>
      </c>
      <c r="FF170" s="3">
        <v>36</v>
      </c>
      <c r="FG170" s="3">
        <v>0</v>
      </c>
      <c r="FH170" s="3">
        <v>5</v>
      </c>
      <c r="FI170" s="3">
        <v>0</v>
      </c>
      <c r="FJ170" s="3">
        <v>0</v>
      </c>
      <c r="FK170" s="3">
        <v>4</v>
      </c>
      <c r="FL170" s="3">
        <v>187</v>
      </c>
      <c r="FM170" s="3">
        <v>2</v>
      </c>
      <c r="FN170" s="3">
        <v>35</v>
      </c>
      <c r="FO170" s="3">
        <v>0</v>
      </c>
      <c r="FP170" s="3">
        <v>0</v>
      </c>
      <c r="FQ170" s="3">
        <v>0</v>
      </c>
      <c r="FR170" s="3">
        <v>0</v>
      </c>
      <c r="FS170" s="3">
        <v>0</v>
      </c>
      <c r="FT170" s="3">
        <v>0</v>
      </c>
      <c r="FU170" s="3">
        <v>278</v>
      </c>
      <c r="FV170" s="27"/>
      <c r="FW170" s="1" t="s">
        <v>666</v>
      </c>
      <c r="FX170" s="3">
        <v>0</v>
      </c>
      <c r="FY170" s="3">
        <v>0</v>
      </c>
      <c r="FZ170" s="3">
        <v>1</v>
      </c>
      <c r="GA170" s="3">
        <v>2195</v>
      </c>
      <c r="GB170" s="3">
        <v>0</v>
      </c>
      <c r="GC170" s="3">
        <v>263</v>
      </c>
      <c r="GD170" s="3">
        <v>123</v>
      </c>
      <c r="GE170" s="3">
        <v>1</v>
      </c>
      <c r="GF170" s="3">
        <v>0</v>
      </c>
      <c r="GG170" s="3">
        <v>0</v>
      </c>
      <c r="GH170" s="3">
        <v>0</v>
      </c>
      <c r="GI170" s="3">
        <v>0</v>
      </c>
      <c r="GJ170" s="3">
        <v>0</v>
      </c>
      <c r="GK170" s="3">
        <v>0</v>
      </c>
      <c r="GL170" s="3">
        <v>0</v>
      </c>
      <c r="GM170" s="3">
        <v>0</v>
      </c>
      <c r="GN170" s="3">
        <v>0</v>
      </c>
      <c r="GO170" s="3">
        <v>0</v>
      </c>
      <c r="GP170" s="3">
        <v>0</v>
      </c>
      <c r="GQ170" s="3">
        <v>0</v>
      </c>
      <c r="GR170" s="3">
        <v>2</v>
      </c>
      <c r="GS170" s="3">
        <v>0</v>
      </c>
      <c r="GT170" s="3">
        <v>0</v>
      </c>
      <c r="GU170" s="3">
        <v>2585</v>
      </c>
      <c r="GV170" s="27"/>
      <c r="GW170" s="1" t="s">
        <v>666</v>
      </c>
      <c r="GX170" s="3">
        <v>0</v>
      </c>
      <c r="GY170" s="3">
        <v>0</v>
      </c>
      <c r="GZ170" s="3">
        <v>0</v>
      </c>
      <c r="HA170" s="3">
        <v>0</v>
      </c>
      <c r="HB170" s="3">
        <v>0</v>
      </c>
      <c r="HC170" s="3">
        <v>0</v>
      </c>
      <c r="HD170" s="3">
        <v>0</v>
      </c>
      <c r="HE170" s="3">
        <v>0</v>
      </c>
      <c r="HF170" s="3">
        <v>0</v>
      </c>
      <c r="HG170" s="3">
        <v>0</v>
      </c>
      <c r="HH170" s="3">
        <v>0</v>
      </c>
      <c r="HI170" s="3">
        <v>0</v>
      </c>
      <c r="HJ170" s="3">
        <v>0</v>
      </c>
      <c r="HK170" s="3">
        <v>0</v>
      </c>
      <c r="HL170" s="3">
        <v>0</v>
      </c>
      <c r="HM170" s="3">
        <v>0</v>
      </c>
      <c r="HN170" s="27"/>
      <c r="HO170" s="1" t="s">
        <v>666</v>
      </c>
      <c r="HP170" s="3">
        <v>0</v>
      </c>
      <c r="HQ170" s="3">
        <v>0</v>
      </c>
      <c r="HR170" s="3">
        <v>0</v>
      </c>
      <c r="HS170" s="3">
        <v>0</v>
      </c>
      <c r="HT170" s="3">
        <v>0</v>
      </c>
      <c r="HU170" s="3">
        <v>0</v>
      </c>
      <c r="HV170" s="3">
        <v>0</v>
      </c>
      <c r="HW170" s="3">
        <v>0</v>
      </c>
      <c r="HX170" s="3">
        <v>0</v>
      </c>
      <c r="HY170" s="3">
        <v>0</v>
      </c>
      <c r="HZ170" s="3">
        <v>0</v>
      </c>
      <c r="IA170" s="3">
        <v>0</v>
      </c>
      <c r="IB170" s="3">
        <v>0</v>
      </c>
      <c r="IC170" s="3">
        <v>0</v>
      </c>
      <c r="ID170" s="3">
        <v>0</v>
      </c>
      <c r="IE170" s="3">
        <v>0</v>
      </c>
      <c r="IF170" s="120"/>
      <c r="IG170" s="1" t="s">
        <v>666</v>
      </c>
      <c r="IH170" s="4">
        <v>0</v>
      </c>
      <c r="II170" s="4">
        <v>0</v>
      </c>
      <c r="IJ170" s="4">
        <v>0</v>
      </c>
      <c r="IK170" s="4">
        <v>324.10428571428571</v>
      </c>
      <c r="IL170" s="4">
        <v>0</v>
      </c>
      <c r="IM170" s="4">
        <v>204.5</v>
      </c>
      <c r="IN170" s="4">
        <v>199.33</v>
      </c>
      <c r="IO170" s="4">
        <v>0</v>
      </c>
      <c r="IP170" s="4">
        <v>313.69777777777779</v>
      </c>
      <c r="IQ170" s="4">
        <v>0</v>
      </c>
      <c r="IR170" s="4">
        <v>347.62</v>
      </c>
      <c r="IS170" s="4">
        <v>0</v>
      </c>
      <c r="IT170" s="4">
        <v>0</v>
      </c>
      <c r="IU170" s="4">
        <v>727.51250000000005</v>
      </c>
      <c r="IV170" s="4">
        <v>746.65256684491976</v>
      </c>
      <c r="IW170" s="4">
        <v>173.05</v>
      </c>
      <c r="IX170" s="4">
        <v>791.58885714285714</v>
      </c>
      <c r="IY170" s="4">
        <v>0</v>
      </c>
      <c r="IZ170" s="4">
        <v>0</v>
      </c>
      <c r="JA170" s="4">
        <v>0</v>
      </c>
      <c r="JB170" s="4">
        <v>0</v>
      </c>
      <c r="JC170" s="4">
        <v>0</v>
      </c>
      <c r="JD170" s="4">
        <v>0</v>
      </c>
      <c r="JE170" s="4">
        <v>670.10636690647482</v>
      </c>
      <c r="JF170" s="27"/>
      <c r="JG170" s="1" t="s">
        <v>666</v>
      </c>
      <c r="JH170" s="4">
        <v>0</v>
      </c>
      <c r="JI170" s="4">
        <v>0</v>
      </c>
      <c r="JJ170" s="4">
        <v>44.22</v>
      </c>
      <c r="JK170" s="4">
        <v>419.23015489749429</v>
      </c>
      <c r="JL170" s="4">
        <v>0</v>
      </c>
      <c r="JM170" s="4">
        <v>193.41425855513307</v>
      </c>
      <c r="JN170" s="4">
        <v>189.99008130081299</v>
      </c>
      <c r="JO170" s="4">
        <v>444.4</v>
      </c>
      <c r="JP170" s="4">
        <v>0</v>
      </c>
      <c r="JQ170" s="4">
        <v>0</v>
      </c>
      <c r="JR170" s="4">
        <v>0</v>
      </c>
      <c r="JS170" s="4">
        <v>0</v>
      </c>
      <c r="JT170" s="4">
        <v>0</v>
      </c>
      <c r="JU170" s="4">
        <v>0</v>
      </c>
      <c r="JV170" s="4">
        <v>0</v>
      </c>
      <c r="JW170" s="4">
        <v>0</v>
      </c>
      <c r="JX170" s="4">
        <v>0</v>
      </c>
      <c r="JY170" s="4">
        <v>0</v>
      </c>
      <c r="JZ170" s="4">
        <v>0</v>
      </c>
      <c r="KA170" s="4">
        <v>0</v>
      </c>
      <c r="KB170" s="4">
        <v>241.57</v>
      </c>
      <c r="KC170" s="4">
        <v>0</v>
      </c>
      <c r="KD170" s="4">
        <v>0</v>
      </c>
      <c r="KE170" s="4">
        <v>385.0749245647969</v>
      </c>
      <c r="KF170" s="27"/>
      <c r="KG170" s="1" t="s">
        <v>666</v>
      </c>
      <c r="KH170" s="4">
        <v>0</v>
      </c>
      <c r="KI170" s="4">
        <v>0</v>
      </c>
      <c r="KJ170" s="4">
        <v>0</v>
      </c>
      <c r="KK170" s="4">
        <v>0</v>
      </c>
      <c r="KL170" s="4">
        <v>0</v>
      </c>
      <c r="KM170" s="4">
        <v>0</v>
      </c>
      <c r="KN170" s="4">
        <v>0</v>
      </c>
      <c r="KO170" s="4">
        <v>0</v>
      </c>
      <c r="KP170" s="4">
        <v>0</v>
      </c>
      <c r="KQ170" s="4">
        <v>0</v>
      </c>
      <c r="KR170" s="4">
        <v>0</v>
      </c>
      <c r="KS170" s="4">
        <v>0</v>
      </c>
      <c r="KT170" s="4">
        <v>0</v>
      </c>
      <c r="KU170" s="4">
        <v>0</v>
      </c>
      <c r="KV170" s="4">
        <v>0</v>
      </c>
      <c r="KW170" s="4">
        <v>0</v>
      </c>
      <c r="KX170" s="27"/>
      <c r="KY170" s="1" t="s">
        <v>666</v>
      </c>
      <c r="KZ170" s="4">
        <v>0</v>
      </c>
      <c r="LA170" s="4">
        <v>0</v>
      </c>
      <c r="LB170" s="4">
        <v>0</v>
      </c>
      <c r="LC170" s="4">
        <v>0</v>
      </c>
      <c r="LD170" s="4">
        <v>0</v>
      </c>
      <c r="LE170" s="4">
        <v>0</v>
      </c>
      <c r="LF170" s="4">
        <v>0</v>
      </c>
      <c r="LG170" s="4">
        <v>0</v>
      </c>
      <c r="LH170" s="4">
        <v>0</v>
      </c>
      <c r="LI170" s="4">
        <v>0</v>
      </c>
      <c r="LJ170" s="4">
        <v>0</v>
      </c>
      <c r="LK170" s="4">
        <v>0</v>
      </c>
      <c r="LL170" s="4">
        <v>0</v>
      </c>
      <c r="LM170" s="4">
        <v>0</v>
      </c>
      <c r="LN170" s="4">
        <v>0</v>
      </c>
      <c r="LO170" s="4">
        <v>0</v>
      </c>
    </row>
    <row r="171" spans="2:327" ht="21.6" hidden="1" customHeight="1" x14ac:dyDescent="0.3">
      <c r="B171" s="1" t="s">
        <v>721</v>
      </c>
      <c r="C171" s="5" t="s">
        <v>366</v>
      </c>
      <c r="D171" s="5" t="s">
        <v>24</v>
      </c>
      <c r="E171" s="6" t="s">
        <v>320</v>
      </c>
      <c r="F171" s="6">
        <v>2377373</v>
      </c>
      <c r="G171" s="5" t="s">
        <v>231</v>
      </c>
      <c r="H171" s="19"/>
      <c r="I171" s="7">
        <v>59.916666666666664</v>
      </c>
      <c r="J171" s="8">
        <v>92285.022500000006</v>
      </c>
      <c r="K171" s="19"/>
      <c r="L171" s="7">
        <v>0</v>
      </c>
      <c r="M171" s="8">
        <v>0</v>
      </c>
      <c r="N171" s="19"/>
      <c r="O171" s="7">
        <f t="shared" si="15"/>
        <v>59.916666666666664</v>
      </c>
      <c r="P171" s="8">
        <f t="shared" si="16"/>
        <v>92285.022500000006</v>
      </c>
      <c r="Q171" s="1" t="str">
        <f t="shared" si="17"/>
        <v>OK</v>
      </c>
      <c r="S171" s="1">
        <v>2377373</v>
      </c>
      <c r="T171" s="1" t="s">
        <v>543</v>
      </c>
      <c r="U171" s="4">
        <v>0</v>
      </c>
      <c r="V171" s="4">
        <v>0</v>
      </c>
      <c r="W171" s="4">
        <v>1916.71</v>
      </c>
      <c r="X171" s="4">
        <v>1105322.3500000001</v>
      </c>
      <c r="Y171" s="4">
        <v>1331.97</v>
      </c>
      <c r="Z171" s="4">
        <v>6452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1115023.03</v>
      </c>
      <c r="AS171" s="27"/>
      <c r="AT171" s="1" t="s">
        <v>543</v>
      </c>
      <c r="AU171" s="4">
        <v>0</v>
      </c>
      <c r="AV171" s="4">
        <v>0</v>
      </c>
      <c r="AW171" s="4">
        <v>0</v>
      </c>
      <c r="AX171" s="4">
        <v>0</v>
      </c>
      <c r="AY171" s="4">
        <v>0</v>
      </c>
      <c r="AZ171" s="31">
        <v>0</v>
      </c>
      <c r="BA171" s="4">
        <v>0</v>
      </c>
      <c r="BB171" s="4">
        <v>0</v>
      </c>
      <c r="BC171" s="31">
        <v>0</v>
      </c>
      <c r="BD171" s="4">
        <v>0</v>
      </c>
      <c r="BE171" s="31">
        <v>0</v>
      </c>
      <c r="BF171" s="4">
        <v>0</v>
      </c>
      <c r="BG171" s="4">
        <v>0</v>
      </c>
      <c r="BH171" s="4">
        <v>0</v>
      </c>
      <c r="BI171" s="31">
        <v>0</v>
      </c>
      <c r="BJ171" s="4">
        <v>0</v>
      </c>
      <c r="BK171" s="34">
        <v>1115023.03</v>
      </c>
      <c r="BL171" s="27"/>
      <c r="BM171" s="1" t="s">
        <v>543</v>
      </c>
      <c r="BN171" s="4">
        <v>0</v>
      </c>
      <c r="BO171" s="4">
        <v>0</v>
      </c>
      <c r="BP171" s="4">
        <v>44.22</v>
      </c>
      <c r="BQ171" s="4">
        <v>23695.279999999999</v>
      </c>
      <c r="BR171" s="4">
        <v>0</v>
      </c>
      <c r="BS171" s="4">
        <v>0</v>
      </c>
      <c r="BT171" s="4">
        <v>0</v>
      </c>
      <c r="BU171" s="4">
        <v>0</v>
      </c>
      <c r="BV171" s="4">
        <v>0</v>
      </c>
      <c r="BW171" s="4">
        <v>0</v>
      </c>
      <c r="BX171" s="4">
        <v>0</v>
      </c>
      <c r="BY171" s="4">
        <v>0</v>
      </c>
      <c r="BZ171" s="4">
        <v>0</v>
      </c>
      <c r="CA171" s="4">
        <v>0</v>
      </c>
      <c r="CB171" s="4">
        <v>0</v>
      </c>
      <c r="CC171" s="4">
        <v>0</v>
      </c>
      <c r="CD171" s="4">
        <v>0</v>
      </c>
      <c r="CE171" s="4">
        <v>0</v>
      </c>
      <c r="CF171" s="4">
        <v>0</v>
      </c>
      <c r="CG171" s="4">
        <v>0</v>
      </c>
      <c r="CH171" s="4">
        <v>0</v>
      </c>
      <c r="CI171" s="4">
        <v>0</v>
      </c>
      <c r="CJ171" s="4">
        <v>0</v>
      </c>
      <c r="CK171" s="4">
        <v>23739.5</v>
      </c>
      <c r="CL171" s="27"/>
      <c r="CM171" s="1" t="s">
        <v>543</v>
      </c>
      <c r="CN171" s="4">
        <v>0</v>
      </c>
      <c r="CO171" s="4">
        <v>0</v>
      </c>
      <c r="CP171" s="4">
        <v>1872.49</v>
      </c>
      <c r="CQ171" s="4">
        <v>1081627.07</v>
      </c>
      <c r="CR171" s="4">
        <v>1331.97</v>
      </c>
      <c r="CS171" s="4">
        <v>6452</v>
      </c>
      <c r="CT171" s="4">
        <v>0</v>
      </c>
      <c r="CU171" s="4">
        <v>0</v>
      </c>
      <c r="CV171" s="4">
        <v>0</v>
      </c>
      <c r="CW171" s="4">
        <v>0</v>
      </c>
      <c r="CX171" s="4">
        <v>0</v>
      </c>
      <c r="CY171" s="4">
        <v>0</v>
      </c>
      <c r="CZ171" s="4">
        <v>0</v>
      </c>
      <c r="DA171" s="4">
        <v>0</v>
      </c>
      <c r="DB171" s="4">
        <v>0</v>
      </c>
      <c r="DC171" s="4">
        <v>0</v>
      </c>
      <c r="DD171" s="4">
        <v>0</v>
      </c>
      <c r="DE171" s="4">
        <v>0</v>
      </c>
      <c r="DF171" s="4">
        <v>0</v>
      </c>
      <c r="DG171" s="4">
        <v>0</v>
      </c>
      <c r="DH171" s="4">
        <v>0</v>
      </c>
      <c r="DI171" s="4">
        <v>0</v>
      </c>
      <c r="DJ171" s="4">
        <v>0</v>
      </c>
      <c r="DK171" s="4">
        <v>1091283.53</v>
      </c>
      <c r="DL171" s="27"/>
      <c r="DM171" s="1" t="s">
        <v>543</v>
      </c>
      <c r="DN171" s="4">
        <v>0</v>
      </c>
      <c r="DO171" s="4">
        <v>0</v>
      </c>
      <c r="DP171" s="4">
        <v>0</v>
      </c>
      <c r="DQ171" s="4">
        <v>0</v>
      </c>
      <c r="DR171" s="4">
        <v>0</v>
      </c>
      <c r="DS171" s="31">
        <v>0</v>
      </c>
      <c r="DT171" s="4">
        <v>0</v>
      </c>
      <c r="DU171" s="4">
        <v>0</v>
      </c>
      <c r="DV171" s="31">
        <v>0</v>
      </c>
      <c r="DW171" s="4">
        <v>0</v>
      </c>
      <c r="DX171" s="31">
        <v>0</v>
      </c>
      <c r="DY171" s="4">
        <v>0</v>
      </c>
      <c r="DZ171" s="4">
        <v>0</v>
      </c>
      <c r="EA171" s="4">
        <v>0</v>
      </c>
      <c r="EB171" s="31">
        <v>0</v>
      </c>
      <c r="EC171" s="4">
        <v>0</v>
      </c>
      <c r="ED171" s="27"/>
      <c r="EE171" s="1" t="s">
        <v>543</v>
      </c>
      <c r="EF171" s="4">
        <v>0</v>
      </c>
      <c r="EG171" s="4">
        <v>0</v>
      </c>
      <c r="EH171" s="4">
        <v>0</v>
      </c>
      <c r="EI171" s="4">
        <v>0</v>
      </c>
      <c r="EJ171" s="4">
        <v>0</v>
      </c>
      <c r="EK171" s="31">
        <v>0</v>
      </c>
      <c r="EL171" s="4">
        <v>0</v>
      </c>
      <c r="EM171" s="4">
        <v>0</v>
      </c>
      <c r="EN171" s="31">
        <v>0</v>
      </c>
      <c r="EO171" s="4">
        <v>0</v>
      </c>
      <c r="EP171" s="31">
        <v>0</v>
      </c>
      <c r="EQ171" s="4">
        <v>0</v>
      </c>
      <c r="ER171" s="4">
        <v>0</v>
      </c>
      <c r="ES171" s="4">
        <v>0</v>
      </c>
      <c r="ET171" s="31">
        <v>0</v>
      </c>
      <c r="EU171" s="4">
        <v>0</v>
      </c>
      <c r="EV171" s="27"/>
      <c r="EW171" s="1" t="s">
        <v>543</v>
      </c>
      <c r="EX171" s="3">
        <v>0</v>
      </c>
      <c r="EY171" s="119">
        <v>0</v>
      </c>
      <c r="EZ171" s="119">
        <v>1</v>
      </c>
      <c r="FA171" s="3">
        <v>18</v>
      </c>
      <c r="FB171" s="3">
        <v>0</v>
      </c>
      <c r="FC171" s="3">
        <v>0</v>
      </c>
      <c r="FD171" s="3">
        <v>0</v>
      </c>
      <c r="FE171" s="3">
        <v>0</v>
      </c>
      <c r="FF171" s="3">
        <v>0</v>
      </c>
      <c r="FG171" s="3">
        <v>0</v>
      </c>
      <c r="FH171" s="3">
        <v>0</v>
      </c>
      <c r="FI171" s="3">
        <v>0</v>
      </c>
      <c r="FJ171" s="3">
        <v>0</v>
      </c>
      <c r="FK171" s="3">
        <v>0</v>
      </c>
      <c r="FL171" s="3">
        <v>0</v>
      </c>
      <c r="FM171" s="3">
        <v>0</v>
      </c>
      <c r="FN171" s="3">
        <v>0</v>
      </c>
      <c r="FO171" s="3">
        <v>0</v>
      </c>
      <c r="FP171" s="3">
        <v>0</v>
      </c>
      <c r="FQ171" s="3">
        <v>0</v>
      </c>
      <c r="FR171" s="3">
        <v>0</v>
      </c>
      <c r="FS171" s="3">
        <v>0</v>
      </c>
      <c r="FT171" s="3">
        <v>0</v>
      </c>
      <c r="FU171" s="3">
        <v>19</v>
      </c>
      <c r="FV171" s="27"/>
      <c r="FW171" s="1" t="s">
        <v>543</v>
      </c>
      <c r="FX171" s="3">
        <v>0</v>
      </c>
      <c r="FY171" s="3">
        <v>0</v>
      </c>
      <c r="FZ171" s="3">
        <v>42</v>
      </c>
      <c r="GA171" s="3">
        <v>700</v>
      </c>
      <c r="GB171" s="3">
        <v>15</v>
      </c>
      <c r="GC171" s="3">
        <v>31</v>
      </c>
      <c r="GD171" s="3">
        <v>0</v>
      </c>
      <c r="GE171" s="3">
        <v>0</v>
      </c>
      <c r="GF171" s="3">
        <v>0</v>
      </c>
      <c r="GG171" s="3">
        <v>0</v>
      </c>
      <c r="GH171" s="3">
        <v>0</v>
      </c>
      <c r="GI171" s="3">
        <v>0</v>
      </c>
      <c r="GJ171" s="3">
        <v>0</v>
      </c>
      <c r="GK171" s="3">
        <v>0</v>
      </c>
      <c r="GL171" s="3">
        <v>0</v>
      </c>
      <c r="GM171" s="3">
        <v>0</v>
      </c>
      <c r="GN171" s="3">
        <v>0</v>
      </c>
      <c r="GO171" s="3">
        <v>0</v>
      </c>
      <c r="GP171" s="3">
        <v>0</v>
      </c>
      <c r="GQ171" s="3">
        <v>0</v>
      </c>
      <c r="GR171" s="3">
        <v>0</v>
      </c>
      <c r="GS171" s="3">
        <v>0</v>
      </c>
      <c r="GT171" s="3">
        <v>0</v>
      </c>
      <c r="GU171" s="3">
        <v>788</v>
      </c>
      <c r="GV171" s="27"/>
      <c r="GW171" s="1" t="s">
        <v>543</v>
      </c>
      <c r="GX171" s="3">
        <v>0</v>
      </c>
      <c r="GY171" s="3">
        <v>0</v>
      </c>
      <c r="GZ171" s="3">
        <v>0</v>
      </c>
      <c r="HA171" s="3">
        <v>0</v>
      </c>
      <c r="HB171" s="3">
        <v>0</v>
      </c>
      <c r="HC171" s="3">
        <v>0</v>
      </c>
      <c r="HD171" s="3">
        <v>0</v>
      </c>
      <c r="HE171" s="3">
        <v>0</v>
      </c>
      <c r="HF171" s="3">
        <v>0</v>
      </c>
      <c r="HG171" s="3">
        <v>0</v>
      </c>
      <c r="HH171" s="3">
        <v>0</v>
      </c>
      <c r="HI171" s="3">
        <v>0</v>
      </c>
      <c r="HJ171" s="3">
        <v>0</v>
      </c>
      <c r="HK171" s="3">
        <v>0</v>
      </c>
      <c r="HL171" s="3">
        <v>0</v>
      </c>
      <c r="HM171" s="3">
        <v>0</v>
      </c>
      <c r="HN171" s="27"/>
      <c r="HO171" s="1" t="s">
        <v>543</v>
      </c>
      <c r="HP171" s="3">
        <v>0</v>
      </c>
      <c r="HQ171" s="3">
        <v>0</v>
      </c>
      <c r="HR171" s="3">
        <v>0</v>
      </c>
      <c r="HS171" s="3">
        <v>0</v>
      </c>
      <c r="HT171" s="3">
        <v>0</v>
      </c>
      <c r="HU171" s="3">
        <v>0</v>
      </c>
      <c r="HV171" s="3">
        <v>0</v>
      </c>
      <c r="HW171" s="3">
        <v>0</v>
      </c>
      <c r="HX171" s="3">
        <v>0</v>
      </c>
      <c r="HY171" s="3">
        <v>0</v>
      </c>
      <c r="HZ171" s="3">
        <v>0</v>
      </c>
      <c r="IA171" s="3">
        <v>0</v>
      </c>
      <c r="IB171" s="3">
        <v>0</v>
      </c>
      <c r="IC171" s="3">
        <v>0</v>
      </c>
      <c r="ID171" s="3">
        <v>0</v>
      </c>
      <c r="IE171" s="3">
        <v>0</v>
      </c>
      <c r="IF171" s="120"/>
      <c r="IG171" s="1" t="s">
        <v>543</v>
      </c>
      <c r="IH171" s="4">
        <v>0</v>
      </c>
      <c r="II171" s="4">
        <v>0</v>
      </c>
      <c r="IJ171" s="4">
        <v>44.22</v>
      </c>
      <c r="IK171" s="4">
        <v>1316.4044444444444</v>
      </c>
      <c r="IL171" s="4">
        <v>0</v>
      </c>
      <c r="IM171" s="4">
        <v>0</v>
      </c>
      <c r="IN171" s="4">
        <v>0</v>
      </c>
      <c r="IO171" s="4">
        <v>0</v>
      </c>
      <c r="IP171" s="4">
        <v>0</v>
      </c>
      <c r="IQ171" s="4">
        <v>0</v>
      </c>
      <c r="IR171" s="4">
        <v>0</v>
      </c>
      <c r="IS171" s="4">
        <v>0</v>
      </c>
      <c r="IT171" s="4">
        <v>0</v>
      </c>
      <c r="IU171" s="4">
        <v>0</v>
      </c>
      <c r="IV171" s="4">
        <v>0</v>
      </c>
      <c r="IW171" s="4">
        <v>0</v>
      </c>
      <c r="IX171" s="4">
        <v>0</v>
      </c>
      <c r="IY171" s="4">
        <v>0</v>
      </c>
      <c r="IZ171" s="4">
        <v>0</v>
      </c>
      <c r="JA171" s="4">
        <v>0</v>
      </c>
      <c r="JB171" s="4">
        <v>0</v>
      </c>
      <c r="JC171" s="4">
        <v>0</v>
      </c>
      <c r="JD171" s="4">
        <v>0</v>
      </c>
      <c r="JE171" s="4">
        <v>1249.4473684210527</v>
      </c>
      <c r="JF171" s="27"/>
      <c r="JG171" s="1" t="s">
        <v>543</v>
      </c>
      <c r="JH171" s="4">
        <v>0</v>
      </c>
      <c r="JI171" s="4">
        <v>0</v>
      </c>
      <c r="JJ171" s="4">
        <v>44.58309523809524</v>
      </c>
      <c r="JK171" s="4">
        <v>1545.1815285714288</v>
      </c>
      <c r="JL171" s="4">
        <v>88.798000000000002</v>
      </c>
      <c r="JM171" s="4">
        <v>208.12903225806451</v>
      </c>
      <c r="JN171" s="4">
        <v>0</v>
      </c>
      <c r="JO171" s="4">
        <v>0</v>
      </c>
      <c r="JP171" s="4">
        <v>0</v>
      </c>
      <c r="JQ171" s="4">
        <v>0</v>
      </c>
      <c r="JR171" s="4">
        <v>0</v>
      </c>
      <c r="JS171" s="4">
        <v>0</v>
      </c>
      <c r="JT171" s="4">
        <v>0</v>
      </c>
      <c r="JU171" s="4">
        <v>0</v>
      </c>
      <c r="JV171" s="4">
        <v>0</v>
      </c>
      <c r="JW171" s="4">
        <v>0</v>
      </c>
      <c r="JX171" s="4">
        <v>0</v>
      </c>
      <c r="JY171" s="4">
        <v>0</v>
      </c>
      <c r="JZ171" s="4">
        <v>0</v>
      </c>
      <c r="KA171" s="4">
        <v>0</v>
      </c>
      <c r="KB171" s="4">
        <v>0</v>
      </c>
      <c r="KC171" s="4">
        <v>0</v>
      </c>
      <c r="KD171" s="4">
        <v>0</v>
      </c>
      <c r="KE171" s="4">
        <v>1384.8775761421321</v>
      </c>
      <c r="KF171" s="27"/>
      <c r="KG171" s="1" t="s">
        <v>543</v>
      </c>
      <c r="KH171" s="4">
        <v>0</v>
      </c>
      <c r="KI171" s="4">
        <v>0</v>
      </c>
      <c r="KJ171" s="4">
        <v>0</v>
      </c>
      <c r="KK171" s="4">
        <v>0</v>
      </c>
      <c r="KL171" s="4">
        <v>0</v>
      </c>
      <c r="KM171" s="4">
        <v>0</v>
      </c>
      <c r="KN171" s="4">
        <v>0</v>
      </c>
      <c r="KO171" s="4">
        <v>0</v>
      </c>
      <c r="KP171" s="4">
        <v>0</v>
      </c>
      <c r="KQ171" s="4">
        <v>0</v>
      </c>
      <c r="KR171" s="4">
        <v>0</v>
      </c>
      <c r="KS171" s="4">
        <v>0</v>
      </c>
      <c r="KT171" s="4">
        <v>0</v>
      </c>
      <c r="KU171" s="4">
        <v>0</v>
      </c>
      <c r="KV171" s="4">
        <v>0</v>
      </c>
      <c r="KW171" s="4">
        <v>0</v>
      </c>
      <c r="KX171" s="27"/>
      <c r="KY171" s="1" t="s">
        <v>543</v>
      </c>
      <c r="KZ171" s="4">
        <v>0</v>
      </c>
      <c r="LA171" s="4">
        <v>0</v>
      </c>
      <c r="LB171" s="4">
        <v>0</v>
      </c>
      <c r="LC171" s="4">
        <v>0</v>
      </c>
      <c r="LD171" s="4">
        <v>0</v>
      </c>
      <c r="LE171" s="4">
        <v>0</v>
      </c>
      <c r="LF171" s="4">
        <v>0</v>
      </c>
      <c r="LG171" s="4">
        <v>0</v>
      </c>
      <c r="LH171" s="4">
        <v>0</v>
      </c>
      <c r="LI171" s="4">
        <v>0</v>
      </c>
      <c r="LJ171" s="4">
        <v>0</v>
      </c>
      <c r="LK171" s="4">
        <v>0</v>
      </c>
      <c r="LL171" s="4">
        <v>0</v>
      </c>
      <c r="LM171" s="4">
        <v>0</v>
      </c>
      <c r="LN171" s="4">
        <v>0</v>
      </c>
      <c r="LO171" s="4">
        <v>0</v>
      </c>
    </row>
    <row r="172" spans="2:327" ht="21.6" hidden="1" customHeight="1" x14ac:dyDescent="0.3">
      <c r="B172" s="1" t="s">
        <v>721</v>
      </c>
      <c r="C172" s="5" t="s">
        <v>411</v>
      </c>
      <c r="D172" s="5" t="s">
        <v>57</v>
      </c>
      <c r="E172" s="6" t="s">
        <v>320</v>
      </c>
      <c r="F172" s="6">
        <v>2491710</v>
      </c>
      <c r="G172" s="5" t="s">
        <v>264</v>
      </c>
      <c r="H172" s="19"/>
      <c r="I172" s="7">
        <v>1083.035126325</v>
      </c>
      <c r="J172" s="8">
        <v>1578372.5382054294</v>
      </c>
      <c r="K172" s="19"/>
      <c r="L172" s="7">
        <v>87.392388166666677</v>
      </c>
      <c r="M172" s="8">
        <v>267765.69497602416</v>
      </c>
      <c r="N172" s="19"/>
      <c r="O172" s="7">
        <f t="shared" si="15"/>
        <v>1170.4275144916667</v>
      </c>
      <c r="P172" s="8">
        <f t="shared" si="16"/>
        <v>1846138.2331814535</v>
      </c>
      <c r="Q172" s="1" t="str">
        <f t="shared" si="17"/>
        <v>OK</v>
      </c>
      <c r="S172" s="1">
        <v>2491710</v>
      </c>
      <c r="T172" s="1" t="s">
        <v>587</v>
      </c>
      <c r="U172" s="4">
        <v>9969.51</v>
      </c>
      <c r="V172" s="4">
        <v>47983.65</v>
      </c>
      <c r="W172" s="4">
        <v>100123.82</v>
      </c>
      <c r="X172" s="4">
        <v>11790257.550000001</v>
      </c>
      <c r="Y172" s="4">
        <v>430304.93</v>
      </c>
      <c r="Z172" s="4">
        <v>387440.5</v>
      </c>
      <c r="AA172" s="4">
        <v>335486.09000000003</v>
      </c>
      <c r="AB172" s="4">
        <v>1051525.32</v>
      </c>
      <c r="AC172" s="4">
        <v>50146.559999999998</v>
      </c>
      <c r="AD172" s="4">
        <v>14241.89</v>
      </c>
      <c r="AE172" s="4">
        <v>391304.25</v>
      </c>
      <c r="AF172" s="4">
        <v>178662.95</v>
      </c>
      <c r="AG172" s="4">
        <v>366.09</v>
      </c>
      <c r="AH172" s="4">
        <v>134855.32999999999</v>
      </c>
      <c r="AI172" s="4">
        <v>1561583.79</v>
      </c>
      <c r="AJ172" s="4">
        <v>1174483.5</v>
      </c>
      <c r="AK172" s="4">
        <v>370462.84</v>
      </c>
      <c r="AL172" s="4">
        <v>5870.62</v>
      </c>
      <c r="AM172" s="4">
        <v>1402117.9</v>
      </c>
      <c r="AN172" s="4">
        <v>775995.36</v>
      </c>
      <c r="AO172" s="4">
        <v>9014.48</v>
      </c>
      <c r="AP172" s="4">
        <v>2008.38</v>
      </c>
      <c r="AQ172" s="4">
        <v>4068870.52</v>
      </c>
      <c r="AR172" s="4">
        <v>24293075.829999998</v>
      </c>
      <c r="AS172" s="27"/>
      <c r="AT172" s="1" t="s">
        <v>587</v>
      </c>
      <c r="AU172" s="4">
        <v>23816.38</v>
      </c>
      <c r="AV172" s="4">
        <v>0</v>
      </c>
      <c r="AW172" s="4">
        <v>0</v>
      </c>
      <c r="AX172" s="4">
        <v>397054</v>
      </c>
      <c r="AY172" s="4">
        <v>127255.36</v>
      </c>
      <c r="AZ172" s="31">
        <v>0</v>
      </c>
      <c r="BA172" s="4">
        <v>15123.82</v>
      </c>
      <c r="BB172" s="4">
        <v>0</v>
      </c>
      <c r="BC172" s="31">
        <v>0</v>
      </c>
      <c r="BD172" s="4">
        <v>17667.82</v>
      </c>
      <c r="BE172" s="31">
        <v>0</v>
      </c>
      <c r="BF172" s="4">
        <v>138558.43</v>
      </c>
      <c r="BG172" s="4">
        <v>11610.84</v>
      </c>
      <c r="BH172" s="4">
        <v>1092483.67</v>
      </c>
      <c r="BI172" s="31">
        <v>0</v>
      </c>
      <c r="BJ172" s="4">
        <v>1823570.3199999998</v>
      </c>
      <c r="BK172" s="34">
        <v>26116646.149999999</v>
      </c>
      <c r="BL172" s="27"/>
      <c r="BM172" s="1" t="s">
        <v>587</v>
      </c>
      <c r="BN172" s="4">
        <v>1500.29</v>
      </c>
      <c r="BO172" s="4">
        <v>348.59</v>
      </c>
      <c r="BP172" s="4">
        <v>979.73</v>
      </c>
      <c r="BQ172" s="4">
        <v>18591.89</v>
      </c>
      <c r="BR172" s="4">
        <v>0</v>
      </c>
      <c r="BS172" s="4">
        <v>0</v>
      </c>
      <c r="BT172" s="4">
        <v>509.83</v>
      </c>
      <c r="BU172" s="4">
        <v>0</v>
      </c>
      <c r="BV172" s="4">
        <v>29883.17</v>
      </c>
      <c r="BW172" s="4">
        <v>6416.33</v>
      </c>
      <c r="BX172" s="4">
        <v>10234.870000000001</v>
      </c>
      <c r="BY172" s="4">
        <v>29577.279999999999</v>
      </c>
      <c r="BZ172" s="4">
        <v>366.09</v>
      </c>
      <c r="CA172" s="4">
        <v>6863.4</v>
      </c>
      <c r="CB172" s="4">
        <v>134332.47</v>
      </c>
      <c r="CC172" s="4">
        <v>97566.26</v>
      </c>
      <c r="CD172" s="4">
        <v>133384.67000000001</v>
      </c>
      <c r="CE172" s="4">
        <v>1764.88</v>
      </c>
      <c r="CF172" s="4">
        <v>0</v>
      </c>
      <c r="CG172" s="4">
        <v>17681.55</v>
      </c>
      <c r="CH172" s="4">
        <v>0</v>
      </c>
      <c r="CI172" s="4">
        <v>1085.6400000000001</v>
      </c>
      <c r="CJ172" s="4">
        <v>239133.92</v>
      </c>
      <c r="CK172" s="4">
        <v>730220.86</v>
      </c>
      <c r="CL172" s="27"/>
      <c r="CM172" s="1" t="s">
        <v>587</v>
      </c>
      <c r="CN172" s="4">
        <v>8469.2199999999993</v>
      </c>
      <c r="CO172" s="4">
        <v>47635.06</v>
      </c>
      <c r="CP172" s="4">
        <v>99144.09</v>
      </c>
      <c r="CQ172" s="4">
        <v>11771665.66</v>
      </c>
      <c r="CR172" s="4">
        <v>430304.93</v>
      </c>
      <c r="CS172" s="4">
        <v>387440.5</v>
      </c>
      <c r="CT172" s="4">
        <v>334976.26</v>
      </c>
      <c r="CU172" s="4">
        <v>1051525.32</v>
      </c>
      <c r="CV172" s="4">
        <v>20263.39</v>
      </c>
      <c r="CW172" s="4">
        <v>7825.56</v>
      </c>
      <c r="CX172" s="4">
        <v>381069.38</v>
      </c>
      <c r="CY172" s="4">
        <v>149085.67000000001</v>
      </c>
      <c r="CZ172" s="4">
        <v>0</v>
      </c>
      <c r="DA172" s="4">
        <v>127991.93</v>
      </c>
      <c r="DB172" s="4">
        <v>1427251.32</v>
      </c>
      <c r="DC172" s="4">
        <v>1076917.24</v>
      </c>
      <c r="DD172" s="4">
        <v>237078.17</v>
      </c>
      <c r="DE172" s="4">
        <v>4105.74</v>
      </c>
      <c r="DF172" s="4">
        <v>1402117.9</v>
      </c>
      <c r="DG172" s="4">
        <v>758313.81</v>
      </c>
      <c r="DH172" s="4">
        <v>9014.48</v>
      </c>
      <c r="DI172" s="4">
        <v>922.74</v>
      </c>
      <c r="DJ172" s="4">
        <v>3829736.6</v>
      </c>
      <c r="DK172" s="4">
        <v>23562854.969999999</v>
      </c>
      <c r="DL172" s="27"/>
      <c r="DM172" s="1" t="s">
        <v>587</v>
      </c>
      <c r="DN172" s="4">
        <v>10311.870000000001</v>
      </c>
      <c r="DO172" s="4">
        <v>0</v>
      </c>
      <c r="DP172" s="4">
        <v>0</v>
      </c>
      <c r="DQ172" s="4">
        <v>0</v>
      </c>
      <c r="DR172" s="4">
        <v>113871.36</v>
      </c>
      <c r="DS172" s="31">
        <v>0</v>
      </c>
      <c r="DT172" s="4">
        <v>5419.32</v>
      </c>
      <c r="DU172" s="4">
        <v>0</v>
      </c>
      <c r="DV172" s="31">
        <v>0</v>
      </c>
      <c r="DW172" s="4">
        <v>0</v>
      </c>
      <c r="DX172" s="31">
        <v>0</v>
      </c>
      <c r="DY172" s="4">
        <v>1467.36</v>
      </c>
      <c r="DZ172" s="4">
        <v>0</v>
      </c>
      <c r="EA172" s="4">
        <v>95498.930000000168</v>
      </c>
      <c r="EB172" s="31">
        <v>0</v>
      </c>
      <c r="EC172" s="4">
        <v>226568.84000000014</v>
      </c>
      <c r="ED172" s="27"/>
      <c r="EE172" s="1" t="s">
        <v>587</v>
      </c>
      <c r="EF172" s="4">
        <v>13504.51</v>
      </c>
      <c r="EG172" s="4">
        <v>0</v>
      </c>
      <c r="EH172" s="4">
        <v>0</v>
      </c>
      <c r="EI172" s="4">
        <v>397054</v>
      </c>
      <c r="EJ172" s="4">
        <v>13384</v>
      </c>
      <c r="EK172" s="31">
        <v>0</v>
      </c>
      <c r="EL172" s="4">
        <v>9704.5</v>
      </c>
      <c r="EM172" s="4">
        <v>0</v>
      </c>
      <c r="EN172" s="31">
        <v>0</v>
      </c>
      <c r="EO172" s="4">
        <v>17667.82</v>
      </c>
      <c r="EP172" s="31">
        <v>0</v>
      </c>
      <c r="EQ172" s="4">
        <v>137091.07</v>
      </c>
      <c r="ER172" s="4">
        <v>11610.84</v>
      </c>
      <c r="ES172" s="4">
        <v>996984.74</v>
      </c>
      <c r="ET172" s="31">
        <v>0</v>
      </c>
      <c r="EU172" s="4">
        <v>1597001.48</v>
      </c>
      <c r="EV172" s="27"/>
      <c r="EW172" s="1" t="s">
        <v>587</v>
      </c>
      <c r="EX172" s="3">
        <v>3</v>
      </c>
      <c r="EY172" s="119">
        <v>1</v>
      </c>
      <c r="EZ172" s="119">
        <v>15</v>
      </c>
      <c r="FA172" s="3">
        <v>10</v>
      </c>
      <c r="FB172" s="3">
        <v>0</v>
      </c>
      <c r="FC172" s="3">
        <v>0</v>
      </c>
      <c r="FD172" s="3">
        <v>1</v>
      </c>
      <c r="FE172" s="3">
        <v>0</v>
      </c>
      <c r="FF172" s="3">
        <v>57</v>
      </c>
      <c r="FG172" s="3">
        <v>12</v>
      </c>
      <c r="FH172" s="3">
        <v>5</v>
      </c>
      <c r="FI172" s="3">
        <v>36</v>
      </c>
      <c r="FJ172" s="3">
        <v>1</v>
      </c>
      <c r="FK172" s="3">
        <v>5</v>
      </c>
      <c r="FL172" s="3">
        <v>111</v>
      </c>
      <c r="FM172" s="3">
        <v>139</v>
      </c>
      <c r="FN172" s="3">
        <v>162</v>
      </c>
      <c r="FO172" s="3">
        <v>4</v>
      </c>
      <c r="FP172" s="3">
        <v>0</v>
      </c>
      <c r="FQ172" s="3">
        <v>12</v>
      </c>
      <c r="FR172" s="3">
        <v>0</v>
      </c>
      <c r="FS172" s="3">
        <v>1</v>
      </c>
      <c r="FT172" s="3">
        <v>142</v>
      </c>
      <c r="FU172" s="3">
        <v>717</v>
      </c>
      <c r="FV172" s="27"/>
      <c r="FW172" s="1" t="s">
        <v>587</v>
      </c>
      <c r="FX172" s="3">
        <v>5</v>
      </c>
      <c r="FY172" s="3">
        <v>21</v>
      </c>
      <c r="FZ172" s="3">
        <v>671</v>
      </c>
      <c r="GA172" s="3">
        <v>5863</v>
      </c>
      <c r="GB172" s="3">
        <v>486</v>
      </c>
      <c r="GC172" s="3">
        <v>374</v>
      </c>
      <c r="GD172" s="3">
        <v>257</v>
      </c>
      <c r="GE172" s="3">
        <v>1581</v>
      </c>
      <c r="GF172" s="3">
        <v>13</v>
      </c>
      <c r="GG172" s="3">
        <v>1</v>
      </c>
      <c r="GH172" s="3">
        <v>59</v>
      </c>
      <c r="GI172" s="3">
        <v>61</v>
      </c>
      <c r="GJ172" s="3">
        <v>0</v>
      </c>
      <c r="GK172" s="3">
        <v>52</v>
      </c>
      <c r="GL172" s="3">
        <v>749</v>
      </c>
      <c r="GM172" s="3">
        <v>654</v>
      </c>
      <c r="GN172" s="3">
        <v>212</v>
      </c>
      <c r="GO172" s="3">
        <v>9</v>
      </c>
      <c r="GP172" s="3">
        <v>1528</v>
      </c>
      <c r="GQ172" s="3">
        <v>123</v>
      </c>
      <c r="GR172" s="3">
        <v>7</v>
      </c>
      <c r="GS172" s="3">
        <v>2</v>
      </c>
      <c r="GT172" s="3">
        <v>1139</v>
      </c>
      <c r="GU172" s="3">
        <v>13867</v>
      </c>
      <c r="GV172" s="27"/>
      <c r="GW172" s="1" t="s">
        <v>587</v>
      </c>
      <c r="GX172" s="3">
        <v>10</v>
      </c>
      <c r="GY172" s="3">
        <v>0</v>
      </c>
      <c r="GZ172" s="3">
        <v>0</v>
      </c>
      <c r="HA172" s="3">
        <v>0</v>
      </c>
      <c r="HB172" s="3">
        <v>101</v>
      </c>
      <c r="HC172" s="3">
        <v>142</v>
      </c>
      <c r="HD172" s="3">
        <v>6</v>
      </c>
      <c r="HE172" s="3">
        <v>0</v>
      </c>
      <c r="HF172" s="3">
        <v>221</v>
      </c>
      <c r="HG172" s="3">
        <v>0</v>
      </c>
      <c r="HH172" s="3">
        <v>276</v>
      </c>
      <c r="HI172" s="3">
        <v>2</v>
      </c>
      <c r="HJ172" s="3">
        <v>0</v>
      </c>
      <c r="HK172" s="3">
        <v>14</v>
      </c>
      <c r="HL172" s="3">
        <v>429</v>
      </c>
      <c r="HM172" s="3">
        <v>1201</v>
      </c>
      <c r="HN172" s="27"/>
      <c r="HO172" s="1" t="s">
        <v>587</v>
      </c>
      <c r="HP172" s="3">
        <v>5</v>
      </c>
      <c r="HQ172" s="3">
        <v>0</v>
      </c>
      <c r="HR172" s="3">
        <v>0</v>
      </c>
      <c r="HS172" s="3">
        <v>144</v>
      </c>
      <c r="HT172" s="3">
        <v>12</v>
      </c>
      <c r="HU172" s="3">
        <v>60</v>
      </c>
      <c r="HV172" s="3">
        <v>5</v>
      </c>
      <c r="HW172" s="3">
        <v>0</v>
      </c>
      <c r="HX172" s="3">
        <v>309</v>
      </c>
      <c r="HY172" s="3">
        <v>2</v>
      </c>
      <c r="HZ172" s="3">
        <v>90</v>
      </c>
      <c r="IA172" s="3">
        <v>22</v>
      </c>
      <c r="IB172" s="3">
        <v>2</v>
      </c>
      <c r="IC172" s="3">
        <v>138</v>
      </c>
      <c r="ID172" s="3">
        <v>70</v>
      </c>
      <c r="IE172" s="3">
        <v>859</v>
      </c>
      <c r="IF172" s="120"/>
      <c r="IG172" s="1" t="s">
        <v>587</v>
      </c>
      <c r="IH172" s="4">
        <v>500.09666666666664</v>
      </c>
      <c r="II172" s="4">
        <v>348.59</v>
      </c>
      <c r="IJ172" s="4">
        <v>65.315333333333328</v>
      </c>
      <c r="IK172" s="4">
        <v>1859.1889999999999</v>
      </c>
      <c r="IL172" s="4">
        <v>0</v>
      </c>
      <c r="IM172" s="4">
        <v>0</v>
      </c>
      <c r="IN172" s="4">
        <v>509.83</v>
      </c>
      <c r="IO172" s="4">
        <v>0</v>
      </c>
      <c r="IP172" s="4">
        <v>524.26614035087721</v>
      </c>
      <c r="IQ172" s="4">
        <v>534.69416666666666</v>
      </c>
      <c r="IR172" s="4">
        <v>2046.9740000000002</v>
      </c>
      <c r="IS172" s="4">
        <v>821.5911111111111</v>
      </c>
      <c r="IT172" s="4">
        <v>366.09</v>
      </c>
      <c r="IU172" s="4">
        <v>1372.6799999999998</v>
      </c>
      <c r="IV172" s="4">
        <v>1210.2024324324325</v>
      </c>
      <c r="IW172" s="4">
        <v>701.91553956834525</v>
      </c>
      <c r="IX172" s="4">
        <v>823.36216049382722</v>
      </c>
      <c r="IY172" s="4">
        <v>441.22</v>
      </c>
      <c r="IZ172" s="4">
        <v>0</v>
      </c>
      <c r="JA172" s="4">
        <v>1473.4624999999999</v>
      </c>
      <c r="JB172" s="4">
        <v>0</v>
      </c>
      <c r="JC172" s="4">
        <v>1085.6400000000001</v>
      </c>
      <c r="JD172" s="4">
        <v>1684.041690140845</v>
      </c>
      <c r="JE172" s="4">
        <v>1018.4391352859135</v>
      </c>
      <c r="JF172" s="27"/>
      <c r="JG172" s="1" t="s">
        <v>587</v>
      </c>
      <c r="JH172" s="4">
        <v>1693.8439999999998</v>
      </c>
      <c r="JI172" s="4">
        <v>2268.3361904761905</v>
      </c>
      <c r="JJ172" s="4">
        <v>147.75572280178838</v>
      </c>
      <c r="JK172" s="4">
        <v>2007.7887873102507</v>
      </c>
      <c r="JL172" s="4">
        <v>885.4010905349794</v>
      </c>
      <c r="JM172" s="4">
        <v>1035.9371657754011</v>
      </c>
      <c r="JN172" s="4">
        <v>1303.4095719844358</v>
      </c>
      <c r="JO172" s="4">
        <v>665.10140417457308</v>
      </c>
      <c r="JP172" s="4">
        <v>1558.7223076923076</v>
      </c>
      <c r="JQ172" s="4">
        <v>7825.56</v>
      </c>
      <c r="JR172" s="4">
        <v>6458.8030508474576</v>
      </c>
      <c r="JS172" s="4">
        <v>2444.0273770491804</v>
      </c>
      <c r="JT172" s="4">
        <v>0</v>
      </c>
      <c r="JU172" s="4">
        <v>2461.3832692307692</v>
      </c>
      <c r="JV172" s="4">
        <v>1905.5424833110815</v>
      </c>
      <c r="JW172" s="4">
        <v>1646.6624464831805</v>
      </c>
      <c r="JX172" s="4">
        <v>1118.2932547169812</v>
      </c>
      <c r="JY172" s="4">
        <v>456.19333333333333</v>
      </c>
      <c r="JZ172" s="4">
        <v>917.61642670157062</v>
      </c>
      <c r="KA172" s="4">
        <v>6165.1529268292688</v>
      </c>
      <c r="KB172" s="4">
        <v>1287.782857142857</v>
      </c>
      <c r="KC172" s="4">
        <v>461.37</v>
      </c>
      <c r="KD172" s="4">
        <v>3362.3675153643549</v>
      </c>
      <c r="KE172" s="4">
        <v>1699.2035025600346</v>
      </c>
      <c r="KF172" s="27"/>
      <c r="KG172" s="1" t="s">
        <v>587</v>
      </c>
      <c r="KH172" s="4">
        <v>1031.1870000000001</v>
      </c>
      <c r="KI172" s="4">
        <v>0</v>
      </c>
      <c r="KJ172" s="4">
        <v>0</v>
      </c>
      <c r="KK172" s="4">
        <v>0</v>
      </c>
      <c r="KL172" s="4">
        <v>1127.4392079207921</v>
      </c>
      <c r="KM172" s="4">
        <v>0</v>
      </c>
      <c r="KN172" s="4">
        <v>903.21999999999991</v>
      </c>
      <c r="KO172" s="4">
        <v>0</v>
      </c>
      <c r="KP172" s="4">
        <v>0</v>
      </c>
      <c r="KQ172" s="4">
        <v>0</v>
      </c>
      <c r="KR172" s="4">
        <v>0</v>
      </c>
      <c r="KS172" s="4">
        <v>733.68</v>
      </c>
      <c r="KT172" s="4">
        <v>0</v>
      </c>
      <c r="KU172" s="4">
        <v>6821.3521428571548</v>
      </c>
      <c r="KV172" s="4">
        <v>0</v>
      </c>
      <c r="KW172" s="4">
        <v>188.65015820149887</v>
      </c>
      <c r="KX172" s="27"/>
      <c r="KY172" s="1" t="s">
        <v>587</v>
      </c>
      <c r="KZ172" s="4">
        <v>2700.902</v>
      </c>
      <c r="LA172" s="4">
        <v>0</v>
      </c>
      <c r="LB172" s="4">
        <v>0</v>
      </c>
      <c r="LC172" s="4">
        <v>2757.3194444444443</v>
      </c>
      <c r="LD172" s="4">
        <v>1115.3333333333333</v>
      </c>
      <c r="LE172" s="4">
        <v>0</v>
      </c>
      <c r="LF172" s="4">
        <v>1940.9</v>
      </c>
      <c r="LG172" s="4">
        <v>0</v>
      </c>
      <c r="LH172" s="4">
        <v>0</v>
      </c>
      <c r="LI172" s="4">
        <v>8833.91</v>
      </c>
      <c r="LJ172" s="4">
        <v>0</v>
      </c>
      <c r="LK172" s="4">
        <v>6231.4122727272734</v>
      </c>
      <c r="LL172" s="4">
        <v>5805.42</v>
      </c>
      <c r="LM172" s="4">
        <v>7224.5271014492755</v>
      </c>
      <c r="LN172" s="4">
        <v>0</v>
      </c>
      <c r="LO172" s="4">
        <v>1859.1402561117579</v>
      </c>
    </row>
    <row r="173" spans="2:327" ht="21.6" hidden="1" customHeight="1" x14ac:dyDescent="0.3">
      <c r="B173" s="1" t="s">
        <v>721</v>
      </c>
      <c r="C173" s="5" t="s">
        <v>375</v>
      </c>
      <c r="D173" s="5" t="s">
        <v>32</v>
      </c>
      <c r="E173" s="6" t="s">
        <v>320</v>
      </c>
      <c r="F173" s="6">
        <v>2378140</v>
      </c>
      <c r="G173" s="5" t="s">
        <v>239</v>
      </c>
      <c r="H173" s="19"/>
      <c r="I173" s="7">
        <v>44.166666666666664</v>
      </c>
      <c r="J173" s="8">
        <v>35423.214166666665</v>
      </c>
      <c r="K173" s="19"/>
      <c r="L173" s="7">
        <v>0</v>
      </c>
      <c r="M173" s="8">
        <v>0</v>
      </c>
      <c r="N173" s="19"/>
      <c r="O173" s="7">
        <f t="shared" si="15"/>
        <v>44.166666666666664</v>
      </c>
      <c r="P173" s="8">
        <f t="shared" si="16"/>
        <v>35423.214166666665</v>
      </c>
      <c r="Q173" s="1" t="str">
        <f t="shared" si="17"/>
        <v>OK</v>
      </c>
      <c r="S173" s="1">
        <v>2378140</v>
      </c>
      <c r="T173" s="1" t="s">
        <v>551</v>
      </c>
      <c r="U173" s="4">
        <v>0</v>
      </c>
      <c r="V173" s="4">
        <v>0</v>
      </c>
      <c r="W173" s="4">
        <v>522.91</v>
      </c>
      <c r="X173" s="4">
        <v>635789.6</v>
      </c>
      <c r="Y173" s="4">
        <v>18898.72</v>
      </c>
      <c r="Z173" s="4">
        <v>3913</v>
      </c>
      <c r="AA173" s="4">
        <v>1042.9000000000001</v>
      </c>
      <c r="AB173" s="4">
        <v>1773.6</v>
      </c>
      <c r="AC173" s="4">
        <v>3794.64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24157.52</v>
      </c>
      <c r="AJ173" s="4">
        <v>0</v>
      </c>
      <c r="AK173" s="4">
        <v>2194.35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2200.64</v>
      </c>
      <c r="AR173" s="4">
        <v>694287.88</v>
      </c>
      <c r="AS173" s="27"/>
      <c r="AT173" s="1" t="s">
        <v>551</v>
      </c>
      <c r="AU173" s="4">
        <v>0</v>
      </c>
      <c r="AV173" s="4">
        <v>0</v>
      </c>
      <c r="AW173" s="4">
        <v>0</v>
      </c>
      <c r="AX173" s="4">
        <v>0</v>
      </c>
      <c r="AY173" s="4">
        <v>0</v>
      </c>
      <c r="AZ173" s="31">
        <v>0</v>
      </c>
      <c r="BA173" s="4">
        <v>0</v>
      </c>
      <c r="BB173" s="4">
        <v>0</v>
      </c>
      <c r="BC173" s="31">
        <v>0</v>
      </c>
      <c r="BD173" s="4">
        <v>0</v>
      </c>
      <c r="BE173" s="31">
        <v>0</v>
      </c>
      <c r="BF173" s="4">
        <v>0</v>
      </c>
      <c r="BG173" s="4">
        <v>0</v>
      </c>
      <c r="BH173" s="4">
        <v>0</v>
      </c>
      <c r="BI173" s="31">
        <v>0</v>
      </c>
      <c r="BJ173" s="4">
        <v>0</v>
      </c>
      <c r="BK173" s="34">
        <v>694287.88</v>
      </c>
      <c r="BL173" s="27"/>
      <c r="BM173" s="1" t="s">
        <v>551</v>
      </c>
      <c r="BN173" s="4">
        <v>0</v>
      </c>
      <c r="BO173" s="4">
        <v>0</v>
      </c>
      <c r="BP173" s="4">
        <v>0</v>
      </c>
      <c r="BQ173" s="4">
        <v>0</v>
      </c>
      <c r="BR173" s="4">
        <v>407.44</v>
      </c>
      <c r="BS173" s="4">
        <v>0</v>
      </c>
      <c r="BT173" s="4">
        <v>0</v>
      </c>
      <c r="BU173" s="4">
        <v>0</v>
      </c>
      <c r="BV173" s="4">
        <v>3794.64</v>
      </c>
      <c r="BW173" s="4">
        <v>0</v>
      </c>
      <c r="BX173" s="4">
        <v>0</v>
      </c>
      <c r="BY173" s="4">
        <v>0</v>
      </c>
      <c r="BZ173" s="4">
        <v>0</v>
      </c>
      <c r="CA173" s="4">
        <v>0</v>
      </c>
      <c r="CB173" s="4">
        <v>24157.52</v>
      </c>
      <c r="CC173" s="4">
        <v>0</v>
      </c>
      <c r="CD173" s="4">
        <v>2194.35</v>
      </c>
      <c r="CE173" s="4">
        <v>0</v>
      </c>
      <c r="CF173" s="4">
        <v>0</v>
      </c>
      <c r="CG173" s="4">
        <v>0</v>
      </c>
      <c r="CH173" s="4">
        <v>0</v>
      </c>
      <c r="CI173" s="4">
        <v>0</v>
      </c>
      <c r="CJ173" s="4">
        <v>2200.64</v>
      </c>
      <c r="CK173" s="4">
        <v>32754.59</v>
      </c>
      <c r="CL173" s="27"/>
      <c r="CM173" s="1" t="s">
        <v>551</v>
      </c>
      <c r="CN173" s="4">
        <v>0</v>
      </c>
      <c r="CO173" s="4">
        <v>0</v>
      </c>
      <c r="CP173" s="4">
        <v>522.91</v>
      </c>
      <c r="CQ173" s="4">
        <v>635789.6</v>
      </c>
      <c r="CR173" s="4">
        <v>18491.28</v>
      </c>
      <c r="CS173" s="4">
        <v>3913</v>
      </c>
      <c r="CT173" s="4">
        <v>1042.9000000000001</v>
      </c>
      <c r="CU173" s="4">
        <v>1773.6</v>
      </c>
      <c r="CV173" s="4">
        <v>0</v>
      </c>
      <c r="CW173" s="4">
        <v>0</v>
      </c>
      <c r="CX173" s="4">
        <v>0</v>
      </c>
      <c r="CY173" s="4">
        <v>0</v>
      </c>
      <c r="CZ173" s="4">
        <v>0</v>
      </c>
      <c r="DA173" s="4">
        <v>0</v>
      </c>
      <c r="DB173" s="4">
        <v>0</v>
      </c>
      <c r="DC173" s="4">
        <v>0</v>
      </c>
      <c r="DD173" s="4">
        <v>0</v>
      </c>
      <c r="DE173" s="4">
        <v>0</v>
      </c>
      <c r="DF173" s="4">
        <v>0</v>
      </c>
      <c r="DG173" s="4">
        <v>0</v>
      </c>
      <c r="DH173" s="4">
        <v>0</v>
      </c>
      <c r="DI173" s="4">
        <v>0</v>
      </c>
      <c r="DJ173" s="4">
        <v>0</v>
      </c>
      <c r="DK173" s="4">
        <v>661533.29</v>
      </c>
      <c r="DL173" s="27"/>
      <c r="DM173" s="1" t="s">
        <v>551</v>
      </c>
      <c r="DN173" s="4">
        <v>0</v>
      </c>
      <c r="DO173" s="4">
        <v>0</v>
      </c>
      <c r="DP173" s="4">
        <v>0</v>
      </c>
      <c r="DQ173" s="4">
        <v>0</v>
      </c>
      <c r="DR173" s="4">
        <v>0</v>
      </c>
      <c r="DS173" s="31">
        <v>0</v>
      </c>
      <c r="DT173" s="4">
        <v>0</v>
      </c>
      <c r="DU173" s="4">
        <v>0</v>
      </c>
      <c r="DV173" s="31">
        <v>0</v>
      </c>
      <c r="DW173" s="4">
        <v>0</v>
      </c>
      <c r="DX173" s="31">
        <v>0</v>
      </c>
      <c r="DY173" s="4">
        <v>0</v>
      </c>
      <c r="DZ173" s="4">
        <v>0</v>
      </c>
      <c r="EA173" s="4">
        <v>0</v>
      </c>
      <c r="EB173" s="31">
        <v>0</v>
      </c>
      <c r="EC173" s="4">
        <v>0</v>
      </c>
      <c r="ED173" s="27"/>
      <c r="EE173" s="1" t="s">
        <v>551</v>
      </c>
      <c r="EF173" s="4">
        <v>0</v>
      </c>
      <c r="EG173" s="4">
        <v>0</v>
      </c>
      <c r="EH173" s="4">
        <v>0</v>
      </c>
      <c r="EI173" s="4">
        <v>0</v>
      </c>
      <c r="EJ173" s="4">
        <v>0</v>
      </c>
      <c r="EK173" s="31">
        <v>0</v>
      </c>
      <c r="EL173" s="4">
        <v>0</v>
      </c>
      <c r="EM173" s="4">
        <v>0</v>
      </c>
      <c r="EN173" s="31">
        <v>0</v>
      </c>
      <c r="EO173" s="4">
        <v>0</v>
      </c>
      <c r="EP173" s="31">
        <v>0</v>
      </c>
      <c r="EQ173" s="4">
        <v>0</v>
      </c>
      <c r="ER173" s="4">
        <v>0</v>
      </c>
      <c r="ES173" s="4">
        <v>0</v>
      </c>
      <c r="ET173" s="31">
        <v>0</v>
      </c>
      <c r="EU173" s="4">
        <v>0</v>
      </c>
      <c r="EV173" s="27"/>
      <c r="EW173" s="1" t="s">
        <v>551</v>
      </c>
      <c r="EX173" s="3">
        <v>0</v>
      </c>
      <c r="EY173" s="119">
        <v>0</v>
      </c>
      <c r="EZ173" s="119">
        <v>0</v>
      </c>
      <c r="FA173" s="3">
        <v>0</v>
      </c>
      <c r="FB173" s="3">
        <v>1</v>
      </c>
      <c r="FC173" s="3">
        <v>0</v>
      </c>
      <c r="FD173" s="3">
        <v>0</v>
      </c>
      <c r="FE173" s="3">
        <v>0</v>
      </c>
      <c r="FF173" s="3">
        <v>24</v>
      </c>
      <c r="FG173" s="3">
        <v>0</v>
      </c>
      <c r="FH173" s="3">
        <v>0</v>
      </c>
      <c r="FI173" s="3">
        <v>0</v>
      </c>
      <c r="FJ173" s="3">
        <v>0</v>
      </c>
      <c r="FK173" s="3">
        <v>0</v>
      </c>
      <c r="FL173" s="3">
        <v>37</v>
      </c>
      <c r="FM173" s="3">
        <v>0</v>
      </c>
      <c r="FN173" s="3">
        <v>5</v>
      </c>
      <c r="FO173" s="3">
        <v>0</v>
      </c>
      <c r="FP173" s="3">
        <v>0</v>
      </c>
      <c r="FQ173" s="3">
        <v>0</v>
      </c>
      <c r="FR173" s="3">
        <v>0</v>
      </c>
      <c r="FS173" s="3">
        <v>0</v>
      </c>
      <c r="FT173" s="3">
        <v>2</v>
      </c>
      <c r="FU173" s="3">
        <v>69</v>
      </c>
      <c r="FV173" s="27"/>
      <c r="FW173" s="1" t="s">
        <v>551</v>
      </c>
      <c r="FX173" s="3">
        <v>0</v>
      </c>
      <c r="FY173" s="3">
        <v>0</v>
      </c>
      <c r="FZ173" s="3">
        <v>8</v>
      </c>
      <c r="GA173" s="3">
        <v>629</v>
      </c>
      <c r="GB173" s="3">
        <v>43</v>
      </c>
      <c r="GC173" s="3">
        <v>16</v>
      </c>
      <c r="GD173" s="3">
        <v>5</v>
      </c>
      <c r="GE173" s="3">
        <v>4</v>
      </c>
      <c r="GF173" s="3">
        <v>0</v>
      </c>
      <c r="GG173" s="3">
        <v>0</v>
      </c>
      <c r="GH173" s="3">
        <v>0</v>
      </c>
      <c r="GI173" s="3">
        <v>0</v>
      </c>
      <c r="GJ173" s="3">
        <v>0</v>
      </c>
      <c r="GK173" s="3">
        <v>0</v>
      </c>
      <c r="GL173" s="3">
        <v>0</v>
      </c>
      <c r="GM173" s="3">
        <v>0</v>
      </c>
      <c r="GN173" s="3">
        <v>0</v>
      </c>
      <c r="GO173" s="3">
        <v>0</v>
      </c>
      <c r="GP173" s="3">
        <v>0</v>
      </c>
      <c r="GQ173" s="3">
        <v>0</v>
      </c>
      <c r="GR173" s="3">
        <v>0</v>
      </c>
      <c r="GS173" s="3">
        <v>0</v>
      </c>
      <c r="GT173" s="3">
        <v>0</v>
      </c>
      <c r="GU173" s="3">
        <v>705</v>
      </c>
      <c r="GV173" s="27"/>
      <c r="GW173" s="1" t="s">
        <v>551</v>
      </c>
      <c r="GX173" s="3">
        <v>0</v>
      </c>
      <c r="GY173" s="3">
        <v>0</v>
      </c>
      <c r="GZ173" s="3">
        <v>0</v>
      </c>
      <c r="HA173" s="3">
        <v>0</v>
      </c>
      <c r="HB173" s="3">
        <v>0</v>
      </c>
      <c r="HC173" s="3">
        <v>0</v>
      </c>
      <c r="HD173" s="3">
        <v>0</v>
      </c>
      <c r="HE173" s="3">
        <v>0</v>
      </c>
      <c r="HF173" s="3">
        <v>0</v>
      </c>
      <c r="HG173" s="3">
        <v>0</v>
      </c>
      <c r="HH173" s="3">
        <v>0</v>
      </c>
      <c r="HI173" s="3">
        <v>0</v>
      </c>
      <c r="HJ173" s="3">
        <v>0</v>
      </c>
      <c r="HK173" s="3">
        <v>0</v>
      </c>
      <c r="HL173" s="3">
        <v>0</v>
      </c>
      <c r="HM173" s="3">
        <v>0</v>
      </c>
      <c r="HN173" s="27"/>
      <c r="HO173" s="1" t="s">
        <v>551</v>
      </c>
      <c r="HP173" s="3">
        <v>0</v>
      </c>
      <c r="HQ173" s="3">
        <v>0</v>
      </c>
      <c r="HR173" s="3">
        <v>0</v>
      </c>
      <c r="HS173" s="3">
        <v>0</v>
      </c>
      <c r="HT173" s="3">
        <v>0</v>
      </c>
      <c r="HU173" s="3">
        <v>0</v>
      </c>
      <c r="HV173" s="3">
        <v>0</v>
      </c>
      <c r="HW173" s="3">
        <v>0</v>
      </c>
      <c r="HX173" s="3">
        <v>0</v>
      </c>
      <c r="HY173" s="3">
        <v>0</v>
      </c>
      <c r="HZ173" s="3">
        <v>0</v>
      </c>
      <c r="IA173" s="3">
        <v>0</v>
      </c>
      <c r="IB173" s="3">
        <v>0</v>
      </c>
      <c r="IC173" s="3">
        <v>0</v>
      </c>
      <c r="ID173" s="3">
        <v>0</v>
      </c>
      <c r="IE173" s="3">
        <v>0</v>
      </c>
      <c r="IF173" s="120"/>
      <c r="IG173" s="1" t="s">
        <v>551</v>
      </c>
      <c r="IH173" s="4">
        <v>0</v>
      </c>
      <c r="II173" s="4">
        <v>0</v>
      </c>
      <c r="IJ173" s="4">
        <v>0</v>
      </c>
      <c r="IK173" s="4">
        <v>0</v>
      </c>
      <c r="IL173" s="4">
        <v>407.44</v>
      </c>
      <c r="IM173" s="4">
        <v>0</v>
      </c>
      <c r="IN173" s="4">
        <v>0</v>
      </c>
      <c r="IO173" s="4">
        <v>0</v>
      </c>
      <c r="IP173" s="4">
        <v>158.10999999999999</v>
      </c>
      <c r="IQ173" s="4">
        <v>0</v>
      </c>
      <c r="IR173" s="4">
        <v>0</v>
      </c>
      <c r="IS173" s="4">
        <v>0</v>
      </c>
      <c r="IT173" s="4">
        <v>0</v>
      </c>
      <c r="IU173" s="4">
        <v>0</v>
      </c>
      <c r="IV173" s="4">
        <v>652.90594594594597</v>
      </c>
      <c r="IW173" s="4">
        <v>0</v>
      </c>
      <c r="IX173" s="4">
        <v>438.87</v>
      </c>
      <c r="IY173" s="4">
        <v>0</v>
      </c>
      <c r="IZ173" s="4">
        <v>0</v>
      </c>
      <c r="JA173" s="4">
        <v>0</v>
      </c>
      <c r="JB173" s="4">
        <v>0</v>
      </c>
      <c r="JC173" s="4">
        <v>0</v>
      </c>
      <c r="JD173" s="4">
        <v>1100.32</v>
      </c>
      <c r="JE173" s="4">
        <v>474.7042028985507</v>
      </c>
      <c r="JF173" s="27"/>
      <c r="JG173" s="1" t="s">
        <v>551</v>
      </c>
      <c r="JH173" s="4">
        <v>0</v>
      </c>
      <c r="JI173" s="4">
        <v>0</v>
      </c>
      <c r="JJ173" s="4">
        <v>65.363749999999996</v>
      </c>
      <c r="JK173" s="4">
        <v>1010.7942766295707</v>
      </c>
      <c r="JL173" s="4">
        <v>430.02976744186043</v>
      </c>
      <c r="JM173" s="4">
        <v>244.5625</v>
      </c>
      <c r="JN173" s="4">
        <v>208.58</v>
      </c>
      <c r="JO173" s="4">
        <v>443.4</v>
      </c>
      <c r="JP173" s="4">
        <v>0</v>
      </c>
      <c r="JQ173" s="4">
        <v>0</v>
      </c>
      <c r="JR173" s="4">
        <v>0</v>
      </c>
      <c r="JS173" s="4">
        <v>0</v>
      </c>
      <c r="JT173" s="4">
        <v>0</v>
      </c>
      <c r="JU173" s="4">
        <v>0</v>
      </c>
      <c r="JV173" s="4">
        <v>0</v>
      </c>
      <c r="JW173" s="4">
        <v>0</v>
      </c>
      <c r="JX173" s="4">
        <v>0</v>
      </c>
      <c r="JY173" s="4">
        <v>0</v>
      </c>
      <c r="JZ173" s="4">
        <v>0</v>
      </c>
      <c r="KA173" s="4">
        <v>0</v>
      </c>
      <c r="KB173" s="4">
        <v>0</v>
      </c>
      <c r="KC173" s="4">
        <v>0</v>
      </c>
      <c r="KD173" s="4">
        <v>0</v>
      </c>
      <c r="KE173" s="4">
        <v>938.3450921985816</v>
      </c>
      <c r="KF173" s="27"/>
      <c r="KG173" s="1" t="s">
        <v>551</v>
      </c>
      <c r="KH173" s="4">
        <v>0</v>
      </c>
      <c r="KI173" s="4">
        <v>0</v>
      </c>
      <c r="KJ173" s="4">
        <v>0</v>
      </c>
      <c r="KK173" s="4">
        <v>0</v>
      </c>
      <c r="KL173" s="4">
        <v>0</v>
      </c>
      <c r="KM173" s="4">
        <v>0</v>
      </c>
      <c r="KN173" s="4">
        <v>0</v>
      </c>
      <c r="KO173" s="4">
        <v>0</v>
      </c>
      <c r="KP173" s="4">
        <v>0</v>
      </c>
      <c r="KQ173" s="4">
        <v>0</v>
      </c>
      <c r="KR173" s="4">
        <v>0</v>
      </c>
      <c r="KS173" s="4">
        <v>0</v>
      </c>
      <c r="KT173" s="4">
        <v>0</v>
      </c>
      <c r="KU173" s="4">
        <v>0</v>
      </c>
      <c r="KV173" s="4">
        <v>0</v>
      </c>
      <c r="KW173" s="4">
        <v>0</v>
      </c>
      <c r="KX173" s="27"/>
      <c r="KY173" s="1" t="s">
        <v>551</v>
      </c>
      <c r="KZ173" s="4">
        <v>0</v>
      </c>
      <c r="LA173" s="4">
        <v>0</v>
      </c>
      <c r="LB173" s="4">
        <v>0</v>
      </c>
      <c r="LC173" s="4">
        <v>0</v>
      </c>
      <c r="LD173" s="4">
        <v>0</v>
      </c>
      <c r="LE173" s="4">
        <v>0</v>
      </c>
      <c r="LF173" s="4">
        <v>0</v>
      </c>
      <c r="LG173" s="4">
        <v>0</v>
      </c>
      <c r="LH173" s="4">
        <v>0</v>
      </c>
      <c r="LI173" s="4">
        <v>0</v>
      </c>
      <c r="LJ173" s="4">
        <v>0</v>
      </c>
      <c r="LK173" s="4">
        <v>0</v>
      </c>
      <c r="LL173" s="4">
        <v>0</v>
      </c>
      <c r="LM173" s="4">
        <v>0</v>
      </c>
      <c r="LN173" s="4">
        <v>0</v>
      </c>
      <c r="LO173" s="4">
        <v>0</v>
      </c>
    </row>
    <row r="174" spans="2:327" ht="21.6" hidden="1" customHeight="1" x14ac:dyDescent="0.3">
      <c r="B174" s="1" t="s">
        <v>721</v>
      </c>
      <c r="C174" s="5" t="s">
        <v>357</v>
      </c>
      <c r="D174" s="5" t="s">
        <v>17</v>
      </c>
      <c r="E174" s="6" t="s">
        <v>320</v>
      </c>
      <c r="F174" s="6">
        <v>2305097</v>
      </c>
      <c r="G174" s="5" t="s">
        <v>224</v>
      </c>
      <c r="H174" s="19"/>
      <c r="I174" s="7">
        <v>28.666666666666668</v>
      </c>
      <c r="J174" s="8">
        <v>11742.415833333333</v>
      </c>
      <c r="K174" s="19"/>
      <c r="L174" s="7">
        <v>0</v>
      </c>
      <c r="M174" s="8">
        <v>0</v>
      </c>
      <c r="N174" s="19"/>
      <c r="O174" s="7">
        <f t="shared" si="15"/>
        <v>28.666666666666668</v>
      </c>
      <c r="P174" s="8">
        <f t="shared" si="16"/>
        <v>11742.415833333333</v>
      </c>
      <c r="Q174" s="1" t="str">
        <f t="shared" si="17"/>
        <v>OK</v>
      </c>
      <c r="S174" s="1">
        <v>2305097</v>
      </c>
      <c r="T174" s="1" t="s">
        <v>534</v>
      </c>
      <c r="U174" s="4">
        <v>0</v>
      </c>
      <c r="V174" s="4">
        <v>0</v>
      </c>
      <c r="W174" s="4">
        <v>0</v>
      </c>
      <c r="X174" s="4">
        <v>98536.83</v>
      </c>
      <c r="Y174" s="4">
        <v>0</v>
      </c>
      <c r="Z174" s="4">
        <v>8074.49</v>
      </c>
      <c r="AA174" s="4">
        <v>0</v>
      </c>
      <c r="AB174" s="4">
        <v>498.6</v>
      </c>
      <c r="AC174" s="4">
        <v>6028.31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46650.63</v>
      </c>
      <c r="AJ174" s="4">
        <v>0</v>
      </c>
      <c r="AK174" s="4">
        <v>6860.55</v>
      </c>
      <c r="AL174" s="4">
        <v>0</v>
      </c>
      <c r="AM174" s="4">
        <v>0</v>
      </c>
      <c r="AN174" s="4">
        <v>0</v>
      </c>
      <c r="AO174" s="4">
        <v>0</v>
      </c>
      <c r="AP174" s="4">
        <v>3940.08</v>
      </c>
      <c r="AQ174" s="4">
        <v>0</v>
      </c>
      <c r="AR174" s="4">
        <v>170589.49</v>
      </c>
      <c r="AS174" s="27"/>
      <c r="AT174" s="1" t="s">
        <v>534</v>
      </c>
      <c r="AU174" s="4">
        <v>0</v>
      </c>
      <c r="AV174" s="4">
        <v>0</v>
      </c>
      <c r="AW174" s="4">
        <v>0</v>
      </c>
      <c r="AX174" s="4">
        <v>0</v>
      </c>
      <c r="AY174" s="4">
        <v>0</v>
      </c>
      <c r="AZ174" s="31">
        <v>0</v>
      </c>
      <c r="BA174" s="4">
        <v>0</v>
      </c>
      <c r="BB174" s="4">
        <v>0</v>
      </c>
      <c r="BC174" s="31">
        <v>0</v>
      </c>
      <c r="BD174" s="4">
        <v>0</v>
      </c>
      <c r="BE174" s="31">
        <v>0</v>
      </c>
      <c r="BF174" s="4">
        <v>0</v>
      </c>
      <c r="BG174" s="4">
        <v>0</v>
      </c>
      <c r="BH174" s="4">
        <v>0</v>
      </c>
      <c r="BI174" s="31">
        <v>0</v>
      </c>
      <c r="BJ174" s="4">
        <v>0</v>
      </c>
      <c r="BK174" s="34">
        <v>170589.49</v>
      </c>
      <c r="BL174" s="27"/>
      <c r="BM174" s="1" t="s">
        <v>534</v>
      </c>
      <c r="BN174" s="4">
        <v>0</v>
      </c>
      <c r="BO174" s="4">
        <v>0</v>
      </c>
      <c r="BP174" s="4">
        <v>0</v>
      </c>
      <c r="BQ174" s="4">
        <v>4789.74</v>
      </c>
      <c r="BR174" s="4">
        <v>0</v>
      </c>
      <c r="BS174" s="4">
        <v>1034.6199999999999</v>
      </c>
      <c r="BT174" s="4">
        <v>0</v>
      </c>
      <c r="BU174" s="4">
        <v>0</v>
      </c>
      <c r="BV174" s="4">
        <v>6028.31</v>
      </c>
      <c r="BW174" s="4">
        <v>0</v>
      </c>
      <c r="BX174" s="4">
        <v>0</v>
      </c>
      <c r="BY174" s="4">
        <v>0</v>
      </c>
      <c r="BZ174" s="4">
        <v>0</v>
      </c>
      <c r="CA174" s="4">
        <v>0</v>
      </c>
      <c r="CB174" s="4">
        <v>45219.3</v>
      </c>
      <c r="CC174" s="4">
        <v>0</v>
      </c>
      <c r="CD174" s="4">
        <v>6375.07</v>
      </c>
      <c r="CE174" s="4">
        <v>0</v>
      </c>
      <c r="CF174" s="4">
        <v>0</v>
      </c>
      <c r="CG174" s="4">
        <v>0</v>
      </c>
      <c r="CH174" s="4">
        <v>0</v>
      </c>
      <c r="CI174" s="4">
        <v>3940.08</v>
      </c>
      <c r="CJ174" s="4">
        <v>0</v>
      </c>
      <c r="CK174" s="4">
        <v>67387.12</v>
      </c>
      <c r="CL174" s="27"/>
      <c r="CM174" s="1" t="s">
        <v>534</v>
      </c>
      <c r="CN174" s="4">
        <v>0</v>
      </c>
      <c r="CO174" s="4">
        <v>0</v>
      </c>
      <c r="CP174" s="4">
        <v>0</v>
      </c>
      <c r="CQ174" s="4">
        <v>93747.09</v>
      </c>
      <c r="CR174" s="4">
        <v>0</v>
      </c>
      <c r="CS174" s="4">
        <v>7039.87</v>
      </c>
      <c r="CT174" s="4">
        <v>0</v>
      </c>
      <c r="CU174" s="4">
        <v>498.6</v>
      </c>
      <c r="CV174" s="4">
        <v>0</v>
      </c>
      <c r="CW174" s="4">
        <v>0</v>
      </c>
      <c r="CX174" s="4">
        <v>0</v>
      </c>
      <c r="CY174" s="4">
        <v>0</v>
      </c>
      <c r="CZ174" s="4">
        <v>0</v>
      </c>
      <c r="DA174" s="4">
        <v>0</v>
      </c>
      <c r="DB174" s="4">
        <v>1431.33</v>
      </c>
      <c r="DC174" s="4">
        <v>0</v>
      </c>
      <c r="DD174" s="4">
        <v>485.48</v>
      </c>
      <c r="DE174" s="4">
        <v>0</v>
      </c>
      <c r="DF174" s="4">
        <v>0</v>
      </c>
      <c r="DG174" s="4">
        <v>0</v>
      </c>
      <c r="DH174" s="4">
        <v>0</v>
      </c>
      <c r="DI174" s="4">
        <v>0</v>
      </c>
      <c r="DJ174" s="4">
        <v>0</v>
      </c>
      <c r="DK174" s="4">
        <v>103202.37</v>
      </c>
      <c r="DL174" s="27"/>
      <c r="DM174" s="1" t="s">
        <v>534</v>
      </c>
      <c r="DN174" s="4">
        <v>0</v>
      </c>
      <c r="DO174" s="4">
        <v>0</v>
      </c>
      <c r="DP174" s="4">
        <v>0</v>
      </c>
      <c r="DQ174" s="4">
        <v>0</v>
      </c>
      <c r="DR174" s="4">
        <v>0</v>
      </c>
      <c r="DS174" s="31">
        <v>0</v>
      </c>
      <c r="DT174" s="4">
        <v>0</v>
      </c>
      <c r="DU174" s="4">
        <v>0</v>
      </c>
      <c r="DV174" s="31">
        <v>0</v>
      </c>
      <c r="DW174" s="4">
        <v>0</v>
      </c>
      <c r="DX174" s="31">
        <v>0</v>
      </c>
      <c r="DY174" s="4">
        <v>0</v>
      </c>
      <c r="DZ174" s="4">
        <v>0</v>
      </c>
      <c r="EA174" s="4">
        <v>0</v>
      </c>
      <c r="EB174" s="31">
        <v>0</v>
      </c>
      <c r="EC174" s="4">
        <v>0</v>
      </c>
      <c r="ED174" s="27"/>
      <c r="EE174" s="1" t="s">
        <v>534</v>
      </c>
      <c r="EF174" s="4">
        <v>0</v>
      </c>
      <c r="EG174" s="4">
        <v>0</v>
      </c>
      <c r="EH174" s="4">
        <v>0</v>
      </c>
      <c r="EI174" s="4">
        <v>0</v>
      </c>
      <c r="EJ174" s="4">
        <v>0</v>
      </c>
      <c r="EK174" s="31">
        <v>0</v>
      </c>
      <c r="EL174" s="4">
        <v>0</v>
      </c>
      <c r="EM174" s="4">
        <v>0</v>
      </c>
      <c r="EN174" s="31">
        <v>0</v>
      </c>
      <c r="EO174" s="4">
        <v>0</v>
      </c>
      <c r="EP174" s="31">
        <v>0</v>
      </c>
      <c r="EQ174" s="4">
        <v>0</v>
      </c>
      <c r="ER174" s="4">
        <v>0</v>
      </c>
      <c r="ES174" s="4">
        <v>0</v>
      </c>
      <c r="ET174" s="31">
        <v>0</v>
      </c>
      <c r="EU174" s="4">
        <v>0</v>
      </c>
      <c r="EV174" s="27"/>
      <c r="EW174" s="1" t="s">
        <v>534</v>
      </c>
      <c r="EX174" s="3">
        <v>0</v>
      </c>
      <c r="EY174" s="119">
        <v>0</v>
      </c>
      <c r="EZ174" s="119">
        <v>0</v>
      </c>
      <c r="FA174" s="3">
        <v>11</v>
      </c>
      <c r="FB174" s="3">
        <v>0</v>
      </c>
      <c r="FC174" s="3">
        <v>4</v>
      </c>
      <c r="FD174" s="3">
        <v>0</v>
      </c>
      <c r="FE174" s="3">
        <v>0</v>
      </c>
      <c r="FF174" s="3">
        <v>28</v>
      </c>
      <c r="FG174" s="3">
        <v>0</v>
      </c>
      <c r="FH174" s="3">
        <v>0</v>
      </c>
      <c r="FI174" s="3">
        <v>0</v>
      </c>
      <c r="FJ174" s="3">
        <v>0</v>
      </c>
      <c r="FK174" s="3">
        <v>0</v>
      </c>
      <c r="FL174" s="3">
        <v>58</v>
      </c>
      <c r="FM174" s="3">
        <v>0</v>
      </c>
      <c r="FN174" s="3">
        <v>16</v>
      </c>
      <c r="FO174" s="3">
        <v>0</v>
      </c>
      <c r="FP174" s="3">
        <v>0</v>
      </c>
      <c r="FQ174" s="3">
        <v>0</v>
      </c>
      <c r="FR174" s="3">
        <v>0</v>
      </c>
      <c r="FS174" s="3">
        <v>12</v>
      </c>
      <c r="FT174" s="3">
        <v>0</v>
      </c>
      <c r="FU174" s="3">
        <v>129</v>
      </c>
      <c r="FV174" s="27"/>
      <c r="FW174" s="1" t="s">
        <v>534</v>
      </c>
      <c r="FX174" s="3">
        <v>0</v>
      </c>
      <c r="FY174" s="3">
        <v>0</v>
      </c>
      <c r="FZ174" s="3">
        <v>0</v>
      </c>
      <c r="GA174" s="3">
        <v>199</v>
      </c>
      <c r="GB174" s="3">
        <v>0</v>
      </c>
      <c r="GC174" s="3">
        <v>35</v>
      </c>
      <c r="GD174" s="3">
        <v>0</v>
      </c>
      <c r="GE174" s="3">
        <v>1</v>
      </c>
      <c r="GF174" s="3">
        <v>0</v>
      </c>
      <c r="GG174" s="3">
        <v>0</v>
      </c>
      <c r="GH174" s="3">
        <v>0</v>
      </c>
      <c r="GI174" s="3">
        <v>0</v>
      </c>
      <c r="GJ174" s="3">
        <v>0</v>
      </c>
      <c r="GK174" s="3">
        <v>0</v>
      </c>
      <c r="GL174" s="3">
        <v>2</v>
      </c>
      <c r="GM174" s="3">
        <v>0</v>
      </c>
      <c r="GN174" s="3">
        <v>1</v>
      </c>
      <c r="GO174" s="3">
        <v>0</v>
      </c>
      <c r="GP174" s="3">
        <v>0</v>
      </c>
      <c r="GQ174" s="3">
        <v>0</v>
      </c>
      <c r="GR174" s="3">
        <v>0</v>
      </c>
      <c r="GS174" s="3">
        <v>0</v>
      </c>
      <c r="GT174" s="3">
        <v>0</v>
      </c>
      <c r="GU174" s="3">
        <v>238</v>
      </c>
      <c r="GV174" s="27"/>
      <c r="GW174" s="1" t="s">
        <v>534</v>
      </c>
      <c r="GX174" s="3">
        <v>0</v>
      </c>
      <c r="GY174" s="3">
        <v>0</v>
      </c>
      <c r="GZ174" s="3">
        <v>0</v>
      </c>
      <c r="HA174" s="3">
        <v>0</v>
      </c>
      <c r="HB174" s="3">
        <v>0</v>
      </c>
      <c r="HC174" s="3">
        <v>0</v>
      </c>
      <c r="HD174" s="3">
        <v>0</v>
      </c>
      <c r="HE174" s="3">
        <v>0</v>
      </c>
      <c r="HF174" s="3">
        <v>0</v>
      </c>
      <c r="HG174" s="3">
        <v>0</v>
      </c>
      <c r="HH174" s="3">
        <v>0</v>
      </c>
      <c r="HI174" s="3">
        <v>0</v>
      </c>
      <c r="HJ174" s="3">
        <v>0</v>
      </c>
      <c r="HK174" s="3">
        <v>0</v>
      </c>
      <c r="HL174" s="3">
        <v>0</v>
      </c>
      <c r="HM174" s="3">
        <v>0</v>
      </c>
      <c r="HN174" s="27"/>
      <c r="HO174" s="1" t="s">
        <v>534</v>
      </c>
      <c r="HP174" s="3">
        <v>0</v>
      </c>
      <c r="HQ174" s="3">
        <v>0</v>
      </c>
      <c r="HR174" s="3">
        <v>0</v>
      </c>
      <c r="HS174" s="3">
        <v>0</v>
      </c>
      <c r="HT174" s="3">
        <v>0</v>
      </c>
      <c r="HU174" s="3">
        <v>0</v>
      </c>
      <c r="HV174" s="3">
        <v>0</v>
      </c>
      <c r="HW174" s="3">
        <v>0</v>
      </c>
      <c r="HX174" s="3">
        <v>0</v>
      </c>
      <c r="HY174" s="3">
        <v>0</v>
      </c>
      <c r="HZ174" s="3">
        <v>0</v>
      </c>
      <c r="IA174" s="3">
        <v>0</v>
      </c>
      <c r="IB174" s="3">
        <v>0</v>
      </c>
      <c r="IC174" s="3">
        <v>0</v>
      </c>
      <c r="ID174" s="3">
        <v>0</v>
      </c>
      <c r="IE174" s="3">
        <v>0</v>
      </c>
      <c r="IF174" s="120"/>
      <c r="IG174" s="1" t="s">
        <v>534</v>
      </c>
      <c r="IH174" s="4">
        <v>0</v>
      </c>
      <c r="II174" s="4">
        <v>0</v>
      </c>
      <c r="IJ174" s="4">
        <v>0</v>
      </c>
      <c r="IK174" s="4">
        <v>435.4309090909091</v>
      </c>
      <c r="IL174" s="4">
        <v>0</v>
      </c>
      <c r="IM174" s="4">
        <v>258.65499999999997</v>
      </c>
      <c r="IN174" s="4">
        <v>0</v>
      </c>
      <c r="IO174" s="4">
        <v>0</v>
      </c>
      <c r="IP174" s="4">
        <v>215.29678571428573</v>
      </c>
      <c r="IQ174" s="4">
        <v>0</v>
      </c>
      <c r="IR174" s="4">
        <v>0</v>
      </c>
      <c r="IS174" s="4">
        <v>0</v>
      </c>
      <c r="IT174" s="4">
        <v>0</v>
      </c>
      <c r="IU174" s="4">
        <v>0</v>
      </c>
      <c r="IV174" s="4">
        <v>779.64310344827595</v>
      </c>
      <c r="IW174" s="4">
        <v>0</v>
      </c>
      <c r="IX174" s="4">
        <v>398.44187499999998</v>
      </c>
      <c r="IY174" s="4">
        <v>0</v>
      </c>
      <c r="IZ174" s="4">
        <v>0</v>
      </c>
      <c r="JA174" s="4">
        <v>0</v>
      </c>
      <c r="JB174" s="4">
        <v>0</v>
      </c>
      <c r="JC174" s="4">
        <v>328.34</v>
      </c>
      <c r="JD174" s="4">
        <v>0</v>
      </c>
      <c r="JE174" s="4">
        <v>522.3807751937984</v>
      </c>
      <c r="JF174" s="27"/>
      <c r="JG174" s="1" t="s">
        <v>534</v>
      </c>
      <c r="JH174" s="4">
        <v>0</v>
      </c>
      <c r="JI174" s="4">
        <v>0</v>
      </c>
      <c r="JJ174" s="4">
        <v>0</v>
      </c>
      <c r="JK174" s="4">
        <v>471.09090452261307</v>
      </c>
      <c r="JL174" s="4">
        <v>0</v>
      </c>
      <c r="JM174" s="4">
        <v>201.13914285714284</v>
      </c>
      <c r="JN174" s="4">
        <v>0</v>
      </c>
      <c r="JO174" s="4">
        <v>498.6</v>
      </c>
      <c r="JP174" s="4">
        <v>0</v>
      </c>
      <c r="JQ174" s="4">
        <v>0</v>
      </c>
      <c r="JR174" s="4">
        <v>0</v>
      </c>
      <c r="JS174" s="4">
        <v>0</v>
      </c>
      <c r="JT174" s="4">
        <v>0</v>
      </c>
      <c r="JU174" s="4">
        <v>0</v>
      </c>
      <c r="JV174" s="4">
        <v>715.66499999999996</v>
      </c>
      <c r="JW174" s="4">
        <v>0</v>
      </c>
      <c r="JX174" s="4">
        <v>485.48</v>
      </c>
      <c r="JY174" s="4">
        <v>0</v>
      </c>
      <c r="JZ174" s="4">
        <v>0</v>
      </c>
      <c r="KA174" s="4">
        <v>0</v>
      </c>
      <c r="KB174" s="4">
        <v>0</v>
      </c>
      <c r="KC174" s="4">
        <v>0</v>
      </c>
      <c r="KD174" s="4">
        <v>0</v>
      </c>
      <c r="KE174" s="4">
        <v>433.62340336134451</v>
      </c>
      <c r="KF174" s="27"/>
      <c r="KG174" s="1" t="s">
        <v>534</v>
      </c>
      <c r="KH174" s="4">
        <v>0</v>
      </c>
      <c r="KI174" s="4">
        <v>0</v>
      </c>
      <c r="KJ174" s="4">
        <v>0</v>
      </c>
      <c r="KK174" s="4">
        <v>0</v>
      </c>
      <c r="KL174" s="4">
        <v>0</v>
      </c>
      <c r="KM174" s="4">
        <v>0</v>
      </c>
      <c r="KN174" s="4">
        <v>0</v>
      </c>
      <c r="KO174" s="4">
        <v>0</v>
      </c>
      <c r="KP174" s="4">
        <v>0</v>
      </c>
      <c r="KQ174" s="4">
        <v>0</v>
      </c>
      <c r="KR174" s="4">
        <v>0</v>
      </c>
      <c r="KS174" s="4">
        <v>0</v>
      </c>
      <c r="KT174" s="4">
        <v>0</v>
      </c>
      <c r="KU174" s="4">
        <v>0</v>
      </c>
      <c r="KV174" s="4">
        <v>0</v>
      </c>
      <c r="KW174" s="4">
        <v>0</v>
      </c>
      <c r="KX174" s="27"/>
      <c r="KY174" s="1" t="s">
        <v>534</v>
      </c>
      <c r="KZ174" s="4">
        <v>0</v>
      </c>
      <c r="LA174" s="4">
        <v>0</v>
      </c>
      <c r="LB174" s="4">
        <v>0</v>
      </c>
      <c r="LC174" s="4">
        <v>0</v>
      </c>
      <c r="LD174" s="4">
        <v>0</v>
      </c>
      <c r="LE174" s="4">
        <v>0</v>
      </c>
      <c r="LF174" s="4">
        <v>0</v>
      </c>
      <c r="LG174" s="4">
        <v>0</v>
      </c>
      <c r="LH174" s="4">
        <v>0</v>
      </c>
      <c r="LI174" s="4">
        <v>0</v>
      </c>
      <c r="LJ174" s="4">
        <v>0</v>
      </c>
      <c r="LK174" s="4">
        <v>0</v>
      </c>
      <c r="LL174" s="4">
        <v>0</v>
      </c>
      <c r="LM174" s="4">
        <v>0</v>
      </c>
      <c r="LN174" s="4">
        <v>0</v>
      </c>
      <c r="LO174" s="4">
        <v>0</v>
      </c>
    </row>
    <row r="175" spans="2:327" ht="21.6" hidden="1" customHeight="1" x14ac:dyDescent="0.3">
      <c r="B175" s="1" t="s">
        <v>721</v>
      </c>
      <c r="C175" s="5" t="s">
        <v>345</v>
      </c>
      <c r="D175" s="5" t="s">
        <v>8</v>
      </c>
      <c r="E175" s="6" t="s">
        <v>320</v>
      </c>
      <c r="F175" s="6">
        <v>2300885</v>
      </c>
      <c r="G175" s="5" t="s">
        <v>115</v>
      </c>
      <c r="H175" s="19"/>
      <c r="I175" s="7">
        <v>12.759660769133493</v>
      </c>
      <c r="J175" s="8">
        <v>8676.9111272568334</v>
      </c>
      <c r="K175" s="19"/>
      <c r="L175" s="7">
        <v>0</v>
      </c>
      <c r="M175" s="8">
        <v>0</v>
      </c>
      <c r="N175" s="19"/>
      <c r="O175" s="7">
        <f t="shared" si="15"/>
        <v>12.759660769133493</v>
      </c>
      <c r="P175" s="8">
        <f t="shared" si="16"/>
        <v>8676.9111272568334</v>
      </c>
      <c r="Q175" s="1" t="str">
        <f t="shared" si="17"/>
        <v>OK</v>
      </c>
      <c r="S175" s="1">
        <v>2300885</v>
      </c>
      <c r="T175" s="1" t="s">
        <v>522</v>
      </c>
      <c r="U175" s="4">
        <v>0</v>
      </c>
      <c r="V175" s="4">
        <v>0</v>
      </c>
      <c r="W175" s="4">
        <v>0</v>
      </c>
      <c r="X175" s="4">
        <v>123346.37</v>
      </c>
      <c r="Y175" s="4">
        <v>131.86000000000001</v>
      </c>
      <c r="Z175" s="4">
        <v>2269.44</v>
      </c>
      <c r="AA175" s="4">
        <v>0</v>
      </c>
      <c r="AB175" s="4">
        <v>3499</v>
      </c>
      <c r="AC175" s="4">
        <v>3663.75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99139.56</v>
      </c>
      <c r="AJ175" s="4">
        <v>0</v>
      </c>
      <c r="AK175" s="4">
        <v>18895.64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6613.75</v>
      </c>
      <c r="AR175" s="4">
        <v>257559.37</v>
      </c>
      <c r="AS175" s="27"/>
      <c r="AT175" s="1" t="s">
        <v>522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31">
        <v>0</v>
      </c>
      <c r="BA175" s="4">
        <v>0</v>
      </c>
      <c r="BB175" s="4">
        <v>0</v>
      </c>
      <c r="BC175" s="31">
        <v>0</v>
      </c>
      <c r="BD175" s="4">
        <v>0</v>
      </c>
      <c r="BE175" s="31">
        <v>0</v>
      </c>
      <c r="BF175" s="4">
        <v>0</v>
      </c>
      <c r="BG175" s="4">
        <v>0</v>
      </c>
      <c r="BH175" s="4">
        <v>0</v>
      </c>
      <c r="BI175" s="31">
        <v>0</v>
      </c>
      <c r="BJ175" s="4">
        <v>0</v>
      </c>
      <c r="BK175" s="34">
        <v>257559.37</v>
      </c>
      <c r="BL175" s="27"/>
      <c r="BM175" s="1" t="s">
        <v>522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>
        <v>0</v>
      </c>
      <c r="BT175" s="4">
        <v>0</v>
      </c>
      <c r="BU175" s="4">
        <v>0</v>
      </c>
      <c r="BV175" s="4">
        <v>3339.53</v>
      </c>
      <c r="BW175" s="4">
        <v>0</v>
      </c>
      <c r="BX175" s="4">
        <v>0</v>
      </c>
      <c r="BY175" s="4">
        <v>0</v>
      </c>
      <c r="BZ175" s="4">
        <v>0</v>
      </c>
      <c r="CA175" s="4">
        <v>0</v>
      </c>
      <c r="CB175" s="4">
        <v>91455.65</v>
      </c>
      <c r="CC175" s="4">
        <v>0</v>
      </c>
      <c r="CD175" s="4">
        <v>15422.36</v>
      </c>
      <c r="CE175" s="4">
        <v>0</v>
      </c>
      <c r="CF175" s="4">
        <v>0</v>
      </c>
      <c r="CG175" s="4">
        <v>0</v>
      </c>
      <c r="CH175" s="4">
        <v>0</v>
      </c>
      <c r="CI175" s="4">
        <v>0</v>
      </c>
      <c r="CJ175" s="4">
        <v>6613.75</v>
      </c>
      <c r="CK175" s="4">
        <v>116831.29</v>
      </c>
      <c r="CL175" s="27"/>
      <c r="CM175" s="1" t="s">
        <v>522</v>
      </c>
      <c r="CN175" s="4">
        <v>0</v>
      </c>
      <c r="CO175" s="4">
        <v>0</v>
      </c>
      <c r="CP175" s="4">
        <v>0</v>
      </c>
      <c r="CQ175" s="4">
        <v>123346.37</v>
      </c>
      <c r="CR175" s="4">
        <v>131.86000000000001</v>
      </c>
      <c r="CS175" s="4">
        <v>2269.44</v>
      </c>
      <c r="CT175" s="4">
        <v>0</v>
      </c>
      <c r="CU175" s="4">
        <v>3499</v>
      </c>
      <c r="CV175" s="4">
        <v>324.22000000000003</v>
      </c>
      <c r="CW175" s="4">
        <v>0</v>
      </c>
      <c r="CX175" s="4">
        <v>0</v>
      </c>
      <c r="CY175" s="4">
        <v>0</v>
      </c>
      <c r="CZ175" s="4">
        <v>0</v>
      </c>
      <c r="DA175" s="4">
        <v>0</v>
      </c>
      <c r="DB175" s="4">
        <v>7683.91</v>
      </c>
      <c r="DC175" s="4">
        <v>0</v>
      </c>
      <c r="DD175" s="4">
        <v>3473.28</v>
      </c>
      <c r="DE175" s="4">
        <v>0</v>
      </c>
      <c r="DF175" s="4">
        <v>0</v>
      </c>
      <c r="DG175" s="4">
        <v>0</v>
      </c>
      <c r="DH175" s="4">
        <v>0</v>
      </c>
      <c r="DI175" s="4">
        <v>0</v>
      </c>
      <c r="DJ175" s="4">
        <v>0</v>
      </c>
      <c r="DK175" s="4">
        <v>140728.07999999999</v>
      </c>
      <c r="DL175" s="27"/>
      <c r="DM175" s="1" t="s">
        <v>522</v>
      </c>
      <c r="DN175" s="4">
        <v>0</v>
      </c>
      <c r="DO175" s="4">
        <v>0</v>
      </c>
      <c r="DP175" s="4">
        <v>0</v>
      </c>
      <c r="DQ175" s="4">
        <v>0</v>
      </c>
      <c r="DR175" s="4">
        <v>0</v>
      </c>
      <c r="DS175" s="31">
        <v>0</v>
      </c>
      <c r="DT175" s="4">
        <v>0</v>
      </c>
      <c r="DU175" s="4">
        <v>0</v>
      </c>
      <c r="DV175" s="31">
        <v>0</v>
      </c>
      <c r="DW175" s="4">
        <v>0</v>
      </c>
      <c r="DX175" s="31">
        <v>0</v>
      </c>
      <c r="DY175" s="4">
        <v>0</v>
      </c>
      <c r="DZ175" s="4">
        <v>0</v>
      </c>
      <c r="EA175" s="4">
        <v>0</v>
      </c>
      <c r="EB175" s="31">
        <v>0</v>
      </c>
      <c r="EC175" s="4">
        <v>0</v>
      </c>
      <c r="ED175" s="27"/>
      <c r="EE175" s="1" t="s">
        <v>522</v>
      </c>
      <c r="EF175" s="4">
        <v>0</v>
      </c>
      <c r="EG175" s="4">
        <v>0</v>
      </c>
      <c r="EH175" s="4">
        <v>0</v>
      </c>
      <c r="EI175" s="4">
        <v>0</v>
      </c>
      <c r="EJ175" s="4">
        <v>0</v>
      </c>
      <c r="EK175" s="31">
        <v>0</v>
      </c>
      <c r="EL175" s="4">
        <v>0</v>
      </c>
      <c r="EM175" s="4">
        <v>0</v>
      </c>
      <c r="EN175" s="31">
        <v>0</v>
      </c>
      <c r="EO175" s="4">
        <v>0</v>
      </c>
      <c r="EP175" s="31">
        <v>0</v>
      </c>
      <c r="EQ175" s="4">
        <v>0</v>
      </c>
      <c r="ER175" s="4">
        <v>0</v>
      </c>
      <c r="ES175" s="4">
        <v>0</v>
      </c>
      <c r="ET175" s="31">
        <v>0</v>
      </c>
      <c r="EU175" s="4">
        <v>0</v>
      </c>
      <c r="EV175" s="27"/>
      <c r="EW175" s="1" t="s">
        <v>522</v>
      </c>
      <c r="EX175" s="3">
        <v>0</v>
      </c>
      <c r="EY175" s="119">
        <v>0</v>
      </c>
      <c r="EZ175" s="119">
        <v>0</v>
      </c>
      <c r="FA175" s="3">
        <v>0</v>
      </c>
      <c r="FB175" s="3">
        <v>0</v>
      </c>
      <c r="FC175" s="3">
        <v>0</v>
      </c>
      <c r="FD175" s="3">
        <v>0</v>
      </c>
      <c r="FE175" s="3">
        <v>0</v>
      </c>
      <c r="FF175" s="3">
        <v>21</v>
      </c>
      <c r="FG175" s="3">
        <v>0</v>
      </c>
      <c r="FH175" s="3">
        <v>0</v>
      </c>
      <c r="FI175" s="3">
        <v>0</v>
      </c>
      <c r="FJ175" s="3">
        <v>0</v>
      </c>
      <c r="FK175" s="3">
        <v>0</v>
      </c>
      <c r="FL175" s="3">
        <v>117</v>
      </c>
      <c r="FM175" s="3">
        <v>0</v>
      </c>
      <c r="FN175" s="3">
        <v>33</v>
      </c>
      <c r="FO175" s="3">
        <v>0</v>
      </c>
      <c r="FP175" s="3">
        <v>0</v>
      </c>
      <c r="FQ175" s="3">
        <v>0</v>
      </c>
      <c r="FR175" s="3">
        <v>0</v>
      </c>
      <c r="FS175" s="3">
        <v>0</v>
      </c>
      <c r="FT175" s="3">
        <v>6</v>
      </c>
      <c r="FU175" s="3">
        <v>177</v>
      </c>
      <c r="FV175" s="27"/>
      <c r="FW175" s="1" t="s">
        <v>522</v>
      </c>
      <c r="FX175" s="3">
        <v>0</v>
      </c>
      <c r="FY175" s="3">
        <v>0</v>
      </c>
      <c r="FZ175" s="3">
        <v>0</v>
      </c>
      <c r="GA175" s="3">
        <v>177</v>
      </c>
      <c r="GB175" s="3">
        <v>2</v>
      </c>
      <c r="GC175" s="3">
        <v>5</v>
      </c>
      <c r="GD175" s="3">
        <v>0</v>
      </c>
      <c r="GE175" s="3">
        <v>7</v>
      </c>
      <c r="GF175" s="3">
        <v>2</v>
      </c>
      <c r="GG175" s="3">
        <v>0</v>
      </c>
      <c r="GH175" s="3">
        <v>0</v>
      </c>
      <c r="GI175" s="3">
        <v>0</v>
      </c>
      <c r="GJ175" s="3">
        <v>0</v>
      </c>
      <c r="GK175" s="3">
        <v>0</v>
      </c>
      <c r="GL175" s="3">
        <v>10</v>
      </c>
      <c r="GM175" s="3">
        <v>0</v>
      </c>
      <c r="GN175" s="3">
        <v>10</v>
      </c>
      <c r="GO175" s="3">
        <v>0</v>
      </c>
      <c r="GP175" s="3">
        <v>0</v>
      </c>
      <c r="GQ175" s="3">
        <v>0</v>
      </c>
      <c r="GR175" s="3">
        <v>0</v>
      </c>
      <c r="GS175" s="3">
        <v>0</v>
      </c>
      <c r="GT175" s="3">
        <v>0</v>
      </c>
      <c r="GU175" s="3">
        <v>213</v>
      </c>
      <c r="GV175" s="27"/>
      <c r="GW175" s="1" t="s">
        <v>522</v>
      </c>
      <c r="GX175" s="3">
        <v>0</v>
      </c>
      <c r="GY175" s="3">
        <v>0</v>
      </c>
      <c r="GZ175" s="3">
        <v>0</v>
      </c>
      <c r="HA175" s="3">
        <v>0</v>
      </c>
      <c r="HB175" s="3">
        <v>0</v>
      </c>
      <c r="HC175" s="3">
        <v>0</v>
      </c>
      <c r="HD175" s="3">
        <v>0</v>
      </c>
      <c r="HE175" s="3">
        <v>0</v>
      </c>
      <c r="HF175" s="3">
        <v>0</v>
      </c>
      <c r="HG175" s="3">
        <v>0</v>
      </c>
      <c r="HH175" s="3">
        <v>0</v>
      </c>
      <c r="HI175" s="3">
        <v>0</v>
      </c>
      <c r="HJ175" s="3">
        <v>0</v>
      </c>
      <c r="HK175" s="3">
        <v>0</v>
      </c>
      <c r="HL175" s="3">
        <v>0</v>
      </c>
      <c r="HM175" s="3">
        <v>0</v>
      </c>
      <c r="HN175" s="27"/>
      <c r="HO175" s="1" t="s">
        <v>522</v>
      </c>
      <c r="HP175" s="3">
        <v>0</v>
      </c>
      <c r="HQ175" s="3">
        <v>0</v>
      </c>
      <c r="HR175" s="3">
        <v>0</v>
      </c>
      <c r="HS175" s="3">
        <v>0</v>
      </c>
      <c r="HT175" s="3">
        <v>0</v>
      </c>
      <c r="HU175" s="3">
        <v>0</v>
      </c>
      <c r="HV175" s="3">
        <v>0</v>
      </c>
      <c r="HW175" s="3">
        <v>0</v>
      </c>
      <c r="HX175" s="3">
        <v>0</v>
      </c>
      <c r="HY175" s="3">
        <v>0</v>
      </c>
      <c r="HZ175" s="3">
        <v>0</v>
      </c>
      <c r="IA175" s="3">
        <v>0</v>
      </c>
      <c r="IB175" s="3">
        <v>0</v>
      </c>
      <c r="IC175" s="3">
        <v>0</v>
      </c>
      <c r="ID175" s="3">
        <v>0</v>
      </c>
      <c r="IE175" s="3">
        <v>0</v>
      </c>
      <c r="IF175" s="120"/>
      <c r="IG175" s="1" t="s">
        <v>522</v>
      </c>
      <c r="IH175" s="4">
        <v>0</v>
      </c>
      <c r="II175" s="4">
        <v>0</v>
      </c>
      <c r="IJ175" s="4">
        <v>0</v>
      </c>
      <c r="IK175" s="4">
        <v>0</v>
      </c>
      <c r="IL175" s="4">
        <v>0</v>
      </c>
      <c r="IM175" s="4">
        <v>0</v>
      </c>
      <c r="IN175" s="4">
        <v>0</v>
      </c>
      <c r="IO175" s="4">
        <v>0</v>
      </c>
      <c r="IP175" s="4">
        <v>159.02523809523811</v>
      </c>
      <c r="IQ175" s="4">
        <v>0</v>
      </c>
      <c r="IR175" s="4">
        <v>0</v>
      </c>
      <c r="IS175" s="4">
        <v>0</v>
      </c>
      <c r="IT175" s="4">
        <v>0</v>
      </c>
      <c r="IU175" s="4">
        <v>0</v>
      </c>
      <c r="IV175" s="4">
        <v>781.67222222222222</v>
      </c>
      <c r="IW175" s="4">
        <v>0</v>
      </c>
      <c r="IX175" s="4">
        <v>467.34424242424245</v>
      </c>
      <c r="IY175" s="4">
        <v>0</v>
      </c>
      <c r="IZ175" s="4">
        <v>0</v>
      </c>
      <c r="JA175" s="4">
        <v>0</v>
      </c>
      <c r="JB175" s="4">
        <v>0</v>
      </c>
      <c r="JC175" s="4">
        <v>0</v>
      </c>
      <c r="JD175" s="4">
        <v>1102.2916666666667</v>
      </c>
      <c r="JE175" s="4">
        <v>660.06378531073437</v>
      </c>
      <c r="JF175" s="27"/>
      <c r="JG175" s="1" t="s">
        <v>522</v>
      </c>
      <c r="JH175" s="4">
        <v>0</v>
      </c>
      <c r="JI175" s="4">
        <v>0</v>
      </c>
      <c r="JJ175" s="4">
        <v>0</v>
      </c>
      <c r="JK175" s="4">
        <v>696.87214689265534</v>
      </c>
      <c r="JL175" s="4">
        <v>65.930000000000007</v>
      </c>
      <c r="JM175" s="4">
        <v>453.88800000000003</v>
      </c>
      <c r="JN175" s="4">
        <v>0</v>
      </c>
      <c r="JO175" s="4">
        <v>499.85714285714283</v>
      </c>
      <c r="JP175" s="4">
        <v>162.11000000000001</v>
      </c>
      <c r="JQ175" s="4">
        <v>0</v>
      </c>
      <c r="JR175" s="4">
        <v>0</v>
      </c>
      <c r="JS175" s="4">
        <v>0</v>
      </c>
      <c r="JT175" s="4">
        <v>0</v>
      </c>
      <c r="JU175" s="4">
        <v>0</v>
      </c>
      <c r="JV175" s="4">
        <v>768.39099999999996</v>
      </c>
      <c r="JW175" s="4">
        <v>0</v>
      </c>
      <c r="JX175" s="4">
        <v>347.32800000000003</v>
      </c>
      <c r="JY175" s="4">
        <v>0</v>
      </c>
      <c r="JZ175" s="4">
        <v>0</v>
      </c>
      <c r="KA175" s="4">
        <v>0</v>
      </c>
      <c r="KB175" s="4">
        <v>0</v>
      </c>
      <c r="KC175" s="4">
        <v>0</v>
      </c>
      <c r="KD175" s="4">
        <v>0</v>
      </c>
      <c r="KE175" s="4">
        <v>660.6952112676056</v>
      </c>
      <c r="KF175" s="27"/>
      <c r="KG175" s="1" t="s">
        <v>522</v>
      </c>
      <c r="KH175" s="4">
        <v>0</v>
      </c>
      <c r="KI175" s="4">
        <v>0</v>
      </c>
      <c r="KJ175" s="4">
        <v>0</v>
      </c>
      <c r="KK175" s="4">
        <v>0</v>
      </c>
      <c r="KL175" s="4">
        <v>0</v>
      </c>
      <c r="KM175" s="4">
        <v>0</v>
      </c>
      <c r="KN175" s="4">
        <v>0</v>
      </c>
      <c r="KO175" s="4">
        <v>0</v>
      </c>
      <c r="KP175" s="4">
        <v>0</v>
      </c>
      <c r="KQ175" s="4">
        <v>0</v>
      </c>
      <c r="KR175" s="4">
        <v>0</v>
      </c>
      <c r="KS175" s="4">
        <v>0</v>
      </c>
      <c r="KT175" s="4">
        <v>0</v>
      </c>
      <c r="KU175" s="4">
        <v>0</v>
      </c>
      <c r="KV175" s="4">
        <v>0</v>
      </c>
      <c r="KW175" s="4">
        <v>0</v>
      </c>
      <c r="KX175" s="27"/>
      <c r="KY175" s="1" t="s">
        <v>522</v>
      </c>
      <c r="KZ175" s="4">
        <v>0</v>
      </c>
      <c r="LA175" s="4">
        <v>0</v>
      </c>
      <c r="LB175" s="4">
        <v>0</v>
      </c>
      <c r="LC175" s="4">
        <v>0</v>
      </c>
      <c r="LD175" s="4">
        <v>0</v>
      </c>
      <c r="LE175" s="4">
        <v>0</v>
      </c>
      <c r="LF175" s="4">
        <v>0</v>
      </c>
      <c r="LG175" s="4">
        <v>0</v>
      </c>
      <c r="LH175" s="4">
        <v>0</v>
      </c>
      <c r="LI175" s="4">
        <v>0</v>
      </c>
      <c r="LJ175" s="4">
        <v>0</v>
      </c>
      <c r="LK175" s="4">
        <v>0</v>
      </c>
      <c r="LL175" s="4">
        <v>0</v>
      </c>
      <c r="LM175" s="4">
        <v>0</v>
      </c>
      <c r="LN175" s="4">
        <v>0</v>
      </c>
      <c r="LO175" s="4">
        <v>0</v>
      </c>
    </row>
    <row r="176" spans="2:327" ht="21.6" hidden="1" customHeight="1" x14ac:dyDescent="0.3">
      <c r="B176" s="1" t="s">
        <v>721</v>
      </c>
      <c r="C176" s="5" t="s">
        <v>403</v>
      </c>
      <c r="D176" s="5" t="s">
        <v>138</v>
      </c>
      <c r="E176" s="6" t="s">
        <v>322</v>
      </c>
      <c r="F176" s="6">
        <v>2419653</v>
      </c>
      <c r="G176" s="5" t="s">
        <v>137</v>
      </c>
      <c r="H176" s="19"/>
      <c r="I176" s="7">
        <v>95.833333333333329</v>
      </c>
      <c r="J176" s="8">
        <v>64747.7575</v>
      </c>
      <c r="K176" s="19"/>
      <c r="L176" s="7">
        <v>0</v>
      </c>
      <c r="M176" s="8">
        <v>0</v>
      </c>
      <c r="N176" s="19"/>
      <c r="O176" s="7">
        <f t="shared" si="15"/>
        <v>95.833333333333329</v>
      </c>
      <c r="P176" s="8">
        <f t="shared" si="16"/>
        <v>64747.7575</v>
      </c>
      <c r="Q176" s="1" t="str">
        <f t="shared" si="17"/>
        <v>OK</v>
      </c>
      <c r="S176" s="1">
        <v>2419653</v>
      </c>
      <c r="T176" s="1" t="s">
        <v>579</v>
      </c>
      <c r="U176" s="4">
        <v>687.64</v>
      </c>
      <c r="V176" s="4">
        <v>0</v>
      </c>
      <c r="W176" s="4">
        <v>1742.72</v>
      </c>
      <c r="X176" s="4">
        <v>498965.84</v>
      </c>
      <c r="Y176" s="4">
        <v>13492.21</v>
      </c>
      <c r="Z176" s="4">
        <v>12489.39</v>
      </c>
      <c r="AA176" s="4">
        <v>11351.87</v>
      </c>
      <c r="AB176" s="4">
        <v>0</v>
      </c>
      <c r="AC176" s="4">
        <v>7526.17</v>
      </c>
      <c r="AD176" s="4">
        <v>0</v>
      </c>
      <c r="AE176" s="4">
        <v>10333.459999999999</v>
      </c>
      <c r="AF176" s="4">
        <v>2202.9299999999998</v>
      </c>
      <c r="AG176" s="4">
        <v>0</v>
      </c>
      <c r="AH176" s="4">
        <v>0</v>
      </c>
      <c r="AI176" s="4">
        <v>58214.75</v>
      </c>
      <c r="AJ176" s="4">
        <v>190797.89</v>
      </c>
      <c r="AK176" s="4">
        <v>0</v>
      </c>
      <c r="AL176" s="4">
        <v>0</v>
      </c>
      <c r="AM176" s="4">
        <v>0</v>
      </c>
      <c r="AN176" s="4">
        <v>0</v>
      </c>
      <c r="AO176" s="4">
        <v>1885.23</v>
      </c>
      <c r="AP176" s="4">
        <v>5835.2</v>
      </c>
      <c r="AQ176" s="4">
        <v>86868.5</v>
      </c>
      <c r="AR176" s="4">
        <v>902393.8</v>
      </c>
      <c r="AS176" s="27"/>
      <c r="AT176" s="1" t="s">
        <v>579</v>
      </c>
      <c r="AU176" s="4">
        <v>0</v>
      </c>
      <c r="AV176" s="4">
        <v>0</v>
      </c>
      <c r="AW176" s="4">
        <v>0</v>
      </c>
      <c r="AX176" s="4">
        <v>0</v>
      </c>
      <c r="AY176" s="4">
        <v>0</v>
      </c>
      <c r="AZ176" s="31">
        <v>0</v>
      </c>
      <c r="BA176" s="4">
        <v>0</v>
      </c>
      <c r="BB176" s="4">
        <v>0</v>
      </c>
      <c r="BC176" s="31">
        <v>0</v>
      </c>
      <c r="BD176" s="4">
        <v>0</v>
      </c>
      <c r="BE176" s="31">
        <v>0</v>
      </c>
      <c r="BF176" s="4">
        <v>0</v>
      </c>
      <c r="BG176" s="4">
        <v>0</v>
      </c>
      <c r="BH176" s="4">
        <v>0</v>
      </c>
      <c r="BI176" s="31">
        <v>0</v>
      </c>
      <c r="BJ176" s="4">
        <v>0</v>
      </c>
      <c r="BK176" s="34">
        <v>902393.8</v>
      </c>
      <c r="BL176" s="27"/>
      <c r="BM176" s="1" t="s">
        <v>579</v>
      </c>
      <c r="BN176" s="4">
        <v>687.64</v>
      </c>
      <c r="BO176" s="4">
        <v>0</v>
      </c>
      <c r="BP176" s="4">
        <v>0</v>
      </c>
      <c r="BQ176" s="4">
        <v>297121.95</v>
      </c>
      <c r="BR176" s="4">
        <v>0</v>
      </c>
      <c r="BS176" s="4">
        <v>0</v>
      </c>
      <c r="BT176" s="4">
        <v>0</v>
      </c>
      <c r="BU176" s="4">
        <v>0</v>
      </c>
      <c r="BV176" s="4">
        <v>7526.17</v>
      </c>
      <c r="BW176" s="4">
        <v>0</v>
      </c>
      <c r="BX176" s="4">
        <v>9900.99</v>
      </c>
      <c r="BY176" s="4">
        <v>2202.9299999999998</v>
      </c>
      <c r="BZ176" s="4">
        <v>0</v>
      </c>
      <c r="CA176" s="4">
        <v>0</v>
      </c>
      <c r="CB176" s="4">
        <v>47715.05</v>
      </c>
      <c r="CC176" s="4">
        <v>106995.71</v>
      </c>
      <c r="CD176" s="4">
        <v>0</v>
      </c>
      <c r="CE176" s="4">
        <v>0</v>
      </c>
      <c r="CF176" s="4">
        <v>0</v>
      </c>
      <c r="CG176" s="4">
        <v>0</v>
      </c>
      <c r="CH176" s="4">
        <v>264.23</v>
      </c>
      <c r="CI176" s="4">
        <v>5835.2</v>
      </c>
      <c r="CJ176" s="4">
        <v>54621.84</v>
      </c>
      <c r="CK176" s="4">
        <v>532871.71</v>
      </c>
      <c r="CL176" s="27"/>
      <c r="CM176" s="1" t="s">
        <v>579</v>
      </c>
      <c r="CN176" s="4">
        <v>0</v>
      </c>
      <c r="CO176" s="4">
        <v>0</v>
      </c>
      <c r="CP176" s="4">
        <v>1742.72</v>
      </c>
      <c r="CQ176" s="4">
        <v>201843.89</v>
      </c>
      <c r="CR176" s="4">
        <v>13492.21</v>
      </c>
      <c r="CS176" s="4">
        <v>12489.39</v>
      </c>
      <c r="CT176" s="4">
        <v>11351.87</v>
      </c>
      <c r="CU176" s="4">
        <v>0</v>
      </c>
      <c r="CV176" s="4">
        <v>0</v>
      </c>
      <c r="CW176" s="4">
        <v>0</v>
      </c>
      <c r="CX176" s="4">
        <v>432.47</v>
      </c>
      <c r="CY176" s="4">
        <v>0</v>
      </c>
      <c r="CZ176" s="4">
        <v>0</v>
      </c>
      <c r="DA176" s="4">
        <v>0</v>
      </c>
      <c r="DB176" s="4">
        <v>10499.7</v>
      </c>
      <c r="DC176" s="4">
        <v>83802.179999999993</v>
      </c>
      <c r="DD176" s="4">
        <v>0</v>
      </c>
      <c r="DE176" s="4">
        <v>0</v>
      </c>
      <c r="DF176" s="4">
        <v>0</v>
      </c>
      <c r="DG176" s="4">
        <v>0</v>
      </c>
      <c r="DH176" s="4">
        <v>1621</v>
      </c>
      <c r="DI176" s="4">
        <v>0</v>
      </c>
      <c r="DJ176" s="4">
        <v>32246.66</v>
      </c>
      <c r="DK176" s="4">
        <v>369522.09</v>
      </c>
      <c r="DL176" s="27"/>
      <c r="DM176" s="1" t="s">
        <v>579</v>
      </c>
      <c r="DN176" s="4">
        <v>0</v>
      </c>
      <c r="DO176" s="4">
        <v>0</v>
      </c>
      <c r="DP176" s="4">
        <v>0</v>
      </c>
      <c r="DQ176" s="4">
        <v>0</v>
      </c>
      <c r="DR176" s="4">
        <v>0</v>
      </c>
      <c r="DS176" s="31">
        <v>0</v>
      </c>
      <c r="DT176" s="4">
        <v>0</v>
      </c>
      <c r="DU176" s="4">
        <v>0</v>
      </c>
      <c r="DV176" s="31">
        <v>0</v>
      </c>
      <c r="DW176" s="4">
        <v>0</v>
      </c>
      <c r="DX176" s="31">
        <v>0</v>
      </c>
      <c r="DY176" s="4">
        <v>0</v>
      </c>
      <c r="DZ176" s="4">
        <v>0</v>
      </c>
      <c r="EA176" s="4">
        <v>0</v>
      </c>
      <c r="EB176" s="31">
        <v>0</v>
      </c>
      <c r="EC176" s="4">
        <v>0</v>
      </c>
      <c r="ED176" s="27"/>
      <c r="EE176" s="1" t="s">
        <v>579</v>
      </c>
      <c r="EF176" s="4">
        <v>0</v>
      </c>
      <c r="EG176" s="4">
        <v>0</v>
      </c>
      <c r="EH176" s="4">
        <v>0</v>
      </c>
      <c r="EI176" s="4">
        <v>0</v>
      </c>
      <c r="EJ176" s="4">
        <v>0</v>
      </c>
      <c r="EK176" s="31">
        <v>0</v>
      </c>
      <c r="EL176" s="4">
        <v>0</v>
      </c>
      <c r="EM176" s="4">
        <v>0</v>
      </c>
      <c r="EN176" s="31">
        <v>0</v>
      </c>
      <c r="EO176" s="4">
        <v>0</v>
      </c>
      <c r="EP176" s="31">
        <v>0</v>
      </c>
      <c r="EQ176" s="4">
        <v>0</v>
      </c>
      <c r="ER176" s="4">
        <v>0</v>
      </c>
      <c r="ES176" s="4">
        <v>0</v>
      </c>
      <c r="ET176" s="31">
        <v>0</v>
      </c>
      <c r="EU176" s="4">
        <v>0</v>
      </c>
      <c r="EV176" s="27"/>
      <c r="EW176" s="1" t="s">
        <v>579</v>
      </c>
      <c r="EX176" s="3">
        <v>3</v>
      </c>
      <c r="EY176" s="119">
        <v>0</v>
      </c>
      <c r="EZ176" s="119">
        <v>0</v>
      </c>
      <c r="FA176" s="3">
        <v>358</v>
      </c>
      <c r="FB176" s="3">
        <v>0</v>
      </c>
      <c r="FC176" s="3">
        <v>0</v>
      </c>
      <c r="FD176" s="3">
        <v>0</v>
      </c>
      <c r="FE176" s="3">
        <v>0</v>
      </c>
      <c r="FF176" s="3">
        <v>31</v>
      </c>
      <c r="FG176" s="3">
        <v>0</v>
      </c>
      <c r="FH176" s="3">
        <v>28</v>
      </c>
      <c r="FI176" s="3">
        <v>2</v>
      </c>
      <c r="FJ176" s="3">
        <v>0</v>
      </c>
      <c r="FK176" s="3">
        <v>0</v>
      </c>
      <c r="FL176" s="3">
        <v>64</v>
      </c>
      <c r="FM176" s="3">
        <v>189</v>
      </c>
      <c r="FN176" s="3">
        <v>0</v>
      </c>
      <c r="FO176" s="3">
        <v>0</v>
      </c>
      <c r="FP176" s="3">
        <v>0</v>
      </c>
      <c r="FQ176" s="3">
        <v>0</v>
      </c>
      <c r="FR176" s="3">
        <v>1</v>
      </c>
      <c r="FS176" s="3">
        <v>17</v>
      </c>
      <c r="FT176" s="3">
        <v>18</v>
      </c>
      <c r="FU176" s="3">
        <v>711</v>
      </c>
      <c r="FV176" s="27"/>
      <c r="FW176" s="1" t="s">
        <v>579</v>
      </c>
      <c r="FX176" s="3">
        <v>0</v>
      </c>
      <c r="FY176" s="3">
        <v>0</v>
      </c>
      <c r="FZ176" s="3">
        <v>34</v>
      </c>
      <c r="GA176" s="3">
        <v>453</v>
      </c>
      <c r="GB176" s="3">
        <v>31</v>
      </c>
      <c r="GC176" s="3">
        <v>47</v>
      </c>
      <c r="GD176" s="3">
        <v>50</v>
      </c>
      <c r="GE176" s="3">
        <v>0</v>
      </c>
      <c r="GF176" s="3">
        <v>0</v>
      </c>
      <c r="GG176" s="3">
        <v>0</v>
      </c>
      <c r="GH176" s="3">
        <v>1</v>
      </c>
      <c r="GI176" s="3">
        <v>0</v>
      </c>
      <c r="GJ176" s="3">
        <v>0</v>
      </c>
      <c r="GK176" s="3">
        <v>0</v>
      </c>
      <c r="GL176" s="3">
        <v>17</v>
      </c>
      <c r="GM176" s="3">
        <v>120</v>
      </c>
      <c r="GN176" s="3">
        <v>0</v>
      </c>
      <c r="GO176" s="3">
        <v>0</v>
      </c>
      <c r="GP176" s="3">
        <v>0</v>
      </c>
      <c r="GQ176" s="3">
        <v>0</v>
      </c>
      <c r="GR176" s="3">
        <v>5</v>
      </c>
      <c r="GS176" s="3">
        <v>0</v>
      </c>
      <c r="GT176" s="3">
        <v>31</v>
      </c>
      <c r="GU176" s="3">
        <v>789</v>
      </c>
      <c r="GV176" s="27"/>
      <c r="GW176" s="1" t="s">
        <v>579</v>
      </c>
      <c r="GX176" s="3">
        <v>0</v>
      </c>
      <c r="GY176" s="3">
        <v>0</v>
      </c>
      <c r="GZ176" s="3">
        <v>0</v>
      </c>
      <c r="HA176" s="3">
        <v>0</v>
      </c>
      <c r="HB176" s="3">
        <v>0</v>
      </c>
      <c r="HC176" s="3">
        <v>0</v>
      </c>
      <c r="HD176" s="3">
        <v>0</v>
      </c>
      <c r="HE176" s="3">
        <v>0</v>
      </c>
      <c r="HF176" s="3">
        <v>0</v>
      </c>
      <c r="HG176" s="3">
        <v>0</v>
      </c>
      <c r="HH176" s="3">
        <v>0</v>
      </c>
      <c r="HI176" s="3">
        <v>0</v>
      </c>
      <c r="HJ176" s="3">
        <v>0</v>
      </c>
      <c r="HK176" s="3">
        <v>0</v>
      </c>
      <c r="HL176" s="3">
        <v>0</v>
      </c>
      <c r="HM176" s="3">
        <v>0</v>
      </c>
      <c r="HN176" s="27"/>
      <c r="HO176" s="1" t="s">
        <v>579</v>
      </c>
      <c r="HP176" s="3">
        <v>0</v>
      </c>
      <c r="HQ176" s="3">
        <v>0</v>
      </c>
      <c r="HR176" s="3">
        <v>0</v>
      </c>
      <c r="HS176" s="3">
        <v>0</v>
      </c>
      <c r="HT176" s="3">
        <v>0</v>
      </c>
      <c r="HU176" s="3">
        <v>0</v>
      </c>
      <c r="HV176" s="3">
        <v>0</v>
      </c>
      <c r="HW176" s="3">
        <v>0</v>
      </c>
      <c r="HX176" s="3">
        <v>0</v>
      </c>
      <c r="HY176" s="3">
        <v>0</v>
      </c>
      <c r="HZ176" s="3">
        <v>0</v>
      </c>
      <c r="IA176" s="3">
        <v>0</v>
      </c>
      <c r="IB176" s="3">
        <v>0</v>
      </c>
      <c r="IC176" s="3">
        <v>0</v>
      </c>
      <c r="ID176" s="3">
        <v>0</v>
      </c>
      <c r="IE176" s="3">
        <v>0</v>
      </c>
      <c r="IF176" s="120"/>
      <c r="IG176" s="1" t="s">
        <v>579</v>
      </c>
      <c r="IH176" s="4">
        <v>229.21333333333334</v>
      </c>
      <c r="II176" s="4">
        <v>0</v>
      </c>
      <c r="IJ176" s="4">
        <v>0</v>
      </c>
      <c r="IK176" s="4">
        <v>829.94958100558665</v>
      </c>
      <c r="IL176" s="4">
        <v>0</v>
      </c>
      <c r="IM176" s="4">
        <v>0</v>
      </c>
      <c r="IN176" s="4">
        <v>0</v>
      </c>
      <c r="IO176" s="4">
        <v>0</v>
      </c>
      <c r="IP176" s="4">
        <v>242.77967741935484</v>
      </c>
      <c r="IQ176" s="4">
        <v>0</v>
      </c>
      <c r="IR176" s="4">
        <v>353.60678571428571</v>
      </c>
      <c r="IS176" s="4">
        <v>1101.4649999999999</v>
      </c>
      <c r="IT176" s="4">
        <v>0</v>
      </c>
      <c r="IU176" s="4">
        <v>0</v>
      </c>
      <c r="IV176" s="4">
        <v>745.54765625000005</v>
      </c>
      <c r="IW176" s="4">
        <v>566.11486772486774</v>
      </c>
      <c r="IX176" s="4">
        <v>0</v>
      </c>
      <c r="IY176" s="4">
        <v>0</v>
      </c>
      <c r="IZ176" s="4">
        <v>0</v>
      </c>
      <c r="JA176" s="4">
        <v>0</v>
      </c>
      <c r="JB176" s="4">
        <v>264.23</v>
      </c>
      <c r="JC176" s="4">
        <v>343.24705882352941</v>
      </c>
      <c r="JD176" s="4">
        <v>3034.5466666666666</v>
      </c>
      <c r="JE176" s="4">
        <v>749.46794655414908</v>
      </c>
      <c r="JF176" s="27"/>
      <c r="JG176" s="1" t="s">
        <v>579</v>
      </c>
      <c r="JH176" s="4">
        <v>0</v>
      </c>
      <c r="JI176" s="4">
        <v>0</v>
      </c>
      <c r="JJ176" s="4">
        <v>51.256470588235295</v>
      </c>
      <c r="JK176" s="4">
        <v>445.57150110375278</v>
      </c>
      <c r="JL176" s="4">
        <v>435.23258064516125</v>
      </c>
      <c r="JM176" s="4">
        <v>265.73170212765956</v>
      </c>
      <c r="JN176" s="4">
        <v>227.03740000000002</v>
      </c>
      <c r="JO176" s="4">
        <v>0</v>
      </c>
      <c r="JP176" s="4">
        <v>0</v>
      </c>
      <c r="JQ176" s="4">
        <v>0</v>
      </c>
      <c r="JR176" s="4">
        <v>432.47</v>
      </c>
      <c r="JS176" s="4">
        <v>0</v>
      </c>
      <c r="JT176" s="4">
        <v>0</v>
      </c>
      <c r="JU176" s="4">
        <v>0</v>
      </c>
      <c r="JV176" s="4">
        <v>617.62941176470588</v>
      </c>
      <c r="JW176" s="4">
        <v>698.35149999999999</v>
      </c>
      <c r="JX176" s="4">
        <v>0</v>
      </c>
      <c r="JY176" s="4">
        <v>0</v>
      </c>
      <c r="JZ176" s="4">
        <v>0</v>
      </c>
      <c r="KA176" s="4">
        <v>0</v>
      </c>
      <c r="KB176" s="4">
        <v>324.2</v>
      </c>
      <c r="KC176" s="4">
        <v>0</v>
      </c>
      <c r="KD176" s="4">
        <v>1040.2148387096775</v>
      </c>
      <c r="KE176" s="4">
        <v>468.34231939163499</v>
      </c>
      <c r="KF176" s="27"/>
      <c r="KG176" s="1" t="s">
        <v>579</v>
      </c>
      <c r="KH176" s="4">
        <v>0</v>
      </c>
      <c r="KI176" s="4">
        <v>0</v>
      </c>
      <c r="KJ176" s="4">
        <v>0</v>
      </c>
      <c r="KK176" s="4">
        <v>0</v>
      </c>
      <c r="KL176" s="4">
        <v>0</v>
      </c>
      <c r="KM176" s="4">
        <v>0</v>
      </c>
      <c r="KN176" s="4">
        <v>0</v>
      </c>
      <c r="KO176" s="4">
        <v>0</v>
      </c>
      <c r="KP176" s="4">
        <v>0</v>
      </c>
      <c r="KQ176" s="4">
        <v>0</v>
      </c>
      <c r="KR176" s="4">
        <v>0</v>
      </c>
      <c r="KS176" s="4">
        <v>0</v>
      </c>
      <c r="KT176" s="4">
        <v>0</v>
      </c>
      <c r="KU176" s="4">
        <v>0</v>
      </c>
      <c r="KV176" s="4">
        <v>0</v>
      </c>
      <c r="KW176" s="4">
        <v>0</v>
      </c>
      <c r="KX176" s="27"/>
      <c r="KY176" s="1" t="s">
        <v>579</v>
      </c>
      <c r="KZ176" s="4">
        <v>0</v>
      </c>
      <c r="LA176" s="4">
        <v>0</v>
      </c>
      <c r="LB176" s="4">
        <v>0</v>
      </c>
      <c r="LC176" s="4">
        <v>0</v>
      </c>
      <c r="LD176" s="4">
        <v>0</v>
      </c>
      <c r="LE176" s="4">
        <v>0</v>
      </c>
      <c r="LF176" s="4">
        <v>0</v>
      </c>
      <c r="LG176" s="4">
        <v>0</v>
      </c>
      <c r="LH176" s="4">
        <v>0</v>
      </c>
      <c r="LI176" s="4">
        <v>0</v>
      </c>
      <c r="LJ176" s="4">
        <v>0</v>
      </c>
      <c r="LK176" s="4">
        <v>0</v>
      </c>
      <c r="LL176" s="4">
        <v>0</v>
      </c>
      <c r="LM176" s="4">
        <v>0</v>
      </c>
      <c r="LN176" s="4">
        <v>0</v>
      </c>
      <c r="LO176" s="4">
        <v>0</v>
      </c>
    </row>
    <row r="177" spans="2:327" ht="21.6" hidden="1" customHeight="1" x14ac:dyDescent="0.3">
      <c r="B177" s="1" t="s">
        <v>721</v>
      </c>
      <c r="C177" s="5" t="s">
        <v>394</v>
      </c>
      <c r="D177" s="5" t="s">
        <v>49</v>
      </c>
      <c r="E177" s="6" t="s">
        <v>320</v>
      </c>
      <c r="F177" s="6">
        <v>2411245</v>
      </c>
      <c r="G177" s="5" t="s">
        <v>257</v>
      </c>
      <c r="H177" s="19"/>
      <c r="I177" s="7">
        <v>29.535813358333336</v>
      </c>
      <c r="J177" s="8">
        <v>13493.466352813584</v>
      </c>
      <c r="K177" s="19"/>
      <c r="L177" s="7">
        <v>0</v>
      </c>
      <c r="M177" s="8">
        <v>0</v>
      </c>
      <c r="N177" s="19"/>
      <c r="O177" s="7">
        <f t="shared" si="15"/>
        <v>29.535813358333336</v>
      </c>
      <c r="P177" s="8">
        <f t="shared" si="16"/>
        <v>13493.466352813584</v>
      </c>
      <c r="Q177" s="1" t="str">
        <f t="shared" si="17"/>
        <v>OK</v>
      </c>
      <c r="S177" s="1">
        <v>2411245</v>
      </c>
      <c r="T177" s="1" t="s">
        <v>570</v>
      </c>
      <c r="U177" s="4">
        <v>0</v>
      </c>
      <c r="V177" s="4">
        <v>0</v>
      </c>
      <c r="W177" s="4">
        <v>364.81</v>
      </c>
      <c r="X177" s="4">
        <v>83433.27</v>
      </c>
      <c r="Y177" s="4">
        <v>4771.07</v>
      </c>
      <c r="Z177" s="4">
        <v>6958.44</v>
      </c>
      <c r="AA177" s="4">
        <v>213.01</v>
      </c>
      <c r="AB177" s="4">
        <v>499.7</v>
      </c>
      <c r="AC177" s="4">
        <v>3607.75</v>
      </c>
      <c r="AD177" s="4">
        <v>0</v>
      </c>
      <c r="AE177" s="4">
        <v>0</v>
      </c>
      <c r="AF177" s="4">
        <v>2360.64</v>
      </c>
      <c r="AG177" s="4">
        <v>0</v>
      </c>
      <c r="AH177" s="4">
        <v>37957.68</v>
      </c>
      <c r="AI177" s="4">
        <v>46270.7</v>
      </c>
      <c r="AJ177" s="4">
        <v>5542.34</v>
      </c>
      <c r="AK177" s="4">
        <v>16183.45</v>
      </c>
      <c r="AL177" s="4">
        <v>0</v>
      </c>
      <c r="AM177" s="4">
        <v>23525.71</v>
      </c>
      <c r="AN177" s="4">
        <v>0</v>
      </c>
      <c r="AO177" s="4">
        <v>0</v>
      </c>
      <c r="AP177" s="4">
        <v>656.68</v>
      </c>
      <c r="AQ177" s="4">
        <v>0</v>
      </c>
      <c r="AR177" s="4">
        <v>232345.25</v>
      </c>
      <c r="AS177" s="27"/>
      <c r="AT177" s="1" t="s">
        <v>570</v>
      </c>
      <c r="AU177" s="4">
        <v>0</v>
      </c>
      <c r="AV177" s="4">
        <v>0</v>
      </c>
      <c r="AW177" s="4">
        <v>0</v>
      </c>
      <c r="AX177" s="4">
        <v>0</v>
      </c>
      <c r="AY177" s="4">
        <v>0</v>
      </c>
      <c r="AZ177" s="31">
        <v>0</v>
      </c>
      <c r="BA177" s="4">
        <v>0</v>
      </c>
      <c r="BB177" s="4">
        <v>0</v>
      </c>
      <c r="BC177" s="31">
        <v>0</v>
      </c>
      <c r="BD177" s="4">
        <v>0</v>
      </c>
      <c r="BE177" s="31">
        <v>0</v>
      </c>
      <c r="BF177" s="4">
        <v>0</v>
      </c>
      <c r="BG177" s="4">
        <v>0</v>
      </c>
      <c r="BH177" s="4">
        <v>0</v>
      </c>
      <c r="BI177" s="31">
        <v>0</v>
      </c>
      <c r="BJ177" s="4">
        <v>0</v>
      </c>
      <c r="BK177" s="34">
        <v>232345.25</v>
      </c>
      <c r="BL177" s="27"/>
      <c r="BM177" s="1" t="s">
        <v>570</v>
      </c>
      <c r="BN177" s="4">
        <v>0</v>
      </c>
      <c r="BO177" s="4">
        <v>0</v>
      </c>
      <c r="BP177" s="4">
        <v>0</v>
      </c>
      <c r="BQ177" s="4">
        <v>5207.6000000000004</v>
      </c>
      <c r="BR177" s="4">
        <v>0</v>
      </c>
      <c r="BS177" s="4">
        <v>449</v>
      </c>
      <c r="BT177" s="4">
        <v>0</v>
      </c>
      <c r="BU177" s="4">
        <v>0</v>
      </c>
      <c r="BV177" s="4">
        <v>3449.64</v>
      </c>
      <c r="BW177" s="4">
        <v>0</v>
      </c>
      <c r="BX177" s="4">
        <v>0</v>
      </c>
      <c r="BY177" s="4">
        <v>2360.64</v>
      </c>
      <c r="BZ177" s="4">
        <v>0</v>
      </c>
      <c r="CA177" s="4">
        <v>37957.68</v>
      </c>
      <c r="CB177" s="4">
        <v>45195.68</v>
      </c>
      <c r="CC177" s="4">
        <v>5542.34</v>
      </c>
      <c r="CD177" s="4">
        <v>16183.45</v>
      </c>
      <c r="CE177" s="4">
        <v>0</v>
      </c>
      <c r="CF177" s="4">
        <v>1245.82</v>
      </c>
      <c r="CG177" s="4">
        <v>0</v>
      </c>
      <c r="CH177" s="4">
        <v>0</v>
      </c>
      <c r="CI177" s="4">
        <v>656.68</v>
      </c>
      <c r="CJ177" s="4">
        <v>0</v>
      </c>
      <c r="CK177" s="4">
        <v>118248.53</v>
      </c>
      <c r="CL177" s="27"/>
      <c r="CM177" s="1" t="s">
        <v>570</v>
      </c>
      <c r="CN177" s="4">
        <v>0</v>
      </c>
      <c r="CO177" s="4">
        <v>0</v>
      </c>
      <c r="CP177" s="4">
        <v>364.81</v>
      </c>
      <c r="CQ177" s="4">
        <v>78225.67</v>
      </c>
      <c r="CR177" s="4">
        <v>4771.07</v>
      </c>
      <c r="CS177" s="4">
        <v>6509.44</v>
      </c>
      <c r="CT177" s="4">
        <v>213.01</v>
      </c>
      <c r="CU177" s="4">
        <v>499.7</v>
      </c>
      <c r="CV177" s="4">
        <v>158.11000000000001</v>
      </c>
      <c r="CW177" s="4">
        <v>0</v>
      </c>
      <c r="CX177" s="4">
        <v>0</v>
      </c>
      <c r="CY177" s="4">
        <v>0</v>
      </c>
      <c r="CZ177" s="4">
        <v>0</v>
      </c>
      <c r="DA177" s="4">
        <v>0</v>
      </c>
      <c r="DB177" s="4">
        <v>1075.02</v>
      </c>
      <c r="DC177" s="4">
        <v>0</v>
      </c>
      <c r="DD177" s="4">
        <v>0</v>
      </c>
      <c r="DE177" s="4">
        <v>0</v>
      </c>
      <c r="DF177" s="4">
        <v>22279.89</v>
      </c>
      <c r="DG177" s="4">
        <v>0</v>
      </c>
      <c r="DH177" s="4">
        <v>0</v>
      </c>
      <c r="DI177" s="4">
        <v>0</v>
      </c>
      <c r="DJ177" s="4">
        <v>0</v>
      </c>
      <c r="DK177" s="4">
        <v>114096.71999999999</v>
      </c>
      <c r="DL177" s="27"/>
      <c r="DM177" s="1" t="s">
        <v>570</v>
      </c>
      <c r="DN177" s="4">
        <v>0</v>
      </c>
      <c r="DO177" s="4">
        <v>0</v>
      </c>
      <c r="DP177" s="4">
        <v>0</v>
      </c>
      <c r="DQ177" s="4">
        <v>0</v>
      </c>
      <c r="DR177" s="4">
        <v>0</v>
      </c>
      <c r="DS177" s="31">
        <v>0</v>
      </c>
      <c r="DT177" s="4">
        <v>0</v>
      </c>
      <c r="DU177" s="4">
        <v>0</v>
      </c>
      <c r="DV177" s="31">
        <v>0</v>
      </c>
      <c r="DW177" s="4">
        <v>0</v>
      </c>
      <c r="DX177" s="31">
        <v>0</v>
      </c>
      <c r="DY177" s="4">
        <v>0</v>
      </c>
      <c r="DZ177" s="4">
        <v>0</v>
      </c>
      <c r="EA177" s="4">
        <v>0</v>
      </c>
      <c r="EB177" s="31">
        <v>0</v>
      </c>
      <c r="EC177" s="4">
        <v>0</v>
      </c>
      <c r="ED177" s="27"/>
      <c r="EE177" s="1" t="s">
        <v>570</v>
      </c>
      <c r="EF177" s="4">
        <v>0</v>
      </c>
      <c r="EG177" s="4">
        <v>0</v>
      </c>
      <c r="EH177" s="4">
        <v>0</v>
      </c>
      <c r="EI177" s="4">
        <v>0</v>
      </c>
      <c r="EJ177" s="4">
        <v>0</v>
      </c>
      <c r="EK177" s="31">
        <v>0</v>
      </c>
      <c r="EL177" s="4">
        <v>0</v>
      </c>
      <c r="EM177" s="4">
        <v>0</v>
      </c>
      <c r="EN177" s="31">
        <v>0</v>
      </c>
      <c r="EO177" s="4">
        <v>0</v>
      </c>
      <c r="EP177" s="31">
        <v>0</v>
      </c>
      <c r="EQ177" s="4">
        <v>0</v>
      </c>
      <c r="ER177" s="4">
        <v>0</v>
      </c>
      <c r="ES177" s="4">
        <v>0</v>
      </c>
      <c r="ET177" s="31">
        <v>0</v>
      </c>
      <c r="EU177" s="4">
        <v>0</v>
      </c>
      <c r="EV177" s="27"/>
      <c r="EW177" s="1" t="s">
        <v>570</v>
      </c>
      <c r="EX177" s="3">
        <v>0</v>
      </c>
      <c r="EY177" s="119">
        <v>0</v>
      </c>
      <c r="EZ177" s="119">
        <v>0</v>
      </c>
      <c r="FA177" s="3">
        <v>10</v>
      </c>
      <c r="FB177" s="3">
        <v>0</v>
      </c>
      <c r="FC177" s="3">
        <v>2</v>
      </c>
      <c r="FD177" s="3">
        <v>0</v>
      </c>
      <c r="FE177" s="3">
        <v>0</v>
      </c>
      <c r="FF177" s="3">
        <v>22</v>
      </c>
      <c r="FG177" s="3">
        <v>0</v>
      </c>
      <c r="FH177" s="3">
        <v>0</v>
      </c>
      <c r="FI177" s="3">
        <v>8</v>
      </c>
      <c r="FJ177" s="3">
        <v>0</v>
      </c>
      <c r="FK177" s="3">
        <v>53</v>
      </c>
      <c r="FL177" s="3">
        <v>64</v>
      </c>
      <c r="FM177" s="3">
        <v>6</v>
      </c>
      <c r="FN177" s="3">
        <v>30</v>
      </c>
      <c r="FO177" s="3">
        <v>0</v>
      </c>
      <c r="FP177" s="3">
        <v>2</v>
      </c>
      <c r="FQ177" s="3">
        <v>0</v>
      </c>
      <c r="FR177" s="3">
        <v>0</v>
      </c>
      <c r="FS177" s="3">
        <v>2</v>
      </c>
      <c r="FT177" s="3">
        <v>0</v>
      </c>
      <c r="FU177" s="3">
        <v>199</v>
      </c>
      <c r="FV177" s="27"/>
      <c r="FW177" s="1" t="s">
        <v>570</v>
      </c>
      <c r="FX177" s="3">
        <v>0</v>
      </c>
      <c r="FY177" s="3">
        <v>0</v>
      </c>
      <c r="FZ177" s="3">
        <v>8</v>
      </c>
      <c r="GA177" s="3">
        <v>158</v>
      </c>
      <c r="GB177" s="3">
        <v>13</v>
      </c>
      <c r="GC177" s="3">
        <v>31</v>
      </c>
      <c r="GD177" s="3">
        <v>1</v>
      </c>
      <c r="GE177" s="3">
        <v>1</v>
      </c>
      <c r="GF177" s="3">
        <v>1</v>
      </c>
      <c r="GG177" s="3">
        <v>0</v>
      </c>
      <c r="GH177" s="3">
        <v>0</v>
      </c>
      <c r="GI177" s="3">
        <v>0</v>
      </c>
      <c r="GJ177" s="3">
        <v>0</v>
      </c>
      <c r="GK177" s="3">
        <v>0</v>
      </c>
      <c r="GL177" s="3">
        <v>2</v>
      </c>
      <c r="GM177" s="3">
        <v>0</v>
      </c>
      <c r="GN177" s="3">
        <v>0</v>
      </c>
      <c r="GO177" s="3">
        <v>0</v>
      </c>
      <c r="GP177" s="3">
        <v>39</v>
      </c>
      <c r="GQ177" s="3">
        <v>0</v>
      </c>
      <c r="GR177" s="3">
        <v>0</v>
      </c>
      <c r="GS177" s="3">
        <v>0</v>
      </c>
      <c r="GT177" s="3">
        <v>0</v>
      </c>
      <c r="GU177" s="3">
        <v>254</v>
      </c>
      <c r="GV177" s="27"/>
      <c r="GW177" s="1" t="s">
        <v>570</v>
      </c>
      <c r="GX177" s="3">
        <v>0</v>
      </c>
      <c r="GY177" s="3">
        <v>0</v>
      </c>
      <c r="GZ177" s="3">
        <v>0</v>
      </c>
      <c r="HA177" s="3">
        <v>0</v>
      </c>
      <c r="HB177" s="3">
        <v>0</v>
      </c>
      <c r="HC177" s="3">
        <v>0</v>
      </c>
      <c r="HD177" s="3">
        <v>0</v>
      </c>
      <c r="HE177" s="3">
        <v>0</v>
      </c>
      <c r="HF177" s="3">
        <v>0</v>
      </c>
      <c r="HG177" s="3">
        <v>0</v>
      </c>
      <c r="HH177" s="3">
        <v>0</v>
      </c>
      <c r="HI177" s="3">
        <v>0</v>
      </c>
      <c r="HJ177" s="3">
        <v>0</v>
      </c>
      <c r="HK177" s="3">
        <v>0</v>
      </c>
      <c r="HL177" s="3">
        <v>0</v>
      </c>
      <c r="HM177" s="3">
        <v>0</v>
      </c>
      <c r="HN177" s="27"/>
      <c r="HO177" s="1" t="s">
        <v>570</v>
      </c>
      <c r="HP177" s="3">
        <v>0</v>
      </c>
      <c r="HQ177" s="3">
        <v>0</v>
      </c>
      <c r="HR177" s="3">
        <v>0</v>
      </c>
      <c r="HS177" s="3">
        <v>0</v>
      </c>
      <c r="HT177" s="3">
        <v>0</v>
      </c>
      <c r="HU177" s="3">
        <v>0</v>
      </c>
      <c r="HV177" s="3">
        <v>0</v>
      </c>
      <c r="HW177" s="3">
        <v>0</v>
      </c>
      <c r="HX177" s="3">
        <v>0</v>
      </c>
      <c r="HY177" s="3">
        <v>0</v>
      </c>
      <c r="HZ177" s="3">
        <v>0</v>
      </c>
      <c r="IA177" s="3">
        <v>0</v>
      </c>
      <c r="IB177" s="3">
        <v>0</v>
      </c>
      <c r="IC177" s="3">
        <v>0</v>
      </c>
      <c r="ID177" s="3">
        <v>0</v>
      </c>
      <c r="IE177" s="3">
        <v>0</v>
      </c>
      <c r="IF177" s="120"/>
      <c r="IG177" s="1" t="s">
        <v>570</v>
      </c>
      <c r="IH177" s="4">
        <v>0</v>
      </c>
      <c r="II177" s="4">
        <v>0</v>
      </c>
      <c r="IJ177" s="4">
        <v>0</v>
      </c>
      <c r="IK177" s="4">
        <v>520.76</v>
      </c>
      <c r="IL177" s="4">
        <v>0</v>
      </c>
      <c r="IM177" s="4">
        <v>224.5</v>
      </c>
      <c r="IN177" s="4">
        <v>0</v>
      </c>
      <c r="IO177" s="4">
        <v>0</v>
      </c>
      <c r="IP177" s="4">
        <v>156.80181818181816</v>
      </c>
      <c r="IQ177" s="4">
        <v>0</v>
      </c>
      <c r="IR177" s="4">
        <v>0</v>
      </c>
      <c r="IS177" s="4">
        <v>295.08</v>
      </c>
      <c r="IT177" s="4">
        <v>0</v>
      </c>
      <c r="IU177" s="4">
        <v>716.18264150943401</v>
      </c>
      <c r="IV177" s="4">
        <v>706.1825</v>
      </c>
      <c r="IW177" s="4">
        <v>923.72333333333336</v>
      </c>
      <c r="IX177" s="4">
        <v>539.44833333333338</v>
      </c>
      <c r="IY177" s="4">
        <v>0</v>
      </c>
      <c r="IZ177" s="4">
        <v>622.91</v>
      </c>
      <c r="JA177" s="4">
        <v>0</v>
      </c>
      <c r="JB177" s="4">
        <v>0</v>
      </c>
      <c r="JC177" s="4">
        <v>328.34</v>
      </c>
      <c r="JD177" s="4">
        <v>0</v>
      </c>
      <c r="JE177" s="4">
        <v>594.21371859296482</v>
      </c>
      <c r="JF177" s="27"/>
      <c r="JG177" s="1" t="s">
        <v>570</v>
      </c>
      <c r="JH177" s="4">
        <v>0</v>
      </c>
      <c r="JI177" s="4">
        <v>0</v>
      </c>
      <c r="JJ177" s="4">
        <v>45.60125</v>
      </c>
      <c r="JK177" s="4">
        <v>495.09917721518985</v>
      </c>
      <c r="JL177" s="4">
        <v>367.00538461538457</v>
      </c>
      <c r="JM177" s="4">
        <v>209.98193548387096</v>
      </c>
      <c r="JN177" s="4">
        <v>213.01</v>
      </c>
      <c r="JO177" s="4">
        <v>499.7</v>
      </c>
      <c r="JP177" s="4">
        <v>158.11000000000001</v>
      </c>
      <c r="JQ177" s="4">
        <v>0</v>
      </c>
      <c r="JR177" s="4">
        <v>0</v>
      </c>
      <c r="JS177" s="4">
        <v>0</v>
      </c>
      <c r="JT177" s="4">
        <v>0</v>
      </c>
      <c r="JU177" s="4">
        <v>0</v>
      </c>
      <c r="JV177" s="4">
        <v>537.51</v>
      </c>
      <c r="JW177" s="4">
        <v>0</v>
      </c>
      <c r="JX177" s="4">
        <v>0</v>
      </c>
      <c r="JY177" s="4">
        <v>0</v>
      </c>
      <c r="JZ177" s="4">
        <v>571.27923076923071</v>
      </c>
      <c r="KA177" s="4">
        <v>0</v>
      </c>
      <c r="KB177" s="4">
        <v>0</v>
      </c>
      <c r="KC177" s="4">
        <v>0</v>
      </c>
      <c r="KD177" s="4">
        <v>0</v>
      </c>
      <c r="KE177" s="4">
        <v>449.19968503937002</v>
      </c>
      <c r="KF177" s="27"/>
      <c r="KG177" s="1" t="s">
        <v>570</v>
      </c>
      <c r="KH177" s="4">
        <v>0</v>
      </c>
      <c r="KI177" s="4">
        <v>0</v>
      </c>
      <c r="KJ177" s="4">
        <v>0</v>
      </c>
      <c r="KK177" s="4">
        <v>0</v>
      </c>
      <c r="KL177" s="4">
        <v>0</v>
      </c>
      <c r="KM177" s="4">
        <v>0</v>
      </c>
      <c r="KN177" s="4">
        <v>0</v>
      </c>
      <c r="KO177" s="4">
        <v>0</v>
      </c>
      <c r="KP177" s="4">
        <v>0</v>
      </c>
      <c r="KQ177" s="4">
        <v>0</v>
      </c>
      <c r="KR177" s="4">
        <v>0</v>
      </c>
      <c r="KS177" s="4">
        <v>0</v>
      </c>
      <c r="KT177" s="4">
        <v>0</v>
      </c>
      <c r="KU177" s="4">
        <v>0</v>
      </c>
      <c r="KV177" s="4">
        <v>0</v>
      </c>
      <c r="KW177" s="4">
        <v>0</v>
      </c>
      <c r="KX177" s="27"/>
      <c r="KY177" s="1" t="s">
        <v>570</v>
      </c>
      <c r="KZ177" s="4">
        <v>0</v>
      </c>
      <c r="LA177" s="4">
        <v>0</v>
      </c>
      <c r="LB177" s="4">
        <v>0</v>
      </c>
      <c r="LC177" s="4">
        <v>0</v>
      </c>
      <c r="LD177" s="4">
        <v>0</v>
      </c>
      <c r="LE177" s="4">
        <v>0</v>
      </c>
      <c r="LF177" s="4">
        <v>0</v>
      </c>
      <c r="LG177" s="4">
        <v>0</v>
      </c>
      <c r="LH177" s="4">
        <v>0</v>
      </c>
      <c r="LI177" s="4">
        <v>0</v>
      </c>
      <c r="LJ177" s="4">
        <v>0</v>
      </c>
      <c r="LK177" s="4">
        <v>0</v>
      </c>
      <c r="LL177" s="4">
        <v>0</v>
      </c>
      <c r="LM177" s="4">
        <v>0</v>
      </c>
      <c r="LN177" s="4">
        <v>0</v>
      </c>
      <c r="LO177" s="4">
        <v>0</v>
      </c>
    </row>
    <row r="178" spans="2:327" ht="21.6" hidden="1" customHeight="1" x14ac:dyDescent="0.3">
      <c r="B178" s="1" t="s">
        <v>721</v>
      </c>
      <c r="C178" s="5" t="s">
        <v>363</v>
      </c>
      <c r="D178" s="5" t="s">
        <v>21</v>
      </c>
      <c r="E178" s="6" t="s">
        <v>320</v>
      </c>
      <c r="F178" s="6">
        <v>2377187</v>
      </c>
      <c r="G178" s="5" t="s">
        <v>228</v>
      </c>
      <c r="H178" s="19"/>
      <c r="I178" s="7">
        <v>7.583333333333333</v>
      </c>
      <c r="J178" s="8">
        <v>3770.4041666666667</v>
      </c>
      <c r="K178" s="19"/>
      <c r="L178" s="7">
        <v>0</v>
      </c>
      <c r="M178" s="8">
        <v>0</v>
      </c>
      <c r="N178" s="19"/>
      <c r="O178" s="7">
        <f t="shared" si="15"/>
        <v>7.583333333333333</v>
      </c>
      <c r="P178" s="8">
        <f t="shared" si="16"/>
        <v>3770.4041666666667</v>
      </c>
      <c r="Q178" s="1" t="str">
        <f t="shared" si="17"/>
        <v>OK</v>
      </c>
      <c r="S178" s="1">
        <v>2377187</v>
      </c>
      <c r="T178" s="1" t="s">
        <v>540</v>
      </c>
      <c r="U178" s="4">
        <v>0</v>
      </c>
      <c r="V178" s="4">
        <v>0</v>
      </c>
      <c r="W178" s="4">
        <v>44.22</v>
      </c>
      <c r="X178" s="4">
        <v>32836.230000000003</v>
      </c>
      <c r="Y178" s="4">
        <v>1509.76</v>
      </c>
      <c r="Z178" s="4">
        <v>493.78</v>
      </c>
      <c r="AA178" s="4">
        <v>613.99</v>
      </c>
      <c r="AB178" s="4">
        <v>443.4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0</v>
      </c>
      <c r="AR178" s="4">
        <v>35941.379999999997</v>
      </c>
      <c r="AS178" s="27"/>
      <c r="AT178" s="1" t="s">
        <v>540</v>
      </c>
      <c r="AU178" s="4">
        <v>0</v>
      </c>
      <c r="AV178" s="4">
        <v>0</v>
      </c>
      <c r="AW178" s="4">
        <v>0</v>
      </c>
      <c r="AX178" s="4">
        <v>0</v>
      </c>
      <c r="AY178" s="4">
        <v>0</v>
      </c>
      <c r="AZ178" s="31">
        <v>0</v>
      </c>
      <c r="BA178" s="4">
        <v>0</v>
      </c>
      <c r="BB178" s="4">
        <v>0</v>
      </c>
      <c r="BC178" s="31">
        <v>0</v>
      </c>
      <c r="BD178" s="4">
        <v>0</v>
      </c>
      <c r="BE178" s="31">
        <v>0</v>
      </c>
      <c r="BF178" s="4">
        <v>0</v>
      </c>
      <c r="BG178" s="4">
        <v>0</v>
      </c>
      <c r="BH178" s="4">
        <v>0</v>
      </c>
      <c r="BI178" s="31">
        <v>0</v>
      </c>
      <c r="BJ178" s="4">
        <v>0</v>
      </c>
      <c r="BK178" s="34">
        <v>35941.379999999997</v>
      </c>
      <c r="BL178" s="27"/>
      <c r="BM178" s="1" t="s">
        <v>540</v>
      </c>
      <c r="BN178" s="4">
        <v>0</v>
      </c>
      <c r="BO178" s="4">
        <v>0</v>
      </c>
      <c r="BP178" s="4">
        <v>0</v>
      </c>
      <c r="BQ178" s="4">
        <v>282.68</v>
      </c>
      <c r="BR178" s="4">
        <v>0</v>
      </c>
      <c r="BS178" s="4">
        <v>0</v>
      </c>
      <c r="BT178" s="4">
        <v>0</v>
      </c>
      <c r="BU178" s="4">
        <v>0</v>
      </c>
      <c r="BV178" s="4">
        <v>0</v>
      </c>
      <c r="BW178" s="4">
        <v>0</v>
      </c>
      <c r="BX178" s="4">
        <v>0</v>
      </c>
      <c r="BY178" s="4">
        <v>0</v>
      </c>
      <c r="BZ178" s="4">
        <v>0</v>
      </c>
      <c r="CA178" s="4">
        <v>0</v>
      </c>
      <c r="CB178" s="4">
        <v>0</v>
      </c>
      <c r="CC178" s="4">
        <v>0</v>
      </c>
      <c r="CD178" s="4">
        <v>0</v>
      </c>
      <c r="CE178" s="4">
        <v>0</v>
      </c>
      <c r="CF178" s="4">
        <v>0</v>
      </c>
      <c r="CG178" s="4">
        <v>0</v>
      </c>
      <c r="CH178" s="4">
        <v>0</v>
      </c>
      <c r="CI178" s="4">
        <v>0</v>
      </c>
      <c r="CJ178" s="4">
        <v>0</v>
      </c>
      <c r="CK178" s="4">
        <v>282.68</v>
      </c>
      <c r="CL178" s="27"/>
      <c r="CM178" s="1" t="s">
        <v>540</v>
      </c>
      <c r="CN178" s="4">
        <v>0</v>
      </c>
      <c r="CO178" s="4">
        <v>0</v>
      </c>
      <c r="CP178" s="4">
        <v>44.22</v>
      </c>
      <c r="CQ178" s="4">
        <v>32553.55</v>
      </c>
      <c r="CR178" s="4">
        <v>1509.76</v>
      </c>
      <c r="CS178" s="4">
        <v>493.78</v>
      </c>
      <c r="CT178" s="4">
        <v>613.99</v>
      </c>
      <c r="CU178" s="4">
        <v>443.4</v>
      </c>
      <c r="CV178" s="4">
        <v>0</v>
      </c>
      <c r="CW178" s="4">
        <v>0</v>
      </c>
      <c r="CX178" s="4">
        <v>0</v>
      </c>
      <c r="CY178" s="4">
        <v>0</v>
      </c>
      <c r="CZ178" s="4">
        <v>0</v>
      </c>
      <c r="DA178" s="4">
        <v>0</v>
      </c>
      <c r="DB178" s="4">
        <v>0</v>
      </c>
      <c r="DC178" s="4">
        <v>0</v>
      </c>
      <c r="DD178" s="4">
        <v>0</v>
      </c>
      <c r="DE178" s="4">
        <v>0</v>
      </c>
      <c r="DF178" s="4">
        <v>0</v>
      </c>
      <c r="DG178" s="4">
        <v>0</v>
      </c>
      <c r="DH178" s="4">
        <v>0</v>
      </c>
      <c r="DI178" s="4">
        <v>0</v>
      </c>
      <c r="DJ178" s="4">
        <v>0</v>
      </c>
      <c r="DK178" s="4">
        <v>35658.699999999997</v>
      </c>
      <c r="DL178" s="27"/>
      <c r="DM178" s="1" t="s">
        <v>540</v>
      </c>
      <c r="DN178" s="4">
        <v>0</v>
      </c>
      <c r="DO178" s="4">
        <v>0</v>
      </c>
      <c r="DP178" s="4">
        <v>0</v>
      </c>
      <c r="DQ178" s="4">
        <v>0</v>
      </c>
      <c r="DR178" s="4">
        <v>0</v>
      </c>
      <c r="DS178" s="31">
        <v>0</v>
      </c>
      <c r="DT178" s="4">
        <v>0</v>
      </c>
      <c r="DU178" s="4">
        <v>0</v>
      </c>
      <c r="DV178" s="31">
        <v>0</v>
      </c>
      <c r="DW178" s="4">
        <v>0</v>
      </c>
      <c r="DX178" s="31">
        <v>0</v>
      </c>
      <c r="DY178" s="4">
        <v>0</v>
      </c>
      <c r="DZ178" s="4">
        <v>0</v>
      </c>
      <c r="EA178" s="4">
        <v>0</v>
      </c>
      <c r="EB178" s="31">
        <v>0</v>
      </c>
      <c r="EC178" s="4">
        <v>0</v>
      </c>
      <c r="ED178" s="27"/>
      <c r="EE178" s="1" t="s">
        <v>540</v>
      </c>
      <c r="EF178" s="4">
        <v>0</v>
      </c>
      <c r="EG178" s="4">
        <v>0</v>
      </c>
      <c r="EH178" s="4">
        <v>0</v>
      </c>
      <c r="EI178" s="4">
        <v>0</v>
      </c>
      <c r="EJ178" s="4">
        <v>0</v>
      </c>
      <c r="EK178" s="31">
        <v>0</v>
      </c>
      <c r="EL178" s="4">
        <v>0</v>
      </c>
      <c r="EM178" s="4">
        <v>0</v>
      </c>
      <c r="EN178" s="31">
        <v>0</v>
      </c>
      <c r="EO178" s="4">
        <v>0</v>
      </c>
      <c r="EP178" s="31">
        <v>0</v>
      </c>
      <c r="EQ178" s="4">
        <v>0</v>
      </c>
      <c r="ER178" s="4">
        <v>0</v>
      </c>
      <c r="ES178" s="4">
        <v>0</v>
      </c>
      <c r="ET178" s="31">
        <v>0</v>
      </c>
      <c r="EU178" s="4">
        <v>0</v>
      </c>
      <c r="EV178" s="27"/>
      <c r="EW178" s="1" t="s">
        <v>540</v>
      </c>
      <c r="EX178" s="3">
        <v>0</v>
      </c>
      <c r="EY178" s="119">
        <v>0</v>
      </c>
      <c r="EZ178" s="119">
        <v>0</v>
      </c>
      <c r="FA178" s="3">
        <v>1</v>
      </c>
      <c r="FB178" s="3">
        <v>0</v>
      </c>
      <c r="FC178" s="3">
        <v>0</v>
      </c>
      <c r="FD178" s="3">
        <v>0</v>
      </c>
      <c r="FE178" s="3">
        <v>0</v>
      </c>
      <c r="FF178" s="3">
        <v>0</v>
      </c>
      <c r="FG178" s="3">
        <v>0</v>
      </c>
      <c r="FH178" s="3">
        <v>0</v>
      </c>
      <c r="FI178" s="3">
        <v>0</v>
      </c>
      <c r="FJ178" s="3">
        <v>0</v>
      </c>
      <c r="FK178" s="3">
        <v>0</v>
      </c>
      <c r="FL178" s="3">
        <v>0</v>
      </c>
      <c r="FM178" s="3">
        <v>0</v>
      </c>
      <c r="FN178" s="3">
        <v>0</v>
      </c>
      <c r="FO178" s="3">
        <v>0</v>
      </c>
      <c r="FP178" s="3">
        <v>0</v>
      </c>
      <c r="FQ178" s="3">
        <v>0</v>
      </c>
      <c r="FR178" s="3">
        <v>0</v>
      </c>
      <c r="FS178" s="3">
        <v>0</v>
      </c>
      <c r="FT178" s="3">
        <v>0</v>
      </c>
      <c r="FU178" s="3">
        <v>1</v>
      </c>
      <c r="FV178" s="27"/>
      <c r="FW178" s="1" t="s">
        <v>540</v>
      </c>
      <c r="FX178" s="3">
        <v>0</v>
      </c>
      <c r="FY178" s="3">
        <v>0</v>
      </c>
      <c r="FZ178" s="3">
        <v>1</v>
      </c>
      <c r="GA178" s="3">
        <v>73</v>
      </c>
      <c r="GB178" s="3">
        <v>4</v>
      </c>
      <c r="GC178" s="3">
        <v>2</v>
      </c>
      <c r="GD178" s="3">
        <v>3</v>
      </c>
      <c r="GE178" s="3">
        <v>1</v>
      </c>
      <c r="GF178" s="3">
        <v>0</v>
      </c>
      <c r="GG178" s="3">
        <v>0</v>
      </c>
      <c r="GH178" s="3">
        <v>0</v>
      </c>
      <c r="GI178" s="3">
        <v>0</v>
      </c>
      <c r="GJ178" s="3">
        <v>0</v>
      </c>
      <c r="GK178" s="3">
        <v>0</v>
      </c>
      <c r="GL178" s="3">
        <v>0</v>
      </c>
      <c r="GM178" s="3">
        <v>0</v>
      </c>
      <c r="GN178" s="3">
        <v>0</v>
      </c>
      <c r="GO178" s="3">
        <v>0</v>
      </c>
      <c r="GP178" s="3">
        <v>0</v>
      </c>
      <c r="GQ178" s="3">
        <v>0</v>
      </c>
      <c r="GR178" s="3">
        <v>0</v>
      </c>
      <c r="GS178" s="3">
        <v>0</v>
      </c>
      <c r="GT178" s="3">
        <v>0</v>
      </c>
      <c r="GU178" s="3">
        <v>84</v>
      </c>
      <c r="GV178" s="27"/>
      <c r="GW178" s="1" t="s">
        <v>540</v>
      </c>
      <c r="GX178" s="3">
        <v>0</v>
      </c>
      <c r="GY178" s="3">
        <v>0</v>
      </c>
      <c r="GZ178" s="3">
        <v>0</v>
      </c>
      <c r="HA178" s="3">
        <v>0</v>
      </c>
      <c r="HB178" s="3">
        <v>0</v>
      </c>
      <c r="HC178" s="3">
        <v>0</v>
      </c>
      <c r="HD178" s="3">
        <v>0</v>
      </c>
      <c r="HE178" s="3">
        <v>0</v>
      </c>
      <c r="HF178" s="3">
        <v>0</v>
      </c>
      <c r="HG178" s="3">
        <v>0</v>
      </c>
      <c r="HH178" s="3">
        <v>0</v>
      </c>
      <c r="HI178" s="3">
        <v>0</v>
      </c>
      <c r="HJ178" s="3">
        <v>0</v>
      </c>
      <c r="HK178" s="3">
        <v>0</v>
      </c>
      <c r="HL178" s="3">
        <v>0</v>
      </c>
      <c r="HM178" s="3">
        <v>0</v>
      </c>
      <c r="HN178" s="27"/>
      <c r="HO178" s="1" t="s">
        <v>540</v>
      </c>
      <c r="HP178" s="3">
        <v>0</v>
      </c>
      <c r="HQ178" s="3">
        <v>0</v>
      </c>
      <c r="HR178" s="3">
        <v>0</v>
      </c>
      <c r="HS178" s="3">
        <v>0</v>
      </c>
      <c r="HT178" s="3">
        <v>0</v>
      </c>
      <c r="HU178" s="3">
        <v>0</v>
      </c>
      <c r="HV178" s="3">
        <v>0</v>
      </c>
      <c r="HW178" s="3">
        <v>0</v>
      </c>
      <c r="HX178" s="3">
        <v>0</v>
      </c>
      <c r="HY178" s="3">
        <v>0</v>
      </c>
      <c r="HZ178" s="3">
        <v>0</v>
      </c>
      <c r="IA178" s="3">
        <v>0</v>
      </c>
      <c r="IB178" s="3">
        <v>0</v>
      </c>
      <c r="IC178" s="3">
        <v>0</v>
      </c>
      <c r="ID178" s="3">
        <v>0</v>
      </c>
      <c r="IE178" s="3">
        <v>0</v>
      </c>
      <c r="IF178" s="120"/>
      <c r="IG178" s="1" t="s">
        <v>540</v>
      </c>
      <c r="IH178" s="4">
        <v>0</v>
      </c>
      <c r="II178" s="4">
        <v>0</v>
      </c>
      <c r="IJ178" s="4">
        <v>0</v>
      </c>
      <c r="IK178" s="4">
        <v>282.68</v>
      </c>
      <c r="IL178" s="4">
        <v>0</v>
      </c>
      <c r="IM178" s="4">
        <v>0</v>
      </c>
      <c r="IN178" s="4">
        <v>0</v>
      </c>
      <c r="IO178" s="4">
        <v>0</v>
      </c>
      <c r="IP178" s="4">
        <v>0</v>
      </c>
      <c r="IQ178" s="4">
        <v>0</v>
      </c>
      <c r="IR178" s="4">
        <v>0</v>
      </c>
      <c r="IS178" s="4">
        <v>0</v>
      </c>
      <c r="IT178" s="4">
        <v>0</v>
      </c>
      <c r="IU178" s="4">
        <v>0</v>
      </c>
      <c r="IV178" s="4">
        <v>0</v>
      </c>
      <c r="IW178" s="4">
        <v>0</v>
      </c>
      <c r="IX178" s="4">
        <v>0</v>
      </c>
      <c r="IY178" s="4">
        <v>0</v>
      </c>
      <c r="IZ178" s="4">
        <v>0</v>
      </c>
      <c r="JA178" s="4">
        <v>0</v>
      </c>
      <c r="JB178" s="4">
        <v>0</v>
      </c>
      <c r="JC178" s="4">
        <v>0</v>
      </c>
      <c r="JD178" s="4">
        <v>0</v>
      </c>
      <c r="JE178" s="4">
        <v>282.68</v>
      </c>
      <c r="JF178" s="27"/>
      <c r="JG178" s="1" t="s">
        <v>540</v>
      </c>
      <c r="JH178" s="4">
        <v>0</v>
      </c>
      <c r="JI178" s="4">
        <v>0</v>
      </c>
      <c r="JJ178" s="4">
        <v>44.22</v>
      </c>
      <c r="JK178" s="4">
        <v>445.93904109589039</v>
      </c>
      <c r="JL178" s="4">
        <v>377.44</v>
      </c>
      <c r="JM178" s="4">
        <v>246.89</v>
      </c>
      <c r="JN178" s="4">
        <v>204.66333333333333</v>
      </c>
      <c r="JO178" s="4">
        <v>443.4</v>
      </c>
      <c r="JP178" s="4">
        <v>0</v>
      </c>
      <c r="JQ178" s="4">
        <v>0</v>
      </c>
      <c r="JR178" s="4">
        <v>0</v>
      </c>
      <c r="JS178" s="4">
        <v>0</v>
      </c>
      <c r="JT178" s="4">
        <v>0</v>
      </c>
      <c r="JU178" s="4">
        <v>0</v>
      </c>
      <c r="JV178" s="4">
        <v>0</v>
      </c>
      <c r="JW178" s="4">
        <v>0</v>
      </c>
      <c r="JX178" s="4">
        <v>0</v>
      </c>
      <c r="JY178" s="4">
        <v>0</v>
      </c>
      <c r="JZ178" s="4">
        <v>0</v>
      </c>
      <c r="KA178" s="4">
        <v>0</v>
      </c>
      <c r="KB178" s="4">
        <v>0</v>
      </c>
      <c r="KC178" s="4">
        <v>0</v>
      </c>
      <c r="KD178" s="4">
        <v>0</v>
      </c>
      <c r="KE178" s="4">
        <v>424.50833333333333</v>
      </c>
      <c r="KF178" s="27"/>
      <c r="KG178" s="1" t="s">
        <v>540</v>
      </c>
      <c r="KH178" s="4">
        <v>0</v>
      </c>
      <c r="KI178" s="4">
        <v>0</v>
      </c>
      <c r="KJ178" s="4">
        <v>0</v>
      </c>
      <c r="KK178" s="4">
        <v>0</v>
      </c>
      <c r="KL178" s="4">
        <v>0</v>
      </c>
      <c r="KM178" s="4">
        <v>0</v>
      </c>
      <c r="KN178" s="4">
        <v>0</v>
      </c>
      <c r="KO178" s="4">
        <v>0</v>
      </c>
      <c r="KP178" s="4">
        <v>0</v>
      </c>
      <c r="KQ178" s="4">
        <v>0</v>
      </c>
      <c r="KR178" s="4">
        <v>0</v>
      </c>
      <c r="KS178" s="4">
        <v>0</v>
      </c>
      <c r="KT178" s="4">
        <v>0</v>
      </c>
      <c r="KU178" s="4">
        <v>0</v>
      </c>
      <c r="KV178" s="4">
        <v>0</v>
      </c>
      <c r="KW178" s="4">
        <v>0</v>
      </c>
      <c r="KX178" s="27"/>
      <c r="KY178" s="1" t="s">
        <v>540</v>
      </c>
      <c r="KZ178" s="4">
        <v>0</v>
      </c>
      <c r="LA178" s="4">
        <v>0</v>
      </c>
      <c r="LB178" s="4">
        <v>0</v>
      </c>
      <c r="LC178" s="4">
        <v>0</v>
      </c>
      <c r="LD178" s="4">
        <v>0</v>
      </c>
      <c r="LE178" s="4">
        <v>0</v>
      </c>
      <c r="LF178" s="4">
        <v>0</v>
      </c>
      <c r="LG178" s="4">
        <v>0</v>
      </c>
      <c r="LH178" s="4">
        <v>0</v>
      </c>
      <c r="LI178" s="4">
        <v>0</v>
      </c>
      <c r="LJ178" s="4">
        <v>0</v>
      </c>
      <c r="LK178" s="4">
        <v>0</v>
      </c>
      <c r="LL178" s="4">
        <v>0</v>
      </c>
      <c r="LM178" s="4">
        <v>0</v>
      </c>
      <c r="LN178" s="4">
        <v>0</v>
      </c>
      <c r="LO178" s="4">
        <v>0</v>
      </c>
    </row>
    <row r="179" spans="2:327" ht="21.6" hidden="1" customHeight="1" x14ac:dyDescent="0.3">
      <c r="B179" s="1" t="s">
        <v>721</v>
      </c>
      <c r="C179" s="5" t="s">
        <v>348</v>
      </c>
      <c r="D179" s="5" t="s">
        <v>11</v>
      </c>
      <c r="E179" s="6" t="s">
        <v>320</v>
      </c>
      <c r="F179" s="6">
        <v>2302500</v>
      </c>
      <c r="G179" s="5" t="s">
        <v>218</v>
      </c>
      <c r="H179" s="19"/>
      <c r="I179" s="7">
        <v>401.75965160833334</v>
      </c>
      <c r="J179" s="8">
        <v>403373.70562703384</v>
      </c>
      <c r="K179" s="19"/>
      <c r="L179" s="7">
        <v>8.3333333333333329E-2</v>
      </c>
      <c r="M179" s="8">
        <v>69.540000000000006</v>
      </c>
      <c r="N179" s="19"/>
      <c r="O179" s="7">
        <f t="shared" si="15"/>
        <v>401.84298494166666</v>
      </c>
      <c r="P179" s="8">
        <f t="shared" si="16"/>
        <v>403443.24562703382</v>
      </c>
      <c r="Q179" s="1" t="str">
        <f t="shared" si="17"/>
        <v>OK</v>
      </c>
      <c r="S179" s="1">
        <v>2302500</v>
      </c>
      <c r="T179" s="1" t="s">
        <v>525</v>
      </c>
      <c r="U179" s="4">
        <v>0</v>
      </c>
      <c r="V179" s="4">
        <v>0</v>
      </c>
      <c r="W179" s="4">
        <v>1192.73</v>
      </c>
      <c r="X179" s="4">
        <v>2708105.93</v>
      </c>
      <c r="Y179" s="4">
        <v>64401.64</v>
      </c>
      <c r="Z179" s="4">
        <v>358224.99</v>
      </c>
      <c r="AA179" s="4">
        <v>59973.75</v>
      </c>
      <c r="AB179" s="4">
        <v>28886.2</v>
      </c>
      <c r="AC179" s="4">
        <v>8647.26</v>
      </c>
      <c r="AD179" s="4">
        <v>1056.1199999999999</v>
      </c>
      <c r="AE179" s="4">
        <v>114941.49</v>
      </c>
      <c r="AF179" s="4">
        <v>16422.5</v>
      </c>
      <c r="AG179" s="4">
        <v>0</v>
      </c>
      <c r="AH179" s="4">
        <v>16475.3</v>
      </c>
      <c r="AI179" s="4">
        <v>413179.71</v>
      </c>
      <c r="AJ179" s="4">
        <v>328439.06</v>
      </c>
      <c r="AK179" s="4">
        <v>127173.37</v>
      </c>
      <c r="AL179" s="4">
        <v>4598.3</v>
      </c>
      <c r="AM179" s="4">
        <v>409823.48</v>
      </c>
      <c r="AN179" s="4">
        <v>156126.43</v>
      </c>
      <c r="AO179" s="4">
        <v>11962.52</v>
      </c>
      <c r="AP179" s="4">
        <v>7391.48</v>
      </c>
      <c r="AQ179" s="4">
        <v>570832.16</v>
      </c>
      <c r="AR179" s="4">
        <v>5407854.4199999999</v>
      </c>
      <c r="AS179" s="27"/>
      <c r="AT179" s="1" t="s">
        <v>525</v>
      </c>
      <c r="AU179" s="4">
        <v>0</v>
      </c>
      <c r="AV179" s="4">
        <v>0</v>
      </c>
      <c r="AW179" s="4">
        <v>0</v>
      </c>
      <c r="AX179" s="4">
        <v>0</v>
      </c>
      <c r="AY179" s="4">
        <v>0</v>
      </c>
      <c r="AZ179" s="31">
        <v>0</v>
      </c>
      <c r="BA179" s="4">
        <v>0</v>
      </c>
      <c r="BB179" s="4">
        <v>0</v>
      </c>
      <c r="BC179" s="31">
        <v>0</v>
      </c>
      <c r="BD179" s="4">
        <v>0</v>
      </c>
      <c r="BE179" s="31">
        <v>0</v>
      </c>
      <c r="BF179" s="4">
        <v>0</v>
      </c>
      <c r="BG179" s="4">
        <v>0</v>
      </c>
      <c r="BH179" s="4">
        <v>0</v>
      </c>
      <c r="BI179" s="31">
        <v>0</v>
      </c>
      <c r="BJ179" s="4">
        <v>0</v>
      </c>
      <c r="BK179" s="34">
        <v>5407854.4199999999</v>
      </c>
      <c r="BL179" s="27"/>
      <c r="BM179" s="1" t="s">
        <v>525</v>
      </c>
      <c r="BN179" s="4">
        <v>0</v>
      </c>
      <c r="BO179" s="4">
        <v>0</v>
      </c>
      <c r="BP179" s="4">
        <v>0</v>
      </c>
      <c r="BQ179" s="4">
        <v>0</v>
      </c>
      <c r="BR179" s="4">
        <v>0</v>
      </c>
      <c r="BS179" s="4">
        <v>457.65</v>
      </c>
      <c r="BT179" s="4">
        <v>0</v>
      </c>
      <c r="BU179" s="4">
        <v>0</v>
      </c>
      <c r="BV179" s="4">
        <v>6228.7</v>
      </c>
      <c r="BW179" s="4">
        <v>1056.1199999999999</v>
      </c>
      <c r="BX179" s="4">
        <v>9232.82</v>
      </c>
      <c r="BY179" s="4">
        <v>13982.67</v>
      </c>
      <c r="BZ179" s="4">
        <v>0</v>
      </c>
      <c r="CA179" s="4">
        <v>6656.11</v>
      </c>
      <c r="CB179" s="4">
        <v>187427.78</v>
      </c>
      <c r="CC179" s="4">
        <v>70093.62</v>
      </c>
      <c r="CD179" s="4">
        <v>79790.31</v>
      </c>
      <c r="CE179" s="4">
        <v>4173.72</v>
      </c>
      <c r="CF179" s="4">
        <v>6129.99</v>
      </c>
      <c r="CG179" s="4">
        <v>0</v>
      </c>
      <c r="CH179" s="4">
        <v>2931.97</v>
      </c>
      <c r="CI179" s="4">
        <v>7391.48</v>
      </c>
      <c r="CJ179" s="4">
        <v>143399.44</v>
      </c>
      <c r="CK179" s="4">
        <v>538952.38</v>
      </c>
      <c r="CL179" s="27"/>
      <c r="CM179" s="1" t="s">
        <v>525</v>
      </c>
      <c r="CN179" s="4">
        <v>0</v>
      </c>
      <c r="CO179" s="4">
        <v>0</v>
      </c>
      <c r="CP179" s="4">
        <v>1192.73</v>
      </c>
      <c r="CQ179" s="4">
        <v>2708105.93</v>
      </c>
      <c r="CR179" s="4">
        <v>64401.64</v>
      </c>
      <c r="CS179" s="4">
        <v>357767.34</v>
      </c>
      <c r="CT179" s="4">
        <v>59973.75</v>
      </c>
      <c r="CU179" s="4">
        <v>28886.2</v>
      </c>
      <c r="CV179" s="4">
        <v>2418.56</v>
      </c>
      <c r="CW179" s="4">
        <v>0</v>
      </c>
      <c r="CX179" s="4">
        <v>105708.67</v>
      </c>
      <c r="CY179" s="4">
        <v>2439.83</v>
      </c>
      <c r="CZ179" s="4">
        <v>0</v>
      </c>
      <c r="DA179" s="4">
        <v>9819.19</v>
      </c>
      <c r="DB179" s="4">
        <v>225751.93</v>
      </c>
      <c r="DC179" s="4">
        <v>258345.44</v>
      </c>
      <c r="DD179" s="4">
        <v>47383.06</v>
      </c>
      <c r="DE179" s="4">
        <v>424.58</v>
      </c>
      <c r="DF179" s="4">
        <v>403693.49</v>
      </c>
      <c r="DG179" s="4">
        <v>156126.43</v>
      </c>
      <c r="DH179" s="4">
        <v>9030.5499999999993</v>
      </c>
      <c r="DI179" s="4">
        <v>0</v>
      </c>
      <c r="DJ179" s="4">
        <v>427432.72</v>
      </c>
      <c r="DK179" s="4">
        <v>4868902.04</v>
      </c>
      <c r="DL179" s="27"/>
      <c r="DM179" s="1" t="s">
        <v>525</v>
      </c>
      <c r="DN179" s="4">
        <v>0</v>
      </c>
      <c r="DO179" s="4">
        <v>0</v>
      </c>
      <c r="DP179" s="4">
        <v>0</v>
      </c>
      <c r="DQ179" s="4">
        <v>0</v>
      </c>
      <c r="DR179" s="4">
        <v>0</v>
      </c>
      <c r="DS179" s="31">
        <v>0</v>
      </c>
      <c r="DT179" s="4">
        <v>0</v>
      </c>
      <c r="DU179" s="4">
        <v>0</v>
      </c>
      <c r="DV179" s="31">
        <v>0</v>
      </c>
      <c r="DW179" s="4">
        <v>0</v>
      </c>
      <c r="DX179" s="31">
        <v>0</v>
      </c>
      <c r="DY179" s="4">
        <v>0</v>
      </c>
      <c r="DZ179" s="4">
        <v>0</v>
      </c>
      <c r="EA179" s="4">
        <v>0</v>
      </c>
      <c r="EB179" s="31">
        <v>0</v>
      </c>
      <c r="EC179" s="4">
        <v>0</v>
      </c>
      <c r="ED179" s="27"/>
      <c r="EE179" s="1" t="s">
        <v>525</v>
      </c>
      <c r="EF179" s="4">
        <v>0</v>
      </c>
      <c r="EG179" s="4">
        <v>0</v>
      </c>
      <c r="EH179" s="4">
        <v>0</v>
      </c>
      <c r="EI179" s="4">
        <v>0</v>
      </c>
      <c r="EJ179" s="4">
        <v>0</v>
      </c>
      <c r="EK179" s="31">
        <v>0</v>
      </c>
      <c r="EL179" s="4">
        <v>0</v>
      </c>
      <c r="EM179" s="4">
        <v>0</v>
      </c>
      <c r="EN179" s="31">
        <v>0</v>
      </c>
      <c r="EO179" s="4">
        <v>0</v>
      </c>
      <c r="EP179" s="31">
        <v>0</v>
      </c>
      <c r="EQ179" s="4">
        <v>0</v>
      </c>
      <c r="ER179" s="4">
        <v>0</v>
      </c>
      <c r="ES179" s="4">
        <v>0</v>
      </c>
      <c r="ET179" s="31">
        <v>0</v>
      </c>
      <c r="EU179" s="4">
        <v>0</v>
      </c>
      <c r="EV179" s="27"/>
      <c r="EW179" s="1" t="s">
        <v>525</v>
      </c>
      <c r="EX179" s="3">
        <v>0</v>
      </c>
      <c r="EY179" s="119">
        <v>0</v>
      </c>
      <c r="EZ179" s="119">
        <v>0</v>
      </c>
      <c r="FA179" s="3">
        <v>0</v>
      </c>
      <c r="FB179" s="3">
        <v>0</v>
      </c>
      <c r="FC179" s="3">
        <v>1</v>
      </c>
      <c r="FD179" s="3">
        <v>0</v>
      </c>
      <c r="FE179" s="3">
        <v>0</v>
      </c>
      <c r="FF179" s="3">
        <v>19</v>
      </c>
      <c r="FG179" s="3">
        <v>2</v>
      </c>
      <c r="FH179" s="3">
        <v>20</v>
      </c>
      <c r="FI179" s="3">
        <v>36</v>
      </c>
      <c r="FJ179" s="3">
        <v>0</v>
      </c>
      <c r="FK179" s="3">
        <v>8</v>
      </c>
      <c r="FL179" s="3">
        <v>215</v>
      </c>
      <c r="FM179" s="3">
        <v>128</v>
      </c>
      <c r="FN179" s="3">
        <v>110</v>
      </c>
      <c r="FO179" s="3">
        <v>6</v>
      </c>
      <c r="FP179" s="3">
        <v>9</v>
      </c>
      <c r="FQ179" s="3">
        <v>0</v>
      </c>
      <c r="FR179" s="3">
        <v>7</v>
      </c>
      <c r="FS179" s="3">
        <v>22</v>
      </c>
      <c r="FT179" s="3">
        <v>83</v>
      </c>
      <c r="FU179" s="3">
        <v>666</v>
      </c>
      <c r="FV179" s="27"/>
      <c r="FW179" s="1" t="s">
        <v>525</v>
      </c>
      <c r="FX179" s="3">
        <v>0</v>
      </c>
      <c r="FY179" s="3">
        <v>0</v>
      </c>
      <c r="FZ179" s="3">
        <v>21</v>
      </c>
      <c r="GA179" s="3">
        <v>1806</v>
      </c>
      <c r="GB179" s="3">
        <v>76</v>
      </c>
      <c r="GC179" s="3">
        <v>290</v>
      </c>
      <c r="GD179" s="3">
        <v>130</v>
      </c>
      <c r="GE179" s="3">
        <v>56</v>
      </c>
      <c r="GF179" s="3">
        <v>5</v>
      </c>
      <c r="GG179" s="3">
        <v>0</v>
      </c>
      <c r="GH179" s="3">
        <v>13</v>
      </c>
      <c r="GI179" s="3">
        <v>8</v>
      </c>
      <c r="GJ179" s="3">
        <v>0</v>
      </c>
      <c r="GK179" s="3">
        <v>3</v>
      </c>
      <c r="GL179" s="3">
        <v>170</v>
      </c>
      <c r="GM179" s="3">
        <v>361</v>
      </c>
      <c r="GN179" s="3">
        <v>73</v>
      </c>
      <c r="GO179" s="3">
        <v>2</v>
      </c>
      <c r="GP179" s="3">
        <v>607</v>
      </c>
      <c r="GQ179" s="3">
        <v>39</v>
      </c>
      <c r="GR179" s="3">
        <v>8</v>
      </c>
      <c r="GS179" s="3">
        <v>0</v>
      </c>
      <c r="GT179" s="3">
        <v>154</v>
      </c>
      <c r="GU179" s="3">
        <v>3822</v>
      </c>
      <c r="GV179" s="27"/>
      <c r="GW179" s="1" t="s">
        <v>525</v>
      </c>
      <c r="GX179" s="3">
        <v>0</v>
      </c>
      <c r="GY179" s="3">
        <v>0</v>
      </c>
      <c r="GZ179" s="3">
        <v>0</v>
      </c>
      <c r="HA179" s="3">
        <v>0</v>
      </c>
      <c r="HB179" s="3">
        <v>0</v>
      </c>
      <c r="HC179" s="3">
        <v>0</v>
      </c>
      <c r="HD179" s="3">
        <v>0</v>
      </c>
      <c r="HE179" s="3">
        <v>0</v>
      </c>
      <c r="HF179" s="3">
        <v>0</v>
      </c>
      <c r="HG179" s="3">
        <v>0</v>
      </c>
      <c r="HH179" s="3">
        <v>0</v>
      </c>
      <c r="HI179" s="3">
        <v>0</v>
      </c>
      <c r="HJ179" s="3">
        <v>0</v>
      </c>
      <c r="HK179" s="3">
        <v>0</v>
      </c>
      <c r="HL179" s="3">
        <v>0</v>
      </c>
      <c r="HM179" s="3">
        <v>0</v>
      </c>
      <c r="HN179" s="27"/>
      <c r="HO179" s="1" t="s">
        <v>525</v>
      </c>
      <c r="HP179" s="3">
        <v>0</v>
      </c>
      <c r="HQ179" s="3">
        <v>0</v>
      </c>
      <c r="HR179" s="3">
        <v>0</v>
      </c>
      <c r="HS179" s="3">
        <v>0</v>
      </c>
      <c r="HT179" s="3">
        <v>0</v>
      </c>
      <c r="HU179" s="3">
        <v>0</v>
      </c>
      <c r="HV179" s="3">
        <v>0</v>
      </c>
      <c r="HW179" s="3">
        <v>0</v>
      </c>
      <c r="HX179" s="3">
        <v>0</v>
      </c>
      <c r="HY179" s="3">
        <v>0</v>
      </c>
      <c r="HZ179" s="3">
        <v>0</v>
      </c>
      <c r="IA179" s="3">
        <v>0</v>
      </c>
      <c r="IB179" s="3">
        <v>0</v>
      </c>
      <c r="IC179" s="3">
        <v>0</v>
      </c>
      <c r="ID179" s="3">
        <v>0</v>
      </c>
      <c r="IE179" s="3">
        <v>0</v>
      </c>
      <c r="IF179" s="120"/>
      <c r="IG179" s="1" t="s">
        <v>525</v>
      </c>
      <c r="IH179" s="4">
        <v>0</v>
      </c>
      <c r="II179" s="4">
        <v>0</v>
      </c>
      <c r="IJ179" s="4">
        <v>0</v>
      </c>
      <c r="IK179" s="4">
        <v>0</v>
      </c>
      <c r="IL179" s="4">
        <v>0</v>
      </c>
      <c r="IM179" s="4">
        <v>457.65</v>
      </c>
      <c r="IN179" s="4">
        <v>0</v>
      </c>
      <c r="IO179" s="4">
        <v>0</v>
      </c>
      <c r="IP179" s="4">
        <v>327.82631578947365</v>
      </c>
      <c r="IQ179" s="4">
        <v>528.05999999999995</v>
      </c>
      <c r="IR179" s="4">
        <v>461.64099999999996</v>
      </c>
      <c r="IS179" s="4">
        <v>388.40750000000003</v>
      </c>
      <c r="IT179" s="4">
        <v>0</v>
      </c>
      <c r="IU179" s="4">
        <v>832.01374999999996</v>
      </c>
      <c r="IV179" s="4">
        <v>871.75711627906981</v>
      </c>
      <c r="IW179" s="4">
        <v>547.60640624999996</v>
      </c>
      <c r="IX179" s="4">
        <v>725.36645454545453</v>
      </c>
      <c r="IY179" s="4">
        <v>695.62</v>
      </c>
      <c r="IZ179" s="4">
        <v>681.11</v>
      </c>
      <c r="JA179" s="4">
        <v>0</v>
      </c>
      <c r="JB179" s="4">
        <v>418.85285714285709</v>
      </c>
      <c r="JC179" s="4">
        <v>335.9763636363636</v>
      </c>
      <c r="JD179" s="4">
        <v>1727.7040963855422</v>
      </c>
      <c r="JE179" s="4">
        <v>809.23780780780783</v>
      </c>
      <c r="JF179" s="27"/>
      <c r="JG179" s="1" t="s">
        <v>525</v>
      </c>
      <c r="JH179" s="4">
        <v>0</v>
      </c>
      <c r="JI179" s="4">
        <v>0</v>
      </c>
      <c r="JJ179" s="4">
        <v>56.796666666666667</v>
      </c>
      <c r="JK179" s="4">
        <v>1499.5049446290145</v>
      </c>
      <c r="JL179" s="4">
        <v>847.39</v>
      </c>
      <c r="JM179" s="4">
        <v>1233.6804827586209</v>
      </c>
      <c r="JN179" s="4">
        <v>461.33653846153845</v>
      </c>
      <c r="JO179" s="4">
        <v>515.82500000000005</v>
      </c>
      <c r="JP179" s="4">
        <v>483.71199999999999</v>
      </c>
      <c r="JQ179" s="4">
        <v>0</v>
      </c>
      <c r="JR179" s="4">
        <v>8131.4361538461535</v>
      </c>
      <c r="JS179" s="4">
        <v>304.97874999999999</v>
      </c>
      <c r="JT179" s="4">
        <v>0</v>
      </c>
      <c r="JU179" s="4">
        <v>3273.0633333333335</v>
      </c>
      <c r="JV179" s="4">
        <v>1327.9525294117648</v>
      </c>
      <c r="JW179" s="4">
        <v>715.63833795013852</v>
      </c>
      <c r="JX179" s="4">
        <v>649.08301369863011</v>
      </c>
      <c r="JY179" s="4">
        <v>212.29</v>
      </c>
      <c r="JZ179" s="4">
        <v>665.06341021416802</v>
      </c>
      <c r="KA179" s="4">
        <v>4003.2417948717948</v>
      </c>
      <c r="KB179" s="4">
        <v>1128.8187499999999</v>
      </c>
      <c r="KC179" s="4">
        <v>0</v>
      </c>
      <c r="KD179" s="4">
        <v>2775.5371428571425</v>
      </c>
      <c r="KE179" s="4">
        <v>1273.9147148090005</v>
      </c>
      <c r="KF179" s="27"/>
      <c r="KG179" s="1" t="s">
        <v>525</v>
      </c>
      <c r="KH179" s="4">
        <v>0</v>
      </c>
      <c r="KI179" s="4">
        <v>0</v>
      </c>
      <c r="KJ179" s="4">
        <v>0</v>
      </c>
      <c r="KK179" s="4">
        <v>0</v>
      </c>
      <c r="KL179" s="4">
        <v>0</v>
      </c>
      <c r="KM179" s="4">
        <v>0</v>
      </c>
      <c r="KN179" s="4">
        <v>0</v>
      </c>
      <c r="KO179" s="4">
        <v>0</v>
      </c>
      <c r="KP179" s="4">
        <v>0</v>
      </c>
      <c r="KQ179" s="4">
        <v>0</v>
      </c>
      <c r="KR179" s="4">
        <v>0</v>
      </c>
      <c r="KS179" s="4">
        <v>0</v>
      </c>
      <c r="KT179" s="4">
        <v>0</v>
      </c>
      <c r="KU179" s="4">
        <v>0</v>
      </c>
      <c r="KV179" s="4">
        <v>0</v>
      </c>
      <c r="KW179" s="4">
        <v>0</v>
      </c>
      <c r="KX179" s="27"/>
      <c r="KY179" s="1" t="s">
        <v>525</v>
      </c>
      <c r="KZ179" s="4">
        <v>0</v>
      </c>
      <c r="LA179" s="4">
        <v>0</v>
      </c>
      <c r="LB179" s="4">
        <v>0</v>
      </c>
      <c r="LC179" s="4">
        <v>0</v>
      </c>
      <c r="LD179" s="4">
        <v>0</v>
      </c>
      <c r="LE179" s="4">
        <v>0</v>
      </c>
      <c r="LF179" s="4">
        <v>0</v>
      </c>
      <c r="LG179" s="4">
        <v>0</v>
      </c>
      <c r="LH179" s="4">
        <v>0</v>
      </c>
      <c r="LI179" s="4">
        <v>0</v>
      </c>
      <c r="LJ179" s="4">
        <v>0</v>
      </c>
      <c r="LK179" s="4">
        <v>0</v>
      </c>
      <c r="LL179" s="4">
        <v>0</v>
      </c>
      <c r="LM179" s="4">
        <v>0</v>
      </c>
      <c r="LN179" s="4">
        <v>0</v>
      </c>
      <c r="LO179" s="4">
        <v>0</v>
      </c>
    </row>
    <row r="180" spans="2:327" ht="21.6" hidden="1" customHeight="1" x14ac:dyDescent="0.3">
      <c r="B180" s="1" t="s">
        <v>721</v>
      </c>
      <c r="C180" s="5" t="s">
        <v>370</v>
      </c>
      <c r="D180" s="5" t="s">
        <v>130</v>
      </c>
      <c r="E180" s="6" t="s">
        <v>322</v>
      </c>
      <c r="F180" s="6">
        <v>2377659</v>
      </c>
      <c r="G180" s="5" t="s">
        <v>129</v>
      </c>
      <c r="H180" s="19"/>
      <c r="I180" s="7">
        <v>18.416666666666668</v>
      </c>
      <c r="J180" s="8">
        <v>7504.3899999999994</v>
      </c>
      <c r="K180" s="19"/>
      <c r="L180" s="7">
        <v>0</v>
      </c>
      <c r="M180" s="8">
        <v>0</v>
      </c>
      <c r="N180" s="19"/>
      <c r="O180" s="7">
        <f t="shared" si="15"/>
        <v>18.416666666666668</v>
      </c>
      <c r="P180" s="8">
        <f t="shared" si="16"/>
        <v>7504.3899999999994</v>
      </c>
      <c r="Q180" s="1" t="str">
        <f t="shared" si="17"/>
        <v>OK</v>
      </c>
      <c r="S180" s="1">
        <v>2377659</v>
      </c>
      <c r="T180" s="1" t="s">
        <v>547</v>
      </c>
      <c r="U180" s="4">
        <v>0</v>
      </c>
      <c r="V180" s="4">
        <v>0</v>
      </c>
      <c r="W180" s="4">
        <v>0</v>
      </c>
      <c r="X180" s="4">
        <v>74636.3</v>
      </c>
      <c r="Y180" s="4">
        <v>179.86</v>
      </c>
      <c r="Z180" s="4">
        <v>7888.94</v>
      </c>
      <c r="AA180" s="4">
        <v>450.85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0</v>
      </c>
      <c r="AR180" s="4">
        <v>83155.95</v>
      </c>
      <c r="AS180" s="27"/>
      <c r="AT180" s="1" t="s">
        <v>547</v>
      </c>
      <c r="AU180" s="4">
        <v>0</v>
      </c>
      <c r="AV180" s="4">
        <v>0</v>
      </c>
      <c r="AW180" s="4">
        <v>0</v>
      </c>
      <c r="AX180" s="4">
        <v>0</v>
      </c>
      <c r="AY180" s="4">
        <v>0</v>
      </c>
      <c r="AZ180" s="31">
        <v>0</v>
      </c>
      <c r="BA180" s="4">
        <v>0</v>
      </c>
      <c r="BB180" s="4">
        <v>0</v>
      </c>
      <c r="BC180" s="31">
        <v>0</v>
      </c>
      <c r="BD180" s="4">
        <v>0</v>
      </c>
      <c r="BE180" s="31">
        <v>0</v>
      </c>
      <c r="BF180" s="4">
        <v>0</v>
      </c>
      <c r="BG180" s="4">
        <v>0</v>
      </c>
      <c r="BH180" s="4">
        <v>0</v>
      </c>
      <c r="BI180" s="31">
        <v>0</v>
      </c>
      <c r="BJ180" s="4">
        <v>0</v>
      </c>
      <c r="BK180" s="34">
        <v>83155.95</v>
      </c>
      <c r="BL180" s="27"/>
      <c r="BM180" s="1" t="s">
        <v>547</v>
      </c>
      <c r="BN180" s="4">
        <v>0</v>
      </c>
      <c r="BO180" s="4">
        <v>0</v>
      </c>
      <c r="BP180" s="4">
        <v>0</v>
      </c>
      <c r="BQ180" s="4">
        <v>0</v>
      </c>
      <c r="BR180" s="4">
        <v>0</v>
      </c>
      <c r="BS180" s="4">
        <v>0</v>
      </c>
      <c r="BT180" s="4">
        <v>0</v>
      </c>
      <c r="BU180" s="4">
        <v>0</v>
      </c>
      <c r="BV180" s="4">
        <v>0</v>
      </c>
      <c r="BW180" s="4">
        <v>0</v>
      </c>
      <c r="BX180" s="4">
        <v>0</v>
      </c>
      <c r="BY180" s="4">
        <v>0</v>
      </c>
      <c r="BZ180" s="4">
        <v>0</v>
      </c>
      <c r="CA180" s="4">
        <v>0</v>
      </c>
      <c r="CB180" s="4">
        <v>0</v>
      </c>
      <c r="CC180" s="4">
        <v>0</v>
      </c>
      <c r="CD180" s="4">
        <v>0</v>
      </c>
      <c r="CE180" s="4">
        <v>0</v>
      </c>
      <c r="CF180" s="4">
        <v>0</v>
      </c>
      <c r="CG180" s="4">
        <v>0</v>
      </c>
      <c r="CH180" s="4">
        <v>0</v>
      </c>
      <c r="CI180" s="4">
        <v>0</v>
      </c>
      <c r="CJ180" s="4">
        <v>0</v>
      </c>
      <c r="CK180" s="4">
        <v>0</v>
      </c>
      <c r="CL180" s="27"/>
      <c r="CM180" s="1" t="s">
        <v>547</v>
      </c>
      <c r="CN180" s="4">
        <v>0</v>
      </c>
      <c r="CO180" s="4">
        <v>0</v>
      </c>
      <c r="CP180" s="4">
        <v>0</v>
      </c>
      <c r="CQ180" s="4">
        <v>74636.3</v>
      </c>
      <c r="CR180" s="4">
        <v>179.86</v>
      </c>
      <c r="CS180" s="4">
        <v>7888.94</v>
      </c>
      <c r="CT180" s="4">
        <v>450.85</v>
      </c>
      <c r="CU180" s="4">
        <v>0</v>
      </c>
      <c r="CV180" s="4">
        <v>0</v>
      </c>
      <c r="CW180" s="4">
        <v>0</v>
      </c>
      <c r="CX180" s="4">
        <v>0</v>
      </c>
      <c r="CY180" s="4">
        <v>0</v>
      </c>
      <c r="CZ180" s="4">
        <v>0</v>
      </c>
      <c r="DA180" s="4">
        <v>0</v>
      </c>
      <c r="DB180" s="4">
        <v>0</v>
      </c>
      <c r="DC180" s="4">
        <v>0</v>
      </c>
      <c r="DD180" s="4">
        <v>0</v>
      </c>
      <c r="DE180" s="4">
        <v>0</v>
      </c>
      <c r="DF180" s="4">
        <v>0</v>
      </c>
      <c r="DG180" s="4">
        <v>0</v>
      </c>
      <c r="DH180" s="4">
        <v>0</v>
      </c>
      <c r="DI180" s="4">
        <v>0</v>
      </c>
      <c r="DJ180" s="4">
        <v>0</v>
      </c>
      <c r="DK180" s="4">
        <v>83155.950000000012</v>
      </c>
      <c r="DL180" s="27"/>
      <c r="DM180" s="1" t="s">
        <v>547</v>
      </c>
      <c r="DN180" s="4">
        <v>0</v>
      </c>
      <c r="DO180" s="4">
        <v>0</v>
      </c>
      <c r="DP180" s="4">
        <v>0</v>
      </c>
      <c r="DQ180" s="4">
        <v>0</v>
      </c>
      <c r="DR180" s="4">
        <v>0</v>
      </c>
      <c r="DS180" s="31">
        <v>0</v>
      </c>
      <c r="DT180" s="4">
        <v>0</v>
      </c>
      <c r="DU180" s="4">
        <v>0</v>
      </c>
      <c r="DV180" s="31">
        <v>0</v>
      </c>
      <c r="DW180" s="4">
        <v>0</v>
      </c>
      <c r="DX180" s="31">
        <v>0</v>
      </c>
      <c r="DY180" s="4">
        <v>0</v>
      </c>
      <c r="DZ180" s="4">
        <v>0</v>
      </c>
      <c r="EA180" s="4">
        <v>0</v>
      </c>
      <c r="EB180" s="31">
        <v>0</v>
      </c>
      <c r="EC180" s="4">
        <v>0</v>
      </c>
      <c r="ED180" s="27"/>
      <c r="EE180" s="1" t="s">
        <v>547</v>
      </c>
      <c r="EF180" s="4">
        <v>0</v>
      </c>
      <c r="EG180" s="4">
        <v>0</v>
      </c>
      <c r="EH180" s="4">
        <v>0</v>
      </c>
      <c r="EI180" s="4">
        <v>0</v>
      </c>
      <c r="EJ180" s="4">
        <v>0</v>
      </c>
      <c r="EK180" s="31">
        <v>0</v>
      </c>
      <c r="EL180" s="4">
        <v>0</v>
      </c>
      <c r="EM180" s="4">
        <v>0</v>
      </c>
      <c r="EN180" s="31">
        <v>0</v>
      </c>
      <c r="EO180" s="4">
        <v>0</v>
      </c>
      <c r="EP180" s="31">
        <v>0</v>
      </c>
      <c r="EQ180" s="4">
        <v>0</v>
      </c>
      <c r="ER180" s="4">
        <v>0</v>
      </c>
      <c r="ES180" s="4">
        <v>0</v>
      </c>
      <c r="ET180" s="31">
        <v>0</v>
      </c>
      <c r="EU180" s="4">
        <v>0</v>
      </c>
      <c r="EV180" s="27"/>
      <c r="EW180" s="1" t="s">
        <v>547</v>
      </c>
      <c r="EX180" s="3">
        <v>0</v>
      </c>
      <c r="EY180" s="119">
        <v>0</v>
      </c>
      <c r="EZ180" s="119">
        <v>0</v>
      </c>
      <c r="FA180" s="3">
        <v>0</v>
      </c>
      <c r="FB180" s="3">
        <v>0</v>
      </c>
      <c r="FC180" s="3">
        <v>0</v>
      </c>
      <c r="FD180" s="3">
        <v>0</v>
      </c>
      <c r="FE180" s="3">
        <v>0</v>
      </c>
      <c r="FF180" s="3">
        <v>0</v>
      </c>
      <c r="FG180" s="3">
        <v>0</v>
      </c>
      <c r="FH180" s="3">
        <v>0</v>
      </c>
      <c r="FI180" s="3">
        <v>0</v>
      </c>
      <c r="FJ180" s="3">
        <v>0</v>
      </c>
      <c r="FK180" s="3">
        <v>0</v>
      </c>
      <c r="FL180" s="3">
        <v>0</v>
      </c>
      <c r="FM180" s="3">
        <v>0</v>
      </c>
      <c r="FN180" s="3">
        <v>0</v>
      </c>
      <c r="FO180" s="3">
        <v>0</v>
      </c>
      <c r="FP180" s="3">
        <v>0</v>
      </c>
      <c r="FQ180" s="3">
        <v>0</v>
      </c>
      <c r="FR180" s="3">
        <v>0</v>
      </c>
      <c r="FS180" s="3">
        <v>0</v>
      </c>
      <c r="FT180" s="3">
        <v>0</v>
      </c>
      <c r="FU180" s="3">
        <v>0</v>
      </c>
      <c r="FV180" s="27"/>
      <c r="FW180" s="1" t="s">
        <v>547</v>
      </c>
      <c r="FX180" s="3">
        <v>0</v>
      </c>
      <c r="FY180" s="3">
        <v>0</v>
      </c>
      <c r="FZ180" s="3">
        <v>0</v>
      </c>
      <c r="GA180" s="3">
        <v>159</v>
      </c>
      <c r="GB180" s="3">
        <v>2</v>
      </c>
      <c r="GC180" s="3">
        <v>36</v>
      </c>
      <c r="GD180" s="3">
        <v>3</v>
      </c>
      <c r="GE180" s="3">
        <v>0</v>
      </c>
      <c r="GF180" s="3">
        <v>0</v>
      </c>
      <c r="GG180" s="3">
        <v>0</v>
      </c>
      <c r="GH180" s="3">
        <v>0</v>
      </c>
      <c r="GI180" s="3">
        <v>0</v>
      </c>
      <c r="GJ180" s="3">
        <v>0</v>
      </c>
      <c r="GK180" s="3">
        <v>0</v>
      </c>
      <c r="GL180" s="3">
        <v>0</v>
      </c>
      <c r="GM180" s="3">
        <v>0</v>
      </c>
      <c r="GN180" s="3">
        <v>0</v>
      </c>
      <c r="GO180" s="3">
        <v>0</v>
      </c>
      <c r="GP180" s="3">
        <v>0</v>
      </c>
      <c r="GQ180" s="3">
        <v>0</v>
      </c>
      <c r="GR180" s="3">
        <v>0</v>
      </c>
      <c r="GS180" s="3">
        <v>0</v>
      </c>
      <c r="GT180" s="3">
        <v>0</v>
      </c>
      <c r="GU180" s="3">
        <v>200</v>
      </c>
      <c r="GV180" s="27"/>
      <c r="GW180" s="1" t="s">
        <v>547</v>
      </c>
      <c r="GX180" s="3">
        <v>0</v>
      </c>
      <c r="GY180" s="3">
        <v>0</v>
      </c>
      <c r="GZ180" s="3">
        <v>0</v>
      </c>
      <c r="HA180" s="3">
        <v>0</v>
      </c>
      <c r="HB180" s="3">
        <v>0</v>
      </c>
      <c r="HC180" s="3">
        <v>0</v>
      </c>
      <c r="HD180" s="3">
        <v>0</v>
      </c>
      <c r="HE180" s="3">
        <v>0</v>
      </c>
      <c r="HF180" s="3">
        <v>0</v>
      </c>
      <c r="HG180" s="3">
        <v>0</v>
      </c>
      <c r="HH180" s="3">
        <v>0</v>
      </c>
      <c r="HI180" s="3">
        <v>0</v>
      </c>
      <c r="HJ180" s="3">
        <v>0</v>
      </c>
      <c r="HK180" s="3">
        <v>0</v>
      </c>
      <c r="HL180" s="3">
        <v>0</v>
      </c>
      <c r="HM180" s="3">
        <v>0</v>
      </c>
      <c r="HN180" s="27"/>
      <c r="HO180" s="1" t="s">
        <v>547</v>
      </c>
      <c r="HP180" s="3">
        <v>0</v>
      </c>
      <c r="HQ180" s="3">
        <v>0</v>
      </c>
      <c r="HR180" s="3">
        <v>0</v>
      </c>
      <c r="HS180" s="3">
        <v>0</v>
      </c>
      <c r="HT180" s="3">
        <v>0</v>
      </c>
      <c r="HU180" s="3">
        <v>0</v>
      </c>
      <c r="HV180" s="3">
        <v>0</v>
      </c>
      <c r="HW180" s="3">
        <v>0</v>
      </c>
      <c r="HX180" s="3">
        <v>0</v>
      </c>
      <c r="HY180" s="3">
        <v>0</v>
      </c>
      <c r="HZ180" s="3">
        <v>0</v>
      </c>
      <c r="IA180" s="3">
        <v>0</v>
      </c>
      <c r="IB180" s="3">
        <v>0</v>
      </c>
      <c r="IC180" s="3">
        <v>0</v>
      </c>
      <c r="ID180" s="3">
        <v>0</v>
      </c>
      <c r="IE180" s="3">
        <v>0</v>
      </c>
      <c r="IF180" s="120"/>
      <c r="IG180" s="1" t="s">
        <v>547</v>
      </c>
      <c r="IH180" s="4">
        <v>0</v>
      </c>
      <c r="II180" s="4">
        <v>0</v>
      </c>
      <c r="IJ180" s="4">
        <v>0</v>
      </c>
      <c r="IK180" s="4">
        <v>0</v>
      </c>
      <c r="IL180" s="4">
        <v>0</v>
      </c>
      <c r="IM180" s="4">
        <v>0</v>
      </c>
      <c r="IN180" s="4">
        <v>0</v>
      </c>
      <c r="IO180" s="4">
        <v>0</v>
      </c>
      <c r="IP180" s="4">
        <v>0</v>
      </c>
      <c r="IQ180" s="4">
        <v>0</v>
      </c>
      <c r="IR180" s="4">
        <v>0</v>
      </c>
      <c r="IS180" s="4">
        <v>0</v>
      </c>
      <c r="IT180" s="4">
        <v>0</v>
      </c>
      <c r="IU180" s="4">
        <v>0</v>
      </c>
      <c r="IV180" s="4">
        <v>0</v>
      </c>
      <c r="IW180" s="4">
        <v>0</v>
      </c>
      <c r="IX180" s="4">
        <v>0</v>
      </c>
      <c r="IY180" s="4">
        <v>0</v>
      </c>
      <c r="IZ180" s="4">
        <v>0</v>
      </c>
      <c r="JA180" s="4">
        <v>0</v>
      </c>
      <c r="JB180" s="4">
        <v>0</v>
      </c>
      <c r="JC180" s="4">
        <v>0</v>
      </c>
      <c r="JD180" s="4">
        <v>0</v>
      </c>
      <c r="JE180" s="4">
        <v>0</v>
      </c>
      <c r="JF180" s="27"/>
      <c r="JG180" s="1" t="s">
        <v>547</v>
      </c>
      <c r="JH180" s="4">
        <v>0</v>
      </c>
      <c r="JI180" s="4">
        <v>0</v>
      </c>
      <c r="JJ180" s="4">
        <v>0</v>
      </c>
      <c r="JK180" s="4">
        <v>469.41069182389941</v>
      </c>
      <c r="JL180" s="4">
        <v>89.93</v>
      </c>
      <c r="JM180" s="4">
        <v>219.13722222222222</v>
      </c>
      <c r="JN180" s="4">
        <v>150.28333333333333</v>
      </c>
      <c r="JO180" s="4">
        <v>0</v>
      </c>
      <c r="JP180" s="4">
        <v>0</v>
      </c>
      <c r="JQ180" s="4">
        <v>0</v>
      </c>
      <c r="JR180" s="4">
        <v>0</v>
      </c>
      <c r="JS180" s="4">
        <v>0</v>
      </c>
      <c r="JT180" s="4">
        <v>0</v>
      </c>
      <c r="JU180" s="4">
        <v>0</v>
      </c>
      <c r="JV180" s="4">
        <v>0</v>
      </c>
      <c r="JW180" s="4">
        <v>0</v>
      </c>
      <c r="JX180" s="4">
        <v>0</v>
      </c>
      <c r="JY180" s="4">
        <v>0</v>
      </c>
      <c r="JZ180" s="4">
        <v>0</v>
      </c>
      <c r="KA180" s="4">
        <v>0</v>
      </c>
      <c r="KB180" s="4">
        <v>0</v>
      </c>
      <c r="KC180" s="4">
        <v>0</v>
      </c>
      <c r="KD180" s="4">
        <v>0</v>
      </c>
      <c r="KE180" s="4">
        <v>415.77975000000004</v>
      </c>
      <c r="KF180" s="27"/>
      <c r="KG180" s="1" t="s">
        <v>547</v>
      </c>
      <c r="KH180" s="4">
        <v>0</v>
      </c>
      <c r="KI180" s="4">
        <v>0</v>
      </c>
      <c r="KJ180" s="4">
        <v>0</v>
      </c>
      <c r="KK180" s="4">
        <v>0</v>
      </c>
      <c r="KL180" s="4">
        <v>0</v>
      </c>
      <c r="KM180" s="4">
        <v>0</v>
      </c>
      <c r="KN180" s="4">
        <v>0</v>
      </c>
      <c r="KO180" s="4">
        <v>0</v>
      </c>
      <c r="KP180" s="4">
        <v>0</v>
      </c>
      <c r="KQ180" s="4">
        <v>0</v>
      </c>
      <c r="KR180" s="4">
        <v>0</v>
      </c>
      <c r="KS180" s="4">
        <v>0</v>
      </c>
      <c r="KT180" s="4">
        <v>0</v>
      </c>
      <c r="KU180" s="4">
        <v>0</v>
      </c>
      <c r="KV180" s="4">
        <v>0</v>
      </c>
      <c r="KW180" s="4">
        <v>0</v>
      </c>
      <c r="KX180" s="27"/>
      <c r="KY180" s="1" t="s">
        <v>547</v>
      </c>
      <c r="KZ180" s="4">
        <v>0</v>
      </c>
      <c r="LA180" s="4">
        <v>0</v>
      </c>
      <c r="LB180" s="4">
        <v>0</v>
      </c>
      <c r="LC180" s="4">
        <v>0</v>
      </c>
      <c r="LD180" s="4">
        <v>0</v>
      </c>
      <c r="LE180" s="4">
        <v>0</v>
      </c>
      <c r="LF180" s="4">
        <v>0</v>
      </c>
      <c r="LG180" s="4">
        <v>0</v>
      </c>
      <c r="LH180" s="4">
        <v>0</v>
      </c>
      <c r="LI180" s="4">
        <v>0</v>
      </c>
      <c r="LJ180" s="4">
        <v>0</v>
      </c>
      <c r="LK180" s="4">
        <v>0</v>
      </c>
      <c r="LL180" s="4">
        <v>0</v>
      </c>
      <c r="LM180" s="4">
        <v>0</v>
      </c>
      <c r="LN180" s="4">
        <v>0</v>
      </c>
      <c r="LO180" s="4">
        <v>0</v>
      </c>
    </row>
    <row r="181" spans="2:327" ht="21.6" hidden="1" customHeight="1" x14ac:dyDescent="0.3">
      <c r="B181" s="1" t="s">
        <v>721</v>
      </c>
      <c r="C181" s="5" t="s">
        <v>395</v>
      </c>
      <c r="D181" s="5" t="s">
        <v>50</v>
      </c>
      <c r="E181" s="6" t="s">
        <v>320</v>
      </c>
      <c r="F181" s="6">
        <v>2411393</v>
      </c>
      <c r="G181" s="5" t="s">
        <v>258</v>
      </c>
      <c r="H181" s="19"/>
      <c r="I181" s="7">
        <v>513.98699548333332</v>
      </c>
      <c r="J181" s="8">
        <v>591809.90204783145</v>
      </c>
      <c r="K181" s="19"/>
      <c r="L181" s="7">
        <v>14.141045708333333</v>
      </c>
      <c r="M181" s="8">
        <v>204364.35215302106</v>
      </c>
      <c r="N181" s="19"/>
      <c r="O181" s="7">
        <f t="shared" si="15"/>
        <v>528.12804119166663</v>
      </c>
      <c r="P181" s="8">
        <f t="shared" si="16"/>
        <v>796174.25420085248</v>
      </c>
      <c r="Q181" s="1" t="str">
        <f t="shared" si="17"/>
        <v>OK</v>
      </c>
      <c r="S181" s="1">
        <v>2411393</v>
      </c>
      <c r="T181" s="1" t="s">
        <v>571</v>
      </c>
      <c r="U181" s="4">
        <v>0</v>
      </c>
      <c r="V181" s="4">
        <v>0</v>
      </c>
      <c r="W181" s="4">
        <v>43512.69</v>
      </c>
      <c r="X181" s="4">
        <v>5726873.75</v>
      </c>
      <c r="Y181" s="4">
        <v>22573.46</v>
      </c>
      <c r="Z181" s="4">
        <v>176508.34</v>
      </c>
      <c r="AA181" s="4">
        <v>143751.85</v>
      </c>
      <c r="AB181" s="4">
        <v>268838.23</v>
      </c>
      <c r="AC181" s="4">
        <v>1090.6199999999999</v>
      </c>
      <c r="AD181" s="4">
        <v>0</v>
      </c>
      <c r="AE181" s="4">
        <v>0</v>
      </c>
      <c r="AF181" s="4">
        <v>24749.06</v>
      </c>
      <c r="AG181" s="4">
        <v>0</v>
      </c>
      <c r="AH181" s="4">
        <v>122162</v>
      </c>
      <c r="AI181" s="4">
        <v>428568.91</v>
      </c>
      <c r="AJ181" s="4">
        <v>835969.11</v>
      </c>
      <c r="AK181" s="4">
        <v>154658.09</v>
      </c>
      <c r="AL181" s="4">
        <v>4235.92</v>
      </c>
      <c r="AM181" s="4">
        <v>599370.31999999995</v>
      </c>
      <c r="AN181" s="4">
        <v>693961.26</v>
      </c>
      <c r="AO181" s="4">
        <v>13935.4</v>
      </c>
      <c r="AP181" s="4">
        <v>8419.3700000000008</v>
      </c>
      <c r="AQ181" s="4">
        <v>1239181.52</v>
      </c>
      <c r="AR181" s="4">
        <v>10508359.9</v>
      </c>
      <c r="AS181" s="27"/>
      <c r="AT181" s="1" t="s">
        <v>571</v>
      </c>
      <c r="AU181" s="4">
        <v>0</v>
      </c>
      <c r="AV181" s="4">
        <v>0</v>
      </c>
      <c r="AW181" s="4">
        <v>0</v>
      </c>
      <c r="AX181" s="4">
        <v>2448.84</v>
      </c>
      <c r="AY181" s="4">
        <v>0</v>
      </c>
      <c r="AZ181" s="31">
        <v>0</v>
      </c>
      <c r="BA181" s="4">
        <v>431.53</v>
      </c>
      <c r="BB181" s="4">
        <v>0</v>
      </c>
      <c r="BC181" s="31">
        <v>0</v>
      </c>
      <c r="BD181" s="4">
        <v>0</v>
      </c>
      <c r="BE181" s="31">
        <v>0</v>
      </c>
      <c r="BF181" s="4">
        <v>93223.63</v>
      </c>
      <c r="BG181" s="4">
        <v>1997.86</v>
      </c>
      <c r="BH181" s="4">
        <v>895012.8</v>
      </c>
      <c r="BI181" s="31">
        <v>0</v>
      </c>
      <c r="BJ181" s="4">
        <v>993114.66</v>
      </c>
      <c r="BK181" s="34">
        <v>11501474.560000001</v>
      </c>
      <c r="BL181" s="27"/>
      <c r="BM181" s="1" t="s">
        <v>571</v>
      </c>
      <c r="BN181" s="4">
        <v>0</v>
      </c>
      <c r="BO181" s="4">
        <v>0</v>
      </c>
      <c r="BP181" s="4">
        <v>510.98</v>
      </c>
      <c r="BQ181" s="4">
        <v>34716.589999999997</v>
      </c>
      <c r="BR181" s="4">
        <v>0</v>
      </c>
      <c r="BS181" s="4">
        <v>0</v>
      </c>
      <c r="BT181" s="4">
        <v>926.08</v>
      </c>
      <c r="BU181" s="4">
        <v>0</v>
      </c>
      <c r="BV181" s="4">
        <v>1090.6199999999999</v>
      </c>
      <c r="BW181" s="4">
        <v>0</v>
      </c>
      <c r="BX181" s="4">
        <v>0</v>
      </c>
      <c r="BY181" s="4">
        <v>0</v>
      </c>
      <c r="BZ181" s="4">
        <v>0</v>
      </c>
      <c r="CA181" s="4">
        <v>0</v>
      </c>
      <c r="CB181" s="4">
        <v>33598.89</v>
      </c>
      <c r="CC181" s="4">
        <v>17235.2</v>
      </c>
      <c r="CD181" s="4">
        <v>3372.48</v>
      </c>
      <c r="CE181" s="4">
        <v>3731.22</v>
      </c>
      <c r="CF181" s="4">
        <v>0</v>
      </c>
      <c r="CG181" s="4">
        <v>1356.32</v>
      </c>
      <c r="CH181" s="4">
        <v>0</v>
      </c>
      <c r="CI181" s="4">
        <v>6802.05</v>
      </c>
      <c r="CJ181" s="4">
        <v>133357.24</v>
      </c>
      <c r="CK181" s="4">
        <v>236697.67</v>
      </c>
      <c r="CL181" s="27"/>
      <c r="CM181" s="1" t="s">
        <v>571</v>
      </c>
      <c r="CN181" s="4">
        <v>0</v>
      </c>
      <c r="CO181" s="4">
        <v>0</v>
      </c>
      <c r="CP181" s="4">
        <v>43001.71</v>
      </c>
      <c r="CQ181" s="4">
        <v>5692157.1600000001</v>
      </c>
      <c r="CR181" s="4">
        <v>22573.46</v>
      </c>
      <c r="CS181" s="4">
        <v>176508.34</v>
      </c>
      <c r="CT181" s="4">
        <v>142825.76999999999</v>
      </c>
      <c r="CU181" s="4">
        <v>268838.23</v>
      </c>
      <c r="CV181" s="4">
        <v>0</v>
      </c>
      <c r="CW181" s="4">
        <v>0</v>
      </c>
      <c r="CX181" s="4">
        <v>0</v>
      </c>
      <c r="CY181" s="4">
        <v>24749.06</v>
      </c>
      <c r="CZ181" s="4">
        <v>0</v>
      </c>
      <c r="DA181" s="4">
        <v>122162</v>
      </c>
      <c r="DB181" s="4">
        <v>394970.02</v>
      </c>
      <c r="DC181" s="4">
        <v>818733.91</v>
      </c>
      <c r="DD181" s="4">
        <v>151285.60999999999</v>
      </c>
      <c r="DE181" s="4">
        <v>504.7</v>
      </c>
      <c r="DF181" s="4">
        <v>599370.31999999995</v>
      </c>
      <c r="DG181" s="4">
        <v>692604.94</v>
      </c>
      <c r="DH181" s="4">
        <v>13935.4</v>
      </c>
      <c r="DI181" s="4">
        <v>1617.32</v>
      </c>
      <c r="DJ181" s="4">
        <v>1105824.28</v>
      </c>
      <c r="DK181" s="4">
        <v>10271662.23</v>
      </c>
      <c r="DL181" s="27"/>
      <c r="DM181" s="1" t="s">
        <v>571</v>
      </c>
      <c r="DN181" s="4">
        <v>0</v>
      </c>
      <c r="DO181" s="4">
        <v>0</v>
      </c>
      <c r="DP181" s="4">
        <v>0</v>
      </c>
      <c r="DQ181" s="4">
        <v>0</v>
      </c>
      <c r="DR181" s="4">
        <v>0</v>
      </c>
      <c r="DS181" s="31">
        <v>0</v>
      </c>
      <c r="DT181" s="4">
        <v>0</v>
      </c>
      <c r="DU181" s="4">
        <v>0</v>
      </c>
      <c r="DV181" s="31">
        <v>0</v>
      </c>
      <c r="DW181" s="4">
        <v>0</v>
      </c>
      <c r="DX181" s="31">
        <v>0</v>
      </c>
      <c r="DY181" s="4">
        <v>3142.8</v>
      </c>
      <c r="DZ181" s="4">
        <v>0</v>
      </c>
      <c r="EA181" s="4">
        <v>327983.94</v>
      </c>
      <c r="EB181" s="31">
        <v>0</v>
      </c>
      <c r="EC181" s="4">
        <v>331126.74</v>
      </c>
      <c r="ED181" s="27"/>
      <c r="EE181" s="1" t="s">
        <v>571</v>
      </c>
      <c r="EF181" s="4">
        <v>0</v>
      </c>
      <c r="EG181" s="4">
        <v>0</v>
      </c>
      <c r="EH181" s="4">
        <v>0</v>
      </c>
      <c r="EI181" s="4">
        <v>2448.84</v>
      </c>
      <c r="EJ181" s="4">
        <v>0</v>
      </c>
      <c r="EK181" s="31">
        <v>0</v>
      </c>
      <c r="EL181" s="4">
        <v>431.53</v>
      </c>
      <c r="EM181" s="4">
        <v>0</v>
      </c>
      <c r="EN181" s="31">
        <v>0</v>
      </c>
      <c r="EO181" s="4">
        <v>0</v>
      </c>
      <c r="EP181" s="31">
        <v>0</v>
      </c>
      <c r="EQ181" s="4">
        <v>90080.83</v>
      </c>
      <c r="ER181" s="4">
        <v>1997.86</v>
      </c>
      <c r="ES181" s="4">
        <v>567028.86</v>
      </c>
      <c r="ET181" s="31">
        <v>0</v>
      </c>
      <c r="EU181" s="4">
        <v>661987.91999999993</v>
      </c>
      <c r="EV181" s="27"/>
      <c r="EW181" s="1" t="s">
        <v>571</v>
      </c>
      <c r="EX181" s="3">
        <v>0</v>
      </c>
      <c r="EY181" s="119">
        <v>0</v>
      </c>
      <c r="EZ181" s="119">
        <v>1</v>
      </c>
      <c r="FA181" s="3">
        <v>26</v>
      </c>
      <c r="FB181" s="3">
        <v>0</v>
      </c>
      <c r="FC181" s="3">
        <v>0</v>
      </c>
      <c r="FD181" s="3">
        <v>1</v>
      </c>
      <c r="FE181" s="3">
        <v>0</v>
      </c>
      <c r="FF181" s="3">
        <v>4</v>
      </c>
      <c r="FG181" s="3">
        <v>0</v>
      </c>
      <c r="FH181" s="3">
        <v>0</v>
      </c>
      <c r="FI181" s="3">
        <v>0</v>
      </c>
      <c r="FJ181" s="3">
        <v>0</v>
      </c>
      <c r="FK181" s="3">
        <v>0</v>
      </c>
      <c r="FL181" s="3">
        <v>36</v>
      </c>
      <c r="FM181" s="3">
        <v>49</v>
      </c>
      <c r="FN181" s="3">
        <v>7</v>
      </c>
      <c r="FO181" s="3">
        <v>7</v>
      </c>
      <c r="FP181" s="3">
        <v>0</v>
      </c>
      <c r="FQ181" s="3">
        <v>1</v>
      </c>
      <c r="FR181" s="3">
        <v>0</v>
      </c>
      <c r="FS181" s="3">
        <v>17</v>
      </c>
      <c r="FT181" s="3">
        <v>37</v>
      </c>
      <c r="FU181" s="3">
        <v>186</v>
      </c>
      <c r="FV181" s="27"/>
      <c r="FW181" s="1" t="s">
        <v>571</v>
      </c>
      <c r="FX181" s="3">
        <v>0</v>
      </c>
      <c r="FY181" s="3">
        <v>0</v>
      </c>
      <c r="FZ181" s="3">
        <v>224</v>
      </c>
      <c r="GA181" s="3">
        <v>2412</v>
      </c>
      <c r="GB181" s="3">
        <v>34</v>
      </c>
      <c r="GC181" s="3">
        <v>154</v>
      </c>
      <c r="GD181" s="3">
        <v>360</v>
      </c>
      <c r="GE181" s="3">
        <v>466</v>
      </c>
      <c r="GF181" s="3">
        <v>0</v>
      </c>
      <c r="GG181" s="3">
        <v>0</v>
      </c>
      <c r="GH181" s="3">
        <v>0</v>
      </c>
      <c r="GI181" s="3">
        <v>23</v>
      </c>
      <c r="GJ181" s="3">
        <v>0</v>
      </c>
      <c r="GK181" s="3">
        <v>44</v>
      </c>
      <c r="GL181" s="3">
        <v>313</v>
      </c>
      <c r="GM181" s="3">
        <v>989</v>
      </c>
      <c r="GN181" s="3">
        <v>93</v>
      </c>
      <c r="GO181" s="3">
        <v>2</v>
      </c>
      <c r="GP181" s="3">
        <v>816</v>
      </c>
      <c r="GQ181" s="3">
        <v>143</v>
      </c>
      <c r="GR181" s="3">
        <v>25</v>
      </c>
      <c r="GS181" s="3">
        <v>3</v>
      </c>
      <c r="GT181" s="3">
        <v>449</v>
      </c>
      <c r="GU181" s="3">
        <v>6550</v>
      </c>
      <c r="GV181" s="27"/>
      <c r="GW181" s="1" t="s">
        <v>571</v>
      </c>
      <c r="GX181" s="3">
        <v>0</v>
      </c>
      <c r="GY181" s="3">
        <v>0</v>
      </c>
      <c r="GZ181" s="3">
        <v>0</v>
      </c>
      <c r="HA181" s="3">
        <v>0</v>
      </c>
      <c r="HB181" s="3">
        <v>0</v>
      </c>
      <c r="HC181" s="3">
        <v>0</v>
      </c>
      <c r="HD181" s="3">
        <v>0</v>
      </c>
      <c r="HE181" s="3">
        <v>0</v>
      </c>
      <c r="HF181" s="3">
        <v>463</v>
      </c>
      <c r="HG181" s="3">
        <v>0</v>
      </c>
      <c r="HH181" s="3">
        <v>0</v>
      </c>
      <c r="HI181" s="3">
        <v>1</v>
      </c>
      <c r="HJ181" s="3">
        <v>0</v>
      </c>
      <c r="HK181" s="3">
        <v>12</v>
      </c>
      <c r="HL181" s="3">
        <v>0</v>
      </c>
      <c r="HM181" s="3">
        <v>476</v>
      </c>
      <c r="HN181" s="27"/>
      <c r="HO181" s="1" t="s">
        <v>571</v>
      </c>
      <c r="HP181" s="3">
        <v>0</v>
      </c>
      <c r="HQ181" s="3">
        <v>0</v>
      </c>
      <c r="HR181" s="3">
        <v>0</v>
      </c>
      <c r="HS181" s="3">
        <v>3</v>
      </c>
      <c r="HT181" s="3">
        <v>0</v>
      </c>
      <c r="HU181" s="3">
        <v>0</v>
      </c>
      <c r="HV181" s="3">
        <v>1</v>
      </c>
      <c r="HW181" s="3">
        <v>0</v>
      </c>
      <c r="HX181" s="3">
        <v>489</v>
      </c>
      <c r="HY181" s="3">
        <v>0</v>
      </c>
      <c r="HZ181" s="3">
        <v>0</v>
      </c>
      <c r="IA181" s="3">
        <v>16</v>
      </c>
      <c r="IB181" s="3">
        <v>1</v>
      </c>
      <c r="IC181" s="3">
        <v>45</v>
      </c>
      <c r="ID181" s="3">
        <v>0</v>
      </c>
      <c r="IE181" s="3">
        <v>555</v>
      </c>
      <c r="IF181" s="120"/>
      <c r="IG181" s="1" t="s">
        <v>571</v>
      </c>
      <c r="IH181" s="4">
        <v>0</v>
      </c>
      <c r="II181" s="4">
        <v>0</v>
      </c>
      <c r="IJ181" s="4">
        <v>510.98</v>
      </c>
      <c r="IK181" s="4">
        <v>1335.2534615384614</v>
      </c>
      <c r="IL181" s="4">
        <v>0</v>
      </c>
      <c r="IM181" s="4">
        <v>0</v>
      </c>
      <c r="IN181" s="4">
        <v>926.08</v>
      </c>
      <c r="IO181" s="4">
        <v>0</v>
      </c>
      <c r="IP181" s="4">
        <v>272.65499999999997</v>
      </c>
      <c r="IQ181" s="4">
        <v>0</v>
      </c>
      <c r="IR181" s="4">
        <v>0</v>
      </c>
      <c r="IS181" s="4">
        <v>0</v>
      </c>
      <c r="IT181" s="4">
        <v>0</v>
      </c>
      <c r="IU181" s="4">
        <v>0</v>
      </c>
      <c r="IV181" s="4">
        <v>933.30250000000001</v>
      </c>
      <c r="IW181" s="4">
        <v>351.73877551020411</v>
      </c>
      <c r="IX181" s="4">
        <v>481.78285714285715</v>
      </c>
      <c r="IY181" s="4">
        <v>533.03142857142859</v>
      </c>
      <c r="IZ181" s="4">
        <v>0</v>
      </c>
      <c r="JA181" s="4">
        <v>1356.32</v>
      </c>
      <c r="JB181" s="4">
        <v>0</v>
      </c>
      <c r="JC181" s="4">
        <v>400.12058823529412</v>
      </c>
      <c r="JD181" s="4">
        <v>3604.2497297297296</v>
      </c>
      <c r="JE181" s="4">
        <v>1272.5681182795699</v>
      </c>
      <c r="JF181" s="27"/>
      <c r="JG181" s="1" t="s">
        <v>571</v>
      </c>
      <c r="JH181" s="4">
        <v>0</v>
      </c>
      <c r="JI181" s="4">
        <v>0</v>
      </c>
      <c r="JJ181" s="4">
        <v>191.97191964285713</v>
      </c>
      <c r="JK181" s="4">
        <v>2359.9324875621892</v>
      </c>
      <c r="JL181" s="4">
        <v>663.92529411764701</v>
      </c>
      <c r="JM181" s="4">
        <v>1146.1580519480519</v>
      </c>
      <c r="JN181" s="4">
        <v>396.73824999999999</v>
      </c>
      <c r="JO181" s="4">
        <v>576.9060729613733</v>
      </c>
      <c r="JP181" s="4">
        <v>0</v>
      </c>
      <c r="JQ181" s="4">
        <v>0</v>
      </c>
      <c r="JR181" s="4">
        <v>0</v>
      </c>
      <c r="JS181" s="4">
        <v>1076.0460869565218</v>
      </c>
      <c r="JT181" s="4">
        <v>0</v>
      </c>
      <c r="JU181" s="4">
        <v>2776.409090909091</v>
      </c>
      <c r="JV181" s="4">
        <v>1261.8850479233226</v>
      </c>
      <c r="JW181" s="4">
        <v>827.84015166835195</v>
      </c>
      <c r="JX181" s="4">
        <v>1626.7269892473116</v>
      </c>
      <c r="JY181" s="4">
        <v>252.35</v>
      </c>
      <c r="JZ181" s="4">
        <v>734.52245098039214</v>
      </c>
      <c r="KA181" s="4">
        <v>4843.3911888111888</v>
      </c>
      <c r="KB181" s="4">
        <v>557.41599999999994</v>
      </c>
      <c r="KC181" s="4">
        <v>539.10666666666668</v>
      </c>
      <c r="KD181" s="4">
        <v>2462.8603118040091</v>
      </c>
      <c r="KE181" s="4">
        <v>1568.1927068702291</v>
      </c>
      <c r="KF181" s="27"/>
      <c r="KG181" s="1" t="s">
        <v>571</v>
      </c>
      <c r="KH181" s="4">
        <v>0</v>
      </c>
      <c r="KI181" s="4">
        <v>0</v>
      </c>
      <c r="KJ181" s="4">
        <v>0</v>
      </c>
      <c r="KK181" s="4">
        <v>0</v>
      </c>
      <c r="KL181" s="4">
        <v>0</v>
      </c>
      <c r="KM181" s="4">
        <v>0</v>
      </c>
      <c r="KN181" s="4">
        <v>0</v>
      </c>
      <c r="KO181" s="4">
        <v>0</v>
      </c>
      <c r="KP181" s="4">
        <v>0</v>
      </c>
      <c r="KQ181" s="4">
        <v>0</v>
      </c>
      <c r="KR181" s="4">
        <v>0</v>
      </c>
      <c r="KS181" s="4">
        <v>3142.8</v>
      </c>
      <c r="KT181" s="4">
        <v>0</v>
      </c>
      <c r="KU181" s="4">
        <v>27331.994999999999</v>
      </c>
      <c r="KV181" s="4">
        <v>0</v>
      </c>
      <c r="KW181" s="4">
        <v>695.64441176470586</v>
      </c>
      <c r="KX181" s="27"/>
      <c r="KY181" s="1" t="s">
        <v>571</v>
      </c>
      <c r="KZ181" s="4">
        <v>0</v>
      </c>
      <c r="LA181" s="4">
        <v>0</v>
      </c>
      <c r="LB181" s="4">
        <v>0</v>
      </c>
      <c r="LC181" s="4">
        <v>816.28000000000009</v>
      </c>
      <c r="LD181" s="4">
        <v>0</v>
      </c>
      <c r="LE181" s="4">
        <v>0</v>
      </c>
      <c r="LF181" s="4">
        <v>431.53</v>
      </c>
      <c r="LG181" s="4">
        <v>0</v>
      </c>
      <c r="LH181" s="4">
        <v>0</v>
      </c>
      <c r="LI181" s="4">
        <v>0</v>
      </c>
      <c r="LJ181" s="4">
        <v>0</v>
      </c>
      <c r="LK181" s="4">
        <v>5630.0518750000001</v>
      </c>
      <c r="LL181" s="4">
        <v>1997.86</v>
      </c>
      <c r="LM181" s="4">
        <v>12600.641333333333</v>
      </c>
      <c r="LN181" s="4">
        <v>0</v>
      </c>
      <c r="LO181" s="4">
        <v>1192.771027027027</v>
      </c>
    </row>
    <row r="182" spans="2:327" ht="21.6" hidden="1" customHeight="1" x14ac:dyDescent="0.3">
      <c r="B182" s="1" t="s">
        <v>721</v>
      </c>
      <c r="C182" s="5" t="s">
        <v>467</v>
      </c>
      <c r="D182" s="5" t="s">
        <v>87</v>
      </c>
      <c r="E182" s="6" t="s">
        <v>320</v>
      </c>
      <c r="F182" s="6">
        <v>2666138</v>
      </c>
      <c r="G182" s="5" t="s">
        <v>295</v>
      </c>
      <c r="H182" s="19"/>
      <c r="I182" s="7">
        <v>30.416666666666668</v>
      </c>
      <c r="J182" s="8">
        <v>12239.919166666667</v>
      </c>
      <c r="K182" s="19"/>
      <c r="L182" s="7">
        <v>0</v>
      </c>
      <c r="M182" s="8">
        <v>0</v>
      </c>
      <c r="N182" s="19"/>
      <c r="O182" s="7">
        <f t="shared" si="15"/>
        <v>30.416666666666668</v>
      </c>
      <c r="P182" s="8">
        <f t="shared" si="16"/>
        <v>12239.919166666667</v>
      </c>
      <c r="Q182" s="1" t="str">
        <f t="shared" si="17"/>
        <v>OK</v>
      </c>
      <c r="S182" s="1">
        <v>2666138</v>
      </c>
      <c r="T182" s="1" t="s">
        <v>640</v>
      </c>
      <c r="U182" s="4">
        <v>0</v>
      </c>
      <c r="V182" s="4">
        <v>0</v>
      </c>
      <c r="W182" s="4">
        <v>0</v>
      </c>
      <c r="X182" s="4">
        <v>94522.52</v>
      </c>
      <c r="Y182" s="4">
        <v>5281.32</v>
      </c>
      <c r="Z182" s="4">
        <v>3435.96</v>
      </c>
      <c r="AA182" s="4">
        <v>2289.58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0</v>
      </c>
      <c r="AR182" s="4">
        <v>105529.38</v>
      </c>
      <c r="AS182" s="27"/>
      <c r="AT182" s="1" t="s">
        <v>640</v>
      </c>
      <c r="AU182" s="4">
        <v>0</v>
      </c>
      <c r="AV182" s="4">
        <v>0</v>
      </c>
      <c r="AW182" s="4">
        <v>0</v>
      </c>
      <c r="AX182" s="4">
        <v>0</v>
      </c>
      <c r="AY182" s="4">
        <v>0</v>
      </c>
      <c r="AZ182" s="31">
        <v>0</v>
      </c>
      <c r="BA182" s="4">
        <v>0</v>
      </c>
      <c r="BB182" s="4">
        <v>0</v>
      </c>
      <c r="BC182" s="31">
        <v>0</v>
      </c>
      <c r="BD182" s="4">
        <v>0</v>
      </c>
      <c r="BE182" s="31">
        <v>0</v>
      </c>
      <c r="BF182" s="4">
        <v>0</v>
      </c>
      <c r="BG182" s="4">
        <v>0</v>
      </c>
      <c r="BH182" s="4">
        <v>0</v>
      </c>
      <c r="BI182" s="31">
        <v>0</v>
      </c>
      <c r="BJ182" s="4">
        <v>0</v>
      </c>
      <c r="BK182" s="34">
        <v>105529.38</v>
      </c>
      <c r="BL182" s="27"/>
      <c r="BM182" s="1" t="s">
        <v>640</v>
      </c>
      <c r="BN182" s="4">
        <v>0</v>
      </c>
      <c r="BO182" s="4">
        <v>0</v>
      </c>
      <c r="BP182" s="4">
        <v>0</v>
      </c>
      <c r="BQ182" s="4">
        <v>0</v>
      </c>
      <c r="BR182" s="4">
        <v>0</v>
      </c>
      <c r="BS182" s="4">
        <v>0</v>
      </c>
      <c r="BT182" s="4">
        <v>0</v>
      </c>
      <c r="BU182" s="4">
        <v>0</v>
      </c>
      <c r="BV182" s="4">
        <v>0</v>
      </c>
      <c r="BW182" s="4">
        <v>0</v>
      </c>
      <c r="BX182" s="4">
        <v>0</v>
      </c>
      <c r="BY182" s="4">
        <v>0</v>
      </c>
      <c r="BZ182" s="4">
        <v>0</v>
      </c>
      <c r="CA182" s="4">
        <v>0</v>
      </c>
      <c r="CB182" s="4">
        <v>0</v>
      </c>
      <c r="CC182" s="4">
        <v>0</v>
      </c>
      <c r="CD182" s="4">
        <v>0</v>
      </c>
      <c r="CE182" s="4">
        <v>0</v>
      </c>
      <c r="CF182" s="4">
        <v>0</v>
      </c>
      <c r="CG182" s="4">
        <v>0</v>
      </c>
      <c r="CH182" s="4">
        <v>0</v>
      </c>
      <c r="CI182" s="4">
        <v>0</v>
      </c>
      <c r="CJ182" s="4">
        <v>0</v>
      </c>
      <c r="CK182" s="4">
        <v>0</v>
      </c>
      <c r="CL182" s="27"/>
      <c r="CM182" s="1" t="s">
        <v>640</v>
      </c>
      <c r="CN182" s="4">
        <v>0</v>
      </c>
      <c r="CO182" s="4">
        <v>0</v>
      </c>
      <c r="CP182" s="4">
        <v>0</v>
      </c>
      <c r="CQ182" s="4">
        <v>94522.52</v>
      </c>
      <c r="CR182" s="4">
        <v>5281.32</v>
      </c>
      <c r="CS182" s="4">
        <v>3435.96</v>
      </c>
      <c r="CT182" s="4">
        <v>2289.58</v>
      </c>
      <c r="CU182" s="4">
        <v>0</v>
      </c>
      <c r="CV182" s="4">
        <v>0</v>
      </c>
      <c r="CW182" s="4">
        <v>0</v>
      </c>
      <c r="CX182" s="4">
        <v>0</v>
      </c>
      <c r="CY182" s="4">
        <v>0</v>
      </c>
      <c r="CZ182" s="4">
        <v>0</v>
      </c>
      <c r="DA182" s="4">
        <v>0</v>
      </c>
      <c r="DB182" s="4">
        <v>0</v>
      </c>
      <c r="DC182" s="4">
        <v>0</v>
      </c>
      <c r="DD182" s="4">
        <v>0</v>
      </c>
      <c r="DE182" s="4">
        <v>0</v>
      </c>
      <c r="DF182" s="4">
        <v>0</v>
      </c>
      <c r="DG182" s="4">
        <v>0</v>
      </c>
      <c r="DH182" s="4">
        <v>0</v>
      </c>
      <c r="DI182" s="4">
        <v>0</v>
      </c>
      <c r="DJ182" s="4">
        <v>0</v>
      </c>
      <c r="DK182" s="4">
        <v>105529.38</v>
      </c>
      <c r="DL182" s="27"/>
      <c r="DM182" s="1" t="s">
        <v>640</v>
      </c>
      <c r="DN182" s="4">
        <v>0</v>
      </c>
      <c r="DO182" s="4">
        <v>0</v>
      </c>
      <c r="DP182" s="4">
        <v>0</v>
      </c>
      <c r="DQ182" s="4">
        <v>0</v>
      </c>
      <c r="DR182" s="4">
        <v>0</v>
      </c>
      <c r="DS182" s="31">
        <v>0</v>
      </c>
      <c r="DT182" s="4">
        <v>0</v>
      </c>
      <c r="DU182" s="4">
        <v>0</v>
      </c>
      <c r="DV182" s="31">
        <v>0</v>
      </c>
      <c r="DW182" s="4">
        <v>0</v>
      </c>
      <c r="DX182" s="31">
        <v>0</v>
      </c>
      <c r="DY182" s="4">
        <v>0</v>
      </c>
      <c r="DZ182" s="4">
        <v>0</v>
      </c>
      <c r="EA182" s="4">
        <v>0</v>
      </c>
      <c r="EB182" s="31">
        <v>0</v>
      </c>
      <c r="EC182" s="4">
        <v>0</v>
      </c>
      <c r="ED182" s="27"/>
      <c r="EE182" s="1" t="s">
        <v>640</v>
      </c>
      <c r="EF182" s="4">
        <v>0</v>
      </c>
      <c r="EG182" s="4">
        <v>0</v>
      </c>
      <c r="EH182" s="4">
        <v>0</v>
      </c>
      <c r="EI182" s="4">
        <v>0</v>
      </c>
      <c r="EJ182" s="4">
        <v>0</v>
      </c>
      <c r="EK182" s="31">
        <v>0</v>
      </c>
      <c r="EL182" s="4">
        <v>0</v>
      </c>
      <c r="EM182" s="4">
        <v>0</v>
      </c>
      <c r="EN182" s="31">
        <v>0</v>
      </c>
      <c r="EO182" s="4">
        <v>0</v>
      </c>
      <c r="EP182" s="31">
        <v>0</v>
      </c>
      <c r="EQ182" s="4">
        <v>0</v>
      </c>
      <c r="ER182" s="4">
        <v>0</v>
      </c>
      <c r="ES182" s="4">
        <v>0</v>
      </c>
      <c r="ET182" s="31">
        <v>0</v>
      </c>
      <c r="EU182" s="4">
        <v>0</v>
      </c>
      <c r="EV182" s="27"/>
      <c r="EW182" s="1" t="s">
        <v>640</v>
      </c>
      <c r="EX182" s="3">
        <v>0</v>
      </c>
      <c r="EY182" s="119">
        <v>0</v>
      </c>
      <c r="EZ182" s="119">
        <v>0</v>
      </c>
      <c r="FA182" s="3">
        <v>0</v>
      </c>
      <c r="FB182" s="3">
        <v>0</v>
      </c>
      <c r="FC182" s="3">
        <v>0</v>
      </c>
      <c r="FD182" s="3">
        <v>0</v>
      </c>
      <c r="FE182" s="3">
        <v>0</v>
      </c>
      <c r="FF182" s="3">
        <v>0</v>
      </c>
      <c r="FG182" s="3">
        <v>0</v>
      </c>
      <c r="FH182" s="3">
        <v>0</v>
      </c>
      <c r="FI182" s="3">
        <v>0</v>
      </c>
      <c r="FJ182" s="3">
        <v>0</v>
      </c>
      <c r="FK182" s="3">
        <v>0</v>
      </c>
      <c r="FL182" s="3">
        <v>0</v>
      </c>
      <c r="FM182" s="3">
        <v>0</v>
      </c>
      <c r="FN182" s="3">
        <v>0</v>
      </c>
      <c r="FO182" s="3">
        <v>0</v>
      </c>
      <c r="FP182" s="3">
        <v>0</v>
      </c>
      <c r="FQ182" s="3">
        <v>0</v>
      </c>
      <c r="FR182" s="3">
        <v>0</v>
      </c>
      <c r="FS182" s="3">
        <v>0</v>
      </c>
      <c r="FT182" s="3">
        <v>0</v>
      </c>
      <c r="FU182" s="3">
        <v>0</v>
      </c>
      <c r="FV182" s="27"/>
      <c r="FW182" s="1" t="s">
        <v>640</v>
      </c>
      <c r="FX182" s="3">
        <v>0</v>
      </c>
      <c r="FY182" s="3">
        <v>0</v>
      </c>
      <c r="FZ182" s="3">
        <v>0</v>
      </c>
      <c r="GA182" s="3">
        <v>281</v>
      </c>
      <c r="GB182" s="3">
        <v>13</v>
      </c>
      <c r="GC182" s="3">
        <v>19</v>
      </c>
      <c r="GD182" s="3">
        <v>11</v>
      </c>
      <c r="GE182" s="3">
        <v>0</v>
      </c>
      <c r="GF182" s="3">
        <v>0</v>
      </c>
      <c r="GG182" s="3">
        <v>0</v>
      </c>
      <c r="GH182" s="3">
        <v>0</v>
      </c>
      <c r="GI182" s="3">
        <v>0</v>
      </c>
      <c r="GJ182" s="3">
        <v>0</v>
      </c>
      <c r="GK182" s="3">
        <v>0</v>
      </c>
      <c r="GL182" s="3">
        <v>0</v>
      </c>
      <c r="GM182" s="3">
        <v>0</v>
      </c>
      <c r="GN182" s="3">
        <v>0</v>
      </c>
      <c r="GO182" s="3">
        <v>0</v>
      </c>
      <c r="GP182" s="3">
        <v>0</v>
      </c>
      <c r="GQ182" s="3">
        <v>0</v>
      </c>
      <c r="GR182" s="3">
        <v>0</v>
      </c>
      <c r="GS182" s="3">
        <v>0</v>
      </c>
      <c r="GT182" s="3">
        <v>0</v>
      </c>
      <c r="GU182" s="3">
        <v>324</v>
      </c>
      <c r="GV182" s="27"/>
      <c r="GW182" s="1" t="s">
        <v>640</v>
      </c>
      <c r="GX182" s="3">
        <v>0</v>
      </c>
      <c r="GY182" s="3">
        <v>0</v>
      </c>
      <c r="GZ182" s="3">
        <v>0</v>
      </c>
      <c r="HA182" s="3">
        <v>0</v>
      </c>
      <c r="HB182" s="3">
        <v>0</v>
      </c>
      <c r="HC182" s="3">
        <v>0</v>
      </c>
      <c r="HD182" s="3">
        <v>0</v>
      </c>
      <c r="HE182" s="3">
        <v>0</v>
      </c>
      <c r="HF182" s="3">
        <v>0</v>
      </c>
      <c r="HG182" s="3">
        <v>0</v>
      </c>
      <c r="HH182" s="3">
        <v>0</v>
      </c>
      <c r="HI182" s="3">
        <v>0</v>
      </c>
      <c r="HJ182" s="3">
        <v>0</v>
      </c>
      <c r="HK182" s="3">
        <v>0</v>
      </c>
      <c r="HL182" s="3">
        <v>0</v>
      </c>
      <c r="HM182" s="3">
        <v>0</v>
      </c>
      <c r="HN182" s="27"/>
      <c r="HO182" s="1" t="s">
        <v>640</v>
      </c>
      <c r="HP182" s="3">
        <v>0</v>
      </c>
      <c r="HQ182" s="3">
        <v>0</v>
      </c>
      <c r="HR182" s="3">
        <v>0</v>
      </c>
      <c r="HS182" s="3">
        <v>0</v>
      </c>
      <c r="HT182" s="3">
        <v>0</v>
      </c>
      <c r="HU182" s="3">
        <v>0</v>
      </c>
      <c r="HV182" s="3">
        <v>0</v>
      </c>
      <c r="HW182" s="3">
        <v>0</v>
      </c>
      <c r="HX182" s="3">
        <v>0</v>
      </c>
      <c r="HY182" s="3">
        <v>0</v>
      </c>
      <c r="HZ182" s="3">
        <v>0</v>
      </c>
      <c r="IA182" s="3">
        <v>0</v>
      </c>
      <c r="IB182" s="3">
        <v>0</v>
      </c>
      <c r="IC182" s="3">
        <v>0</v>
      </c>
      <c r="ID182" s="3">
        <v>0</v>
      </c>
      <c r="IE182" s="3">
        <v>0</v>
      </c>
      <c r="IF182" s="120"/>
      <c r="IG182" s="1" t="s">
        <v>640</v>
      </c>
      <c r="IH182" s="4">
        <v>0</v>
      </c>
      <c r="II182" s="4">
        <v>0</v>
      </c>
      <c r="IJ182" s="4">
        <v>0</v>
      </c>
      <c r="IK182" s="4">
        <v>0</v>
      </c>
      <c r="IL182" s="4">
        <v>0</v>
      </c>
      <c r="IM182" s="4">
        <v>0</v>
      </c>
      <c r="IN182" s="4">
        <v>0</v>
      </c>
      <c r="IO182" s="4">
        <v>0</v>
      </c>
      <c r="IP182" s="4">
        <v>0</v>
      </c>
      <c r="IQ182" s="4">
        <v>0</v>
      </c>
      <c r="IR182" s="4">
        <v>0</v>
      </c>
      <c r="IS182" s="4">
        <v>0</v>
      </c>
      <c r="IT182" s="4">
        <v>0</v>
      </c>
      <c r="IU182" s="4">
        <v>0</v>
      </c>
      <c r="IV182" s="4">
        <v>0</v>
      </c>
      <c r="IW182" s="4">
        <v>0</v>
      </c>
      <c r="IX182" s="4">
        <v>0</v>
      </c>
      <c r="IY182" s="4">
        <v>0</v>
      </c>
      <c r="IZ182" s="4">
        <v>0</v>
      </c>
      <c r="JA182" s="4">
        <v>0</v>
      </c>
      <c r="JB182" s="4">
        <v>0</v>
      </c>
      <c r="JC182" s="4">
        <v>0</v>
      </c>
      <c r="JD182" s="4">
        <v>0</v>
      </c>
      <c r="JE182" s="4">
        <v>0</v>
      </c>
      <c r="JF182" s="27"/>
      <c r="JG182" s="1" t="s">
        <v>640</v>
      </c>
      <c r="JH182" s="4">
        <v>0</v>
      </c>
      <c r="JI182" s="4">
        <v>0</v>
      </c>
      <c r="JJ182" s="4">
        <v>0</v>
      </c>
      <c r="JK182" s="4">
        <v>336.3790747330961</v>
      </c>
      <c r="JL182" s="4">
        <v>406.25538461538457</v>
      </c>
      <c r="JM182" s="4">
        <v>180.84</v>
      </c>
      <c r="JN182" s="4">
        <v>208.14363636363635</v>
      </c>
      <c r="JO182" s="4">
        <v>0</v>
      </c>
      <c r="JP182" s="4">
        <v>0</v>
      </c>
      <c r="JQ182" s="4">
        <v>0</v>
      </c>
      <c r="JR182" s="4">
        <v>0</v>
      </c>
      <c r="JS182" s="4">
        <v>0</v>
      </c>
      <c r="JT182" s="4">
        <v>0</v>
      </c>
      <c r="JU182" s="4">
        <v>0</v>
      </c>
      <c r="JV182" s="4">
        <v>0</v>
      </c>
      <c r="JW182" s="4">
        <v>0</v>
      </c>
      <c r="JX182" s="4">
        <v>0</v>
      </c>
      <c r="JY182" s="4">
        <v>0</v>
      </c>
      <c r="JZ182" s="4">
        <v>0</v>
      </c>
      <c r="KA182" s="4">
        <v>0</v>
      </c>
      <c r="KB182" s="4">
        <v>0</v>
      </c>
      <c r="KC182" s="4">
        <v>0</v>
      </c>
      <c r="KD182" s="4">
        <v>0</v>
      </c>
      <c r="KE182" s="4">
        <v>325.70796296296299</v>
      </c>
      <c r="KF182" s="27"/>
      <c r="KG182" s="1" t="s">
        <v>640</v>
      </c>
      <c r="KH182" s="4">
        <v>0</v>
      </c>
      <c r="KI182" s="4">
        <v>0</v>
      </c>
      <c r="KJ182" s="4">
        <v>0</v>
      </c>
      <c r="KK182" s="4">
        <v>0</v>
      </c>
      <c r="KL182" s="4">
        <v>0</v>
      </c>
      <c r="KM182" s="4">
        <v>0</v>
      </c>
      <c r="KN182" s="4">
        <v>0</v>
      </c>
      <c r="KO182" s="4">
        <v>0</v>
      </c>
      <c r="KP182" s="4">
        <v>0</v>
      </c>
      <c r="KQ182" s="4">
        <v>0</v>
      </c>
      <c r="KR182" s="4">
        <v>0</v>
      </c>
      <c r="KS182" s="4">
        <v>0</v>
      </c>
      <c r="KT182" s="4">
        <v>0</v>
      </c>
      <c r="KU182" s="4">
        <v>0</v>
      </c>
      <c r="KV182" s="4">
        <v>0</v>
      </c>
      <c r="KW182" s="4">
        <v>0</v>
      </c>
      <c r="KX182" s="27"/>
      <c r="KY182" s="1" t="s">
        <v>640</v>
      </c>
      <c r="KZ182" s="4">
        <v>0</v>
      </c>
      <c r="LA182" s="4">
        <v>0</v>
      </c>
      <c r="LB182" s="4">
        <v>0</v>
      </c>
      <c r="LC182" s="4">
        <v>0</v>
      </c>
      <c r="LD182" s="4">
        <v>0</v>
      </c>
      <c r="LE182" s="4">
        <v>0</v>
      </c>
      <c r="LF182" s="4">
        <v>0</v>
      </c>
      <c r="LG182" s="4">
        <v>0</v>
      </c>
      <c r="LH182" s="4">
        <v>0</v>
      </c>
      <c r="LI182" s="4">
        <v>0</v>
      </c>
      <c r="LJ182" s="4">
        <v>0</v>
      </c>
      <c r="LK182" s="4">
        <v>0</v>
      </c>
      <c r="LL182" s="4">
        <v>0</v>
      </c>
      <c r="LM182" s="4">
        <v>0</v>
      </c>
      <c r="LN182" s="4">
        <v>0</v>
      </c>
      <c r="LO182" s="4">
        <v>0</v>
      </c>
    </row>
    <row r="183" spans="2:327" ht="21.6" hidden="1" customHeight="1" x14ac:dyDescent="0.3">
      <c r="B183" s="1" t="s">
        <v>721</v>
      </c>
      <c r="C183" s="5" t="s">
        <v>396</v>
      </c>
      <c r="D183" s="5" t="s">
        <v>51</v>
      </c>
      <c r="E183" s="6" t="s">
        <v>320</v>
      </c>
      <c r="F183" s="6">
        <v>2411415</v>
      </c>
      <c r="G183" s="5" t="s">
        <v>259</v>
      </c>
      <c r="H183" s="19"/>
      <c r="I183" s="7">
        <v>175.03462361666666</v>
      </c>
      <c r="J183" s="8">
        <v>98922.854056805838</v>
      </c>
      <c r="K183" s="19"/>
      <c r="L183" s="7">
        <v>0</v>
      </c>
      <c r="M183" s="8">
        <v>0</v>
      </c>
      <c r="N183" s="19"/>
      <c r="O183" s="7">
        <f t="shared" si="15"/>
        <v>175.03462361666666</v>
      </c>
      <c r="P183" s="8">
        <f t="shared" si="16"/>
        <v>98922.854056805838</v>
      </c>
      <c r="Q183" s="1" t="str">
        <f t="shared" si="17"/>
        <v>OK</v>
      </c>
      <c r="S183" s="1">
        <v>2411415</v>
      </c>
      <c r="T183" s="1" t="s">
        <v>572</v>
      </c>
      <c r="U183" s="4">
        <v>0</v>
      </c>
      <c r="V183" s="4">
        <v>0</v>
      </c>
      <c r="W183" s="4">
        <v>1939.79</v>
      </c>
      <c r="X183" s="4">
        <v>730273.82</v>
      </c>
      <c r="Y183" s="4">
        <v>0</v>
      </c>
      <c r="Z183" s="4">
        <v>8877.2199999999993</v>
      </c>
      <c r="AA183" s="4">
        <v>2334.19</v>
      </c>
      <c r="AB183" s="4">
        <v>43670.34</v>
      </c>
      <c r="AC183" s="4">
        <v>158.11000000000001</v>
      </c>
      <c r="AD183" s="4">
        <v>0</v>
      </c>
      <c r="AE183" s="4">
        <v>1209.54</v>
      </c>
      <c r="AF183" s="4">
        <v>0</v>
      </c>
      <c r="AG183" s="4">
        <v>0</v>
      </c>
      <c r="AH183" s="4">
        <v>0</v>
      </c>
      <c r="AI183" s="4">
        <v>17117.38</v>
      </c>
      <c r="AJ183" s="4">
        <v>770.05</v>
      </c>
      <c r="AK183" s="4">
        <v>874.98</v>
      </c>
      <c r="AL183" s="4">
        <v>0</v>
      </c>
      <c r="AM183" s="4">
        <v>168561.9</v>
      </c>
      <c r="AN183" s="4">
        <v>5417.26</v>
      </c>
      <c r="AO183" s="4">
        <v>0</v>
      </c>
      <c r="AP183" s="4">
        <v>0</v>
      </c>
      <c r="AQ183" s="4">
        <v>95945</v>
      </c>
      <c r="AR183" s="4">
        <v>1077149.58</v>
      </c>
      <c r="AS183" s="27"/>
      <c r="AT183" s="1" t="s">
        <v>572</v>
      </c>
      <c r="AU183" s="4">
        <v>0</v>
      </c>
      <c r="AV183" s="4">
        <v>0</v>
      </c>
      <c r="AW183" s="4">
        <v>0</v>
      </c>
      <c r="AX183" s="4">
        <v>0</v>
      </c>
      <c r="AY183" s="4">
        <v>0</v>
      </c>
      <c r="AZ183" s="31">
        <v>0</v>
      </c>
      <c r="BA183" s="4">
        <v>0</v>
      </c>
      <c r="BB183" s="4">
        <v>0</v>
      </c>
      <c r="BC183" s="31">
        <v>0</v>
      </c>
      <c r="BD183" s="4">
        <v>0</v>
      </c>
      <c r="BE183" s="31">
        <v>0</v>
      </c>
      <c r="BF183" s="4">
        <v>0</v>
      </c>
      <c r="BG183" s="4">
        <v>0</v>
      </c>
      <c r="BH183" s="4">
        <v>0</v>
      </c>
      <c r="BI183" s="31">
        <v>0</v>
      </c>
      <c r="BJ183" s="4">
        <v>0</v>
      </c>
      <c r="BK183" s="34">
        <v>1077149.58</v>
      </c>
      <c r="BL183" s="27"/>
      <c r="BM183" s="1" t="s">
        <v>572</v>
      </c>
      <c r="BN183" s="4">
        <v>0</v>
      </c>
      <c r="BO183" s="4">
        <v>0</v>
      </c>
      <c r="BP183" s="4">
        <v>0</v>
      </c>
      <c r="BQ183" s="4">
        <v>8122.33</v>
      </c>
      <c r="BR183" s="4">
        <v>0</v>
      </c>
      <c r="BS183" s="4">
        <v>0</v>
      </c>
      <c r="BT183" s="4">
        <v>0</v>
      </c>
      <c r="BU183" s="4">
        <v>768.38</v>
      </c>
      <c r="BV183" s="4">
        <v>158.11000000000001</v>
      </c>
      <c r="BW183" s="4">
        <v>0</v>
      </c>
      <c r="BX183" s="4">
        <v>1209.54</v>
      </c>
      <c r="BY183" s="4">
        <v>0</v>
      </c>
      <c r="BZ183" s="4">
        <v>0</v>
      </c>
      <c r="CA183" s="4">
        <v>0</v>
      </c>
      <c r="CB183" s="4">
        <v>5900.96</v>
      </c>
      <c r="CC183" s="4">
        <v>0</v>
      </c>
      <c r="CD183" s="4">
        <v>668.34</v>
      </c>
      <c r="CE183" s="4">
        <v>0</v>
      </c>
      <c r="CF183" s="4">
        <v>3048.19</v>
      </c>
      <c r="CG183" s="4">
        <v>0</v>
      </c>
      <c r="CH183" s="4">
        <v>0</v>
      </c>
      <c r="CI183" s="4">
        <v>0</v>
      </c>
      <c r="CJ183" s="4">
        <v>13483.86</v>
      </c>
      <c r="CK183" s="4">
        <v>33359.71</v>
      </c>
      <c r="CL183" s="27"/>
      <c r="CM183" s="1" t="s">
        <v>572</v>
      </c>
      <c r="CN183" s="4">
        <v>0</v>
      </c>
      <c r="CO183" s="4">
        <v>0</v>
      </c>
      <c r="CP183" s="4">
        <v>1939.79</v>
      </c>
      <c r="CQ183" s="4">
        <v>722151.49</v>
      </c>
      <c r="CR183" s="4">
        <v>0</v>
      </c>
      <c r="CS183" s="4">
        <v>8877.2199999999993</v>
      </c>
      <c r="CT183" s="4">
        <v>2334.19</v>
      </c>
      <c r="CU183" s="4">
        <v>42901.96</v>
      </c>
      <c r="CV183" s="4">
        <v>0</v>
      </c>
      <c r="CW183" s="4">
        <v>0</v>
      </c>
      <c r="CX183" s="4">
        <v>0</v>
      </c>
      <c r="CY183" s="4">
        <v>0</v>
      </c>
      <c r="CZ183" s="4">
        <v>0</v>
      </c>
      <c r="DA183" s="4">
        <v>0</v>
      </c>
      <c r="DB183" s="4">
        <v>11216.42</v>
      </c>
      <c r="DC183" s="4">
        <v>770.05</v>
      </c>
      <c r="DD183" s="4">
        <v>206.64</v>
      </c>
      <c r="DE183" s="4">
        <v>0</v>
      </c>
      <c r="DF183" s="4">
        <v>165513.71</v>
      </c>
      <c r="DG183" s="4">
        <v>5417.26</v>
      </c>
      <c r="DH183" s="4">
        <v>0</v>
      </c>
      <c r="DI183" s="4">
        <v>0</v>
      </c>
      <c r="DJ183" s="4">
        <v>82461.14</v>
      </c>
      <c r="DK183" s="4">
        <v>1043789.87</v>
      </c>
      <c r="DL183" s="27"/>
      <c r="DM183" s="1" t="s">
        <v>572</v>
      </c>
      <c r="DN183" s="4">
        <v>0</v>
      </c>
      <c r="DO183" s="4">
        <v>0</v>
      </c>
      <c r="DP183" s="4">
        <v>0</v>
      </c>
      <c r="DQ183" s="4">
        <v>0</v>
      </c>
      <c r="DR183" s="4">
        <v>0</v>
      </c>
      <c r="DS183" s="31">
        <v>0</v>
      </c>
      <c r="DT183" s="4">
        <v>0</v>
      </c>
      <c r="DU183" s="4">
        <v>0</v>
      </c>
      <c r="DV183" s="31">
        <v>0</v>
      </c>
      <c r="DW183" s="4">
        <v>0</v>
      </c>
      <c r="DX183" s="31">
        <v>0</v>
      </c>
      <c r="DY183" s="4">
        <v>0</v>
      </c>
      <c r="DZ183" s="4">
        <v>0</v>
      </c>
      <c r="EA183" s="4">
        <v>0</v>
      </c>
      <c r="EB183" s="31">
        <v>0</v>
      </c>
      <c r="EC183" s="4">
        <v>0</v>
      </c>
      <c r="ED183" s="27"/>
      <c r="EE183" s="1" t="s">
        <v>572</v>
      </c>
      <c r="EF183" s="4">
        <v>0</v>
      </c>
      <c r="EG183" s="4">
        <v>0</v>
      </c>
      <c r="EH183" s="4">
        <v>0</v>
      </c>
      <c r="EI183" s="4">
        <v>0</v>
      </c>
      <c r="EJ183" s="4">
        <v>0</v>
      </c>
      <c r="EK183" s="31">
        <v>0</v>
      </c>
      <c r="EL183" s="4">
        <v>0</v>
      </c>
      <c r="EM183" s="4">
        <v>0</v>
      </c>
      <c r="EN183" s="31">
        <v>0</v>
      </c>
      <c r="EO183" s="4">
        <v>0</v>
      </c>
      <c r="EP183" s="31">
        <v>0</v>
      </c>
      <c r="EQ183" s="4">
        <v>0</v>
      </c>
      <c r="ER183" s="4">
        <v>0</v>
      </c>
      <c r="ES183" s="4">
        <v>0</v>
      </c>
      <c r="ET183" s="31">
        <v>0</v>
      </c>
      <c r="EU183" s="4">
        <v>0</v>
      </c>
      <c r="EV183" s="27"/>
      <c r="EW183" s="1" t="s">
        <v>572</v>
      </c>
      <c r="EX183" s="3">
        <v>0</v>
      </c>
      <c r="EY183" s="119">
        <v>0</v>
      </c>
      <c r="EZ183" s="119">
        <v>0</v>
      </c>
      <c r="FA183" s="3">
        <v>13</v>
      </c>
      <c r="FB183" s="3">
        <v>0</v>
      </c>
      <c r="FC183" s="3">
        <v>0</v>
      </c>
      <c r="FD183" s="3">
        <v>0</v>
      </c>
      <c r="FE183" s="3">
        <v>1</v>
      </c>
      <c r="FF183" s="3">
        <v>1</v>
      </c>
      <c r="FG183" s="3">
        <v>0</v>
      </c>
      <c r="FH183" s="3">
        <v>3</v>
      </c>
      <c r="FI183" s="3">
        <v>0</v>
      </c>
      <c r="FJ183" s="3">
        <v>0</v>
      </c>
      <c r="FK183" s="3">
        <v>0</v>
      </c>
      <c r="FL183" s="3">
        <v>7</v>
      </c>
      <c r="FM183" s="3">
        <v>0</v>
      </c>
      <c r="FN183" s="3">
        <v>2</v>
      </c>
      <c r="FO183" s="3">
        <v>0</v>
      </c>
      <c r="FP183" s="3">
        <v>3</v>
      </c>
      <c r="FQ183" s="3">
        <v>0</v>
      </c>
      <c r="FR183" s="3">
        <v>0</v>
      </c>
      <c r="FS183" s="3">
        <v>0</v>
      </c>
      <c r="FT183" s="3">
        <v>8</v>
      </c>
      <c r="FU183" s="3">
        <v>38</v>
      </c>
      <c r="FV183" s="27"/>
      <c r="FW183" s="1" t="s">
        <v>572</v>
      </c>
      <c r="FX183" s="3">
        <v>0</v>
      </c>
      <c r="FY183" s="3">
        <v>0</v>
      </c>
      <c r="FZ183" s="3">
        <v>27</v>
      </c>
      <c r="GA183" s="3">
        <v>1187</v>
      </c>
      <c r="GB183" s="3">
        <v>0</v>
      </c>
      <c r="GC183" s="3">
        <v>40</v>
      </c>
      <c r="GD183" s="3">
        <v>9</v>
      </c>
      <c r="GE183" s="3">
        <v>54</v>
      </c>
      <c r="GF183" s="3">
        <v>0</v>
      </c>
      <c r="GG183" s="3">
        <v>0</v>
      </c>
      <c r="GH183" s="3">
        <v>0</v>
      </c>
      <c r="GI183" s="3">
        <v>0</v>
      </c>
      <c r="GJ183" s="3">
        <v>0</v>
      </c>
      <c r="GK183" s="3">
        <v>0</v>
      </c>
      <c r="GL183" s="3">
        <v>10</v>
      </c>
      <c r="GM183" s="3">
        <v>1</v>
      </c>
      <c r="GN183" s="3">
        <v>1</v>
      </c>
      <c r="GO183" s="3">
        <v>0</v>
      </c>
      <c r="GP183" s="3">
        <v>177</v>
      </c>
      <c r="GQ183" s="3">
        <v>4</v>
      </c>
      <c r="GR183" s="3">
        <v>0</v>
      </c>
      <c r="GS183" s="3">
        <v>0</v>
      </c>
      <c r="GT183" s="3">
        <v>47</v>
      </c>
      <c r="GU183" s="3">
        <v>1557</v>
      </c>
      <c r="GV183" s="27"/>
      <c r="GW183" s="1" t="s">
        <v>572</v>
      </c>
      <c r="GX183" s="3">
        <v>0</v>
      </c>
      <c r="GY183" s="3">
        <v>0</v>
      </c>
      <c r="GZ183" s="3">
        <v>0</v>
      </c>
      <c r="HA183" s="3">
        <v>0</v>
      </c>
      <c r="HB183" s="3">
        <v>0</v>
      </c>
      <c r="HC183" s="3">
        <v>0</v>
      </c>
      <c r="HD183" s="3">
        <v>0</v>
      </c>
      <c r="HE183" s="3">
        <v>0</v>
      </c>
      <c r="HF183" s="3">
        <v>0</v>
      </c>
      <c r="HG183" s="3">
        <v>0</v>
      </c>
      <c r="HH183" s="3">
        <v>0</v>
      </c>
      <c r="HI183" s="3">
        <v>0</v>
      </c>
      <c r="HJ183" s="3">
        <v>0</v>
      </c>
      <c r="HK183" s="3">
        <v>0</v>
      </c>
      <c r="HL183" s="3">
        <v>0</v>
      </c>
      <c r="HM183" s="3">
        <v>0</v>
      </c>
      <c r="HN183" s="27"/>
      <c r="HO183" s="1" t="s">
        <v>572</v>
      </c>
      <c r="HP183" s="3">
        <v>0</v>
      </c>
      <c r="HQ183" s="3">
        <v>0</v>
      </c>
      <c r="HR183" s="3">
        <v>0</v>
      </c>
      <c r="HS183" s="3">
        <v>0</v>
      </c>
      <c r="HT183" s="3">
        <v>0</v>
      </c>
      <c r="HU183" s="3">
        <v>0</v>
      </c>
      <c r="HV183" s="3">
        <v>0</v>
      </c>
      <c r="HW183" s="3">
        <v>0</v>
      </c>
      <c r="HX183" s="3">
        <v>0</v>
      </c>
      <c r="HY183" s="3">
        <v>0</v>
      </c>
      <c r="HZ183" s="3">
        <v>0</v>
      </c>
      <c r="IA183" s="3">
        <v>0</v>
      </c>
      <c r="IB183" s="3">
        <v>0</v>
      </c>
      <c r="IC183" s="3">
        <v>0</v>
      </c>
      <c r="ID183" s="3">
        <v>0</v>
      </c>
      <c r="IE183" s="3">
        <v>0</v>
      </c>
      <c r="IF183" s="120"/>
      <c r="IG183" s="1" t="s">
        <v>572</v>
      </c>
      <c r="IH183" s="4">
        <v>0</v>
      </c>
      <c r="II183" s="4">
        <v>0</v>
      </c>
      <c r="IJ183" s="4">
        <v>0</v>
      </c>
      <c r="IK183" s="4">
        <v>624.79461538461533</v>
      </c>
      <c r="IL183" s="4">
        <v>0</v>
      </c>
      <c r="IM183" s="4">
        <v>0</v>
      </c>
      <c r="IN183" s="4">
        <v>0</v>
      </c>
      <c r="IO183" s="4">
        <v>768.38</v>
      </c>
      <c r="IP183" s="4">
        <v>158.11000000000001</v>
      </c>
      <c r="IQ183" s="4">
        <v>0</v>
      </c>
      <c r="IR183" s="4">
        <v>403.18</v>
      </c>
      <c r="IS183" s="4">
        <v>0</v>
      </c>
      <c r="IT183" s="4">
        <v>0</v>
      </c>
      <c r="IU183" s="4">
        <v>0</v>
      </c>
      <c r="IV183" s="4">
        <v>842.99428571428575</v>
      </c>
      <c r="IW183" s="4">
        <v>0</v>
      </c>
      <c r="IX183" s="4">
        <v>334.17</v>
      </c>
      <c r="IY183" s="4">
        <v>0</v>
      </c>
      <c r="IZ183" s="4">
        <v>1016.0633333333334</v>
      </c>
      <c r="JA183" s="4">
        <v>0</v>
      </c>
      <c r="JB183" s="4">
        <v>0</v>
      </c>
      <c r="JC183" s="4">
        <v>0</v>
      </c>
      <c r="JD183" s="4">
        <v>1685.4825000000001</v>
      </c>
      <c r="JE183" s="4">
        <v>877.88710526315788</v>
      </c>
      <c r="JF183" s="27"/>
      <c r="JG183" s="1" t="s">
        <v>572</v>
      </c>
      <c r="JH183" s="4">
        <v>0</v>
      </c>
      <c r="JI183" s="4">
        <v>0</v>
      </c>
      <c r="JJ183" s="4">
        <v>71.844074074074072</v>
      </c>
      <c r="JK183" s="4">
        <v>608.38373209772533</v>
      </c>
      <c r="JL183" s="4">
        <v>0</v>
      </c>
      <c r="JM183" s="4">
        <v>221.93049999999999</v>
      </c>
      <c r="JN183" s="4">
        <v>259.35444444444443</v>
      </c>
      <c r="JO183" s="4">
        <v>794.48074074074077</v>
      </c>
      <c r="JP183" s="4">
        <v>0</v>
      </c>
      <c r="JQ183" s="4">
        <v>0</v>
      </c>
      <c r="JR183" s="4">
        <v>0</v>
      </c>
      <c r="JS183" s="4">
        <v>0</v>
      </c>
      <c r="JT183" s="4">
        <v>0</v>
      </c>
      <c r="JU183" s="4">
        <v>0</v>
      </c>
      <c r="JV183" s="4">
        <v>1121.6420000000001</v>
      </c>
      <c r="JW183" s="4">
        <v>770.05</v>
      </c>
      <c r="JX183" s="4">
        <v>206.64</v>
      </c>
      <c r="JY183" s="4">
        <v>0</v>
      </c>
      <c r="JZ183" s="4">
        <v>935.10570621468923</v>
      </c>
      <c r="KA183" s="4">
        <v>1354.3150000000001</v>
      </c>
      <c r="KB183" s="4">
        <v>0</v>
      </c>
      <c r="KC183" s="4">
        <v>0</v>
      </c>
      <c r="KD183" s="4">
        <v>1754.4923404255319</v>
      </c>
      <c r="KE183" s="4">
        <v>670.38527296082214</v>
      </c>
      <c r="KF183" s="27"/>
      <c r="KG183" s="1" t="s">
        <v>572</v>
      </c>
      <c r="KH183" s="4">
        <v>0</v>
      </c>
      <c r="KI183" s="4">
        <v>0</v>
      </c>
      <c r="KJ183" s="4">
        <v>0</v>
      </c>
      <c r="KK183" s="4">
        <v>0</v>
      </c>
      <c r="KL183" s="4">
        <v>0</v>
      </c>
      <c r="KM183" s="4">
        <v>0</v>
      </c>
      <c r="KN183" s="4">
        <v>0</v>
      </c>
      <c r="KO183" s="4">
        <v>0</v>
      </c>
      <c r="KP183" s="4">
        <v>0</v>
      </c>
      <c r="KQ183" s="4">
        <v>0</v>
      </c>
      <c r="KR183" s="4">
        <v>0</v>
      </c>
      <c r="KS183" s="4">
        <v>0</v>
      </c>
      <c r="KT183" s="4">
        <v>0</v>
      </c>
      <c r="KU183" s="4">
        <v>0</v>
      </c>
      <c r="KV183" s="4">
        <v>0</v>
      </c>
      <c r="KW183" s="4">
        <v>0</v>
      </c>
      <c r="KX183" s="27"/>
      <c r="KY183" s="1" t="s">
        <v>572</v>
      </c>
      <c r="KZ183" s="4">
        <v>0</v>
      </c>
      <c r="LA183" s="4">
        <v>0</v>
      </c>
      <c r="LB183" s="4">
        <v>0</v>
      </c>
      <c r="LC183" s="4">
        <v>0</v>
      </c>
      <c r="LD183" s="4">
        <v>0</v>
      </c>
      <c r="LE183" s="4">
        <v>0</v>
      </c>
      <c r="LF183" s="4">
        <v>0</v>
      </c>
      <c r="LG183" s="4">
        <v>0</v>
      </c>
      <c r="LH183" s="4">
        <v>0</v>
      </c>
      <c r="LI183" s="4">
        <v>0</v>
      </c>
      <c r="LJ183" s="4">
        <v>0</v>
      </c>
      <c r="LK183" s="4">
        <v>0</v>
      </c>
      <c r="LL183" s="4">
        <v>0</v>
      </c>
      <c r="LM183" s="4">
        <v>0</v>
      </c>
      <c r="LN183" s="4">
        <v>0</v>
      </c>
      <c r="LO183" s="4">
        <v>0</v>
      </c>
    </row>
    <row r="184" spans="2:327" ht="21.6" hidden="1" customHeight="1" x14ac:dyDescent="0.3">
      <c r="B184" s="1" t="s">
        <v>721</v>
      </c>
      <c r="C184" s="5"/>
      <c r="D184" s="5"/>
      <c r="E184" s="6"/>
      <c r="F184" s="6"/>
      <c r="G184" s="5"/>
      <c r="H184" s="19"/>
      <c r="I184" s="7"/>
      <c r="J184" s="8"/>
      <c r="K184" s="19"/>
      <c r="L184" s="7"/>
      <c r="M184" s="8"/>
      <c r="N184" s="19"/>
      <c r="O184" s="7"/>
      <c r="P184" s="8"/>
      <c r="Q184" s="1" t="str">
        <f t="shared" si="17"/>
        <v>FFFFFFFFFF</v>
      </c>
      <c r="S184" s="1" t="s">
        <v>692</v>
      </c>
      <c r="T184" s="1" t="s">
        <v>514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v>0</v>
      </c>
      <c r="AK184" s="4">
        <v>29673.42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29673.42</v>
      </c>
      <c r="AS184" s="27"/>
      <c r="AT184" s="1" t="s">
        <v>514</v>
      </c>
      <c r="AU184" s="4">
        <v>0</v>
      </c>
      <c r="AV184" s="4">
        <v>0</v>
      </c>
      <c r="AW184" s="4">
        <v>0</v>
      </c>
      <c r="AX184" s="4">
        <v>0</v>
      </c>
      <c r="AY184" s="4">
        <v>0</v>
      </c>
      <c r="AZ184" s="31">
        <v>0</v>
      </c>
      <c r="BA184" s="4">
        <v>0</v>
      </c>
      <c r="BB184" s="4">
        <v>0</v>
      </c>
      <c r="BC184" s="31">
        <v>0</v>
      </c>
      <c r="BD184" s="4">
        <v>0</v>
      </c>
      <c r="BE184" s="31">
        <v>0</v>
      </c>
      <c r="BF184" s="4">
        <v>0</v>
      </c>
      <c r="BG184" s="4">
        <v>0</v>
      </c>
      <c r="BH184" s="4">
        <v>0</v>
      </c>
      <c r="BI184" s="31">
        <v>0</v>
      </c>
      <c r="BJ184" s="4">
        <v>0</v>
      </c>
      <c r="BK184" s="34">
        <v>29673.42</v>
      </c>
      <c r="BL184" s="27"/>
      <c r="BM184" s="1" t="s">
        <v>514</v>
      </c>
      <c r="BN184" s="4">
        <v>0</v>
      </c>
      <c r="BO184" s="4">
        <v>0</v>
      </c>
      <c r="BP184" s="4">
        <v>0</v>
      </c>
      <c r="BQ184" s="4">
        <v>0</v>
      </c>
      <c r="BR184" s="4">
        <v>0</v>
      </c>
      <c r="BS184" s="4">
        <v>0</v>
      </c>
      <c r="BT184" s="4">
        <v>0</v>
      </c>
      <c r="BU184" s="4">
        <v>0</v>
      </c>
      <c r="BV184" s="4">
        <v>0</v>
      </c>
      <c r="BW184" s="4">
        <v>0</v>
      </c>
      <c r="BX184" s="4">
        <v>0</v>
      </c>
      <c r="BY184" s="4">
        <v>0</v>
      </c>
      <c r="BZ184" s="4">
        <v>0</v>
      </c>
      <c r="CA184" s="4">
        <v>0</v>
      </c>
      <c r="CB184" s="4">
        <v>0</v>
      </c>
      <c r="CC184" s="4">
        <v>0</v>
      </c>
      <c r="CD184" s="4">
        <v>29454.3</v>
      </c>
      <c r="CE184" s="4">
        <v>0</v>
      </c>
      <c r="CF184" s="4">
        <v>0</v>
      </c>
      <c r="CG184" s="4">
        <v>0</v>
      </c>
      <c r="CH184" s="4">
        <v>0</v>
      </c>
      <c r="CI184" s="4">
        <v>0</v>
      </c>
      <c r="CJ184" s="4">
        <v>0</v>
      </c>
      <c r="CK184" s="4">
        <v>29454.3</v>
      </c>
      <c r="CL184" s="27"/>
      <c r="CM184" s="1" t="s">
        <v>514</v>
      </c>
      <c r="CN184" s="4">
        <v>0</v>
      </c>
      <c r="CO184" s="4">
        <v>0</v>
      </c>
      <c r="CP184" s="4">
        <v>0</v>
      </c>
      <c r="CQ184" s="4">
        <v>0</v>
      </c>
      <c r="CR184" s="4">
        <v>0</v>
      </c>
      <c r="CS184" s="4">
        <v>0</v>
      </c>
      <c r="CT184" s="4">
        <v>0</v>
      </c>
      <c r="CU184" s="4">
        <v>0</v>
      </c>
      <c r="CV184" s="4">
        <v>0</v>
      </c>
      <c r="CW184" s="4">
        <v>0</v>
      </c>
      <c r="CX184" s="4">
        <v>0</v>
      </c>
      <c r="CY184" s="4">
        <v>0</v>
      </c>
      <c r="CZ184" s="4">
        <v>0</v>
      </c>
      <c r="DA184" s="4">
        <v>0</v>
      </c>
      <c r="DB184" s="4">
        <v>0</v>
      </c>
      <c r="DC184" s="4">
        <v>0</v>
      </c>
      <c r="DD184" s="4">
        <v>219.12</v>
      </c>
      <c r="DE184" s="4">
        <v>0</v>
      </c>
      <c r="DF184" s="4">
        <v>0</v>
      </c>
      <c r="DG184" s="4">
        <v>0</v>
      </c>
      <c r="DH184" s="4">
        <v>0</v>
      </c>
      <c r="DI184" s="4">
        <v>0</v>
      </c>
      <c r="DJ184" s="4">
        <v>0</v>
      </c>
      <c r="DK184" s="4">
        <v>219.12</v>
      </c>
      <c r="DL184" s="27"/>
      <c r="DM184" s="1" t="s">
        <v>514</v>
      </c>
      <c r="DN184" s="4">
        <v>0</v>
      </c>
      <c r="DO184" s="4">
        <v>0</v>
      </c>
      <c r="DP184" s="4">
        <v>0</v>
      </c>
      <c r="DQ184" s="4">
        <v>0</v>
      </c>
      <c r="DR184" s="4">
        <v>0</v>
      </c>
      <c r="DS184" s="31">
        <v>0</v>
      </c>
      <c r="DT184" s="4">
        <v>0</v>
      </c>
      <c r="DU184" s="4">
        <v>0</v>
      </c>
      <c r="DV184" s="31">
        <v>0</v>
      </c>
      <c r="DW184" s="4">
        <v>0</v>
      </c>
      <c r="DX184" s="31">
        <v>0</v>
      </c>
      <c r="DY184" s="4">
        <v>0</v>
      </c>
      <c r="DZ184" s="4">
        <v>0</v>
      </c>
      <c r="EA184" s="4">
        <v>0</v>
      </c>
      <c r="EB184" s="31">
        <v>0</v>
      </c>
      <c r="EC184" s="4">
        <v>0</v>
      </c>
      <c r="ED184" s="27"/>
      <c r="EE184" s="1" t="s">
        <v>514</v>
      </c>
      <c r="EF184" s="4">
        <v>0</v>
      </c>
      <c r="EG184" s="4">
        <v>0</v>
      </c>
      <c r="EH184" s="4">
        <v>0</v>
      </c>
      <c r="EI184" s="4">
        <v>0</v>
      </c>
      <c r="EJ184" s="4">
        <v>0</v>
      </c>
      <c r="EK184" s="31">
        <v>0</v>
      </c>
      <c r="EL184" s="4">
        <v>0</v>
      </c>
      <c r="EM184" s="4">
        <v>0</v>
      </c>
      <c r="EN184" s="31">
        <v>0</v>
      </c>
      <c r="EO184" s="4">
        <v>0</v>
      </c>
      <c r="EP184" s="31">
        <v>0</v>
      </c>
      <c r="EQ184" s="4">
        <v>0</v>
      </c>
      <c r="ER184" s="4">
        <v>0</v>
      </c>
      <c r="ES184" s="4">
        <v>0</v>
      </c>
      <c r="ET184" s="31">
        <v>0</v>
      </c>
      <c r="EU184" s="4">
        <v>0</v>
      </c>
      <c r="EV184" s="27"/>
      <c r="EW184" s="1" t="s">
        <v>514</v>
      </c>
      <c r="EX184" s="3">
        <v>0</v>
      </c>
      <c r="EY184" s="119">
        <v>0</v>
      </c>
      <c r="EZ184" s="119">
        <v>0</v>
      </c>
      <c r="FA184" s="3">
        <v>0</v>
      </c>
      <c r="FB184" s="3">
        <v>0</v>
      </c>
      <c r="FC184" s="3">
        <v>0</v>
      </c>
      <c r="FD184" s="3">
        <v>0</v>
      </c>
      <c r="FE184" s="3">
        <v>0</v>
      </c>
      <c r="FF184" s="3">
        <v>0</v>
      </c>
      <c r="FG184" s="3">
        <v>0</v>
      </c>
      <c r="FH184" s="3">
        <v>0</v>
      </c>
      <c r="FI184" s="3">
        <v>0</v>
      </c>
      <c r="FJ184" s="3">
        <v>0</v>
      </c>
      <c r="FK184" s="3">
        <v>0</v>
      </c>
      <c r="FL184" s="3">
        <v>0</v>
      </c>
      <c r="FM184" s="3">
        <v>0</v>
      </c>
      <c r="FN184" s="3">
        <v>128</v>
      </c>
      <c r="FO184" s="3">
        <v>0</v>
      </c>
      <c r="FP184" s="3">
        <v>0</v>
      </c>
      <c r="FQ184" s="3">
        <v>0</v>
      </c>
      <c r="FR184" s="3">
        <v>0</v>
      </c>
      <c r="FS184" s="3">
        <v>0</v>
      </c>
      <c r="FT184" s="3">
        <v>0</v>
      </c>
      <c r="FU184" s="3">
        <v>128</v>
      </c>
      <c r="FV184" s="27"/>
      <c r="FW184" s="1" t="s">
        <v>514</v>
      </c>
      <c r="FX184" s="3">
        <v>0</v>
      </c>
      <c r="FY184" s="3">
        <v>0</v>
      </c>
      <c r="FZ184" s="3">
        <v>0</v>
      </c>
      <c r="GA184" s="3">
        <v>0</v>
      </c>
      <c r="GB184" s="3">
        <v>0</v>
      </c>
      <c r="GC184" s="3">
        <v>0</v>
      </c>
      <c r="GD184" s="3">
        <v>0</v>
      </c>
      <c r="GE184" s="3">
        <v>0</v>
      </c>
      <c r="GF184" s="3">
        <v>0</v>
      </c>
      <c r="GG184" s="3">
        <v>0</v>
      </c>
      <c r="GH184" s="3">
        <v>0</v>
      </c>
      <c r="GI184" s="3">
        <v>0</v>
      </c>
      <c r="GJ184" s="3">
        <v>0</v>
      </c>
      <c r="GK184" s="3">
        <v>0</v>
      </c>
      <c r="GL184" s="3">
        <v>0</v>
      </c>
      <c r="GM184" s="3">
        <v>0</v>
      </c>
      <c r="GN184" s="3">
        <v>1</v>
      </c>
      <c r="GO184" s="3">
        <v>0</v>
      </c>
      <c r="GP184" s="3">
        <v>0</v>
      </c>
      <c r="GQ184" s="3">
        <v>0</v>
      </c>
      <c r="GR184" s="3">
        <v>0</v>
      </c>
      <c r="GS184" s="3">
        <v>0</v>
      </c>
      <c r="GT184" s="3">
        <v>0</v>
      </c>
      <c r="GU184" s="3">
        <v>1</v>
      </c>
      <c r="GV184" s="27"/>
      <c r="GW184" s="1" t="s">
        <v>514</v>
      </c>
      <c r="GX184" s="3">
        <v>0</v>
      </c>
      <c r="GY184" s="3">
        <v>0</v>
      </c>
      <c r="GZ184" s="3">
        <v>0</v>
      </c>
      <c r="HA184" s="3">
        <v>0</v>
      </c>
      <c r="HB184" s="3">
        <v>0</v>
      </c>
      <c r="HC184" s="3">
        <v>0</v>
      </c>
      <c r="HD184" s="3">
        <v>0</v>
      </c>
      <c r="HE184" s="3">
        <v>0</v>
      </c>
      <c r="HF184" s="3">
        <v>0</v>
      </c>
      <c r="HG184" s="3">
        <v>0</v>
      </c>
      <c r="HH184" s="3">
        <v>0</v>
      </c>
      <c r="HI184" s="3">
        <v>0</v>
      </c>
      <c r="HJ184" s="3">
        <v>0</v>
      </c>
      <c r="HK184" s="3">
        <v>0</v>
      </c>
      <c r="HL184" s="3">
        <v>0</v>
      </c>
      <c r="HM184" s="3">
        <v>0</v>
      </c>
      <c r="HN184" s="27"/>
      <c r="HO184" s="1" t="s">
        <v>514</v>
      </c>
      <c r="HP184" s="3">
        <v>0</v>
      </c>
      <c r="HQ184" s="3">
        <v>0</v>
      </c>
      <c r="HR184" s="3">
        <v>0</v>
      </c>
      <c r="HS184" s="3">
        <v>0</v>
      </c>
      <c r="HT184" s="3">
        <v>0</v>
      </c>
      <c r="HU184" s="3">
        <v>0</v>
      </c>
      <c r="HV184" s="3">
        <v>0</v>
      </c>
      <c r="HW184" s="3">
        <v>0</v>
      </c>
      <c r="HX184" s="3">
        <v>0</v>
      </c>
      <c r="HY184" s="3">
        <v>0</v>
      </c>
      <c r="HZ184" s="3">
        <v>0</v>
      </c>
      <c r="IA184" s="3">
        <v>0</v>
      </c>
      <c r="IB184" s="3">
        <v>0</v>
      </c>
      <c r="IC184" s="3">
        <v>0</v>
      </c>
      <c r="ID184" s="3">
        <v>0</v>
      </c>
      <c r="IE184" s="3">
        <v>0</v>
      </c>
      <c r="IF184" s="120"/>
      <c r="IG184" s="1" t="s">
        <v>514</v>
      </c>
      <c r="IH184" s="4">
        <v>0</v>
      </c>
      <c r="II184" s="4">
        <v>0</v>
      </c>
      <c r="IJ184" s="4">
        <v>0</v>
      </c>
      <c r="IK184" s="4">
        <v>0</v>
      </c>
      <c r="IL184" s="4">
        <v>0</v>
      </c>
      <c r="IM184" s="4">
        <v>0</v>
      </c>
      <c r="IN184" s="4">
        <v>0</v>
      </c>
      <c r="IO184" s="4">
        <v>0</v>
      </c>
      <c r="IP184" s="4">
        <v>0</v>
      </c>
      <c r="IQ184" s="4">
        <v>0</v>
      </c>
      <c r="IR184" s="4">
        <v>0</v>
      </c>
      <c r="IS184" s="4">
        <v>0</v>
      </c>
      <c r="IT184" s="4">
        <v>0</v>
      </c>
      <c r="IU184" s="4">
        <v>0</v>
      </c>
      <c r="IV184" s="4">
        <v>0</v>
      </c>
      <c r="IW184" s="4">
        <v>0</v>
      </c>
      <c r="IX184" s="4">
        <v>230.11171874999999</v>
      </c>
      <c r="IY184" s="4">
        <v>0</v>
      </c>
      <c r="IZ184" s="4">
        <v>0</v>
      </c>
      <c r="JA184" s="4">
        <v>0</v>
      </c>
      <c r="JB184" s="4">
        <v>0</v>
      </c>
      <c r="JC184" s="4">
        <v>0</v>
      </c>
      <c r="JD184" s="4">
        <v>0</v>
      </c>
      <c r="JE184" s="4">
        <v>230.11171874999999</v>
      </c>
      <c r="JF184" s="27"/>
      <c r="JG184" s="1" t="s">
        <v>514</v>
      </c>
      <c r="JH184" s="4">
        <v>0</v>
      </c>
      <c r="JI184" s="4">
        <v>0</v>
      </c>
      <c r="JJ184" s="4">
        <v>0</v>
      </c>
      <c r="JK184" s="4">
        <v>0</v>
      </c>
      <c r="JL184" s="4">
        <v>0</v>
      </c>
      <c r="JM184" s="4">
        <v>0</v>
      </c>
      <c r="JN184" s="4">
        <v>0</v>
      </c>
      <c r="JO184" s="4">
        <v>0</v>
      </c>
      <c r="JP184" s="4">
        <v>0</v>
      </c>
      <c r="JQ184" s="4">
        <v>0</v>
      </c>
      <c r="JR184" s="4">
        <v>0</v>
      </c>
      <c r="JS184" s="4">
        <v>0</v>
      </c>
      <c r="JT184" s="4">
        <v>0</v>
      </c>
      <c r="JU184" s="4">
        <v>0</v>
      </c>
      <c r="JV184" s="4">
        <v>0</v>
      </c>
      <c r="JW184" s="4">
        <v>0</v>
      </c>
      <c r="JX184" s="4">
        <v>219.12</v>
      </c>
      <c r="JY184" s="4">
        <v>0</v>
      </c>
      <c r="JZ184" s="4">
        <v>0</v>
      </c>
      <c r="KA184" s="4">
        <v>0</v>
      </c>
      <c r="KB184" s="4">
        <v>0</v>
      </c>
      <c r="KC184" s="4">
        <v>0</v>
      </c>
      <c r="KD184" s="4">
        <v>0</v>
      </c>
      <c r="KE184" s="4">
        <v>219.12</v>
      </c>
      <c r="KF184" s="27"/>
      <c r="KG184" s="1" t="s">
        <v>514</v>
      </c>
      <c r="KH184" s="4">
        <v>0</v>
      </c>
      <c r="KI184" s="4">
        <v>0</v>
      </c>
      <c r="KJ184" s="4">
        <v>0</v>
      </c>
      <c r="KK184" s="4">
        <v>0</v>
      </c>
      <c r="KL184" s="4">
        <v>0</v>
      </c>
      <c r="KM184" s="4">
        <v>0</v>
      </c>
      <c r="KN184" s="4">
        <v>0</v>
      </c>
      <c r="KO184" s="4">
        <v>0</v>
      </c>
      <c r="KP184" s="4">
        <v>0</v>
      </c>
      <c r="KQ184" s="4">
        <v>0</v>
      </c>
      <c r="KR184" s="4">
        <v>0</v>
      </c>
      <c r="KS184" s="4">
        <v>0</v>
      </c>
      <c r="KT184" s="4">
        <v>0</v>
      </c>
      <c r="KU184" s="4">
        <v>0</v>
      </c>
      <c r="KV184" s="4">
        <v>0</v>
      </c>
      <c r="KW184" s="4">
        <v>0</v>
      </c>
      <c r="KX184" s="27"/>
      <c r="KY184" s="1" t="s">
        <v>514</v>
      </c>
      <c r="KZ184" s="4">
        <v>0</v>
      </c>
      <c r="LA184" s="4">
        <v>0</v>
      </c>
      <c r="LB184" s="4">
        <v>0</v>
      </c>
      <c r="LC184" s="4">
        <v>0</v>
      </c>
      <c r="LD184" s="4">
        <v>0</v>
      </c>
      <c r="LE184" s="4">
        <v>0</v>
      </c>
      <c r="LF184" s="4">
        <v>0</v>
      </c>
      <c r="LG184" s="4">
        <v>0</v>
      </c>
      <c r="LH184" s="4">
        <v>0</v>
      </c>
      <c r="LI184" s="4">
        <v>0</v>
      </c>
      <c r="LJ184" s="4">
        <v>0</v>
      </c>
      <c r="LK184" s="4">
        <v>0</v>
      </c>
      <c r="LL184" s="4">
        <v>0</v>
      </c>
      <c r="LM184" s="4">
        <v>0</v>
      </c>
      <c r="LN184" s="4">
        <v>0</v>
      </c>
      <c r="LO184" s="4">
        <v>0</v>
      </c>
    </row>
    <row r="185" spans="2:327" ht="21.6" hidden="1" customHeight="1" x14ac:dyDescent="0.3">
      <c r="B185" s="1" t="s">
        <v>721</v>
      </c>
      <c r="C185" s="5"/>
      <c r="D185" s="5"/>
      <c r="E185" s="6"/>
      <c r="F185" s="6"/>
      <c r="G185" s="5"/>
      <c r="H185" s="19"/>
      <c r="I185" s="7"/>
      <c r="J185" s="8"/>
      <c r="K185" s="19"/>
      <c r="L185" s="7"/>
      <c r="M185" s="8"/>
      <c r="N185" s="19"/>
      <c r="O185" s="7"/>
      <c r="P185" s="8"/>
      <c r="Q185" s="1" t="str">
        <f t="shared" si="17"/>
        <v>FFFFFFFFFF</v>
      </c>
      <c r="S185" s="1">
        <v>2380129</v>
      </c>
      <c r="T185" s="1" t="s">
        <v>563</v>
      </c>
      <c r="U185" s="4">
        <v>0</v>
      </c>
      <c r="V185" s="4">
        <v>0</v>
      </c>
      <c r="W185" s="4">
        <v>0</v>
      </c>
      <c r="X185" s="4">
        <v>19090.080000000002</v>
      </c>
      <c r="Y185" s="4">
        <v>123.86</v>
      </c>
      <c r="Z185" s="4">
        <v>515.59</v>
      </c>
      <c r="AA185" s="4">
        <v>806.94</v>
      </c>
      <c r="AB185" s="4">
        <v>451.4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430.62</v>
      </c>
      <c r="AJ185" s="4">
        <v>0</v>
      </c>
      <c r="AK185" s="4">
        <v>0</v>
      </c>
      <c r="AL185" s="4">
        <v>0</v>
      </c>
      <c r="AM185" s="4">
        <v>630.91</v>
      </c>
      <c r="AN185" s="4">
        <v>0</v>
      </c>
      <c r="AO185" s="4">
        <v>0</v>
      </c>
      <c r="AP185" s="4">
        <v>0</v>
      </c>
      <c r="AQ185" s="4">
        <v>0</v>
      </c>
      <c r="AR185" s="4">
        <v>22049.4</v>
      </c>
      <c r="AS185" s="27"/>
      <c r="AT185" s="1" t="s">
        <v>563</v>
      </c>
      <c r="AU185" s="4">
        <v>0</v>
      </c>
      <c r="AV185" s="4">
        <v>0</v>
      </c>
      <c r="AW185" s="4">
        <v>0</v>
      </c>
      <c r="AX185" s="4">
        <v>0</v>
      </c>
      <c r="AY185" s="4">
        <v>0</v>
      </c>
      <c r="AZ185" s="31">
        <v>0</v>
      </c>
      <c r="BA185" s="4">
        <v>0</v>
      </c>
      <c r="BB185" s="4">
        <v>0</v>
      </c>
      <c r="BC185" s="31">
        <v>0</v>
      </c>
      <c r="BD185" s="4">
        <v>0</v>
      </c>
      <c r="BE185" s="31">
        <v>0</v>
      </c>
      <c r="BF185" s="4">
        <v>0</v>
      </c>
      <c r="BG185" s="4">
        <v>0</v>
      </c>
      <c r="BH185" s="4">
        <v>0</v>
      </c>
      <c r="BI185" s="31">
        <v>0</v>
      </c>
      <c r="BJ185" s="4">
        <v>0</v>
      </c>
      <c r="BK185" s="34">
        <v>22049.4</v>
      </c>
      <c r="BL185" s="27"/>
      <c r="BM185" s="1" t="s">
        <v>563</v>
      </c>
      <c r="BN185" s="4">
        <v>0</v>
      </c>
      <c r="BO185" s="4">
        <v>0</v>
      </c>
      <c r="BP185" s="4">
        <v>0</v>
      </c>
      <c r="BQ185" s="4">
        <v>0</v>
      </c>
      <c r="BR185" s="4">
        <v>0</v>
      </c>
      <c r="BS185" s="4">
        <v>0</v>
      </c>
      <c r="BT185" s="4">
        <v>0</v>
      </c>
      <c r="BU185" s="4">
        <v>0</v>
      </c>
      <c r="BV185" s="4">
        <v>0</v>
      </c>
      <c r="BW185" s="4">
        <v>0</v>
      </c>
      <c r="BX185" s="4">
        <v>0</v>
      </c>
      <c r="BY185" s="4">
        <v>0</v>
      </c>
      <c r="BZ185" s="4">
        <v>0</v>
      </c>
      <c r="CA185" s="4">
        <v>0</v>
      </c>
      <c r="CB185" s="4">
        <v>0</v>
      </c>
      <c r="CC185" s="4">
        <v>0</v>
      </c>
      <c r="CD185" s="4">
        <v>0</v>
      </c>
      <c r="CE185" s="4">
        <v>0</v>
      </c>
      <c r="CF185" s="4">
        <v>0</v>
      </c>
      <c r="CG185" s="4">
        <v>0</v>
      </c>
      <c r="CH185" s="4">
        <v>0</v>
      </c>
      <c r="CI185" s="4">
        <v>0</v>
      </c>
      <c r="CJ185" s="4">
        <v>0</v>
      </c>
      <c r="CK185" s="4">
        <v>0</v>
      </c>
      <c r="CL185" s="27"/>
      <c r="CM185" s="1" t="s">
        <v>563</v>
      </c>
      <c r="CN185" s="4">
        <v>0</v>
      </c>
      <c r="CO185" s="4">
        <v>0</v>
      </c>
      <c r="CP185" s="4">
        <v>0</v>
      </c>
      <c r="CQ185" s="4">
        <v>19090.080000000002</v>
      </c>
      <c r="CR185" s="4">
        <v>123.86</v>
      </c>
      <c r="CS185" s="4">
        <v>515.59</v>
      </c>
      <c r="CT185" s="4">
        <v>806.94</v>
      </c>
      <c r="CU185" s="4">
        <v>451.4</v>
      </c>
      <c r="CV185" s="4">
        <v>0</v>
      </c>
      <c r="CW185" s="4">
        <v>0</v>
      </c>
      <c r="CX185" s="4">
        <v>0</v>
      </c>
      <c r="CY185" s="4">
        <v>0</v>
      </c>
      <c r="CZ185" s="4">
        <v>0</v>
      </c>
      <c r="DA185" s="4">
        <v>0</v>
      </c>
      <c r="DB185" s="4">
        <v>430.62</v>
      </c>
      <c r="DC185" s="4">
        <v>0</v>
      </c>
      <c r="DD185" s="4">
        <v>0</v>
      </c>
      <c r="DE185" s="4">
        <v>0</v>
      </c>
      <c r="DF185" s="4">
        <v>630.91</v>
      </c>
      <c r="DG185" s="4">
        <v>0</v>
      </c>
      <c r="DH185" s="4">
        <v>0</v>
      </c>
      <c r="DI185" s="4">
        <v>0</v>
      </c>
      <c r="DJ185" s="4">
        <v>0</v>
      </c>
      <c r="DK185" s="4">
        <v>22049.4</v>
      </c>
      <c r="DL185" s="27"/>
      <c r="DM185" s="1" t="s">
        <v>563</v>
      </c>
      <c r="DN185" s="4">
        <v>0</v>
      </c>
      <c r="DO185" s="4">
        <v>0</v>
      </c>
      <c r="DP185" s="4">
        <v>0</v>
      </c>
      <c r="DQ185" s="4">
        <v>0</v>
      </c>
      <c r="DR185" s="4">
        <v>0</v>
      </c>
      <c r="DS185" s="31">
        <v>0</v>
      </c>
      <c r="DT185" s="4">
        <v>0</v>
      </c>
      <c r="DU185" s="4">
        <v>0</v>
      </c>
      <c r="DV185" s="31">
        <v>0</v>
      </c>
      <c r="DW185" s="4">
        <v>0</v>
      </c>
      <c r="DX185" s="31">
        <v>0</v>
      </c>
      <c r="DY185" s="4">
        <v>0</v>
      </c>
      <c r="DZ185" s="4">
        <v>0</v>
      </c>
      <c r="EA185" s="4">
        <v>0</v>
      </c>
      <c r="EB185" s="31">
        <v>0</v>
      </c>
      <c r="EC185" s="4">
        <v>0</v>
      </c>
      <c r="ED185" s="27"/>
      <c r="EE185" s="1" t="s">
        <v>563</v>
      </c>
      <c r="EF185" s="4">
        <v>0</v>
      </c>
      <c r="EG185" s="4">
        <v>0</v>
      </c>
      <c r="EH185" s="4">
        <v>0</v>
      </c>
      <c r="EI185" s="4">
        <v>0</v>
      </c>
      <c r="EJ185" s="4">
        <v>0</v>
      </c>
      <c r="EK185" s="31">
        <v>0</v>
      </c>
      <c r="EL185" s="4">
        <v>0</v>
      </c>
      <c r="EM185" s="4">
        <v>0</v>
      </c>
      <c r="EN185" s="31">
        <v>0</v>
      </c>
      <c r="EO185" s="4">
        <v>0</v>
      </c>
      <c r="EP185" s="31">
        <v>0</v>
      </c>
      <c r="EQ185" s="4">
        <v>0</v>
      </c>
      <c r="ER185" s="4">
        <v>0</v>
      </c>
      <c r="ES185" s="4">
        <v>0</v>
      </c>
      <c r="ET185" s="31">
        <v>0</v>
      </c>
      <c r="EU185" s="4">
        <v>0</v>
      </c>
      <c r="EV185" s="27"/>
      <c r="EW185" s="1" t="s">
        <v>563</v>
      </c>
      <c r="EX185" s="3">
        <v>0</v>
      </c>
      <c r="EY185" s="119">
        <v>0</v>
      </c>
      <c r="EZ185" s="119">
        <v>0</v>
      </c>
      <c r="FA185" s="3">
        <v>0</v>
      </c>
      <c r="FB185" s="3">
        <v>0</v>
      </c>
      <c r="FC185" s="3">
        <v>0</v>
      </c>
      <c r="FD185" s="3">
        <v>0</v>
      </c>
      <c r="FE185" s="3">
        <v>0</v>
      </c>
      <c r="FF185" s="3">
        <v>0</v>
      </c>
      <c r="FG185" s="3">
        <v>0</v>
      </c>
      <c r="FH185" s="3">
        <v>0</v>
      </c>
      <c r="FI185" s="3">
        <v>0</v>
      </c>
      <c r="FJ185" s="3">
        <v>0</v>
      </c>
      <c r="FK185" s="3">
        <v>0</v>
      </c>
      <c r="FL185" s="3">
        <v>0</v>
      </c>
      <c r="FM185" s="3">
        <v>0</v>
      </c>
      <c r="FN185" s="3">
        <v>0</v>
      </c>
      <c r="FO185" s="3">
        <v>0</v>
      </c>
      <c r="FP185" s="3">
        <v>0</v>
      </c>
      <c r="FQ185" s="3">
        <v>0</v>
      </c>
      <c r="FR185" s="3">
        <v>0</v>
      </c>
      <c r="FS185" s="3">
        <v>0</v>
      </c>
      <c r="FT185" s="3">
        <v>0</v>
      </c>
      <c r="FU185" s="3">
        <v>0</v>
      </c>
      <c r="FV185" s="27"/>
      <c r="FW185" s="1" t="s">
        <v>563</v>
      </c>
      <c r="FX185" s="3">
        <v>0</v>
      </c>
      <c r="FY185" s="3">
        <v>0</v>
      </c>
      <c r="FZ185" s="3">
        <v>0</v>
      </c>
      <c r="GA185" s="3">
        <v>50</v>
      </c>
      <c r="GB185" s="3">
        <v>2</v>
      </c>
      <c r="GC185" s="3">
        <v>2</v>
      </c>
      <c r="GD185" s="3">
        <v>4</v>
      </c>
      <c r="GE185" s="3">
        <v>1</v>
      </c>
      <c r="GF185" s="3">
        <v>0</v>
      </c>
      <c r="GG185" s="3">
        <v>0</v>
      </c>
      <c r="GH185" s="3">
        <v>0</v>
      </c>
      <c r="GI185" s="3">
        <v>0</v>
      </c>
      <c r="GJ185" s="3">
        <v>0</v>
      </c>
      <c r="GK185" s="3">
        <v>0</v>
      </c>
      <c r="GL185" s="3">
        <v>1</v>
      </c>
      <c r="GM185" s="3">
        <v>0</v>
      </c>
      <c r="GN185" s="3">
        <v>0</v>
      </c>
      <c r="GO185" s="3">
        <v>0</v>
      </c>
      <c r="GP185" s="3">
        <v>1</v>
      </c>
      <c r="GQ185" s="3">
        <v>0</v>
      </c>
      <c r="GR185" s="3">
        <v>0</v>
      </c>
      <c r="GS185" s="3">
        <v>0</v>
      </c>
      <c r="GT185" s="3">
        <v>0</v>
      </c>
      <c r="GU185" s="3">
        <v>61</v>
      </c>
      <c r="GV185" s="27"/>
      <c r="GW185" s="1" t="s">
        <v>563</v>
      </c>
      <c r="GX185" s="3">
        <v>0</v>
      </c>
      <c r="GY185" s="3">
        <v>0</v>
      </c>
      <c r="GZ185" s="3">
        <v>0</v>
      </c>
      <c r="HA185" s="3">
        <v>0</v>
      </c>
      <c r="HB185" s="3">
        <v>0</v>
      </c>
      <c r="HC185" s="3">
        <v>0</v>
      </c>
      <c r="HD185" s="3">
        <v>0</v>
      </c>
      <c r="HE185" s="3">
        <v>0</v>
      </c>
      <c r="HF185" s="3">
        <v>0</v>
      </c>
      <c r="HG185" s="3">
        <v>0</v>
      </c>
      <c r="HH185" s="3">
        <v>0</v>
      </c>
      <c r="HI185" s="3">
        <v>0</v>
      </c>
      <c r="HJ185" s="3">
        <v>0</v>
      </c>
      <c r="HK185" s="3">
        <v>0</v>
      </c>
      <c r="HL185" s="3">
        <v>0</v>
      </c>
      <c r="HM185" s="3">
        <v>0</v>
      </c>
      <c r="HN185" s="27"/>
      <c r="HO185" s="1" t="s">
        <v>563</v>
      </c>
      <c r="HP185" s="3">
        <v>0</v>
      </c>
      <c r="HQ185" s="3">
        <v>0</v>
      </c>
      <c r="HR185" s="3">
        <v>0</v>
      </c>
      <c r="HS185" s="3">
        <v>0</v>
      </c>
      <c r="HT185" s="3">
        <v>0</v>
      </c>
      <c r="HU185" s="3">
        <v>0</v>
      </c>
      <c r="HV185" s="3">
        <v>0</v>
      </c>
      <c r="HW185" s="3">
        <v>0</v>
      </c>
      <c r="HX185" s="3">
        <v>0</v>
      </c>
      <c r="HY185" s="3">
        <v>0</v>
      </c>
      <c r="HZ185" s="3">
        <v>0</v>
      </c>
      <c r="IA185" s="3">
        <v>0</v>
      </c>
      <c r="IB185" s="3">
        <v>0</v>
      </c>
      <c r="IC185" s="3">
        <v>0</v>
      </c>
      <c r="ID185" s="3">
        <v>0</v>
      </c>
      <c r="IE185" s="3">
        <v>0</v>
      </c>
      <c r="IF185" s="120"/>
      <c r="IG185" s="1" t="s">
        <v>563</v>
      </c>
      <c r="IH185" s="4">
        <v>0</v>
      </c>
      <c r="II185" s="4">
        <v>0</v>
      </c>
      <c r="IJ185" s="4">
        <v>0</v>
      </c>
      <c r="IK185" s="4">
        <v>0</v>
      </c>
      <c r="IL185" s="4">
        <v>0</v>
      </c>
      <c r="IM185" s="4">
        <v>0</v>
      </c>
      <c r="IN185" s="4">
        <v>0</v>
      </c>
      <c r="IO185" s="4">
        <v>0</v>
      </c>
      <c r="IP185" s="4">
        <v>0</v>
      </c>
      <c r="IQ185" s="4">
        <v>0</v>
      </c>
      <c r="IR185" s="4">
        <v>0</v>
      </c>
      <c r="IS185" s="4">
        <v>0</v>
      </c>
      <c r="IT185" s="4">
        <v>0</v>
      </c>
      <c r="IU185" s="4">
        <v>0</v>
      </c>
      <c r="IV185" s="4">
        <v>0</v>
      </c>
      <c r="IW185" s="4">
        <v>0</v>
      </c>
      <c r="IX185" s="4">
        <v>0</v>
      </c>
      <c r="IY185" s="4">
        <v>0</v>
      </c>
      <c r="IZ185" s="4">
        <v>0</v>
      </c>
      <c r="JA185" s="4">
        <v>0</v>
      </c>
      <c r="JB185" s="4">
        <v>0</v>
      </c>
      <c r="JC185" s="4">
        <v>0</v>
      </c>
      <c r="JD185" s="4">
        <v>0</v>
      </c>
      <c r="JE185" s="4">
        <v>0</v>
      </c>
      <c r="JF185" s="27"/>
      <c r="JG185" s="1" t="s">
        <v>563</v>
      </c>
      <c r="JH185" s="4">
        <v>0</v>
      </c>
      <c r="JI185" s="4">
        <v>0</v>
      </c>
      <c r="JJ185" s="4">
        <v>0</v>
      </c>
      <c r="JK185" s="4">
        <v>381.80160000000001</v>
      </c>
      <c r="JL185" s="4">
        <v>61.93</v>
      </c>
      <c r="JM185" s="4">
        <v>257.79500000000002</v>
      </c>
      <c r="JN185" s="4">
        <v>201.73500000000001</v>
      </c>
      <c r="JO185" s="4">
        <v>451.4</v>
      </c>
      <c r="JP185" s="4">
        <v>0</v>
      </c>
      <c r="JQ185" s="4">
        <v>0</v>
      </c>
      <c r="JR185" s="4">
        <v>0</v>
      </c>
      <c r="JS185" s="4">
        <v>0</v>
      </c>
      <c r="JT185" s="4">
        <v>0</v>
      </c>
      <c r="JU185" s="4">
        <v>0</v>
      </c>
      <c r="JV185" s="4">
        <v>430.62</v>
      </c>
      <c r="JW185" s="4">
        <v>0</v>
      </c>
      <c r="JX185" s="4">
        <v>0</v>
      </c>
      <c r="JY185" s="4">
        <v>0</v>
      </c>
      <c r="JZ185" s="4">
        <v>630.91</v>
      </c>
      <c r="KA185" s="4">
        <v>0</v>
      </c>
      <c r="KB185" s="4">
        <v>0</v>
      </c>
      <c r="KC185" s="4">
        <v>0</v>
      </c>
      <c r="KD185" s="4">
        <v>0</v>
      </c>
      <c r="KE185" s="4">
        <v>361.4655737704918</v>
      </c>
      <c r="KF185" s="27"/>
      <c r="KG185" s="1" t="s">
        <v>563</v>
      </c>
      <c r="KH185" s="4">
        <v>0</v>
      </c>
      <c r="KI185" s="4">
        <v>0</v>
      </c>
      <c r="KJ185" s="4">
        <v>0</v>
      </c>
      <c r="KK185" s="4">
        <v>0</v>
      </c>
      <c r="KL185" s="4">
        <v>0</v>
      </c>
      <c r="KM185" s="4">
        <v>0</v>
      </c>
      <c r="KN185" s="4">
        <v>0</v>
      </c>
      <c r="KO185" s="4">
        <v>0</v>
      </c>
      <c r="KP185" s="4">
        <v>0</v>
      </c>
      <c r="KQ185" s="4">
        <v>0</v>
      </c>
      <c r="KR185" s="4">
        <v>0</v>
      </c>
      <c r="KS185" s="4">
        <v>0</v>
      </c>
      <c r="KT185" s="4">
        <v>0</v>
      </c>
      <c r="KU185" s="4">
        <v>0</v>
      </c>
      <c r="KV185" s="4">
        <v>0</v>
      </c>
      <c r="KW185" s="4">
        <v>0</v>
      </c>
      <c r="KX185" s="27"/>
      <c r="KY185" s="1" t="s">
        <v>563</v>
      </c>
      <c r="KZ185" s="4">
        <v>0</v>
      </c>
      <c r="LA185" s="4">
        <v>0</v>
      </c>
      <c r="LB185" s="4">
        <v>0</v>
      </c>
      <c r="LC185" s="4">
        <v>0</v>
      </c>
      <c r="LD185" s="4">
        <v>0</v>
      </c>
      <c r="LE185" s="4">
        <v>0</v>
      </c>
      <c r="LF185" s="4">
        <v>0</v>
      </c>
      <c r="LG185" s="4">
        <v>0</v>
      </c>
      <c r="LH185" s="4">
        <v>0</v>
      </c>
      <c r="LI185" s="4">
        <v>0</v>
      </c>
      <c r="LJ185" s="4">
        <v>0</v>
      </c>
      <c r="LK185" s="4">
        <v>0</v>
      </c>
      <c r="LL185" s="4">
        <v>0</v>
      </c>
      <c r="LM185" s="4">
        <v>0</v>
      </c>
      <c r="LN185" s="4">
        <v>0</v>
      </c>
      <c r="LO185" s="4">
        <v>0</v>
      </c>
    </row>
    <row r="186" spans="2:327" ht="21.6" customHeight="1" x14ac:dyDescent="0.3">
      <c r="B186" s="1" t="s">
        <v>721</v>
      </c>
      <c r="C186" s="5"/>
      <c r="D186" s="5"/>
      <c r="E186" s="6"/>
      <c r="F186" s="6"/>
      <c r="G186" s="5"/>
      <c r="H186" s="19"/>
      <c r="I186" s="7"/>
      <c r="J186" s="8"/>
      <c r="K186" s="19"/>
      <c r="L186" s="7"/>
      <c r="M186" s="8"/>
      <c r="N186" s="19"/>
      <c r="O186" s="7"/>
      <c r="P186" s="8"/>
      <c r="Q186" s="1" t="str">
        <f t="shared" si="17"/>
        <v>FFFFFFFFFF</v>
      </c>
      <c r="S186" s="1">
        <v>2691531</v>
      </c>
      <c r="T186" s="1" t="s">
        <v>652</v>
      </c>
      <c r="U186" s="4">
        <v>0</v>
      </c>
      <c r="V186" s="4">
        <v>0</v>
      </c>
      <c r="W186" s="4">
        <v>0</v>
      </c>
      <c r="X186" s="4">
        <v>628984.53</v>
      </c>
      <c r="Y186" s="4">
        <v>0</v>
      </c>
      <c r="Z186" s="4">
        <v>37241.1</v>
      </c>
      <c r="AA186" s="4">
        <v>1955.12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668180.75</v>
      </c>
      <c r="AS186" s="27"/>
      <c r="AT186" s="1" t="s">
        <v>652</v>
      </c>
      <c r="AU186" s="4">
        <v>0</v>
      </c>
      <c r="AV186" s="4">
        <v>0</v>
      </c>
      <c r="AW186" s="4">
        <v>0</v>
      </c>
      <c r="AX186" s="4">
        <v>0</v>
      </c>
      <c r="AY186" s="4">
        <v>0</v>
      </c>
      <c r="AZ186" s="31">
        <v>0</v>
      </c>
      <c r="BA186" s="4">
        <v>0</v>
      </c>
      <c r="BB186" s="4">
        <v>0</v>
      </c>
      <c r="BC186" s="31">
        <v>0</v>
      </c>
      <c r="BD186" s="4">
        <v>0</v>
      </c>
      <c r="BE186" s="31">
        <v>0</v>
      </c>
      <c r="BF186" s="4">
        <v>0</v>
      </c>
      <c r="BG186" s="4">
        <v>0</v>
      </c>
      <c r="BH186" s="4">
        <v>0</v>
      </c>
      <c r="BI186" s="31">
        <v>0</v>
      </c>
      <c r="BJ186" s="4">
        <v>0</v>
      </c>
      <c r="BK186" s="34">
        <v>668180.75</v>
      </c>
      <c r="BL186" s="27"/>
      <c r="BM186" s="1" t="s">
        <v>652</v>
      </c>
      <c r="BN186" s="4">
        <v>0</v>
      </c>
      <c r="BO186" s="4">
        <v>0</v>
      </c>
      <c r="BP186" s="4">
        <v>0</v>
      </c>
      <c r="BQ186" s="4">
        <v>1059.6600000000001</v>
      </c>
      <c r="BR186" s="4">
        <v>0</v>
      </c>
      <c r="BS186" s="4">
        <v>0</v>
      </c>
      <c r="BT186" s="4">
        <v>0</v>
      </c>
      <c r="BU186" s="4">
        <v>0</v>
      </c>
      <c r="BV186" s="4">
        <v>0</v>
      </c>
      <c r="BW186" s="4">
        <v>0</v>
      </c>
      <c r="BX186" s="4">
        <v>0</v>
      </c>
      <c r="BY186" s="4">
        <v>0</v>
      </c>
      <c r="BZ186" s="4">
        <v>0</v>
      </c>
      <c r="CA186" s="4">
        <v>0</v>
      </c>
      <c r="CB186" s="4">
        <v>0</v>
      </c>
      <c r="CC186" s="4">
        <v>0</v>
      </c>
      <c r="CD186" s="4">
        <v>0</v>
      </c>
      <c r="CE186" s="4">
        <v>0</v>
      </c>
      <c r="CF186" s="4">
        <v>0</v>
      </c>
      <c r="CG186" s="4">
        <v>0</v>
      </c>
      <c r="CH186" s="4">
        <v>0</v>
      </c>
      <c r="CI186" s="4">
        <v>0</v>
      </c>
      <c r="CJ186" s="4">
        <v>0</v>
      </c>
      <c r="CK186" s="4">
        <v>1059.6600000000001</v>
      </c>
      <c r="CL186" s="27"/>
      <c r="CM186" s="1" t="s">
        <v>652</v>
      </c>
      <c r="CN186" s="4">
        <v>0</v>
      </c>
      <c r="CO186" s="4">
        <v>0</v>
      </c>
      <c r="CP186" s="4">
        <v>0</v>
      </c>
      <c r="CQ186" s="4">
        <v>627924.87</v>
      </c>
      <c r="CR186" s="4">
        <v>0</v>
      </c>
      <c r="CS186" s="4">
        <v>37241.1</v>
      </c>
      <c r="CT186" s="4">
        <v>1955.12</v>
      </c>
      <c r="CU186" s="4">
        <v>0</v>
      </c>
      <c r="CV186" s="4">
        <v>0</v>
      </c>
      <c r="CW186" s="4">
        <v>0</v>
      </c>
      <c r="CX186" s="4">
        <v>0</v>
      </c>
      <c r="CY186" s="4">
        <v>0</v>
      </c>
      <c r="CZ186" s="4">
        <v>0</v>
      </c>
      <c r="DA186" s="4">
        <v>0</v>
      </c>
      <c r="DB186" s="4">
        <v>0</v>
      </c>
      <c r="DC186" s="4">
        <v>0</v>
      </c>
      <c r="DD186" s="4">
        <v>0</v>
      </c>
      <c r="DE186" s="4">
        <v>0</v>
      </c>
      <c r="DF186" s="4">
        <v>0</v>
      </c>
      <c r="DG186" s="4">
        <v>0</v>
      </c>
      <c r="DH186" s="4">
        <v>0</v>
      </c>
      <c r="DI186" s="4">
        <v>0</v>
      </c>
      <c r="DJ186" s="4">
        <v>0</v>
      </c>
      <c r="DK186" s="4">
        <v>667121.09</v>
      </c>
      <c r="DL186" s="27"/>
      <c r="DM186" s="1" t="s">
        <v>652</v>
      </c>
      <c r="DN186" s="4">
        <v>0</v>
      </c>
      <c r="DO186" s="4">
        <v>0</v>
      </c>
      <c r="DP186" s="4">
        <v>0</v>
      </c>
      <c r="DQ186" s="4">
        <v>0</v>
      </c>
      <c r="DR186" s="4">
        <v>0</v>
      </c>
      <c r="DS186" s="31">
        <v>0</v>
      </c>
      <c r="DT186" s="4">
        <v>0</v>
      </c>
      <c r="DU186" s="4">
        <v>0</v>
      </c>
      <c r="DV186" s="31">
        <v>0</v>
      </c>
      <c r="DW186" s="4">
        <v>0</v>
      </c>
      <c r="DX186" s="31">
        <v>0</v>
      </c>
      <c r="DY186" s="4">
        <v>0</v>
      </c>
      <c r="DZ186" s="4">
        <v>0</v>
      </c>
      <c r="EA186" s="4">
        <v>0</v>
      </c>
      <c r="EB186" s="31">
        <v>0</v>
      </c>
      <c r="EC186" s="4">
        <v>0</v>
      </c>
      <c r="ED186" s="27"/>
      <c r="EE186" s="1" t="s">
        <v>652</v>
      </c>
      <c r="EF186" s="4">
        <v>0</v>
      </c>
      <c r="EG186" s="4">
        <v>0</v>
      </c>
      <c r="EH186" s="4">
        <v>0</v>
      </c>
      <c r="EI186" s="4">
        <v>0</v>
      </c>
      <c r="EJ186" s="4">
        <v>0</v>
      </c>
      <c r="EK186" s="31">
        <v>0</v>
      </c>
      <c r="EL186" s="4">
        <v>0</v>
      </c>
      <c r="EM186" s="4">
        <v>0</v>
      </c>
      <c r="EN186" s="31">
        <v>0</v>
      </c>
      <c r="EO186" s="4">
        <v>0</v>
      </c>
      <c r="EP186" s="31">
        <v>0</v>
      </c>
      <c r="EQ186" s="4">
        <v>0</v>
      </c>
      <c r="ER186" s="4">
        <v>0</v>
      </c>
      <c r="ES186" s="4">
        <v>0</v>
      </c>
      <c r="ET186" s="31">
        <v>0</v>
      </c>
      <c r="EU186" s="4">
        <v>0</v>
      </c>
      <c r="EV186" s="27"/>
      <c r="EW186" s="1" t="s">
        <v>652</v>
      </c>
      <c r="EX186" s="3">
        <v>0</v>
      </c>
      <c r="EY186" s="119">
        <v>0</v>
      </c>
      <c r="EZ186" s="119">
        <v>0</v>
      </c>
      <c r="FA186" s="3">
        <v>3</v>
      </c>
      <c r="FB186" s="3">
        <v>0</v>
      </c>
      <c r="FC186" s="3">
        <v>0</v>
      </c>
      <c r="FD186" s="3">
        <v>0</v>
      </c>
      <c r="FE186" s="3">
        <v>0</v>
      </c>
      <c r="FF186" s="3">
        <v>0</v>
      </c>
      <c r="FG186" s="3">
        <v>0</v>
      </c>
      <c r="FH186" s="3">
        <v>0</v>
      </c>
      <c r="FI186" s="3">
        <v>0</v>
      </c>
      <c r="FJ186" s="3">
        <v>0</v>
      </c>
      <c r="FK186" s="3">
        <v>0</v>
      </c>
      <c r="FL186" s="3">
        <v>0</v>
      </c>
      <c r="FM186" s="3">
        <v>0</v>
      </c>
      <c r="FN186" s="3">
        <v>0</v>
      </c>
      <c r="FO186" s="3">
        <v>0</v>
      </c>
      <c r="FP186" s="3">
        <v>0</v>
      </c>
      <c r="FQ186" s="3">
        <v>0</v>
      </c>
      <c r="FR186" s="3">
        <v>0</v>
      </c>
      <c r="FS186" s="3">
        <v>0</v>
      </c>
      <c r="FT186" s="3">
        <v>0</v>
      </c>
      <c r="FU186" s="3">
        <v>3</v>
      </c>
      <c r="FV186" s="27"/>
      <c r="FW186" s="1" t="s">
        <v>652</v>
      </c>
      <c r="FX186" s="3">
        <v>0</v>
      </c>
      <c r="FY186" s="3">
        <v>0</v>
      </c>
      <c r="FZ186" s="3">
        <v>0</v>
      </c>
      <c r="GA186" s="3">
        <v>1814</v>
      </c>
      <c r="GB186" s="3">
        <v>0</v>
      </c>
      <c r="GC186" s="3">
        <v>182</v>
      </c>
      <c r="GD186" s="3">
        <v>10</v>
      </c>
      <c r="GE186" s="3">
        <v>0</v>
      </c>
      <c r="GF186" s="3">
        <v>0</v>
      </c>
      <c r="GG186" s="3">
        <v>0</v>
      </c>
      <c r="GH186" s="3">
        <v>0</v>
      </c>
      <c r="GI186" s="3">
        <v>0</v>
      </c>
      <c r="GJ186" s="3">
        <v>0</v>
      </c>
      <c r="GK186" s="3">
        <v>0</v>
      </c>
      <c r="GL186" s="3">
        <v>0</v>
      </c>
      <c r="GM186" s="3">
        <v>0</v>
      </c>
      <c r="GN186" s="3">
        <v>0</v>
      </c>
      <c r="GO186" s="3">
        <v>0</v>
      </c>
      <c r="GP186" s="3">
        <v>0</v>
      </c>
      <c r="GQ186" s="3">
        <v>0</v>
      </c>
      <c r="GR186" s="3">
        <v>0</v>
      </c>
      <c r="GS186" s="3">
        <v>0</v>
      </c>
      <c r="GT186" s="3">
        <v>0</v>
      </c>
      <c r="GU186" s="3">
        <v>2006</v>
      </c>
      <c r="GV186" s="27"/>
      <c r="GW186" s="1" t="s">
        <v>652</v>
      </c>
      <c r="GX186" s="3">
        <v>0</v>
      </c>
      <c r="GY186" s="3">
        <v>0</v>
      </c>
      <c r="GZ186" s="3">
        <v>0</v>
      </c>
      <c r="HA186" s="3">
        <v>0</v>
      </c>
      <c r="HB186" s="3">
        <v>0</v>
      </c>
      <c r="HC186" s="3">
        <v>0</v>
      </c>
      <c r="HD186" s="3">
        <v>0</v>
      </c>
      <c r="HE186" s="3">
        <v>0</v>
      </c>
      <c r="HF186" s="3">
        <v>0</v>
      </c>
      <c r="HG186" s="3">
        <v>0</v>
      </c>
      <c r="HH186" s="3">
        <v>0</v>
      </c>
      <c r="HI186" s="3">
        <v>0</v>
      </c>
      <c r="HJ186" s="3">
        <v>0</v>
      </c>
      <c r="HK186" s="3">
        <v>0</v>
      </c>
      <c r="HL186" s="3">
        <v>0</v>
      </c>
      <c r="HM186" s="3">
        <v>0</v>
      </c>
      <c r="HN186" s="27"/>
      <c r="HO186" s="1" t="s">
        <v>652</v>
      </c>
      <c r="HP186" s="3">
        <v>0</v>
      </c>
      <c r="HQ186" s="3">
        <v>0</v>
      </c>
      <c r="HR186" s="3">
        <v>0</v>
      </c>
      <c r="HS186" s="3">
        <v>0</v>
      </c>
      <c r="HT186" s="3">
        <v>0</v>
      </c>
      <c r="HU186" s="3">
        <v>0</v>
      </c>
      <c r="HV186" s="3">
        <v>0</v>
      </c>
      <c r="HW186" s="3">
        <v>0</v>
      </c>
      <c r="HX186" s="3">
        <v>0</v>
      </c>
      <c r="HY186" s="3">
        <v>0</v>
      </c>
      <c r="HZ186" s="3">
        <v>0</v>
      </c>
      <c r="IA186" s="3">
        <v>0</v>
      </c>
      <c r="IB186" s="3">
        <v>0</v>
      </c>
      <c r="IC186" s="3">
        <v>0</v>
      </c>
      <c r="ID186" s="3">
        <v>0</v>
      </c>
      <c r="IE186" s="3">
        <v>0</v>
      </c>
      <c r="IF186" s="120"/>
      <c r="IG186" s="1" t="s">
        <v>652</v>
      </c>
      <c r="IH186" s="4">
        <v>0</v>
      </c>
      <c r="II186" s="4">
        <v>0</v>
      </c>
      <c r="IJ186" s="4">
        <v>0</v>
      </c>
      <c r="IK186" s="4">
        <v>353.22</v>
      </c>
      <c r="IL186" s="4">
        <v>0</v>
      </c>
      <c r="IM186" s="4">
        <v>0</v>
      </c>
      <c r="IN186" s="4">
        <v>0</v>
      </c>
      <c r="IO186" s="4">
        <v>0</v>
      </c>
      <c r="IP186" s="4">
        <v>0</v>
      </c>
      <c r="IQ186" s="4">
        <v>0</v>
      </c>
      <c r="IR186" s="4">
        <v>0</v>
      </c>
      <c r="IS186" s="4">
        <v>0</v>
      </c>
      <c r="IT186" s="4">
        <v>0</v>
      </c>
      <c r="IU186" s="4">
        <v>0</v>
      </c>
      <c r="IV186" s="4">
        <v>0</v>
      </c>
      <c r="IW186" s="4">
        <v>0</v>
      </c>
      <c r="IX186" s="4">
        <v>0</v>
      </c>
      <c r="IY186" s="4">
        <v>0</v>
      </c>
      <c r="IZ186" s="4">
        <v>0</v>
      </c>
      <c r="JA186" s="4">
        <v>0</v>
      </c>
      <c r="JB186" s="4">
        <v>0</v>
      </c>
      <c r="JC186" s="4">
        <v>0</v>
      </c>
      <c r="JD186" s="4">
        <v>0</v>
      </c>
      <c r="JE186" s="4">
        <v>353.22</v>
      </c>
      <c r="JF186" s="27"/>
      <c r="JG186" s="1" t="s">
        <v>652</v>
      </c>
      <c r="JH186" s="4">
        <v>0</v>
      </c>
      <c r="JI186" s="4">
        <v>0</v>
      </c>
      <c r="JJ186" s="4">
        <v>0</v>
      </c>
      <c r="JK186" s="4">
        <v>346.15483461962515</v>
      </c>
      <c r="JL186" s="4">
        <v>0</v>
      </c>
      <c r="JM186" s="4">
        <v>204.62142857142857</v>
      </c>
      <c r="JN186" s="4">
        <v>195.512</v>
      </c>
      <c r="JO186" s="4">
        <v>0</v>
      </c>
      <c r="JP186" s="4">
        <v>0</v>
      </c>
      <c r="JQ186" s="4">
        <v>0</v>
      </c>
      <c r="JR186" s="4">
        <v>0</v>
      </c>
      <c r="JS186" s="4">
        <v>0</v>
      </c>
      <c r="JT186" s="4">
        <v>0</v>
      </c>
      <c r="JU186" s="4">
        <v>0</v>
      </c>
      <c r="JV186" s="4">
        <v>0</v>
      </c>
      <c r="JW186" s="4">
        <v>0</v>
      </c>
      <c r="JX186" s="4">
        <v>0</v>
      </c>
      <c r="JY186" s="4">
        <v>0</v>
      </c>
      <c r="JZ186" s="4">
        <v>0</v>
      </c>
      <c r="KA186" s="4">
        <v>0</v>
      </c>
      <c r="KB186" s="4">
        <v>0</v>
      </c>
      <c r="KC186" s="4">
        <v>0</v>
      </c>
      <c r="KD186" s="4">
        <v>0</v>
      </c>
      <c r="KE186" s="4">
        <v>332.56285643070788</v>
      </c>
      <c r="KF186" s="27"/>
      <c r="KG186" s="1" t="s">
        <v>652</v>
      </c>
      <c r="KH186" s="4">
        <v>0</v>
      </c>
      <c r="KI186" s="4">
        <v>0</v>
      </c>
      <c r="KJ186" s="4">
        <v>0</v>
      </c>
      <c r="KK186" s="4">
        <v>0</v>
      </c>
      <c r="KL186" s="4">
        <v>0</v>
      </c>
      <c r="KM186" s="4">
        <v>0</v>
      </c>
      <c r="KN186" s="4">
        <v>0</v>
      </c>
      <c r="KO186" s="4">
        <v>0</v>
      </c>
      <c r="KP186" s="4">
        <v>0</v>
      </c>
      <c r="KQ186" s="4">
        <v>0</v>
      </c>
      <c r="KR186" s="4">
        <v>0</v>
      </c>
      <c r="KS186" s="4">
        <v>0</v>
      </c>
      <c r="KT186" s="4">
        <v>0</v>
      </c>
      <c r="KU186" s="4">
        <v>0</v>
      </c>
      <c r="KV186" s="4">
        <v>0</v>
      </c>
      <c r="KW186" s="4">
        <v>0</v>
      </c>
      <c r="KX186" s="27"/>
      <c r="KY186" s="1" t="s">
        <v>652</v>
      </c>
      <c r="KZ186" s="4">
        <v>0</v>
      </c>
      <c r="LA186" s="4">
        <v>0</v>
      </c>
      <c r="LB186" s="4">
        <v>0</v>
      </c>
      <c r="LC186" s="4">
        <v>0</v>
      </c>
      <c r="LD186" s="4">
        <v>0</v>
      </c>
      <c r="LE186" s="4">
        <v>0</v>
      </c>
      <c r="LF186" s="4">
        <v>0</v>
      </c>
      <c r="LG186" s="4">
        <v>0</v>
      </c>
      <c r="LH186" s="4">
        <v>0</v>
      </c>
      <c r="LI186" s="4">
        <v>0</v>
      </c>
      <c r="LJ186" s="4">
        <v>0</v>
      </c>
      <c r="LK186" s="4">
        <v>0</v>
      </c>
      <c r="LL186" s="4">
        <v>0</v>
      </c>
      <c r="LM186" s="4">
        <v>0</v>
      </c>
      <c r="LN186" s="4">
        <v>0</v>
      </c>
      <c r="LO186" s="4">
        <v>0</v>
      </c>
    </row>
    <row r="187" spans="2:327" ht="21.6" customHeight="1" x14ac:dyDescent="0.3">
      <c r="B187" s="1" t="s">
        <v>721</v>
      </c>
      <c r="C187" s="25"/>
      <c r="D187" s="25"/>
      <c r="E187" s="26"/>
      <c r="F187" s="26"/>
      <c r="G187" s="25"/>
      <c r="H187" s="19"/>
      <c r="I187" s="20"/>
      <c r="J187" s="24"/>
      <c r="K187" s="19"/>
      <c r="L187" s="20"/>
      <c r="M187" s="24"/>
      <c r="N187" s="19"/>
      <c r="O187" s="20"/>
      <c r="P187" s="24"/>
      <c r="Q187" s="1" t="str">
        <f t="shared" si="17"/>
        <v>FFFFFFFFFF</v>
      </c>
      <c r="S187" s="1">
        <v>7278977</v>
      </c>
      <c r="T187" s="1" t="s">
        <v>678</v>
      </c>
      <c r="U187" s="4">
        <v>0</v>
      </c>
      <c r="V187" s="4">
        <v>0</v>
      </c>
      <c r="W187" s="4">
        <v>0</v>
      </c>
      <c r="X187" s="4">
        <v>23338.6</v>
      </c>
      <c r="Y187" s="4">
        <v>61.93</v>
      </c>
      <c r="Z187" s="4">
        <v>1392.26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0</v>
      </c>
      <c r="AL187" s="4">
        <v>0</v>
      </c>
      <c r="AM187" s="4">
        <v>0</v>
      </c>
      <c r="AN187" s="4">
        <v>0</v>
      </c>
      <c r="AO187" s="4">
        <v>0</v>
      </c>
      <c r="AP187" s="4">
        <v>0</v>
      </c>
      <c r="AQ187" s="4">
        <v>0</v>
      </c>
      <c r="AR187" s="4">
        <v>24792.79</v>
      </c>
      <c r="AS187" s="27"/>
      <c r="AT187" s="1" t="s">
        <v>678</v>
      </c>
      <c r="AU187" s="4">
        <v>0</v>
      </c>
      <c r="AV187" s="4">
        <v>0</v>
      </c>
      <c r="AW187" s="4">
        <v>0</v>
      </c>
      <c r="AX187" s="4">
        <v>0</v>
      </c>
      <c r="AY187" s="4">
        <v>0</v>
      </c>
      <c r="AZ187" s="31">
        <v>0</v>
      </c>
      <c r="BA187" s="4">
        <v>0</v>
      </c>
      <c r="BB187" s="4">
        <v>0</v>
      </c>
      <c r="BC187" s="31">
        <v>0</v>
      </c>
      <c r="BD187" s="4">
        <v>0</v>
      </c>
      <c r="BE187" s="31">
        <v>0</v>
      </c>
      <c r="BF187" s="4">
        <v>0</v>
      </c>
      <c r="BG187" s="4">
        <v>0</v>
      </c>
      <c r="BH187" s="4">
        <v>0</v>
      </c>
      <c r="BI187" s="31">
        <v>0</v>
      </c>
      <c r="BJ187" s="4">
        <v>0</v>
      </c>
      <c r="BK187" s="34">
        <v>24792.79</v>
      </c>
      <c r="BL187" s="27"/>
      <c r="BM187" s="1" t="s">
        <v>678</v>
      </c>
      <c r="BN187" s="4">
        <v>0</v>
      </c>
      <c r="BO187" s="4">
        <v>0</v>
      </c>
      <c r="BP187" s="4">
        <v>0</v>
      </c>
      <c r="BQ187" s="4">
        <v>881.91</v>
      </c>
      <c r="BR187" s="4">
        <v>0</v>
      </c>
      <c r="BS187" s="4">
        <v>0</v>
      </c>
      <c r="BT187" s="4">
        <v>0</v>
      </c>
      <c r="BU187" s="4">
        <v>0</v>
      </c>
      <c r="BV187" s="4">
        <v>0</v>
      </c>
      <c r="BW187" s="4">
        <v>0</v>
      </c>
      <c r="BX187" s="4">
        <v>0</v>
      </c>
      <c r="BY187" s="4">
        <v>0</v>
      </c>
      <c r="BZ187" s="4">
        <v>0</v>
      </c>
      <c r="CA187" s="4">
        <v>0</v>
      </c>
      <c r="CB187" s="4">
        <v>0</v>
      </c>
      <c r="CC187" s="4">
        <v>0</v>
      </c>
      <c r="CD187" s="4">
        <v>0</v>
      </c>
      <c r="CE187" s="4">
        <v>0</v>
      </c>
      <c r="CF187" s="4">
        <v>0</v>
      </c>
      <c r="CG187" s="4">
        <v>0</v>
      </c>
      <c r="CH187" s="4">
        <v>0</v>
      </c>
      <c r="CI187" s="4">
        <v>0</v>
      </c>
      <c r="CJ187" s="4">
        <v>0</v>
      </c>
      <c r="CK187" s="4">
        <v>881.91</v>
      </c>
      <c r="CL187" s="27"/>
      <c r="CM187" s="1" t="s">
        <v>678</v>
      </c>
      <c r="CN187" s="4">
        <v>0</v>
      </c>
      <c r="CO187" s="4">
        <v>0</v>
      </c>
      <c r="CP187" s="4">
        <v>0</v>
      </c>
      <c r="CQ187" s="4">
        <v>22456.69</v>
      </c>
      <c r="CR187" s="4">
        <v>61.93</v>
      </c>
      <c r="CS187" s="4">
        <v>1392.26</v>
      </c>
      <c r="CT187" s="4">
        <v>0</v>
      </c>
      <c r="CU187" s="4">
        <v>0</v>
      </c>
      <c r="CV187" s="4">
        <v>0</v>
      </c>
      <c r="CW187" s="4">
        <v>0</v>
      </c>
      <c r="CX187" s="4">
        <v>0</v>
      </c>
      <c r="CY187" s="4">
        <v>0</v>
      </c>
      <c r="CZ187" s="4">
        <v>0</v>
      </c>
      <c r="DA187" s="4">
        <v>0</v>
      </c>
      <c r="DB187" s="4">
        <v>0</v>
      </c>
      <c r="DC187" s="4">
        <v>0</v>
      </c>
      <c r="DD187" s="4">
        <v>0</v>
      </c>
      <c r="DE187" s="4">
        <v>0</v>
      </c>
      <c r="DF187" s="4">
        <v>0</v>
      </c>
      <c r="DG187" s="4">
        <v>0</v>
      </c>
      <c r="DH187" s="4">
        <v>0</v>
      </c>
      <c r="DI187" s="4">
        <v>0</v>
      </c>
      <c r="DJ187" s="4">
        <v>0</v>
      </c>
      <c r="DK187" s="4">
        <v>23910.879999999997</v>
      </c>
      <c r="DL187" s="27"/>
      <c r="DM187" s="1" t="s">
        <v>678</v>
      </c>
      <c r="DN187" s="4">
        <v>0</v>
      </c>
      <c r="DO187" s="4">
        <v>0</v>
      </c>
      <c r="DP187" s="4">
        <v>0</v>
      </c>
      <c r="DQ187" s="4">
        <v>0</v>
      </c>
      <c r="DR187" s="4">
        <v>0</v>
      </c>
      <c r="DS187" s="31">
        <v>0</v>
      </c>
      <c r="DT187" s="4">
        <v>0</v>
      </c>
      <c r="DU187" s="4">
        <v>0</v>
      </c>
      <c r="DV187" s="31">
        <v>0</v>
      </c>
      <c r="DW187" s="4">
        <v>0</v>
      </c>
      <c r="DX187" s="31">
        <v>0</v>
      </c>
      <c r="DY187" s="4">
        <v>0</v>
      </c>
      <c r="DZ187" s="4">
        <v>0</v>
      </c>
      <c r="EA187" s="4">
        <v>0</v>
      </c>
      <c r="EB187" s="31">
        <v>0</v>
      </c>
      <c r="EC187" s="4">
        <v>0</v>
      </c>
      <c r="ED187" s="27"/>
      <c r="EE187" s="1" t="s">
        <v>678</v>
      </c>
      <c r="EF187" s="4">
        <v>0</v>
      </c>
      <c r="EG187" s="4">
        <v>0</v>
      </c>
      <c r="EH187" s="4">
        <v>0</v>
      </c>
      <c r="EI187" s="4">
        <v>0</v>
      </c>
      <c r="EJ187" s="4">
        <v>0</v>
      </c>
      <c r="EK187" s="31">
        <v>0</v>
      </c>
      <c r="EL187" s="4">
        <v>0</v>
      </c>
      <c r="EM187" s="4">
        <v>0</v>
      </c>
      <c r="EN187" s="31">
        <v>0</v>
      </c>
      <c r="EO187" s="4">
        <v>0</v>
      </c>
      <c r="EP187" s="31">
        <v>0</v>
      </c>
      <c r="EQ187" s="4">
        <v>0</v>
      </c>
      <c r="ER187" s="4">
        <v>0</v>
      </c>
      <c r="ES187" s="4">
        <v>0</v>
      </c>
      <c r="ET187" s="31">
        <v>0</v>
      </c>
      <c r="EU187" s="4">
        <v>0</v>
      </c>
      <c r="EV187" s="27"/>
      <c r="EW187" s="1" t="s">
        <v>678</v>
      </c>
      <c r="EX187" s="3">
        <v>0</v>
      </c>
      <c r="EY187" s="119">
        <v>0</v>
      </c>
      <c r="EZ187" s="119">
        <v>0</v>
      </c>
      <c r="FA187" s="3">
        <v>1</v>
      </c>
      <c r="FB187" s="3">
        <v>0</v>
      </c>
      <c r="FC187" s="3">
        <v>0</v>
      </c>
      <c r="FD187" s="3">
        <v>0</v>
      </c>
      <c r="FE187" s="3">
        <v>0</v>
      </c>
      <c r="FF187" s="3">
        <v>0</v>
      </c>
      <c r="FG187" s="3">
        <v>0</v>
      </c>
      <c r="FH187" s="3">
        <v>0</v>
      </c>
      <c r="FI187" s="3">
        <v>0</v>
      </c>
      <c r="FJ187" s="3">
        <v>0</v>
      </c>
      <c r="FK187" s="3">
        <v>0</v>
      </c>
      <c r="FL187" s="3">
        <v>0</v>
      </c>
      <c r="FM187" s="3">
        <v>0</v>
      </c>
      <c r="FN187" s="3">
        <v>0</v>
      </c>
      <c r="FO187" s="3">
        <v>0</v>
      </c>
      <c r="FP187" s="3">
        <v>0</v>
      </c>
      <c r="FQ187" s="3">
        <v>0</v>
      </c>
      <c r="FR187" s="3">
        <v>0</v>
      </c>
      <c r="FS187" s="3">
        <v>0</v>
      </c>
      <c r="FT187" s="3">
        <v>0</v>
      </c>
      <c r="FU187" s="3">
        <v>1</v>
      </c>
      <c r="FV187" s="27"/>
      <c r="FW187" s="1" t="s">
        <v>678</v>
      </c>
      <c r="FX187" s="3">
        <v>0</v>
      </c>
      <c r="FY187" s="3">
        <v>0</v>
      </c>
      <c r="FZ187" s="3">
        <v>0</v>
      </c>
      <c r="GA187" s="3">
        <v>46</v>
      </c>
      <c r="GB187" s="3">
        <v>1</v>
      </c>
      <c r="GC187" s="3">
        <v>6</v>
      </c>
      <c r="GD187" s="3">
        <v>0</v>
      </c>
      <c r="GE187" s="3">
        <v>0</v>
      </c>
      <c r="GF187" s="3">
        <v>0</v>
      </c>
      <c r="GG187" s="3">
        <v>0</v>
      </c>
      <c r="GH187" s="3">
        <v>0</v>
      </c>
      <c r="GI187" s="3">
        <v>0</v>
      </c>
      <c r="GJ187" s="3">
        <v>0</v>
      </c>
      <c r="GK187" s="3">
        <v>0</v>
      </c>
      <c r="GL187" s="3">
        <v>0</v>
      </c>
      <c r="GM187" s="3">
        <v>0</v>
      </c>
      <c r="GN187" s="3">
        <v>0</v>
      </c>
      <c r="GO187" s="3">
        <v>0</v>
      </c>
      <c r="GP187" s="3">
        <v>0</v>
      </c>
      <c r="GQ187" s="3">
        <v>0</v>
      </c>
      <c r="GR187" s="3">
        <v>0</v>
      </c>
      <c r="GS187" s="3">
        <v>0</v>
      </c>
      <c r="GT187" s="3">
        <v>0</v>
      </c>
      <c r="GU187" s="3">
        <v>53</v>
      </c>
      <c r="GV187" s="27"/>
      <c r="GW187" s="1" t="s">
        <v>678</v>
      </c>
      <c r="GX187" s="3">
        <v>0</v>
      </c>
      <c r="GY187" s="3">
        <v>0</v>
      </c>
      <c r="GZ187" s="3">
        <v>0</v>
      </c>
      <c r="HA187" s="3">
        <v>0</v>
      </c>
      <c r="HB187" s="3">
        <v>0</v>
      </c>
      <c r="HC187" s="3">
        <v>0</v>
      </c>
      <c r="HD187" s="3">
        <v>0</v>
      </c>
      <c r="HE187" s="3">
        <v>0</v>
      </c>
      <c r="HF187" s="3">
        <v>0</v>
      </c>
      <c r="HG187" s="3">
        <v>0</v>
      </c>
      <c r="HH187" s="3">
        <v>0</v>
      </c>
      <c r="HI187" s="3">
        <v>0</v>
      </c>
      <c r="HJ187" s="3">
        <v>0</v>
      </c>
      <c r="HK187" s="3">
        <v>0</v>
      </c>
      <c r="HL187" s="3">
        <v>0</v>
      </c>
      <c r="HM187" s="3">
        <v>0</v>
      </c>
      <c r="HN187" s="27"/>
      <c r="HO187" s="1" t="s">
        <v>678</v>
      </c>
      <c r="HP187" s="3">
        <v>0</v>
      </c>
      <c r="HQ187" s="3">
        <v>0</v>
      </c>
      <c r="HR187" s="3">
        <v>0</v>
      </c>
      <c r="HS187" s="3">
        <v>0</v>
      </c>
      <c r="HT187" s="3">
        <v>0</v>
      </c>
      <c r="HU187" s="3">
        <v>0</v>
      </c>
      <c r="HV187" s="3">
        <v>0</v>
      </c>
      <c r="HW187" s="3">
        <v>0</v>
      </c>
      <c r="HX187" s="3">
        <v>0</v>
      </c>
      <c r="HY187" s="3">
        <v>0</v>
      </c>
      <c r="HZ187" s="3">
        <v>0</v>
      </c>
      <c r="IA187" s="3">
        <v>0</v>
      </c>
      <c r="IB187" s="3">
        <v>0</v>
      </c>
      <c r="IC187" s="3">
        <v>0</v>
      </c>
      <c r="ID187" s="3">
        <v>0</v>
      </c>
      <c r="IE187" s="3">
        <v>0</v>
      </c>
      <c r="IF187" s="120"/>
      <c r="IG187" s="1" t="s">
        <v>678</v>
      </c>
      <c r="IH187" s="4">
        <v>0</v>
      </c>
      <c r="II187" s="4">
        <v>0</v>
      </c>
      <c r="IJ187" s="4">
        <v>0</v>
      </c>
      <c r="IK187" s="4">
        <v>881.91</v>
      </c>
      <c r="IL187" s="4">
        <v>0</v>
      </c>
      <c r="IM187" s="4">
        <v>0</v>
      </c>
      <c r="IN187" s="4">
        <v>0</v>
      </c>
      <c r="IO187" s="4">
        <v>0</v>
      </c>
      <c r="IP187" s="4">
        <v>0</v>
      </c>
      <c r="IQ187" s="4">
        <v>0</v>
      </c>
      <c r="IR187" s="4">
        <v>0</v>
      </c>
      <c r="IS187" s="4">
        <v>0</v>
      </c>
      <c r="IT187" s="4">
        <v>0</v>
      </c>
      <c r="IU187" s="4">
        <v>0</v>
      </c>
      <c r="IV187" s="4">
        <v>0</v>
      </c>
      <c r="IW187" s="4">
        <v>0</v>
      </c>
      <c r="IX187" s="4">
        <v>0</v>
      </c>
      <c r="IY187" s="4">
        <v>0</v>
      </c>
      <c r="IZ187" s="4">
        <v>0</v>
      </c>
      <c r="JA187" s="4">
        <v>0</v>
      </c>
      <c r="JB187" s="4">
        <v>0</v>
      </c>
      <c r="JC187" s="4">
        <v>0</v>
      </c>
      <c r="JD187" s="4">
        <v>0</v>
      </c>
      <c r="JE187" s="4">
        <v>881.91</v>
      </c>
      <c r="JF187" s="27"/>
      <c r="JG187" s="1" t="s">
        <v>678</v>
      </c>
      <c r="JH187" s="4">
        <v>0</v>
      </c>
      <c r="JI187" s="4">
        <v>0</v>
      </c>
      <c r="JJ187" s="4">
        <v>0</v>
      </c>
      <c r="JK187" s="4">
        <v>488.18891304347824</v>
      </c>
      <c r="JL187" s="4">
        <v>61.93</v>
      </c>
      <c r="JM187" s="4">
        <v>232.04333333333332</v>
      </c>
      <c r="JN187" s="4">
        <v>0</v>
      </c>
      <c r="JO187" s="4">
        <v>0</v>
      </c>
      <c r="JP187" s="4">
        <v>0</v>
      </c>
      <c r="JQ187" s="4">
        <v>0</v>
      </c>
      <c r="JR187" s="4">
        <v>0</v>
      </c>
      <c r="JS187" s="4">
        <v>0</v>
      </c>
      <c r="JT187" s="4">
        <v>0</v>
      </c>
      <c r="JU187" s="4">
        <v>0</v>
      </c>
      <c r="JV187" s="4">
        <v>0</v>
      </c>
      <c r="JW187" s="4">
        <v>0</v>
      </c>
      <c r="JX187" s="4">
        <v>0</v>
      </c>
      <c r="JY187" s="4">
        <v>0</v>
      </c>
      <c r="JZ187" s="4">
        <v>0</v>
      </c>
      <c r="KA187" s="4">
        <v>0</v>
      </c>
      <c r="KB187" s="4">
        <v>0</v>
      </c>
      <c r="KC187" s="4">
        <v>0</v>
      </c>
      <c r="KD187" s="4">
        <v>0</v>
      </c>
      <c r="KE187" s="4">
        <v>451.14867924528295</v>
      </c>
      <c r="KF187" s="27"/>
      <c r="KG187" s="1" t="s">
        <v>678</v>
      </c>
      <c r="KH187" s="4">
        <v>0</v>
      </c>
      <c r="KI187" s="4">
        <v>0</v>
      </c>
      <c r="KJ187" s="4">
        <v>0</v>
      </c>
      <c r="KK187" s="4">
        <v>0</v>
      </c>
      <c r="KL187" s="4">
        <v>0</v>
      </c>
      <c r="KM187" s="4">
        <v>0</v>
      </c>
      <c r="KN187" s="4">
        <v>0</v>
      </c>
      <c r="KO187" s="4">
        <v>0</v>
      </c>
      <c r="KP187" s="4">
        <v>0</v>
      </c>
      <c r="KQ187" s="4">
        <v>0</v>
      </c>
      <c r="KR187" s="4">
        <v>0</v>
      </c>
      <c r="KS187" s="4">
        <v>0</v>
      </c>
      <c r="KT187" s="4">
        <v>0</v>
      </c>
      <c r="KU187" s="4">
        <v>0</v>
      </c>
      <c r="KV187" s="4">
        <v>0</v>
      </c>
      <c r="KW187" s="4">
        <v>0</v>
      </c>
      <c r="KX187" s="27"/>
      <c r="KY187" s="1" t="s">
        <v>678</v>
      </c>
      <c r="KZ187" s="4">
        <v>0</v>
      </c>
      <c r="LA187" s="4">
        <v>0</v>
      </c>
      <c r="LB187" s="4">
        <v>0</v>
      </c>
      <c r="LC187" s="4">
        <v>0</v>
      </c>
      <c r="LD187" s="4">
        <v>0</v>
      </c>
      <c r="LE187" s="4">
        <v>0</v>
      </c>
      <c r="LF187" s="4">
        <v>0</v>
      </c>
      <c r="LG187" s="4">
        <v>0</v>
      </c>
      <c r="LH187" s="4">
        <v>0</v>
      </c>
      <c r="LI187" s="4">
        <v>0</v>
      </c>
      <c r="LJ187" s="4">
        <v>0</v>
      </c>
      <c r="LK187" s="4">
        <v>0</v>
      </c>
      <c r="LL187" s="4">
        <v>0</v>
      </c>
      <c r="LM187" s="4">
        <v>0</v>
      </c>
      <c r="LN187" s="4">
        <v>0</v>
      </c>
      <c r="LO187" s="4">
        <v>0</v>
      </c>
    </row>
    <row r="188" spans="2:327" ht="21.6" customHeight="1" x14ac:dyDescent="0.3">
      <c r="B188" s="1" t="s">
        <v>721</v>
      </c>
      <c r="C188" s="5"/>
      <c r="D188" s="5"/>
      <c r="E188" s="6"/>
      <c r="F188" s="6"/>
      <c r="G188" s="5"/>
      <c r="I188" s="7"/>
      <c r="J188" s="8"/>
      <c r="L188" s="7"/>
      <c r="M188" s="8"/>
      <c r="O188" s="7"/>
      <c r="P188" s="8"/>
      <c r="Q188" s="1" t="str">
        <f t="shared" si="17"/>
        <v>FFFFFFFFFF</v>
      </c>
      <c r="S188" s="1">
        <v>9175849</v>
      </c>
      <c r="T188" s="1" t="s">
        <v>682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10669.16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0</v>
      </c>
      <c r="AN188" s="4">
        <v>0</v>
      </c>
      <c r="AO188" s="4">
        <v>0</v>
      </c>
      <c r="AP188" s="4">
        <v>0</v>
      </c>
      <c r="AQ188" s="4">
        <v>0</v>
      </c>
      <c r="AR188" s="4">
        <v>10669.16</v>
      </c>
      <c r="AS188" s="27"/>
      <c r="AT188" s="1" t="s">
        <v>682</v>
      </c>
      <c r="AU188" s="4">
        <v>0</v>
      </c>
      <c r="AV188" s="4">
        <v>0</v>
      </c>
      <c r="AW188" s="4">
        <v>0</v>
      </c>
      <c r="AX188" s="4">
        <v>0</v>
      </c>
      <c r="AY188" s="4">
        <v>0</v>
      </c>
      <c r="AZ188" s="31">
        <v>0</v>
      </c>
      <c r="BA188" s="4">
        <v>0</v>
      </c>
      <c r="BB188" s="4">
        <v>126937.06</v>
      </c>
      <c r="BC188" s="31">
        <v>0</v>
      </c>
      <c r="BD188" s="4">
        <v>0</v>
      </c>
      <c r="BE188" s="31">
        <v>0</v>
      </c>
      <c r="BF188" s="4">
        <v>0</v>
      </c>
      <c r="BG188" s="4">
        <v>0</v>
      </c>
      <c r="BH188" s="4">
        <v>0</v>
      </c>
      <c r="BI188" s="31">
        <v>0</v>
      </c>
      <c r="BJ188" s="4">
        <v>126937.06</v>
      </c>
      <c r="BK188" s="34">
        <v>137606.22</v>
      </c>
      <c r="BL188" s="27"/>
      <c r="BM188" s="1" t="s">
        <v>682</v>
      </c>
      <c r="BN188" s="4">
        <v>0</v>
      </c>
      <c r="BO188" s="4">
        <v>0</v>
      </c>
      <c r="BP188" s="4">
        <v>0</v>
      </c>
      <c r="BQ188" s="4">
        <v>0</v>
      </c>
      <c r="BR188" s="4">
        <v>0</v>
      </c>
      <c r="BS188" s="4">
        <v>0</v>
      </c>
      <c r="BT188" s="4">
        <v>0</v>
      </c>
      <c r="BU188" s="4">
        <v>0</v>
      </c>
      <c r="BV188" s="4">
        <v>0</v>
      </c>
      <c r="BW188" s="4">
        <v>0</v>
      </c>
      <c r="BX188" s="4">
        <v>0</v>
      </c>
      <c r="BY188" s="4">
        <v>0</v>
      </c>
      <c r="BZ188" s="4">
        <v>10669.16</v>
      </c>
      <c r="CA188" s="4">
        <v>0</v>
      </c>
      <c r="CB188" s="4">
        <v>0</v>
      </c>
      <c r="CC188" s="4">
        <v>0</v>
      </c>
      <c r="CD188" s="4">
        <v>0</v>
      </c>
      <c r="CE188" s="4">
        <v>0</v>
      </c>
      <c r="CF188" s="4">
        <v>0</v>
      </c>
      <c r="CG188" s="4">
        <v>0</v>
      </c>
      <c r="CH188" s="4">
        <v>0</v>
      </c>
      <c r="CI188" s="4">
        <v>0</v>
      </c>
      <c r="CJ188" s="4">
        <v>0</v>
      </c>
      <c r="CK188" s="4">
        <v>10669.16</v>
      </c>
      <c r="CL188" s="27"/>
      <c r="CM188" s="1" t="s">
        <v>682</v>
      </c>
      <c r="CN188" s="4">
        <v>0</v>
      </c>
      <c r="CO188" s="4">
        <v>0</v>
      </c>
      <c r="CP188" s="4">
        <v>0</v>
      </c>
      <c r="CQ188" s="4">
        <v>0</v>
      </c>
      <c r="CR188" s="4">
        <v>0</v>
      </c>
      <c r="CS188" s="4">
        <v>0</v>
      </c>
      <c r="CT188" s="4">
        <v>0</v>
      </c>
      <c r="CU188" s="4">
        <v>0</v>
      </c>
      <c r="CV188" s="4">
        <v>0</v>
      </c>
      <c r="CW188" s="4">
        <v>0</v>
      </c>
      <c r="CX188" s="4">
        <v>0</v>
      </c>
      <c r="CY188" s="4">
        <v>0</v>
      </c>
      <c r="CZ188" s="4">
        <v>0</v>
      </c>
      <c r="DA188" s="4">
        <v>0</v>
      </c>
      <c r="DB188" s="4">
        <v>0</v>
      </c>
      <c r="DC188" s="4">
        <v>0</v>
      </c>
      <c r="DD188" s="4">
        <v>0</v>
      </c>
      <c r="DE188" s="4">
        <v>0</v>
      </c>
      <c r="DF188" s="4">
        <v>0</v>
      </c>
      <c r="DG188" s="4">
        <v>0</v>
      </c>
      <c r="DH188" s="4">
        <v>0</v>
      </c>
      <c r="DI188" s="4">
        <v>0</v>
      </c>
      <c r="DJ188" s="4">
        <v>0</v>
      </c>
      <c r="DK188" s="4">
        <v>0</v>
      </c>
      <c r="DL188" s="27"/>
      <c r="DM188" s="1" t="s">
        <v>682</v>
      </c>
      <c r="DN188" s="4">
        <v>0</v>
      </c>
      <c r="DO188" s="4">
        <v>0</v>
      </c>
      <c r="DP188" s="4">
        <v>0</v>
      </c>
      <c r="DQ188" s="4">
        <v>0</v>
      </c>
      <c r="DR188" s="4">
        <v>0</v>
      </c>
      <c r="DS188" s="31">
        <v>0</v>
      </c>
      <c r="DT188" s="4">
        <v>0</v>
      </c>
      <c r="DU188" s="4">
        <v>126937.06</v>
      </c>
      <c r="DV188" s="31">
        <v>0</v>
      </c>
      <c r="DW188" s="4">
        <v>0</v>
      </c>
      <c r="DX188" s="31">
        <v>0</v>
      </c>
      <c r="DY188" s="4">
        <v>0</v>
      </c>
      <c r="DZ188" s="4">
        <v>0</v>
      </c>
      <c r="EA188" s="4">
        <v>0</v>
      </c>
      <c r="EB188" s="31">
        <v>0</v>
      </c>
      <c r="EC188" s="4">
        <v>126937.06</v>
      </c>
      <c r="ED188" s="27"/>
      <c r="EE188" s="1" t="s">
        <v>682</v>
      </c>
      <c r="EF188" s="4">
        <v>0</v>
      </c>
      <c r="EG188" s="4">
        <v>0</v>
      </c>
      <c r="EH188" s="4">
        <v>0</v>
      </c>
      <c r="EI188" s="4">
        <v>0</v>
      </c>
      <c r="EJ188" s="4">
        <v>0</v>
      </c>
      <c r="EK188" s="31">
        <v>0</v>
      </c>
      <c r="EL188" s="4">
        <v>0</v>
      </c>
      <c r="EM188" s="4">
        <v>0</v>
      </c>
      <c r="EN188" s="31">
        <v>0</v>
      </c>
      <c r="EO188" s="4">
        <v>0</v>
      </c>
      <c r="EP188" s="31">
        <v>0</v>
      </c>
      <c r="EQ188" s="4">
        <v>0</v>
      </c>
      <c r="ER188" s="4">
        <v>0</v>
      </c>
      <c r="ES188" s="4">
        <v>0</v>
      </c>
      <c r="ET188" s="31">
        <v>0</v>
      </c>
      <c r="EU188" s="4">
        <v>0</v>
      </c>
      <c r="EV188" s="27"/>
      <c r="EW188" s="1" t="s">
        <v>682</v>
      </c>
      <c r="EX188" s="3">
        <v>0</v>
      </c>
      <c r="EY188" s="119">
        <v>0</v>
      </c>
      <c r="EZ188" s="119">
        <v>0</v>
      </c>
      <c r="FA188" s="3">
        <v>0</v>
      </c>
      <c r="FB188" s="3">
        <v>0</v>
      </c>
      <c r="FC188" s="3">
        <v>0</v>
      </c>
      <c r="FD188" s="3">
        <v>0</v>
      </c>
      <c r="FE188" s="3">
        <v>0</v>
      </c>
      <c r="FF188" s="3">
        <v>0</v>
      </c>
      <c r="FG188" s="3">
        <v>0</v>
      </c>
      <c r="FH188" s="3">
        <v>0</v>
      </c>
      <c r="FI188" s="3">
        <v>0</v>
      </c>
      <c r="FJ188" s="3">
        <v>4</v>
      </c>
      <c r="FK188" s="3">
        <v>0</v>
      </c>
      <c r="FL188" s="3">
        <v>0</v>
      </c>
      <c r="FM188" s="3">
        <v>0</v>
      </c>
      <c r="FN188" s="3">
        <v>0</v>
      </c>
      <c r="FO188" s="3">
        <v>0</v>
      </c>
      <c r="FP188" s="3">
        <v>0</v>
      </c>
      <c r="FQ188" s="3">
        <v>0</v>
      </c>
      <c r="FR188" s="3">
        <v>0</v>
      </c>
      <c r="FS188" s="3">
        <v>0</v>
      </c>
      <c r="FT188" s="3">
        <v>0</v>
      </c>
      <c r="FU188" s="3">
        <v>4</v>
      </c>
      <c r="FV188" s="27"/>
      <c r="FW188" s="1" t="s">
        <v>682</v>
      </c>
      <c r="FX188" s="3">
        <v>0</v>
      </c>
      <c r="FY188" s="3">
        <v>0</v>
      </c>
      <c r="FZ188" s="3">
        <v>0</v>
      </c>
      <c r="GA188" s="3">
        <v>0</v>
      </c>
      <c r="GB188" s="3">
        <v>0</v>
      </c>
      <c r="GC188" s="3">
        <v>0</v>
      </c>
      <c r="GD188" s="3">
        <v>0</v>
      </c>
      <c r="GE188" s="3">
        <v>0</v>
      </c>
      <c r="GF188" s="3">
        <v>0</v>
      </c>
      <c r="GG188" s="3">
        <v>0</v>
      </c>
      <c r="GH188" s="3">
        <v>0</v>
      </c>
      <c r="GI188" s="3">
        <v>0</v>
      </c>
      <c r="GJ188" s="3">
        <v>0</v>
      </c>
      <c r="GK188" s="3">
        <v>0</v>
      </c>
      <c r="GL188" s="3">
        <v>0</v>
      </c>
      <c r="GM188" s="3">
        <v>0</v>
      </c>
      <c r="GN188" s="3">
        <v>0</v>
      </c>
      <c r="GO188" s="3">
        <v>0</v>
      </c>
      <c r="GP188" s="3">
        <v>0</v>
      </c>
      <c r="GQ188" s="3">
        <v>0</v>
      </c>
      <c r="GR188" s="3">
        <v>0</v>
      </c>
      <c r="GS188" s="3">
        <v>0</v>
      </c>
      <c r="GT188" s="3">
        <v>0</v>
      </c>
      <c r="GU188" s="3">
        <v>0</v>
      </c>
      <c r="GV188" s="27"/>
      <c r="GW188" s="1" t="s">
        <v>682</v>
      </c>
      <c r="GX188" s="3">
        <v>0</v>
      </c>
      <c r="GY188" s="3">
        <v>0</v>
      </c>
      <c r="GZ188" s="3">
        <v>0</v>
      </c>
      <c r="HA188" s="3">
        <v>0</v>
      </c>
      <c r="HB188" s="3">
        <v>0</v>
      </c>
      <c r="HC188" s="3">
        <v>0</v>
      </c>
      <c r="HD188" s="3">
        <v>0</v>
      </c>
      <c r="HE188" s="3">
        <v>32</v>
      </c>
      <c r="HF188" s="3">
        <v>0</v>
      </c>
      <c r="HG188" s="3">
        <v>0</v>
      </c>
      <c r="HH188" s="3">
        <v>0</v>
      </c>
      <c r="HI188" s="3">
        <v>0</v>
      </c>
      <c r="HJ188" s="3">
        <v>0</v>
      </c>
      <c r="HK188" s="3">
        <v>0</v>
      </c>
      <c r="HL188" s="3">
        <v>0</v>
      </c>
      <c r="HM188" s="3">
        <v>32</v>
      </c>
      <c r="HN188" s="27"/>
      <c r="HO188" s="1" t="s">
        <v>682</v>
      </c>
      <c r="HP188" s="3">
        <v>0</v>
      </c>
      <c r="HQ188" s="3">
        <v>0</v>
      </c>
      <c r="HR188" s="3">
        <v>0</v>
      </c>
      <c r="HS188" s="3">
        <v>0</v>
      </c>
      <c r="HT188" s="3">
        <v>0</v>
      </c>
      <c r="HU188" s="3">
        <v>0</v>
      </c>
      <c r="HV188" s="3">
        <v>0</v>
      </c>
      <c r="HW188" s="3">
        <v>0</v>
      </c>
      <c r="HX188" s="3">
        <v>0</v>
      </c>
      <c r="HY188" s="3">
        <v>0</v>
      </c>
      <c r="HZ188" s="3">
        <v>0</v>
      </c>
      <c r="IA188" s="3">
        <v>0</v>
      </c>
      <c r="IB188" s="3">
        <v>0</v>
      </c>
      <c r="IC188" s="3">
        <v>0</v>
      </c>
      <c r="ID188" s="3">
        <v>0</v>
      </c>
      <c r="IE188" s="3">
        <v>0</v>
      </c>
      <c r="IF188" s="120"/>
      <c r="IG188" s="1" t="s">
        <v>682</v>
      </c>
      <c r="IH188" s="4">
        <v>0</v>
      </c>
      <c r="II188" s="4">
        <v>0</v>
      </c>
      <c r="IJ188" s="4">
        <v>0</v>
      </c>
      <c r="IK188" s="4">
        <v>0</v>
      </c>
      <c r="IL188" s="4">
        <v>0</v>
      </c>
      <c r="IM188" s="4">
        <v>0</v>
      </c>
      <c r="IN188" s="4">
        <v>0</v>
      </c>
      <c r="IO188" s="4">
        <v>0</v>
      </c>
      <c r="IP188" s="4">
        <v>0</v>
      </c>
      <c r="IQ188" s="4">
        <v>0</v>
      </c>
      <c r="IR188" s="4">
        <v>0</v>
      </c>
      <c r="IS188" s="4">
        <v>0</v>
      </c>
      <c r="IT188" s="4">
        <v>2667.29</v>
      </c>
      <c r="IU188" s="4">
        <v>0</v>
      </c>
      <c r="IV188" s="4">
        <v>0</v>
      </c>
      <c r="IW188" s="4">
        <v>0</v>
      </c>
      <c r="IX188" s="4">
        <v>0</v>
      </c>
      <c r="IY188" s="4">
        <v>0</v>
      </c>
      <c r="IZ188" s="4">
        <v>0</v>
      </c>
      <c r="JA188" s="4">
        <v>0</v>
      </c>
      <c r="JB188" s="4">
        <v>0</v>
      </c>
      <c r="JC188" s="4">
        <v>0</v>
      </c>
      <c r="JD188" s="4">
        <v>0</v>
      </c>
      <c r="JE188" s="4">
        <v>2667.29</v>
      </c>
      <c r="JF188" s="27"/>
      <c r="JG188" s="1" t="s">
        <v>682</v>
      </c>
      <c r="JH188" s="4">
        <v>0</v>
      </c>
      <c r="JI188" s="4">
        <v>0</v>
      </c>
      <c r="JJ188" s="4">
        <v>0</v>
      </c>
      <c r="JK188" s="4">
        <v>0</v>
      </c>
      <c r="JL188" s="4">
        <v>0</v>
      </c>
      <c r="JM188" s="4">
        <v>0</v>
      </c>
      <c r="JN188" s="4">
        <v>0</v>
      </c>
      <c r="JO188" s="4">
        <v>0</v>
      </c>
      <c r="JP188" s="4">
        <v>0</v>
      </c>
      <c r="JQ188" s="4">
        <v>0</v>
      </c>
      <c r="JR188" s="4">
        <v>0</v>
      </c>
      <c r="JS188" s="4">
        <v>0</v>
      </c>
      <c r="JT188" s="4">
        <v>0</v>
      </c>
      <c r="JU188" s="4">
        <v>0</v>
      </c>
      <c r="JV188" s="4">
        <v>0</v>
      </c>
      <c r="JW188" s="4">
        <v>0</v>
      </c>
      <c r="JX188" s="4">
        <v>0</v>
      </c>
      <c r="JY188" s="4">
        <v>0</v>
      </c>
      <c r="JZ188" s="4">
        <v>0</v>
      </c>
      <c r="KA188" s="4">
        <v>0</v>
      </c>
      <c r="KB188" s="4">
        <v>0</v>
      </c>
      <c r="KC188" s="4">
        <v>0</v>
      </c>
      <c r="KD188" s="4">
        <v>0</v>
      </c>
      <c r="KE188" s="4">
        <v>0</v>
      </c>
      <c r="KF188" s="27"/>
      <c r="KG188" s="1" t="s">
        <v>682</v>
      </c>
      <c r="KH188" s="4">
        <v>0</v>
      </c>
      <c r="KI188" s="4">
        <v>0</v>
      </c>
      <c r="KJ188" s="4">
        <v>0</v>
      </c>
      <c r="KK188" s="4">
        <v>0</v>
      </c>
      <c r="KL188" s="4">
        <v>0</v>
      </c>
      <c r="KM188" s="4">
        <v>0</v>
      </c>
      <c r="KN188" s="4">
        <v>0</v>
      </c>
      <c r="KO188" s="4">
        <v>3966.7831249999999</v>
      </c>
      <c r="KP188" s="4">
        <v>0</v>
      </c>
      <c r="KQ188" s="4">
        <v>0</v>
      </c>
      <c r="KR188" s="4">
        <v>0</v>
      </c>
      <c r="KS188" s="4">
        <v>0</v>
      </c>
      <c r="KT188" s="4">
        <v>0</v>
      </c>
      <c r="KU188" s="4">
        <v>0</v>
      </c>
      <c r="KV188" s="4">
        <v>0</v>
      </c>
      <c r="KW188" s="4">
        <v>3966.7831249999999</v>
      </c>
      <c r="KX188" s="27"/>
      <c r="KY188" s="1" t="s">
        <v>682</v>
      </c>
      <c r="KZ188" s="4">
        <v>0</v>
      </c>
      <c r="LA188" s="4">
        <v>0</v>
      </c>
      <c r="LB188" s="4">
        <v>0</v>
      </c>
      <c r="LC188" s="4">
        <v>0</v>
      </c>
      <c r="LD188" s="4">
        <v>0</v>
      </c>
      <c r="LE188" s="4">
        <v>0</v>
      </c>
      <c r="LF188" s="4">
        <v>0</v>
      </c>
      <c r="LG188" s="4">
        <v>0</v>
      </c>
      <c r="LH188" s="4">
        <v>0</v>
      </c>
      <c r="LI188" s="4">
        <v>0</v>
      </c>
      <c r="LJ188" s="4">
        <v>0</v>
      </c>
      <c r="LK188" s="4">
        <v>0</v>
      </c>
      <c r="LL188" s="4">
        <v>0</v>
      </c>
      <c r="LM188" s="4">
        <v>0</v>
      </c>
      <c r="LN188" s="4">
        <v>0</v>
      </c>
      <c r="LO188" s="4">
        <v>0</v>
      </c>
    </row>
    <row r="189" spans="2:327" ht="21.6" customHeight="1" thickBot="1" x14ac:dyDescent="0.35">
      <c r="B189" s="1" t="s">
        <v>721</v>
      </c>
      <c r="C189" s="9"/>
      <c r="D189" s="9"/>
      <c r="E189" s="10"/>
      <c r="F189" s="10"/>
      <c r="G189" s="9"/>
      <c r="I189" s="11"/>
      <c r="J189" s="12"/>
      <c r="L189" s="11"/>
      <c r="M189" s="12"/>
      <c r="O189" s="11"/>
      <c r="P189" s="12"/>
      <c r="Q189" s="1" t="str">
        <f t="shared" si="17"/>
        <v>FFFFFFFFFF</v>
      </c>
      <c r="S189" s="1">
        <v>9543856</v>
      </c>
      <c r="T189" s="1" t="s">
        <v>683</v>
      </c>
      <c r="U189" s="4">
        <v>0</v>
      </c>
      <c r="V189" s="4">
        <v>0</v>
      </c>
      <c r="W189" s="4">
        <v>0</v>
      </c>
      <c r="X189" s="4">
        <v>86449.36</v>
      </c>
      <c r="Y189" s="4">
        <v>790.03</v>
      </c>
      <c r="Z189" s="4">
        <v>0</v>
      </c>
      <c r="AA189" s="4">
        <v>998.27</v>
      </c>
      <c r="AB189" s="4">
        <v>0</v>
      </c>
      <c r="AC189" s="4">
        <v>0</v>
      </c>
      <c r="AD189" s="4">
        <v>0</v>
      </c>
      <c r="AE189" s="4">
        <v>0</v>
      </c>
      <c r="AF189" s="4">
        <v>3663.66</v>
      </c>
      <c r="AG189" s="4">
        <v>0</v>
      </c>
      <c r="AH189" s="4">
        <v>0</v>
      </c>
      <c r="AI189" s="4">
        <v>53215.56</v>
      </c>
      <c r="AJ189" s="4">
        <v>0</v>
      </c>
      <c r="AK189" s="4">
        <v>63493.1</v>
      </c>
      <c r="AL189" s="4">
        <v>0</v>
      </c>
      <c r="AM189" s="4">
        <v>726.11</v>
      </c>
      <c r="AN189" s="4">
        <v>1662.16</v>
      </c>
      <c r="AO189" s="4">
        <v>0</v>
      </c>
      <c r="AP189" s="4">
        <v>0</v>
      </c>
      <c r="AQ189" s="4">
        <v>89041.17</v>
      </c>
      <c r="AR189" s="4">
        <v>300039.42</v>
      </c>
      <c r="AS189" s="27"/>
      <c r="AT189" s="1" t="s">
        <v>683</v>
      </c>
      <c r="AU189" s="4">
        <v>0</v>
      </c>
      <c r="AV189" s="4">
        <v>0</v>
      </c>
      <c r="AW189" s="4">
        <v>0</v>
      </c>
      <c r="AX189" s="4">
        <v>0</v>
      </c>
      <c r="AY189" s="4">
        <v>0</v>
      </c>
      <c r="AZ189" s="31">
        <v>0</v>
      </c>
      <c r="BA189" s="4">
        <v>0</v>
      </c>
      <c r="BB189" s="4">
        <v>0</v>
      </c>
      <c r="BC189" s="31">
        <v>0</v>
      </c>
      <c r="BD189" s="4">
        <v>0</v>
      </c>
      <c r="BE189" s="31">
        <v>0</v>
      </c>
      <c r="BF189" s="4">
        <v>0</v>
      </c>
      <c r="BG189" s="4">
        <v>0</v>
      </c>
      <c r="BH189" s="4">
        <v>10585.85</v>
      </c>
      <c r="BI189" s="31">
        <v>0</v>
      </c>
      <c r="BJ189" s="4">
        <v>10585.85</v>
      </c>
      <c r="BK189" s="34">
        <v>310625.26999999996</v>
      </c>
      <c r="BL189" s="27"/>
      <c r="BM189" s="1" t="s">
        <v>683</v>
      </c>
      <c r="BN189" s="4">
        <v>0</v>
      </c>
      <c r="BO189" s="4">
        <v>0</v>
      </c>
      <c r="BP189" s="4">
        <v>0</v>
      </c>
      <c r="BQ189" s="4">
        <v>270.38</v>
      </c>
      <c r="BR189" s="4">
        <v>0</v>
      </c>
      <c r="BS189" s="4">
        <v>0</v>
      </c>
      <c r="BT189" s="4">
        <v>0</v>
      </c>
      <c r="BU189" s="4">
        <v>0</v>
      </c>
      <c r="BV189" s="4">
        <v>0</v>
      </c>
      <c r="BW189" s="4">
        <v>0</v>
      </c>
      <c r="BX189" s="4">
        <v>0</v>
      </c>
      <c r="BY189" s="4">
        <v>3663.66</v>
      </c>
      <c r="BZ189" s="4">
        <v>0</v>
      </c>
      <c r="CA189" s="4">
        <v>0</v>
      </c>
      <c r="CB189" s="4">
        <v>49408.7</v>
      </c>
      <c r="CC189" s="4">
        <v>0</v>
      </c>
      <c r="CD189" s="4">
        <v>63493.1</v>
      </c>
      <c r="CE189" s="4">
        <v>0</v>
      </c>
      <c r="CF189" s="4">
        <v>0</v>
      </c>
      <c r="CG189" s="4">
        <v>0</v>
      </c>
      <c r="CH189" s="4">
        <v>0</v>
      </c>
      <c r="CI189" s="4">
        <v>0</v>
      </c>
      <c r="CJ189" s="4">
        <v>85114.23</v>
      </c>
      <c r="CK189" s="4">
        <v>201950.07</v>
      </c>
      <c r="CL189" s="27"/>
      <c r="CM189" s="1" t="s">
        <v>683</v>
      </c>
      <c r="CN189" s="4">
        <v>0</v>
      </c>
      <c r="CO189" s="4">
        <v>0</v>
      </c>
      <c r="CP189" s="4">
        <v>0</v>
      </c>
      <c r="CQ189" s="4">
        <v>86178.98</v>
      </c>
      <c r="CR189" s="4">
        <v>790.03</v>
      </c>
      <c r="CS189" s="4">
        <v>0</v>
      </c>
      <c r="CT189" s="4">
        <v>998.27</v>
      </c>
      <c r="CU189" s="4">
        <v>0</v>
      </c>
      <c r="CV189" s="4">
        <v>0</v>
      </c>
      <c r="CW189" s="4">
        <v>0</v>
      </c>
      <c r="CX189" s="4">
        <v>0</v>
      </c>
      <c r="CY189" s="4">
        <v>0</v>
      </c>
      <c r="CZ189" s="4">
        <v>0</v>
      </c>
      <c r="DA189" s="4">
        <v>0</v>
      </c>
      <c r="DB189" s="4">
        <v>3806.86</v>
      </c>
      <c r="DC189" s="4">
        <v>0</v>
      </c>
      <c r="DD189" s="4">
        <v>0</v>
      </c>
      <c r="DE189" s="4">
        <v>0</v>
      </c>
      <c r="DF189" s="4">
        <v>726.11</v>
      </c>
      <c r="DG189" s="4">
        <v>1662.16</v>
      </c>
      <c r="DH189" s="4">
        <v>0</v>
      </c>
      <c r="DI189" s="4">
        <v>0</v>
      </c>
      <c r="DJ189" s="4">
        <v>3926.94</v>
      </c>
      <c r="DK189" s="4">
        <v>98089.35</v>
      </c>
      <c r="DL189" s="27"/>
      <c r="DM189" s="1" t="s">
        <v>683</v>
      </c>
      <c r="DN189" s="4">
        <v>0</v>
      </c>
      <c r="DO189" s="4">
        <v>0</v>
      </c>
      <c r="DP189" s="4">
        <v>0</v>
      </c>
      <c r="DQ189" s="4">
        <v>0</v>
      </c>
      <c r="DR189" s="4">
        <v>0</v>
      </c>
      <c r="DS189" s="31">
        <v>0</v>
      </c>
      <c r="DT189" s="4">
        <v>0</v>
      </c>
      <c r="DU189" s="4">
        <v>0</v>
      </c>
      <c r="DV189" s="31">
        <v>0</v>
      </c>
      <c r="DW189" s="4">
        <v>0</v>
      </c>
      <c r="DX189" s="31">
        <v>0</v>
      </c>
      <c r="DY189" s="4">
        <v>0</v>
      </c>
      <c r="DZ189" s="4">
        <v>0</v>
      </c>
      <c r="EA189" s="4">
        <v>0</v>
      </c>
      <c r="EB189" s="31">
        <v>0</v>
      </c>
      <c r="EC189" s="4">
        <v>0</v>
      </c>
      <c r="ED189" s="27"/>
      <c r="EE189" s="1" t="s">
        <v>683</v>
      </c>
      <c r="EF189" s="4">
        <v>0</v>
      </c>
      <c r="EG189" s="4">
        <v>0</v>
      </c>
      <c r="EH189" s="4">
        <v>0</v>
      </c>
      <c r="EI189" s="4">
        <v>0</v>
      </c>
      <c r="EJ189" s="4">
        <v>0</v>
      </c>
      <c r="EK189" s="31">
        <v>0</v>
      </c>
      <c r="EL189" s="4">
        <v>0</v>
      </c>
      <c r="EM189" s="4">
        <v>0</v>
      </c>
      <c r="EN189" s="31">
        <v>0</v>
      </c>
      <c r="EO189" s="4">
        <v>0</v>
      </c>
      <c r="EP189" s="31">
        <v>0</v>
      </c>
      <c r="EQ189" s="4">
        <v>0</v>
      </c>
      <c r="ER189" s="4">
        <v>0</v>
      </c>
      <c r="ES189" s="4">
        <v>10585.85</v>
      </c>
      <c r="ET189" s="31">
        <v>0</v>
      </c>
      <c r="EU189" s="4">
        <v>10585.85</v>
      </c>
      <c r="EV189" s="27"/>
      <c r="EW189" s="1" t="s">
        <v>683</v>
      </c>
      <c r="EX189" s="3">
        <v>0</v>
      </c>
      <c r="EY189" s="119">
        <v>0</v>
      </c>
      <c r="EZ189" s="119">
        <v>0</v>
      </c>
      <c r="FA189" s="3">
        <v>1</v>
      </c>
      <c r="FB189" s="3">
        <v>0</v>
      </c>
      <c r="FC189" s="3">
        <v>0</v>
      </c>
      <c r="FD189" s="3">
        <v>0</v>
      </c>
      <c r="FE189" s="3">
        <v>0</v>
      </c>
      <c r="FF189" s="3">
        <v>0</v>
      </c>
      <c r="FG189" s="3">
        <v>0</v>
      </c>
      <c r="FH189" s="3">
        <v>0</v>
      </c>
      <c r="FI189" s="3">
        <v>11</v>
      </c>
      <c r="FJ189" s="3">
        <v>0</v>
      </c>
      <c r="FK189" s="3">
        <v>0</v>
      </c>
      <c r="FL189" s="3">
        <v>55</v>
      </c>
      <c r="FM189" s="3">
        <v>0</v>
      </c>
      <c r="FN189" s="3">
        <v>123</v>
      </c>
      <c r="FO189" s="3">
        <v>0</v>
      </c>
      <c r="FP189" s="3">
        <v>0</v>
      </c>
      <c r="FQ189" s="3">
        <v>0</v>
      </c>
      <c r="FR189" s="3">
        <v>0</v>
      </c>
      <c r="FS189" s="3">
        <v>0</v>
      </c>
      <c r="FT189" s="3">
        <v>65</v>
      </c>
      <c r="FU189" s="3">
        <v>255</v>
      </c>
      <c r="FV189" s="27"/>
      <c r="FW189" s="1" t="s">
        <v>683</v>
      </c>
      <c r="FX189" s="3">
        <v>0</v>
      </c>
      <c r="FY189" s="3">
        <v>0</v>
      </c>
      <c r="FZ189" s="3">
        <v>0</v>
      </c>
      <c r="GA189" s="3">
        <v>88</v>
      </c>
      <c r="GB189" s="3">
        <v>2</v>
      </c>
      <c r="GC189" s="3">
        <v>0</v>
      </c>
      <c r="GD189" s="3">
        <v>5</v>
      </c>
      <c r="GE189" s="3">
        <v>0</v>
      </c>
      <c r="GF189" s="3">
        <v>0</v>
      </c>
      <c r="GG189" s="3">
        <v>0</v>
      </c>
      <c r="GH189" s="3">
        <v>0</v>
      </c>
      <c r="GI189" s="3">
        <v>0</v>
      </c>
      <c r="GJ189" s="3">
        <v>0</v>
      </c>
      <c r="GK189" s="3">
        <v>0</v>
      </c>
      <c r="GL189" s="3">
        <v>4</v>
      </c>
      <c r="GM189" s="3">
        <v>0</v>
      </c>
      <c r="GN189" s="3">
        <v>0</v>
      </c>
      <c r="GO189" s="3">
        <v>0</v>
      </c>
      <c r="GP189" s="3">
        <v>1</v>
      </c>
      <c r="GQ189" s="3">
        <v>1</v>
      </c>
      <c r="GR189" s="3">
        <v>0</v>
      </c>
      <c r="GS189" s="3">
        <v>0</v>
      </c>
      <c r="GT189" s="3">
        <v>3</v>
      </c>
      <c r="GU189" s="3">
        <v>104</v>
      </c>
      <c r="GV189" s="27"/>
      <c r="GW189" s="1" t="s">
        <v>683</v>
      </c>
      <c r="GX189" s="3">
        <v>0</v>
      </c>
      <c r="GY189" s="3">
        <v>0</v>
      </c>
      <c r="GZ189" s="3">
        <v>0</v>
      </c>
      <c r="HA189" s="3">
        <v>0</v>
      </c>
      <c r="HB189" s="3">
        <v>0</v>
      </c>
      <c r="HC189" s="3">
        <v>0</v>
      </c>
      <c r="HD189" s="3">
        <v>0</v>
      </c>
      <c r="HE189" s="3">
        <v>0</v>
      </c>
      <c r="HF189" s="3">
        <v>0</v>
      </c>
      <c r="HG189" s="3">
        <v>0</v>
      </c>
      <c r="HH189" s="3">
        <v>0</v>
      </c>
      <c r="HI189" s="3">
        <v>0</v>
      </c>
      <c r="HJ189" s="3">
        <v>0</v>
      </c>
      <c r="HK189" s="3">
        <v>0</v>
      </c>
      <c r="HL189" s="3">
        <v>0</v>
      </c>
      <c r="HM189" s="3">
        <v>0</v>
      </c>
      <c r="HN189" s="27"/>
      <c r="HO189" s="1" t="s">
        <v>683</v>
      </c>
      <c r="HP189" s="3">
        <v>0</v>
      </c>
      <c r="HQ189" s="3">
        <v>0</v>
      </c>
      <c r="HR189" s="3">
        <v>0</v>
      </c>
      <c r="HS189" s="3">
        <v>0</v>
      </c>
      <c r="HT189" s="3">
        <v>0</v>
      </c>
      <c r="HU189" s="3">
        <v>0</v>
      </c>
      <c r="HV189" s="3">
        <v>0</v>
      </c>
      <c r="HW189" s="3">
        <v>0</v>
      </c>
      <c r="HX189" s="3">
        <v>0</v>
      </c>
      <c r="HY189" s="3">
        <v>0</v>
      </c>
      <c r="HZ189" s="3">
        <v>0</v>
      </c>
      <c r="IA189" s="3">
        <v>0</v>
      </c>
      <c r="IB189" s="3">
        <v>0</v>
      </c>
      <c r="IC189" s="3">
        <v>1</v>
      </c>
      <c r="ID189" s="3">
        <v>0</v>
      </c>
      <c r="IE189" s="3">
        <v>1</v>
      </c>
      <c r="IF189" s="120"/>
      <c r="IG189" s="1" t="s">
        <v>683</v>
      </c>
      <c r="IH189" s="4">
        <v>0</v>
      </c>
      <c r="II189" s="4">
        <v>0</v>
      </c>
      <c r="IJ189" s="4">
        <v>0</v>
      </c>
      <c r="IK189" s="4">
        <v>270.38</v>
      </c>
      <c r="IL189" s="4">
        <v>0</v>
      </c>
      <c r="IM189" s="4">
        <v>0</v>
      </c>
      <c r="IN189" s="4">
        <v>0</v>
      </c>
      <c r="IO189" s="4">
        <v>0</v>
      </c>
      <c r="IP189" s="4">
        <v>0</v>
      </c>
      <c r="IQ189" s="4">
        <v>0</v>
      </c>
      <c r="IR189" s="4">
        <v>0</v>
      </c>
      <c r="IS189" s="4">
        <v>333.06</v>
      </c>
      <c r="IT189" s="4">
        <v>0</v>
      </c>
      <c r="IU189" s="4">
        <v>0</v>
      </c>
      <c r="IV189" s="4">
        <v>898.33999999999992</v>
      </c>
      <c r="IW189" s="4">
        <v>0</v>
      </c>
      <c r="IX189" s="4">
        <v>516.20406504065045</v>
      </c>
      <c r="IY189" s="4">
        <v>0</v>
      </c>
      <c r="IZ189" s="4">
        <v>0</v>
      </c>
      <c r="JA189" s="4">
        <v>0</v>
      </c>
      <c r="JB189" s="4">
        <v>0</v>
      </c>
      <c r="JC189" s="4">
        <v>0</v>
      </c>
      <c r="JD189" s="4">
        <v>1309.4496923076922</v>
      </c>
      <c r="JE189" s="4">
        <v>791.96105882352947</v>
      </c>
      <c r="JF189" s="27"/>
      <c r="JG189" s="1" t="s">
        <v>683</v>
      </c>
      <c r="JH189" s="4">
        <v>0</v>
      </c>
      <c r="JI189" s="4">
        <v>0</v>
      </c>
      <c r="JJ189" s="4">
        <v>0</v>
      </c>
      <c r="JK189" s="4">
        <v>979.30659090909091</v>
      </c>
      <c r="JL189" s="4">
        <v>395.01499999999999</v>
      </c>
      <c r="JM189" s="4">
        <v>0</v>
      </c>
      <c r="JN189" s="4">
        <v>199.654</v>
      </c>
      <c r="JO189" s="4">
        <v>0</v>
      </c>
      <c r="JP189" s="4">
        <v>0</v>
      </c>
      <c r="JQ189" s="4">
        <v>0</v>
      </c>
      <c r="JR189" s="4">
        <v>0</v>
      </c>
      <c r="JS189" s="4">
        <v>0</v>
      </c>
      <c r="JT189" s="4">
        <v>0</v>
      </c>
      <c r="JU189" s="4">
        <v>0</v>
      </c>
      <c r="JV189" s="4">
        <v>951.71500000000003</v>
      </c>
      <c r="JW189" s="4">
        <v>0</v>
      </c>
      <c r="JX189" s="4">
        <v>0</v>
      </c>
      <c r="JY189" s="4">
        <v>0</v>
      </c>
      <c r="JZ189" s="4">
        <v>726.11</v>
      </c>
      <c r="KA189" s="4">
        <v>1662.16</v>
      </c>
      <c r="KB189" s="4">
        <v>0</v>
      </c>
      <c r="KC189" s="4">
        <v>0</v>
      </c>
      <c r="KD189" s="4">
        <v>1308.98</v>
      </c>
      <c r="KE189" s="4">
        <v>943.166826923077</v>
      </c>
      <c r="KF189" s="27"/>
      <c r="KG189" s="1" t="s">
        <v>683</v>
      </c>
      <c r="KH189" s="4">
        <v>0</v>
      </c>
      <c r="KI189" s="4">
        <v>0</v>
      </c>
      <c r="KJ189" s="4">
        <v>0</v>
      </c>
      <c r="KK189" s="4">
        <v>0</v>
      </c>
      <c r="KL189" s="4">
        <v>0</v>
      </c>
      <c r="KM189" s="4">
        <v>0</v>
      </c>
      <c r="KN189" s="4">
        <v>0</v>
      </c>
      <c r="KO189" s="4">
        <v>0</v>
      </c>
      <c r="KP189" s="4">
        <v>0</v>
      </c>
      <c r="KQ189" s="4">
        <v>0</v>
      </c>
      <c r="KR189" s="4">
        <v>0</v>
      </c>
      <c r="KS189" s="4">
        <v>0</v>
      </c>
      <c r="KT189" s="4">
        <v>0</v>
      </c>
      <c r="KU189" s="4">
        <v>0</v>
      </c>
      <c r="KV189" s="4">
        <v>0</v>
      </c>
      <c r="KW189" s="4">
        <v>0</v>
      </c>
      <c r="KX189" s="27"/>
      <c r="KY189" s="1" t="s">
        <v>683</v>
      </c>
      <c r="KZ189" s="4">
        <v>0</v>
      </c>
      <c r="LA189" s="4">
        <v>0</v>
      </c>
      <c r="LB189" s="4">
        <v>0</v>
      </c>
      <c r="LC189" s="4">
        <v>0</v>
      </c>
      <c r="LD189" s="4">
        <v>0</v>
      </c>
      <c r="LE189" s="4">
        <v>0</v>
      </c>
      <c r="LF189" s="4">
        <v>0</v>
      </c>
      <c r="LG189" s="4">
        <v>0</v>
      </c>
      <c r="LH189" s="4">
        <v>0</v>
      </c>
      <c r="LI189" s="4">
        <v>0</v>
      </c>
      <c r="LJ189" s="4">
        <v>0</v>
      </c>
      <c r="LK189" s="4">
        <v>0</v>
      </c>
      <c r="LL189" s="4">
        <v>0</v>
      </c>
      <c r="LM189" s="4">
        <v>10585.85</v>
      </c>
      <c r="LN189" s="4">
        <v>0</v>
      </c>
      <c r="LO189" s="4">
        <v>10585.85</v>
      </c>
    </row>
    <row r="190" spans="2:327" ht="21.6" customHeight="1" thickBot="1" x14ac:dyDescent="0.35">
      <c r="B190" s="1" t="s">
        <v>721</v>
      </c>
      <c r="I190" s="21">
        <f>SUM(I9:I187)</f>
        <v>36115.62431554158</v>
      </c>
      <c r="J190" s="22">
        <f>SUM(J9:J187)</f>
        <v>36568030.349981532</v>
      </c>
      <c r="L190" s="21">
        <f>SUM(L9:L187)</f>
        <v>1235.5916421106858</v>
      </c>
      <c r="M190" s="22">
        <f>SUM(M9:M187)</f>
        <v>3788969.3327991143</v>
      </c>
      <c r="O190" s="21">
        <f>SUM(O9:O187)</f>
        <v>37351.215957652275</v>
      </c>
      <c r="P190" s="22">
        <f>SUM(P9:P187)</f>
        <v>40356999.682780646</v>
      </c>
      <c r="T190" s="1" t="s">
        <v>509</v>
      </c>
      <c r="U190" s="4">
        <v>206746.27</v>
      </c>
      <c r="V190" s="4">
        <v>3298979.23</v>
      </c>
      <c r="W190" s="4">
        <v>2923165.83</v>
      </c>
      <c r="X190" s="4">
        <v>285823968.17000002</v>
      </c>
      <c r="Y190" s="4">
        <v>11584993.890000001</v>
      </c>
      <c r="Z190" s="4">
        <v>12063049.15</v>
      </c>
      <c r="AA190" s="4">
        <v>8838078</v>
      </c>
      <c r="AB190" s="4">
        <v>22965771.969999999</v>
      </c>
      <c r="AC190" s="4">
        <v>1587014.96</v>
      </c>
      <c r="AD190" s="4">
        <v>218335.3</v>
      </c>
      <c r="AE190" s="4">
        <v>5642406.9900000002</v>
      </c>
      <c r="AF190" s="4">
        <v>6142882.9199999999</v>
      </c>
      <c r="AG190" s="4">
        <v>1998796.07</v>
      </c>
      <c r="AH190" s="4">
        <v>3750915.47</v>
      </c>
      <c r="AI190" s="4">
        <v>35060864.950000003</v>
      </c>
      <c r="AJ190" s="4">
        <v>34323344.490000002</v>
      </c>
      <c r="AK190" s="4">
        <v>13301754.710000001</v>
      </c>
      <c r="AL190" s="4">
        <v>483019.68</v>
      </c>
      <c r="AM190" s="4">
        <v>28345848.699999999</v>
      </c>
      <c r="AN190" s="4">
        <v>17900138.48</v>
      </c>
      <c r="AO190" s="4">
        <v>1412630.47</v>
      </c>
      <c r="AP190" s="4">
        <v>391206.09</v>
      </c>
      <c r="AQ190" s="4">
        <v>101304210.94</v>
      </c>
      <c r="AR190" s="4">
        <v>599568122.73000002</v>
      </c>
      <c r="AS190" s="27"/>
      <c r="AT190" s="1" t="s">
        <v>509</v>
      </c>
      <c r="AU190" s="4">
        <v>178137.50000000003</v>
      </c>
      <c r="AV190" s="4">
        <v>31051.870000000003</v>
      </c>
      <c r="AW190" s="4">
        <v>112028.25</v>
      </c>
      <c r="AX190" s="4">
        <v>4492750.07</v>
      </c>
      <c r="AY190" s="4">
        <v>12228434.409999998</v>
      </c>
      <c r="AZ190" s="31">
        <v>0</v>
      </c>
      <c r="BA190" s="4">
        <v>342256.20000000013</v>
      </c>
      <c r="BB190" s="4">
        <v>4473045.9799999995</v>
      </c>
      <c r="BC190" s="31">
        <v>0</v>
      </c>
      <c r="BD190" s="4">
        <v>82139.31</v>
      </c>
      <c r="BE190" s="31">
        <v>0</v>
      </c>
      <c r="BF190" s="4">
        <v>2902169.99</v>
      </c>
      <c r="BG190" s="4">
        <v>1089662.0100000002</v>
      </c>
      <c r="BH190" s="4">
        <v>27959590.569999985</v>
      </c>
      <c r="BI190" s="31">
        <v>0</v>
      </c>
      <c r="BJ190" s="4">
        <v>53891266.159999982</v>
      </c>
      <c r="BK190" s="34">
        <v>653459388.88999975</v>
      </c>
      <c r="BL190" s="27"/>
      <c r="BM190" s="1" t="s">
        <v>509</v>
      </c>
      <c r="BN190" s="4">
        <v>64698.04</v>
      </c>
      <c r="BO190" s="4">
        <v>164350.41</v>
      </c>
      <c r="BP190" s="4">
        <v>908619.64</v>
      </c>
      <c r="BQ190" s="4">
        <v>6098703.2699999996</v>
      </c>
      <c r="BR190" s="4">
        <v>1691361.29</v>
      </c>
      <c r="BS190" s="4">
        <v>123521.4</v>
      </c>
      <c r="BT190" s="4">
        <v>110249.99</v>
      </c>
      <c r="BU190" s="4">
        <v>85222.89</v>
      </c>
      <c r="BV190" s="4">
        <v>1187672.31</v>
      </c>
      <c r="BW190" s="4">
        <v>176428.39</v>
      </c>
      <c r="BX190" s="4">
        <v>798235.59</v>
      </c>
      <c r="BY190" s="4">
        <v>1425075.88</v>
      </c>
      <c r="BZ190" s="4">
        <v>1679623.62</v>
      </c>
      <c r="CA190" s="4">
        <v>1117684.73</v>
      </c>
      <c r="CB190" s="4">
        <v>10219940.630000001</v>
      </c>
      <c r="CC190" s="4">
        <v>5729096.9900000002</v>
      </c>
      <c r="CD190" s="4">
        <v>7794812.5599999996</v>
      </c>
      <c r="CE190" s="4">
        <v>395216.94</v>
      </c>
      <c r="CF190" s="4">
        <v>271491.48</v>
      </c>
      <c r="CG190" s="4">
        <v>367921.15</v>
      </c>
      <c r="CH190" s="4">
        <v>181978.6</v>
      </c>
      <c r="CI190" s="4">
        <v>309058.09000000003</v>
      </c>
      <c r="CJ190" s="4">
        <v>22866696.010000002</v>
      </c>
      <c r="CK190" s="4">
        <v>63767659.899999999</v>
      </c>
      <c r="CL190" s="27"/>
      <c r="CM190" s="1" t="s">
        <v>509</v>
      </c>
      <c r="CN190" s="4">
        <v>142048.22999999998</v>
      </c>
      <c r="CO190" s="4">
        <v>3134628.82</v>
      </c>
      <c r="CP190" s="4">
        <v>2014546.1899999988</v>
      </c>
      <c r="CQ190" s="4">
        <v>279725264.89999998</v>
      </c>
      <c r="CR190" s="4">
        <v>9893632.5999999996</v>
      </c>
      <c r="CS190" s="4">
        <v>11939527.750000004</v>
      </c>
      <c r="CT190" s="4">
        <v>8727828.0099999998</v>
      </c>
      <c r="CU190" s="4">
        <v>22880549.079999994</v>
      </c>
      <c r="CV190" s="4">
        <v>399342.64999999991</v>
      </c>
      <c r="CW190" s="4">
        <v>41906.909999999996</v>
      </c>
      <c r="CX190" s="4">
        <v>4844171.4000000013</v>
      </c>
      <c r="CY190" s="4">
        <v>4717807.0399999982</v>
      </c>
      <c r="CZ190" s="4">
        <v>319172.45</v>
      </c>
      <c r="DA190" s="4">
        <v>2633230.7400000007</v>
      </c>
      <c r="DB190" s="4">
        <v>24840924.32</v>
      </c>
      <c r="DC190" s="4">
        <v>28594247.5</v>
      </c>
      <c r="DD190" s="4">
        <v>5506942.1500000004</v>
      </c>
      <c r="DE190" s="4">
        <v>87802.74</v>
      </c>
      <c r="DF190" s="4">
        <v>28074357.219999995</v>
      </c>
      <c r="DG190" s="4">
        <v>17532217.330000009</v>
      </c>
      <c r="DH190" s="4">
        <v>1230651.8699999994</v>
      </c>
      <c r="DI190" s="4">
        <v>82148</v>
      </c>
      <c r="DJ190" s="4">
        <v>78437514.930000022</v>
      </c>
      <c r="DK190" s="4">
        <v>535800462.82999974</v>
      </c>
      <c r="DL190" s="27"/>
      <c r="DM190" s="1" t="s">
        <v>509</v>
      </c>
      <c r="DN190" s="4">
        <v>15275.04</v>
      </c>
      <c r="DO190" s="4">
        <v>2945.3</v>
      </c>
      <c r="DP190" s="4">
        <v>93160</v>
      </c>
      <c r="DQ190" s="4">
        <v>408510.69</v>
      </c>
      <c r="DR190" s="4">
        <v>6234225.4099999992</v>
      </c>
      <c r="DS190" s="31">
        <v>0</v>
      </c>
      <c r="DT190" s="4">
        <v>184886.13999999998</v>
      </c>
      <c r="DU190" s="4">
        <v>3951195.35</v>
      </c>
      <c r="DV190" s="31">
        <v>0</v>
      </c>
      <c r="DW190" s="4">
        <v>26790.28</v>
      </c>
      <c r="DX190" s="31">
        <v>0</v>
      </c>
      <c r="DY190" s="4">
        <v>272361.50999999995</v>
      </c>
      <c r="DZ190" s="4">
        <v>38458.769999999997</v>
      </c>
      <c r="EA190" s="4">
        <v>5381620.2899999917</v>
      </c>
      <c r="EB190" s="31">
        <v>0</v>
      </c>
      <c r="EC190" s="4">
        <v>16609428.77999999</v>
      </c>
      <c r="ED190" s="27"/>
      <c r="EE190" s="1" t="s">
        <v>509</v>
      </c>
      <c r="EF190" s="4">
        <v>162862.46000000002</v>
      </c>
      <c r="EG190" s="4">
        <v>28106.570000000007</v>
      </c>
      <c r="EH190" s="4">
        <v>18868.25</v>
      </c>
      <c r="EI190" s="4">
        <v>4084239.38</v>
      </c>
      <c r="EJ190" s="4">
        <v>5994209.0000000009</v>
      </c>
      <c r="EK190" s="31">
        <v>0</v>
      </c>
      <c r="EL190" s="4">
        <v>157370.06</v>
      </c>
      <c r="EM190" s="4">
        <v>521850.62999999995</v>
      </c>
      <c r="EN190" s="31">
        <v>0</v>
      </c>
      <c r="EO190" s="4">
        <v>55349.03</v>
      </c>
      <c r="EP190" s="31">
        <v>0</v>
      </c>
      <c r="EQ190" s="4">
        <v>2629808.4799999995</v>
      </c>
      <c r="ER190" s="4">
        <v>1051203.2400000002</v>
      </c>
      <c r="ES190" s="4">
        <v>22577970.279999994</v>
      </c>
      <c r="ET190" s="31">
        <v>0</v>
      </c>
      <c r="EU190" s="4">
        <v>37281837.379999995</v>
      </c>
      <c r="EV190" s="27"/>
      <c r="EW190" s="1" t="s">
        <v>509</v>
      </c>
      <c r="EX190" s="3">
        <v>252</v>
      </c>
      <c r="EY190" s="119">
        <v>251</v>
      </c>
      <c r="EZ190" s="119">
        <v>4475</v>
      </c>
      <c r="FA190" s="3">
        <v>6158</v>
      </c>
      <c r="FB190" s="3">
        <v>2613</v>
      </c>
      <c r="FC190" s="3">
        <v>168</v>
      </c>
      <c r="FD190" s="3">
        <v>110</v>
      </c>
      <c r="FE190" s="3">
        <v>132</v>
      </c>
      <c r="FF190" s="3">
        <v>4367</v>
      </c>
      <c r="FG190" s="3">
        <v>255</v>
      </c>
      <c r="FH190" s="3">
        <v>1462</v>
      </c>
      <c r="FI190" s="3">
        <v>3331</v>
      </c>
      <c r="FJ190" s="3">
        <v>1446</v>
      </c>
      <c r="FK190" s="3">
        <v>1468</v>
      </c>
      <c r="FL190" s="3">
        <v>12447</v>
      </c>
      <c r="FM190" s="3">
        <v>8660</v>
      </c>
      <c r="FN190" s="3">
        <v>14251</v>
      </c>
      <c r="FO190" s="3">
        <v>625</v>
      </c>
      <c r="FP190" s="3">
        <v>336</v>
      </c>
      <c r="FQ190" s="3">
        <v>168</v>
      </c>
      <c r="FR190" s="3">
        <v>388</v>
      </c>
      <c r="FS190" s="3">
        <v>842</v>
      </c>
      <c r="FT190" s="3">
        <v>13688</v>
      </c>
      <c r="FU190" s="3">
        <v>77893</v>
      </c>
      <c r="FV190" s="27"/>
      <c r="FW190" s="1" t="s">
        <v>509</v>
      </c>
      <c r="FX190" s="3">
        <v>198</v>
      </c>
      <c r="FY190" s="3">
        <v>829</v>
      </c>
      <c r="FZ190" s="3">
        <v>16268</v>
      </c>
      <c r="GA190" s="3">
        <v>190345</v>
      </c>
      <c r="GB190" s="3">
        <v>12512</v>
      </c>
      <c r="GC190" s="3">
        <v>11401</v>
      </c>
      <c r="GD190" s="3">
        <v>8296</v>
      </c>
      <c r="GE190" s="3">
        <v>36399</v>
      </c>
      <c r="GF190" s="3">
        <v>581</v>
      </c>
      <c r="GG190" s="3">
        <v>27</v>
      </c>
      <c r="GH190" s="3">
        <v>1014</v>
      </c>
      <c r="GI190" s="3">
        <v>1865</v>
      </c>
      <c r="GJ190" s="3">
        <v>212</v>
      </c>
      <c r="GK190" s="3">
        <v>981</v>
      </c>
      <c r="GL190" s="3">
        <v>15814</v>
      </c>
      <c r="GM190" s="3">
        <v>26756</v>
      </c>
      <c r="GN190" s="3">
        <v>6016</v>
      </c>
      <c r="GO190" s="3">
        <v>319</v>
      </c>
      <c r="GP190" s="3">
        <v>36330</v>
      </c>
      <c r="GQ190" s="3">
        <v>4283</v>
      </c>
      <c r="GR190" s="3">
        <v>1141</v>
      </c>
      <c r="GS190" s="3">
        <v>129</v>
      </c>
      <c r="GT190" s="3">
        <v>26922</v>
      </c>
      <c r="GU190" s="3">
        <v>398638</v>
      </c>
      <c r="GV190" s="27"/>
      <c r="GW190" s="1" t="s">
        <v>509</v>
      </c>
      <c r="GX190" s="3">
        <v>17</v>
      </c>
      <c r="GY190" s="3">
        <v>3</v>
      </c>
      <c r="GZ190" s="3">
        <v>548</v>
      </c>
      <c r="HA190" s="3">
        <v>284</v>
      </c>
      <c r="HB190" s="3">
        <v>4639</v>
      </c>
      <c r="HC190" s="3">
        <v>2114</v>
      </c>
      <c r="HD190" s="3">
        <v>224</v>
      </c>
      <c r="HE190" s="3">
        <v>1071</v>
      </c>
      <c r="HF190" s="3">
        <v>3437</v>
      </c>
      <c r="HG190" s="3">
        <v>10</v>
      </c>
      <c r="HH190" s="3">
        <v>1916</v>
      </c>
      <c r="HI190" s="3">
        <v>163</v>
      </c>
      <c r="HJ190" s="3">
        <v>12</v>
      </c>
      <c r="HK190" s="3">
        <v>1066</v>
      </c>
      <c r="HL190" s="3">
        <v>9013</v>
      </c>
      <c r="HM190" s="3">
        <v>24517</v>
      </c>
      <c r="HN190" s="27"/>
      <c r="HO190" s="1" t="s">
        <v>509</v>
      </c>
      <c r="HP190" s="3">
        <v>104</v>
      </c>
      <c r="HQ190" s="3">
        <v>19</v>
      </c>
      <c r="HR190" s="3">
        <v>9</v>
      </c>
      <c r="HS190" s="3">
        <v>1769</v>
      </c>
      <c r="HT190" s="3">
        <v>3414</v>
      </c>
      <c r="HU190" s="3">
        <v>848</v>
      </c>
      <c r="HV190" s="3">
        <v>124</v>
      </c>
      <c r="HW190" s="3">
        <v>270</v>
      </c>
      <c r="HX190" s="3">
        <v>6883</v>
      </c>
      <c r="HY190" s="3">
        <v>14</v>
      </c>
      <c r="HZ190" s="3">
        <v>1194</v>
      </c>
      <c r="IA190" s="3">
        <v>582</v>
      </c>
      <c r="IB190" s="3">
        <v>194</v>
      </c>
      <c r="IC190" s="3">
        <v>3096</v>
      </c>
      <c r="ID190" s="3">
        <v>1438</v>
      </c>
      <c r="IE190" s="3">
        <v>19958</v>
      </c>
      <c r="IF190" s="120"/>
      <c r="IG190" s="1" t="s">
        <v>509</v>
      </c>
      <c r="IH190" s="4">
        <v>256.73825396825396</v>
      </c>
      <c r="II190" s="4">
        <v>654.78250996015936</v>
      </c>
      <c r="IJ190" s="4">
        <v>203.04349497206704</v>
      </c>
      <c r="IK190" s="4">
        <v>990.37078109775894</v>
      </c>
      <c r="IL190" s="4">
        <v>647.28713738997328</v>
      </c>
      <c r="IM190" s="4">
        <v>735.24642857142851</v>
      </c>
      <c r="IN190" s="4">
        <v>1002.2726363636364</v>
      </c>
      <c r="IO190" s="4">
        <v>645.62795454545449</v>
      </c>
      <c r="IP190" s="4">
        <v>271.96526448362721</v>
      </c>
      <c r="IQ190" s="4">
        <v>691.87603921568632</v>
      </c>
      <c r="IR190" s="4">
        <v>545.98877564979477</v>
      </c>
      <c r="IS190" s="4">
        <v>427.82223956769735</v>
      </c>
      <c r="IT190" s="4">
        <v>1161.5654356846474</v>
      </c>
      <c r="IU190" s="4">
        <v>761.36561989100812</v>
      </c>
      <c r="IV190" s="4">
        <v>821.07661524865432</v>
      </c>
      <c r="IW190" s="4">
        <v>661.55854387990769</v>
      </c>
      <c r="IX190" s="4">
        <v>546.96600659602836</v>
      </c>
      <c r="IY190" s="4">
        <v>632.34710400000006</v>
      </c>
      <c r="IZ190" s="4">
        <v>808.01035714285706</v>
      </c>
      <c r="JA190" s="4">
        <v>2190.0068452380956</v>
      </c>
      <c r="JB190" s="4">
        <v>469.01701030927836</v>
      </c>
      <c r="JC190" s="4">
        <v>367.05236342042758</v>
      </c>
      <c r="JD190" s="4">
        <v>1670.5651672998247</v>
      </c>
      <c r="JE190" s="4">
        <v>818.65713093602756</v>
      </c>
      <c r="JF190" s="27"/>
      <c r="JG190" s="1" t="s">
        <v>509</v>
      </c>
      <c r="JH190" s="4">
        <v>717.41530303030288</v>
      </c>
      <c r="JI190" s="4">
        <v>3781.2169119420987</v>
      </c>
      <c r="JJ190" s="4">
        <v>123.83490226210959</v>
      </c>
      <c r="JK190" s="4">
        <v>1469.5698069295227</v>
      </c>
      <c r="JL190" s="4">
        <v>790.73150575447562</v>
      </c>
      <c r="JM190" s="4">
        <v>1047.2351328830807</v>
      </c>
      <c r="JN190" s="4">
        <v>1052.052556653809</v>
      </c>
      <c r="JO190" s="4">
        <v>628.60378252149769</v>
      </c>
      <c r="JP190" s="4">
        <v>687.33674698795164</v>
      </c>
      <c r="JQ190" s="4">
        <v>1552.1077777777775</v>
      </c>
      <c r="JR190" s="4">
        <v>4777.2893491124278</v>
      </c>
      <c r="JS190" s="4">
        <v>2529.6552493297577</v>
      </c>
      <c r="JT190" s="4">
        <v>1505.5304245283019</v>
      </c>
      <c r="JU190" s="4">
        <v>2684.2311314984718</v>
      </c>
      <c r="JV190" s="4">
        <v>1570.8185354748957</v>
      </c>
      <c r="JW190" s="4">
        <v>1068.7041224398265</v>
      </c>
      <c r="JX190" s="4">
        <v>915.38267121010642</v>
      </c>
      <c r="JY190" s="4">
        <v>275.24369905956115</v>
      </c>
      <c r="JZ190" s="4">
        <v>772.75962620423877</v>
      </c>
      <c r="KA190" s="4">
        <v>4093.44322437544</v>
      </c>
      <c r="KB190" s="4">
        <v>1078.573067484662</v>
      </c>
      <c r="KC190" s="4">
        <v>636.80620155038764</v>
      </c>
      <c r="KD190" s="4">
        <v>2913.5099520837985</v>
      </c>
      <c r="KE190" s="4">
        <v>1344.0777417857798</v>
      </c>
      <c r="KF190" s="27"/>
      <c r="KG190" s="1" t="s">
        <v>509</v>
      </c>
      <c r="KH190" s="4">
        <v>898.53176470588244</v>
      </c>
      <c r="KI190" s="4">
        <v>981.76666666666677</v>
      </c>
      <c r="KJ190" s="4">
        <v>170</v>
      </c>
      <c r="KK190" s="4">
        <v>1438.4179225352113</v>
      </c>
      <c r="KL190" s="4">
        <v>1343.8726902349642</v>
      </c>
      <c r="KM190" s="4">
        <v>0</v>
      </c>
      <c r="KN190" s="4">
        <v>825.38455357142846</v>
      </c>
      <c r="KO190" s="4">
        <v>3689.2580298786183</v>
      </c>
      <c r="KP190" s="4">
        <v>0</v>
      </c>
      <c r="KQ190" s="4">
        <v>2679.0279999999998</v>
      </c>
      <c r="KR190" s="4">
        <v>0</v>
      </c>
      <c r="KS190" s="4">
        <v>1670.9295092024538</v>
      </c>
      <c r="KT190" s="4">
        <v>3204.8974999999996</v>
      </c>
      <c r="KU190" s="4">
        <v>5048.4242870544012</v>
      </c>
      <c r="KV190" s="4">
        <v>0</v>
      </c>
      <c r="KW190" s="4">
        <v>677.4657902679769</v>
      </c>
      <c r="KX190" s="27"/>
      <c r="KY190" s="1" t="s">
        <v>509</v>
      </c>
      <c r="KZ190" s="4">
        <v>1565.9851923076926</v>
      </c>
      <c r="LA190" s="4">
        <v>1479.2931578947373</v>
      </c>
      <c r="LB190" s="4">
        <v>2096.4722222222222</v>
      </c>
      <c r="LC190" s="4">
        <v>2308.7842736009043</v>
      </c>
      <c r="LD190" s="4">
        <v>1755.7729935559464</v>
      </c>
      <c r="LE190" s="4">
        <v>0</v>
      </c>
      <c r="LF190" s="4">
        <v>1269.1133870967742</v>
      </c>
      <c r="LG190" s="4">
        <v>1932.780111111111</v>
      </c>
      <c r="LH190" s="4">
        <v>0</v>
      </c>
      <c r="LI190" s="4">
        <v>3953.5021428571426</v>
      </c>
      <c r="LJ190" s="4">
        <v>0</v>
      </c>
      <c r="LK190" s="4">
        <v>4518.5712714776628</v>
      </c>
      <c r="LL190" s="4">
        <v>5418.5734020618565</v>
      </c>
      <c r="LM190" s="4">
        <v>7292.6260594315227</v>
      </c>
      <c r="LN190" s="4">
        <v>0</v>
      </c>
      <c r="LO190" s="4">
        <v>1868.0146998697262</v>
      </c>
    </row>
    <row r="191" spans="2:327" ht="21.6" customHeight="1" x14ac:dyDescent="0.3">
      <c r="DJ191" s="23">
        <f>DK191-AR190</f>
        <v>0</v>
      </c>
      <c r="DK191" s="23">
        <f>DK190+CK190</f>
        <v>599568122.72999978</v>
      </c>
      <c r="EU191" s="23">
        <f>EU190+EC190</f>
        <v>53891266.159999982</v>
      </c>
    </row>
    <row r="192" spans="2:327" ht="21.6" customHeight="1" x14ac:dyDescent="0.3">
      <c r="C192" s="28"/>
      <c r="D192" s="28"/>
      <c r="E192" s="29"/>
      <c r="F192" s="29"/>
      <c r="G192" s="28"/>
      <c r="H192" s="28"/>
      <c r="I192" s="30"/>
      <c r="J192" s="31"/>
      <c r="K192" s="28"/>
      <c r="L192" s="30"/>
      <c r="M192" s="31"/>
      <c r="N192" s="28"/>
      <c r="O192" s="30"/>
      <c r="P192" s="31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</row>
    <row r="194" spans="2:151" ht="21.6" customHeight="1" x14ac:dyDescent="0.3">
      <c r="AS194" s="27"/>
      <c r="BL194" s="27"/>
      <c r="BM194" s="1" t="s">
        <v>693</v>
      </c>
      <c r="BN194" s="1" t="s">
        <v>693</v>
      </c>
      <c r="BO194" s="1" t="s">
        <v>693</v>
      </c>
      <c r="BP194" s="1" t="s">
        <v>693</v>
      </c>
      <c r="BQ194" s="1" t="s">
        <v>693</v>
      </c>
      <c r="BR194" s="1" t="s">
        <v>693</v>
      </c>
      <c r="BS194" s="1" t="s">
        <v>693</v>
      </c>
      <c r="BT194" s="1" t="s">
        <v>693</v>
      </c>
      <c r="BU194" s="1" t="s">
        <v>693</v>
      </c>
      <c r="BV194" s="1" t="s">
        <v>693</v>
      </c>
      <c r="BW194" s="1" t="s">
        <v>693</v>
      </c>
      <c r="BX194" s="1" t="s">
        <v>693</v>
      </c>
      <c r="BY194" s="1" t="s">
        <v>693</v>
      </c>
      <c r="BZ194" s="1" t="s">
        <v>693</v>
      </c>
      <c r="CA194" s="1" t="s">
        <v>693</v>
      </c>
      <c r="CB194" s="1" t="s">
        <v>693</v>
      </c>
      <c r="CC194" s="1" t="s">
        <v>693</v>
      </c>
      <c r="CD194" s="1" t="s">
        <v>693</v>
      </c>
      <c r="CE194" s="1" t="s">
        <v>693</v>
      </c>
      <c r="CF194" s="1" t="s">
        <v>693</v>
      </c>
      <c r="CG194" s="1" t="s">
        <v>693</v>
      </c>
      <c r="CH194" s="1" t="s">
        <v>693</v>
      </c>
      <c r="CI194" s="1" t="s">
        <v>693</v>
      </c>
      <c r="CJ194" s="1" t="s">
        <v>693</v>
      </c>
      <c r="CK194" s="1" t="s">
        <v>693</v>
      </c>
      <c r="CL194" s="27"/>
      <c r="CM194" s="1" t="s">
        <v>694</v>
      </c>
      <c r="CN194" s="1" t="s">
        <v>694</v>
      </c>
      <c r="CO194" s="1" t="s">
        <v>694</v>
      </c>
      <c r="CP194" s="1" t="s">
        <v>694</v>
      </c>
      <c r="CQ194" s="1" t="s">
        <v>694</v>
      </c>
      <c r="CR194" s="1" t="s">
        <v>694</v>
      </c>
      <c r="CS194" s="1" t="s">
        <v>694</v>
      </c>
      <c r="CT194" s="1" t="s">
        <v>694</v>
      </c>
      <c r="CU194" s="1" t="s">
        <v>694</v>
      </c>
      <c r="CV194" s="1" t="s">
        <v>694</v>
      </c>
      <c r="CW194" s="1" t="s">
        <v>694</v>
      </c>
      <c r="CX194" s="1" t="s">
        <v>694</v>
      </c>
      <c r="CY194" s="1" t="s">
        <v>694</v>
      </c>
      <c r="CZ194" s="1" t="s">
        <v>694</v>
      </c>
      <c r="DA194" s="1" t="s">
        <v>694</v>
      </c>
      <c r="DB194" s="1" t="s">
        <v>694</v>
      </c>
      <c r="DC194" s="1" t="s">
        <v>694</v>
      </c>
      <c r="DD194" s="1" t="s">
        <v>694</v>
      </c>
      <c r="DE194" s="1" t="s">
        <v>694</v>
      </c>
      <c r="DF194" s="1" t="s">
        <v>694</v>
      </c>
      <c r="DG194" s="1" t="s">
        <v>694</v>
      </c>
      <c r="DH194" s="1" t="s">
        <v>694</v>
      </c>
      <c r="DI194" s="1" t="s">
        <v>694</v>
      </c>
      <c r="DJ194" s="1" t="s">
        <v>694</v>
      </c>
      <c r="DK194" s="1" t="s">
        <v>694</v>
      </c>
      <c r="DL194" s="27"/>
      <c r="DM194" s="1" t="s">
        <v>693</v>
      </c>
      <c r="DN194" s="1" t="s">
        <v>693</v>
      </c>
      <c r="DO194" s="1" t="s">
        <v>693</v>
      </c>
      <c r="DP194" s="1" t="s">
        <v>693</v>
      </c>
      <c r="DQ194" s="1" t="s">
        <v>693</v>
      </c>
      <c r="DR194" s="1" t="s">
        <v>693</v>
      </c>
      <c r="DS194" s="1" t="s">
        <v>693</v>
      </c>
      <c r="DT194" s="1" t="s">
        <v>693</v>
      </c>
      <c r="DU194" s="1" t="s">
        <v>693</v>
      </c>
      <c r="DV194" s="1" t="s">
        <v>693</v>
      </c>
      <c r="DW194" s="1" t="s">
        <v>693</v>
      </c>
      <c r="DX194" s="1" t="s">
        <v>693</v>
      </c>
      <c r="DY194" s="1" t="s">
        <v>693</v>
      </c>
      <c r="DZ194" s="1" t="s">
        <v>693</v>
      </c>
      <c r="EA194" s="1" t="s">
        <v>693</v>
      </c>
      <c r="EB194" s="1" t="s">
        <v>693</v>
      </c>
      <c r="EC194" s="1" t="s">
        <v>693</v>
      </c>
      <c r="ED194" s="27"/>
      <c r="EE194" s="1" t="s">
        <v>694</v>
      </c>
      <c r="EF194" s="1" t="s">
        <v>694</v>
      </c>
      <c r="EG194" s="1" t="s">
        <v>694</v>
      </c>
      <c r="EH194" s="1" t="s">
        <v>694</v>
      </c>
      <c r="EI194" s="1" t="s">
        <v>694</v>
      </c>
      <c r="EJ194" s="1" t="s">
        <v>694</v>
      </c>
      <c r="EK194" s="1" t="s">
        <v>694</v>
      </c>
      <c r="EL194" s="1" t="s">
        <v>694</v>
      </c>
      <c r="EM194" s="1" t="s">
        <v>694</v>
      </c>
      <c r="EN194" s="1" t="s">
        <v>694</v>
      </c>
      <c r="EO194" s="1" t="s">
        <v>694</v>
      </c>
      <c r="EP194" s="1" t="s">
        <v>694</v>
      </c>
      <c r="EQ194" s="1" t="s">
        <v>694</v>
      </c>
      <c r="ER194" s="1" t="s">
        <v>694</v>
      </c>
      <c r="ES194" s="1" t="s">
        <v>694</v>
      </c>
      <c r="ET194" s="1" t="s">
        <v>694</v>
      </c>
      <c r="EU194" s="1" t="s">
        <v>694</v>
      </c>
    </row>
    <row r="195" spans="2:151" ht="21.6" customHeight="1" x14ac:dyDescent="0.3">
      <c r="T195" s="1" t="s">
        <v>329</v>
      </c>
      <c r="U195" s="1" t="s">
        <v>329</v>
      </c>
      <c r="V195" s="1" t="s">
        <v>329</v>
      </c>
      <c r="W195" s="1" t="s">
        <v>329</v>
      </c>
      <c r="X195" s="1" t="s">
        <v>329</v>
      </c>
      <c r="Y195" s="1" t="s">
        <v>329</v>
      </c>
      <c r="Z195" s="1" t="s">
        <v>329</v>
      </c>
      <c r="AA195" s="1" t="s">
        <v>329</v>
      </c>
      <c r="AB195" s="1" t="s">
        <v>329</v>
      </c>
      <c r="AC195" s="1" t="s">
        <v>329</v>
      </c>
      <c r="AD195" s="1" t="s">
        <v>329</v>
      </c>
      <c r="AE195" s="1" t="s">
        <v>329</v>
      </c>
      <c r="AF195" s="1" t="s">
        <v>329</v>
      </c>
      <c r="AG195" s="1" t="s">
        <v>329</v>
      </c>
      <c r="AH195" s="1" t="s">
        <v>329</v>
      </c>
      <c r="AI195" s="1" t="s">
        <v>329</v>
      </c>
      <c r="AJ195" s="1" t="s">
        <v>329</v>
      </c>
      <c r="AK195" s="1" t="s">
        <v>329</v>
      </c>
      <c r="AL195" s="1" t="s">
        <v>329</v>
      </c>
      <c r="AM195" s="1" t="s">
        <v>329</v>
      </c>
      <c r="AN195" s="1" t="s">
        <v>329</v>
      </c>
      <c r="AO195" s="1" t="s">
        <v>329</v>
      </c>
      <c r="AP195" s="1" t="s">
        <v>329</v>
      </c>
      <c r="AQ195" s="1" t="s">
        <v>329</v>
      </c>
      <c r="AR195" s="1" t="s">
        <v>329</v>
      </c>
      <c r="AS195" s="27"/>
      <c r="AT195" s="1" t="s">
        <v>329</v>
      </c>
      <c r="AU195" s="1" t="s">
        <v>329</v>
      </c>
      <c r="AV195" s="1" t="s">
        <v>329</v>
      </c>
      <c r="AW195" s="1" t="s">
        <v>329</v>
      </c>
      <c r="AX195" s="1" t="s">
        <v>329</v>
      </c>
      <c r="AY195" s="1" t="s">
        <v>329</v>
      </c>
      <c r="AZ195" s="1" t="s">
        <v>329</v>
      </c>
      <c r="BA195" s="1" t="s">
        <v>329</v>
      </c>
      <c r="BB195" s="1" t="s">
        <v>329</v>
      </c>
      <c r="BC195" s="1" t="s">
        <v>329</v>
      </c>
      <c r="BD195" s="1" t="s">
        <v>329</v>
      </c>
      <c r="BE195" s="1" t="s">
        <v>329</v>
      </c>
      <c r="BF195" s="1" t="s">
        <v>329</v>
      </c>
      <c r="BG195" s="1" t="s">
        <v>329</v>
      </c>
      <c r="BH195" s="1" t="s">
        <v>329</v>
      </c>
      <c r="BI195" s="1" t="s">
        <v>329</v>
      </c>
      <c r="BJ195" s="1" t="s">
        <v>329</v>
      </c>
      <c r="BL195" s="27"/>
      <c r="BM195" s="1" t="s">
        <v>329</v>
      </c>
      <c r="BN195" s="1" t="s">
        <v>329</v>
      </c>
      <c r="BO195" s="1" t="s">
        <v>329</v>
      </c>
      <c r="BP195" s="1" t="s">
        <v>329</v>
      </c>
      <c r="BQ195" s="1" t="s">
        <v>329</v>
      </c>
      <c r="BR195" s="1" t="s">
        <v>329</v>
      </c>
      <c r="BS195" s="1" t="s">
        <v>329</v>
      </c>
      <c r="BT195" s="1" t="s">
        <v>329</v>
      </c>
      <c r="BU195" s="1" t="s">
        <v>329</v>
      </c>
      <c r="BV195" s="1" t="s">
        <v>329</v>
      </c>
      <c r="BW195" s="1" t="s">
        <v>329</v>
      </c>
      <c r="BX195" s="1" t="s">
        <v>329</v>
      </c>
      <c r="BY195" s="1" t="s">
        <v>329</v>
      </c>
      <c r="BZ195" s="1" t="s">
        <v>329</v>
      </c>
      <c r="CA195" s="1" t="s">
        <v>329</v>
      </c>
      <c r="CB195" s="1" t="s">
        <v>329</v>
      </c>
      <c r="CC195" s="1" t="s">
        <v>329</v>
      </c>
      <c r="CD195" s="1" t="s">
        <v>329</v>
      </c>
      <c r="CE195" s="1" t="s">
        <v>329</v>
      </c>
      <c r="CF195" s="1" t="s">
        <v>329</v>
      </c>
      <c r="CG195" s="1" t="s">
        <v>329</v>
      </c>
      <c r="CH195" s="1" t="s">
        <v>329</v>
      </c>
      <c r="CI195" s="1" t="s">
        <v>329</v>
      </c>
      <c r="CJ195" s="1" t="s">
        <v>329</v>
      </c>
      <c r="CK195" s="1" t="s">
        <v>329</v>
      </c>
      <c r="CL195" s="27"/>
      <c r="CM195" s="1" t="s">
        <v>329</v>
      </c>
      <c r="CN195" s="1" t="s">
        <v>329</v>
      </c>
      <c r="CO195" s="1" t="s">
        <v>329</v>
      </c>
      <c r="CP195" s="1" t="s">
        <v>329</v>
      </c>
      <c r="CQ195" s="1" t="s">
        <v>329</v>
      </c>
      <c r="CR195" s="1" t="s">
        <v>329</v>
      </c>
      <c r="CS195" s="1" t="s">
        <v>329</v>
      </c>
      <c r="CT195" s="1" t="s">
        <v>329</v>
      </c>
      <c r="CU195" s="1" t="s">
        <v>329</v>
      </c>
      <c r="CV195" s="1" t="s">
        <v>329</v>
      </c>
      <c r="CW195" s="1" t="s">
        <v>329</v>
      </c>
      <c r="CX195" s="1" t="s">
        <v>329</v>
      </c>
      <c r="CY195" s="1" t="s">
        <v>329</v>
      </c>
      <c r="CZ195" s="1" t="s">
        <v>329</v>
      </c>
      <c r="DA195" s="1" t="s">
        <v>329</v>
      </c>
      <c r="DB195" s="1" t="s">
        <v>329</v>
      </c>
      <c r="DC195" s="1" t="s">
        <v>329</v>
      </c>
      <c r="DD195" s="1" t="s">
        <v>329</v>
      </c>
      <c r="DE195" s="1" t="s">
        <v>329</v>
      </c>
      <c r="DF195" s="1" t="s">
        <v>329</v>
      </c>
      <c r="DG195" s="1" t="s">
        <v>329</v>
      </c>
      <c r="DH195" s="1" t="s">
        <v>329</v>
      </c>
      <c r="DI195" s="1" t="s">
        <v>329</v>
      </c>
      <c r="DJ195" s="1" t="s">
        <v>329</v>
      </c>
      <c r="DK195" s="1" t="s">
        <v>329</v>
      </c>
      <c r="DL195" s="27"/>
      <c r="DM195" s="1" t="s">
        <v>329</v>
      </c>
      <c r="DN195" s="1" t="s">
        <v>329</v>
      </c>
      <c r="DO195" s="1" t="s">
        <v>329</v>
      </c>
      <c r="DP195" s="1" t="s">
        <v>329</v>
      </c>
      <c r="DQ195" s="1" t="s">
        <v>329</v>
      </c>
      <c r="DR195" s="1" t="s">
        <v>329</v>
      </c>
      <c r="DS195" s="1" t="s">
        <v>329</v>
      </c>
      <c r="DT195" s="1" t="s">
        <v>329</v>
      </c>
      <c r="DU195" s="1" t="s">
        <v>329</v>
      </c>
      <c r="DV195" s="1" t="s">
        <v>329</v>
      </c>
      <c r="DW195" s="1" t="s">
        <v>329</v>
      </c>
      <c r="DX195" s="1" t="s">
        <v>329</v>
      </c>
      <c r="DY195" s="1" t="s">
        <v>329</v>
      </c>
      <c r="DZ195" s="1" t="s">
        <v>329</v>
      </c>
      <c r="EA195" s="1" t="s">
        <v>329</v>
      </c>
      <c r="EB195" s="1" t="s">
        <v>329</v>
      </c>
      <c r="EC195" s="1" t="s">
        <v>329</v>
      </c>
      <c r="ED195" s="27"/>
      <c r="EE195" s="1" t="s">
        <v>329</v>
      </c>
      <c r="EF195" s="1" t="s">
        <v>329</v>
      </c>
      <c r="EG195" s="1" t="s">
        <v>329</v>
      </c>
      <c r="EH195" s="1" t="s">
        <v>329</v>
      </c>
      <c r="EI195" s="1" t="s">
        <v>329</v>
      </c>
      <c r="EJ195" s="1" t="s">
        <v>329</v>
      </c>
      <c r="EK195" s="1" t="s">
        <v>329</v>
      </c>
      <c r="EL195" s="1" t="s">
        <v>329</v>
      </c>
      <c r="EM195" s="1" t="s">
        <v>329</v>
      </c>
      <c r="EN195" s="1" t="s">
        <v>329</v>
      </c>
      <c r="EO195" s="1" t="s">
        <v>329</v>
      </c>
      <c r="EP195" s="1" t="s">
        <v>329</v>
      </c>
      <c r="EQ195" s="1" t="s">
        <v>329</v>
      </c>
      <c r="ER195" s="1" t="s">
        <v>329</v>
      </c>
      <c r="ES195" s="1" t="s">
        <v>329</v>
      </c>
      <c r="ET195" s="1" t="s">
        <v>329</v>
      </c>
      <c r="EU195" s="1" t="s">
        <v>329</v>
      </c>
    </row>
    <row r="196" spans="2:151" ht="21.6" customHeight="1" thickBot="1" x14ac:dyDescent="0.35">
      <c r="T196" s="1" t="s">
        <v>686</v>
      </c>
      <c r="U196" s="1" t="s">
        <v>686</v>
      </c>
      <c r="V196" s="1" t="s">
        <v>686</v>
      </c>
      <c r="W196" s="1" t="s">
        <v>686</v>
      </c>
      <c r="X196" s="1" t="s">
        <v>686</v>
      </c>
      <c r="Y196" s="1" t="s">
        <v>686</v>
      </c>
      <c r="Z196" s="1" t="s">
        <v>686</v>
      </c>
      <c r="AA196" s="1" t="s">
        <v>686</v>
      </c>
      <c r="AB196" s="1" t="s">
        <v>686</v>
      </c>
      <c r="AC196" s="1" t="s">
        <v>686</v>
      </c>
      <c r="AD196" s="1" t="s">
        <v>686</v>
      </c>
      <c r="AE196" s="1" t="s">
        <v>686</v>
      </c>
      <c r="AF196" s="1" t="s">
        <v>686</v>
      </c>
      <c r="AG196" s="1" t="s">
        <v>686</v>
      </c>
      <c r="AH196" s="1" t="s">
        <v>686</v>
      </c>
      <c r="AI196" s="1" t="s">
        <v>686</v>
      </c>
      <c r="AJ196" s="1" t="s">
        <v>686</v>
      </c>
      <c r="AK196" s="1" t="s">
        <v>686</v>
      </c>
      <c r="AL196" s="1" t="s">
        <v>686</v>
      </c>
      <c r="AM196" s="1" t="s">
        <v>686</v>
      </c>
      <c r="AN196" s="1" t="s">
        <v>686</v>
      </c>
      <c r="AO196" s="1" t="s">
        <v>686</v>
      </c>
      <c r="AP196" s="1" t="s">
        <v>686</v>
      </c>
      <c r="AQ196" s="1" t="s">
        <v>686</v>
      </c>
      <c r="AR196" s="1" t="s">
        <v>686</v>
      </c>
      <c r="AS196" s="27"/>
      <c r="AT196" s="1" t="s">
        <v>686</v>
      </c>
      <c r="AU196" s="1" t="s">
        <v>686</v>
      </c>
      <c r="AV196" s="1" t="s">
        <v>686</v>
      </c>
      <c r="AW196" s="1" t="s">
        <v>686</v>
      </c>
      <c r="AX196" s="1" t="s">
        <v>686</v>
      </c>
      <c r="AY196" s="1" t="s">
        <v>686</v>
      </c>
      <c r="AZ196" s="1" t="s">
        <v>686</v>
      </c>
      <c r="BA196" s="1" t="s">
        <v>686</v>
      </c>
      <c r="BB196" s="1" t="s">
        <v>686</v>
      </c>
      <c r="BC196" s="1" t="s">
        <v>686</v>
      </c>
      <c r="BD196" s="1" t="s">
        <v>686</v>
      </c>
      <c r="BE196" s="1" t="s">
        <v>686</v>
      </c>
      <c r="BF196" s="1" t="s">
        <v>686</v>
      </c>
      <c r="BG196" s="1" t="s">
        <v>686</v>
      </c>
      <c r="BH196" s="1" t="s">
        <v>686</v>
      </c>
      <c r="BI196" s="1" t="s">
        <v>686</v>
      </c>
      <c r="BJ196" s="1" t="s">
        <v>686</v>
      </c>
      <c r="BL196" s="27"/>
      <c r="BM196" s="1" t="s">
        <v>686</v>
      </c>
      <c r="BN196" s="1" t="s">
        <v>686</v>
      </c>
      <c r="BO196" s="1" t="s">
        <v>686</v>
      </c>
      <c r="BP196" s="1" t="s">
        <v>686</v>
      </c>
      <c r="BQ196" s="1" t="s">
        <v>686</v>
      </c>
      <c r="BR196" s="1" t="s">
        <v>686</v>
      </c>
      <c r="BS196" s="1" t="s">
        <v>686</v>
      </c>
      <c r="BT196" s="1" t="s">
        <v>686</v>
      </c>
      <c r="BU196" s="1" t="s">
        <v>686</v>
      </c>
      <c r="BV196" s="1" t="s">
        <v>686</v>
      </c>
      <c r="BW196" s="1" t="s">
        <v>686</v>
      </c>
      <c r="BX196" s="1" t="s">
        <v>686</v>
      </c>
      <c r="BY196" s="1" t="s">
        <v>686</v>
      </c>
      <c r="BZ196" s="1" t="s">
        <v>686</v>
      </c>
      <c r="CA196" s="1" t="s">
        <v>686</v>
      </c>
      <c r="CB196" s="1" t="s">
        <v>686</v>
      </c>
      <c r="CC196" s="1" t="s">
        <v>686</v>
      </c>
      <c r="CD196" s="1" t="s">
        <v>686</v>
      </c>
      <c r="CE196" s="1" t="s">
        <v>686</v>
      </c>
      <c r="CF196" s="1" t="s">
        <v>686</v>
      </c>
      <c r="CG196" s="1" t="s">
        <v>686</v>
      </c>
      <c r="CH196" s="1" t="s">
        <v>686</v>
      </c>
      <c r="CI196" s="1" t="s">
        <v>686</v>
      </c>
      <c r="CJ196" s="1" t="s">
        <v>686</v>
      </c>
      <c r="CK196" s="1" t="s">
        <v>686</v>
      </c>
      <c r="CL196" s="27"/>
      <c r="CM196" s="1" t="s">
        <v>686</v>
      </c>
      <c r="CN196" s="1" t="s">
        <v>686</v>
      </c>
      <c r="CO196" s="1" t="s">
        <v>686</v>
      </c>
      <c r="CP196" s="1" t="s">
        <v>686</v>
      </c>
      <c r="CQ196" s="1" t="s">
        <v>686</v>
      </c>
      <c r="CR196" s="1" t="s">
        <v>686</v>
      </c>
      <c r="CS196" s="1" t="s">
        <v>686</v>
      </c>
      <c r="CT196" s="1" t="s">
        <v>686</v>
      </c>
      <c r="CU196" s="1" t="s">
        <v>686</v>
      </c>
      <c r="CV196" s="1" t="s">
        <v>686</v>
      </c>
      <c r="CW196" s="1" t="s">
        <v>686</v>
      </c>
      <c r="CX196" s="1" t="s">
        <v>686</v>
      </c>
      <c r="CY196" s="1" t="s">
        <v>686</v>
      </c>
      <c r="CZ196" s="1" t="s">
        <v>686</v>
      </c>
      <c r="DA196" s="1" t="s">
        <v>686</v>
      </c>
      <c r="DB196" s="1" t="s">
        <v>686</v>
      </c>
      <c r="DC196" s="1" t="s">
        <v>686</v>
      </c>
      <c r="DD196" s="1" t="s">
        <v>686</v>
      </c>
      <c r="DE196" s="1" t="s">
        <v>686</v>
      </c>
      <c r="DF196" s="1" t="s">
        <v>686</v>
      </c>
      <c r="DG196" s="1" t="s">
        <v>686</v>
      </c>
      <c r="DH196" s="1" t="s">
        <v>686</v>
      </c>
      <c r="DI196" s="1" t="s">
        <v>686</v>
      </c>
      <c r="DJ196" s="1" t="s">
        <v>686</v>
      </c>
      <c r="DK196" s="1" t="s">
        <v>686</v>
      </c>
      <c r="DL196" s="27"/>
      <c r="DM196" s="1" t="s">
        <v>686</v>
      </c>
      <c r="DN196" s="1" t="s">
        <v>686</v>
      </c>
      <c r="DO196" s="1" t="s">
        <v>686</v>
      </c>
      <c r="DP196" s="1" t="s">
        <v>686</v>
      </c>
      <c r="DQ196" s="1" t="s">
        <v>686</v>
      </c>
      <c r="DR196" s="1" t="s">
        <v>686</v>
      </c>
      <c r="DS196" s="1" t="s">
        <v>686</v>
      </c>
      <c r="DT196" s="1" t="s">
        <v>686</v>
      </c>
      <c r="DU196" s="1" t="s">
        <v>686</v>
      </c>
      <c r="DV196" s="1" t="s">
        <v>686</v>
      </c>
      <c r="DW196" s="1" t="s">
        <v>686</v>
      </c>
      <c r="DX196" s="1" t="s">
        <v>686</v>
      </c>
      <c r="DY196" s="1" t="s">
        <v>686</v>
      </c>
      <c r="DZ196" s="1" t="s">
        <v>686</v>
      </c>
      <c r="EA196" s="1" t="s">
        <v>686</v>
      </c>
      <c r="EB196" s="1" t="s">
        <v>686</v>
      </c>
      <c r="EC196" s="1" t="s">
        <v>686</v>
      </c>
      <c r="ED196" s="27"/>
      <c r="EE196" s="1" t="s">
        <v>686</v>
      </c>
      <c r="EF196" s="1" t="s">
        <v>686</v>
      </c>
      <c r="EG196" s="1" t="s">
        <v>686</v>
      </c>
      <c r="EH196" s="1" t="s">
        <v>686</v>
      </c>
      <c r="EI196" s="1" t="s">
        <v>686</v>
      </c>
      <c r="EJ196" s="1" t="s">
        <v>686</v>
      </c>
      <c r="EK196" s="1" t="s">
        <v>686</v>
      </c>
      <c r="EL196" s="1" t="s">
        <v>686</v>
      </c>
      <c r="EM196" s="1" t="s">
        <v>686</v>
      </c>
      <c r="EN196" s="1" t="s">
        <v>686</v>
      </c>
      <c r="EO196" s="1" t="s">
        <v>686</v>
      </c>
      <c r="EP196" s="1" t="s">
        <v>686</v>
      </c>
      <c r="EQ196" s="1" t="s">
        <v>686</v>
      </c>
      <c r="ER196" s="1" t="s">
        <v>686</v>
      </c>
      <c r="ES196" s="1" t="s">
        <v>686</v>
      </c>
      <c r="ET196" s="1" t="s">
        <v>686</v>
      </c>
      <c r="EU196" s="1" t="s">
        <v>686</v>
      </c>
    </row>
    <row r="197" spans="2:151" ht="21.6" customHeight="1" thickBot="1" x14ac:dyDescent="0.35">
      <c r="C197" s="122" t="s">
        <v>332</v>
      </c>
      <c r="D197" s="122" t="s">
        <v>318</v>
      </c>
      <c r="E197" s="122" t="s">
        <v>319</v>
      </c>
      <c r="F197" s="122" t="s">
        <v>317</v>
      </c>
      <c r="G197" s="122" t="s">
        <v>323</v>
      </c>
      <c r="H197" s="19"/>
      <c r="I197" s="123" t="s">
        <v>331</v>
      </c>
      <c r="J197" s="123"/>
      <c r="K197" s="123"/>
      <c r="L197" s="123"/>
      <c r="M197" s="123"/>
      <c r="N197" s="123"/>
      <c r="O197" s="123"/>
      <c r="P197" s="123"/>
      <c r="T197" s="1" t="s">
        <v>685</v>
      </c>
      <c r="U197" s="1" t="s">
        <v>685</v>
      </c>
      <c r="V197" s="1" t="s">
        <v>685</v>
      </c>
      <c r="W197" s="1" t="s">
        <v>685</v>
      </c>
      <c r="X197" s="1" t="s">
        <v>685</v>
      </c>
      <c r="Y197" s="1" t="s">
        <v>685</v>
      </c>
      <c r="Z197" s="1" t="s">
        <v>685</v>
      </c>
      <c r="AA197" s="1" t="s">
        <v>685</v>
      </c>
      <c r="AB197" s="1" t="s">
        <v>685</v>
      </c>
      <c r="AC197" s="1" t="s">
        <v>685</v>
      </c>
      <c r="AD197" s="1" t="s">
        <v>685</v>
      </c>
      <c r="AE197" s="1" t="s">
        <v>685</v>
      </c>
      <c r="AF197" s="1" t="s">
        <v>685</v>
      </c>
      <c r="AG197" s="1" t="s">
        <v>685</v>
      </c>
      <c r="AH197" s="1" t="s">
        <v>685</v>
      </c>
      <c r="AI197" s="1" t="s">
        <v>685</v>
      </c>
      <c r="AJ197" s="1" t="s">
        <v>685</v>
      </c>
      <c r="AK197" s="1" t="s">
        <v>685</v>
      </c>
      <c r="AL197" s="1" t="s">
        <v>685</v>
      </c>
      <c r="AM197" s="1" t="s">
        <v>685</v>
      </c>
      <c r="AN197" s="1" t="s">
        <v>685</v>
      </c>
      <c r="AO197" s="1" t="s">
        <v>685</v>
      </c>
      <c r="AP197" s="1" t="s">
        <v>685</v>
      </c>
      <c r="AQ197" s="1" t="s">
        <v>685</v>
      </c>
      <c r="AR197" s="1" t="s">
        <v>685</v>
      </c>
      <c r="AS197" s="27"/>
      <c r="AT197" s="1" t="s">
        <v>687</v>
      </c>
      <c r="AU197" s="1" t="s">
        <v>687</v>
      </c>
      <c r="AV197" s="1" t="s">
        <v>687</v>
      </c>
      <c r="AW197" s="1" t="s">
        <v>687</v>
      </c>
      <c r="AX197" s="1" t="s">
        <v>687</v>
      </c>
      <c r="AY197" s="1" t="s">
        <v>687</v>
      </c>
      <c r="AZ197" s="1" t="s">
        <v>687</v>
      </c>
      <c r="BA197" s="1" t="s">
        <v>687</v>
      </c>
      <c r="BB197" s="1" t="s">
        <v>687</v>
      </c>
      <c r="BC197" s="1" t="s">
        <v>687</v>
      </c>
      <c r="BD197" s="1" t="s">
        <v>687</v>
      </c>
      <c r="BE197" s="1" t="s">
        <v>687</v>
      </c>
      <c r="BF197" s="1" t="s">
        <v>687</v>
      </c>
      <c r="BG197" s="1" t="s">
        <v>687</v>
      </c>
      <c r="BH197" s="1" t="s">
        <v>687</v>
      </c>
      <c r="BI197" s="1" t="s">
        <v>687</v>
      </c>
      <c r="BJ197" s="1" t="s">
        <v>687</v>
      </c>
      <c r="BL197" s="27"/>
      <c r="BM197" s="1" t="s">
        <v>685</v>
      </c>
      <c r="BN197" s="1" t="s">
        <v>685</v>
      </c>
      <c r="BO197" s="1" t="s">
        <v>685</v>
      </c>
      <c r="BP197" s="1" t="s">
        <v>685</v>
      </c>
      <c r="BQ197" s="1" t="s">
        <v>685</v>
      </c>
      <c r="BR197" s="1" t="s">
        <v>685</v>
      </c>
      <c r="BS197" s="1" t="s">
        <v>685</v>
      </c>
      <c r="BT197" s="1" t="s">
        <v>685</v>
      </c>
      <c r="BU197" s="1" t="s">
        <v>685</v>
      </c>
      <c r="BV197" s="1" t="s">
        <v>685</v>
      </c>
      <c r="BW197" s="1" t="s">
        <v>685</v>
      </c>
      <c r="BX197" s="1" t="s">
        <v>685</v>
      </c>
      <c r="BY197" s="1" t="s">
        <v>685</v>
      </c>
      <c r="BZ197" s="1" t="s">
        <v>685</v>
      </c>
      <c r="CA197" s="1" t="s">
        <v>685</v>
      </c>
      <c r="CB197" s="1" t="s">
        <v>685</v>
      </c>
      <c r="CC197" s="1" t="s">
        <v>685</v>
      </c>
      <c r="CD197" s="1" t="s">
        <v>685</v>
      </c>
      <c r="CE197" s="1" t="s">
        <v>685</v>
      </c>
      <c r="CF197" s="1" t="s">
        <v>685</v>
      </c>
      <c r="CG197" s="1" t="s">
        <v>685</v>
      </c>
      <c r="CH197" s="1" t="s">
        <v>685</v>
      </c>
      <c r="CI197" s="1" t="s">
        <v>685</v>
      </c>
      <c r="CJ197" s="1" t="s">
        <v>685</v>
      </c>
      <c r="CK197" s="1" t="s">
        <v>685</v>
      </c>
      <c r="CL197" s="27"/>
      <c r="CM197" s="1" t="s">
        <v>685</v>
      </c>
      <c r="CN197" s="1" t="s">
        <v>685</v>
      </c>
      <c r="CO197" s="1" t="s">
        <v>685</v>
      </c>
      <c r="CP197" s="1" t="s">
        <v>685</v>
      </c>
      <c r="CQ197" s="1" t="s">
        <v>685</v>
      </c>
      <c r="CR197" s="1" t="s">
        <v>685</v>
      </c>
      <c r="CS197" s="1" t="s">
        <v>685</v>
      </c>
      <c r="CT197" s="1" t="s">
        <v>685</v>
      </c>
      <c r="CU197" s="1" t="s">
        <v>685</v>
      </c>
      <c r="CV197" s="1" t="s">
        <v>685</v>
      </c>
      <c r="CW197" s="1" t="s">
        <v>685</v>
      </c>
      <c r="CX197" s="1" t="s">
        <v>685</v>
      </c>
      <c r="CY197" s="1" t="s">
        <v>685</v>
      </c>
      <c r="CZ197" s="1" t="s">
        <v>685</v>
      </c>
      <c r="DA197" s="1" t="s">
        <v>685</v>
      </c>
      <c r="DB197" s="1" t="s">
        <v>685</v>
      </c>
      <c r="DC197" s="1" t="s">
        <v>685</v>
      </c>
      <c r="DD197" s="1" t="s">
        <v>685</v>
      </c>
      <c r="DE197" s="1" t="s">
        <v>685</v>
      </c>
      <c r="DF197" s="1" t="s">
        <v>685</v>
      </c>
      <c r="DG197" s="1" t="s">
        <v>685</v>
      </c>
      <c r="DH197" s="1" t="s">
        <v>685</v>
      </c>
      <c r="DI197" s="1" t="s">
        <v>685</v>
      </c>
      <c r="DJ197" s="1" t="s">
        <v>685</v>
      </c>
      <c r="DK197" s="1" t="s">
        <v>685</v>
      </c>
      <c r="DL197" s="27"/>
      <c r="DM197" s="1" t="s">
        <v>687</v>
      </c>
      <c r="DN197" s="1" t="s">
        <v>687</v>
      </c>
      <c r="DO197" s="1" t="s">
        <v>687</v>
      </c>
      <c r="DP197" s="1" t="s">
        <v>687</v>
      </c>
      <c r="DQ197" s="1" t="s">
        <v>687</v>
      </c>
      <c r="DR197" s="1" t="s">
        <v>687</v>
      </c>
      <c r="DS197" s="1" t="s">
        <v>687</v>
      </c>
      <c r="DT197" s="1" t="s">
        <v>687</v>
      </c>
      <c r="DU197" s="1" t="s">
        <v>687</v>
      </c>
      <c r="DV197" s="1" t="s">
        <v>687</v>
      </c>
      <c r="DW197" s="1" t="s">
        <v>687</v>
      </c>
      <c r="DX197" s="1" t="s">
        <v>687</v>
      </c>
      <c r="DY197" s="1" t="s">
        <v>687</v>
      </c>
      <c r="DZ197" s="1" t="s">
        <v>687</v>
      </c>
      <c r="EA197" s="1" t="s">
        <v>687</v>
      </c>
      <c r="EB197" s="1" t="s">
        <v>687</v>
      </c>
      <c r="EC197" s="1" t="s">
        <v>687</v>
      </c>
      <c r="ED197" s="27"/>
      <c r="EE197" s="1" t="s">
        <v>687</v>
      </c>
      <c r="EF197" s="1" t="s">
        <v>687</v>
      </c>
      <c r="EG197" s="1" t="s">
        <v>687</v>
      </c>
      <c r="EH197" s="1" t="s">
        <v>687</v>
      </c>
      <c r="EI197" s="1" t="s">
        <v>687</v>
      </c>
      <c r="EJ197" s="1" t="s">
        <v>687</v>
      </c>
      <c r="EK197" s="1" t="s">
        <v>687</v>
      </c>
      <c r="EL197" s="1" t="s">
        <v>687</v>
      </c>
      <c r="EM197" s="1" t="s">
        <v>687</v>
      </c>
      <c r="EN197" s="1" t="s">
        <v>687</v>
      </c>
      <c r="EO197" s="1" t="s">
        <v>687</v>
      </c>
      <c r="EP197" s="1" t="s">
        <v>687</v>
      </c>
      <c r="EQ197" s="1" t="s">
        <v>687</v>
      </c>
      <c r="ER197" s="1" t="s">
        <v>687</v>
      </c>
      <c r="ES197" s="1" t="s">
        <v>687</v>
      </c>
      <c r="ET197" s="1" t="s">
        <v>687</v>
      </c>
      <c r="EU197" s="1" t="s">
        <v>687</v>
      </c>
    </row>
    <row r="198" spans="2:151" ht="21.6" customHeight="1" thickBot="1" x14ac:dyDescent="0.35">
      <c r="C198" s="122"/>
      <c r="D198" s="122"/>
      <c r="E198" s="122"/>
      <c r="F198" s="122"/>
      <c r="G198" s="122"/>
      <c r="H198" s="19"/>
      <c r="I198" s="123" t="s">
        <v>327</v>
      </c>
      <c r="J198" s="123"/>
      <c r="K198" s="19"/>
      <c r="L198" s="123" t="s">
        <v>326</v>
      </c>
      <c r="M198" s="123"/>
      <c r="N198" s="19"/>
      <c r="O198" s="123" t="s">
        <v>330</v>
      </c>
      <c r="P198" s="123"/>
      <c r="T198" s="1" t="s">
        <v>684</v>
      </c>
      <c r="U198" s="1" t="s">
        <v>684</v>
      </c>
      <c r="V198" s="1" t="s">
        <v>684</v>
      </c>
      <c r="W198" s="1" t="s">
        <v>684</v>
      </c>
      <c r="X198" s="1" t="s">
        <v>684</v>
      </c>
      <c r="Y198" s="1" t="s">
        <v>684</v>
      </c>
      <c r="Z198" s="1" t="s">
        <v>684</v>
      </c>
      <c r="AA198" s="1" t="s">
        <v>684</v>
      </c>
      <c r="AB198" s="1" t="s">
        <v>684</v>
      </c>
      <c r="AC198" s="1" t="s">
        <v>684</v>
      </c>
      <c r="AD198" s="1" t="s">
        <v>684</v>
      </c>
      <c r="AE198" s="1" t="s">
        <v>684</v>
      </c>
      <c r="AF198" s="1" t="s">
        <v>684</v>
      </c>
      <c r="AG198" s="1" t="s">
        <v>684</v>
      </c>
      <c r="AH198" s="1" t="s">
        <v>684</v>
      </c>
      <c r="AI198" s="1" t="s">
        <v>684</v>
      </c>
      <c r="AJ198" s="1" t="s">
        <v>684</v>
      </c>
      <c r="AK198" s="1" t="s">
        <v>684</v>
      </c>
      <c r="AL198" s="1" t="s">
        <v>684</v>
      </c>
      <c r="AM198" s="1" t="s">
        <v>684</v>
      </c>
      <c r="AN198" s="1" t="s">
        <v>684</v>
      </c>
      <c r="AO198" s="1" t="s">
        <v>684</v>
      </c>
      <c r="AP198" s="1" t="s">
        <v>684</v>
      </c>
      <c r="AQ198" s="1" t="s">
        <v>684</v>
      </c>
      <c r="AR198" s="1" t="s">
        <v>684</v>
      </c>
      <c r="AS198" s="27"/>
      <c r="AT198" s="1" t="s">
        <v>684</v>
      </c>
      <c r="AU198" s="1" t="s">
        <v>684</v>
      </c>
      <c r="AV198" s="1" t="s">
        <v>684</v>
      </c>
      <c r="AW198" s="1" t="s">
        <v>684</v>
      </c>
      <c r="AX198" s="1" t="s">
        <v>684</v>
      </c>
      <c r="AY198" s="1" t="s">
        <v>684</v>
      </c>
      <c r="AZ198" s="1" t="s">
        <v>684</v>
      </c>
      <c r="BA198" s="1" t="s">
        <v>684</v>
      </c>
      <c r="BB198" s="1" t="s">
        <v>684</v>
      </c>
      <c r="BC198" s="1" t="s">
        <v>684</v>
      </c>
      <c r="BD198" s="1" t="s">
        <v>684</v>
      </c>
      <c r="BE198" s="1" t="s">
        <v>684</v>
      </c>
      <c r="BF198" s="1" t="s">
        <v>684</v>
      </c>
      <c r="BG198" s="1" t="s">
        <v>684</v>
      </c>
      <c r="BH198" s="1" t="s">
        <v>684</v>
      </c>
      <c r="BI198" s="1" t="s">
        <v>684</v>
      </c>
      <c r="BJ198" s="1" t="s">
        <v>684</v>
      </c>
      <c r="BL198" s="27"/>
      <c r="BM198" s="1" t="s">
        <v>684</v>
      </c>
      <c r="BN198" s="1" t="s">
        <v>684</v>
      </c>
      <c r="BO198" s="1" t="s">
        <v>684</v>
      </c>
      <c r="BP198" s="1" t="s">
        <v>684</v>
      </c>
      <c r="BQ198" s="1" t="s">
        <v>684</v>
      </c>
      <c r="BR198" s="1" t="s">
        <v>684</v>
      </c>
      <c r="BS198" s="1" t="s">
        <v>684</v>
      </c>
      <c r="BT198" s="1" t="s">
        <v>684</v>
      </c>
      <c r="BU198" s="1" t="s">
        <v>684</v>
      </c>
      <c r="BV198" s="1" t="s">
        <v>684</v>
      </c>
      <c r="BW198" s="1" t="s">
        <v>684</v>
      </c>
      <c r="BX198" s="1" t="s">
        <v>684</v>
      </c>
      <c r="BY198" s="1" t="s">
        <v>684</v>
      </c>
      <c r="BZ198" s="1" t="s">
        <v>684</v>
      </c>
      <c r="CA198" s="1" t="s">
        <v>684</v>
      </c>
      <c r="CB198" s="1" t="s">
        <v>684</v>
      </c>
      <c r="CC198" s="1" t="s">
        <v>684</v>
      </c>
      <c r="CD198" s="1" t="s">
        <v>684</v>
      </c>
      <c r="CE198" s="1" t="s">
        <v>684</v>
      </c>
      <c r="CF198" s="1" t="s">
        <v>684</v>
      </c>
      <c r="CG198" s="1" t="s">
        <v>684</v>
      </c>
      <c r="CH198" s="1" t="s">
        <v>684</v>
      </c>
      <c r="CI198" s="1" t="s">
        <v>684</v>
      </c>
      <c r="CJ198" s="1" t="s">
        <v>684</v>
      </c>
      <c r="CK198" s="1" t="s">
        <v>684</v>
      </c>
      <c r="CL198" s="27"/>
      <c r="CM198" s="1" t="s">
        <v>684</v>
      </c>
      <c r="CN198" s="1" t="s">
        <v>684</v>
      </c>
      <c r="CO198" s="1" t="s">
        <v>684</v>
      </c>
      <c r="CP198" s="1" t="s">
        <v>684</v>
      </c>
      <c r="CQ198" s="1" t="s">
        <v>684</v>
      </c>
      <c r="CR198" s="1" t="s">
        <v>684</v>
      </c>
      <c r="CS198" s="1" t="s">
        <v>684</v>
      </c>
      <c r="CT198" s="1" t="s">
        <v>684</v>
      </c>
      <c r="CU198" s="1" t="s">
        <v>684</v>
      </c>
      <c r="CV198" s="1" t="s">
        <v>684</v>
      </c>
      <c r="CW198" s="1" t="s">
        <v>684</v>
      </c>
      <c r="CX198" s="1" t="s">
        <v>684</v>
      </c>
      <c r="CY198" s="1" t="s">
        <v>684</v>
      </c>
      <c r="CZ198" s="1" t="s">
        <v>684</v>
      </c>
      <c r="DA198" s="1" t="s">
        <v>684</v>
      </c>
      <c r="DB198" s="1" t="s">
        <v>684</v>
      </c>
      <c r="DC198" s="1" t="s">
        <v>684</v>
      </c>
      <c r="DD198" s="1" t="s">
        <v>684</v>
      </c>
      <c r="DE198" s="1" t="s">
        <v>684</v>
      </c>
      <c r="DF198" s="1" t="s">
        <v>684</v>
      </c>
      <c r="DG198" s="1" t="s">
        <v>684</v>
      </c>
      <c r="DH198" s="1" t="s">
        <v>684</v>
      </c>
      <c r="DI198" s="1" t="s">
        <v>684</v>
      </c>
      <c r="DJ198" s="1" t="s">
        <v>684</v>
      </c>
      <c r="DK198" s="1" t="s">
        <v>684</v>
      </c>
      <c r="DL198" s="27"/>
      <c r="DM198" s="1" t="s">
        <v>684</v>
      </c>
      <c r="DN198" s="1" t="s">
        <v>684</v>
      </c>
      <c r="DO198" s="1" t="s">
        <v>684</v>
      </c>
      <c r="DP198" s="1" t="s">
        <v>684</v>
      </c>
      <c r="DQ198" s="1" t="s">
        <v>684</v>
      </c>
      <c r="DR198" s="1" t="s">
        <v>684</v>
      </c>
      <c r="DS198" s="1" t="s">
        <v>684</v>
      </c>
      <c r="DT198" s="1" t="s">
        <v>684</v>
      </c>
      <c r="DU198" s="1" t="s">
        <v>684</v>
      </c>
      <c r="DV198" s="1" t="s">
        <v>684</v>
      </c>
      <c r="DW198" s="1" t="s">
        <v>684</v>
      </c>
      <c r="DX198" s="1" t="s">
        <v>684</v>
      </c>
      <c r="DY198" s="1" t="s">
        <v>684</v>
      </c>
      <c r="DZ198" s="1" t="s">
        <v>684</v>
      </c>
      <c r="EA198" s="1" t="s">
        <v>684</v>
      </c>
      <c r="EB198" s="1" t="s">
        <v>684</v>
      </c>
      <c r="EC198" s="1" t="s">
        <v>684</v>
      </c>
      <c r="ED198" s="27"/>
      <c r="EE198" s="1" t="s">
        <v>684</v>
      </c>
      <c r="EF198" s="1" t="s">
        <v>684</v>
      </c>
      <c r="EG198" s="1" t="s">
        <v>684</v>
      </c>
      <c r="EH198" s="1" t="s">
        <v>684</v>
      </c>
      <c r="EI198" s="1" t="s">
        <v>684</v>
      </c>
      <c r="EJ198" s="1" t="s">
        <v>684</v>
      </c>
      <c r="EK198" s="1" t="s">
        <v>684</v>
      </c>
      <c r="EL198" s="1" t="s">
        <v>684</v>
      </c>
      <c r="EM198" s="1" t="s">
        <v>684</v>
      </c>
      <c r="EN198" s="1" t="s">
        <v>684</v>
      </c>
      <c r="EO198" s="1" t="s">
        <v>684</v>
      </c>
      <c r="EP198" s="1" t="s">
        <v>684</v>
      </c>
      <c r="EQ198" s="1" t="s">
        <v>684</v>
      </c>
      <c r="ER198" s="1" t="s">
        <v>684</v>
      </c>
      <c r="ES198" s="1" t="s">
        <v>684</v>
      </c>
      <c r="ET198" s="1" t="s">
        <v>684</v>
      </c>
      <c r="EU198" s="1" t="s">
        <v>684</v>
      </c>
    </row>
    <row r="199" spans="2:151" ht="21.6" customHeight="1" thickBot="1" x14ac:dyDescent="0.35">
      <c r="C199" s="122"/>
      <c r="D199" s="122"/>
      <c r="E199" s="122"/>
      <c r="F199" s="122"/>
      <c r="G199" s="122"/>
      <c r="H199" s="19"/>
      <c r="I199" s="17" t="s">
        <v>324</v>
      </c>
      <c r="J199" s="18" t="s">
        <v>325</v>
      </c>
      <c r="K199" s="19"/>
      <c r="L199" s="17" t="s">
        <v>324</v>
      </c>
      <c r="M199" s="18" t="s">
        <v>325</v>
      </c>
      <c r="N199" s="19"/>
      <c r="O199" s="17" t="s">
        <v>324</v>
      </c>
      <c r="P199" s="18" t="s">
        <v>325</v>
      </c>
      <c r="T199" s="1" t="s">
        <v>508</v>
      </c>
      <c r="U199" s="1">
        <v>201</v>
      </c>
      <c r="V199" s="1">
        <v>209</v>
      </c>
      <c r="W199" s="1">
        <v>301</v>
      </c>
      <c r="X199" s="1">
        <v>303</v>
      </c>
      <c r="Y199" s="1">
        <v>304</v>
      </c>
      <c r="Z199" s="1">
        <v>305</v>
      </c>
      <c r="AA199" s="1">
        <v>308</v>
      </c>
      <c r="AB199" s="1">
        <v>310</v>
      </c>
      <c r="AC199" s="1">
        <v>401</v>
      </c>
      <c r="AD199" s="1">
        <v>402</v>
      </c>
      <c r="AE199" s="1">
        <v>403</v>
      </c>
      <c r="AF199" s="1">
        <v>404</v>
      </c>
      <c r="AG199" s="1">
        <v>405</v>
      </c>
      <c r="AH199" s="1">
        <v>406</v>
      </c>
      <c r="AI199" s="1">
        <v>407</v>
      </c>
      <c r="AJ199" s="1">
        <v>408</v>
      </c>
      <c r="AK199" s="1">
        <v>409</v>
      </c>
      <c r="AL199" s="1">
        <v>410</v>
      </c>
      <c r="AM199" s="1">
        <v>411</v>
      </c>
      <c r="AN199" s="1">
        <v>412</v>
      </c>
      <c r="AO199" s="1">
        <v>413</v>
      </c>
      <c r="AP199" s="1">
        <v>414</v>
      </c>
      <c r="AQ199" s="1">
        <v>415</v>
      </c>
      <c r="AR199" s="1" t="s">
        <v>509</v>
      </c>
      <c r="AS199" s="27"/>
      <c r="AT199" s="1" t="s">
        <v>508</v>
      </c>
      <c r="AU199" s="1">
        <v>201</v>
      </c>
      <c r="AV199" s="1">
        <v>209</v>
      </c>
      <c r="AW199" s="1">
        <v>211</v>
      </c>
      <c r="AX199" s="1">
        <v>303</v>
      </c>
      <c r="AY199" s="1">
        <v>304</v>
      </c>
      <c r="AZ199" s="1">
        <v>403</v>
      </c>
      <c r="BA199" s="1">
        <v>404</v>
      </c>
      <c r="BB199" s="1">
        <v>405</v>
      </c>
      <c r="BC199" s="1">
        <v>406</v>
      </c>
      <c r="BD199" s="1">
        <v>407</v>
      </c>
      <c r="BE199" s="1">
        <v>408</v>
      </c>
      <c r="BF199" s="1">
        <v>412</v>
      </c>
      <c r="BG199" s="1">
        <v>413</v>
      </c>
      <c r="BH199" s="1">
        <v>415</v>
      </c>
      <c r="BI199" s="1">
        <v>416</v>
      </c>
      <c r="BJ199" s="1" t="s">
        <v>509</v>
      </c>
      <c r="BL199" s="27"/>
      <c r="BM199" s="1" t="s">
        <v>508</v>
      </c>
      <c r="BN199" s="1">
        <v>201</v>
      </c>
      <c r="BO199" s="1">
        <v>209</v>
      </c>
      <c r="BP199" s="1">
        <v>301</v>
      </c>
      <c r="BQ199" s="1">
        <v>303</v>
      </c>
      <c r="BR199" s="1">
        <v>304</v>
      </c>
      <c r="BS199" s="1">
        <v>305</v>
      </c>
      <c r="BT199" s="1">
        <v>308</v>
      </c>
      <c r="BU199" s="1">
        <v>310</v>
      </c>
      <c r="BV199" s="1">
        <v>401</v>
      </c>
      <c r="BW199" s="1">
        <v>402</v>
      </c>
      <c r="BX199" s="1">
        <v>403</v>
      </c>
      <c r="BY199" s="1">
        <v>404</v>
      </c>
      <c r="BZ199" s="1">
        <v>405</v>
      </c>
      <c r="CA199" s="1">
        <v>406</v>
      </c>
      <c r="CB199" s="1">
        <v>407</v>
      </c>
      <c r="CC199" s="1">
        <v>408</v>
      </c>
      <c r="CD199" s="1">
        <v>409</v>
      </c>
      <c r="CE199" s="1">
        <v>410</v>
      </c>
      <c r="CF199" s="1">
        <v>411</v>
      </c>
      <c r="CG199" s="1">
        <v>412</v>
      </c>
      <c r="CH199" s="1">
        <v>413</v>
      </c>
      <c r="CI199" s="1">
        <v>414</v>
      </c>
      <c r="CJ199" s="1">
        <v>415</v>
      </c>
      <c r="CK199" s="1" t="s">
        <v>509</v>
      </c>
      <c r="CL199" s="27"/>
      <c r="CM199" s="1" t="s">
        <v>508</v>
      </c>
      <c r="CN199" s="1">
        <v>201</v>
      </c>
      <c r="CO199" s="1">
        <v>209</v>
      </c>
      <c r="CP199" s="1">
        <v>301</v>
      </c>
      <c r="CQ199" s="1">
        <v>303</v>
      </c>
      <c r="CR199" s="1">
        <v>304</v>
      </c>
      <c r="CS199" s="1">
        <v>305</v>
      </c>
      <c r="CT199" s="1">
        <v>308</v>
      </c>
      <c r="CU199" s="1">
        <v>310</v>
      </c>
      <c r="CV199" s="1">
        <v>401</v>
      </c>
      <c r="CW199" s="1">
        <v>402</v>
      </c>
      <c r="CX199" s="1">
        <v>403</v>
      </c>
      <c r="CY199" s="1">
        <v>404</v>
      </c>
      <c r="CZ199" s="1">
        <v>405</v>
      </c>
      <c r="DA199" s="1">
        <v>406</v>
      </c>
      <c r="DB199" s="1">
        <v>407</v>
      </c>
      <c r="DC199" s="1">
        <v>408</v>
      </c>
      <c r="DD199" s="1">
        <v>409</v>
      </c>
      <c r="DE199" s="1">
        <v>410</v>
      </c>
      <c r="DF199" s="1">
        <v>411</v>
      </c>
      <c r="DG199" s="1">
        <v>412</v>
      </c>
      <c r="DH199" s="1">
        <v>413</v>
      </c>
      <c r="DI199" s="1">
        <v>414</v>
      </c>
      <c r="DJ199" s="1">
        <v>415</v>
      </c>
      <c r="DK199" s="1" t="s">
        <v>509</v>
      </c>
      <c r="DL199" s="27"/>
      <c r="DM199" s="1" t="s">
        <v>508</v>
      </c>
      <c r="DN199" s="1">
        <v>201</v>
      </c>
      <c r="DO199" s="1">
        <v>209</v>
      </c>
      <c r="DP199" s="1">
        <v>211</v>
      </c>
      <c r="DQ199" s="1">
        <v>303</v>
      </c>
      <c r="DR199" s="1">
        <v>304</v>
      </c>
      <c r="DS199" s="1">
        <v>403</v>
      </c>
      <c r="DT199" s="1">
        <v>404</v>
      </c>
      <c r="DU199" s="1">
        <v>405</v>
      </c>
      <c r="DV199" s="1">
        <v>406</v>
      </c>
      <c r="DW199" s="1">
        <v>407</v>
      </c>
      <c r="DX199" s="1">
        <v>408</v>
      </c>
      <c r="DY199" s="1">
        <v>412</v>
      </c>
      <c r="DZ199" s="1">
        <v>413</v>
      </c>
      <c r="EA199" s="1">
        <v>415</v>
      </c>
      <c r="EB199" s="1">
        <v>416</v>
      </c>
      <c r="EC199" s="1" t="s">
        <v>509</v>
      </c>
      <c r="ED199" s="27"/>
      <c r="EE199" s="1" t="s">
        <v>508</v>
      </c>
      <c r="EF199" s="1">
        <v>201</v>
      </c>
      <c r="EG199" s="1">
        <v>209</v>
      </c>
      <c r="EH199" s="1">
        <v>211</v>
      </c>
      <c r="EI199" s="1">
        <v>303</v>
      </c>
      <c r="EJ199" s="1">
        <v>304</v>
      </c>
      <c r="EK199" s="1">
        <v>403</v>
      </c>
      <c r="EL199" s="1">
        <v>404</v>
      </c>
      <c r="EM199" s="1">
        <v>405</v>
      </c>
      <c r="EN199" s="1">
        <v>406</v>
      </c>
      <c r="EO199" s="1">
        <v>407</v>
      </c>
      <c r="EP199" s="1">
        <v>408</v>
      </c>
      <c r="EQ199" s="1">
        <v>412</v>
      </c>
      <c r="ER199" s="1">
        <v>413</v>
      </c>
      <c r="ES199" s="1">
        <v>415</v>
      </c>
      <c r="ET199" s="1">
        <v>416</v>
      </c>
      <c r="EU199" s="1" t="s">
        <v>509</v>
      </c>
    </row>
    <row r="200" spans="2:151" ht="21.6" customHeight="1" x14ac:dyDescent="0.3">
      <c r="B200" s="1" t="s">
        <v>702</v>
      </c>
      <c r="C200" s="13" t="s">
        <v>392</v>
      </c>
      <c r="D200" s="13" t="s">
        <v>47</v>
      </c>
      <c r="E200" s="14" t="s">
        <v>320</v>
      </c>
      <c r="F200" s="14">
        <v>2410834</v>
      </c>
      <c r="G200" s="13" t="s">
        <v>255</v>
      </c>
      <c r="H200" s="19"/>
      <c r="I200" s="15">
        <v>157.89842599166667</v>
      </c>
      <c r="J200" s="16">
        <v>94860.385872061175</v>
      </c>
      <c r="K200" s="19"/>
      <c r="L200" s="15">
        <v>0</v>
      </c>
      <c r="M200" s="16">
        <v>0</v>
      </c>
      <c r="N200" s="19"/>
      <c r="O200" s="15">
        <f t="shared" ref="O200:O231" si="18">SUM(I200,L200)</f>
        <v>157.89842599166667</v>
      </c>
      <c r="P200" s="16">
        <f t="shared" ref="P200:P231" si="19">SUM(J200,M200)</f>
        <v>94860.385872061175</v>
      </c>
      <c r="Q200" s="1" t="str">
        <f t="shared" ref="Q200:Q231" si="20">IF(F200=S200,"OK","FFFFFFFFFF")</f>
        <v>OK</v>
      </c>
      <c r="S200" s="1">
        <v>2410834</v>
      </c>
      <c r="T200" s="1" t="s">
        <v>568</v>
      </c>
      <c r="U200" s="32">
        <v>0</v>
      </c>
      <c r="V200" s="32">
        <v>0</v>
      </c>
      <c r="W200" s="32">
        <v>4.8081982334579627E-3</v>
      </c>
      <c r="X200" s="32">
        <v>0.22374162599138775</v>
      </c>
      <c r="Y200" s="32">
        <v>6.2849686261895518E-3</v>
      </c>
      <c r="Z200" s="32">
        <v>1.0608954052522202E-2</v>
      </c>
      <c r="AA200" s="32">
        <v>4.5003878892567687E-3</v>
      </c>
      <c r="AB200" s="32">
        <v>1.5229255975564468E-2</v>
      </c>
      <c r="AC200" s="32">
        <v>3.2365959363558384E-3</v>
      </c>
      <c r="AD200" s="32">
        <v>0</v>
      </c>
      <c r="AE200" s="32">
        <v>1.7047429397432642E-2</v>
      </c>
      <c r="AF200" s="32">
        <v>0</v>
      </c>
      <c r="AG200" s="32">
        <v>0</v>
      </c>
      <c r="AH200" s="32">
        <v>0</v>
      </c>
      <c r="AI200" s="32">
        <v>1.5708493223820091E-2</v>
      </c>
      <c r="AJ200" s="32">
        <v>0.20569713342013216</v>
      </c>
      <c r="AK200" s="32">
        <v>2.1789310685052517E-2</v>
      </c>
      <c r="AL200" s="32">
        <v>3.586284752439689E-4</v>
      </c>
      <c r="AM200" s="32">
        <v>7.2787716340262515E-2</v>
      </c>
      <c r="AN200" s="32">
        <v>0</v>
      </c>
      <c r="AO200" s="32">
        <v>3.3940054548472017E-4</v>
      </c>
      <c r="AP200" s="32">
        <v>0</v>
      </c>
      <c r="AQ200" s="32">
        <v>0.39786190120783682</v>
      </c>
      <c r="AR200" s="32">
        <v>1</v>
      </c>
      <c r="AS200" s="27"/>
      <c r="AT200" s="1" t="s">
        <v>568</v>
      </c>
      <c r="AU200" s="32">
        <v>0</v>
      </c>
      <c r="AV200" s="32">
        <v>0</v>
      </c>
      <c r="AW200" s="32">
        <v>0</v>
      </c>
      <c r="AX200" s="32">
        <v>0</v>
      </c>
      <c r="AY200" s="32">
        <v>0</v>
      </c>
      <c r="AZ200" s="32">
        <v>0</v>
      </c>
      <c r="BA200" s="32">
        <v>0</v>
      </c>
      <c r="BB200" s="32">
        <v>0</v>
      </c>
      <c r="BC200" s="32">
        <v>0</v>
      </c>
      <c r="BD200" s="32">
        <v>0</v>
      </c>
      <c r="BE200" s="32">
        <v>0</v>
      </c>
      <c r="BF200" s="32">
        <v>0</v>
      </c>
      <c r="BG200" s="32">
        <v>0</v>
      </c>
      <c r="BH200" s="32">
        <v>0</v>
      </c>
      <c r="BI200" s="32">
        <v>0</v>
      </c>
      <c r="BJ200" s="32">
        <v>0</v>
      </c>
      <c r="BK200" s="32"/>
      <c r="BL200" s="27"/>
      <c r="BM200" s="1" t="s">
        <v>568</v>
      </c>
      <c r="BN200" s="36" t="e">
        <v>#DIV/0!</v>
      </c>
      <c r="BO200" s="32" t="e">
        <v>#DIV/0!</v>
      </c>
      <c r="BP200" s="32">
        <v>9.3961357276268077E-3</v>
      </c>
      <c r="BQ200" s="32">
        <v>2.6432129633739317E-3</v>
      </c>
      <c r="BR200" s="32">
        <v>0</v>
      </c>
      <c r="BS200" s="32">
        <v>0</v>
      </c>
      <c r="BT200" s="32">
        <v>0</v>
      </c>
      <c r="BU200" s="32">
        <v>0</v>
      </c>
      <c r="BV200" s="32">
        <v>0.9500904376043664</v>
      </c>
      <c r="BW200" s="32" t="e">
        <v>#DIV/0!</v>
      </c>
      <c r="BX200" s="32">
        <v>1</v>
      </c>
      <c r="BY200" s="32" t="e">
        <v>#DIV/0!</v>
      </c>
      <c r="BZ200" s="32" t="e">
        <v>#DIV/0!</v>
      </c>
      <c r="CA200" s="32" t="e">
        <v>#DIV/0!</v>
      </c>
      <c r="CB200" s="32">
        <v>0.9440366095336461</v>
      </c>
      <c r="CC200" s="32">
        <v>0.94888338568354136</v>
      </c>
      <c r="CD200" s="32">
        <v>0.90323833030744072</v>
      </c>
      <c r="CE200" s="32">
        <v>0</v>
      </c>
      <c r="CF200" s="32">
        <v>6.9477646308455682E-2</v>
      </c>
      <c r="CG200" s="32" t="e">
        <v>#DIV/0!</v>
      </c>
      <c r="CH200" s="32">
        <v>0</v>
      </c>
      <c r="CI200" s="32" t="e">
        <v>#DIV/0!</v>
      </c>
      <c r="CJ200" s="32">
        <v>0.97171614263193307</v>
      </c>
      <c r="CK200" s="32">
        <v>0.64211794032051095</v>
      </c>
      <c r="CL200" s="27"/>
      <c r="CM200" s="1" t="s">
        <v>568</v>
      </c>
      <c r="CN200" s="32" t="e">
        <v>#DIV/0!</v>
      </c>
      <c r="CO200" s="32" t="e">
        <v>#DIV/0!</v>
      </c>
      <c r="CP200" s="32">
        <v>0.99060386427237335</v>
      </c>
      <c r="CQ200" s="32">
        <v>0.997356787036626</v>
      </c>
      <c r="CR200" s="32">
        <v>1</v>
      </c>
      <c r="CS200" s="32">
        <v>1</v>
      </c>
      <c r="CT200" s="32">
        <v>1</v>
      </c>
      <c r="CU200" s="32">
        <v>1</v>
      </c>
      <c r="CV200" s="32">
        <v>4.9909562395633746E-2</v>
      </c>
      <c r="CW200" s="32" t="e">
        <v>#DIV/0!</v>
      </c>
      <c r="CX200" s="32">
        <v>0</v>
      </c>
      <c r="CY200" s="32" t="e">
        <v>#DIV/0!</v>
      </c>
      <c r="CZ200" s="32" t="e">
        <v>#DIV/0!</v>
      </c>
      <c r="DA200" s="32" t="e">
        <v>#DIV/0!</v>
      </c>
      <c r="DB200" s="32">
        <v>5.5963390466354006E-2</v>
      </c>
      <c r="DC200" s="32">
        <v>5.1116614316458628E-2</v>
      </c>
      <c r="DD200" s="32">
        <v>9.6761669692559296E-2</v>
      </c>
      <c r="DE200" s="32">
        <v>1</v>
      </c>
      <c r="DF200" s="32">
        <v>0.93052235369154424</v>
      </c>
      <c r="DG200" s="32" t="e">
        <v>#DIV/0!</v>
      </c>
      <c r="DH200" s="32">
        <v>1</v>
      </c>
      <c r="DI200" s="32" t="e">
        <v>#DIV/0!</v>
      </c>
      <c r="DJ200" s="32">
        <v>2.8283857368066909E-2</v>
      </c>
      <c r="DK200" s="32">
        <v>0.35788205967948905</v>
      </c>
      <c r="DL200" s="27"/>
      <c r="DM200" s="1" t="s">
        <v>568</v>
      </c>
      <c r="DN200" s="32" t="e">
        <v>#DIV/0!</v>
      </c>
      <c r="DO200" s="32" t="e">
        <v>#DIV/0!</v>
      </c>
      <c r="DP200" s="32" t="e">
        <v>#DIV/0!</v>
      </c>
      <c r="DQ200" s="32" t="e">
        <v>#DIV/0!</v>
      </c>
      <c r="DR200" s="32" t="e">
        <v>#DIV/0!</v>
      </c>
      <c r="DS200" s="32" t="e">
        <v>#DIV/0!</v>
      </c>
      <c r="DT200" s="32" t="e">
        <v>#DIV/0!</v>
      </c>
      <c r="DU200" s="32" t="e">
        <v>#DIV/0!</v>
      </c>
      <c r="DV200" s="36" t="e">
        <v>#DIV/0!</v>
      </c>
      <c r="DW200" s="32" t="e">
        <v>#DIV/0!</v>
      </c>
      <c r="DX200" s="32" t="e">
        <v>#DIV/0!</v>
      </c>
      <c r="DY200" s="32" t="e">
        <v>#DIV/0!</v>
      </c>
      <c r="DZ200" s="32" t="e">
        <v>#DIV/0!</v>
      </c>
      <c r="EA200" s="32" t="e">
        <v>#DIV/0!</v>
      </c>
      <c r="EB200" s="32" t="e">
        <v>#DIV/0!</v>
      </c>
      <c r="EC200" s="32" t="e">
        <v>#DIV/0!</v>
      </c>
      <c r="ED200" s="27"/>
      <c r="EE200" s="1" t="s">
        <v>568</v>
      </c>
      <c r="EF200" s="32" t="e">
        <v>#DIV/0!</v>
      </c>
      <c r="EG200" s="32" t="e">
        <v>#DIV/0!</v>
      </c>
      <c r="EH200" s="32" t="e">
        <v>#DIV/0!</v>
      </c>
      <c r="EI200" s="32" t="e">
        <v>#DIV/0!</v>
      </c>
      <c r="EJ200" s="32" t="e">
        <v>#DIV/0!</v>
      </c>
      <c r="EK200" s="32" t="e">
        <v>#DIV/0!</v>
      </c>
      <c r="EL200" s="32" t="e">
        <v>#DIV/0!</v>
      </c>
      <c r="EM200" s="32" t="e">
        <v>#DIV/0!</v>
      </c>
      <c r="EN200" s="32" t="e">
        <v>#DIV/0!</v>
      </c>
      <c r="EO200" s="32" t="e">
        <v>#DIV/0!</v>
      </c>
      <c r="EP200" s="32" t="e">
        <v>#DIV/0!</v>
      </c>
      <c r="EQ200" s="32" t="e">
        <v>#DIV/0!</v>
      </c>
      <c r="ER200" s="32" t="e">
        <v>#DIV/0!</v>
      </c>
      <c r="ES200" s="32" t="e">
        <v>#DIV/0!</v>
      </c>
      <c r="ET200" s="32" t="e">
        <v>#DIV/0!</v>
      </c>
      <c r="EU200" s="32" t="e">
        <v>#DIV/0!</v>
      </c>
    </row>
    <row r="201" spans="2:151" ht="21.6" customHeight="1" x14ac:dyDescent="0.3">
      <c r="B201" s="1" t="s">
        <v>702</v>
      </c>
      <c r="C201" s="5" t="s">
        <v>362</v>
      </c>
      <c r="D201" s="5" t="s">
        <v>20</v>
      </c>
      <c r="E201" s="6" t="s">
        <v>320</v>
      </c>
      <c r="F201" s="6">
        <v>2377160</v>
      </c>
      <c r="G201" s="5" t="s">
        <v>227</v>
      </c>
      <c r="H201" s="19"/>
      <c r="I201" s="7">
        <v>21.083333333333332</v>
      </c>
      <c r="J201" s="8">
        <v>9194.2758333333331</v>
      </c>
      <c r="K201" s="19"/>
      <c r="L201" s="7">
        <v>0</v>
      </c>
      <c r="M201" s="8">
        <v>0</v>
      </c>
      <c r="N201" s="19"/>
      <c r="O201" s="7">
        <f t="shared" si="18"/>
        <v>21.083333333333332</v>
      </c>
      <c r="P201" s="8">
        <f t="shared" si="19"/>
        <v>9194.2758333333331</v>
      </c>
      <c r="Q201" s="1" t="str">
        <f t="shared" si="20"/>
        <v>OK</v>
      </c>
      <c r="S201" s="1">
        <v>2377160</v>
      </c>
      <c r="T201" s="1" t="s">
        <v>539</v>
      </c>
      <c r="U201" s="32">
        <v>0</v>
      </c>
      <c r="V201" s="32">
        <v>0</v>
      </c>
      <c r="W201" s="32">
        <v>0.27687153711439572</v>
      </c>
      <c r="X201" s="32">
        <v>0.65281872771776417</v>
      </c>
      <c r="Y201" s="32">
        <v>4.7038916319500947E-2</v>
      </c>
      <c r="Z201" s="32">
        <v>2.3270818848339123E-2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1</v>
      </c>
      <c r="AS201" s="27"/>
      <c r="AT201" s="1" t="s">
        <v>539</v>
      </c>
      <c r="AU201" s="32">
        <v>0</v>
      </c>
      <c r="AV201" s="32">
        <v>0</v>
      </c>
      <c r="AW201" s="32">
        <v>0</v>
      </c>
      <c r="AX201" s="32">
        <v>0</v>
      </c>
      <c r="AY201" s="32">
        <v>0</v>
      </c>
      <c r="AZ201" s="32">
        <v>0</v>
      </c>
      <c r="BA201" s="32">
        <v>0</v>
      </c>
      <c r="BB201" s="32">
        <v>0</v>
      </c>
      <c r="BC201" s="32">
        <v>0</v>
      </c>
      <c r="BD201" s="32">
        <v>0</v>
      </c>
      <c r="BE201" s="32">
        <v>0</v>
      </c>
      <c r="BF201" s="32">
        <v>0</v>
      </c>
      <c r="BG201" s="32">
        <v>0</v>
      </c>
      <c r="BH201" s="32">
        <v>0</v>
      </c>
      <c r="BI201" s="32">
        <v>0</v>
      </c>
      <c r="BJ201" s="32">
        <v>0</v>
      </c>
      <c r="BK201" s="32"/>
      <c r="BL201" s="27"/>
      <c r="BM201" s="1" t="s">
        <v>539</v>
      </c>
      <c r="BN201" s="32" t="e">
        <v>#DIV/0!</v>
      </c>
      <c r="BO201" s="32" t="e">
        <v>#DIV/0!</v>
      </c>
      <c r="BP201" s="32">
        <v>0</v>
      </c>
      <c r="BQ201" s="32">
        <v>0</v>
      </c>
      <c r="BR201" s="32">
        <v>0</v>
      </c>
      <c r="BS201" s="32">
        <v>0</v>
      </c>
      <c r="BT201" s="32" t="e">
        <v>#DIV/0!</v>
      </c>
      <c r="BU201" s="32" t="e">
        <v>#DIV/0!</v>
      </c>
      <c r="BV201" s="32" t="e">
        <v>#DIV/0!</v>
      </c>
      <c r="BW201" s="32" t="e">
        <v>#DIV/0!</v>
      </c>
      <c r="BX201" s="32" t="e">
        <v>#DIV/0!</v>
      </c>
      <c r="BY201" s="32" t="e">
        <v>#DIV/0!</v>
      </c>
      <c r="BZ201" s="32" t="e">
        <v>#DIV/0!</v>
      </c>
      <c r="CA201" s="32" t="e">
        <v>#DIV/0!</v>
      </c>
      <c r="CB201" s="32" t="e">
        <v>#DIV/0!</v>
      </c>
      <c r="CC201" s="32" t="e">
        <v>#DIV/0!</v>
      </c>
      <c r="CD201" s="32" t="e">
        <v>#DIV/0!</v>
      </c>
      <c r="CE201" s="32" t="e">
        <v>#DIV/0!</v>
      </c>
      <c r="CF201" s="32" t="e">
        <v>#DIV/0!</v>
      </c>
      <c r="CG201" s="32" t="e">
        <v>#DIV/0!</v>
      </c>
      <c r="CH201" s="32" t="e">
        <v>#DIV/0!</v>
      </c>
      <c r="CI201" s="32" t="e">
        <v>#DIV/0!</v>
      </c>
      <c r="CJ201" s="32" t="e">
        <v>#DIV/0!</v>
      </c>
      <c r="CK201" s="32">
        <v>0</v>
      </c>
      <c r="CL201" s="27"/>
      <c r="CM201" s="1" t="s">
        <v>539</v>
      </c>
      <c r="CN201" s="32" t="e">
        <v>#DIV/0!</v>
      </c>
      <c r="CO201" s="32" t="e">
        <v>#DIV/0!</v>
      </c>
      <c r="CP201" s="32">
        <v>1</v>
      </c>
      <c r="CQ201" s="32">
        <v>1</v>
      </c>
      <c r="CR201" s="32">
        <v>1</v>
      </c>
      <c r="CS201" s="32">
        <v>1</v>
      </c>
      <c r="CT201" s="32" t="e">
        <v>#DIV/0!</v>
      </c>
      <c r="CU201" s="32" t="e">
        <v>#DIV/0!</v>
      </c>
      <c r="CV201" s="32" t="e">
        <v>#DIV/0!</v>
      </c>
      <c r="CW201" s="32" t="e">
        <v>#DIV/0!</v>
      </c>
      <c r="CX201" s="32" t="e">
        <v>#DIV/0!</v>
      </c>
      <c r="CY201" s="32" t="e">
        <v>#DIV/0!</v>
      </c>
      <c r="CZ201" s="32" t="e">
        <v>#DIV/0!</v>
      </c>
      <c r="DA201" s="32" t="e">
        <v>#DIV/0!</v>
      </c>
      <c r="DB201" s="32" t="e">
        <v>#DIV/0!</v>
      </c>
      <c r="DC201" s="32" t="e">
        <v>#DIV/0!</v>
      </c>
      <c r="DD201" s="32" t="e">
        <v>#DIV/0!</v>
      </c>
      <c r="DE201" s="32" t="e">
        <v>#DIV/0!</v>
      </c>
      <c r="DF201" s="32" t="e">
        <v>#DIV/0!</v>
      </c>
      <c r="DG201" s="32" t="e">
        <v>#DIV/0!</v>
      </c>
      <c r="DH201" s="32" t="e">
        <v>#DIV/0!</v>
      </c>
      <c r="DI201" s="32" t="e">
        <v>#DIV/0!</v>
      </c>
      <c r="DJ201" s="32" t="e">
        <v>#DIV/0!</v>
      </c>
      <c r="DK201" s="32">
        <v>1</v>
      </c>
      <c r="DL201" s="27"/>
      <c r="DM201" s="1" t="s">
        <v>539</v>
      </c>
      <c r="DN201" s="32" t="e">
        <v>#DIV/0!</v>
      </c>
      <c r="DO201" s="32" t="e">
        <v>#DIV/0!</v>
      </c>
      <c r="DP201" s="32" t="e">
        <v>#DIV/0!</v>
      </c>
      <c r="DQ201" s="32" t="e">
        <v>#DIV/0!</v>
      </c>
      <c r="DR201" s="32" t="e">
        <v>#DIV/0!</v>
      </c>
      <c r="DS201" s="32" t="e">
        <v>#DIV/0!</v>
      </c>
      <c r="DT201" s="32" t="e">
        <v>#DIV/0!</v>
      </c>
      <c r="DU201" s="32" t="e">
        <v>#DIV/0!</v>
      </c>
      <c r="DV201" s="32" t="e">
        <v>#DIV/0!</v>
      </c>
      <c r="DW201" s="32" t="e">
        <v>#DIV/0!</v>
      </c>
      <c r="DX201" s="32" t="e">
        <v>#DIV/0!</v>
      </c>
      <c r="DY201" s="32" t="e">
        <v>#DIV/0!</v>
      </c>
      <c r="DZ201" s="32" t="e">
        <v>#DIV/0!</v>
      </c>
      <c r="EA201" s="32" t="e">
        <v>#DIV/0!</v>
      </c>
      <c r="EB201" s="32" t="e">
        <v>#DIV/0!</v>
      </c>
      <c r="EC201" s="32" t="e">
        <v>#DIV/0!</v>
      </c>
      <c r="ED201" s="27"/>
      <c r="EE201" s="1" t="s">
        <v>539</v>
      </c>
      <c r="EF201" s="32" t="e">
        <v>#DIV/0!</v>
      </c>
      <c r="EG201" s="32" t="e">
        <v>#DIV/0!</v>
      </c>
      <c r="EH201" s="32" t="e">
        <v>#DIV/0!</v>
      </c>
      <c r="EI201" s="32" t="e">
        <v>#DIV/0!</v>
      </c>
      <c r="EJ201" s="32" t="e">
        <v>#DIV/0!</v>
      </c>
      <c r="EK201" s="32" t="e">
        <v>#DIV/0!</v>
      </c>
      <c r="EL201" s="32" t="e">
        <v>#DIV/0!</v>
      </c>
      <c r="EM201" s="32" t="e">
        <v>#DIV/0!</v>
      </c>
      <c r="EN201" s="32" t="e">
        <v>#DIV/0!</v>
      </c>
      <c r="EO201" s="32" t="e">
        <v>#DIV/0!</v>
      </c>
      <c r="EP201" s="32" t="e">
        <v>#DIV/0!</v>
      </c>
      <c r="EQ201" s="32" t="e">
        <v>#DIV/0!</v>
      </c>
      <c r="ER201" s="32" t="e">
        <v>#DIV/0!</v>
      </c>
      <c r="ES201" s="32" t="e">
        <v>#DIV/0!</v>
      </c>
      <c r="ET201" s="32" t="e">
        <v>#DIV/0!</v>
      </c>
      <c r="EU201" s="32" t="e">
        <v>#DIV/0!</v>
      </c>
    </row>
    <row r="202" spans="2:151" ht="21.6" customHeight="1" x14ac:dyDescent="0.3">
      <c r="B202" s="1" t="s">
        <v>702</v>
      </c>
      <c r="C202" s="5" t="s">
        <v>388</v>
      </c>
      <c r="D202" s="5" t="s">
        <v>43</v>
      </c>
      <c r="E202" s="6" t="s">
        <v>320</v>
      </c>
      <c r="F202" s="6">
        <v>2380188</v>
      </c>
      <c r="G202" s="5" t="s">
        <v>251</v>
      </c>
      <c r="H202" s="19"/>
      <c r="I202" s="7">
        <v>68.339695633333335</v>
      </c>
      <c r="J202" s="8">
        <v>22167.722282421499</v>
      </c>
      <c r="K202" s="19"/>
      <c r="L202" s="7">
        <v>0</v>
      </c>
      <c r="M202" s="8">
        <v>0</v>
      </c>
      <c r="N202" s="19"/>
      <c r="O202" s="7">
        <f t="shared" si="18"/>
        <v>68.339695633333335</v>
      </c>
      <c r="P202" s="8">
        <f t="shared" si="19"/>
        <v>22167.722282421499</v>
      </c>
      <c r="Q202" s="1" t="str">
        <f t="shared" si="20"/>
        <v>OK</v>
      </c>
      <c r="S202" s="1">
        <v>2380188</v>
      </c>
      <c r="T202" s="1" t="s">
        <v>564</v>
      </c>
      <c r="U202" s="32">
        <v>0</v>
      </c>
      <c r="V202" s="32">
        <v>0</v>
      </c>
      <c r="W202" s="32">
        <v>0</v>
      </c>
      <c r="X202" s="32">
        <v>0.91721825248596012</v>
      </c>
      <c r="Y202" s="32">
        <v>1.9051245556185276E-2</v>
      </c>
      <c r="Z202" s="32">
        <v>3.7727342985213047E-2</v>
      </c>
      <c r="AA202" s="32">
        <v>1.853954270570354E-2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7.4636162669380187E-3</v>
      </c>
      <c r="AP202" s="32">
        <v>0</v>
      </c>
      <c r="AQ202" s="32">
        <v>0</v>
      </c>
      <c r="AR202" s="32">
        <v>1</v>
      </c>
      <c r="AS202" s="27"/>
      <c r="AT202" s="1" t="s">
        <v>564</v>
      </c>
      <c r="AU202" s="32">
        <v>0</v>
      </c>
      <c r="AV202" s="32">
        <v>0</v>
      </c>
      <c r="AW202" s="32">
        <v>0</v>
      </c>
      <c r="AX202" s="32">
        <v>0</v>
      </c>
      <c r="AY202" s="32">
        <v>0</v>
      </c>
      <c r="AZ202" s="32">
        <v>0</v>
      </c>
      <c r="BA202" s="32">
        <v>0</v>
      </c>
      <c r="BB202" s="32">
        <v>0</v>
      </c>
      <c r="BC202" s="32">
        <v>0</v>
      </c>
      <c r="BD202" s="32">
        <v>0</v>
      </c>
      <c r="BE202" s="32">
        <v>0</v>
      </c>
      <c r="BF202" s="32">
        <v>0</v>
      </c>
      <c r="BG202" s="32">
        <v>0</v>
      </c>
      <c r="BH202" s="32">
        <v>0</v>
      </c>
      <c r="BI202" s="32">
        <v>0</v>
      </c>
      <c r="BJ202" s="32">
        <v>0</v>
      </c>
      <c r="BK202" s="32"/>
      <c r="BL202" s="27"/>
      <c r="BM202" s="1" t="s">
        <v>564</v>
      </c>
      <c r="BN202" s="32" t="e">
        <v>#DIV/0!</v>
      </c>
      <c r="BO202" s="36" t="e">
        <v>#DIV/0!</v>
      </c>
      <c r="BP202" s="32" t="e">
        <v>#DIV/0!</v>
      </c>
      <c r="BQ202" s="32">
        <v>0</v>
      </c>
      <c r="BR202" s="32">
        <v>0</v>
      </c>
      <c r="BS202" s="32">
        <v>0</v>
      </c>
      <c r="BT202" s="32">
        <v>0</v>
      </c>
      <c r="BU202" s="32" t="e">
        <v>#DIV/0!</v>
      </c>
      <c r="BV202" s="32" t="e">
        <v>#DIV/0!</v>
      </c>
      <c r="BW202" s="32" t="e">
        <v>#DIV/0!</v>
      </c>
      <c r="BX202" s="32" t="e">
        <v>#DIV/0!</v>
      </c>
      <c r="BY202" s="32" t="e">
        <v>#DIV/0!</v>
      </c>
      <c r="BZ202" s="32" t="e">
        <v>#DIV/0!</v>
      </c>
      <c r="CA202" s="32" t="e">
        <v>#DIV/0!</v>
      </c>
      <c r="CB202" s="32" t="e">
        <v>#DIV/0!</v>
      </c>
      <c r="CC202" s="32" t="e">
        <v>#DIV/0!</v>
      </c>
      <c r="CD202" s="32" t="e">
        <v>#DIV/0!</v>
      </c>
      <c r="CE202" s="32" t="e">
        <v>#DIV/0!</v>
      </c>
      <c r="CF202" s="32" t="e">
        <v>#DIV/0!</v>
      </c>
      <c r="CG202" s="32" t="e">
        <v>#DIV/0!</v>
      </c>
      <c r="CH202" s="32">
        <v>0</v>
      </c>
      <c r="CI202" s="32" t="e">
        <v>#DIV/0!</v>
      </c>
      <c r="CJ202" s="32" t="e">
        <v>#DIV/0!</v>
      </c>
      <c r="CK202" s="32">
        <v>0</v>
      </c>
      <c r="CL202" s="27"/>
      <c r="CM202" s="1" t="s">
        <v>564</v>
      </c>
      <c r="CN202" s="32" t="e">
        <v>#DIV/0!</v>
      </c>
      <c r="CO202" s="32" t="e">
        <v>#DIV/0!</v>
      </c>
      <c r="CP202" s="32" t="e">
        <v>#DIV/0!</v>
      </c>
      <c r="CQ202" s="32">
        <v>1</v>
      </c>
      <c r="CR202" s="32">
        <v>1</v>
      </c>
      <c r="CS202" s="32">
        <v>1</v>
      </c>
      <c r="CT202" s="32">
        <v>1</v>
      </c>
      <c r="CU202" s="32" t="e">
        <v>#DIV/0!</v>
      </c>
      <c r="CV202" s="32" t="e">
        <v>#DIV/0!</v>
      </c>
      <c r="CW202" s="32" t="e">
        <v>#DIV/0!</v>
      </c>
      <c r="CX202" s="32" t="e">
        <v>#DIV/0!</v>
      </c>
      <c r="CY202" s="32" t="e">
        <v>#DIV/0!</v>
      </c>
      <c r="CZ202" s="32" t="e">
        <v>#DIV/0!</v>
      </c>
      <c r="DA202" s="32" t="e">
        <v>#DIV/0!</v>
      </c>
      <c r="DB202" s="32" t="e">
        <v>#DIV/0!</v>
      </c>
      <c r="DC202" s="32" t="e">
        <v>#DIV/0!</v>
      </c>
      <c r="DD202" s="32" t="e">
        <v>#DIV/0!</v>
      </c>
      <c r="DE202" s="32" t="e">
        <v>#DIV/0!</v>
      </c>
      <c r="DF202" s="32" t="e">
        <v>#DIV/0!</v>
      </c>
      <c r="DG202" s="32" t="e">
        <v>#DIV/0!</v>
      </c>
      <c r="DH202" s="32">
        <v>1</v>
      </c>
      <c r="DI202" s="32" t="e">
        <v>#DIV/0!</v>
      </c>
      <c r="DJ202" s="32" t="e">
        <v>#DIV/0!</v>
      </c>
      <c r="DK202" s="32">
        <v>1</v>
      </c>
      <c r="DL202" s="27"/>
      <c r="DM202" s="1" t="s">
        <v>564</v>
      </c>
      <c r="DN202" s="32" t="e">
        <v>#DIV/0!</v>
      </c>
      <c r="DO202" s="32" t="e">
        <v>#DIV/0!</v>
      </c>
      <c r="DP202" s="32" t="e">
        <v>#DIV/0!</v>
      </c>
      <c r="DQ202" s="32" t="e">
        <v>#DIV/0!</v>
      </c>
      <c r="DR202" s="32" t="e">
        <v>#DIV/0!</v>
      </c>
      <c r="DS202" s="32" t="e">
        <v>#DIV/0!</v>
      </c>
      <c r="DT202" s="32" t="e">
        <v>#DIV/0!</v>
      </c>
      <c r="DU202" s="32" t="e">
        <v>#DIV/0!</v>
      </c>
      <c r="DV202" s="32" t="e">
        <v>#DIV/0!</v>
      </c>
      <c r="DW202" s="32" t="e">
        <v>#DIV/0!</v>
      </c>
      <c r="DX202" s="32" t="e">
        <v>#DIV/0!</v>
      </c>
      <c r="DY202" s="32" t="e">
        <v>#DIV/0!</v>
      </c>
      <c r="DZ202" s="32" t="e">
        <v>#DIV/0!</v>
      </c>
      <c r="EA202" s="32" t="e">
        <v>#DIV/0!</v>
      </c>
      <c r="EB202" s="32" t="e">
        <v>#DIV/0!</v>
      </c>
      <c r="EC202" s="32" t="e">
        <v>#DIV/0!</v>
      </c>
      <c r="ED202" s="27"/>
      <c r="EE202" s="1" t="s">
        <v>564</v>
      </c>
      <c r="EF202" s="32" t="e">
        <v>#DIV/0!</v>
      </c>
      <c r="EG202" s="32" t="e">
        <v>#DIV/0!</v>
      </c>
      <c r="EH202" s="32" t="e">
        <v>#DIV/0!</v>
      </c>
      <c r="EI202" s="32" t="e">
        <v>#DIV/0!</v>
      </c>
      <c r="EJ202" s="32" t="e">
        <v>#DIV/0!</v>
      </c>
      <c r="EK202" s="32" t="e">
        <v>#DIV/0!</v>
      </c>
      <c r="EL202" s="32" t="e">
        <v>#DIV/0!</v>
      </c>
      <c r="EM202" s="32" t="e">
        <v>#DIV/0!</v>
      </c>
      <c r="EN202" s="32" t="e">
        <v>#DIV/0!</v>
      </c>
      <c r="EO202" s="32" t="e">
        <v>#DIV/0!</v>
      </c>
      <c r="EP202" s="32" t="e">
        <v>#DIV/0!</v>
      </c>
      <c r="EQ202" s="32" t="e">
        <v>#DIV/0!</v>
      </c>
      <c r="ER202" s="32" t="e">
        <v>#DIV/0!</v>
      </c>
      <c r="ES202" s="32" t="e">
        <v>#DIV/0!</v>
      </c>
      <c r="ET202" s="32" t="e">
        <v>#DIV/0!</v>
      </c>
      <c r="EU202" s="32" t="e">
        <v>#DIV/0!</v>
      </c>
    </row>
    <row r="203" spans="2:151" ht="21.6" customHeight="1" x14ac:dyDescent="0.3">
      <c r="B203" s="1" t="s">
        <v>702</v>
      </c>
      <c r="C203" s="5" t="s">
        <v>399</v>
      </c>
      <c r="D203" s="5" t="s">
        <v>54</v>
      </c>
      <c r="E203" s="6" t="s">
        <v>320</v>
      </c>
      <c r="F203" s="6">
        <v>2418630</v>
      </c>
      <c r="G203" s="5" t="s">
        <v>261</v>
      </c>
      <c r="H203" s="19"/>
      <c r="I203" s="7">
        <v>23.166666666666668</v>
      </c>
      <c r="J203" s="8">
        <v>8732.4066666666677</v>
      </c>
      <c r="K203" s="19"/>
      <c r="L203" s="7">
        <v>0</v>
      </c>
      <c r="M203" s="8">
        <v>0</v>
      </c>
      <c r="N203" s="19"/>
      <c r="O203" s="7">
        <f t="shared" si="18"/>
        <v>23.166666666666668</v>
      </c>
      <c r="P203" s="8">
        <f t="shared" si="19"/>
        <v>8732.4066666666677</v>
      </c>
      <c r="Q203" s="1" t="str">
        <f t="shared" si="20"/>
        <v>OK</v>
      </c>
      <c r="S203" s="1">
        <v>2418630</v>
      </c>
      <c r="T203" s="1" t="s">
        <v>575</v>
      </c>
      <c r="U203" s="32">
        <v>0</v>
      </c>
      <c r="V203" s="32">
        <v>0</v>
      </c>
      <c r="W203" s="32">
        <v>0</v>
      </c>
      <c r="X203" s="32">
        <v>0.93997578514822422</v>
      </c>
      <c r="Y203" s="32">
        <v>0</v>
      </c>
      <c r="Z203" s="32">
        <v>2.5740142843166027E-2</v>
      </c>
      <c r="AA203" s="32">
        <v>2.3243077976714606E-2</v>
      </c>
      <c r="AB203" s="32">
        <v>1.1040994031895117E-2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1</v>
      </c>
      <c r="AS203" s="27"/>
      <c r="AT203" s="1" t="s">
        <v>575</v>
      </c>
      <c r="AU203" s="32">
        <v>0</v>
      </c>
      <c r="AV203" s="32">
        <v>0</v>
      </c>
      <c r="AW203" s="32">
        <v>0</v>
      </c>
      <c r="AX203" s="32">
        <v>0</v>
      </c>
      <c r="AY203" s="32">
        <v>0</v>
      </c>
      <c r="AZ203" s="32">
        <v>0</v>
      </c>
      <c r="BA203" s="32">
        <v>0</v>
      </c>
      <c r="BB203" s="32">
        <v>0</v>
      </c>
      <c r="BC203" s="32">
        <v>0</v>
      </c>
      <c r="BD203" s="32">
        <v>0</v>
      </c>
      <c r="BE203" s="32">
        <v>0</v>
      </c>
      <c r="BF203" s="32">
        <v>0</v>
      </c>
      <c r="BG203" s="32">
        <v>0</v>
      </c>
      <c r="BH203" s="32">
        <v>0</v>
      </c>
      <c r="BI203" s="32">
        <v>0</v>
      </c>
      <c r="BJ203" s="32">
        <v>0</v>
      </c>
      <c r="BK203" s="32"/>
      <c r="BL203" s="27"/>
      <c r="BM203" s="1" t="s">
        <v>575</v>
      </c>
      <c r="BN203" s="32" t="e">
        <v>#DIV/0!</v>
      </c>
      <c r="BO203" s="32" t="e">
        <v>#DIV/0!</v>
      </c>
      <c r="BP203" s="32" t="e">
        <v>#DIV/0!</v>
      </c>
      <c r="BQ203" s="32">
        <v>1.5363530078217598E-2</v>
      </c>
      <c r="BR203" s="32" t="e">
        <v>#DIV/0!</v>
      </c>
      <c r="BS203" s="32">
        <v>0</v>
      </c>
      <c r="BT203" s="32">
        <v>0</v>
      </c>
      <c r="BU203" s="32">
        <v>0</v>
      </c>
      <c r="BV203" s="32" t="e">
        <v>#DIV/0!</v>
      </c>
      <c r="BW203" s="32" t="e">
        <v>#DIV/0!</v>
      </c>
      <c r="BX203" s="32" t="e">
        <v>#DIV/0!</v>
      </c>
      <c r="BY203" s="32" t="e">
        <v>#DIV/0!</v>
      </c>
      <c r="BZ203" s="32" t="e">
        <v>#DIV/0!</v>
      </c>
      <c r="CA203" s="32" t="e">
        <v>#DIV/0!</v>
      </c>
      <c r="CB203" s="32" t="e">
        <v>#DIV/0!</v>
      </c>
      <c r="CC203" s="32" t="e">
        <v>#DIV/0!</v>
      </c>
      <c r="CD203" s="32" t="e">
        <v>#DIV/0!</v>
      </c>
      <c r="CE203" s="32" t="e">
        <v>#DIV/0!</v>
      </c>
      <c r="CF203" s="32" t="e">
        <v>#DIV/0!</v>
      </c>
      <c r="CG203" s="32" t="e">
        <v>#DIV/0!</v>
      </c>
      <c r="CH203" s="32" t="e">
        <v>#DIV/0!</v>
      </c>
      <c r="CI203" s="32" t="e">
        <v>#DIV/0!</v>
      </c>
      <c r="CJ203" s="32" t="e">
        <v>#DIV/0!</v>
      </c>
      <c r="CK203" s="32">
        <v>1.4441346247920947E-2</v>
      </c>
      <c r="CL203" s="27"/>
      <c r="CM203" s="1" t="s">
        <v>575</v>
      </c>
      <c r="CN203" s="32" t="e">
        <v>#DIV/0!</v>
      </c>
      <c r="CO203" s="32" t="e">
        <v>#DIV/0!</v>
      </c>
      <c r="CP203" s="32" t="e">
        <v>#DIV/0!</v>
      </c>
      <c r="CQ203" s="32">
        <v>0.98463646992178244</v>
      </c>
      <c r="CR203" s="32" t="e">
        <v>#DIV/0!</v>
      </c>
      <c r="CS203" s="32">
        <v>1</v>
      </c>
      <c r="CT203" s="32">
        <v>1</v>
      </c>
      <c r="CU203" s="32">
        <v>1</v>
      </c>
      <c r="CV203" s="32" t="e">
        <v>#DIV/0!</v>
      </c>
      <c r="CW203" s="32" t="e">
        <v>#DIV/0!</v>
      </c>
      <c r="CX203" s="32" t="e">
        <v>#DIV/0!</v>
      </c>
      <c r="CY203" s="32" t="e">
        <v>#DIV/0!</v>
      </c>
      <c r="CZ203" s="32" t="e">
        <v>#DIV/0!</v>
      </c>
      <c r="DA203" s="32" t="e">
        <v>#DIV/0!</v>
      </c>
      <c r="DB203" s="32" t="e">
        <v>#DIV/0!</v>
      </c>
      <c r="DC203" s="32" t="e">
        <v>#DIV/0!</v>
      </c>
      <c r="DD203" s="32" t="e">
        <v>#DIV/0!</v>
      </c>
      <c r="DE203" s="32" t="e">
        <v>#DIV/0!</v>
      </c>
      <c r="DF203" s="32" t="e">
        <v>#DIV/0!</v>
      </c>
      <c r="DG203" s="32" t="e">
        <v>#DIV/0!</v>
      </c>
      <c r="DH203" s="32" t="e">
        <v>#DIV/0!</v>
      </c>
      <c r="DI203" s="32" t="e">
        <v>#DIV/0!</v>
      </c>
      <c r="DJ203" s="32" t="e">
        <v>#DIV/0!</v>
      </c>
      <c r="DK203" s="32">
        <v>0.98555865375207907</v>
      </c>
      <c r="DL203" s="27"/>
      <c r="DM203" s="1" t="s">
        <v>575</v>
      </c>
      <c r="DN203" s="32" t="e">
        <v>#DIV/0!</v>
      </c>
      <c r="DO203" s="32" t="e">
        <v>#DIV/0!</v>
      </c>
      <c r="DP203" s="32" t="e">
        <v>#DIV/0!</v>
      </c>
      <c r="DQ203" s="32" t="e">
        <v>#DIV/0!</v>
      </c>
      <c r="DR203" s="32" t="e">
        <v>#DIV/0!</v>
      </c>
      <c r="DS203" s="32" t="e">
        <v>#DIV/0!</v>
      </c>
      <c r="DT203" s="32" t="e">
        <v>#DIV/0!</v>
      </c>
      <c r="DU203" s="32" t="e">
        <v>#DIV/0!</v>
      </c>
      <c r="DV203" s="32" t="e">
        <v>#DIV/0!</v>
      </c>
      <c r="DW203" s="32" t="e">
        <v>#DIV/0!</v>
      </c>
      <c r="DX203" s="32" t="e">
        <v>#DIV/0!</v>
      </c>
      <c r="DY203" s="32" t="e">
        <v>#DIV/0!</v>
      </c>
      <c r="DZ203" s="32" t="e">
        <v>#DIV/0!</v>
      </c>
      <c r="EA203" s="32" t="e">
        <v>#DIV/0!</v>
      </c>
      <c r="EB203" s="32" t="e">
        <v>#DIV/0!</v>
      </c>
      <c r="EC203" s="32" t="e">
        <v>#DIV/0!</v>
      </c>
      <c r="ED203" s="27"/>
      <c r="EE203" s="1" t="s">
        <v>575</v>
      </c>
      <c r="EF203" s="32" t="e">
        <v>#DIV/0!</v>
      </c>
      <c r="EG203" s="32" t="e">
        <v>#DIV/0!</v>
      </c>
      <c r="EH203" s="32" t="e">
        <v>#DIV/0!</v>
      </c>
      <c r="EI203" s="32" t="e">
        <v>#DIV/0!</v>
      </c>
      <c r="EJ203" s="32" t="e">
        <v>#DIV/0!</v>
      </c>
      <c r="EK203" s="32" t="e">
        <v>#DIV/0!</v>
      </c>
      <c r="EL203" s="32" t="e">
        <v>#DIV/0!</v>
      </c>
      <c r="EM203" s="32" t="e">
        <v>#DIV/0!</v>
      </c>
      <c r="EN203" s="32" t="e">
        <v>#DIV/0!</v>
      </c>
      <c r="EO203" s="32" t="e">
        <v>#DIV/0!</v>
      </c>
      <c r="EP203" s="32" t="e">
        <v>#DIV/0!</v>
      </c>
      <c r="EQ203" s="32" t="e">
        <v>#DIV/0!</v>
      </c>
      <c r="ER203" s="32" t="e">
        <v>#DIV/0!</v>
      </c>
      <c r="ES203" s="32" t="e">
        <v>#DIV/0!</v>
      </c>
      <c r="ET203" s="32" t="e">
        <v>#DIV/0!</v>
      </c>
      <c r="EU203" s="32" t="e">
        <v>#DIV/0!</v>
      </c>
    </row>
    <row r="204" spans="2:151" ht="21.6" hidden="1" customHeight="1" x14ac:dyDescent="0.3">
      <c r="B204" s="1" t="s">
        <v>702</v>
      </c>
      <c r="C204" s="5" t="s">
        <v>398</v>
      </c>
      <c r="D204" s="5" t="s">
        <v>53</v>
      </c>
      <c r="E204" s="6" t="s">
        <v>320</v>
      </c>
      <c r="F204" s="6">
        <v>2418304</v>
      </c>
      <c r="G204" s="5" t="s">
        <v>260</v>
      </c>
      <c r="H204" s="19"/>
      <c r="I204" s="7">
        <v>33.484170026860852</v>
      </c>
      <c r="J204" s="8">
        <v>31120.624168919501</v>
      </c>
      <c r="K204" s="19"/>
      <c r="L204" s="7">
        <v>0</v>
      </c>
      <c r="M204" s="8">
        <v>0</v>
      </c>
      <c r="N204" s="19"/>
      <c r="O204" s="7">
        <f t="shared" si="18"/>
        <v>33.484170026860852</v>
      </c>
      <c r="P204" s="8">
        <f t="shared" si="19"/>
        <v>31120.624168919501</v>
      </c>
      <c r="Q204" s="1" t="str">
        <f t="shared" si="20"/>
        <v>OK</v>
      </c>
      <c r="S204" s="1">
        <v>2418304</v>
      </c>
      <c r="T204" s="1" t="s">
        <v>574</v>
      </c>
      <c r="U204" s="32">
        <v>0</v>
      </c>
      <c r="V204" s="32">
        <v>0</v>
      </c>
      <c r="W204" s="32">
        <v>0</v>
      </c>
      <c r="X204" s="32">
        <v>0.10191757748159092</v>
      </c>
      <c r="Y204" s="32">
        <v>6.7155467697458543E-4</v>
      </c>
      <c r="Z204" s="32">
        <v>3.429179796765248E-3</v>
      </c>
      <c r="AA204" s="32">
        <v>2.3225530672861404E-3</v>
      </c>
      <c r="AB204" s="32">
        <v>0</v>
      </c>
      <c r="AC204" s="32">
        <v>1.2969468988189865E-3</v>
      </c>
      <c r="AD204" s="32">
        <v>0</v>
      </c>
      <c r="AE204" s="32">
        <v>0</v>
      </c>
      <c r="AF204" s="32">
        <v>0</v>
      </c>
      <c r="AG204" s="32">
        <v>0</v>
      </c>
      <c r="AH204" s="32">
        <v>2.0428394853286087E-2</v>
      </c>
      <c r="AI204" s="32">
        <v>4.6746246619826924E-2</v>
      </c>
      <c r="AJ204" s="32">
        <v>0</v>
      </c>
      <c r="AK204" s="32">
        <v>0.11682087168164192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0.70636667492380933</v>
      </c>
      <c r="AR204" s="32">
        <v>1</v>
      </c>
      <c r="AS204" s="27"/>
      <c r="AT204" s="1" t="s">
        <v>574</v>
      </c>
      <c r="AU204" s="32">
        <v>0</v>
      </c>
      <c r="AV204" s="32">
        <v>0</v>
      </c>
      <c r="AW204" s="32">
        <v>0</v>
      </c>
      <c r="AX204" s="32">
        <v>0</v>
      </c>
      <c r="AY204" s="32">
        <v>0</v>
      </c>
      <c r="AZ204" s="32">
        <v>0</v>
      </c>
      <c r="BA204" s="32">
        <v>0</v>
      </c>
      <c r="BB204" s="32">
        <v>0</v>
      </c>
      <c r="BC204" s="32">
        <v>0</v>
      </c>
      <c r="BD204" s="32">
        <v>0</v>
      </c>
      <c r="BE204" s="32">
        <v>0</v>
      </c>
      <c r="BF204" s="32">
        <v>0</v>
      </c>
      <c r="BG204" s="32">
        <v>0</v>
      </c>
      <c r="BH204" s="32">
        <v>0</v>
      </c>
      <c r="BI204" s="32">
        <v>0</v>
      </c>
      <c r="BJ204" s="32">
        <v>0</v>
      </c>
      <c r="BK204" s="32"/>
      <c r="BL204" s="27"/>
      <c r="BM204" s="1" t="s">
        <v>574</v>
      </c>
      <c r="BN204" s="32" t="e">
        <v>#DIV/0!</v>
      </c>
      <c r="BO204" s="32" t="e">
        <v>#DIV/0!</v>
      </c>
      <c r="BP204" s="32" t="e">
        <v>#DIV/0!</v>
      </c>
      <c r="BQ204" s="32">
        <v>3.2228221386642719E-2</v>
      </c>
      <c r="BR204" s="32">
        <v>0</v>
      </c>
      <c r="BS204" s="32">
        <v>0</v>
      </c>
      <c r="BT204" s="32">
        <v>0.20431319154263894</v>
      </c>
      <c r="BU204" s="32" t="e">
        <v>#DIV/0!</v>
      </c>
      <c r="BV204" s="32">
        <v>1</v>
      </c>
      <c r="BW204" s="32" t="e">
        <v>#DIV/0!</v>
      </c>
      <c r="BX204" s="32" t="e">
        <v>#DIV/0!</v>
      </c>
      <c r="BY204" s="32" t="e">
        <v>#DIV/0!</v>
      </c>
      <c r="BZ204" s="32" t="e">
        <v>#DIV/0!</v>
      </c>
      <c r="CA204" s="32">
        <v>1</v>
      </c>
      <c r="CB204" s="32">
        <v>1</v>
      </c>
      <c r="CC204" s="32" t="e">
        <v>#DIV/0!</v>
      </c>
      <c r="CD204" s="32">
        <v>1</v>
      </c>
      <c r="CE204" s="32" t="e">
        <v>#DIV/0!</v>
      </c>
      <c r="CF204" s="32" t="e">
        <v>#DIV/0!</v>
      </c>
      <c r="CG204" s="32" t="e">
        <v>#DIV/0!</v>
      </c>
      <c r="CH204" s="32" t="e">
        <v>#DIV/0!</v>
      </c>
      <c r="CI204" s="32" t="e">
        <v>#DIV/0!</v>
      </c>
      <c r="CJ204" s="32">
        <v>1</v>
      </c>
      <c r="CK204" s="32">
        <v>0.89541828545735458</v>
      </c>
      <c r="CL204" s="27"/>
      <c r="CM204" s="1" t="s">
        <v>574</v>
      </c>
      <c r="CN204" s="32" t="e">
        <v>#DIV/0!</v>
      </c>
      <c r="CO204" s="32" t="e">
        <v>#DIV/0!</v>
      </c>
      <c r="CP204" s="32" t="e">
        <v>#DIV/0!</v>
      </c>
      <c r="CQ204" s="32">
        <v>0.96777177861335728</v>
      </c>
      <c r="CR204" s="32">
        <v>1</v>
      </c>
      <c r="CS204" s="32">
        <v>1</v>
      </c>
      <c r="CT204" s="32">
        <v>0.79568680845736106</v>
      </c>
      <c r="CU204" s="32" t="e">
        <v>#DIV/0!</v>
      </c>
      <c r="CV204" s="32">
        <v>0</v>
      </c>
      <c r="CW204" s="32" t="e">
        <v>#DIV/0!</v>
      </c>
      <c r="CX204" s="32" t="e">
        <v>#DIV/0!</v>
      </c>
      <c r="CY204" s="32" t="e">
        <v>#DIV/0!</v>
      </c>
      <c r="CZ204" s="32" t="e">
        <v>#DIV/0!</v>
      </c>
      <c r="DA204" s="32">
        <v>0</v>
      </c>
      <c r="DB204" s="32">
        <v>0</v>
      </c>
      <c r="DC204" s="32" t="e">
        <v>#DIV/0!</v>
      </c>
      <c r="DD204" s="32">
        <v>0</v>
      </c>
      <c r="DE204" s="32" t="e">
        <v>#DIV/0!</v>
      </c>
      <c r="DF204" s="32" t="e">
        <v>#DIV/0!</v>
      </c>
      <c r="DG204" s="32" t="e">
        <v>#DIV/0!</v>
      </c>
      <c r="DH204" s="32" t="e">
        <v>#DIV/0!</v>
      </c>
      <c r="DI204" s="32" t="e">
        <v>#DIV/0!</v>
      </c>
      <c r="DJ204" s="32">
        <v>0</v>
      </c>
      <c r="DK204" s="32">
        <v>0.10458171454264548</v>
      </c>
      <c r="DL204" s="27"/>
      <c r="DM204" s="1" t="s">
        <v>574</v>
      </c>
      <c r="DN204" s="32" t="e">
        <v>#DIV/0!</v>
      </c>
      <c r="DO204" s="32" t="e">
        <v>#DIV/0!</v>
      </c>
      <c r="DP204" s="32" t="e">
        <v>#DIV/0!</v>
      </c>
      <c r="DQ204" s="32" t="e">
        <v>#DIV/0!</v>
      </c>
      <c r="DR204" s="32" t="e">
        <v>#DIV/0!</v>
      </c>
      <c r="DS204" s="32" t="e">
        <v>#DIV/0!</v>
      </c>
      <c r="DT204" s="32" t="e">
        <v>#DIV/0!</v>
      </c>
      <c r="DU204" s="32" t="e">
        <v>#DIV/0!</v>
      </c>
      <c r="DV204" s="32" t="e">
        <v>#DIV/0!</v>
      </c>
      <c r="DW204" s="32" t="e">
        <v>#DIV/0!</v>
      </c>
      <c r="DX204" s="32" t="e">
        <v>#DIV/0!</v>
      </c>
      <c r="DY204" s="32" t="e">
        <v>#DIV/0!</v>
      </c>
      <c r="DZ204" s="32" t="e">
        <v>#DIV/0!</v>
      </c>
      <c r="EA204" s="32" t="e">
        <v>#DIV/0!</v>
      </c>
      <c r="EB204" s="32" t="e">
        <v>#DIV/0!</v>
      </c>
      <c r="EC204" s="32" t="e">
        <v>#DIV/0!</v>
      </c>
      <c r="ED204" s="27"/>
      <c r="EE204" s="1" t="s">
        <v>574</v>
      </c>
      <c r="EF204" s="32" t="e">
        <v>#DIV/0!</v>
      </c>
      <c r="EG204" s="32" t="e">
        <v>#DIV/0!</v>
      </c>
      <c r="EH204" s="32" t="e">
        <v>#DIV/0!</v>
      </c>
      <c r="EI204" s="32" t="e">
        <v>#DIV/0!</v>
      </c>
      <c r="EJ204" s="32" t="e">
        <v>#DIV/0!</v>
      </c>
      <c r="EK204" s="32" t="e">
        <v>#DIV/0!</v>
      </c>
      <c r="EL204" s="32" t="e">
        <v>#DIV/0!</v>
      </c>
      <c r="EM204" s="32" t="e">
        <v>#DIV/0!</v>
      </c>
      <c r="EN204" s="32" t="e">
        <v>#DIV/0!</v>
      </c>
      <c r="EO204" s="32" t="e">
        <v>#DIV/0!</v>
      </c>
      <c r="EP204" s="32" t="e">
        <v>#DIV/0!</v>
      </c>
      <c r="EQ204" s="32" t="e">
        <v>#DIV/0!</v>
      </c>
      <c r="ER204" s="32" t="e">
        <v>#DIV/0!</v>
      </c>
      <c r="ES204" s="32" t="e">
        <v>#DIV/0!</v>
      </c>
      <c r="ET204" s="32" t="e">
        <v>#DIV/0!</v>
      </c>
      <c r="EU204" s="32" t="e">
        <v>#DIV/0!</v>
      </c>
    </row>
    <row r="205" spans="2:151" ht="21.6" hidden="1" customHeight="1" x14ac:dyDescent="0.3">
      <c r="B205" s="1" t="s">
        <v>702</v>
      </c>
      <c r="C205" s="5" t="s">
        <v>340</v>
      </c>
      <c r="D205" s="5" t="s">
        <v>4</v>
      </c>
      <c r="E205" s="6" t="s">
        <v>320</v>
      </c>
      <c r="F205" s="6">
        <v>2300435</v>
      </c>
      <c r="G205" s="5" t="s">
        <v>214</v>
      </c>
      <c r="H205" s="19"/>
      <c r="I205" s="7">
        <v>70.666666666666671</v>
      </c>
      <c r="J205" s="8">
        <v>34807.058333333334</v>
      </c>
      <c r="K205" s="19"/>
      <c r="L205" s="7">
        <v>0</v>
      </c>
      <c r="M205" s="8">
        <v>0</v>
      </c>
      <c r="N205" s="19"/>
      <c r="O205" s="7">
        <f t="shared" si="18"/>
        <v>70.666666666666671</v>
      </c>
      <c r="P205" s="8">
        <f t="shared" si="19"/>
        <v>34807.058333333334</v>
      </c>
      <c r="Q205" s="1" t="str">
        <f t="shared" si="20"/>
        <v>OK</v>
      </c>
      <c r="S205" s="1">
        <v>2300435</v>
      </c>
      <c r="T205" s="1" t="s">
        <v>518</v>
      </c>
      <c r="U205" s="32">
        <v>0</v>
      </c>
      <c r="V205" s="32">
        <v>0</v>
      </c>
      <c r="W205" s="32">
        <v>5.8539251789502811E-3</v>
      </c>
      <c r="X205" s="32">
        <v>0.95017802057458922</v>
      </c>
      <c r="Y205" s="32">
        <v>2.312984757184312E-2</v>
      </c>
      <c r="Z205" s="32">
        <v>1.9520119278288589E-2</v>
      </c>
      <c r="AA205" s="32">
        <v>0</v>
      </c>
      <c r="AB205" s="32">
        <v>1.3180873963288143E-3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1</v>
      </c>
      <c r="AS205" s="27"/>
      <c r="AT205" s="1" t="s">
        <v>518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/>
      <c r="BL205" s="27"/>
      <c r="BM205" s="1" t="s">
        <v>518</v>
      </c>
      <c r="BN205" s="32" t="e">
        <v>#DIV/0!</v>
      </c>
      <c r="BO205" s="32" t="e">
        <v>#DIV/0!</v>
      </c>
      <c r="BP205" s="32">
        <v>0</v>
      </c>
      <c r="BQ205" s="32">
        <v>0</v>
      </c>
      <c r="BR205" s="32">
        <v>0</v>
      </c>
      <c r="BS205" s="32">
        <v>0</v>
      </c>
      <c r="BT205" s="32" t="e">
        <v>#DIV/0!</v>
      </c>
      <c r="BU205" s="32">
        <v>0</v>
      </c>
      <c r="BV205" s="32" t="e">
        <v>#DIV/0!</v>
      </c>
      <c r="BW205" s="32" t="e">
        <v>#DIV/0!</v>
      </c>
      <c r="BX205" s="32" t="e">
        <v>#DIV/0!</v>
      </c>
      <c r="BY205" s="32" t="e">
        <v>#DIV/0!</v>
      </c>
      <c r="BZ205" s="32" t="e">
        <v>#DIV/0!</v>
      </c>
      <c r="CA205" s="32" t="e">
        <v>#DIV/0!</v>
      </c>
      <c r="CB205" s="32" t="e">
        <v>#DIV/0!</v>
      </c>
      <c r="CC205" s="32" t="e">
        <v>#DIV/0!</v>
      </c>
      <c r="CD205" s="32" t="e">
        <v>#DIV/0!</v>
      </c>
      <c r="CE205" s="32" t="e">
        <v>#DIV/0!</v>
      </c>
      <c r="CF205" s="32" t="e">
        <v>#DIV/0!</v>
      </c>
      <c r="CG205" s="32" t="e">
        <v>#DIV/0!</v>
      </c>
      <c r="CH205" s="32" t="e">
        <v>#DIV/0!</v>
      </c>
      <c r="CI205" s="32" t="e">
        <v>#DIV/0!</v>
      </c>
      <c r="CJ205" s="32" t="e">
        <v>#DIV/0!</v>
      </c>
      <c r="CK205" s="32">
        <v>0</v>
      </c>
      <c r="CL205" s="27"/>
      <c r="CM205" s="1" t="s">
        <v>518</v>
      </c>
      <c r="CN205" s="32" t="e">
        <v>#DIV/0!</v>
      </c>
      <c r="CO205" s="32" t="e">
        <v>#DIV/0!</v>
      </c>
      <c r="CP205" s="32">
        <v>1</v>
      </c>
      <c r="CQ205" s="32">
        <v>1</v>
      </c>
      <c r="CR205" s="32">
        <v>1</v>
      </c>
      <c r="CS205" s="32">
        <v>1</v>
      </c>
      <c r="CT205" s="32" t="e">
        <v>#DIV/0!</v>
      </c>
      <c r="CU205" s="32">
        <v>1</v>
      </c>
      <c r="CV205" s="32" t="e">
        <v>#DIV/0!</v>
      </c>
      <c r="CW205" s="32" t="e">
        <v>#DIV/0!</v>
      </c>
      <c r="CX205" s="32" t="e">
        <v>#DIV/0!</v>
      </c>
      <c r="CY205" s="32" t="e">
        <v>#DIV/0!</v>
      </c>
      <c r="CZ205" s="32" t="e">
        <v>#DIV/0!</v>
      </c>
      <c r="DA205" s="32" t="e">
        <v>#DIV/0!</v>
      </c>
      <c r="DB205" s="32" t="e">
        <v>#DIV/0!</v>
      </c>
      <c r="DC205" s="32" t="e">
        <v>#DIV/0!</v>
      </c>
      <c r="DD205" s="32" t="e">
        <v>#DIV/0!</v>
      </c>
      <c r="DE205" s="32" t="e">
        <v>#DIV/0!</v>
      </c>
      <c r="DF205" s="32" t="e">
        <v>#DIV/0!</v>
      </c>
      <c r="DG205" s="32" t="e">
        <v>#DIV/0!</v>
      </c>
      <c r="DH205" s="32" t="e">
        <v>#DIV/0!</v>
      </c>
      <c r="DI205" s="32" t="e">
        <v>#DIV/0!</v>
      </c>
      <c r="DJ205" s="32" t="e">
        <v>#DIV/0!</v>
      </c>
      <c r="DK205" s="32">
        <v>1</v>
      </c>
      <c r="DL205" s="27"/>
      <c r="DM205" s="1" t="s">
        <v>518</v>
      </c>
      <c r="DN205" s="32" t="e">
        <v>#DIV/0!</v>
      </c>
      <c r="DO205" s="32" t="e">
        <v>#DIV/0!</v>
      </c>
      <c r="DP205" s="32" t="e">
        <v>#DIV/0!</v>
      </c>
      <c r="DQ205" s="32" t="e">
        <v>#DIV/0!</v>
      </c>
      <c r="DR205" s="32" t="e">
        <v>#DIV/0!</v>
      </c>
      <c r="DS205" s="32" t="e">
        <v>#DIV/0!</v>
      </c>
      <c r="DT205" s="32" t="e">
        <v>#DIV/0!</v>
      </c>
      <c r="DU205" s="32" t="e">
        <v>#DIV/0!</v>
      </c>
      <c r="DV205" s="32" t="e">
        <v>#DIV/0!</v>
      </c>
      <c r="DW205" s="32" t="e">
        <v>#DIV/0!</v>
      </c>
      <c r="DX205" s="32" t="e">
        <v>#DIV/0!</v>
      </c>
      <c r="DY205" s="32" t="e">
        <v>#DIV/0!</v>
      </c>
      <c r="DZ205" s="32" t="e">
        <v>#DIV/0!</v>
      </c>
      <c r="EA205" s="32" t="e">
        <v>#DIV/0!</v>
      </c>
      <c r="EB205" s="32" t="e">
        <v>#DIV/0!</v>
      </c>
      <c r="EC205" s="32" t="e">
        <v>#DIV/0!</v>
      </c>
      <c r="ED205" s="27"/>
      <c r="EE205" s="1" t="s">
        <v>518</v>
      </c>
      <c r="EF205" s="32" t="e">
        <v>#DIV/0!</v>
      </c>
      <c r="EG205" s="32" t="e">
        <v>#DIV/0!</v>
      </c>
      <c r="EH205" s="32" t="e">
        <v>#DIV/0!</v>
      </c>
      <c r="EI205" s="32" t="e">
        <v>#DIV/0!</v>
      </c>
      <c r="EJ205" s="32" t="e">
        <v>#DIV/0!</v>
      </c>
      <c r="EK205" s="32" t="e">
        <v>#DIV/0!</v>
      </c>
      <c r="EL205" s="32" t="e">
        <v>#DIV/0!</v>
      </c>
      <c r="EM205" s="32" t="e">
        <v>#DIV/0!</v>
      </c>
      <c r="EN205" s="32" t="e">
        <v>#DIV/0!</v>
      </c>
      <c r="EO205" s="32" t="e">
        <v>#DIV/0!</v>
      </c>
      <c r="EP205" s="32" t="e">
        <v>#DIV/0!</v>
      </c>
      <c r="EQ205" s="32" t="e">
        <v>#DIV/0!</v>
      </c>
      <c r="ER205" s="32" t="e">
        <v>#DIV/0!</v>
      </c>
      <c r="ES205" s="32" t="e">
        <v>#DIV/0!</v>
      </c>
      <c r="ET205" s="32" t="e">
        <v>#DIV/0!</v>
      </c>
      <c r="EU205" s="32" t="e">
        <v>#DIV/0!</v>
      </c>
    </row>
    <row r="206" spans="2:151" ht="21.6" hidden="1" customHeight="1" x14ac:dyDescent="0.3">
      <c r="B206" s="1" t="s">
        <v>702</v>
      </c>
      <c r="C206" s="5" t="s">
        <v>481</v>
      </c>
      <c r="D206" s="5" t="s">
        <v>97</v>
      </c>
      <c r="E206" s="6" t="s">
        <v>320</v>
      </c>
      <c r="F206" s="6">
        <v>2691574</v>
      </c>
      <c r="G206" s="5" t="s">
        <v>246</v>
      </c>
      <c r="H206" s="19"/>
      <c r="I206" s="7">
        <v>47.416666666666664</v>
      </c>
      <c r="J206" s="8">
        <v>17919.05</v>
      </c>
      <c r="K206" s="19"/>
      <c r="L206" s="7">
        <v>0</v>
      </c>
      <c r="M206" s="8">
        <v>0</v>
      </c>
      <c r="N206" s="19"/>
      <c r="O206" s="7">
        <f t="shared" si="18"/>
        <v>47.416666666666664</v>
      </c>
      <c r="P206" s="8">
        <f t="shared" si="19"/>
        <v>17919.05</v>
      </c>
      <c r="Q206" s="1" t="str">
        <f t="shared" si="20"/>
        <v>OK</v>
      </c>
      <c r="S206" s="1">
        <v>2691574</v>
      </c>
      <c r="T206" s="1" t="s">
        <v>655</v>
      </c>
      <c r="U206" s="32">
        <v>0</v>
      </c>
      <c r="V206" s="32">
        <v>0</v>
      </c>
      <c r="W206" s="32">
        <v>0</v>
      </c>
      <c r="X206" s="32">
        <v>0.8759998396746127</v>
      </c>
      <c r="Y206" s="32">
        <v>0</v>
      </c>
      <c r="Z206" s="32">
        <v>0.12400016032538717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1</v>
      </c>
      <c r="AS206" s="27"/>
      <c r="AT206" s="1" t="s">
        <v>655</v>
      </c>
      <c r="AU206" s="32">
        <v>0</v>
      </c>
      <c r="AV206" s="32">
        <v>0</v>
      </c>
      <c r="AW206" s="32">
        <v>0</v>
      </c>
      <c r="AX206" s="32">
        <v>0</v>
      </c>
      <c r="AY206" s="32">
        <v>0</v>
      </c>
      <c r="AZ206" s="32">
        <v>0</v>
      </c>
      <c r="BA206" s="32">
        <v>0</v>
      </c>
      <c r="BB206" s="32">
        <v>0</v>
      </c>
      <c r="BC206" s="32">
        <v>0</v>
      </c>
      <c r="BD206" s="32">
        <v>0</v>
      </c>
      <c r="BE206" s="32">
        <v>0</v>
      </c>
      <c r="BF206" s="32">
        <v>0</v>
      </c>
      <c r="BG206" s="32">
        <v>0</v>
      </c>
      <c r="BH206" s="32">
        <v>0</v>
      </c>
      <c r="BI206" s="32">
        <v>0</v>
      </c>
      <c r="BJ206" s="32">
        <v>0</v>
      </c>
      <c r="BK206" s="32"/>
      <c r="BL206" s="27"/>
      <c r="BM206" s="1" t="s">
        <v>655</v>
      </c>
      <c r="BN206" s="32" t="e">
        <v>#DIV/0!</v>
      </c>
      <c r="BO206" s="32" t="e">
        <v>#DIV/0!</v>
      </c>
      <c r="BP206" s="32" t="e">
        <v>#DIV/0!</v>
      </c>
      <c r="BQ206" s="32">
        <v>0</v>
      </c>
      <c r="BR206" s="32" t="e">
        <v>#DIV/0!</v>
      </c>
      <c r="BS206" s="32">
        <v>0</v>
      </c>
      <c r="BT206" s="32" t="e">
        <v>#DIV/0!</v>
      </c>
      <c r="BU206" s="32" t="e">
        <v>#DIV/0!</v>
      </c>
      <c r="BV206" s="32" t="e">
        <v>#DIV/0!</v>
      </c>
      <c r="BW206" s="32" t="e">
        <v>#DIV/0!</v>
      </c>
      <c r="BX206" s="32" t="e">
        <v>#DIV/0!</v>
      </c>
      <c r="BY206" s="32" t="e">
        <v>#DIV/0!</v>
      </c>
      <c r="BZ206" s="32" t="e">
        <v>#DIV/0!</v>
      </c>
      <c r="CA206" s="32" t="e">
        <v>#DIV/0!</v>
      </c>
      <c r="CB206" s="32" t="e">
        <v>#DIV/0!</v>
      </c>
      <c r="CC206" s="32" t="e">
        <v>#DIV/0!</v>
      </c>
      <c r="CD206" s="32" t="e">
        <v>#DIV/0!</v>
      </c>
      <c r="CE206" s="32" t="e">
        <v>#DIV/0!</v>
      </c>
      <c r="CF206" s="32" t="e">
        <v>#DIV/0!</v>
      </c>
      <c r="CG206" s="32" t="e">
        <v>#DIV/0!</v>
      </c>
      <c r="CH206" s="32" t="e">
        <v>#DIV/0!</v>
      </c>
      <c r="CI206" s="32" t="e">
        <v>#DIV/0!</v>
      </c>
      <c r="CJ206" s="32" t="e">
        <v>#DIV/0!</v>
      </c>
      <c r="CK206" s="32">
        <v>0</v>
      </c>
      <c r="CL206" s="27"/>
      <c r="CM206" s="1" t="s">
        <v>655</v>
      </c>
      <c r="CN206" s="32" t="e">
        <v>#DIV/0!</v>
      </c>
      <c r="CO206" s="32" t="e">
        <v>#DIV/0!</v>
      </c>
      <c r="CP206" s="32" t="e">
        <v>#DIV/0!</v>
      </c>
      <c r="CQ206" s="32">
        <v>1</v>
      </c>
      <c r="CR206" s="32" t="e">
        <v>#DIV/0!</v>
      </c>
      <c r="CS206" s="32">
        <v>1</v>
      </c>
      <c r="CT206" s="32" t="e">
        <v>#DIV/0!</v>
      </c>
      <c r="CU206" s="32" t="e">
        <v>#DIV/0!</v>
      </c>
      <c r="CV206" s="32" t="e">
        <v>#DIV/0!</v>
      </c>
      <c r="CW206" s="32" t="e">
        <v>#DIV/0!</v>
      </c>
      <c r="CX206" s="32" t="e">
        <v>#DIV/0!</v>
      </c>
      <c r="CY206" s="32" t="e">
        <v>#DIV/0!</v>
      </c>
      <c r="CZ206" s="32" t="e">
        <v>#DIV/0!</v>
      </c>
      <c r="DA206" s="32" t="e">
        <v>#DIV/0!</v>
      </c>
      <c r="DB206" s="32" t="e">
        <v>#DIV/0!</v>
      </c>
      <c r="DC206" s="32" t="e">
        <v>#DIV/0!</v>
      </c>
      <c r="DD206" s="32" t="e">
        <v>#DIV/0!</v>
      </c>
      <c r="DE206" s="32" t="e">
        <v>#DIV/0!</v>
      </c>
      <c r="DF206" s="32" t="e">
        <v>#DIV/0!</v>
      </c>
      <c r="DG206" s="32" t="e">
        <v>#DIV/0!</v>
      </c>
      <c r="DH206" s="32" t="e">
        <v>#DIV/0!</v>
      </c>
      <c r="DI206" s="32" t="e">
        <v>#DIV/0!</v>
      </c>
      <c r="DJ206" s="32" t="e">
        <v>#DIV/0!</v>
      </c>
      <c r="DK206" s="32">
        <v>0.99999999999999978</v>
      </c>
      <c r="DL206" s="27"/>
      <c r="DM206" s="1" t="s">
        <v>655</v>
      </c>
      <c r="DN206" s="32" t="e">
        <v>#DIV/0!</v>
      </c>
      <c r="DO206" s="32" t="e">
        <v>#DIV/0!</v>
      </c>
      <c r="DP206" s="32" t="e">
        <v>#DIV/0!</v>
      </c>
      <c r="DQ206" s="32" t="e">
        <v>#DIV/0!</v>
      </c>
      <c r="DR206" s="32" t="e">
        <v>#DIV/0!</v>
      </c>
      <c r="DS206" s="32" t="e">
        <v>#DIV/0!</v>
      </c>
      <c r="DT206" s="32" t="e">
        <v>#DIV/0!</v>
      </c>
      <c r="DU206" s="32" t="e">
        <v>#DIV/0!</v>
      </c>
      <c r="DV206" s="32" t="e">
        <v>#DIV/0!</v>
      </c>
      <c r="DW206" s="32" t="e">
        <v>#DIV/0!</v>
      </c>
      <c r="DX206" s="32" t="e">
        <v>#DIV/0!</v>
      </c>
      <c r="DY206" s="32" t="e">
        <v>#DIV/0!</v>
      </c>
      <c r="DZ206" s="32" t="e">
        <v>#DIV/0!</v>
      </c>
      <c r="EA206" s="32" t="e">
        <v>#DIV/0!</v>
      </c>
      <c r="EB206" s="32" t="e">
        <v>#DIV/0!</v>
      </c>
      <c r="EC206" s="32" t="e">
        <v>#DIV/0!</v>
      </c>
      <c r="ED206" s="27"/>
      <c r="EE206" s="1" t="s">
        <v>655</v>
      </c>
      <c r="EF206" s="32" t="e">
        <v>#DIV/0!</v>
      </c>
      <c r="EG206" s="32" t="e">
        <v>#DIV/0!</v>
      </c>
      <c r="EH206" s="32" t="e">
        <v>#DIV/0!</v>
      </c>
      <c r="EI206" s="32" t="e">
        <v>#DIV/0!</v>
      </c>
      <c r="EJ206" s="32" t="e">
        <v>#DIV/0!</v>
      </c>
      <c r="EK206" s="32" t="e">
        <v>#DIV/0!</v>
      </c>
      <c r="EL206" s="32" t="e">
        <v>#DIV/0!</v>
      </c>
      <c r="EM206" s="32" t="e">
        <v>#DIV/0!</v>
      </c>
      <c r="EN206" s="32" t="e">
        <v>#DIV/0!</v>
      </c>
      <c r="EO206" s="32" t="e">
        <v>#DIV/0!</v>
      </c>
      <c r="EP206" s="32" t="e">
        <v>#DIV/0!</v>
      </c>
      <c r="EQ206" s="32" t="e">
        <v>#DIV/0!</v>
      </c>
      <c r="ER206" s="32" t="e">
        <v>#DIV/0!</v>
      </c>
      <c r="ES206" s="32" t="e">
        <v>#DIV/0!</v>
      </c>
      <c r="ET206" s="32" t="e">
        <v>#DIV/0!</v>
      </c>
      <c r="EU206" s="32" t="e">
        <v>#DIV/0!</v>
      </c>
    </row>
    <row r="207" spans="2:151" ht="21.6" hidden="1" customHeight="1" x14ac:dyDescent="0.3">
      <c r="B207" s="1" t="s">
        <v>702</v>
      </c>
      <c r="C207" s="5" t="s">
        <v>475</v>
      </c>
      <c r="D207" s="5" t="s">
        <v>92</v>
      </c>
      <c r="E207" s="6" t="s">
        <v>320</v>
      </c>
      <c r="F207" s="6">
        <v>2691493</v>
      </c>
      <c r="G207" s="5" t="s">
        <v>300</v>
      </c>
      <c r="H207" s="19"/>
      <c r="I207" s="7">
        <v>12.26084135</v>
      </c>
      <c r="J207" s="8">
        <v>5836.4966979307501</v>
      </c>
      <c r="K207" s="19"/>
      <c r="L207" s="7">
        <v>0</v>
      </c>
      <c r="M207" s="8">
        <v>0</v>
      </c>
      <c r="N207" s="19"/>
      <c r="O207" s="7">
        <f t="shared" si="18"/>
        <v>12.26084135</v>
      </c>
      <c r="P207" s="8">
        <f t="shared" si="19"/>
        <v>5836.4966979307501</v>
      </c>
      <c r="Q207" s="1" t="str">
        <f t="shared" si="20"/>
        <v>OK</v>
      </c>
      <c r="S207" s="1">
        <v>2691493</v>
      </c>
      <c r="T207" s="1" t="s">
        <v>648</v>
      </c>
      <c r="U207" s="32">
        <v>0</v>
      </c>
      <c r="V207" s="32">
        <v>0</v>
      </c>
      <c r="W207" s="32">
        <v>0</v>
      </c>
      <c r="X207" s="32">
        <v>0.14028873840331338</v>
      </c>
      <c r="Y207" s="32">
        <v>2.6286614756182637E-4</v>
      </c>
      <c r="Z207" s="32">
        <v>1.9959055149294867E-3</v>
      </c>
      <c r="AA207" s="32">
        <v>0</v>
      </c>
      <c r="AB207" s="32">
        <v>0</v>
      </c>
      <c r="AC207" s="32">
        <v>1.1944985715202243E-2</v>
      </c>
      <c r="AD207" s="32">
        <v>0</v>
      </c>
      <c r="AE207" s="32">
        <v>3.1831928662030773E-2</v>
      </c>
      <c r="AF207" s="32">
        <v>0</v>
      </c>
      <c r="AG207" s="32">
        <v>0</v>
      </c>
      <c r="AH207" s="32">
        <v>3.9615353512044538E-2</v>
      </c>
      <c r="AI207" s="32">
        <v>0.30872435745881405</v>
      </c>
      <c r="AJ207" s="32">
        <v>0.40503707168141789</v>
      </c>
      <c r="AK207" s="32">
        <v>5.7719694260286475E-2</v>
      </c>
      <c r="AL207" s="32">
        <v>2.5790986443993344E-3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1</v>
      </c>
      <c r="AS207" s="27"/>
      <c r="AT207" s="1" t="s">
        <v>648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/>
      <c r="BL207" s="27"/>
      <c r="BM207" s="1" t="s">
        <v>648</v>
      </c>
      <c r="BN207" s="32" t="e">
        <v>#DIV/0!</v>
      </c>
      <c r="BO207" s="32" t="e">
        <v>#DIV/0!</v>
      </c>
      <c r="BP207" s="32" t="e">
        <v>#DIV/0!</v>
      </c>
      <c r="BQ207" s="32">
        <v>0.3155983131754509</v>
      </c>
      <c r="BR207" s="32">
        <v>0</v>
      </c>
      <c r="BS207" s="32">
        <v>1</v>
      </c>
      <c r="BT207" s="32" t="e">
        <v>#DIV/0!</v>
      </c>
      <c r="BU207" s="32" t="e">
        <v>#DIV/0!</v>
      </c>
      <c r="BV207" s="32">
        <v>1</v>
      </c>
      <c r="BW207" s="32" t="e">
        <v>#DIV/0!</v>
      </c>
      <c r="BX207" s="32">
        <v>1</v>
      </c>
      <c r="BY207" s="32" t="e">
        <v>#DIV/0!</v>
      </c>
      <c r="BZ207" s="32" t="e">
        <v>#DIV/0!</v>
      </c>
      <c r="CA207" s="32">
        <v>1</v>
      </c>
      <c r="CB207" s="32">
        <v>1</v>
      </c>
      <c r="CC207" s="32">
        <v>1</v>
      </c>
      <c r="CD207" s="32">
        <v>1</v>
      </c>
      <c r="CE207" s="32">
        <v>1</v>
      </c>
      <c r="CF207" s="32" t="e">
        <v>#DIV/0!</v>
      </c>
      <c r="CG207" s="32" t="e">
        <v>#DIV/0!</v>
      </c>
      <c r="CH207" s="32" t="e">
        <v>#DIV/0!</v>
      </c>
      <c r="CI207" s="32" t="e">
        <v>#DIV/0!</v>
      </c>
      <c r="CJ207" s="32" t="e">
        <v>#DIV/0!</v>
      </c>
      <c r="CK207" s="32">
        <v>0.90372328464672269</v>
      </c>
      <c r="CL207" s="27"/>
      <c r="CM207" s="1" t="s">
        <v>648</v>
      </c>
      <c r="CN207" s="32" t="e">
        <v>#DIV/0!</v>
      </c>
      <c r="CO207" s="32" t="e">
        <v>#DIV/0!</v>
      </c>
      <c r="CP207" s="32" t="e">
        <v>#DIV/0!</v>
      </c>
      <c r="CQ207" s="32">
        <v>0.68440168682454905</v>
      </c>
      <c r="CR207" s="32">
        <v>1</v>
      </c>
      <c r="CS207" s="32">
        <v>0</v>
      </c>
      <c r="CT207" s="32" t="e">
        <v>#DIV/0!</v>
      </c>
      <c r="CU207" s="32" t="e">
        <v>#DIV/0!</v>
      </c>
      <c r="CV207" s="32">
        <v>0</v>
      </c>
      <c r="CW207" s="32" t="e">
        <v>#DIV/0!</v>
      </c>
      <c r="CX207" s="32">
        <v>0</v>
      </c>
      <c r="CY207" s="32" t="e">
        <v>#DIV/0!</v>
      </c>
      <c r="CZ207" s="32" t="e">
        <v>#DIV/0!</v>
      </c>
      <c r="DA207" s="32">
        <v>0</v>
      </c>
      <c r="DB207" s="32">
        <v>0</v>
      </c>
      <c r="DC207" s="32">
        <v>0</v>
      </c>
      <c r="DD207" s="32">
        <v>0</v>
      </c>
      <c r="DE207" s="32">
        <v>0</v>
      </c>
      <c r="DF207" s="32" t="e">
        <v>#DIV/0!</v>
      </c>
      <c r="DG207" s="32" t="e">
        <v>#DIV/0!</v>
      </c>
      <c r="DH207" s="32" t="e">
        <v>#DIV/0!</v>
      </c>
      <c r="DI207" s="32" t="e">
        <v>#DIV/0!</v>
      </c>
      <c r="DJ207" s="32" t="e">
        <v>#DIV/0!</v>
      </c>
      <c r="DK207" s="32">
        <v>9.6276715353277392E-2</v>
      </c>
      <c r="DL207" s="27"/>
      <c r="DM207" s="1" t="s">
        <v>648</v>
      </c>
      <c r="DN207" s="32" t="e">
        <v>#DIV/0!</v>
      </c>
      <c r="DO207" s="32" t="e">
        <v>#DIV/0!</v>
      </c>
      <c r="DP207" s="32" t="e">
        <v>#DIV/0!</v>
      </c>
      <c r="DQ207" s="32" t="e">
        <v>#DIV/0!</v>
      </c>
      <c r="DR207" s="32" t="e">
        <v>#DIV/0!</v>
      </c>
      <c r="DS207" s="32" t="e">
        <v>#DIV/0!</v>
      </c>
      <c r="DT207" s="32" t="e">
        <v>#DIV/0!</v>
      </c>
      <c r="DU207" s="32" t="e">
        <v>#DIV/0!</v>
      </c>
      <c r="DV207" s="32" t="e">
        <v>#DIV/0!</v>
      </c>
      <c r="DW207" s="32" t="e">
        <v>#DIV/0!</v>
      </c>
      <c r="DX207" s="32" t="e">
        <v>#DIV/0!</v>
      </c>
      <c r="DY207" s="32" t="e">
        <v>#DIV/0!</v>
      </c>
      <c r="DZ207" s="32" t="e">
        <v>#DIV/0!</v>
      </c>
      <c r="EA207" s="32" t="e">
        <v>#DIV/0!</v>
      </c>
      <c r="EB207" s="32" t="e">
        <v>#DIV/0!</v>
      </c>
      <c r="EC207" s="32" t="e">
        <v>#DIV/0!</v>
      </c>
      <c r="ED207" s="27"/>
      <c r="EE207" s="1" t="s">
        <v>648</v>
      </c>
      <c r="EF207" s="32" t="e">
        <v>#DIV/0!</v>
      </c>
      <c r="EG207" s="32" t="e">
        <v>#DIV/0!</v>
      </c>
      <c r="EH207" s="32" t="e">
        <v>#DIV/0!</v>
      </c>
      <c r="EI207" s="32" t="e">
        <v>#DIV/0!</v>
      </c>
      <c r="EJ207" s="32" t="e">
        <v>#DIV/0!</v>
      </c>
      <c r="EK207" s="32" t="e">
        <v>#DIV/0!</v>
      </c>
      <c r="EL207" s="32" t="e">
        <v>#DIV/0!</v>
      </c>
      <c r="EM207" s="32" t="e">
        <v>#DIV/0!</v>
      </c>
      <c r="EN207" s="32" t="e">
        <v>#DIV/0!</v>
      </c>
      <c r="EO207" s="32" t="e">
        <v>#DIV/0!</v>
      </c>
      <c r="EP207" s="32" t="e">
        <v>#DIV/0!</v>
      </c>
      <c r="EQ207" s="32" t="e">
        <v>#DIV/0!</v>
      </c>
      <c r="ER207" s="32" t="e">
        <v>#DIV/0!</v>
      </c>
      <c r="ES207" s="32" t="e">
        <v>#DIV/0!</v>
      </c>
      <c r="ET207" s="32" t="e">
        <v>#DIV/0!</v>
      </c>
      <c r="EU207" s="32" t="e">
        <v>#DIV/0!</v>
      </c>
    </row>
    <row r="208" spans="2:151" ht="21.6" hidden="1" customHeight="1" x14ac:dyDescent="0.3">
      <c r="B208" s="1" t="s">
        <v>702</v>
      </c>
      <c r="C208" s="5" t="s">
        <v>477</v>
      </c>
      <c r="D208" s="5" t="s">
        <v>94</v>
      </c>
      <c r="E208" s="6" t="s">
        <v>321</v>
      </c>
      <c r="F208" s="6">
        <v>2691515</v>
      </c>
      <c r="G208" s="5" t="s">
        <v>302</v>
      </c>
      <c r="H208" s="19"/>
      <c r="I208" s="7">
        <v>574.23677916666668</v>
      </c>
      <c r="J208" s="8">
        <v>461853.46010391839</v>
      </c>
      <c r="K208" s="19"/>
      <c r="L208" s="7">
        <v>0.58333333333333337</v>
      </c>
      <c r="M208" s="8">
        <v>533.34416666666664</v>
      </c>
      <c r="N208" s="19"/>
      <c r="O208" s="7">
        <f t="shared" si="18"/>
        <v>574.82011250000005</v>
      </c>
      <c r="P208" s="8">
        <f t="shared" si="19"/>
        <v>462386.80427058507</v>
      </c>
      <c r="Q208" s="1" t="str">
        <f t="shared" si="20"/>
        <v>OK</v>
      </c>
      <c r="S208" s="1">
        <v>2691515</v>
      </c>
      <c r="T208" s="1" t="s">
        <v>650</v>
      </c>
      <c r="U208" s="32">
        <v>2.6524879001660069E-4</v>
      </c>
      <c r="V208" s="32">
        <v>0</v>
      </c>
      <c r="W208" s="32">
        <v>2.1932328041927861E-2</v>
      </c>
      <c r="X208" s="32">
        <v>0.44644123212412867</v>
      </c>
      <c r="Y208" s="32">
        <v>4.6616439070931055E-3</v>
      </c>
      <c r="Z208" s="32">
        <v>3.1534940038043614E-2</v>
      </c>
      <c r="AA208" s="32">
        <v>1.8648054609891326E-2</v>
      </c>
      <c r="AB208" s="32">
        <v>8.1111333619068304E-2</v>
      </c>
      <c r="AC208" s="32">
        <v>1.7795211475911713E-3</v>
      </c>
      <c r="AD208" s="32">
        <v>0</v>
      </c>
      <c r="AE208" s="32">
        <v>5.3223837748953591E-5</v>
      </c>
      <c r="AF208" s="32">
        <v>3.7838239504738053E-2</v>
      </c>
      <c r="AG208" s="32">
        <v>0</v>
      </c>
      <c r="AH208" s="32">
        <v>3.213835196401386E-3</v>
      </c>
      <c r="AI208" s="32">
        <v>7.9952658832132067E-2</v>
      </c>
      <c r="AJ208" s="32">
        <v>0.11109635255290753</v>
      </c>
      <c r="AK208" s="32">
        <v>1.505562242685852E-2</v>
      </c>
      <c r="AL208" s="32">
        <v>1.5426947058036353E-4</v>
      </c>
      <c r="AM208" s="32">
        <v>8.9790914920403003E-2</v>
      </c>
      <c r="AN208" s="32">
        <v>1.4046789914411687E-2</v>
      </c>
      <c r="AO208" s="32">
        <v>4.0845792987839735E-4</v>
      </c>
      <c r="AP208" s="32">
        <v>4.8552930014116854E-4</v>
      </c>
      <c r="AQ208" s="32">
        <v>3.8270454445662544E-2</v>
      </c>
      <c r="AR208" s="32">
        <v>0.99674065060962436</v>
      </c>
      <c r="AS208" s="27"/>
      <c r="AT208" s="1" t="s">
        <v>650</v>
      </c>
      <c r="AU208" s="32">
        <v>0</v>
      </c>
      <c r="AV208" s="32">
        <v>0</v>
      </c>
      <c r="AW208" s="32">
        <v>0</v>
      </c>
      <c r="AX208" s="32">
        <v>9.7010882119016092E-4</v>
      </c>
      <c r="AY208" s="32">
        <v>0</v>
      </c>
      <c r="AZ208" s="32">
        <v>0</v>
      </c>
      <c r="BA208" s="32">
        <v>3.3586806858721367E-4</v>
      </c>
      <c r="BB208" s="32">
        <v>4.1130030396510029E-4</v>
      </c>
      <c r="BC208" s="32">
        <v>0</v>
      </c>
      <c r="BD208" s="32">
        <v>7.4364917641458811E-4</v>
      </c>
      <c r="BE208" s="32">
        <v>0</v>
      </c>
      <c r="BF208" s="32">
        <v>7.9842302021866207E-4</v>
      </c>
      <c r="BG208" s="32">
        <v>0</v>
      </c>
      <c r="BH208" s="32">
        <v>0</v>
      </c>
      <c r="BI208" s="32">
        <v>0</v>
      </c>
      <c r="BJ208" s="32">
        <v>3.2593493903757252E-3</v>
      </c>
      <c r="BK208" s="32"/>
      <c r="BL208" s="27"/>
      <c r="BM208" s="1" t="s">
        <v>650</v>
      </c>
      <c r="BN208" s="32">
        <v>0</v>
      </c>
      <c r="BO208" s="32" t="e">
        <v>#DIV/0!</v>
      </c>
      <c r="BP208" s="32">
        <v>6.3173207549925342E-4</v>
      </c>
      <c r="BQ208" s="32">
        <v>5.0055782258579349E-3</v>
      </c>
      <c r="BR208" s="32">
        <v>0</v>
      </c>
      <c r="BS208" s="32">
        <v>0</v>
      </c>
      <c r="BT208" s="32">
        <v>0</v>
      </c>
      <c r="BU208" s="32">
        <v>1.9445445948704891E-3</v>
      </c>
      <c r="BV208" s="32">
        <v>0.6618923373344624</v>
      </c>
      <c r="BW208" s="32" t="e">
        <v>#DIV/0!</v>
      </c>
      <c r="BX208" s="32">
        <v>0</v>
      </c>
      <c r="BY208" s="32">
        <v>3.5054225419320758E-3</v>
      </c>
      <c r="BZ208" s="32" t="e">
        <v>#DIV/0!</v>
      </c>
      <c r="CA208" s="32">
        <v>0.60657693354340969</v>
      </c>
      <c r="CB208" s="32">
        <v>0.15696239304064383</v>
      </c>
      <c r="CC208" s="32">
        <v>1.8164418581448998E-2</v>
      </c>
      <c r="CD208" s="32">
        <v>0.49907102724240593</v>
      </c>
      <c r="CE208" s="32">
        <v>0</v>
      </c>
      <c r="CF208" s="32">
        <v>3.4183570550872579E-4</v>
      </c>
      <c r="CG208" s="32">
        <v>0</v>
      </c>
      <c r="CH208" s="32">
        <v>0</v>
      </c>
      <c r="CI208" s="32">
        <v>0.10357675539238183</v>
      </c>
      <c r="CJ208" s="32">
        <v>8.1826970844977344E-3</v>
      </c>
      <c r="CK208" s="32">
        <v>2.8233753955207511E-2</v>
      </c>
      <c r="CL208" s="27"/>
      <c r="CM208" s="1" t="s">
        <v>650</v>
      </c>
      <c r="CN208" s="32">
        <v>1</v>
      </c>
      <c r="CO208" s="32" t="e">
        <v>#DIV/0!</v>
      </c>
      <c r="CP208" s="32">
        <v>0.99936826792450084</v>
      </c>
      <c r="CQ208" s="32">
        <v>0.9949944217741421</v>
      </c>
      <c r="CR208" s="32">
        <v>1</v>
      </c>
      <c r="CS208" s="32">
        <v>1</v>
      </c>
      <c r="CT208" s="32">
        <v>1</v>
      </c>
      <c r="CU208" s="32">
        <v>0.99805545540512941</v>
      </c>
      <c r="CV208" s="32">
        <v>0.33810766266553766</v>
      </c>
      <c r="CW208" s="32" t="e">
        <v>#DIV/0!</v>
      </c>
      <c r="CX208" s="32">
        <v>1</v>
      </c>
      <c r="CY208" s="32">
        <v>0.99649457745806791</v>
      </c>
      <c r="CZ208" s="32" t="e">
        <v>#DIV/0!</v>
      </c>
      <c r="DA208" s="32">
        <v>0.39342306645659025</v>
      </c>
      <c r="DB208" s="32">
        <v>0.84303760695935614</v>
      </c>
      <c r="DC208" s="32">
        <v>0.98183558141855098</v>
      </c>
      <c r="DD208" s="32">
        <v>0.50092897275759407</v>
      </c>
      <c r="DE208" s="32">
        <v>1</v>
      </c>
      <c r="DF208" s="32">
        <v>0.99965816429449128</v>
      </c>
      <c r="DG208" s="32">
        <v>1</v>
      </c>
      <c r="DH208" s="32">
        <v>1</v>
      </c>
      <c r="DI208" s="32">
        <v>0.89642324460761813</v>
      </c>
      <c r="DJ208" s="32">
        <v>0.99181730291550241</v>
      </c>
      <c r="DK208" s="32">
        <v>0.97176624604479256</v>
      </c>
      <c r="DL208" s="27"/>
      <c r="DM208" s="1" t="s">
        <v>650</v>
      </c>
      <c r="DN208" s="32" t="e">
        <v>#DIV/0!</v>
      </c>
      <c r="DO208" s="32" t="e">
        <v>#DIV/0!</v>
      </c>
      <c r="DP208" s="32" t="e">
        <v>#DIV/0!</v>
      </c>
      <c r="DQ208" s="32">
        <v>0</v>
      </c>
      <c r="DR208" s="32" t="e">
        <v>#DIV/0!</v>
      </c>
      <c r="DS208" s="32" t="e">
        <v>#DIV/0!</v>
      </c>
      <c r="DT208" s="32">
        <v>0</v>
      </c>
      <c r="DU208" s="32">
        <v>0</v>
      </c>
      <c r="DV208" s="32" t="e">
        <v>#DIV/0!</v>
      </c>
      <c r="DW208" s="32">
        <v>0</v>
      </c>
      <c r="DX208" s="32" t="e">
        <v>#DIV/0!</v>
      </c>
      <c r="DY208" s="32">
        <v>0.13215027637415253</v>
      </c>
      <c r="DZ208" s="32" t="e">
        <v>#DIV/0!</v>
      </c>
      <c r="EA208" s="32" t="e">
        <v>#DIV/0!</v>
      </c>
      <c r="EB208" s="32" t="e">
        <v>#DIV/0!</v>
      </c>
      <c r="EC208" s="32">
        <v>3.2372050415012045E-2</v>
      </c>
      <c r="ED208" s="27"/>
      <c r="EE208" s="1" t="s">
        <v>650</v>
      </c>
      <c r="EF208" s="32" t="e">
        <v>#DIV/0!</v>
      </c>
      <c r="EG208" s="32" t="e">
        <v>#DIV/0!</v>
      </c>
      <c r="EH208" s="32" t="e">
        <v>#DIV/0!</v>
      </c>
      <c r="EI208" s="32">
        <v>1</v>
      </c>
      <c r="EJ208" s="32" t="e">
        <v>#DIV/0!</v>
      </c>
      <c r="EK208" s="32" t="e">
        <v>#DIV/0!</v>
      </c>
      <c r="EL208" s="32">
        <v>1</v>
      </c>
      <c r="EM208" s="32">
        <v>1</v>
      </c>
      <c r="EN208" s="32" t="e">
        <v>#DIV/0!</v>
      </c>
      <c r="EO208" s="32">
        <v>1</v>
      </c>
      <c r="EP208" s="32" t="e">
        <v>#DIV/0!</v>
      </c>
      <c r="EQ208" s="32">
        <v>0.86784972362584745</v>
      </c>
      <c r="ER208" s="32" t="e">
        <v>#DIV/0!</v>
      </c>
      <c r="ES208" s="32" t="e">
        <v>#DIV/0!</v>
      </c>
      <c r="ET208" s="32" t="e">
        <v>#DIV/0!</v>
      </c>
      <c r="EU208" s="32">
        <v>0.96762794958498788</v>
      </c>
    </row>
    <row r="209" spans="2:151" ht="21.6" hidden="1" customHeight="1" x14ac:dyDescent="0.3">
      <c r="B209" s="1" t="s">
        <v>702</v>
      </c>
      <c r="C209" s="5" t="s">
        <v>438</v>
      </c>
      <c r="D209" s="5" t="s">
        <v>70</v>
      </c>
      <c r="E209" s="6" t="s">
        <v>320</v>
      </c>
      <c r="F209" s="6">
        <v>2550938</v>
      </c>
      <c r="G209" s="5" t="s">
        <v>277</v>
      </c>
      <c r="H209" s="19"/>
      <c r="I209" s="7">
        <v>49.25</v>
      </c>
      <c r="J209" s="8">
        <v>21912.809999999998</v>
      </c>
      <c r="K209" s="19"/>
      <c r="L209" s="7">
        <v>0</v>
      </c>
      <c r="M209" s="8">
        <v>0</v>
      </c>
      <c r="N209" s="19"/>
      <c r="O209" s="7">
        <f t="shared" si="18"/>
        <v>49.25</v>
      </c>
      <c r="P209" s="8">
        <f t="shared" si="19"/>
        <v>21912.809999999998</v>
      </c>
      <c r="Q209" s="1" t="str">
        <f t="shared" si="20"/>
        <v>OK</v>
      </c>
      <c r="S209" s="1">
        <v>2550938</v>
      </c>
      <c r="T209" s="1" t="s">
        <v>614</v>
      </c>
      <c r="U209" s="32">
        <v>0</v>
      </c>
      <c r="V209" s="32">
        <v>0</v>
      </c>
      <c r="W209" s="32">
        <v>6.6611238420927728E-3</v>
      </c>
      <c r="X209" s="32">
        <v>0.88610209876584878</v>
      </c>
      <c r="Y209" s="32">
        <v>3.9236666546033951E-2</v>
      </c>
      <c r="Z209" s="32">
        <v>6.0999108914147795E-2</v>
      </c>
      <c r="AA209" s="32">
        <v>5.2605937437467569E-3</v>
      </c>
      <c r="AB209" s="32">
        <v>1.7404081881298823E-3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1</v>
      </c>
      <c r="AS209" s="27"/>
      <c r="AT209" s="1" t="s">
        <v>614</v>
      </c>
      <c r="AU209" s="32">
        <v>0</v>
      </c>
      <c r="AV209" s="32">
        <v>0</v>
      </c>
      <c r="AW209" s="32">
        <v>0</v>
      </c>
      <c r="AX209" s="32">
        <v>0</v>
      </c>
      <c r="AY209" s="32">
        <v>0</v>
      </c>
      <c r="AZ209" s="32">
        <v>0</v>
      </c>
      <c r="BA209" s="32">
        <v>0</v>
      </c>
      <c r="BB209" s="32">
        <v>0</v>
      </c>
      <c r="BC209" s="32">
        <v>0</v>
      </c>
      <c r="BD209" s="32">
        <v>0</v>
      </c>
      <c r="BE209" s="32">
        <v>0</v>
      </c>
      <c r="BF209" s="32">
        <v>0</v>
      </c>
      <c r="BG209" s="32">
        <v>0</v>
      </c>
      <c r="BH209" s="32">
        <v>0</v>
      </c>
      <c r="BI209" s="32">
        <v>0</v>
      </c>
      <c r="BJ209" s="32">
        <v>0</v>
      </c>
      <c r="BK209" s="32"/>
      <c r="BL209" s="27"/>
      <c r="BM209" s="1" t="s">
        <v>614</v>
      </c>
      <c r="BN209" s="32" t="e">
        <v>#DIV/0!</v>
      </c>
      <c r="BO209" s="32" t="e">
        <v>#DIV/0!</v>
      </c>
      <c r="BP209" s="32">
        <v>0.10894262951963418</v>
      </c>
      <c r="BQ209" s="32">
        <v>0.24287750669655811</v>
      </c>
      <c r="BR209" s="32">
        <v>0.23926596400246494</v>
      </c>
      <c r="BS209" s="32">
        <v>0.30787208481520356</v>
      </c>
      <c r="BT209" s="32">
        <v>0</v>
      </c>
      <c r="BU209" s="32">
        <v>0</v>
      </c>
      <c r="BV209" s="32" t="e">
        <v>#DIV/0!</v>
      </c>
      <c r="BW209" s="32" t="e">
        <v>#DIV/0!</v>
      </c>
      <c r="BX209" s="32" t="e">
        <v>#DIV/0!</v>
      </c>
      <c r="BY209" s="32" t="e">
        <v>#DIV/0!</v>
      </c>
      <c r="BZ209" s="32" t="e">
        <v>#DIV/0!</v>
      </c>
      <c r="CA209" s="32" t="e">
        <v>#DIV/0!</v>
      </c>
      <c r="CB209" s="32" t="e">
        <v>#DIV/0!</v>
      </c>
      <c r="CC209" s="32" t="e">
        <v>#DIV/0!</v>
      </c>
      <c r="CD209" s="32" t="e">
        <v>#DIV/0!</v>
      </c>
      <c r="CE209" s="32" t="e">
        <v>#DIV/0!</v>
      </c>
      <c r="CF209" s="32" t="e">
        <v>#DIV/0!</v>
      </c>
      <c r="CG209" s="32" t="e">
        <v>#DIV/0!</v>
      </c>
      <c r="CH209" s="32" t="e">
        <v>#DIV/0!</v>
      </c>
      <c r="CI209" s="32" t="e">
        <v>#DIV/0!</v>
      </c>
      <c r="CJ209" s="32" t="e">
        <v>#DIV/0!</v>
      </c>
      <c r="CK209" s="32">
        <v>0.24410787045239857</v>
      </c>
      <c r="CL209" s="27"/>
      <c r="CM209" s="1" t="s">
        <v>614</v>
      </c>
      <c r="CN209" s="32" t="e">
        <v>#DIV/0!</v>
      </c>
      <c r="CO209" s="32" t="e">
        <v>#DIV/0!</v>
      </c>
      <c r="CP209" s="32">
        <v>0.89105737048036593</v>
      </c>
      <c r="CQ209" s="32">
        <v>0.75712249330344195</v>
      </c>
      <c r="CR209" s="32">
        <v>0.76073403599753509</v>
      </c>
      <c r="CS209" s="32">
        <v>0.69212791518479644</v>
      </c>
      <c r="CT209" s="32">
        <v>1</v>
      </c>
      <c r="CU209" s="32">
        <v>1</v>
      </c>
      <c r="CV209" s="32" t="e">
        <v>#DIV/0!</v>
      </c>
      <c r="CW209" s="32" t="e">
        <v>#DIV/0!</v>
      </c>
      <c r="CX209" s="32" t="e">
        <v>#DIV/0!</v>
      </c>
      <c r="CY209" s="32" t="e">
        <v>#DIV/0!</v>
      </c>
      <c r="CZ209" s="32" t="e">
        <v>#DIV/0!</v>
      </c>
      <c r="DA209" s="32" t="e">
        <v>#DIV/0!</v>
      </c>
      <c r="DB209" s="32" t="e">
        <v>#DIV/0!</v>
      </c>
      <c r="DC209" s="32" t="e">
        <v>#DIV/0!</v>
      </c>
      <c r="DD209" s="32" t="e">
        <v>#DIV/0!</v>
      </c>
      <c r="DE209" s="32" t="e">
        <v>#DIV/0!</v>
      </c>
      <c r="DF209" s="32" t="e">
        <v>#DIV/0!</v>
      </c>
      <c r="DG209" s="32" t="e">
        <v>#DIV/0!</v>
      </c>
      <c r="DH209" s="32" t="e">
        <v>#DIV/0!</v>
      </c>
      <c r="DI209" s="32" t="e">
        <v>#DIV/0!</v>
      </c>
      <c r="DJ209" s="32" t="e">
        <v>#DIV/0!</v>
      </c>
      <c r="DK209" s="32">
        <v>0.75589212954760143</v>
      </c>
      <c r="DL209" s="27"/>
      <c r="DM209" s="1" t="s">
        <v>614</v>
      </c>
      <c r="DN209" s="32" t="e">
        <v>#DIV/0!</v>
      </c>
      <c r="DO209" s="32" t="e">
        <v>#DIV/0!</v>
      </c>
      <c r="DP209" s="32" t="e">
        <v>#DIV/0!</v>
      </c>
      <c r="DQ209" s="32" t="e">
        <v>#DIV/0!</v>
      </c>
      <c r="DR209" s="32" t="e">
        <v>#DIV/0!</v>
      </c>
      <c r="DS209" s="32" t="e">
        <v>#DIV/0!</v>
      </c>
      <c r="DT209" s="32" t="e">
        <v>#DIV/0!</v>
      </c>
      <c r="DU209" s="32" t="e">
        <v>#DIV/0!</v>
      </c>
      <c r="DV209" s="32" t="e">
        <v>#DIV/0!</v>
      </c>
      <c r="DW209" s="32" t="e">
        <v>#DIV/0!</v>
      </c>
      <c r="DX209" s="32" t="e">
        <v>#DIV/0!</v>
      </c>
      <c r="DY209" s="32" t="e">
        <v>#DIV/0!</v>
      </c>
      <c r="DZ209" s="32" t="e">
        <v>#DIV/0!</v>
      </c>
      <c r="EA209" s="32" t="e">
        <v>#DIV/0!</v>
      </c>
      <c r="EB209" s="32" t="e">
        <v>#DIV/0!</v>
      </c>
      <c r="EC209" s="32" t="e">
        <v>#DIV/0!</v>
      </c>
      <c r="ED209" s="27"/>
      <c r="EE209" s="1" t="s">
        <v>614</v>
      </c>
      <c r="EF209" s="32" t="e">
        <v>#DIV/0!</v>
      </c>
      <c r="EG209" s="32" t="e">
        <v>#DIV/0!</v>
      </c>
      <c r="EH209" s="32" t="e">
        <v>#DIV/0!</v>
      </c>
      <c r="EI209" s="32" t="e">
        <v>#DIV/0!</v>
      </c>
      <c r="EJ209" s="32" t="e">
        <v>#DIV/0!</v>
      </c>
      <c r="EK209" s="32" t="e">
        <v>#DIV/0!</v>
      </c>
      <c r="EL209" s="32" t="e">
        <v>#DIV/0!</v>
      </c>
      <c r="EM209" s="32" t="e">
        <v>#DIV/0!</v>
      </c>
      <c r="EN209" s="32" t="e">
        <v>#DIV/0!</v>
      </c>
      <c r="EO209" s="32" t="e">
        <v>#DIV/0!</v>
      </c>
      <c r="EP209" s="32" t="e">
        <v>#DIV/0!</v>
      </c>
      <c r="EQ209" s="32" t="e">
        <v>#DIV/0!</v>
      </c>
      <c r="ER209" s="32" t="e">
        <v>#DIV/0!</v>
      </c>
      <c r="ES209" s="32" t="e">
        <v>#DIV/0!</v>
      </c>
      <c r="ET209" s="32" t="e">
        <v>#DIV/0!</v>
      </c>
      <c r="EU209" s="32" t="e">
        <v>#DIV/0!</v>
      </c>
    </row>
    <row r="210" spans="2:151" ht="21.6" hidden="1" customHeight="1" x14ac:dyDescent="0.3">
      <c r="B210" s="1" t="s">
        <v>702</v>
      </c>
      <c r="C210" s="5" t="s">
        <v>351</v>
      </c>
      <c r="D210" s="5" t="s">
        <v>14</v>
      </c>
      <c r="E210" s="6" t="s">
        <v>320</v>
      </c>
      <c r="F210" s="6">
        <v>2302780</v>
      </c>
      <c r="G210" s="5" t="s">
        <v>221</v>
      </c>
      <c r="H210" s="19"/>
      <c r="I210" s="7">
        <v>41.628834927301057</v>
      </c>
      <c r="J210" s="8">
        <v>10362.227121767084</v>
      </c>
      <c r="K210" s="19"/>
      <c r="L210" s="7">
        <v>0</v>
      </c>
      <c r="M210" s="8">
        <v>0</v>
      </c>
      <c r="N210" s="19"/>
      <c r="O210" s="7">
        <f t="shared" si="18"/>
        <v>41.628834927301057</v>
      </c>
      <c r="P210" s="8">
        <f t="shared" si="19"/>
        <v>10362.227121767084</v>
      </c>
      <c r="Q210" s="1" t="str">
        <f t="shared" si="20"/>
        <v>OK</v>
      </c>
      <c r="S210" s="1">
        <v>2302780</v>
      </c>
      <c r="T210" s="1" t="s">
        <v>528</v>
      </c>
      <c r="U210" s="32">
        <v>0</v>
      </c>
      <c r="V210" s="32">
        <v>0</v>
      </c>
      <c r="W210" s="32">
        <v>6.4982414189267233E-4</v>
      </c>
      <c r="X210" s="32">
        <v>0.71792679941183724</v>
      </c>
      <c r="Y210" s="32">
        <v>4.0614743631003349E-2</v>
      </c>
      <c r="Z210" s="32">
        <v>7.3826459040358755E-2</v>
      </c>
      <c r="AA210" s="32">
        <v>0.16698217377490809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1</v>
      </c>
      <c r="AS210" s="27"/>
      <c r="AT210" s="1" t="s">
        <v>528</v>
      </c>
      <c r="AU210" s="32">
        <v>0</v>
      </c>
      <c r="AV210" s="32">
        <v>0</v>
      </c>
      <c r="AW210" s="32">
        <v>0</v>
      </c>
      <c r="AX210" s="32">
        <v>0</v>
      </c>
      <c r="AY210" s="32">
        <v>0</v>
      </c>
      <c r="AZ210" s="32">
        <v>0</v>
      </c>
      <c r="BA210" s="32">
        <v>0</v>
      </c>
      <c r="BB210" s="32">
        <v>0</v>
      </c>
      <c r="BC210" s="32">
        <v>0</v>
      </c>
      <c r="BD210" s="32">
        <v>0</v>
      </c>
      <c r="BE210" s="32">
        <v>0</v>
      </c>
      <c r="BF210" s="32">
        <v>0</v>
      </c>
      <c r="BG210" s="32">
        <v>0</v>
      </c>
      <c r="BH210" s="32">
        <v>0</v>
      </c>
      <c r="BI210" s="32">
        <v>0</v>
      </c>
      <c r="BJ210" s="32">
        <v>0</v>
      </c>
      <c r="BK210" s="32"/>
      <c r="BL210" s="27"/>
      <c r="BM210" s="1" t="s">
        <v>528</v>
      </c>
      <c r="BN210" s="32" t="e">
        <v>#DIV/0!</v>
      </c>
      <c r="BO210" s="32" t="e">
        <v>#DIV/0!</v>
      </c>
      <c r="BP210" s="32">
        <v>0</v>
      </c>
      <c r="BQ210" s="32">
        <v>0</v>
      </c>
      <c r="BR210" s="32">
        <v>0</v>
      </c>
      <c r="BS210" s="32">
        <v>0</v>
      </c>
      <c r="BT210" s="32">
        <v>0</v>
      </c>
      <c r="BU210" s="32" t="e">
        <v>#DIV/0!</v>
      </c>
      <c r="BV210" s="32" t="e">
        <v>#DIV/0!</v>
      </c>
      <c r="BW210" s="32" t="e">
        <v>#DIV/0!</v>
      </c>
      <c r="BX210" s="32" t="e">
        <v>#DIV/0!</v>
      </c>
      <c r="BY210" s="32" t="e">
        <v>#DIV/0!</v>
      </c>
      <c r="BZ210" s="32" t="e">
        <v>#DIV/0!</v>
      </c>
      <c r="CA210" s="32" t="e">
        <v>#DIV/0!</v>
      </c>
      <c r="CB210" s="32" t="e">
        <v>#DIV/0!</v>
      </c>
      <c r="CC210" s="32" t="e">
        <v>#DIV/0!</v>
      </c>
      <c r="CD210" s="32" t="e">
        <v>#DIV/0!</v>
      </c>
      <c r="CE210" s="32" t="e">
        <v>#DIV/0!</v>
      </c>
      <c r="CF210" s="32" t="e">
        <v>#DIV/0!</v>
      </c>
      <c r="CG210" s="32" t="e">
        <v>#DIV/0!</v>
      </c>
      <c r="CH210" s="32" t="e">
        <v>#DIV/0!</v>
      </c>
      <c r="CI210" s="32" t="e">
        <v>#DIV/0!</v>
      </c>
      <c r="CJ210" s="32" t="e">
        <v>#DIV/0!</v>
      </c>
      <c r="CK210" s="32">
        <v>0</v>
      </c>
      <c r="CL210" s="27"/>
      <c r="CM210" s="1" t="s">
        <v>528</v>
      </c>
      <c r="CN210" s="32" t="e">
        <v>#DIV/0!</v>
      </c>
      <c r="CO210" s="32" t="e">
        <v>#DIV/0!</v>
      </c>
      <c r="CP210" s="32">
        <v>1</v>
      </c>
      <c r="CQ210" s="32">
        <v>1</v>
      </c>
      <c r="CR210" s="32">
        <v>1</v>
      </c>
      <c r="CS210" s="32">
        <v>1</v>
      </c>
      <c r="CT210" s="32">
        <v>1</v>
      </c>
      <c r="CU210" s="32" t="e">
        <v>#DIV/0!</v>
      </c>
      <c r="CV210" s="32" t="e">
        <v>#DIV/0!</v>
      </c>
      <c r="CW210" s="32" t="e">
        <v>#DIV/0!</v>
      </c>
      <c r="CX210" s="32" t="e">
        <v>#DIV/0!</v>
      </c>
      <c r="CY210" s="32" t="e">
        <v>#DIV/0!</v>
      </c>
      <c r="CZ210" s="32" t="e">
        <v>#DIV/0!</v>
      </c>
      <c r="DA210" s="32" t="e">
        <v>#DIV/0!</v>
      </c>
      <c r="DB210" s="32" t="e">
        <v>#DIV/0!</v>
      </c>
      <c r="DC210" s="32" t="e">
        <v>#DIV/0!</v>
      </c>
      <c r="DD210" s="32" t="e">
        <v>#DIV/0!</v>
      </c>
      <c r="DE210" s="32" t="e">
        <v>#DIV/0!</v>
      </c>
      <c r="DF210" s="32" t="e">
        <v>#DIV/0!</v>
      </c>
      <c r="DG210" s="32" t="e">
        <v>#DIV/0!</v>
      </c>
      <c r="DH210" s="32" t="e">
        <v>#DIV/0!</v>
      </c>
      <c r="DI210" s="32" t="e">
        <v>#DIV/0!</v>
      </c>
      <c r="DJ210" s="32" t="e">
        <v>#DIV/0!</v>
      </c>
      <c r="DK210" s="32">
        <v>1.0000000000000002</v>
      </c>
      <c r="DL210" s="27"/>
      <c r="DM210" s="1" t="s">
        <v>528</v>
      </c>
      <c r="DN210" s="32" t="e">
        <v>#DIV/0!</v>
      </c>
      <c r="DO210" s="32" t="e">
        <v>#DIV/0!</v>
      </c>
      <c r="DP210" s="32" t="e">
        <v>#DIV/0!</v>
      </c>
      <c r="DQ210" s="32" t="e">
        <v>#DIV/0!</v>
      </c>
      <c r="DR210" s="32" t="e">
        <v>#DIV/0!</v>
      </c>
      <c r="DS210" s="32" t="e">
        <v>#DIV/0!</v>
      </c>
      <c r="DT210" s="32" t="e">
        <v>#DIV/0!</v>
      </c>
      <c r="DU210" s="32" t="e">
        <v>#DIV/0!</v>
      </c>
      <c r="DV210" s="32" t="e">
        <v>#DIV/0!</v>
      </c>
      <c r="DW210" s="32" t="e">
        <v>#DIV/0!</v>
      </c>
      <c r="DX210" s="32" t="e">
        <v>#DIV/0!</v>
      </c>
      <c r="DY210" s="32" t="e">
        <v>#DIV/0!</v>
      </c>
      <c r="DZ210" s="32" t="e">
        <v>#DIV/0!</v>
      </c>
      <c r="EA210" s="32" t="e">
        <v>#DIV/0!</v>
      </c>
      <c r="EB210" s="32" t="e">
        <v>#DIV/0!</v>
      </c>
      <c r="EC210" s="32" t="e">
        <v>#DIV/0!</v>
      </c>
      <c r="ED210" s="27"/>
      <c r="EE210" s="1" t="s">
        <v>528</v>
      </c>
      <c r="EF210" s="32" t="e">
        <v>#DIV/0!</v>
      </c>
      <c r="EG210" s="32" t="e">
        <v>#DIV/0!</v>
      </c>
      <c r="EH210" s="32" t="e">
        <v>#DIV/0!</v>
      </c>
      <c r="EI210" s="32" t="e">
        <v>#DIV/0!</v>
      </c>
      <c r="EJ210" s="32" t="e">
        <v>#DIV/0!</v>
      </c>
      <c r="EK210" s="32" t="e">
        <v>#DIV/0!</v>
      </c>
      <c r="EL210" s="32" t="e">
        <v>#DIV/0!</v>
      </c>
      <c r="EM210" s="32" t="e">
        <v>#DIV/0!</v>
      </c>
      <c r="EN210" s="32" t="e">
        <v>#DIV/0!</v>
      </c>
      <c r="EO210" s="32" t="e">
        <v>#DIV/0!</v>
      </c>
      <c r="EP210" s="32" t="e">
        <v>#DIV/0!</v>
      </c>
      <c r="EQ210" s="32" t="e">
        <v>#DIV/0!</v>
      </c>
      <c r="ER210" s="32" t="e">
        <v>#DIV/0!</v>
      </c>
      <c r="ES210" s="32" t="e">
        <v>#DIV/0!</v>
      </c>
      <c r="ET210" s="32" t="e">
        <v>#DIV/0!</v>
      </c>
      <c r="EU210" s="32" t="e">
        <v>#DIV/0!</v>
      </c>
    </row>
    <row r="211" spans="2:151" ht="21.6" hidden="1" customHeight="1" x14ac:dyDescent="0.3">
      <c r="B211" s="1" t="s">
        <v>702</v>
      </c>
      <c r="C211" s="5" t="s">
        <v>502</v>
      </c>
      <c r="D211" s="5" t="s">
        <v>206</v>
      </c>
      <c r="E211" s="6" t="s">
        <v>322</v>
      </c>
      <c r="F211" s="6">
        <v>6854729</v>
      </c>
      <c r="G211" s="5" t="s">
        <v>205</v>
      </c>
      <c r="H211" s="19"/>
      <c r="I211" s="7">
        <v>738.1987517403021</v>
      </c>
      <c r="J211" s="8">
        <v>708421.87687838962</v>
      </c>
      <c r="K211" s="19"/>
      <c r="L211" s="7">
        <v>1.3079286916666668</v>
      </c>
      <c r="M211" s="8">
        <v>3623.8473349478336</v>
      </c>
      <c r="N211" s="19"/>
      <c r="O211" s="7">
        <f t="shared" si="18"/>
        <v>739.50668043196879</v>
      </c>
      <c r="P211" s="8">
        <f t="shared" si="19"/>
        <v>712045.72421333741</v>
      </c>
      <c r="Q211" s="1" t="str">
        <f t="shared" si="20"/>
        <v>OK</v>
      </c>
      <c r="S211" s="1">
        <v>6854729</v>
      </c>
      <c r="T211" s="1" t="s">
        <v>675</v>
      </c>
      <c r="U211" s="32">
        <v>2.7421668287802483E-4</v>
      </c>
      <c r="V211" s="32">
        <v>0</v>
      </c>
      <c r="W211" s="32">
        <v>1.8384044537645696E-3</v>
      </c>
      <c r="X211" s="32">
        <v>0.40324411961200463</v>
      </c>
      <c r="Y211" s="32">
        <v>2.3895751749916159E-3</v>
      </c>
      <c r="Z211" s="32">
        <v>2.4117598338858043E-2</v>
      </c>
      <c r="AA211" s="32">
        <v>4.3455231467989059E-3</v>
      </c>
      <c r="AB211" s="32">
        <v>0.11675739950767544</v>
      </c>
      <c r="AC211" s="32">
        <v>1.7423462074590503E-4</v>
      </c>
      <c r="AD211" s="32">
        <v>0</v>
      </c>
      <c r="AE211" s="32">
        <v>9.390869543865376E-3</v>
      </c>
      <c r="AF211" s="32">
        <v>5.1069788665828566E-3</v>
      </c>
      <c r="AG211" s="32">
        <v>0</v>
      </c>
      <c r="AH211" s="32">
        <v>6.2502424425272584E-3</v>
      </c>
      <c r="AI211" s="32">
        <v>9.454379568979876E-2</v>
      </c>
      <c r="AJ211" s="32">
        <v>7.9139807888851055E-2</v>
      </c>
      <c r="AK211" s="32">
        <v>2.6909508464963146E-2</v>
      </c>
      <c r="AL211" s="32">
        <v>2.009161588895301E-4</v>
      </c>
      <c r="AM211" s="32">
        <v>9.0662554237425391E-2</v>
      </c>
      <c r="AN211" s="32">
        <v>1.6964512797759741E-2</v>
      </c>
      <c r="AO211" s="32">
        <v>1.6339442692054099E-3</v>
      </c>
      <c r="AP211" s="32">
        <v>2.684901434222453E-4</v>
      </c>
      <c r="AQ211" s="32">
        <v>0.11348553699247388</v>
      </c>
      <c r="AR211" s="32">
        <v>0.99769822903348193</v>
      </c>
      <c r="AS211" s="27"/>
      <c r="AT211" s="1" t="s">
        <v>675</v>
      </c>
      <c r="AU211" s="32">
        <v>0</v>
      </c>
      <c r="AV211" s="32">
        <v>0</v>
      </c>
      <c r="AW211" s="32">
        <v>0</v>
      </c>
      <c r="AX211" s="32">
        <v>0</v>
      </c>
      <c r="AY211" s="32">
        <v>0</v>
      </c>
      <c r="AZ211" s="32">
        <v>0</v>
      </c>
      <c r="BA211" s="32">
        <v>1.2926480455839335E-4</v>
      </c>
      <c r="BB211" s="32">
        <v>0</v>
      </c>
      <c r="BC211" s="32">
        <v>0</v>
      </c>
      <c r="BD211" s="32">
        <v>0</v>
      </c>
      <c r="BE211" s="32">
        <v>0</v>
      </c>
      <c r="BF211" s="32">
        <v>0</v>
      </c>
      <c r="BG211" s="32">
        <v>1.1397512847622811E-3</v>
      </c>
      <c r="BH211" s="32">
        <v>1.032754877197376E-3</v>
      </c>
      <c r="BI211" s="32">
        <v>0</v>
      </c>
      <c r="BJ211" s="32">
        <v>2.3017709665180508E-3</v>
      </c>
      <c r="BK211" s="32"/>
      <c r="BL211" s="27"/>
      <c r="BM211" s="1" t="s">
        <v>675</v>
      </c>
      <c r="BN211" s="32">
        <v>0</v>
      </c>
      <c r="BO211" s="32" t="e">
        <v>#DIV/0!</v>
      </c>
      <c r="BP211" s="32">
        <v>0</v>
      </c>
      <c r="BQ211" s="32">
        <v>0</v>
      </c>
      <c r="BR211" s="32">
        <v>0</v>
      </c>
      <c r="BS211" s="32">
        <v>0</v>
      </c>
      <c r="BT211" s="32">
        <v>4.6957005588055632E-3</v>
      </c>
      <c r="BU211" s="32">
        <v>0</v>
      </c>
      <c r="BV211" s="32">
        <v>0.4504001128071351</v>
      </c>
      <c r="BW211" s="32" t="e">
        <v>#DIV/0!</v>
      </c>
      <c r="BX211" s="32">
        <v>0.13115685145941799</v>
      </c>
      <c r="BY211" s="32">
        <v>0.28068190633419521</v>
      </c>
      <c r="BZ211" s="32" t="e">
        <v>#DIV/0!</v>
      </c>
      <c r="CA211" s="32">
        <v>0.38116906791195337</v>
      </c>
      <c r="CB211" s="32">
        <v>3.7076668474064718E-2</v>
      </c>
      <c r="CC211" s="32">
        <v>0.2652829873596097</v>
      </c>
      <c r="CD211" s="32">
        <v>0.52589150236998228</v>
      </c>
      <c r="CE211" s="32">
        <v>0</v>
      </c>
      <c r="CF211" s="32">
        <v>0</v>
      </c>
      <c r="CG211" s="32">
        <v>0</v>
      </c>
      <c r="CH211" s="32">
        <v>0</v>
      </c>
      <c r="CI211" s="32">
        <v>0.44138617334411079</v>
      </c>
      <c r="CJ211" s="32">
        <v>6.4451184541364004E-2</v>
      </c>
      <c r="CK211" s="32">
        <v>5.1348666553944274E-2</v>
      </c>
      <c r="CL211" s="27"/>
      <c r="CM211" s="1" t="s">
        <v>675</v>
      </c>
      <c r="CN211" s="32">
        <v>1</v>
      </c>
      <c r="CO211" s="32" t="e">
        <v>#DIV/0!</v>
      </c>
      <c r="CP211" s="32">
        <v>1.0000000000000002</v>
      </c>
      <c r="CQ211" s="32">
        <v>1.0000000000000002</v>
      </c>
      <c r="CR211" s="32">
        <v>1</v>
      </c>
      <c r="CS211" s="32">
        <v>1</v>
      </c>
      <c r="CT211" s="32">
        <v>0.99530429944119436</v>
      </c>
      <c r="CU211" s="32">
        <v>1</v>
      </c>
      <c r="CV211" s="32">
        <v>0.5495998871928649</v>
      </c>
      <c r="CW211" s="32" t="e">
        <v>#DIV/0!</v>
      </c>
      <c r="CX211" s="32">
        <v>0.86884314854058209</v>
      </c>
      <c r="CY211" s="32">
        <v>0.71931809366580479</v>
      </c>
      <c r="CZ211" s="32" t="e">
        <v>#DIV/0!</v>
      </c>
      <c r="DA211" s="32">
        <v>0.61883093208804674</v>
      </c>
      <c r="DB211" s="32">
        <v>0.96292333152593523</v>
      </c>
      <c r="DC211" s="32">
        <v>0.73471701264039035</v>
      </c>
      <c r="DD211" s="32">
        <v>0.47410849763001767</v>
      </c>
      <c r="DE211" s="32">
        <v>1</v>
      </c>
      <c r="DF211" s="32">
        <v>1</v>
      </c>
      <c r="DG211" s="32">
        <v>1</v>
      </c>
      <c r="DH211" s="32">
        <v>1</v>
      </c>
      <c r="DI211" s="32">
        <v>0.5586138266558891</v>
      </c>
      <c r="DJ211" s="32">
        <v>0.93554881545863611</v>
      </c>
      <c r="DK211" s="32">
        <v>0.94865133344605568</v>
      </c>
      <c r="DL211" s="27"/>
      <c r="DM211" s="1" t="s">
        <v>675</v>
      </c>
      <c r="DN211" s="32" t="e">
        <v>#DIV/0!</v>
      </c>
      <c r="DO211" s="32" t="e">
        <v>#DIV/0!</v>
      </c>
      <c r="DP211" s="32" t="e">
        <v>#DIV/0!</v>
      </c>
      <c r="DQ211" s="32" t="e">
        <v>#DIV/0!</v>
      </c>
      <c r="DR211" s="32" t="e">
        <v>#DIV/0!</v>
      </c>
      <c r="DS211" s="32" t="e">
        <v>#DIV/0!</v>
      </c>
      <c r="DT211" s="32">
        <v>0</v>
      </c>
      <c r="DU211" s="32" t="e">
        <v>#DIV/0!</v>
      </c>
      <c r="DV211" s="32" t="e">
        <v>#DIV/0!</v>
      </c>
      <c r="DW211" s="32" t="e">
        <v>#DIV/0!</v>
      </c>
      <c r="DX211" s="32" t="e">
        <v>#DIV/0!</v>
      </c>
      <c r="DY211" s="32" t="e">
        <v>#DIV/0!</v>
      </c>
      <c r="DZ211" s="32">
        <v>0</v>
      </c>
      <c r="EA211" s="32">
        <v>0</v>
      </c>
      <c r="EB211" s="32" t="e">
        <v>#DIV/0!</v>
      </c>
      <c r="EC211" s="32">
        <v>0</v>
      </c>
      <c r="ED211" s="27"/>
      <c r="EE211" s="1" t="s">
        <v>675</v>
      </c>
      <c r="EF211" s="32" t="e">
        <v>#DIV/0!</v>
      </c>
      <c r="EG211" s="32" t="e">
        <v>#DIV/0!</v>
      </c>
      <c r="EH211" s="32" t="e">
        <v>#DIV/0!</v>
      </c>
      <c r="EI211" s="32" t="e">
        <v>#DIV/0!</v>
      </c>
      <c r="EJ211" s="32" t="e">
        <v>#DIV/0!</v>
      </c>
      <c r="EK211" s="32" t="e">
        <v>#DIV/0!</v>
      </c>
      <c r="EL211" s="32">
        <v>1</v>
      </c>
      <c r="EM211" s="32" t="e">
        <v>#DIV/0!</v>
      </c>
      <c r="EN211" s="32" t="e">
        <v>#DIV/0!</v>
      </c>
      <c r="EO211" s="32" t="e">
        <v>#DIV/0!</v>
      </c>
      <c r="EP211" s="32" t="e">
        <v>#DIV/0!</v>
      </c>
      <c r="EQ211" s="32" t="e">
        <v>#DIV/0!</v>
      </c>
      <c r="ER211" s="32">
        <v>1</v>
      </c>
      <c r="ES211" s="32">
        <v>0.99999999999999978</v>
      </c>
      <c r="ET211" s="32" t="e">
        <v>#DIV/0!</v>
      </c>
      <c r="EU211" s="32">
        <v>0.99999999999999989</v>
      </c>
    </row>
    <row r="212" spans="2:151" ht="21.6" hidden="1" customHeight="1" x14ac:dyDescent="0.3">
      <c r="B212" s="1" t="s">
        <v>702</v>
      </c>
      <c r="C212" s="5" t="s">
        <v>506</v>
      </c>
      <c r="D212" s="5" t="s">
        <v>211</v>
      </c>
      <c r="E212" s="6" t="s">
        <v>322</v>
      </c>
      <c r="F212" s="6">
        <v>7486596</v>
      </c>
      <c r="G212" s="5" t="s">
        <v>210</v>
      </c>
      <c r="H212" s="19"/>
      <c r="I212" s="7">
        <v>871</v>
      </c>
      <c r="J212" s="8">
        <v>425202.52</v>
      </c>
      <c r="K212" s="19"/>
      <c r="L212" s="7">
        <v>4.3473558333333336E-2</v>
      </c>
      <c r="M212" s="8">
        <v>0</v>
      </c>
      <c r="N212" s="19"/>
      <c r="O212" s="7">
        <f t="shared" si="18"/>
        <v>871.04347355833329</v>
      </c>
      <c r="P212" s="8">
        <f t="shared" si="19"/>
        <v>425202.52</v>
      </c>
      <c r="Q212" s="1" t="str">
        <f t="shared" si="20"/>
        <v>OK</v>
      </c>
      <c r="S212" s="1">
        <v>7486596</v>
      </c>
      <c r="T212" s="1" t="s">
        <v>680</v>
      </c>
      <c r="U212" s="32">
        <v>0</v>
      </c>
      <c r="V212" s="32">
        <v>0</v>
      </c>
      <c r="W212" s="32">
        <v>5.5780761716281045E-5</v>
      </c>
      <c r="X212" s="32">
        <v>0.44885593440905136</v>
      </c>
      <c r="Y212" s="32">
        <v>0</v>
      </c>
      <c r="Z212" s="32">
        <v>1.8788499414681428E-2</v>
      </c>
      <c r="AA212" s="32">
        <v>1.1413480501141838E-2</v>
      </c>
      <c r="AB212" s="32">
        <v>0.25340389057223334</v>
      </c>
      <c r="AC212" s="32">
        <v>4.2550234065610853E-3</v>
      </c>
      <c r="AD212" s="32">
        <v>0</v>
      </c>
      <c r="AE212" s="32">
        <v>1.3458776818157615E-3</v>
      </c>
      <c r="AF212" s="32">
        <v>6.6595998645743969E-3</v>
      </c>
      <c r="AG212" s="32">
        <v>2.5739268609084549E-4</v>
      </c>
      <c r="AH212" s="32">
        <v>0</v>
      </c>
      <c r="AI212" s="32">
        <v>8.031645540394694E-2</v>
      </c>
      <c r="AJ212" s="32">
        <v>8.1272758242980703E-4</v>
      </c>
      <c r="AK212" s="32">
        <v>1.6889052328221396E-2</v>
      </c>
      <c r="AL212" s="32">
        <v>5.0463637606543451E-5</v>
      </c>
      <c r="AM212" s="32">
        <v>0.14620733112114986</v>
      </c>
      <c r="AN212" s="32">
        <v>0</v>
      </c>
      <c r="AO212" s="32">
        <v>1.0527905737280417E-4</v>
      </c>
      <c r="AP212" s="32">
        <v>4.9527101047331231E-3</v>
      </c>
      <c r="AQ212" s="32">
        <v>5.6305014666731918E-3</v>
      </c>
      <c r="AR212" s="32">
        <v>1</v>
      </c>
      <c r="AS212" s="27"/>
      <c r="AT212" s="1" t="s">
        <v>680</v>
      </c>
      <c r="AU212" s="32">
        <v>0</v>
      </c>
      <c r="AV212" s="32">
        <v>0</v>
      </c>
      <c r="AW212" s="32">
        <v>0</v>
      </c>
      <c r="AX212" s="32">
        <v>0</v>
      </c>
      <c r="AY212" s="32">
        <v>0</v>
      </c>
      <c r="AZ212" s="32">
        <v>0</v>
      </c>
      <c r="BA212" s="32">
        <v>0</v>
      </c>
      <c r="BB212" s="32">
        <v>0</v>
      </c>
      <c r="BC212" s="32">
        <v>0</v>
      </c>
      <c r="BD212" s="32">
        <v>0</v>
      </c>
      <c r="BE212" s="32">
        <v>0</v>
      </c>
      <c r="BF212" s="32">
        <v>0</v>
      </c>
      <c r="BG212" s="32">
        <v>0</v>
      </c>
      <c r="BH212" s="32">
        <v>0</v>
      </c>
      <c r="BI212" s="32">
        <v>0</v>
      </c>
      <c r="BJ212" s="32">
        <v>0</v>
      </c>
      <c r="BK212" s="32"/>
      <c r="BL212" s="27"/>
      <c r="BM212" s="1" t="s">
        <v>680</v>
      </c>
      <c r="BN212" s="32" t="e">
        <v>#DIV/0!</v>
      </c>
      <c r="BO212" s="32" t="e">
        <v>#DIV/0!</v>
      </c>
      <c r="BP212" s="32">
        <v>0</v>
      </c>
      <c r="BQ212" s="32">
        <v>3.6493289063376767E-2</v>
      </c>
      <c r="BR212" s="32" t="e">
        <v>#DIV/0!</v>
      </c>
      <c r="BS212" s="32">
        <v>0</v>
      </c>
      <c r="BT212" s="32">
        <v>0</v>
      </c>
      <c r="BU212" s="32">
        <v>2.2962928549957575E-3</v>
      </c>
      <c r="BV212" s="32">
        <v>0.98008993559650415</v>
      </c>
      <c r="BW212" s="32" t="e">
        <v>#DIV/0!</v>
      </c>
      <c r="BX212" s="32">
        <v>1</v>
      </c>
      <c r="BY212" s="32">
        <v>0.98619517292272585</v>
      </c>
      <c r="BZ212" s="32">
        <v>0</v>
      </c>
      <c r="CA212" s="32" t="e">
        <v>#DIV/0!</v>
      </c>
      <c r="CB212" s="32">
        <v>0.98170207208311433</v>
      </c>
      <c r="CC212" s="32">
        <v>1</v>
      </c>
      <c r="CD212" s="32">
        <v>0.97154043314342353</v>
      </c>
      <c r="CE212" s="32">
        <v>0</v>
      </c>
      <c r="CF212" s="32">
        <v>1.4590057773768855E-3</v>
      </c>
      <c r="CG212" s="32" t="e">
        <v>#DIV/0!</v>
      </c>
      <c r="CH212" s="32">
        <v>1</v>
      </c>
      <c r="CI212" s="32">
        <v>1</v>
      </c>
      <c r="CJ212" s="32">
        <v>0.96590830430395735</v>
      </c>
      <c r="CK212" s="32">
        <v>0.1358237775600642</v>
      </c>
      <c r="CL212" s="27"/>
      <c r="CM212" s="1" t="s">
        <v>680</v>
      </c>
      <c r="CN212" s="32" t="e">
        <v>#DIV/0!</v>
      </c>
      <c r="CO212" s="32" t="e">
        <v>#DIV/0!</v>
      </c>
      <c r="CP212" s="32">
        <v>1</v>
      </c>
      <c r="CQ212" s="32">
        <v>0.96350671093662321</v>
      </c>
      <c r="CR212" s="32" t="e">
        <v>#DIV/0!</v>
      </c>
      <c r="CS212" s="32">
        <v>1</v>
      </c>
      <c r="CT212" s="32">
        <v>1</v>
      </c>
      <c r="CU212" s="32">
        <v>0.99770370714500423</v>
      </c>
      <c r="CV212" s="32">
        <v>1.9910064403495756E-2</v>
      </c>
      <c r="CW212" s="32" t="e">
        <v>#DIV/0!</v>
      </c>
      <c r="CX212" s="32">
        <v>0</v>
      </c>
      <c r="CY212" s="32">
        <v>1.3804827077274165E-2</v>
      </c>
      <c r="CZ212" s="32">
        <v>1</v>
      </c>
      <c r="DA212" s="32" t="e">
        <v>#DIV/0!</v>
      </c>
      <c r="DB212" s="32">
        <v>1.8297927916885545E-2</v>
      </c>
      <c r="DC212" s="32">
        <v>0</v>
      </c>
      <c r="DD212" s="32">
        <v>2.845956685657643E-2</v>
      </c>
      <c r="DE212" s="32">
        <v>1</v>
      </c>
      <c r="DF212" s="32">
        <v>0.99854099422262321</v>
      </c>
      <c r="DG212" s="32" t="e">
        <v>#DIV/0!</v>
      </c>
      <c r="DH212" s="32">
        <v>0</v>
      </c>
      <c r="DI212" s="32">
        <v>0</v>
      </c>
      <c r="DJ212" s="32">
        <v>3.4091695696042604E-2</v>
      </c>
      <c r="DK212" s="32">
        <v>0.86417622243993586</v>
      </c>
      <c r="DL212" s="27"/>
      <c r="DM212" s="1" t="s">
        <v>680</v>
      </c>
      <c r="DN212" s="32" t="e">
        <v>#DIV/0!</v>
      </c>
      <c r="DO212" s="32" t="e">
        <v>#DIV/0!</v>
      </c>
      <c r="DP212" s="32" t="e">
        <v>#DIV/0!</v>
      </c>
      <c r="DQ212" s="32" t="e">
        <v>#DIV/0!</v>
      </c>
      <c r="DR212" s="32" t="e">
        <v>#DIV/0!</v>
      </c>
      <c r="DS212" s="32" t="e">
        <v>#DIV/0!</v>
      </c>
      <c r="DT212" s="32" t="e">
        <v>#DIV/0!</v>
      </c>
      <c r="DU212" s="32" t="e">
        <v>#DIV/0!</v>
      </c>
      <c r="DV212" s="32" t="e">
        <v>#DIV/0!</v>
      </c>
      <c r="DW212" s="32" t="e">
        <v>#DIV/0!</v>
      </c>
      <c r="DX212" s="32" t="e">
        <v>#DIV/0!</v>
      </c>
      <c r="DY212" s="32" t="e">
        <v>#DIV/0!</v>
      </c>
      <c r="DZ212" s="32" t="e">
        <v>#DIV/0!</v>
      </c>
      <c r="EA212" s="32" t="e">
        <v>#DIV/0!</v>
      </c>
      <c r="EB212" s="32" t="e">
        <v>#DIV/0!</v>
      </c>
      <c r="EC212" s="32" t="e">
        <v>#DIV/0!</v>
      </c>
      <c r="ED212" s="27"/>
      <c r="EE212" s="1" t="s">
        <v>680</v>
      </c>
      <c r="EF212" s="32" t="e">
        <v>#DIV/0!</v>
      </c>
      <c r="EG212" s="32" t="e">
        <v>#DIV/0!</v>
      </c>
      <c r="EH212" s="32" t="e">
        <v>#DIV/0!</v>
      </c>
      <c r="EI212" s="32" t="e">
        <v>#DIV/0!</v>
      </c>
      <c r="EJ212" s="32" t="e">
        <v>#DIV/0!</v>
      </c>
      <c r="EK212" s="32" t="e">
        <v>#DIV/0!</v>
      </c>
      <c r="EL212" s="32" t="e">
        <v>#DIV/0!</v>
      </c>
      <c r="EM212" s="32" t="e">
        <v>#DIV/0!</v>
      </c>
      <c r="EN212" s="32" t="e">
        <v>#DIV/0!</v>
      </c>
      <c r="EO212" s="32" t="e">
        <v>#DIV/0!</v>
      </c>
      <c r="EP212" s="32" t="e">
        <v>#DIV/0!</v>
      </c>
      <c r="EQ212" s="32" t="e">
        <v>#DIV/0!</v>
      </c>
      <c r="ER212" s="32" t="e">
        <v>#DIV/0!</v>
      </c>
      <c r="ES212" s="32" t="e">
        <v>#DIV/0!</v>
      </c>
      <c r="ET212" s="32" t="e">
        <v>#DIV/0!</v>
      </c>
      <c r="EU212" s="32" t="e">
        <v>#DIV/0!</v>
      </c>
    </row>
    <row r="213" spans="2:151" ht="21.6" hidden="1" customHeight="1" x14ac:dyDescent="0.3">
      <c r="B213" s="1" t="s">
        <v>702</v>
      </c>
      <c r="C213" s="5" t="s">
        <v>420</v>
      </c>
      <c r="D213" s="5" t="s">
        <v>162</v>
      </c>
      <c r="E213" s="6" t="s">
        <v>322</v>
      </c>
      <c r="F213" s="6">
        <v>2522209</v>
      </c>
      <c r="G213" s="5" t="s">
        <v>161</v>
      </c>
      <c r="H213" s="19"/>
      <c r="I213" s="7">
        <v>111.07227566666667</v>
      </c>
      <c r="J213" s="8">
        <v>52372.927582111748</v>
      </c>
      <c r="K213" s="19"/>
      <c r="L213" s="7">
        <v>0</v>
      </c>
      <c r="M213" s="8">
        <v>0</v>
      </c>
      <c r="N213" s="19"/>
      <c r="O213" s="7">
        <f t="shared" si="18"/>
        <v>111.07227566666667</v>
      </c>
      <c r="P213" s="8">
        <f t="shared" si="19"/>
        <v>52372.927582111748</v>
      </c>
      <c r="Q213" s="1" t="str">
        <f t="shared" si="20"/>
        <v>OK</v>
      </c>
      <c r="S213" s="1">
        <v>2522209</v>
      </c>
      <c r="T213" s="1" t="s">
        <v>596</v>
      </c>
      <c r="U213" s="32">
        <v>0</v>
      </c>
      <c r="V213" s="32">
        <v>0</v>
      </c>
      <c r="W213" s="32">
        <v>1.2020400164555103E-3</v>
      </c>
      <c r="X213" s="32">
        <v>0.57813245518742462</v>
      </c>
      <c r="Y213" s="32">
        <v>5.0814654740636064E-3</v>
      </c>
      <c r="Z213" s="32">
        <v>5.321247156513104E-3</v>
      </c>
      <c r="AA213" s="32">
        <v>1.4091256113679179E-2</v>
      </c>
      <c r="AB213" s="32">
        <v>0</v>
      </c>
      <c r="AC213" s="32">
        <v>1.9102591159345164E-3</v>
      </c>
      <c r="AD213" s="32">
        <v>8.3896454771174057E-3</v>
      </c>
      <c r="AE213" s="32">
        <v>1.1832698421652028E-2</v>
      </c>
      <c r="AF213" s="32">
        <v>3.1856428590184852E-2</v>
      </c>
      <c r="AG213" s="32">
        <v>0</v>
      </c>
      <c r="AH213" s="32">
        <v>0</v>
      </c>
      <c r="AI213" s="32">
        <v>9.7444572064339874E-2</v>
      </c>
      <c r="AJ213" s="32">
        <v>1.115418093475468E-2</v>
      </c>
      <c r="AK213" s="32">
        <v>5.1233900685354501E-2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0.18234985076252619</v>
      </c>
      <c r="AR213" s="32">
        <v>1</v>
      </c>
      <c r="AS213" s="27"/>
      <c r="AT213" s="1" t="s">
        <v>596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/>
      <c r="BL213" s="27"/>
      <c r="BM213" s="1" t="s">
        <v>596</v>
      </c>
      <c r="BN213" s="32" t="e">
        <v>#DIV/0!</v>
      </c>
      <c r="BO213" s="32" t="e">
        <v>#DIV/0!</v>
      </c>
      <c r="BP213" s="32">
        <v>0</v>
      </c>
      <c r="BQ213" s="32">
        <v>9.5243614532659858E-3</v>
      </c>
      <c r="BR213" s="32">
        <v>0</v>
      </c>
      <c r="BS213" s="32">
        <v>0</v>
      </c>
      <c r="BT213" s="32">
        <v>0</v>
      </c>
      <c r="BU213" s="32" t="e">
        <v>#DIV/0!</v>
      </c>
      <c r="BV213" s="32">
        <v>1</v>
      </c>
      <c r="BW213" s="32">
        <v>1</v>
      </c>
      <c r="BX213" s="32">
        <v>0.94285714285714273</v>
      </c>
      <c r="BY213" s="32">
        <v>0.98112844078149597</v>
      </c>
      <c r="BZ213" s="32" t="e">
        <v>#DIV/0!</v>
      </c>
      <c r="CA213" s="32" t="e">
        <v>#DIV/0!</v>
      </c>
      <c r="CB213" s="32">
        <v>1</v>
      </c>
      <c r="CC213" s="32">
        <v>1</v>
      </c>
      <c r="CD213" s="32">
        <v>0.98771698904025962</v>
      </c>
      <c r="CE213" s="32" t="e">
        <v>#DIV/0!</v>
      </c>
      <c r="CF213" s="32" t="e">
        <v>#DIV/0!</v>
      </c>
      <c r="CG213" s="32" t="e">
        <v>#DIV/0!</v>
      </c>
      <c r="CH213" s="32" t="e">
        <v>#DIV/0!</v>
      </c>
      <c r="CI213" s="32" t="e">
        <v>#DIV/0!</v>
      </c>
      <c r="CJ213" s="32">
        <v>1</v>
      </c>
      <c r="CK213" s="32">
        <v>0.39977123728515201</v>
      </c>
      <c r="CL213" s="27"/>
      <c r="CM213" s="1" t="s">
        <v>596</v>
      </c>
      <c r="CN213" s="32" t="e">
        <v>#DIV/0!</v>
      </c>
      <c r="CO213" s="32" t="e">
        <v>#DIV/0!</v>
      </c>
      <c r="CP213" s="32">
        <v>1</v>
      </c>
      <c r="CQ213" s="32">
        <v>0.99047563854673393</v>
      </c>
      <c r="CR213" s="32">
        <v>1</v>
      </c>
      <c r="CS213" s="32">
        <v>1</v>
      </c>
      <c r="CT213" s="32">
        <v>1</v>
      </c>
      <c r="CU213" s="32" t="e">
        <v>#DIV/0!</v>
      </c>
      <c r="CV213" s="32">
        <v>0</v>
      </c>
      <c r="CW213" s="32">
        <v>0</v>
      </c>
      <c r="CX213" s="32">
        <v>5.7142857142857141E-2</v>
      </c>
      <c r="CY213" s="32">
        <v>1.8871559218504051E-2</v>
      </c>
      <c r="CZ213" s="32" t="e">
        <v>#DIV/0!</v>
      </c>
      <c r="DA213" s="32" t="e">
        <v>#DIV/0!</v>
      </c>
      <c r="DB213" s="32">
        <v>0</v>
      </c>
      <c r="DC213" s="32">
        <v>0</v>
      </c>
      <c r="DD213" s="32">
        <v>1.2283010959740381E-2</v>
      </c>
      <c r="DE213" s="32" t="e">
        <v>#DIV/0!</v>
      </c>
      <c r="DF213" s="32" t="e">
        <v>#DIV/0!</v>
      </c>
      <c r="DG213" s="32" t="e">
        <v>#DIV/0!</v>
      </c>
      <c r="DH213" s="32" t="e">
        <v>#DIV/0!</v>
      </c>
      <c r="DI213" s="32" t="e">
        <v>#DIV/0!</v>
      </c>
      <c r="DJ213" s="32">
        <v>0</v>
      </c>
      <c r="DK213" s="32">
        <v>0.60022876271484793</v>
      </c>
      <c r="DL213" s="27"/>
      <c r="DM213" s="1" t="s">
        <v>596</v>
      </c>
      <c r="DN213" s="32" t="e">
        <v>#DIV/0!</v>
      </c>
      <c r="DO213" s="32" t="e">
        <v>#DIV/0!</v>
      </c>
      <c r="DP213" s="32" t="e">
        <v>#DIV/0!</v>
      </c>
      <c r="DQ213" s="32" t="e">
        <v>#DIV/0!</v>
      </c>
      <c r="DR213" s="32" t="e">
        <v>#DIV/0!</v>
      </c>
      <c r="DS213" s="32" t="e">
        <v>#DIV/0!</v>
      </c>
      <c r="DT213" s="32" t="e">
        <v>#DIV/0!</v>
      </c>
      <c r="DU213" s="32" t="e">
        <v>#DIV/0!</v>
      </c>
      <c r="DV213" s="32" t="e">
        <v>#DIV/0!</v>
      </c>
      <c r="DW213" s="32" t="e">
        <v>#DIV/0!</v>
      </c>
      <c r="DX213" s="32" t="e">
        <v>#DIV/0!</v>
      </c>
      <c r="DY213" s="32" t="e">
        <v>#DIV/0!</v>
      </c>
      <c r="DZ213" s="32" t="e">
        <v>#DIV/0!</v>
      </c>
      <c r="EA213" s="32" t="e">
        <v>#DIV/0!</v>
      </c>
      <c r="EB213" s="32" t="e">
        <v>#DIV/0!</v>
      </c>
      <c r="EC213" s="32" t="e">
        <v>#DIV/0!</v>
      </c>
      <c r="ED213" s="27"/>
      <c r="EE213" s="1" t="s">
        <v>596</v>
      </c>
      <c r="EF213" s="32" t="e">
        <v>#DIV/0!</v>
      </c>
      <c r="EG213" s="32" t="e">
        <v>#DIV/0!</v>
      </c>
      <c r="EH213" s="32" t="e">
        <v>#DIV/0!</v>
      </c>
      <c r="EI213" s="32" t="e">
        <v>#DIV/0!</v>
      </c>
      <c r="EJ213" s="32" t="e">
        <v>#DIV/0!</v>
      </c>
      <c r="EK213" s="32" t="e">
        <v>#DIV/0!</v>
      </c>
      <c r="EL213" s="32" t="e">
        <v>#DIV/0!</v>
      </c>
      <c r="EM213" s="32" t="e">
        <v>#DIV/0!</v>
      </c>
      <c r="EN213" s="32" t="e">
        <v>#DIV/0!</v>
      </c>
      <c r="EO213" s="32" t="e">
        <v>#DIV/0!</v>
      </c>
      <c r="EP213" s="32" t="e">
        <v>#DIV/0!</v>
      </c>
      <c r="EQ213" s="32" t="e">
        <v>#DIV/0!</v>
      </c>
      <c r="ER213" s="32" t="e">
        <v>#DIV/0!</v>
      </c>
      <c r="ES213" s="32" t="e">
        <v>#DIV/0!</v>
      </c>
      <c r="ET213" s="32" t="e">
        <v>#DIV/0!</v>
      </c>
      <c r="EU213" s="32" t="e">
        <v>#DIV/0!</v>
      </c>
    </row>
    <row r="214" spans="2:151" ht="21.6" hidden="1" customHeight="1" x14ac:dyDescent="0.3">
      <c r="B214" s="1" t="s">
        <v>702</v>
      </c>
      <c r="C214" s="5" t="s">
        <v>447</v>
      </c>
      <c r="D214" s="5" t="s">
        <v>162</v>
      </c>
      <c r="E214" s="6" t="s">
        <v>322</v>
      </c>
      <c r="F214" s="6">
        <v>2558246</v>
      </c>
      <c r="G214" s="5" t="s">
        <v>178</v>
      </c>
      <c r="H214" s="19"/>
      <c r="I214" s="7">
        <v>581.58333333333337</v>
      </c>
      <c r="J214" s="8">
        <v>1010243.4591666666</v>
      </c>
      <c r="K214" s="19"/>
      <c r="L214" s="7">
        <v>24.644875808333332</v>
      </c>
      <c r="M214" s="8">
        <v>146361.87891713702</v>
      </c>
      <c r="N214" s="19"/>
      <c r="O214" s="7">
        <f t="shared" si="18"/>
        <v>606.22820914166675</v>
      </c>
      <c r="P214" s="8">
        <f t="shared" si="19"/>
        <v>1156605.3380838037</v>
      </c>
      <c r="Q214" s="1" t="str">
        <f t="shared" si="20"/>
        <v>OK</v>
      </c>
      <c r="S214" s="1">
        <v>2558246</v>
      </c>
      <c r="T214" s="1" t="s">
        <v>622</v>
      </c>
      <c r="U214" s="32">
        <v>6.256456393001421E-4</v>
      </c>
      <c r="V214" s="32">
        <v>1.4145792510094905E-3</v>
      </c>
      <c r="W214" s="32">
        <v>6.1954174917891779E-3</v>
      </c>
      <c r="X214" s="32">
        <v>0.52460364439468765</v>
      </c>
      <c r="Y214" s="32">
        <v>8.7602534153402214E-3</v>
      </c>
      <c r="Z214" s="32">
        <v>4.0483513795393077E-2</v>
      </c>
      <c r="AA214" s="32">
        <v>7.2175342418044795E-3</v>
      </c>
      <c r="AB214" s="32">
        <v>0</v>
      </c>
      <c r="AC214" s="32">
        <v>3.6696092000332569E-4</v>
      </c>
      <c r="AD214" s="32">
        <v>6.724010891807396E-4</v>
      </c>
      <c r="AE214" s="32">
        <v>5.1213775459080173E-2</v>
      </c>
      <c r="AF214" s="32">
        <v>3.5320626399657404E-3</v>
      </c>
      <c r="AG214" s="32">
        <v>0</v>
      </c>
      <c r="AH214" s="32">
        <v>1.1570810772741993E-2</v>
      </c>
      <c r="AI214" s="32">
        <v>8.7309216037516305E-2</v>
      </c>
      <c r="AJ214" s="32">
        <v>3.6274503476170269E-2</v>
      </c>
      <c r="AK214" s="32">
        <v>2.5687902249570106E-2</v>
      </c>
      <c r="AL214" s="32">
        <v>1.0131117753138723E-3</v>
      </c>
      <c r="AM214" s="32">
        <v>0</v>
      </c>
      <c r="AN214" s="32">
        <v>3.1977999181106422E-2</v>
      </c>
      <c r="AO214" s="32">
        <v>9.3526208145290553E-5</v>
      </c>
      <c r="AP214" s="32">
        <v>1.5595234054484238E-4</v>
      </c>
      <c r="AQ214" s="32">
        <v>9.6859206390245547E-2</v>
      </c>
      <c r="AR214" s="32">
        <v>0.9360280167689089</v>
      </c>
      <c r="AS214" s="27"/>
      <c r="AT214" s="1" t="s">
        <v>622</v>
      </c>
      <c r="AU214" s="32">
        <v>2.7078614271833583E-3</v>
      </c>
      <c r="AV214" s="32">
        <v>6.9062681390227726E-5</v>
      </c>
      <c r="AW214" s="32">
        <v>0</v>
      </c>
      <c r="AX214" s="32">
        <v>1.7279712509596409E-2</v>
      </c>
      <c r="AY214" s="32">
        <v>0</v>
      </c>
      <c r="AZ214" s="32">
        <v>0</v>
      </c>
      <c r="BA214" s="32">
        <v>4.1366023914224029E-4</v>
      </c>
      <c r="BB214" s="32">
        <v>0</v>
      </c>
      <c r="BC214" s="32">
        <v>0</v>
      </c>
      <c r="BD214" s="32">
        <v>1.0096462487429503E-4</v>
      </c>
      <c r="BE214" s="32">
        <v>0</v>
      </c>
      <c r="BF214" s="32">
        <v>4.914365985536834E-3</v>
      </c>
      <c r="BG214" s="32">
        <v>1.9966069301979134E-4</v>
      </c>
      <c r="BH214" s="32">
        <v>3.8286695070347945E-2</v>
      </c>
      <c r="BI214" s="32">
        <v>0</v>
      </c>
      <c r="BJ214" s="32">
        <v>6.3971983231091101E-2</v>
      </c>
      <c r="BK214" s="32"/>
      <c r="BL214" s="27"/>
      <c r="BM214" s="1" t="s">
        <v>622</v>
      </c>
      <c r="BN214" s="32">
        <v>0</v>
      </c>
      <c r="BO214" s="32">
        <v>0</v>
      </c>
      <c r="BP214" s="32">
        <v>9.9949440260025543E-2</v>
      </c>
      <c r="BQ214" s="32">
        <v>1.5231258349824408E-2</v>
      </c>
      <c r="BR214" s="32">
        <v>5.5574750118412702E-2</v>
      </c>
      <c r="BS214" s="32">
        <v>1.6288397398585671E-2</v>
      </c>
      <c r="BT214" s="32">
        <v>3.3896596644740921E-2</v>
      </c>
      <c r="BU214" s="32" t="e">
        <v>#DIV/0!</v>
      </c>
      <c r="BV214" s="32">
        <v>0.76688730144856132</v>
      </c>
      <c r="BW214" s="32">
        <v>1</v>
      </c>
      <c r="BX214" s="32">
        <v>5.3315697367753004E-2</v>
      </c>
      <c r="BY214" s="32">
        <v>0.2472914844444298</v>
      </c>
      <c r="BZ214" s="32" t="e">
        <v>#DIV/0!</v>
      </c>
      <c r="CA214" s="32">
        <v>5.8061438030463035E-2</v>
      </c>
      <c r="CB214" s="32">
        <v>8.5750773101169853E-2</v>
      </c>
      <c r="CC214" s="32">
        <v>3.1178989698533797E-2</v>
      </c>
      <c r="CD214" s="32">
        <v>0.38021575491304349</v>
      </c>
      <c r="CE214" s="32">
        <v>0.92923288798834924</v>
      </c>
      <c r="CF214" s="32" t="e">
        <v>#DIV/0!</v>
      </c>
      <c r="CG214" s="32">
        <v>5.7951779288702137E-3</v>
      </c>
      <c r="CH214" s="32">
        <v>0</v>
      </c>
      <c r="CI214" s="32">
        <v>0.23355224717788114</v>
      </c>
      <c r="CJ214" s="32">
        <v>8.3988149184897096E-2</v>
      </c>
      <c r="CK214" s="32">
        <v>4.5845914100100318E-2</v>
      </c>
      <c r="CL214" s="27"/>
      <c r="CM214" s="1" t="s">
        <v>622</v>
      </c>
      <c r="CN214" s="32">
        <v>1</v>
      </c>
      <c r="CO214" s="32">
        <v>1</v>
      </c>
      <c r="CP214" s="32">
        <v>0.90005055973997428</v>
      </c>
      <c r="CQ214" s="32">
        <v>0.98476874165017569</v>
      </c>
      <c r="CR214" s="32">
        <v>0.94442524988158727</v>
      </c>
      <c r="CS214" s="32">
        <v>0.98371160260141421</v>
      </c>
      <c r="CT214" s="32">
        <v>0.96610340335525902</v>
      </c>
      <c r="CU214" s="32" t="e">
        <v>#DIV/0!</v>
      </c>
      <c r="CV214" s="32">
        <v>0.23311269855143862</v>
      </c>
      <c r="CW214" s="32">
        <v>0</v>
      </c>
      <c r="CX214" s="32">
        <v>0.94668430263224712</v>
      </c>
      <c r="CY214" s="32">
        <v>0.75270851555557028</v>
      </c>
      <c r="CZ214" s="32" t="e">
        <v>#DIV/0!</v>
      </c>
      <c r="DA214" s="32">
        <v>0.94193856196953685</v>
      </c>
      <c r="DB214" s="32">
        <v>0.91424922689883026</v>
      </c>
      <c r="DC214" s="32">
        <v>0.96882101030146617</v>
      </c>
      <c r="DD214" s="32">
        <v>0.61978424508695651</v>
      </c>
      <c r="DE214" s="32">
        <v>7.0767112011650729E-2</v>
      </c>
      <c r="DF214" s="32" t="e">
        <v>#DIV/0!</v>
      </c>
      <c r="DG214" s="32">
        <v>0.99420482207112981</v>
      </c>
      <c r="DH214" s="32">
        <v>1</v>
      </c>
      <c r="DI214" s="32">
        <v>0.76644775282211897</v>
      </c>
      <c r="DJ214" s="32">
        <v>0.91601185081510283</v>
      </c>
      <c r="DK214" s="32">
        <v>0.95415408589989958</v>
      </c>
      <c r="DL214" s="27"/>
      <c r="DM214" s="1" t="s">
        <v>622</v>
      </c>
      <c r="DN214" s="32">
        <v>3.0125150855924817E-2</v>
      </c>
      <c r="DO214" s="32">
        <v>0</v>
      </c>
      <c r="DP214" s="32" t="e">
        <v>#DIV/0!</v>
      </c>
      <c r="DQ214" s="32">
        <v>5.6099191947035013E-3</v>
      </c>
      <c r="DR214" s="32" t="e">
        <v>#DIV/0!</v>
      </c>
      <c r="DS214" s="32" t="e">
        <v>#DIV/0!</v>
      </c>
      <c r="DT214" s="32">
        <v>0.40740636311409834</v>
      </c>
      <c r="DU214" s="32" t="e">
        <v>#DIV/0!</v>
      </c>
      <c r="DV214" s="32" t="e">
        <v>#DIV/0!</v>
      </c>
      <c r="DW214" s="32">
        <v>0</v>
      </c>
      <c r="DX214" s="32" t="e">
        <v>#DIV/0!</v>
      </c>
      <c r="DY214" s="32">
        <v>0.16789774522458903</v>
      </c>
      <c r="DZ214" s="32">
        <v>0</v>
      </c>
      <c r="EA214" s="32">
        <v>8.130516243940468E-2</v>
      </c>
      <c r="EB214" s="32" t="e">
        <v>#DIV/0!</v>
      </c>
      <c r="EC214" s="32">
        <v>6.6983342585059766E-2</v>
      </c>
      <c r="ED214" s="27"/>
      <c r="EE214" s="1" t="s">
        <v>622</v>
      </c>
      <c r="EF214" s="32">
        <v>0.96987484914407518</v>
      </c>
      <c r="EG214" s="32">
        <v>1</v>
      </c>
      <c r="EH214" s="32" t="e">
        <v>#DIV/0!</v>
      </c>
      <c r="EI214" s="32">
        <v>0.99439008080529645</v>
      </c>
      <c r="EJ214" s="32" t="e">
        <v>#DIV/0!</v>
      </c>
      <c r="EK214" s="32" t="e">
        <v>#DIV/0!</v>
      </c>
      <c r="EL214" s="32">
        <v>0.59259363688590161</v>
      </c>
      <c r="EM214" s="32" t="e">
        <v>#DIV/0!</v>
      </c>
      <c r="EN214" s="32" t="e">
        <v>#DIV/0!</v>
      </c>
      <c r="EO214" s="32">
        <v>1</v>
      </c>
      <c r="EP214" s="32" t="e">
        <v>#DIV/0!</v>
      </c>
      <c r="EQ214" s="32">
        <v>0.832102254775411</v>
      </c>
      <c r="ER214" s="32">
        <v>1</v>
      </c>
      <c r="ES214" s="32">
        <v>0.91869483756059533</v>
      </c>
      <c r="ET214" s="32" t="e">
        <v>#DIV/0!</v>
      </c>
      <c r="EU214" s="32">
        <v>0.93301665741494022</v>
      </c>
    </row>
    <row r="215" spans="2:151" ht="21.6" hidden="1" customHeight="1" x14ac:dyDescent="0.3">
      <c r="B215" s="1" t="s">
        <v>702</v>
      </c>
      <c r="C215" s="5" t="s">
        <v>448</v>
      </c>
      <c r="D215" s="5" t="s">
        <v>162</v>
      </c>
      <c r="E215" s="6" t="s">
        <v>322</v>
      </c>
      <c r="F215" s="6">
        <v>2558254</v>
      </c>
      <c r="G215" s="5" t="s">
        <v>179</v>
      </c>
      <c r="H215" s="19"/>
      <c r="I215" s="7">
        <v>1108.29265285</v>
      </c>
      <c r="J215" s="8">
        <v>1396118.0003108238</v>
      </c>
      <c r="K215" s="19"/>
      <c r="L215" s="7">
        <v>52.907384091666671</v>
      </c>
      <c r="M215" s="8">
        <v>103545.99698143915</v>
      </c>
      <c r="N215" s="19"/>
      <c r="O215" s="7">
        <f t="shared" si="18"/>
        <v>1161.2000369416667</v>
      </c>
      <c r="P215" s="8">
        <f t="shared" si="19"/>
        <v>1499663.997292263</v>
      </c>
      <c r="Q215" s="1" t="str">
        <f t="shared" si="20"/>
        <v>OK</v>
      </c>
      <c r="S215" s="1">
        <v>2558254</v>
      </c>
      <c r="T215" s="1" t="s">
        <v>623</v>
      </c>
      <c r="U215" s="32">
        <v>9.7588093974412002E-4</v>
      </c>
      <c r="V215" s="32">
        <v>9.4361501029932172E-3</v>
      </c>
      <c r="W215" s="32">
        <v>5.0216754055301249E-3</v>
      </c>
      <c r="X215" s="32">
        <v>0.42712908154938151</v>
      </c>
      <c r="Y215" s="32">
        <v>3.4058691668576571E-2</v>
      </c>
      <c r="Z215" s="32">
        <v>4.5474665756716345E-3</v>
      </c>
      <c r="AA215" s="32">
        <v>7.2999473845167129E-3</v>
      </c>
      <c r="AB215" s="32">
        <v>5.909668378330004E-2</v>
      </c>
      <c r="AC215" s="32">
        <v>1.8454101081127005E-3</v>
      </c>
      <c r="AD215" s="32">
        <v>0</v>
      </c>
      <c r="AE215" s="32">
        <v>2.0886202543536295E-3</v>
      </c>
      <c r="AF215" s="32">
        <v>8.8687937765656935E-3</v>
      </c>
      <c r="AG215" s="32">
        <v>0</v>
      </c>
      <c r="AH215" s="32">
        <v>1.1299008429319802E-3</v>
      </c>
      <c r="AI215" s="32">
        <v>3.4467294739925582E-2</v>
      </c>
      <c r="AJ215" s="32">
        <v>6.6519649969861816E-2</v>
      </c>
      <c r="AK215" s="32">
        <v>1.7621680017505321E-2</v>
      </c>
      <c r="AL215" s="32">
        <v>7.4277830856545155E-4</v>
      </c>
      <c r="AM215" s="32">
        <v>6.0259044198582759E-2</v>
      </c>
      <c r="AN215" s="32">
        <v>4.9197107528686813E-2</v>
      </c>
      <c r="AO215" s="32">
        <v>2.3468553258505389E-3</v>
      </c>
      <c r="AP215" s="32">
        <v>4.7476270115758451E-4</v>
      </c>
      <c r="AQ215" s="32">
        <v>9.6444273404237391E-2</v>
      </c>
      <c r="AR215" s="32">
        <v>0.88957174858605115</v>
      </c>
      <c r="AS215" s="27"/>
      <c r="AT215" s="1" t="s">
        <v>623</v>
      </c>
      <c r="AU215" s="32">
        <v>0</v>
      </c>
      <c r="AV215" s="32">
        <v>4.0209953660811549E-5</v>
      </c>
      <c r="AW215" s="32">
        <v>0</v>
      </c>
      <c r="AX215" s="32">
        <v>7.7487697396709296E-5</v>
      </c>
      <c r="AY215" s="32">
        <v>0.10079003074003523</v>
      </c>
      <c r="AZ215" s="32">
        <v>0</v>
      </c>
      <c r="BA215" s="32">
        <v>1.3807608593819918E-3</v>
      </c>
      <c r="BB215" s="32">
        <v>4.8866758498867342E-4</v>
      </c>
      <c r="BC215" s="32">
        <v>0</v>
      </c>
      <c r="BD215" s="32">
        <v>0</v>
      </c>
      <c r="BE215" s="32">
        <v>0</v>
      </c>
      <c r="BF215" s="32">
        <v>2.2342112202754123E-3</v>
      </c>
      <c r="BG215" s="32">
        <v>0</v>
      </c>
      <c r="BH215" s="32">
        <v>5.4168833582100128E-3</v>
      </c>
      <c r="BI215" s="32">
        <v>0</v>
      </c>
      <c r="BJ215" s="32">
        <v>0.11042825141394881</v>
      </c>
      <c r="BK215" s="32"/>
      <c r="BL215" s="27"/>
      <c r="BM215" s="1" t="s">
        <v>623</v>
      </c>
      <c r="BN215" s="32">
        <v>0.11032833755671799</v>
      </c>
      <c r="BO215" s="32">
        <v>4.6287372433455598E-2</v>
      </c>
      <c r="BP215" s="32">
        <v>9.5543800395444505E-3</v>
      </c>
      <c r="BQ215" s="32">
        <v>1.3793399565997216E-4</v>
      </c>
      <c r="BR215" s="32">
        <v>2.5783277791987537E-3</v>
      </c>
      <c r="BS215" s="32">
        <v>0</v>
      </c>
      <c r="BT215" s="32">
        <v>0</v>
      </c>
      <c r="BU215" s="32">
        <v>0</v>
      </c>
      <c r="BV215" s="32">
        <v>0.79745607257648266</v>
      </c>
      <c r="BW215" s="32" t="e">
        <v>#DIV/0!</v>
      </c>
      <c r="BX215" s="32">
        <v>6.5406745655053278E-2</v>
      </c>
      <c r="BY215" s="32">
        <v>5.6594347814589593E-2</v>
      </c>
      <c r="BZ215" s="32" t="e">
        <v>#DIV/0!</v>
      </c>
      <c r="CA215" s="32">
        <v>7.8763688665619724E-2</v>
      </c>
      <c r="CB215" s="32">
        <v>0.13001048600856976</v>
      </c>
      <c r="CC215" s="32">
        <v>5.5182435585601777E-2</v>
      </c>
      <c r="CD215" s="32">
        <v>0.30375593240636678</v>
      </c>
      <c r="CE215" s="32">
        <v>0.8072920859661773</v>
      </c>
      <c r="CF215" s="32">
        <v>9.0864148762521864E-3</v>
      </c>
      <c r="CG215" s="32">
        <v>1.0814905861290629E-2</v>
      </c>
      <c r="CH215" s="32">
        <v>4.7748693294473715E-3</v>
      </c>
      <c r="CI215" s="32">
        <v>0.30988346229362929</v>
      </c>
      <c r="CJ215" s="32">
        <v>0.16305787464728452</v>
      </c>
      <c r="CK215" s="32">
        <v>3.8227826077892595E-2</v>
      </c>
      <c r="CL215" s="27"/>
      <c r="CM215" s="1" t="s">
        <v>623</v>
      </c>
      <c r="CN215" s="32">
        <v>0.88967166244328189</v>
      </c>
      <c r="CO215" s="32">
        <v>0.95371262756654451</v>
      </c>
      <c r="CP215" s="32">
        <v>0.99044561996045544</v>
      </c>
      <c r="CQ215" s="32">
        <v>0.99986206600434013</v>
      </c>
      <c r="CR215" s="32">
        <v>0.99742167222080125</v>
      </c>
      <c r="CS215" s="32">
        <v>1</v>
      </c>
      <c r="CT215" s="32">
        <v>1</v>
      </c>
      <c r="CU215" s="32">
        <v>1</v>
      </c>
      <c r="CV215" s="32">
        <v>0.20254392742351737</v>
      </c>
      <c r="CW215" s="32" t="e">
        <v>#DIV/0!</v>
      </c>
      <c r="CX215" s="32">
        <v>0.93459325434494678</v>
      </c>
      <c r="CY215" s="32">
        <v>0.94340565218541039</v>
      </c>
      <c r="CZ215" s="32" t="e">
        <v>#DIV/0!</v>
      </c>
      <c r="DA215" s="32">
        <v>0.92123631133438033</v>
      </c>
      <c r="DB215" s="32">
        <v>0.86998951399143021</v>
      </c>
      <c r="DC215" s="32">
        <v>0.94481756441439813</v>
      </c>
      <c r="DD215" s="32">
        <v>0.69624406759363311</v>
      </c>
      <c r="DE215" s="32">
        <v>0.19270791403382256</v>
      </c>
      <c r="DF215" s="32">
        <v>0.99091358512374783</v>
      </c>
      <c r="DG215" s="32">
        <v>0.98918509413870936</v>
      </c>
      <c r="DH215" s="32">
        <v>0.99522513067055274</v>
      </c>
      <c r="DI215" s="32">
        <v>0.69011653770637071</v>
      </c>
      <c r="DJ215" s="32">
        <v>0.83694212535271562</v>
      </c>
      <c r="DK215" s="32">
        <v>0.96177217392210745</v>
      </c>
      <c r="DL215" s="27"/>
      <c r="DM215" s="1" t="s">
        <v>623</v>
      </c>
      <c r="DN215" s="32" t="e">
        <v>#DIV/0!</v>
      </c>
      <c r="DO215" s="32">
        <v>0</v>
      </c>
      <c r="DP215" s="32" t="e">
        <v>#DIV/0!</v>
      </c>
      <c r="DQ215" s="32">
        <v>0</v>
      </c>
      <c r="DR215" s="32">
        <v>1.1101428557951805E-3</v>
      </c>
      <c r="DS215" s="32" t="e">
        <v>#DIV/0!</v>
      </c>
      <c r="DT215" s="32">
        <v>0.37092165492389956</v>
      </c>
      <c r="DU215" s="32">
        <v>0.90451489386445505</v>
      </c>
      <c r="DV215" s="32" t="e">
        <v>#DIV/0!</v>
      </c>
      <c r="DW215" s="32" t="e">
        <v>#DIV/0!</v>
      </c>
      <c r="DX215" s="32" t="e">
        <v>#DIV/0!</v>
      </c>
      <c r="DY215" s="32">
        <v>0.23985797684388557</v>
      </c>
      <c r="DZ215" s="32" t="e">
        <v>#DIV/0!</v>
      </c>
      <c r="EA215" s="32">
        <v>0.17758925811643075</v>
      </c>
      <c r="EB215" s="32" t="e">
        <v>#DIV/0!</v>
      </c>
      <c r="EC215" s="32">
        <v>2.3218027918982621E-2</v>
      </c>
      <c r="ED215" s="27"/>
      <c r="EE215" s="1" t="s">
        <v>623</v>
      </c>
      <c r="EF215" s="32" t="e">
        <v>#DIV/0!</v>
      </c>
      <c r="EG215" s="32">
        <v>1</v>
      </c>
      <c r="EH215" s="32" t="e">
        <v>#DIV/0!</v>
      </c>
      <c r="EI215" s="32">
        <v>1</v>
      </c>
      <c r="EJ215" s="32">
        <v>0.99888985714420486</v>
      </c>
      <c r="EK215" s="32" t="e">
        <v>#DIV/0!</v>
      </c>
      <c r="EL215" s="32">
        <v>0.62907834507610039</v>
      </c>
      <c r="EM215" s="32">
        <v>9.5485106135544881E-2</v>
      </c>
      <c r="EN215" s="32" t="e">
        <v>#DIV/0!</v>
      </c>
      <c r="EO215" s="32" t="e">
        <v>#DIV/0!</v>
      </c>
      <c r="EP215" s="32" t="e">
        <v>#DIV/0!</v>
      </c>
      <c r="EQ215" s="32">
        <v>0.76014202315611434</v>
      </c>
      <c r="ER215" s="32" t="e">
        <v>#DIV/0!</v>
      </c>
      <c r="ES215" s="32">
        <v>0.82241074188356744</v>
      </c>
      <c r="ET215" s="32" t="e">
        <v>#DIV/0!</v>
      </c>
      <c r="EU215" s="32">
        <v>0.97678197208101758</v>
      </c>
    </row>
    <row r="216" spans="2:151" ht="21.6" hidden="1" customHeight="1" x14ac:dyDescent="0.3">
      <c r="B216" s="1" t="s">
        <v>702</v>
      </c>
      <c r="C216" s="5" t="s">
        <v>464</v>
      </c>
      <c r="D216" s="5" t="s">
        <v>85</v>
      </c>
      <c r="E216" s="6" t="s">
        <v>320</v>
      </c>
      <c r="F216" s="6">
        <v>2665085</v>
      </c>
      <c r="G216" s="5" t="s">
        <v>294</v>
      </c>
      <c r="H216" s="19"/>
      <c r="I216" s="7">
        <v>47.75</v>
      </c>
      <c r="J216" s="8">
        <v>21265.511666666669</v>
      </c>
      <c r="K216" s="19"/>
      <c r="L216" s="7">
        <v>0</v>
      </c>
      <c r="M216" s="8">
        <v>0</v>
      </c>
      <c r="N216" s="19"/>
      <c r="O216" s="7">
        <f t="shared" si="18"/>
        <v>47.75</v>
      </c>
      <c r="P216" s="8">
        <f t="shared" si="19"/>
        <v>21265.511666666669</v>
      </c>
      <c r="Q216" s="1" t="str">
        <f t="shared" si="20"/>
        <v>OK</v>
      </c>
      <c r="S216" s="1">
        <v>2665085</v>
      </c>
      <c r="T216" s="1" t="s">
        <v>637</v>
      </c>
      <c r="U216" s="32">
        <v>0</v>
      </c>
      <c r="V216" s="32">
        <v>0</v>
      </c>
      <c r="W216" s="32">
        <v>0</v>
      </c>
      <c r="X216" s="32">
        <v>0.46930385438176359</v>
      </c>
      <c r="Y216" s="32">
        <v>2.8111291991414013E-2</v>
      </c>
      <c r="Z216" s="32">
        <v>2.332103703405013E-2</v>
      </c>
      <c r="AA216" s="32">
        <v>2.3232693462799745E-3</v>
      </c>
      <c r="AB216" s="32">
        <v>9.006104379939853E-3</v>
      </c>
      <c r="AC216" s="32">
        <v>1.9608280699118168E-2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0.24711784842850976</v>
      </c>
      <c r="AJ216" s="32">
        <v>0</v>
      </c>
      <c r="AK216" s="32">
        <v>0.17405676723531091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2.7151546503613618E-2</v>
      </c>
      <c r="AR216" s="32">
        <v>1</v>
      </c>
      <c r="AS216" s="27"/>
      <c r="AT216" s="1" t="s">
        <v>637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2">
        <v>0</v>
      </c>
      <c r="BF216" s="32">
        <v>0</v>
      </c>
      <c r="BG216" s="32">
        <v>0</v>
      </c>
      <c r="BH216" s="32">
        <v>0</v>
      </c>
      <c r="BI216" s="32">
        <v>0</v>
      </c>
      <c r="BJ216" s="32">
        <v>0</v>
      </c>
      <c r="BK216" s="32"/>
      <c r="BL216" s="27"/>
      <c r="BM216" s="1" t="s">
        <v>637</v>
      </c>
      <c r="BN216" s="32" t="e">
        <v>#DIV/0!</v>
      </c>
      <c r="BO216" s="32" t="e">
        <v>#DIV/0!</v>
      </c>
      <c r="BP216" s="32" t="e">
        <v>#DIV/0!</v>
      </c>
      <c r="BQ216" s="32">
        <v>0</v>
      </c>
      <c r="BR216" s="32">
        <v>0</v>
      </c>
      <c r="BS216" s="32">
        <v>0</v>
      </c>
      <c r="BT216" s="32">
        <v>0</v>
      </c>
      <c r="BU216" s="32">
        <v>0</v>
      </c>
      <c r="BV216" s="32">
        <v>1</v>
      </c>
      <c r="BW216" s="32" t="e">
        <v>#DIV/0!</v>
      </c>
      <c r="BX216" s="32" t="e">
        <v>#DIV/0!</v>
      </c>
      <c r="BY216" s="32" t="e">
        <v>#DIV/0!</v>
      </c>
      <c r="BZ216" s="32" t="e">
        <v>#DIV/0!</v>
      </c>
      <c r="CA216" s="32" t="e">
        <v>#DIV/0!</v>
      </c>
      <c r="CB216" s="32">
        <v>1</v>
      </c>
      <c r="CC216" s="32" t="e">
        <v>#DIV/0!</v>
      </c>
      <c r="CD216" s="32">
        <v>1</v>
      </c>
      <c r="CE216" s="32" t="e">
        <v>#DIV/0!</v>
      </c>
      <c r="CF216" s="32" t="e">
        <v>#DIV/0!</v>
      </c>
      <c r="CG216" s="32" t="e">
        <v>#DIV/0!</v>
      </c>
      <c r="CH216" s="32" t="e">
        <v>#DIV/0!</v>
      </c>
      <c r="CI216" s="32" t="e">
        <v>#DIV/0!</v>
      </c>
      <c r="CJ216" s="32">
        <v>1</v>
      </c>
      <c r="CK216" s="32">
        <v>0.46793444286655245</v>
      </c>
      <c r="CL216" s="27"/>
      <c r="CM216" s="1" t="s">
        <v>637</v>
      </c>
      <c r="CN216" s="32" t="e">
        <v>#DIV/0!</v>
      </c>
      <c r="CO216" s="32" t="e">
        <v>#DIV/0!</v>
      </c>
      <c r="CP216" s="32" t="e">
        <v>#DIV/0!</v>
      </c>
      <c r="CQ216" s="32">
        <v>1</v>
      </c>
      <c r="CR216" s="32">
        <v>1</v>
      </c>
      <c r="CS216" s="32">
        <v>1</v>
      </c>
      <c r="CT216" s="32">
        <v>1</v>
      </c>
      <c r="CU216" s="32">
        <v>1</v>
      </c>
      <c r="CV216" s="32">
        <v>0</v>
      </c>
      <c r="CW216" s="32" t="e">
        <v>#DIV/0!</v>
      </c>
      <c r="CX216" s="32" t="e">
        <v>#DIV/0!</v>
      </c>
      <c r="CY216" s="32" t="e">
        <v>#DIV/0!</v>
      </c>
      <c r="CZ216" s="32" t="e">
        <v>#DIV/0!</v>
      </c>
      <c r="DA216" s="32" t="e">
        <v>#DIV/0!</v>
      </c>
      <c r="DB216" s="32">
        <v>0</v>
      </c>
      <c r="DC216" s="32" t="e">
        <v>#DIV/0!</v>
      </c>
      <c r="DD216" s="32">
        <v>0</v>
      </c>
      <c r="DE216" s="32" t="e">
        <v>#DIV/0!</v>
      </c>
      <c r="DF216" s="32" t="e">
        <v>#DIV/0!</v>
      </c>
      <c r="DG216" s="32" t="e">
        <v>#DIV/0!</v>
      </c>
      <c r="DH216" s="32" t="e">
        <v>#DIV/0!</v>
      </c>
      <c r="DI216" s="32" t="e">
        <v>#DIV/0!</v>
      </c>
      <c r="DJ216" s="32">
        <v>0</v>
      </c>
      <c r="DK216" s="32">
        <v>0.5320655571334475</v>
      </c>
      <c r="DL216" s="27"/>
      <c r="DM216" s="1" t="s">
        <v>637</v>
      </c>
      <c r="DN216" s="32" t="e">
        <v>#DIV/0!</v>
      </c>
      <c r="DO216" s="32" t="e">
        <v>#DIV/0!</v>
      </c>
      <c r="DP216" s="32" t="e">
        <v>#DIV/0!</v>
      </c>
      <c r="DQ216" s="32" t="e">
        <v>#DIV/0!</v>
      </c>
      <c r="DR216" s="32" t="e">
        <v>#DIV/0!</v>
      </c>
      <c r="DS216" s="32" t="e">
        <v>#DIV/0!</v>
      </c>
      <c r="DT216" s="32" t="e">
        <v>#DIV/0!</v>
      </c>
      <c r="DU216" s="32" t="e">
        <v>#DIV/0!</v>
      </c>
      <c r="DV216" s="32" t="e">
        <v>#DIV/0!</v>
      </c>
      <c r="DW216" s="32" t="e">
        <v>#DIV/0!</v>
      </c>
      <c r="DX216" s="32" t="e">
        <v>#DIV/0!</v>
      </c>
      <c r="DY216" s="32" t="e">
        <v>#DIV/0!</v>
      </c>
      <c r="DZ216" s="32" t="e">
        <v>#DIV/0!</v>
      </c>
      <c r="EA216" s="32" t="e">
        <v>#DIV/0!</v>
      </c>
      <c r="EB216" s="32" t="e">
        <v>#DIV/0!</v>
      </c>
      <c r="EC216" s="32" t="e">
        <v>#DIV/0!</v>
      </c>
      <c r="ED216" s="27"/>
      <c r="EE216" s="1" t="s">
        <v>637</v>
      </c>
      <c r="EF216" s="32" t="e">
        <v>#DIV/0!</v>
      </c>
      <c r="EG216" s="32" t="e">
        <v>#DIV/0!</v>
      </c>
      <c r="EH216" s="32" t="e">
        <v>#DIV/0!</v>
      </c>
      <c r="EI216" s="32" t="e">
        <v>#DIV/0!</v>
      </c>
      <c r="EJ216" s="32" t="e">
        <v>#DIV/0!</v>
      </c>
      <c r="EK216" s="32" t="e">
        <v>#DIV/0!</v>
      </c>
      <c r="EL216" s="32" t="e">
        <v>#DIV/0!</v>
      </c>
      <c r="EM216" s="32" t="e">
        <v>#DIV/0!</v>
      </c>
      <c r="EN216" s="32" t="e">
        <v>#DIV/0!</v>
      </c>
      <c r="EO216" s="32" t="e">
        <v>#DIV/0!</v>
      </c>
      <c r="EP216" s="32" t="e">
        <v>#DIV/0!</v>
      </c>
      <c r="EQ216" s="32" t="e">
        <v>#DIV/0!</v>
      </c>
      <c r="ER216" s="32" t="e">
        <v>#DIV/0!</v>
      </c>
      <c r="ES216" s="32" t="e">
        <v>#DIV/0!</v>
      </c>
      <c r="ET216" s="32" t="e">
        <v>#DIV/0!</v>
      </c>
      <c r="EU216" s="32" t="e">
        <v>#DIV/0!</v>
      </c>
    </row>
    <row r="217" spans="2:151" ht="21.6" hidden="1" customHeight="1" x14ac:dyDescent="0.3">
      <c r="B217" s="1" t="s">
        <v>702</v>
      </c>
      <c r="C217" s="5" t="s">
        <v>466</v>
      </c>
      <c r="D217" s="5" t="s">
        <v>86</v>
      </c>
      <c r="E217" s="6" t="s">
        <v>320</v>
      </c>
      <c r="F217" s="6">
        <v>2665883</v>
      </c>
      <c r="G217" s="5" t="s">
        <v>107</v>
      </c>
      <c r="H217" s="19"/>
      <c r="I217" s="7">
        <v>218.64611010833335</v>
      </c>
      <c r="J217" s="8">
        <v>124178.70070264592</v>
      </c>
      <c r="K217" s="19"/>
      <c r="L217" s="7">
        <v>0</v>
      </c>
      <c r="M217" s="8">
        <v>0</v>
      </c>
      <c r="N217" s="19"/>
      <c r="O217" s="7">
        <f t="shared" si="18"/>
        <v>218.64611010833335</v>
      </c>
      <c r="P217" s="8">
        <f t="shared" si="19"/>
        <v>124178.70070264592</v>
      </c>
      <c r="Q217" s="1" t="str">
        <f t="shared" si="20"/>
        <v>OK</v>
      </c>
      <c r="S217" s="1">
        <v>2665883</v>
      </c>
      <c r="T217" s="1" t="s">
        <v>639</v>
      </c>
      <c r="U217" s="32">
        <v>0</v>
      </c>
      <c r="V217" s="32">
        <v>0</v>
      </c>
      <c r="W217" s="32">
        <v>2.9624914942969409E-3</v>
      </c>
      <c r="X217" s="32">
        <v>0.38740348117309309</v>
      </c>
      <c r="Y217" s="32">
        <v>7.1650225011040732E-3</v>
      </c>
      <c r="Z217" s="32">
        <v>7.9097083445543673E-3</v>
      </c>
      <c r="AA217" s="32">
        <v>1.4339361942406306E-2</v>
      </c>
      <c r="AB217" s="32">
        <v>4.2728265668045058E-2</v>
      </c>
      <c r="AC217" s="32">
        <v>3.3808613066774046E-2</v>
      </c>
      <c r="AD217" s="32">
        <v>0</v>
      </c>
      <c r="AE217" s="32">
        <v>2.9347939497466799E-3</v>
      </c>
      <c r="AF217" s="32">
        <v>7.3648452392311037E-3</v>
      </c>
      <c r="AG217" s="32">
        <v>0</v>
      </c>
      <c r="AH217" s="32">
        <v>8.3304300059168902E-4</v>
      </c>
      <c r="AI217" s="32">
        <v>0.11354138923140454</v>
      </c>
      <c r="AJ217" s="32">
        <v>0.10517068230407436</v>
      </c>
      <c r="AK217" s="32">
        <v>9.7305785728201241E-2</v>
      </c>
      <c r="AL217" s="32">
        <v>1.3719722100217544E-4</v>
      </c>
      <c r="AM217" s="32">
        <v>4.849035597791225E-2</v>
      </c>
      <c r="AN217" s="32">
        <v>1.9548249128636938E-2</v>
      </c>
      <c r="AO217" s="32">
        <v>1.8234910322852543E-3</v>
      </c>
      <c r="AP217" s="32">
        <v>2.0765017396988741E-4</v>
      </c>
      <c r="AQ217" s="32">
        <v>0.10632557282266998</v>
      </c>
      <c r="AR217" s="32">
        <v>1</v>
      </c>
      <c r="AS217" s="27"/>
      <c r="AT217" s="1" t="s">
        <v>639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  <c r="BJ217" s="32">
        <v>0</v>
      </c>
      <c r="BK217" s="32"/>
      <c r="BL217" s="27"/>
      <c r="BM217" s="1" t="s">
        <v>639</v>
      </c>
      <c r="BN217" s="32" t="e">
        <v>#DIV/0!</v>
      </c>
      <c r="BO217" s="32" t="e">
        <v>#DIV/0!</v>
      </c>
      <c r="BP217" s="32">
        <v>0</v>
      </c>
      <c r="BQ217" s="32">
        <v>0</v>
      </c>
      <c r="BR217" s="32">
        <v>0</v>
      </c>
      <c r="BS217" s="32">
        <v>0</v>
      </c>
      <c r="BT217" s="32">
        <v>0</v>
      </c>
      <c r="BU217" s="32">
        <v>0</v>
      </c>
      <c r="BV217" s="32">
        <v>0.98921621438432639</v>
      </c>
      <c r="BW217" s="32" t="e">
        <v>#DIV/0!</v>
      </c>
      <c r="BX217" s="32">
        <v>1</v>
      </c>
      <c r="BY217" s="32">
        <v>1</v>
      </c>
      <c r="BZ217" s="32" t="e">
        <v>#DIV/0!</v>
      </c>
      <c r="CA217" s="32">
        <v>0</v>
      </c>
      <c r="CB217" s="32">
        <v>0.53345745549567214</v>
      </c>
      <c r="CC217" s="32">
        <v>0.22057723632430393</v>
      </c>
      <c r="CD217" s="32">
        <v>0.85768760437890024</v>
      </c>
      <c r="CE217" s="32">
        <v>0</v>
      </c>
      <c r="CF217" s="32">
        <v>0</v>
      </c>
      <c r="CG217" s="32">
        <v>0</v>
      </c>
      <c r="CH217" s="32">
        <v>0.16638446478649663</v>
      </c>
      <c r="CI217" s="32">
        <v>0</v>
      </c>
      <c r="CJ217" s="32">
        <v>0.16056718010704388</v>
      </c>
      <c r="CK217" s="32">
        <v>0.22834519069255885</v>
      </c>
      <c r="CL217" s="27"/>
      <c r="CM217" s="1" t="s">
        <v>639</v>
      </c>
      <c r="CN217" s="32" t="e">
        <v>#DIV/0!</v>
      </c>
      <c r="CO217" s="32" t="e">
        <v>#DIV/0!</v>
      </c>
      <c r="CP217" s="32">
        <v>1</v>
      </c>
      <c r="CQ217" s="32">
        <v>1</v>
      </c>
      <c r="CR217" s="32">
        <v>1</v>
      </c>
      <c r="CS217" s="32">
        <v>1</v>
      </c>
      <c r="CT217" s="32">
        <v>1</v>
      </c>
      <c r="CU217" s="32">
        <v>1</v>
      </c>
      <c r="CV217" s="32">
        <v>1.0783785615673572E-2</v>
      </c>
      <c r="CW217" s="32" t="e">
        <v>#DIV/0!</v>
      </c>
      <c r="CX217" s="32">
        <v>0</v>
      </c>
      <c r="CY217" s="32">
        <v>0</v>
      </c>
      <c r="CZ217" s="32" t="e">
        <v>#DIV/0!</v>
      </c>
      <c r="DA217" s="32">
        <v>1</v>
      </c>
      <c r="DB217" s="32">
        <v>0.46654254450432792</v>
      </c>
      <c r="DC217" s="32">
        <v>0.7794227636756963</v>
      </c>
      <c r="DD217" s="32">
        <v>0.14231239562109985</v>
      </c>
      <c r="DE217" s="32">
        <v>1</v>
      </c>
      <c r="DF217" s="32">
        <v>1</v>
      </c>
      <c r="DG217" s="32">
        <v>1</v>
      </c>
      <c r="DH217" s="32">
        <v>0.83361553521350329</v>
      </c>
      <c r="DI217" s="32">
        <v>1</v>
      </c>
      <c r="DJ217" s="32">
        <v>0.83943281989295604</v>
      </c>
      <c r="DK217" s="32">
        <v>0.77165480930744135</v>
      </c>
      <c r="DL217" s="27"/>
      <c r="DM217" s="1" t="s">
        <v>639</v>
      </c>
      <c r="DN217" s="32" t="e">
        <v>#DIV/0!</v>
      </c>
      <c r="DO217" s="32" t="e">
        <v>#DIV/0!</v>
      </c>
      <c r="DP217" s="32" t="e">
        <v>#DIV/0!</v>
      </c>
      <c r="DQ217" s="32" t="e">
        <v>#DIV/0!</v>
      </c>
      <c r="DR217" s="32" t="e">
        <v>#DIV/0!</v>
      </c>
      <c r="DS217" s="32" t="e">
        <v>#DIV/0!</v>
      </c>
      <c r="DT217" s="32" t="e">
        <v>#DIV/0!</v>
      </c>
      <c r="DU217" s="32" t="e">
        <v>#DIV/0!</v>
      </c>
      <c r="DV217" s="32" t="e">
        <v>#DIV/0!</v>
      </c>
      <c r="DW217" s="32" t="e">
        <v>#DIV/0!</v>
      </c>
      <c r="DX217" s="32" t="e">
        <v>#DIV/0!</v>
      </c>
      <c r="DY217" s="32" t="e">
        <v>#DIV/0!</v>
      </c>
      <c r="DZ217" s="32" t="e">
        <v>#DIV/0!</v>
      </c>
      <c r="EA217" s="32" t="e">
        <v>#DIV/0!</v>
      </c>
      <c r="EB217" s="32" t="e">
        <v>#DIV/0!</v>
      </c>
      <c r="EC217" s="32" t="e">
        <v>#DIV/0!</v>
      </c>
      <c r="ED217" s="27"/>
      <c r="EE217" s="1" t="s">
        <v>639</v>
      </c>
      <c r="EF217" s="32" t="e">
        <v>#DIV/0!</v>
      </c>
      <c r="EG217" s="32" t="e">
        <v>#DIV/0!</v>
      </c>
      <c r="EH217" s="32" t="e">
        <v>#DIV/0!</v>
      </c>
      <c r="EI217" s="32" t="e">
        <v>#DIV/0!</v>
      </c>
      <c r="EJ217" s="32" t="e">
        <v>#DIV/0!</v>
      </c>
      <c r="EK217" s="32" t="e">
        <v>#DIV/0!</v>
      </c>
      <c r="EL217" s="32" t="e">
        <v>#DIV/0!</v>
      </c>
      <c r="EM217" s="32" t="e">
        <v>#DIV/0!</v>
      </c>
      <c r="EN217" s="32" t="e">
        <v>#DIV/0!</v>
      </c>
      <c r="EO217" s="32" t="e">
        <v>#DIV/0!</v>
      </c>
      <c r="EP217" s="32" t="e">
        <v>#DIV/0!</v>
      </c>
      <c r="EQ217" s="32" t="e">
        <v>#DIV/0!</v>
      </c>
      <c r="ER217" s="32" t="e">
        <v>#DIV/0!</v>
      </c>
      <c r="ES217" s="32" t="e">
        <v>#DIV/0!</v>
      </c>
      <c r="ET217" s="32" t="e">
        <v>#DIV/0!</v>
      </c>
      <c r="EU217" s="32" t="e">
        <v>#DIV/0!</v>
      </c>
    </row>
    <row r="218" spans="2:151" ht="21.6" hidden="1" customHeight="1" x14ac:dyDescent="0.3">
      <c r="B218" s="1" t="s">
        <v>702</v>
      </c>
      <c r="C218" s="5" t="s">
        <v>421</v>
      </c>
      <c r="D218" s="5" t="s">
        <v>164</v>
      </c>
      <c r="E218" s="6" t="s">
        <v>322</v>
      </c>
      <c r="F218" s="6">
        <v>2522411</v>
      </c>
      <c r="G218" s="5" t="s">
        <v>163</v>
      </c>
      <c r="H218" s="19"/>
      <c r="I218" s="7">
        <v>587.98764443333334</v>
      </c>
      <c r="J218" s="8">
        <v>488416.64980114024</v>
      </c>
      <c r="K218" s="19"/>
      <c r="L218" s="7">
        <v>0.75</v>
      </c>
      <c r="M218" s="8">
        <v>2294.0275000000001</v>
      </c>
      <c r="N218" s="19"/>
      <c r="O218" s="7">
        <f t="shared" si="18"/>
        <v>588.73764443333334</v>
      </c>
      <c r="P218" s="8">
        <f t="shared" si="19"/>
        <v>490710.67730114027</v>
      </c>
      <c r="Q218" s="1" t="str">
        <f t="shared" si="20"/>
        <v>OK</v>
      </c>
      <c r="S218" s="1">
        <v>2522411</v>
      </c>
      <c r="T218" s="1" t="s">
        <v>597</v>
      </c>
      <c r="U218" s="32">
        <v>0</v>
      </c>
      <c r="V218" s="32">
        <v>6.5010504285123699E-5</v>
      </c>
      <c r="W218" s="32">
        <v>1.6294006559385734E-4</v>
      </c>
      <c r="X218" s="32">
        <v>0.48369420799001567</v>
      </c>
      <c r="Y218" s="32">
        <v>1.300345171427156E-2</v>
      </c>
      <c r="Z218" s="32">
        <v>2.3961236631250448E-2</v>
      </c>
      <c r="AA218" s="32">
        <v>1.3967691380267941E-2</v>
      </c>
      <c r="AB218" s="32">
        <v>4.6664218837710859E-2</v>
      </c>
      <c r="AC218" s="32">
        <v>5.2905665019497439E-3</v>
      </c>
      <c r="AD218" s="32">
        <v>0</v>
      </c>
      <c r="AE218" s="32">
        <v>2.9787781109398809E-2</v>
      </c>
      <c r="AF218" s="32">
        <v>5.1839269869758453E-2</v>
      </c>
      <c r="AG218" s="32">
        <v>0</v>
      </c>
      <c r="AH218" s="32">
        <v>1.0696808244025986E-3</v>
      </c>
      <c r="AI218" s="32">
        <v>5.6917021634032332E-2</v>
      </c>
      <c r="AJ218" s="32">
        <v>6.196295515812833E-2</v>
      </c>
      <c r="AK218" s="32">
        <v>1.3418821544667094E-2</v>
      </c>
      <c r="AL218" s="32">
        <v>1.6507171992704024E-3</v>
      </c>
      <c r="AM218" s="32">
        <v>4.7009682005296281E-2</v>
      </c>
      <c r="AN218" s="32">
        <v>1.0479812319579075E-2</v>
      </c>
      <c r="AO218" s="32">
        <v>5.3633442356912971E-3</v>
      </c>
      <c r="AP218" s="32">
        <v>6.0001867522198305E-4</v>
      </c>
      <c r="AQ218" s="32">
        <v>0.10789248899277419</v>
      </c>
      <c r="AR218" s="32">
        <v>0.97480091719356599</v>
      </c>
      <c r="AS218" s="27"/>
      <c r="AT218" s="1" t="s">
        <v>597</v>
      </c>
      <c r="AU218" s="32">
        <v>0</v>
      </c>
      <c r="AV218" s="32">
        <v>0</v>
      </c>
      <c r="AW218" s="32">
        <v>0</v>
      </c>
      <c r="AX218" s="32">
        <v>7.2221733360840234E-5</v>
      </c>
      <c r="AY218" s="32">
        <v>0</v>
      </c>
      <c r="AZ218" s="32">
        <v>0</v>
      </c>
      <c r="BA218" s="32">
        <v>0</v>
      </c>
      <c r="BB218" s="32">
        <v>0</v>
      </c>
      <c r="BC218" s="32">
        <v>0</v>
      </c>
      <c r="BD218" s="32">
        <v>0</v>
      </c>
      <c r="BE218" s="32">
        <v>0</v>
      </c>
      <c r="BF218" s="32">
        <v>2.0545811769598837E-4</v>
      </c>
      <c r="BG218" s="32">
        <v>0</v>
      </c>
      <c r="BH218" s="32">
        <v>2.492140295537721E-2</v>
      </c>
      <c r="BI218" s="32">
        <v>0</v>
      </c>
      <c r="BJ218" s="32">
        <v>2.5199082806434039E-2</v>
      </c>
      <c r="BK218" s="32"/>
      <c r="BL218" s="27"/>
      <c r="BM218" s="1" t="s">
        <v>597</v>
      </c>
      <c r="BN218" s="32" t="e">
        <v>#DIV/0!</v>
      </c>
      <c r="BO218" s="32">
        <v>1</v>
      </c>
      <c r="BP218" s="32">
        <v>0</v>
      </c>
      <c r="BQ218" s="32">
        <v>1.7391778518544943E-2</v>
      </c>
      <c r="BR218" s="32">
        <v>0</v>
      </c>
      <c r="BS218" s="32">
        <v>6.178107734716834E-4</v>
      </c>
      <c r="BT218" s="32">
        <v>1.1420311810469527E-2</v>
      </c>
      <c r="BU218" s="32">
        <v>7.5622072606297075E-3</v>
      </c>
      <c r="BV218" s="32">
        <v>0.98127898828260718</v>
      </c>
      <c r="BW218" s="32" t="e">
        <v>#DIV/0!</v>
      </c>
      <c r="BX218" s="32">
        <v>2.1801892905963259E-2</v>
      </c>
      <c r="BY218" s="32">
        <v>4.8178073696564114E-2</v>
      </c>
      <c r="BZ218" s="32" t="e">
        <v>#DIV/0!</v>
      </c>
      <c r="CA218" s="32">
        <v>0.51415732653036839</v>
      </c>
      <c r="CB218" s="32">
        <v>0.22617471330698624</v>
      </c>
      <c r="CC218" s="32">
        <v>0.25906148365595166</v>
      </c>
      <c r="CD218" s="32">
        <v>0.51067173086711537</v>
      </c>
      <c r="CE218" s="32">
        <v>0.94902398609344729</v>
      </c>
      <c r="CF218" s="32">
        <v>1.9843283416214343E-3</v>
      </c>
      <c r="CG218" s="32">
        <v>0.14272264467144183</v>
      </c>
      <c r="CH218" s="32">
        <v>6.8645251542266097E-2</v>
      </c>
      <c r="CI218" s="32">
        <v>0.78487608873362069</v>
      </c>
      <c r="CJ218" s="32">
        <v>0.18759664346628677</v>
      </c>
      <c r="CK218" s="32">
        <v>7.9919830595862634E-2</v>
      </c>
      <c r="CL218" s="27"/>
      <c r="CM218" s="1" t="s">
        <v>597</v>
      </c>
      <c r="CN218" s="32" t="e">
        <v>#DIV/0!</v>
      </c>
      <c r="CO218" s="32">
        <v>0</v>
      </c>
      <c r="CP218" s="32">
        <v>1</v>
      </c>
      <c r="CQ218" s="32">
        <v>0.9826082214814551</v>
      </c>
      <c r="CR218" s="32">
        <v>1</v>
      </c>
      <c r="CS218" s="32">
        <v>0.99938218922652833</v>
      </c>
      <c r="CT218" s="32">
        <v>0.98857968818953046</v>
      </c>
      <c r="CU218" s="32">
        <v>0.99243779273937027</v>
      </c>
      <c r="CV218" s="32">
        <v>1.8721011717392808E-2</v>
      </c>
      <c r="CW218" s="32" t="e">
        <v>#DIV/0!</v>
      </c>
      <c r="CX218" s="32">
        <v>0.97819810709403676</v>
      </c>
      <c r="CY218" s="32">
        <v>0.95182192630343576</v>
      </c>
      <c r="CZ218" s="32" t="e">
        <v>#DIV/0!</v>
      </c>
      <c r="DA218" s="32">
        <v>0.48584267346963161</v>
      </c>
      <c r="DB218" s="32">
        <v>0.77382528669301387</v>
      </c>
      <c r="DC218" s="32">
        <v>0.74093851634404828</v>
      </c>
      <c r="DD218" s="32">
        <v>0.48932826913288463</v>
      </c>
      <c r="DE218" s="32">
        <v>5.0976013906552764E-2</v>
      </c>
      <c r="DF218" s="32">
        <v>0.99801567165837868</v>
      </c>
      <c r="DG218" s="32">
        <v>0.85727735532855831</v>
      </c>
      <c r="DH218" s="32">
        <v>0.93135474845773392</v>
      </c>
      <c r="DI218" s="32">
        <v>0.21512391126637925</v>
      </c>
      <c r="DJ218" s="32">
        <v>0.81240335653371321</v>
      </c>
      <c r="DK218" s="32">
        <v>0.92008016940413728</v>
      </c>
      <c r="DL218" s="27"/>
      <c r="DM218" s="1" t="s">
        <v>597</v>
      </c>
      <c r="DN218" s="32" t="e">
        <v>#DIV/0!</v>
      </c>
      <c r="DO218" s="32" t="e">
        <v>#DIV/0!</v>
      </c>
      <c r="DP218" s="32" t="e">
        <v>#DIV/0!</v>
      </c>
      <c r="DQ218" s="32">
        <v>0</v>
      </c>
      <c r="DR218" s="32" t="e">
        <v>#DIV/0!</v>
      </c>
      <c r="DS218" s="32" t="e">
        <v>#DIV/0!</v>
      </c>
      <c r="DT218" s="32" t="e">
        <v>#DIV/0!</v>
      </c>
      <c r="DU218" s="32" t="e">
        <v>#DIV/0!</v>
      </c>
      <c r="DV218" s="32" t="e">
        <v>#DIV/0!</v>
      </c>
      <c r="DW218" s="32" t="e">
        <v>#DIV/0!</v>
      </c>
      <c r="DX218" s="32" t="e">
        <v>#DIV/0!</v>
      </c>
      <c r="DY218" s="32">
        <v>1</v>
      </c>
      <c r="DZ218" s="32" t="e">
        <v>#DIV/0!</v>
      </c>
      <c r="EA218" s="32">
        <v>0.23521946573908556</v>
      </c>
      <c r="EB218" s="32" t="e">
        <v>#DIV/0!</v>
      </c>
      <c r="EC218" s="32">
        <v>0.24078087496022238</v>
      </c>
      <c r="ED218" s="27"/>
      <c r="EE218" s="1" t="s">
        <v>597</v>
      </c>
      <c r="EF218" s="32" t="e">
        <v>#DIV/0!</v>
      </c>
      <c r="EG218" s="32" t="e">
        <v>#DIV/0!</v>
      </c>
      <c r="EH218" s="32" t="e">
        <v>#DIV/0!</v>
      </c>
      <c r="EI218" s="32">
        <v>1</v>
      </c>
      <c r="EJ218" s="32" t="e">
        <v>#DIV/0!</v>
      </c>
      <c r="EK218" s="32" t="e">
        <v>#DIV/0!</v>
      </c>
      <c r="EL218" s="32" t="e">
        <v>#DIV/0!</v>
      </c>
      <c r="EM218" s="32" t="e">
        <v>#DIV/0!</v>
      </c>
      <c r="EN218" s="32" t="e">
        <v>#DIV/0!</v>
      </c>
      <c r="EO218" s="32" t="e">
        <v>#DIV/0!</v>
      </c>
      <c r="EP218" s="32" t="e">
        <v>#DIV/0!</v>
      </c>
      <c r="EQ218" s="32">
        <v>0</v>
      </c>
      <c r="ER218" s="32" t="e">
        <v>#DIV/0!</v>
      </c>
      <c r="ES218" s="32">
        <v>0.7647805342609143</v>
      </c>
      <c r="ET218" s="32" t="e">
        <v>#DIV/0!</v>
      </c>
      <c r="EU218" s="32">
        <v>0.75921912503977751</v>
      </c>
    </row>
    <row r="219" spans="2:151" ht="21.6" hidden="1" customHeight="1" x14ac:dyDescent="0.3">
      <c r="B219" s="1" t="s">
        <v>702</v>
      </c>
      <c r="C219" s="5" t="s">
        <v>422</v>
      </c>
      <c r="D219" s="5" t="s">
        <v>164</v>
      </c>
      <c r="E219" s="6" t="s">
        <v>322</v>
      </c>
      <c r="F219" s="6">
        <v>2522489</v>
      </c>
      <c r="G219" s="5" t="s">
        <v>165</v>
      </c>
      <c r="H219" s="19"/>
      <c r="I219" s="7">
        <v>76.389639650000007</v>
      </c>
      <c r="J219" s="8">
        <v>53201.716010509837</v>
      </c>
      <c r="K219" s="19"/>
      <c r="L219" s="7">
        <v>0.29347355833333333</v>
      </c>
      <c r="M219" s="8">
        <v>202.43492239266666</v>
      </c>
      <c r="N219" s="19"/>
      <c r="O219" s="7">
        <f t="shared" si="18"/>
        <v>76.683113208333339</v>
      </c>
      <c r="P219" s="8">
        <f t="shared" si="19"/>
        <v>53404.150932902507</v>
      </c>
      <c r="Q219" s="1" t="str">
        <f t="shared" si="20"/>
        <v>OK</v>
      </c>
      <c r="S219" s="1">
        <v>2522489</v>
      </c>
      <c r="T219" s="1" t="s">
        <v>598</v>
      </c>
      <c r="U219" s="32">
        <v>0</v>
      </c>
      <c r="V219" s="32">
        <v>0</v>
      </c>
      <c r="W219" s="32">
        <v>0</v>
      </c>
      <c r="X219" s="32">
        <v>0.20160480378797349</v>
      </c>
      <c r="Y219" s="32">
        <v>7.7143450097200866E-4</v>
      </c>
      <c r="Z219" s="32">
        <v>3.0234064153311056E-2</v>
      </c>
      <c r="AA219" s="32">
        <v>4.1849019997482721E-4</v>
      </c>
      <c r="AB219" s="32">
        <v>0</v>
      </c>
      <c r="AC219" s="32">
        <v>6.1631830449009354E-3</v>
      </c>
      <c r="AD219" s="32">
        <v>0</v>
      </c>
      <c r="AE219" s="32">
        <v>2.3755202653244243E-2</v>
      </c>
      <c r="AF219" s="32">
        <v>5.4813524331815508E-2</v>
      </c>
      <c r="AG219" s="32">
        <v>0</v>
      </c>
      <c r="AH219" s="32">
        <v>7.835701499105252E-2</v>
      </c>
      <c r="AI219" s="32">
        <v>0.19484360364298312</v>
      </c>
      <c r="AJ219" s="32">
        <v>0.1010316550790881</v>
      </c>
      <c r="AK219" s="32">
        <v>3.6925960322476588E-2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0.27108106329220755</v>
      </c>
      <c r="AR219" s="32">
        <v>1</v>
      </c>
      <c r="AS219" s="27"/>
      <c r="AT219" s="1" t="s">
        <v>598</v>
      </c>
      <c r="AU219" s="32">
        <v>0</v>
      </c>
      <c r="AV219" s="32">
        <v>0</v>
      </c>
      <c r="AW219" s="32">
        <v>0</v>
      </c>
      <c r="AX219" s="32">
        <v>0</v>
      </c>
      <c r="AY219" s="32">
        <v>0</v>
      </c>
      <c r="AZ219" s="32">
        <v>0</v>
      </c>
      <c r="BA219" s="32">
        <v>0</v>
      </c>
      <c r="BB219" s="32">
        <v>0</v>
      </c>
      <c r="BC219" s="32">
        <v>0</v>
      </c>
      <c r="BD219" s="32">
        <v>0</v>
      </c>
      <c r="BE219" s="32">
        <v>0</v>
      </c>
      <c r="BF219" s="32">
        <v>0</v>
      </c>
      <c r="BG219" s="32">
        <v>0</v>
      </c>
      <c r="BH219" s="32">
        <v>0</v>
      </c>
      <c r="BI219" s="32">
        <v>0</v>
      </c>
      <c r="BJ219" s="32">
        <v>0</v>
      </c>
      <c r="BK219" s="32"/>
      <c r="BL219" s="27"/>
      <c r="BM219" s="1" t="s">
        <v>598</v>
      </c>
      <c r="BN219" s="32" t="e">
        <v>#DIV/0!</v>
      </c>
      <c r="BO219" s="32" t="e">
        <v>#DIV/0!</v>
      </c>
      <c r="BP219" s="32" t="e">
        <v>#DIV/0!</v>
      </c>
      <c r="BQ219" s="32">
        <v>0.18402874142145237</v>
      </c>
      <c r="BR219" s="32">
        <v>0</v>
      </c>
      <c r="BS219" s="32">
        <v>0.21635183265269561</v>
      </c>
      <c r="BT219" s="32">
        <v>0</v>
      </c>
      <c r="BU219" s="32" t="e">
        <v>#DIV/0!</v>
      </c>
      <c r="BV219" s="32">
        <v>1</v>
      </c>
      <c r="BW219" s="32" t="e">
        <v>#DIV/0!</v>
      </c>
      <c r="BX219" s="32">
        <v>0.96857031245857184</v>
      </c>
      <c r="BY219" s="32">
        <v>0.9867772786136404</v>
      </c>
      <c r="BZ219" s="32" t="e">
        <v>#DIV/0!</v>
      </c>
      <c r="CA219" s="32">
        <v>1</v>
      </c>
      <c r="CB219" s="32">
        <v>0.99495309866466908</v>
      </c>
      <c r="CC219" s="32">
        <v>0.99364097142000996</v>
      </c>
      <c r="CD219" s="32">
        <v>1</v>
      </c>
      <c r="CE219" s="32" t="e">
        <v>#DIV/0!</v>
      </c>
      <c r="CF219" s="32" t="e">
        <v>#DIV/0!</v>
      </c>
      <c r="CG219" s="32" t="e">
        <v>#DIV/0!</v>
      </c>
      <c r="CH219" s="32" t="e">
        <v>#DIV/0!</v>
      </c>
      <c r="CI219" s="32" t="e">
        <v>#DIV/0!</v>
      </c>
      <c r="CJ219" s="32">
        <v>0.97329271000549655</v>
      </c>
      <c r="CK219" s="32">
        <v>0.80027641809927597</v>
      </c>
      <c r="CL219" s="27"/>
      <c r="CM219" s="1" t="s">
        <v>598</v>
      </c>
      <c r="CN219" s="32" t="e">
        <v>#DIV/0!</v>
      </c>
      <c r="CO219" s="32" t="e">
        <v>#DIV/0!</v>
      </c>
      <c r="CP219" s="32" t="e">
        <v>#DIV/0!</v>
      </c>
      <c r="CQ219" s="32">
        <v>0.81597125857854769</v>
      </c>
      <c r="CR219" s="32">
        <v>1</v>
      </c>
      <c r="CS219" s="32">
        <v>0.78364816734730447</v>
      </c>
      <c r="CT219" s="32">
        <v>1</v>
      </c>
      <c r="CU219" s="32" t="e">
        <v>#DIV/0!</v>
      </c>
      <c r="CV219" s="32">
        <v>0</v>
      </c>
      <c r="CW219" s="32" t="e">
        <v>#DIV/0!</v>
      </c>
      <c r="CX219" s="32">
        <v>3.1429687541428115E-2</v>
      </c>
      <c r="CY219" s="32">
        <v>1.3222721386359555E-2</v>
      </c>
      <c r="CZ219" s="32" t="e">
        <v>#DIV/0!</v>
      </c>
      <c r="DA219" s="32">
        <v>0</v>
      </c>
      <c r="DB219" s="32">
        <v>5.0469013353309162E-3</v>
      </c>
      <c r="DC219" s="32">
        <v>6.3590285799901211E-3</v>
      </c>
      <c r="DD219" s="32">
        <v>0</v>
      </c>
      <c r="DE219" s="32" t="e">
        <v>#DIV/0!</v>
      </c>
      <c r="DF219" s="32" t="e">
        <v>#DIV/0!</v>
      </c>
      <c r="DG219" s="32" t="e">
        <v>#DIV/0!</v>
      </c>
      <c r="DH219" s="32" t="e">
        <v>#DIV/0!</v>
      </c>
      <c r="DI219" s="32" t="e">
        <v>#DIV/0!</v>
      </c>
      <c r="DJ219" s="32">
        <v>2.6707289994503475E-2</v>
      </c>
      <c r="DK219" s="32">
        <v>0.19972358190072401</v>
      </c>
      <c r="DL219" s="27"/>
      <c r="DM219" s="1" t="s">
        <v>598</v>
      </c>
      <c r="DN219" s="32" t="e">
        <v>#DIV/0!</v>
      </c>
      <c r="DO219" s="32" t="e">
        <v>#DIV/0!</v>
      </c>
      <c r="DP219" s="32" t="e">
        <v>#DIV/0!</v>
      </c>
      <c r="DQ219" s="32" t="e">
        <v>#DIV/0!</v>
      </c>
      <c r="DR219" s="32" t="e">
        <v>#DIV/0!</v>
      </c>
      <c r="DS219" s="32" t="e">
        <v>#DIV/0!</v>
      </c>
      <c r="DT219" s="32" t="e">
        <v>#DIV/0!</v>
      </c>
      <c r="DU219" s="32" t="e">
        <v>#DIV/0!</v>
      </c>
      <c r="DV219" s="32" t="e">
        <v>#DIV/0!</v>
      </c>
      <c r="DW219" s="32" t="e">
        <v>#DIV/0!</v>
      </c>
      <c r="DX219" s="32" t="e">
        <v>#DIV/0!</v>
      </c>
      <c r="DY219" s="32" t="e">
        <v>#DIV/0!</v>
      </c>
      <c r="DZ219" s="32" t="e">
        <v>#DIV/0!</v>
      </c>
      <c r="EA219" s="32" t="e">
        <v>#DIV/0!</v>
      </c>
      <c r="EB219" s="32" t="e">
        <v>#DIV/0!</v>
      </c>
      <c r="EC219" s="32" t="e">
        <v>#DIV/0!</v>
      </c>
      <c r="ED219" s="27"/>
      <c r="EE219" s="1" t="s">
        <v>598</v>
      </c>
      <c r="EF219" s="32" t="e">
        <v>#DIV/0!</v>
      </c>
      <c r="EG219" s="32" t="e">
        <v>#DIV/0!</v>
      </c>
      <c r="EH219" s="32" t="e">
        <v>#DIV/0!</v>
      </c>
      <c r="EI219" s="32" t="e">
        <v>#DIV/0!</v>
      </c>
      <c r="EJ219" s="32" t="e">
        <v>#DIV/0!</v>
      </c>
      <c r="EK219" s="32" t="e">
        <v>#DIV/0!</v>
      </c>
      <c r="EL219" s="32" t="e">
        <v>#DIV/0!</v>
      </c>
      <c r="EM219" s="32" t="e">
        <v>#DIV/0!</v>
      </c>
      <c r="EN219" s="32" t="e">
        <v>#DIV/0!</v>
      </c>
      <c r="EO219" s="32" t="e">
        <v>#DIV/0!</v>
      </c>
      <c r="EP219" s="32" t="e">
        <v>#DIV/0!</v>
      </c>
      <c r="EQ219" s="32" t="e">
        <v>#DIV/0!</v>
      </c>
      <c r="ER219" s="32" t="e">
        <v>#DIV/0!</v>
      </c>
      <c r="ES219" s="32" t="e">
        <v>#DIV/0!</v>
      </c>
      <c r="ET219" s="32" t="e">
        <v>#DIV/0!</v>
      </c>
      <c r="EU219" s="32" t="e">
        <v>#DIV/0!</v>
      </c>
    </row>
    <row r="220" spans="2:151" ht="21.6" hidden="1" customHeight="1" x14ac:dyDescent="0.3">
      <c r="B220" s="1" t="s">
        <v>702</v>
      </c>
      <c r="C220" s="5" t="s">
        <v>346</v>
      </c>
      <c r="D220" s="5" t="s">
        <v>9</v>
      </c>
      <c r="E220" s="6" t="s">
        <v>320</v>
      </c>
      <c r="F220" s="6">
        <v>2301830</v>
      </c>
      <c r="G220" s="5" t="s">
        <v>116</v>
      </c>
      <c r="H220" s="19"/>
      <c r="I220" s="7">
        <v>419.33662264166668</v>
      </c>
      <c r="J220" s="8">
        <v>424985.23590775917</v>
      </c>
      <c r="K220" s="19"/>
      <c r="L220" s="7">
        <v>5.3911538666666665</v>
      </c>
      <c r="M220" s="8">
        <v>31102.55212889117</v>
      </c>
      <c r="N220" s="19"/>
      <c r="O220" s="7">
        <f t="shared" si="18"/>
        <v>424.72777650833336</v>
      </c>
      <c r="P220" s="8">
        <f t="shared" si="19"/>
        <v>456087.78803665034</v>
      </c>
      <c r="Q220" s="1" t="str">
        <f t="shared" si="20"/>
        <v>OK</v>
      </c>
      <c r="S220" s="1">
        <v>2301830</v>
      </c>
      <c r="T220" s="1" t="s">
        <v>523</v>
      </c>
      <c r="U220" s="32">
        <v>0</v>
      </c>
      <c r="V220" s="32">
        <v>0</v>
      </c>
      <c r="W220" s="32">
        <v>1.1330490505674814E-4</v>
      </c>
      <c r="X220" s="32">
        <v>0.32429031131024749</v>
      </c>
      <c r="Y220" s="32">
        <v>2.6584942111551953E-3</v>
      </c>
      <c r="Z220" s="32">
        <v>7.0136742114035346E-3</v>
      </c>
      <c r="AA220" s="32">
        <v>1.280790157693662E-2</v>
      </c>
      <c r="AB220" s="32">
        <v>3.9417139828913157E-2</v>
      </c>
      <c r="AC220" s="32">
        <v>7.5879758255225434E-4</v>
      </c>
      <c r="AD220" s="32">
        <v>0</v>
      </c>
      <c r="AE220" s="32">
        <v>3.56728241267236E-3</v>
      </c>
      <c r="AF220" s="32">
        <v>7.2680853768743989E-2</v>
      </c>
      <c r="AG220" s="32">
        <v>0</v>
      </c>
      <c r="AH220" s="32">
        <v>5.2042052554529331E-3</v>
      </c>
      <c r="AI220" s="32">
        <v>3.1052491761263991E-2</v>
      </c>
      <c r="AJ220" s="32">
        <v>4.9256951392568242E-2</v>
      </c>
      <c r="AK220" s="32">
        <v>5.0380794839667451E-3</v>
      </c>
      <c r="AL220" s="32">
        <v>0</v>
      </c>
      <c r="AM220" s="32">
        <v>4.993744723523752E-2</v>
      </c>
      <c r="AN220" s="32">
        <v>2.6547896421069611E-2</v>
      </c>
      <c r="AO220" s="32">
        <v>1.7331049380697898E-4</v>
      </c>
      <c r="AP220" s="32">
        <v>5.7070070921080949E-4</v>
      </c>
      <c r="AQ220" s="32">
        <v>0.20533998477390225</v>
      </c>
      <c r="AR220" s="32">
        <v>0.83642882733416046</v>
      </c>
      <c r="AS220" s="27"/>
      <c r="AT220" s="1" t="s">
        <v>523</v>
      </c>
      <c r="AU220" s="32">
        <v>0</v>
      </c>
      <c r="AV220" s="32">
        <v>0</v>
      </c>
      <c r="AW220" s="32">
        <v>0</v>
      </c>
      <c r="AX220" s="32">
        <v>9.0537605647713487E-3</v>
      </c>
      <c r="AY220" s="32">
        <v>0</v>
      </c>
      <c r="AZ220" s="32">
        <v>0</v>
      </c>
      <c r="BA220" s="32">
        <v>7.9796667915572731E-4</v>
      </c>
      <c r="BB220" s="32">
        <v>0</v>
      </c>
      <c r="BC220" s="32">
        <v>0</v>
      </c>
      <c r="BD220" s="32">
        <v>0</v>
      </c>
      <c r="BE220" s="32">
        <v>0</v>
      </c>
      <c r="BF220" s="32">
        <v>1.4654350151719873E-3</v>
      </c>
      <c r="BG220" s="32">
        <v>0</v>
      </c>
      <c r="BH220" s="32">
        <v>0.15225401040674047</v>
      </c>
      <c r="BI220" s="32">
        <v>0</v>
      </c>
      <c r="BJ220" s="32">
        <v>0.16357117266583954</v>
      </c>
      <c r="BK220" s="32"/>
      <c r="BL220" s="27"/>
      <c r="BM220" s="1" t="s">
        <v>523</v>
      </c>
      <c r="BN220" s="32" t="e">
        <v>#DIV/0!</v>
      </c>
      <c r="BO220" s="32" t="e">
        <v>#DIV/0!</v>
      </c>
      <c r="BP220" s="32">
        <v>0</v>
      </c>
      <c r="BQ220" s="32">
        <v>9.2216569353437171E-4</v>
      </c>
      <c r="BR220" s="32">
        <v>0</v>
      </c>
      <c r="BS220" s="32">
        <v>0</v>
      </c>
      <c r="BT220" s="32">
        <v>0</v>
      </c>
      <c r="BU220" s="32">
        <v>1.4929884597425316E-3</v>
      </c>
      <c r="BV220" s="32">
        <v>0.59333222238736283</v>
      </c>
      <c r="BW220" s="32" t="e">
        <v>#DIV/0!</v>
      </c>
      <c r="BX220" s="32">
        <v>0</v>
      </c>
      <c r="BY220" s="32">
        <v>2.0270434418846243E-2</v>
      </c>
      <c r="BZ220" s="32" t="e">
        <v>#DIV/0!</v>
      </c>
      <c r="CA220" s="32">
        <v>0.19879967595015621</v>
      </c>
      <c r="CB220" s="32">
        <v>0.42662733917114448</v>
      </c>
      <c r="CC220" s="32">
        <v>6.6094356242239874E-2</v>
      </c>
      <c r="CD220" s="32">
        <v>0.20862899261565931</v>
      </c>
      <c r="CE220" s="32" t="e">
        <v>#DIV/0!</v>
      </c>
      <c r="CF220" s="32">
        <v>0</v>
      </c>
      <c r="CG220" s="32">
        <v>0</v>
      </c>
      <c r="CH220" s="32">
        <v>0</v>
      </c>
      <c r="CI220" s="32">
        <v>0.74200418778356858</v>
      </c>
      <c r="CJ220" s="32">
        <v>0.23291588029054791</v>
      </c>
      <c r="CK220" s="32">
        <v>8.2638146646397792E-2</v>
      </c>
      <c r="CL220" s="27"/>
      <c r="CM220" s="1" t="s">
        <v>523</v>
      </c>
      <c r="CN220" s="32" t="e">
        <v>#DIV/0!</v>
      </c>
      <c r="CO220" s="32" t="e">
        <v>#DIV/0!</v>
      </c>
      <c r="CP220" s="32">
        <v>1</v>
      </c>
      <c r="CQ220" s="32">
        <v>0.99907783430646568</v>
      </c>
      <c r="CR220" s="32">
        <v>1</v>
      </c>
      <c r="CS220" s="32">
        <v>1</v>
      </c>
      <c r="CT220" s="32">
        <v>1</v>
      </c>
      <c r="CU220" s="32">
        <v>0.99850701154025756</v>
      </c>
      <c r="CV220" s="32">
        <v>0.40666777761263717</v>
      </c>
      <c r="CW220" s="32" t="e">
        <v>#DIV/0!</v>
      </c>
      <c r="CX220" s="32">
        <v>1</v>
      </c>
      <c r="CY220" s="32">
        <v>0.97972956558115376</v>
      </c>
      <c r="CZ220" s="32" t="e">
        <v>#DIV/0!</v>
      </c>
      <c r="DA220" s="32">
        <v>0.80120032404984387</v>
      </c>
      <c r="DB220" s="32">
        <v>0.57337266082885552</v>
      </c>
      <c r="DC220" s="32">
        <v>0.93390564375776008</v>
      </c>
      <c r="DD220" s="32">
        <v>0.79137100738434085</v>
      </c>
      <c r="DE220" s="32" t="e">
        <v>#DIV/0!</v>
      </c>
      <c r="DF220" s="32">
        <v>1</v>
      </c>
      <c r="DG220" s="32">
        <v>1</v>
      </c>
      <c r="DH220" s="32">
        <v>1</v>
      </c>
      <c r="DI220" s="32">
        <v>0.25799581221643136</v>
      </c>
      <c r="DJ220" s="32">
        <v>0.76708411970945201</v>
      </c>
      <c r="DK220" s="32">
        <v>0.91736185335360221</v>
      </c>
      <c r="DL220" s="27"/>
      <c r="DM220" s="1" t="s">
        <v>523</v>
      </c>
      <c r="DN220" s="32" t="e">
        <v>#DIV/0!</v>
      </c>
      <c r="DO220" s="32" t="e">
        <v>#DIV/0!</v>
      </c>
      <c r="DP220" s="32" t="e">
        <v>#DIV/0!</v>
      </c>
      <c r="DQ220" s="32">
        <v>0</v>
      </c>
      <c r="DR220" s="32" t="e">
        <v>#DIV/0!</v>
      </c>
      <c r="DS220" s="32" t="e">
        <v>#DIV/0!</v>
      </c>
      <c r="DT220" s="32">
        <v>0</v>
      </c>
      <c r="DU220" s="32" t="e">
        <v>#DIV/0!</v>
      </c>
      <c r="DV220" s="32" t="e">
        <v>#DIV/0!</v>
      </c>
      <c r="DW220" s="32" t="e">
        <v>#DIV/0!</v>
      </c>
      <c r="DX220" s="32" t="e">
        <v>#DIV/0!</v>
      </c>
      <c r="DY220" s="32">
        <v>0</v>
      </c>
      <c r="DZ220" s="32" t="e">
        <v>#DIV/0!</v>
      </c>
      <c r="EA220" s="32">
        <v>0.13368778718020649</v>
      </c>
      <c r="EB220" s="32" t="e">
        <v>#DIV/0!</v>
      </c>
      <c r="EC220" s="32">
        <v>0.12443819658963741</v>
      </c>
      <c r="ED220" s="27"/>
      <c r="EE220" s="1" t="s">
        <v>523</v>
      </c>
      <c r="EF220" s="32" t="e">
        <v>#DIV/0!</v>
      </c>
      <c r="EG220" s="32" t="e">
        <v>#DIV/0!</v>
      </c>
      <c r="EH220" s="32" t="e">
        <v>#DIV/0!</v>
      </c>
      <c r="EI220" s="32">
        <v>1</v>
      </c>
      <c r="EJ220" s="32" t="e">
        <v>#DIV/0!</v>
      </c>
      <c r="EK220" s="32" t="e">
        <v>#DIV/0!</v>
      </c>
      <c r="EL220" s="32">
        <v>1</v>
      </c>
      <c r="EM220" s="32" t="e">
        <v>#DIV/0!</v>
      </c>
      <c r="EN220" s="32" t="e">
        <v>#DIV/0!</v>
      </c>
      <c r="EO220" s="32" t="e">
        <v>#DIV/0!</v>
      </c>
      <c r="EP220" s="32" t="e">
        <v>#DIV/0!</v>
      </c>
      <c r="EQ220" s="32">
        <v>1</v>
      </c>
      <c r="ER220" s="32" t="e">
        <v>#DIV/0!</v>
      </c>
      <c r="ES220" s="32">
        <v>0.86631221281979354</v>
      </c>
      <c r="ET220" s="32" t="e">
        <v>#DIV/0!</v>
      </c>
      <c r="EU220" s="32">
        <v>0.87556180341036272</v>
      </c>
    </row>
    <row r="221" spans="2:151" ht="21.6" hidden="1" customHeight="1" x14ac:dyDescent="0.3">
      <c r="B221" s="1" t="s">
        <v>702</v>
      </c>
      <c r="C221" s="5" t="s">
        <v>429</v>
      </c>
      <c r="D221" s="5" t="s">
        <v>63</v>
      </c>
      <c r="E221" s="6" t="s">
        <v>320</v>
      </c>
      <c r="F221" s="6">
        <v>2538083</v>
      </c>
      <c r="G221" s="5" t="s">
        <v>270</v>
      </c>
      <c r="H221" s="19"/>
      <c r="I221" s="7">
        <v>12.833333333333334</v>
      </c>
      <c r="J221" s="8">
        <v>6478.0783333333338</v>
      </c>
      <c r="K221" s="19"/>
      <c r="L221" s="7">
        <v>0</v>
      </c>
      <c r="M221" s="8">
        <v>0</v>
      </c>
      <c r="N221" s="19"/>
      <c r="O221" s="7">
        <f t="shared" si="18"/>
        <v>12.833333333333334</v>
      </c>
      <c r="P221" s="8">
        <f t="shared" si="19"/>
        <v>6478.0783333333338</v>
      </c>
      <c r="Q221" s="1" t="str">
        <f t="shared" si="20"/>
        <v>OK</v>
      </c>
      <c r="S221" s="1">
        <v>2538083</v>
      </c>
      <c r="T221" s="1" t="s">
        <v>605</v>
      </c>
      <c r="U221" s="32">
        <v>0</v>
      </c>
      <c r="V221" s="32">
        <v>0</v>
      </c>
      <c r="W221" s="32">
        <v>5.9417945993360023E-4</v>
      </c>
      <c r="X221" s="32">
        <v>0.82332150349171118</v>
      </c>
      <c r="Y221" s="32">
        <v>0.13439057503994789</v>
      </c>
      <c r="Z221" s="32">
        <v>1.5354876437008644E-2</v>
      </c>
      <c r="AA221" s="32">
        <v>8.2501186477754677E-3</v>
      </c>
      <c r="AB221" s="32">
        <v>1.808874692362308E-2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1</v>
      </c>
      <c r="AS221" s="27"/>
      <c r="AT221" s="1" t="s">
        <v>605</v>
      </c>
      <c r="AU221" s="32">
        <v>0</v>
      </c>
      <c r="AV221" s="32">
        <v>0</v>
      </c>
      <c r="AW221" s="32">
        <v>0</v>
      </c>
      <c r="AX221" s="32">
        <v>0</v>
      </c>
      <c r="AY221" s="32">
        <v>0</v>
      </c>
      <c r="AZ221" s="32">
        <v>0</v>
      </c>
      <c r="BA221" s="32">
        <v>0</v>
      </c>
      <c r="BB221" s="32">
        <v>0</v>
      </c>
      <c r="BC221" s="32">
        <v>0</v>
      </c>
      <c r="BD221" s="32">
        <v>0</v>
      </c>
      <c r="BE221" s="32">
        <v>0</v>
      </c>
      <c r="BF221" s="32">
        <v>0</v>
      </c>
      <c r="BG221" s="32">
        <v>0</v>
      </c>
      <c r="BH221" s="32">
        <v>0</v>
      </c>
      <c r="BI221" s="32">
        <v>0</v>
      </c>
      <c r="BJ221" s="32">
        <v>0</v>
      </c>
      <c r="BK221" s="32"/>
      <c r="BL221" s="27"/>
      <c r="BM221" s="1" t="s">
        <v>605</v>
      </c>
      <c r="BN221" s="32" t="e">
        <v>#DIV/0!</v>
      </c>
      <c r="BO221" s="32" t="e">
        <v>#DIV/0!</v>
      </c>
      <c r="BP221" s="32">
        <v>0</v>
      </c>
      <c r="BQ221" s="32">
        <v>0</v>
      </c>
      <c r="BR221" s="32">
        <v>0</v>
      </c>
      <c r="BS221" s="32">
        <v>0</v>
      </c>
      <c r="BT221" s="32">
        <v>0</v>
      </c>
      <c r="BU221" s="32">
        <v>0</v>
      </c>
      <c r="BV221" s="32" t="e">
        <v>#DIV/0!</v>
      </c>
      <c r="BW221" s="32" t="e">
        <v>#DIV/0!</v>
      </c>
      <c r="BX221" s="32" t="e">
        <v>#DIV/0!</v>
      </c>
      <c r="BY221" s="32" t="e">
        <v>#DIV/0!</v>
      </c>
      <c r="BZ221" s="32" t="e">
        <v>#DIV/0!</v>
      </c>
      <c r="CA221" s="32" t="e">
        <v>#DIV/0!</v>
      </c>
      <c r="CB221" s="32" t="e">
        <v>#DIV/0!</v>
      </c>
      <c r="CC221" s="32" t="e">
        <v>#DIV/0!</v>
      </c>
      <c r="CD221" s="32" t="e">
        <v>#DIV/0!</v>
      </c>
      <c r="CE221" s="32" t="e">
        <v>#DIV/0!</v>
      </c>
      <c r="CF221" s="32" t="e">
        <v>#DIV/0!</v>
      </c>
      <c r="CG221" s="32" t="e">
        <v>#DIV/0!</v>
      </c>
      <c r="CH221" s="32" t="e">
        <v>#DIV/0!</v>
      </c>
      <c r="CI221" s="32" t="e">
        <v>#DIV/0!</v>
      </c>
      <c r="CJ221" s="32" t="e">
        <v>#DIV/0!</v>
      </c>
      <c r="CK221" s="32">
        <v>0</v>
      </c>
      <c r="CL221" s="27"/>
      <c r="CM221" s="1" t="s">
        <v>605</v>
      </c>
      <c r="CN221" s="32" t="e">
        <v>#DIV/0!</v>
      </c>
      <c r="CO221" s="32" t="e">
        <v>#DIV/0!</v>
      </c>
      <c r="CP221" s="32">
        <v>1</v>
      </c>
      <c r="CQ221" s="32">
        <v>1</v>
      </c>
      <c r="CR221" s="32">
        <v>1</v>
      </c>
      <c r="CS221" s="32">
        <v>1</v>
      </c>
      <c r="CT221" s="32">
        <v>1</v>
      </c>
      <c r="CU221" s="32">
        <v>1</v>
      </c>
      <c r="CV221" s="32" t="e">
        <v>#DIV/0!</v>
      </c>
      <c r="CW221" s="32" t="e">
        <v>#DIV/0!</v>
      </c>
      <c r="CX221" s="32" t="e">
        <v>#DIV/0!</v>
      </c>
      <c r="CY221" s="32" t="e">
        <v>#DIV/0!</v>
      </c>
      <c r="CZ221" s="32" t="e">
        <v>#DIV/0!</v>
      </c>
      <c r="DA221" s="32" t="e">
        <v>#DIV/0!</v>
      </c>
      <c r="DB221" s="32" t="e">
        <v>#DIV/0!</v>
      </c>
      <c r="DC221" s="32" t="e">
        <v>#DIV/0!</v>
      </c>
      <c r="DD221" s="32" t="e">
        <v>#DIV/0!</v>
      </c>
      <c r="DE221" s="32" t="e">
        <v>#DIV/0!</v>
      </c>
      <c r="DF221" s="32" t="e">
        <v>#DIV/0!</v>
      </c>
      <c r="DG221" s="32" t="e">
        <v>#DIV/0!</v>
      </c>
      <c r="DH221" s="32" t="e">
        <v>#DIV/0!</v>
      </c>
      <c r="DI221" s="32" t="e">
        <v>#DIV/0!</v>
      </c>
      <c r="DJ221" s="32" t="e">
        <v>#DIV/0!</v>
      </c>
      <c r="DK221" s="32">
        <v>1</v>
      </c>
      <c r="DL221" s="27"/>
      <c r="DM221" s="1" t="s">
        <v>605</v>
      </c>
      <c r="DN221" s="32" t="e">
        <v>#DIV/0!</v>
      </c>
      <c r="DO221" s="32" t="e">
        <v>#DIV/0!</v>
      </c>
      <c r="DP221" s="32" t="e">
        <v>#DIV/0!</v>
      </c>
      <c r="DQ221" s="32" t="e">
        <v>#DIV/0!</v>
      </c>
      <c r="DR221" s="32" t="e">
        <v>#DIV/0!</v>
      </c>
      <c r="DS221" s="32" t="e">
        <v>#DIV/0!</v>
      </c>
      <c r="DT221" s="32" t="e">
        <v>#DIV/0!</v>
      </c>
      <c r="DU221" s="32" t="e">
        <v>#DIV/0!</v>
      </c>
      <c r="DV221" s="32" t="e">
        <v>#DIV/0!</v>
      </c>
      <c r="DW221" s="32" t="e">
        <v>#DIV/0!</v>
      </c>
      <c r="DX221" s="32" t="e">
        <v>#DIV/0!</v>
      </c>
      <c r="DY221" s="32" t="e">
        <v>#DIV/0!</v>
      </c>
      <c r="DZ221" s="32" t="e">
        <v>#DIV/0!</v>
      </c>
      <c r="EA221" s="32" t="e">
        <v>#DIV/0!</v>
      </c>
      <c r="EB221" s="32" t="e">
        <v>#DIV/0!</v>
      </c>
      <c r="EC221" s="32" t="e">
        <v>#DIV/0!</v>
      </c>
      <c r="ED221" s="27"/>
      <c r="EE221" s="1" t="s">
        <v>605</v>
      </c>
      <c r="EF221" s="32" t="e">
        <v>#DIV/0!</v>
      </c>
      <c r="EG221" s="32" t="e">
        <v>#DIV/0!</v>
      </c>
      <c r="EH221" s="32" t="e">
        <v>#DIV/0!</v>
      </c>
      <c r="EI221" s="32" t="e">
        <v>#DIV/0!</v>
      </c>
      <c r="EJ221" s="32" t="e">
        <v>#DIV/0!</v>
      </c>
      <c r="EK221" s="32" t="e">
        <v>#DIV/0!</v>
      </c>
      <c r="EL221" s="32" t="e">
        <v>#DIV/0!</v>
      </c>
      <c r="EM221" s="32" t="e">
        <v>#DIV/0!</v>
      </c>
      <c r="EN221" s="32" t="e">
        <v>#DIV/0!</v>
      </c>
      <c r="EO221" s="32" t="e">
        <v>#DIV/0!</v>
      </c>
      <c r="EP221" s="32" t="e">
        <v>#DIV/0!</v>
      </c>
      <c r="EQ221" s="32" t="e">
        <v>#DIV/0!</v>
      </c>
      <c r="ER221" s="32" t="e">
        <v>#DIV/0!</v>
      </c>
      <c r="ES221" s="32" t="e">
        <v>#DIV/0!</v>
      </c>
      <c r="ET221" s="32" t="e">
        <v>#DIV/0!</v>
      </c>
      <c r="EU221" s="32" t="e">
        <v>#DIV/0!</v>
      </c>
    </row>
    <row r="222" spans="2:151" ht="21.6" hidden="1" customHeight="1" x14ac:dyDescent="0.3">
      <c r="B222" s="1" t="s">
        <v>702</v>
      </c>
      <c r="C222" s="5" t="s">
        <v>478</v>
      </c>
      <c r="D222" s="5" t="s">
        <v>197</v>
      </c>
      <c r="E222" s="6" t="s">
        <v>322</v>
      </c>
      <c r="F222" s="6">
        <v>2691523</v>
      </c>
      <c r="G222" s="5" t="s">
        <v>196</v>
      </c>
      <c r="H222" s="19"/>
      <c r="I222" s="7">
        <v>71.916666666666671</v>
      </c>
      <c r="J222" s="8">
        <v>56190.415833333333</v>
      </c>
      <c r="K222" s="19"/>
      <c r="L222" s="7">
        <v>0</v>
      </c>
      <c r="M222" s="8">
        <v>0</v>
      </c>
      <c r="N222" s="19"/>
      <c r="O222" s="7">
        <f t="shared" si="18"/>
        <v>71.916666666666671</v>
      </c>
      <c r="P222" s="8">
        <f t="shared" si="19"/>
        <v>56190.415833333333</v>
      </c>
      <c r="Q222" s="1" t="str">
        <f t="shared" si="20"/>
        <v>OK</v>
      </c>
      <c r="S222" s="1">
        <v>2691523</v>
      </c>
      <c r="T222" s="1" t="s">
        <v>651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1.8343911451098861E-2</v>
      </c>
      <c r="AD222" s="32">
        <v>0</v>
      </c>
      <c r="AE222" s="32">
        <v>1.2013222835333442E-2</v>
      </c>
      <c r="AF222" s="32">
        <v>2.3361653933093113E-2</v>
      </c>
      <c r="AG222" s="32">
        <v>0</v>
      </c>
      <c r="AH222" s="32">
        <v>7.696599166171357E-2</v>
      </c>
      <c r="AI222" s="32">
        <v>0.20726613973405181</v>
      </c>
      <c r="AJ222" s="32">
        <v>1.4975409459294183E-2</v>
      </c>
      <c r="AK222" s="32">
        <v>0.22954450734489298</v>
      </c>
      <c r="AL222" s="32">
        <v>0</v>
      </c>
      <c r="AM222" s="32">
        <v>0</v>
      </c>
      <c r="AN222" s="32">
        <v>0</v>
      </c>
      <c r="AO222" s="32">
        <v>4.4532111197615586E-3</v>
      </c>
      <c r="AP222" s="32">
        <v>0</v>
      </c>
      <c r="AQ222" s="32">
        <v>0.41307595246076051</v>
      </c>
      <c r="AR222" s="32">
        <v>1</v>
      </c>
      <c r="AS222" s="27"/>
      <c r="AT222" s="1" t="s">
        <v>651</v>
      </c>
      <c r="AU222" s="32">
        <v>0</v>
      </c>
      <c r="AV222" s="32">
        <v>0</v>
      </c>
      <c r="AW222" s="32">
        <v>0</v>
      </c>
      <c r="AX222" s="32">
        <v>0</v>
      </c>
      <c r="AY222" s="32">
        <v>0</v>
      </c>
      <c r="AZ222" s="32">
        <v>0</v>
      </c>
      <c r="BA222" s="32">
        <v>0</v>
      </c>
      <c r="BB222" s="32">
        <v>0</v>
      </c>
      <c r="BC222" s="32">
        <v>0</v>
      </c>
      <c r="BD222" s="32">
        <v>0</v>
      </c>
      <c r="BE222" s="32">
        <v>0</v>
      </c>
      <c r="BF222" s="32">
        <v>0</v>
      </c>
      <c r="BG222" s="32">
        <v>0</v>
      </c>
      <c r="BH222" s="32">
        <v>0</v>
      </c>
      <c r="BI222" s="32">
        <v>0</v>
      </c>
      <c r="BJ222" s="32">
        <v>0</v>
      </c>
      <c r="BK222" s="32"/>
      <c r="BL222" s="27"/>
      <c r="BM222" s="1" t="s">
        <v>651</v>
      </c>
      <c r="BN222" s="32" t="e">
        <v>#DIV/0!</v>
      </c>
      <c r="BO222" s="32" t="e">
        <v>#DIV/0!</v>
      </c>
      <c r="BP222" s="32" t="e">
        <v>#DIV/0!</v>
      </c>
      <c r="BQ222" s="32" t="e">
        <v>#DIV/0!</v>
      </c>
      <c r="BR222" s="32" t="e">
        <v>#DIV/0!</v>
      </c>
      <c r="BS222" s="32" t="e">
        <v>#DIV/0!</v>
      </c>
      <c r="BT222" s="32" t="e">
        <v>#DIV/0!</v>
      </c>
      <c r="BU222" s="32" t="e">
        <v>#DIV/0!</v>
      </c>
      <c r="BV222" s="32">
        <v>1</v>
      </c>
      <c r="BW222" s="32" t="e">
        <v>#DIV/0!</v>
      </c>
      <c r="BX222" s="32">
        <v>1</v>
      </c>
      <c r="BY222" s="32">
        <v>1</v>
      </c>
      <c r="BZ222" s="32" t="e">
        <v>#DIV/0!</v>
      </c>
      <c r="CA222" s="32">
        <v>1</v>
      </c>
      <c r="CB222" s="32">
        <v>1</v>
      </c>
      <c r="CC222" s="32">
        <v>1</v>
      </c>
      <c r="CD222" s="32">
        <v>1</v>
      </c>
      <c r="CE222" s="32" t="e">
        <v>#DIV/0!</v>
      </c>
      <c r="CF222" s="32" t="e">
        <v>#DIV/0!</v>
      </c>
      <c r="CG222" s="32" t="e">
        <v>#DIV/0!</v>
      </c>
      <c r="CH222" s="32">
        <v>1</v>
      </c>
      <c r="CI222" s="32" t="e">
        <v>#DIV/0!</v>
      </c>
      <c r="CJ222" s="32">
        <v>1</v>
      </c>
      <c r="CK222" s="32">
        <v>1</v>
      </c>
      <c r="CL222" s="27"/>
      <c r="CM222" s="1" t="s">
        <v>651</v>
      </c>
      <c r="CN222" s="32" t="e">
        <v>#DIV/0!</v>
      </c>
      <c r="CO222" s="32" t="e">
        <v>#DIV/0!</v>
      </c>
      <c r="CP222" s="32" t="e">
        <v>#DIV/0!</v>
      </c>
      <c r="CQ222" s="32" t="e">
        <v>#DIV/0!</v>
      </c>
      <c r="CR222" s="32" t="e">
        <v>#DIV/0!</v>
      </c>
      <c r="CS222" s="32" t="e">
        <v>#DIV/0!</v>
      </c>
      <c r="CT222" s="32" t="e">
        <v>#DIV/0!</v>
      </c>
      <c r="CU222" s="32" t="e">
        <v>#DIV/0!</v>
      </c>
      <c r="CV222" s="32">
        <v>0</v>
      </c>
      <c r="CW222" s="32" t="e">
        <v>#DIV/0!</v>
      </c>
      <c r="CX222" s="32">
        <v>0</v>
      </c>
      <c r="CY222" s="32">
        <v>0</v>
      </c>
      <c r="CZ222" s="32" t="e">
        <v>#DIV/0!</v>
      </c>
      <c r="DA222" s="32">
        <v>0</v>
      </c>
      <c r="DB222" s="32">
        <v>0</v>
      </c>
      <c r="DC222" s="32">
        <v>0</v>
      </c>
      <c r="DD222" s="32">
        <v>0</v>
      </c>
      <c r="DE222" s="32" t="e">
        <v>#DIV/0!</v>
      </c>
      <c r="DF222" s="32" t="e">
        <v>#DIV/0!</v>
      </c>
      <c r="DG222" s="32" t="e">
        <v>#DIV/0!</v>
      </c>
      <c r="DH222" s="32">
        <v>0</v>
      </c>
      <c r="DI222" s="32" t="e">
        <v>#DIV/0!</v>
      </c>
      <c r="DJ222" s="32">
        <v>0</v>
      </c>
      <c r="DK222" s="32">
        <v>0</v>
      </c>
      <c r="DL222" s="27"/>
      <c r="DM222" s="1" t="s">
        <v>651</v>
      </c>
      <c r="DN222" s="32" t="e">
        <v>#DIV/0!</v>
      </c>
      <c r="DO222" s="32" t="e">
        <v>#DIV/0!</v>
      </c>
      <c r="DP222" s="32" t="e">
        <v>#DIV/0!</v>
      </c>
      <c r="DQ222" s="32" t="e">
        <v>#DIV/0!</v>
      </c>
      <c r="DR222" s="32" t="e">
        <v>#DIV/0!</v>
      </c>
      <c r="DS222" s="32" t="e">
        <v>#DIV/0!</v>
      </c>
      <c r="DT222" s="32" t="e">
        <v>#DIV/0!</v>
      </c>
      <c r="DU222" s="32" t="e">
        <v>#DIV/0!</v>
      </c>
      <c r="DV222" s="32" t="e">
        <v>#DIV/0!</v>
      </c>
      <c r="DW222" s="32" t="e">
        <v>#DIV/0!</v>
      </c>
      <c r="DX222" s="32" t="e">
        <v>#DIV/0!</v>
      </c>
      <c r="DY222" s="32" t="e">
        <v>#DIV/0!</v>
      </c>
      <c r="DZ222" s="32" t="e">
        <v>#DIV/0!</v>
      </c>
      <c r="EA222" s="32" t="e">
        <v>#DIV/0!</v>
      </c>
      <c r="EB222" s="32" t="e">
        <v>#DIV/0!</v>
      </c>
      <c r="EC222" s="32" t="e">
        <v>#DIV/0!</v>
      </c>
      <c r="ED222" s="27"/>
      <c r="EE222" s="1" t="s">
        <v>651</v>
      </c>
      <c r="EF222" s="32" t="e">
        <v>#DIV/0!</v>
      </c>
      <c r="EG222" s="32" t="e">
        <v>#DIV/0!</v>
      </c>
      <c r="EH222" s="32" t="e">
        <v>#DIV/0!</v>
      </c>
      <c r="EI222" s="32" t="e">
        <v>#DIV/0!</v>
      </c>
      <c r="EJ222" s="32" t="e">
        <v>#DIV/0!</v>
      </c>
      <c r="EK222" s="32" t="e">
        <v>#DIV/0!</v>
      </c>
      <c r="EL222" s="32" t="e">
        <v>#DIV/0!</v>
      </c>
      <c r="EM222" s="32" t="e">
        <v>#DIV/0!</v>
      </c>
      <c r="EN222" s="32" t="e">
        <v>#DIV/0!</v>
      </c>
      <c r="EO222" s="32" t="e">
        <v>#DIV/0!</v>
      </c>
      <c r="EP222" s="32" t="e">
        <v>#DIV/0!</v>
      </c>
      <c r="EQ222" s="32" t="e">
        <v>#DIV/0!</v>
      </c>
      <c r="ER222" s="32" t="e">
        <v>#DIV/0!</v>
      </c>
      <c r="ES222" s="32" t="e">
        <v>#DIV/0!</v>
      </c>
      <c r="ET222" s="32" t="e">
        <v>#DIV/0!</v>
      </c>
      <c r="EU222" s="32" t="e">
        <v>#DIV/0!</v>
      </c>
    </row>
    <row r="223" spans="2:151" ht="21.6" hidden="1" customHeight="1" x14ac:dyDescent="0.3">
      <c r="B223" s="1" t="s">
        <v>702</v>
      </c>
      <c r="C223" s="5" t="s">
        <v>463</v>
      </c>
      <c r="D223" s="5" t="s">
        <v>84</v>
      </c>
      <c r="E223" s="6" t="s">
        <v>320</v>
      </c>
      <c r="F223" s="6">
        <v>2664992</v>
      </c>
      <c r="G223" s="5" t="s">
        <v>293</v>
      </c>
      <c r="H223" s="19"/>
      <c r="I223" s="7">
        <v>34.901562583333337</v>
      </c>
      <c r="J223" s="8">
        <v>16081.280697771001</v>
      </c>
      <c r="K223" s="19"/>
      <c r="L223" s="7">
        <v>4.3473558333333336E-2</v>
      </c>
      <c r="M223" s="8">
        <v>94.262847063000024</v>
      </c>
      <c r="N223" s="19"/>
      <c r="O223" s="7">
        <f t="shared" si="18"/>
        <v>34.945036141666669</v>
      </c>
      <c r="P223" s="8">
        <f t="shared" si="19"/>
        <v>16175.543544834001</v>
      </c>
      <c r="Q223" s="1" t="str">
        <f t="shared" si="20"/>
        <v>OK</v>
      </c>
      <c r="S223" s="1">
        <v>2664992</v>
      </c>
      <c r="T223" s="1" t="s">
        <v>636</v>
      </c>
      <c r="U223" s="32">
        <v>0</v>
      </c>
      <c r="V223" s="32">
        <v>0</v>
      </c>
      <c r="W223" s="32">
        <v>9.3818074242010847E-3</v>
      </c>
      <c r="X223" s="32">
        <v>0.47628742934479085</v>
      </c>
      <c r="Y223" s="32">
        <v>2.2394496030785548E-2</v>
      </c>
      <c r="Z223" s="32">
        <v>3.2479025045431903E-2</v>
      </c>
      <c r="AA223" s="32">
        <v>6.2768201965305581E-3</v>
      </c>
      <c r="AB223" s="32">
        <v>0</v>
      </c>
      <c r="AC223" s="32">
        <v>0</v>
      </c>
      <c r="AD223" s="32">
        <v>0</v>
      </c>
      <c r="AE223" s="32">
        <v>1.5156749184020513E-2</v>
      </c>
      <c r="AF223" s="32">
        <v>8.0668940781556731E-2</v>
      </c>
      <c r="AG223" s="32">
        <v>0</v>
      </c>
      <c r="AH223" s="32">
        <v>7.0587267115122905E-3</v>
      </c>
      <c r="AI223" s="32">
        <v>5.4476780639760143E-2</v>
      </c>
      <c r="AJ223" s="32">
        <v>0.16077201273342534</v>
      </c>
      <c r="AK223" s="32">
        <v>5.2809665190536618E-3</v>
      </c>
      <c r="AL223" s="32">
        <v>0</v>
      </c>
      <c r="AM223" s="32">
        <v>0</v>
      </c>
      <c r="AN223" s="32">
        <v>0</v>
      </c>
      <c r="AO223" s="32">
        <v>3.3876667007098956E-3</v>
      </c>
      <c r="AP223" s="32">
        <v>0</v>
      </c>
      <c r="AQ223" s="32">
        <v>0.12637857868822142</v>
      </c>
      <c r="AR223" s="32">
        <v>1</v>
      </c>
      <c r="AS223" s="27"/>
      <c r="AT223" s="1" t="s">
        <v>636</v>
      </c>
      <c r="AU223" s="32">
        <v>0</v>
      </c>
      <c r="AV223" s="32">
        <v>0</v>
      </c>
      <c r="AW223" s="32">
        <v>0</v>
      </c>
      <c r="AX223" s="32">
        <v>0</v>
      </c>
      <c r="AY223" s="32">
        <v>0</v>
      </c>
      <c r="AZ223" s="32">
        <v>0</v>
      </c>
      <c r="BA223" s="32">
        <v>0</v>
      </c>
      <c r="BB223" s="32">
        <v>0</v>
      </c>
      <c r="BC223" s="32">
        <v>0</v>
      </c>
      <c r="BD223" s="32">
        <v>0</v>
      </c>
      <c r="BE223" s="32">
        <v>0</v>
      </c>
      <c r="BF223" s="32">
        <v>0</v>
      </c>
      <c r="BG223" s="32">
        <v>0</v>
      </c>
      <c r="BH223" s="32">
        <v>0</v>
      </c>
      <c r="BI223" s="32">
        <v>0</v>
      </c>
      <c r="BJ223" s="32">
        <v>0</v>
      </c>
      <c r="BK223" s="32"/>
      <c r="BL223" s="27"/>
      <c r="BM223" s="1" t="s">
        <v>636</v>
      </c>
      <c r="BN223" s="32" t="e">
        <v>#DIV/0!</v>
      </c>
      <c r="BO223" s="32" t="e">
        <v>#DIV/0!</v>
      </c>
      <c r="BP223" s="32">
        <v>0</v>
      </c>
      <c r="BQ223" s="32">
        <v>1.6807012363960094E-2</v>
      </c>
      <c r="BR223" s="32">
        <v>0</v>
      </c>
      <c r="BS223" s="32">
        <v>0</v>
      </c>
      <c r="BT223" s="32">
        <v>0</v>
      </c>
      <c r="BU223" s="32" t="e">
        <v>#DIV/0!</v>
      </c>
      <c r="BV223" s="32" t="e">
        <v>#DIV/0!</v>
      </c>
      <c r="BW223" s="32" t="e">
        <v>#DIV/0!</v>
      </c>
      <c r="BX223" s="32">
        <v>0.8803669527247282</v>
      </c>
      <c r="BY223" s="32">
        <v>1</v>
      </c>
      <c r="BZ223" s="32" t="e">
        <v>#DIV/0!</v>
      </c>
      <c r="CA223" s="32">
        <v>1</v>
      </c>
      <c r="CB223" s="32">
        <v>0.93542590152150473</v>
      </c>
      <c r="CC223" s="32">
        <v>0.40890999114525584</v>
      </c>
      <c r="CD223" s="32">
        <v>0.49227590468466381</v>
      </c>
      <c r="CE223" s="32" t="e">
        <v>#DIV/0!</v>
      </c>
      <c r="CF223" s="32" t="e">
        <v>#DIV/0!</v>
      </c>
      <c r="CG223" s="32" t="e">
        <v>#DIV/0!</v>
      </c>
      <c r="CH223" s="32">
        <v>0</v>
      </c>
      <c r="CI223" s="32" t="e">
        <v>#DIV/0!</v>
      </c>
      <c r="CJ223" s="32">
        <v>0.6375299214024821</v>
      </c>
      <c r="CK223" s="32">
        <v>0.3089462291532174</v>
      </c>
      <c r="CL223" s="27"/>
      <c r="CM223" s="1" t="s">
        <v>636</v>
      </c>
      <c r="CN223" s="32" t="e">
        <v>#DIV/0!</v>
      </c>
      <c r="CO223" s="32" t="e">
        <v>#DIV/0!</v>
      </c>
      <c r="CP223" s="32">
        <v>1</v>
      </c>
      <c r="CQ223" s="32">
        <v>0.98319298763604002</v>
      </c>
      <c r="CR223" s="32">
        <v>1</v>
      </c>
      <c r="CS223" s="32">
        <v>1</v>
      </c>
      <c r="CT223" s="32">
        <v>1</v>
      </c>
      <c r="CU223" s="32" t="e">
        <v>#DIV/0!</v>
      </c>
      <c r="CV223" s="32" t="e">
        <v>#DIV/0!</v>
      </c>
      <c r="CW223" s="32" t="e">
        <v>#DIV/0!</v>
      </c>
      <c r="CX223" s="32">
        <v>0.11963304727527173</v>
      </c>
      <c r="CY223" s="32">
        <v>0</v>
      </c>
      <c r="CZ223" s="32" t="e">
        <v>#DIV/0!</v>
      </c>
      <c r="DA223" s="32">
        <v>0</v>
      </c>
      <c r="DB223" s="32">
        <v>6.4574098478495268E-2</v>
      </c>
      <c r="DC223" s="32">
        <v>0.59109000885474416</v>
      </c>
      <c r="DD223" s="32">
        <v>0.50772409531533624</v>
      </c>
      <c r="DE223" s="32" t="e">
        <v>#DIV/0!</v>
      </c>
      <c r="DF223" s="32" t="e">
        <v>#DIV/0!</v>
      </c>
      <c r="DG223" s="32" t="e">
        <v>#DIV/0!</v>
      </c>
      <c r="DH223" s="32">
        <v>1</v>
      </c>
      <c r="DI223" s="32" t="e">
        <v>#DIV/0!</v>
      </c>
      <c r="DJ223" s="32">
        <v>0.36247007859751784</v>
      </c>
      <c r="DK223" s="32">
        <v>0.69105377084678243</v>
      </c>
      <c r="DL223" s="27"/>
      <c r="DM223" s="1" t="s">
        <v>636</v>
      </c>
      <c r="DN223" s="32" t="e">
        <v>#DIV/0!</v>
      </c>
      <c r="DO223" s="32" t="e">
        <v>#DIV/0!</v>
      </c>
      <c r="DP223" s="32" t="e">
        <v>#DIV/0!</v>
      </c>
      <c r="DQ223" s="32" t="e">
        <v>#DIV/0!</v>
      </c>
      <c r="DR223" s="32" t="e">
        <v>#DIV/0!</v>
      </c>
      <c r="DS223" s="32" t="e">
        <v>#DIV/0!</v>
      </c>
      <c r="DT223" s="32" t="e">
        <v>#DIV/0!</v>
      </c>
      <c r="DU223" s="32" t="e">
        <v>#DIV/0!</v>
      </c>
      <c r="DV223" s="32" t="e">
        <v>#DIV/0!</v>
      </c>
      <c r="DW223" s="32" t="e">
        <v>#DIV/0!</v>
      </c>
      <c r="DX223" s="32" t="e">
        <v>#DIV/0!</v>
      </c>
      <c r="DY223" s="32" t="e">
        <v>#DIV/0!</v>
      </c>
      <c r="DZ223" s="32" t="e">
        <v>#DIV/0!</v>
      </c>
      <c r="EA223" s="32" t="e">
        <v>#DIV/0!</v>
      </c>
      <c r="EB223" s="32" t="e">
        <v>#DIV/0!</v>
      </c>
      <c r="EC223" s="32" t="e">
        <v>#DIV/0!</v>
      </c>
      <c r="ED223" s="27"/>
      <c r="EE223" s="1" t="s">
        <v>636</v>
      </c>
      <c r="EF223" s="32" t="e">
        <v>#DIV/0!</v>
      </c>
      <c r="EG223" s="32" t="e">
        <v>#DIV/0!</v>
      </c>
      <c r="EH223" s="32" t="e">
        <v>#DIV/0!</v>
      </c>
      <c r="EI223" s="32" t="e">
        <v>#DIV/0!</v>
      </c>
      <c r="EJ223" s="32" t="e">
        <v>#DIV/0!</v>
      </c>
      <c r="EK223" s="32" t="e">
        <v>#DIV/0!</v>
      </c>
      <c r="EL223" s="32" t="e">
        <v>#DIV/0!</v>
      </c>
      <c r="EM223" s="32" t="e">
        <v>#DIV/0!</v>
      </c>
      <c r="EN223" s="32" t="e">
        <v>#DIV/0!</v>
      </c>
      <c r="EO223" s="32" t="e">
        <v>#DIV/0!</v>
      </c>
      <c r="EP223" s="32" t="e">
        <v>#DIV/0!</v>
      </c>
      <c r="EQ223" s="32" t="e">
        <v>#DIV/0!</v>
      </c>
      <c r="ER223" s="32" t="e">
        <v>#DIV/0!</v>
      </c>
      <c r="ES223" s="32" t="e">
        <v>#DIV/0!</v>
      </c>
      <c r="ET223" s="32" t="e">
        <v>#DIV/0!</v>
      </c>
      <c r="EU223" s="32" t="e">
        <v>#DIV/0!</v>
      </c>
    </row>
    <row r="224" spans="2:151" ht="21.6" hidden="1" customHeight="1" x14ac:dyDescent="0.3">
      <c r="B224" s="1" t="s">
        <v>702</v>
      </c>
      <c r="C224" s="5" t="s">
        <v>473</v>
      </c>
      <c r="D224" s="5" t="s">
        <v>91</v>
      </c>
      <c r="E224" s="6" t="s">
        <v>320</v>
      </c>
      <c r="F224" s="6">
        <v>2691477</v>
      </c>
      <c r="G224" s="5" t="s">
        <v>299</v>
      </c>
      <c r="H224" s="19"/>
      <c r="I224" s="7">
        <v>35.833333333333336</v>
      </c>
      <c r="J224" s="8">
        <v>15049.06</v>
      </c>
      <c r="K224" s="19"/>
      <c r="L224" s="7">
        <v>0</v>
      </c>
      <c r="M224" s="8">
        <v>0</v>
      </c>
      <c r="N224" s="19"/>
      <c r="O224" s="7">
        <f t="shared" si="18"/>
        <v>35.833333333333336</v>
      </c>
      <c r="P224" s="8">
        <f t="shared" si="19"/>
        <v>15049.06</v>
      </c>
      <c r="Q224" s="1" t="str">
        <f t="shared" si="20"/>
        <v>OK</v>
      </c>
      <c r="S224" s="1">
        <v>2691477</v>
      </c>
      <c r="T224" s="1" t="s">
        <v>646</v>
      </c>
      <c r="U224" s="32">
        <v>0</v>
      </c>
      <c r="V224" s="32">
        <v>0</v>
      </c>
      <c r="W224" s="32">
        <v>0</v>
      </c>
      <c r="X224" s="32">
        <v>0.93109582439988248</v>
      </c>
      <c r="Y224" s="32">
        <v>1.844833841622695E-2</v>
      </c>
      <c r="Z224" s="32">
        <v>1.3453062136780618E-2</v>
      </c>
      <c r="AA224" s="32">
        <v>2.1182913278548418E-2</v>
      </c>
      <c r="AB224" s="32">
        <v>1.5819861768561497E-2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1</v>
      </c>
      <c r="AS224" s="27"/>
      <c r="AT224" s="1" t="s">
        <v>646</v>
      </c>
      <c r="AU224" s="32">
        <v>0</v>
      </c>
      <c r="AV224" s="32">
        <v>0</v>
      </c>
      <c r="AW224" s="32">
        <v>0</v>
      </c>
      <c r="AX224" s="32">
        <v>0</v>
      </c>
      <c r="AY224" s="32">
        <v>0</v>
      </c>
      <c r="AZ224" s="32">
        <v>0</v>
      </c>
      <c r="BA224" s="32">
        <v>0</v>
      </c>
      <c r="BB224" s="32">
        <v>0</v>
      </c>
      <c r="BC224" s="32">
        <v>0</v>
      </c>
      <c r="BD224" s="32">
        <v>0</v>
      </c>
      <c r="BE224" s="32">
        <v>0</v>
      </c>
      <c r="BF224" s="32">
        <v>0</v>
      </c>
      <c r="BG224" s="32">
        <v>0</v>
      </c>
      <c r="BH224" s="32">
        <v>0</v>
      </c>
      <c r="BI224" s="32">
        <v>0</v>
      </c>
      <c r="BJ224" s="32">
        <v>0</v>
      </c>
      <c r="BK224" s="32"/>
      <c r="BL224" s="27"/>
      <c r="BM224" s="1" t="s">
        <v>646</v>
      </c>
      <c r="BN224" s="32" t="e">
        <v>#DIV/0!</v>
      </c>
      <c r="BO224" s="32" t="e">
        <v>#DIV/0!</v>
      </c>
      <c r="BP224" s="32" t="e">
        <v>#DIV/0!</v>
      </c>
      <c r="BQ224" s="32">
        <v>0</v>
      </c>
      <c r="BR224" s="32">
        <v>0</v>
      </c>
      <c r="BS224" s="32">
        <v>0</v>
      </c>
      <c r="BT224" s="32">
        <v>0</v>
      </c>
      <c r="BU224" s="32">
        <v>0</v>
      </c>
      <c r="BV224" s="32" t="e">
        <v>#DIV/0!</v>
      </c>
      <c r="BW224" s="32" t="e">
        <v>#DIV/0!</v>
      </c>
      <c r="BX224" s="32" t="e">
        <v>#DIV/0!</v>
      </c>
      <c r="BY224" s="32" t="e">
        <v>#DIV/0!</v>
      </c>
      <c r="BZ224" s="32" t="e">
        <v>#DIV/0!</v>
      </c>
      <c r="CA224" s="32" t="e">
        <v>#DIV/0!</v>
      </c>
      <c r="CB224" s="32" t="e">
        <v>#DIV/0!</v>
      </c>
      <c r="CC224" s="32" t="e">
        <v>#DIV/0!</v>
      </c>
      <c r="CD224" s="32" t="e">
        <v>#DIV/0!</v>
      </c>
      <c r="CE224" s="32" t="e">
        <v>#DIV/0!</v>
      </c>
      <c r="CF224" s="32" t="e">
        <v>#DIV/0!</v>
      </c>
      <c r="CG224" s="32" t="e">
        <v>#DIV/0!</v>
      </c>
      <c r="CH224" s="32" t="e">
        <v>#DIV/0!</v>
      </c>
      <c r="CI224" s="32" t="e">
        <v>#DIV/0!</v>
      </c>
      <c r="CJ224" s="32" t="e">
        <v>#DIV/0!</v>
      </c>
      <c r="CK224" s="32">
        <v>0</v>
      </c>
      <c r="CL224" s="27"/>
      <c r="CM224" s="1" t="s">
        <v>646</v>
      </c>
      <c r="CN224" s="32" t="e">
        <v>#DIV/0!</v>
      </c>
      <c r="CO224" s="32" t="e">
        <v>#DIV/0!</v>
      </c>
      <c r="CP224" s="32" t="e">
        <v>#DIV/0!</v>
      </c>
      <c r="CQ224" s="32">
        <v>1</v>
      </c>
      <c r="CR224" s="32">
        <v>1</v>
      </c>
      <c r="CS224" s="32">
        <v>1</v>
      </c>
      <c r="CT224" s="32">
        <v>1</v>
      </c>
      <c r="CU224" s="32">
        <v>1</v>
      </c>
      <c r="CV224" s="32" t="e">
        <v>#DIV/0!</v>
      </c>
      <c r="CW224" s="32" t="e">
        <v>#DIV/0!</v>
      </c>
      <c r="CX224" s="32" t="e">
        <v>#DIV/0!</v>
      </c>
      <c r="CY224" s="32" t="e">
        <v>#DIV/0!</v>
      </c>
      <c r="CZ224" s="32" t="e">
        <v>#DIV/0!</v>
      </c>
      <c r="DA224" s="32" t="e">
        <v>#DIV/0!</v>
      </c>
      <c r="DB224" s="32" t="e">
        <v>#DIV/0!</v>
      </c>
      <c r="DC224" s="32" t="e">
        <v>#DIV/0!</v>
      </c>
      <c r="DD224" s="32" t="e">
        <v>#DIV/0!</v>
      </c>
      <c r="DE224" s="32" t="e">
        <v>#DIV/0!</v>
      </c>
      <c r="DF224" s="32" t="e">
        <v>#DIV/0!</v>
      </c>
      <c r="DG224" s="32" t="e">
        <v>#DIV/0!</v>
      </c>
      <c r="DH224" s="32" t="e">
        <v>#DIV/0!</v>
      </c>
      <c r="DI224" s="32" t="e">
        <v>#DIV/0!</v>
      </c>
      <c r="DJ224" s="32" t="e">
        <v>#DIV/0!</v>
      </c>
      <c r="DK224" s="32">
        <v>1</v>
      </c>
      <c r="DL224" s="27"/>
      <c r="DM224" s="1" t="s">
        <v>646</v>
      </c>
      <c r="DN224" s="32" t="e">
        <v>#DIV/0!</v>
      </c>
      <c r="DO224" s="32" t="e">
        <v>#DIV/0!</v>
      </c>
      <c r="DP224" s="32" t="e">
        <v>#DIV/0!</v>
      </c>
      <c r="DQ224" s="32" t="e">
        <v>#DIV/0!</v>
      </c>
      <c r="DR224" s="32" t="e">
        <v>#DIV/0!</v>
      </c>
      <c r="DS224" s="32" t="e">
        <v>#DIV/0!</v>
      </c>
      <c r="DT224" s="32" t="e">
        <v>#DIV/0!</v>
      </c>
      <c r="DU224" s="32" t="e">
        <v>#DIV/0!</v>
      </c>
      <c r="DV224" s="32" t="e">
        <v>#DIV/0!</v>
      </c>
      <c r="DW224" s="32" t="e">
        <v>#DIV/0!</v>
      </c>
      <c r="DX224" s="32" t="e">
        <v>#DIV/0!</v>
      </c>
      <c r="DY224" s="32" t="e">
        <v>#DIV/0!</v>
      </c>
      <c r="DZ224" s="32" t="e">
        <v>#DIV/0!</v>
      </c>
      <c r="EA224" s="32" t="e">
        <v>#DIV/0!</v>
      </c>
      <c r="EB224" s="32" t="e">
        <v>#DIV/0!</v>
      </c>
      <c r="EC224" s="32" t="e">
        <v>#DIV/0!</v>
      </c>
      <c r="ED224" s="27"/>
      <c r="EE224" s="1" t="s">
        <v>646</v>
      </c>
      <c r="EF224" s="32" t="e">
        <v>#DIV/0!</v>
      </c>
      <c r="EG224" s="32" t="e">
        <v>#DIV/0!</v>
      </c>
      <c r="EH224" s="32" t="e">
        <v>#DIV/0!</v>
      </c>
      <c r="EI224" s="32" t="e">
        <v>#DIV/0!</v>
      </c>
      <c r="EJ224" s="32" t="e">
        <v>#DIV/0!</v>
      </c>
      <c r="EK224" s="32" t="e">
        <v>#DIV/0!</v>
      </c>
      <c r="EL224" s="32" t="e">
        <v>#DIV/0!</v>
      </c>
      <c r="EM224" s="32" t="e">
        <v>#DIV/0!</v>
      </c>
      <c r="EN224" s="32" t="e">
        <v>#DIV/0!</v>
      </c>
      <c r="EO224" s="32" t="e">
        <v>#DIV/0!</v>
      </c>
      <c r="EP224" s="32" t="e">
        <v>#DIV/0!</v>
      </c>
      <c r="EQ224" s="32" t="e">
        <v>#DIV/0!</v>
      </c>
      <c r="ER224" s="32" t="e">
        <v>#DIV/0!</v>
      </c>
      <c r="ES224" s="32" t="e">
        <v>#DIV/0!</v>
      </c>
      <c r="ET224" s="32" t="e">
        <v>#DIV/0!</v>
      </c>
      <c r="EU224" s="32" t="e">
        <v>#DIV/0!</v>
      </c>
    </row>
    <row r="225" spans="2:151" ht="21.6" hidden="1" customHeight="1" x14ac:dyDescent="0.3">
      <c r="B225" s="1" t="s">
        <v>702</v>
      </c>
      <c r="C225" s="5" t="s">
        <v>427</v>
      </c>
      <c r="D225" s="5" t="s">
        <v>61</v>
      </c>
      <c r="E225" s="6" t="s">
        <v>320</v>
      </c>
      <c r="F225" s="6">
        <v>2537850</v>
      </c>
      <c r="G225" s="5" t="s">
        <v>268</v>
      </c>
      <c r="H225" s="19"/>
      <c r="I225" s="7">
        <v>63.75</v>
      </c>
      <c r="J225" s="8">
        <v>27313.287500000002</v>
      </c>
      <c r="K225" s="19"/>
      <c r="L225" s="7">
        <v>0</v>
      </c>
      <c r="M225" s="8">
        <v>0</v>
      </c>
      <c r="N225" s="19"/>
      <c r="O225" s="7">
        <f t="shared" si="18"/>
        <v>63.75</v>
      </c>
      <c r="P225" s="8">
        <f t="shared" si="19"/>
        <v>27313.287500000002</v>
      </c>
      <c r="Q225" s="1" t="str">
        <f t="shared" si="20"/>
        <v>OK</v>
      </c>
      <c r="S225" s="1">
        <v>2537850</v>
      </c>
      <c r="T225" s="1" t="s">
        <v>603</v>
      </c>
      <c r="U225" s="32">
        <v>0</v>
      </c>
      <c r="V225" s="32">
        <v>0</v>
      </c>
      <c r="W225" s="32">
        <v>0</v>
      </c>
      <c r="X225" s="32">
        <v>0.87182703538186246</v>
      </c>
      <c r="Y225" s="32">
        <v>1.7102653273056191E-2</v>
      </c>
      <c r="Z225" s="32">
        <v>2.2082461732292089E-2</v>
      </c>
      <c r="AA225" s="32">
        <v>5.8324474884272112E-3</v>
      </c>
      <c r="AB225" s="32">
        <v>4.268560547974129E-2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8.5550057693401394E-4</v>
      </c>
      <c r="AL225" s="32">
        <v>0</v>
      </c>
      <c r="AM225" s="32">
        <v>3.9614296067686641E-2</v>
      </c>
      <c r="AN225" s="32">
        <v>0</v>
      </c>
      <c r="AO225" s="32">
        <v>0</v>
      </c>
      <c r="AP225" s="32">
        <v>0</v>
      </c>
      <c r="AQ225" s="32">
        <v>0</v>
      </c>
      <c r="AR225" s="32">
        <v>1</v>
      </c>
      <c r="AS225" s="27"/>
      <c r="AT225" s="1" t="s">
        <v>603</v>
      </c>
      <c r="AU225" s="32">
        <v>0</v>
      </c>
      <c r="AV225" s="32">
        <v>0</v>
      </c>
      <c r="AW225" s="32">
        <v>0</v>
      </c>
      <c r="AX225" s="32">
        <v>0</v>
      </c>
      <c r="AY225" s="32">
        <v>0</v>
      </c>
      <c r="AZ225" s="32">
        <v>0</v>
      </c>
      <c r="BA225" s="32">
        <v>0</v>
      </c>
      <c r="BB225" s="32">
        <v>0</v>
      </c>
      <c r="BC225" s="32">
        <v>0</v>
      </c>
      <c r="BD225" s="32">
        <v>0</v>
      </c>
      <c r="BE225" s="32">
        <v>0</v>
      </c>
      <c r="BF225" s="32">
        <v>0</v>
      </c>
      <c r="BG225" s="32">
        <v>0</v>
      </c>
      <c r="BH225" s="32">
        <v>0</v>
      </c>
      <c r="BI225" s="32">
        <v>0</v>
      </c>
      <c r="BJ225" s="32">
        <v>0</v>
      </c>
      <c r="BK225" s="32"/>
      <c r="BL225" s="27"/>
      <c r="BM225" s="1" t="s">
        <v>603</v>
      </c>
      <c r="BN225" s="32" t="e">
        <v>#DIV/0!</v>
      </c>
      <c r="BO225" s="32" t="e">
        <v>#DIV/0!</v>
      </c>
      <c r="BP225" s="32" t="e">
        <v>#DIV/0!</v>
      </c>
      <c r="BQ225" s="32">
        <v>3.5074277733747536E-3</v>
      </c>
      <c r="BR225" s="32">
        <v>0</v>
      </c>
      <c r="BS225" s="32">
        <v>0</v>
      </c>
      <c r="BT225" s="32">
        <v>0</v>
      </c>
      <c r="BU225" s="32">
        <v>0</v>
      </c>
      <c r="BV225" s="32" t="e">
        <v>#DIV/0!</v>
      </c>
      <c r="BW225" s="32" t="e">
        <v>#DIV/0!</v>
      </c>
      <c r="BX225" s="32" t="e">
        <v>#DIV/0!</v>
      </c>
      <c r="BY225" s="32" t="e">
        <v>#DIV/0!</v>
      </c>
      <c r="BZ225" s="32" t="e">
        <v>#DIV/0!</v>
      </c>
      <c r="CA225" s="32" t="e">
        <v>#DIV/0!</v>
      </c>
      <c r="CB225" s="32" t="e">
        <v>#DIV/0!</v>
      </c>
      <c r="CC225" s="32" t="e">
        <v>#DIV/0!</v>
      </c>
      <c r="CD225" s="32">
        <v>0</v>
      </c>
      <c r="CE225" s="32" t="e">
        <v>#DIV/0!</v>
      </c>
      <c r="CF225" s="32">
        <v>0</v>
      </c>
      <c r="CG225" s="32" t="e">
        <v>#DIV/0!</v>
      </c>
      <c r="CH225" s="32" t="e">
        <v>#DIV/0!</v>
      </c>
      <c r="CI225" s="32" t="e">
        <v>#DIV/0!</v>
      </c>
      <c r="CJ225" s="32" t="e">
        <v>#DIV/0!</v>
      </c>
      <c r="CK225" s="32">
        <v>3.0578703574773184E-3</v>
      </c>
      <c r="CL225" s="27"/>
      <c r="CM225" s="1" t="s">
        <v>603</v>
      </c>
      <c r="CN225" s="32" t="e">
        <v>#DIV/0!</v>
      </c>
      <c r="CO225" s="32" t="e">
        <v>#DIV/0!</v>
      </c>
      <c r="CP225" s="32" t="e">
        <v>#DIV/0!</v>
      </c>
      <c r="CQ225" s="32">
        <v>0.99649257222662535</v>
      </c>
      <c r="CR225" s="32">
        <v>1</v>
      </c>
      <c r="CS225" s="32">
        <v>1</v>
      </c>
      <c r="CT225" s="32">
        <v>1</v>
      </c>
      <c r="CU225" s="32">
        <v>1</v>
      </c>
      <c r="CV225" s="32" t="e">
        <v>#DIV/0!</v>
      </c>
      <c r="CW225" s="32" t="e">
        <v>#DIV/0!</v>
      </c>
      <c r="CX225" s="32" t="e">
        <v>#DIV/0!</v>
      </c>
      <c r="CY225" s="32" t="e">
        <v>#DIV/0!</v>
      </c>
      <c r="CZ225" s="32" t="e">
        <v>#DIV/0!</v>
      </c>
      <c r="DA225" s="32" t="e">
        <v>#DIV/0!</v>
      </c>
      <c r="DB225" s="32" t="e">
        <v>#DIV/0!</v>
      </c>
      <c r="DC225" s="32" t="e">
        <v>#DIV/0!</v>
      </c>
      <c r="DD225" s="32">
        <v>1</v>
      </c>
      <c r="DE225" s="32" t="e">
        <v>#DIV/0!</v>
      </c>
      <c r="DF225" s="32">
        <v>1</v>
      </c>
      <c r="DG225" s="32" t="e">
        <v>#DIV/0!</v>
      </c>
      <c r="DH225" s="32" t="e">
        <v>#DIV/0!</v>
      </c>
      <c r="DI225" s="32" t="e">
        <v>#DIV/0!</v>
      </c>
      <c r="DJ225" s="32" t="e">
        <v>#DIV/0!</v>
      </c>
      <c r="DK225" s="32">
        <v>0.99694212964252271</v>
      </c>
      <c r="DL225" s="27"/>
      <c r="DM225" s="1" t="s">
        <v>603</v>
      </c>
      <c r="DN225" s="32" t="e">
        <v>#DIV/0!</v>
      </c>
      <c r="DO225" s="32" t="e">
        <v>#DIV/0!</v>
      </c>
      <c r="DP225" s="32" t="e">
        <v>#DIV/0!</v>
      </c>
      <c r="DQ225" s="32" t="e">
        <v>#DIV/0!</v>
      </c>
      <c r="DR225" s="32" t="e">
        <v>#DIV/0!</v>
      </c>
      <c r="DS225" s="32" t="e">
        <v>#DIV/0!</v>
      </c>
      <c r="DT225" s="32" t="e">
        <v>#DIV/0!</v>
      </c>
      <c r="DU225" s="32" t="e">
        <v>#DIV/0!</v>
      </c>
      <c r="DV225" s="32" t="e">
        <v>#DIV/0!</v>
      </c>
      <c r="DW225" s="32" t="e">
        <v>#DIV/0!</v>
      </c>
      <c r="DX225" s="32" t="e">
        <v>#DIV/0!</v>
      </c>
      <c r="DY225" s="32" t="e">
        <v>#DIV/0!</v>
      </c>
      <c r="DZ225" s="32" t="e">
        <v>#DIV/0!</v>
      </c>
      <c r="EA225" s="32" t="e">
        <v>#DIV/0!</v>
      </c>
      <c r="EB225" s="32" t="e">
        <v>#DIV/0!</v>
      </c>
      <c r="EC225" s="32" t="e">
        <v>#DIV/0!</v>
      </c>
      <c r="ED225" s="27"/>
      <c r="EE225" s="1" t="s">
        <v>603</v>
      </c>
      <c r="EF225" s="32" t="e">
        <v>#DIV/0!</v>
      </c>
      <c r="EG225" s="32" t="e">
        <v>#DIV/0!</v>
      </c>
      <c r="EH225" s="32" t="e">
        <v>#DIV/0!</v>
      </c>
      <c r="EI225" s="32" t="e">
        <v>#DIV/0!</v>
      </c>
      <c r="EJ225" s="32" t="e">
        <v>#DIV/0!</v>
      </c>
      <c r="EK225" s="32" t="e">
        <v>#DIV/0!</v>
      </c>
      <c r="EL225" s="32" t="e">
        <v>#DIV/0!</v>
      </c>
      <c r="EM225" s="32" t="e">
        <v>#DIV/0!</v>
      </c>
      <c r="EN225" s="32" t="e">
        <v>#DIV/0!</v>
      </c>
      <c r="EO225" s="32" t="e">
        <v>#DIV/0!</v>
      </c>
      <c r="EP225" s="32" t="e">
        <v>#DIV/0!</v>
      </c>
      <c r="EQ225" s="32" t="e">
        <v>#DIV/0!</v>
      </c>
      <c r="ER225" s="32" t="e">
        <v>#DIV/0!</v>
      </c>
      <c r="ES225" s="32" t="e">
        <v>#DIV/0!</v>
      </c>
      <c r="ET225" s="32" t="e">
        <v>#DIV/0!</v>
      </c>
      <c r="EU225" s="32" t="e">
        <v>#DIV/0!</v>
      </c>
    </row>
    <row r="226" spans="2:151" ht="21.6" hidden="1" customHeight="1" x14ac:dyDescent="0.3">
      <c r="B226" s="1" t="s">
        <v>702</v>
      </c>
      <c r="C226" s="5" t="s">
        <v>386</v>
      </c>
      <c r="D226" s="5" t="s">
        <v>41</v>
      </c>
      <c r="E226" s="6" t="s">
        <v>320</v>
      </c>
      <c r="F226" s="6">
        <v>2379767</v>
      </c>
      <c r="G226" s="5" t="s">
        <v>249</v>
      </c>
      <c r="H226" s="19"/>
      <c r="I226" s="7">
        <v>211.42707538333335</v>
      </c>
      <c r="J226" s="8">
        <v>104507.18762327309</v>
      </c>
      <c r="K226" s="19"/>
      <c r="L226" s="7">
        <v>0</v>
      </c>
      <c r="M226" s="8">
        <v>0</v>
      </c>
      <c r="N226" s="19"/>
      <c r="O226" s="7">
        <f t="shared" si="18"/>
        <v>211.42707538333335</v>
      </c>
      <c r="P226" s="8">
        <f t="shared" si="19"/>
        <v>104507.18762327309</v>
      </c>
      <c r="Q226" s="1" t="str">
        <f t="shared" si="20"/>
        <v>OK</v>
      </c>
      <c r="S226" s="1">
        <v>2379767</v>
      </c>
      <c r="T226" s="1" t="s">
        <v>562</v>
      </c>
      <c r="U226" s="32">
        <v>0</v>
      </c>
      <c r="V226" s="32">
        <v>0</v>
      </c>
      <c r="W226" s="32">
        <v>3.5430512841078213E-4</v>
      </c>
      <c r="X226" s="32">
        <v>0.61051469304570061</v>
      </c>
      <c r="Y226" s="32">
        <v>4.0211290213169916E-3</v>
      </c>
      <c r="Z226" s="32">
        <v>2.5000931111237842E-2</v>
      </c>
      <c r="AA226" s="32">
        <v>1.4523061278901185E-2</v>
      </c>
      <c r="AB226" s="32">
        <v>2.3681820451668993E-2</v>
      </c>
      <c r="AC226" s="32">
        <v>3.88946743200983E-3</v>
      </c>
      <c r="AD226" s="32">
        <v>0</v>
      </c>
      <c r="AE226" s="32">
        <v>3.0409847000178489E-3</v>
      </c>
      <c r="AF226" s="32">
        <v>2.2030473575063072E-2</v>
      </c>
      <c r="AG226" s="32">
        <v>1.1804264750212644E-2</v>
      </c>
      <c r="AH226" s="32">
        <v>0</v>
      </c>
      <c r="AI226" s="32">
        <v>6.4935463195891718E-2</v>
      </c>
      <c r="AJ226" s="32">
        <v>3.1879859991956687E-2</v>
      </c>
      <c r="AK226" s="32">
        <v>1.6969762708065769E-2</v>
      </c>
      <c r="AL226" s="32">
        <v>8.0654306295087754E-4</v>
      </c>
      <c r="AM226" s="32">
        <v>3.5656621461390432E-2</v>
      </c>
      <c r="AN226" s="32">
        <v>0</v>
      </c>
      <c r="AO226" s="32">
        <v>3.1199066956410304E-3</v>
      </c>
      <c r="AP226" s="32">
        <v>2.0158518061058647E-3</v>
      </c>
      <c r="AQ226" s="32">
        <v>0.12575486058345778</v>
      </c>
      <c r="AR226" s="32">
        <v>1</v>
      </c>
      <c r="AS226" s="27"/>
      <c r="AT226" s="1" t="s">
        <v>562</v>
      </c>
      <c r="AU226" s="32">
        <v>0</v>
      </c>
      <c r="AV226" s="32">
        <v>0</v>
      </c>
      <c r="AW226" s="32">
        <v>0</v>
      </c>
      <c r="AX226" s="32">
        <v>0</v>
      </c>
      <c r="AY226" s="32">
        <v>0</v>
      </c>
      <c r="AZ226" s="32">
        <v>0</v>
      </c>
      <c r="BA226" s="32">
        <v>0</v>
      </c>
      <c r="BB226" s="32">
        <v>0</v>
      </c>
      <c r="BC226" s="32">
        <v>0</v>
      </c>
      <c r="BD226" s="32">
        <v>0</v>
      </c>
      <c r="BE226" s="32">
        <v>0</v>
      </c>
      <c r="BF226" s="32">
        <v>0</v>
      </c>
      <c r="BG226" s="32">
        <v>0</v>
      </c>
      <c r="BH226" s="32">
        <v>0</v>
      </c>
      <c r="BI226" s="32">
        <v>0</v>
      </c>
      <c r="BJ226" s="32">
        <v>0</v>
      </c>
      <c r="BK226" s="32"/>
      <c r="BL226" s="27"/>
      <c r="BM226" s="1" t="s">
        <v>562</v>
      </c>
      <c r="BN226" s="32" t="e">
        <v>#DIV/0!</v>
      </c>
      <c r="BO226" s="32" t="e">
        <v>#DIV/0!</v>
      </c>
      <c r="BP226" s="32">
        <v>2.6205294274162669E-2</v>
      </c>
      <c r="BQ226" s="32">
        <v>2.1528125563341997E-2</v>
      </c>
      <c r="BR226" s="32">
        <v>7.5609936008682363E-2</v>
      </c>
      <c r="BS226" s="32">
        <v>0</v>
      </c>
      <c r="BT226" s="32">
        <v>0</v>
      </c>
      <c r="BU226" s="32">
        <v>5.0255008242656345E-3</v>
      </c>
      <c r="BV226" s="32">
        <v>0.84047896332992433</v>
      </c>
      <c r="BW226" s="32" t="e">
        <v>#DIV/0!</v>
      </c>
      <c r="BX226" s="32">
        <v>1</v>
      </c>
      <c r="BY226" s="32">
        <v>0.81366524712817689</v>
      </c>
      <c r="BZ226" s="32">
        <v>0.98960925225339991</v>
      </c>
      <c r="CA226" s="32" t="e">
        <v>#DIV/0!</v>
      </c>
      <c r="CB226" s="32">
        <v>0.84208602841439217</v>
      </c>
      <c r="CC226" s="32">
        <v>0.24712741916917588</v>
      </c>
      <c r="CD226" s="32">
        <v>0.93909443307864271</v>
      </c>
      <c r="CE226" s="32">
        <v>0.93398313443983882</v>
      </c>
      <c r="CF226" s="32">
        <v>0</v>
      </c>
      <c r="CG226" s="32" t="e">
        <v>#DIV/0!</v>
      </c>
      <c r="CH226" s="32">
        <v>1</v>
      </c>
      <c r="CI226" s="32">
        <v>1</v>
      </c>
      <c r="CJ226" s="32">
        <v>0.2715807668171174</v>
      </c>
      <c r="CK226" s="32">
        <v>0.16803011365728487</v>
      </c>
      <c r="CL226" s="27"/>
      <c r="CM226" s="1" t="s">
        <v>562</v>
      </c>
      <c r="CN226" s="32" t="e">
        <v>#DIV/0!</v>
      </c>
      <c r="CO226" s="32" t="e">
        <v>#DIV/0!</v>
      </c>
      <c r="CP226" s="32">
        <v>0.97379470572583726</v>
      </c>
      <c r="CQ226" s="32">
        <v>0.97847187443665795</v>
      </c>
      <c r="CR226" s="32">
        <v>0.92439006399131762</v>
      </c>
      <c r="CS226" s="32">
        <v>1</v>
      </c>
      <c r="CT226" s="32">
        <v>1</v>
      </c>
      <c r="CU226" s="32">
        <v>0.99497449917573433</v>
      </c>
      <c r="CV226" s="32">
        <v>0.15952103667007572</v>
      </c>
      <c r="CW226" s="32" t="e">
        <v>#DIV/0!</v>
      </c>
      <c r="CX226" s="32">
        <v>0</v>
      </c>
      <c r="CY226" s="32">
        <v>0.18633475287182311</v>
      </c>
      <c r="CZ226" s="32">
        <v>1.0390747746600081E-2</v>
      </c>
      <c r="DA226" s="32" t="e">
        <v>#DIV/0!</v>
      </c>
      <c r="DB226" s="32">
        <v>0.15791397158560797</v>
      </c>
      <c r="DC226" s="32">
        <v>0.7528725808308242</v>
      </c>
      <c r="DD226" s="32">
        <v>6.090556692135727E-2</v>
      </c>
      <c r="DE226" s="32">
        <v>6.6016865560161245E-2</v>
      </c>
      <c r="DF226" s="32">
        <v>1</v>
      </c>
      <c r="DG226" s="32" t="e">
        <v>#DIV/0!</v>
      </c>
      <c r="DH226" s="32">
        <v>0</v>
      </c>
      <c r="DI226" s="32">
        <v>0</v>
      </c>
      <c r="DJ226" s="32">
        <v>0.72841923318288249</v>
      </c>
      <c r="DK226" s="32">
        <v>0.83196988634271507</v>
      </c>
      <c r="DL226" s="27"/>
      <c r="DM226" s="1" t="s">
        <v>562</v>
      </c>
      <c r="DN226" s="32" t="e">
        <v>#DIV/0!</v>
      </c>
      <c r="DO226" s="32" t="e">
        <v>#DIV/0!</v>
      </c>
      <c r="DP226" s="32" t="e">
        <v>#DIV/0!</v>
      </c>
      <c r="DQ226" s="32" t="e">
        <v>#DIV/0!</v>
      </c>
      <c r="DR226" s="32" t="e">
        <v>#DIV/0!</v>
      </c>
      <c r="DS226" s="32" t="e">
        <v>#DIV/0!</v>
      </c>
      <c r="DT226" s="32" t="e">
        <v>#DIV/0!</v>
      </c>
      <c r="DU226" s="32" t="e">
        <v>#DIV/0!</v>
      </c>
      <c r="DV226" s="32" t="e">
        <v>#DIV/0!</v>
      </c>
      <c r="DW226" s="32" t="e">
        <v>#DIV/0!</v>
      </c>
      <c r="DX226" s="32" t="e">
        <v>#DIV/0!</v>
      </c>
      <c r="DY226" s="32" t="e">
        <v>#DIV/0!</v>
      </c>
      <c r="DZ226" s="32" t="e">
        <v>#DIV/0!</v>
      </c>
      <c r="EA226" s="32" t="e">
        <v>#DIV/0!</v>
      </c>
      <c r="EB226" s="32" t="e">
        <v>#DIV/0!</v>
      </c>
      <c r="EC226" s="32" t="e">
        <v>#DIV/0!</v>
      </c>
      <c r="ED226" s="27"/>
      <c r="EE226" s="1" t="s">
        <v>562</v>
      </c>
      <c r="EF226" s="32" t="e">
        <v>#DIV/0!</v>
      </c>
      <c r="EG226" s="32" t="e">
        <v>#DIV/0!</v>
      </c>
      <c r="EH226" s="32" t="e">
        <v>#DIV/0!</v>
      </c>
      <c r="EI226" s="32" t="e">
        <v>#DIV/0!</v>
      </c>
      <c r="EJ226" s="32" t="e">
        <v>#DIV/0!</v>
      </c>
      <c r="EK226" s="32" t="e">
        <v>#DIV/0!</v>
      </c>
      <c r="EL226" s="32" t="e">
        <v>#DIV/0!</v>
      </c>
      <c r="EM226" s="32" t="e">
        <v>#DIV/0!</v>
      </c>
      <c r="EN226" s="32" t="e">
        <v>#DIV/0!</v>
      </c>
      <c r="EO226" s="32" t="e">
        <v>#DIV/0!</v>
      </c>
      <c r="EP226" s="32" t="e">
        <v>#DIV/0!</v>
      </c>
      <c r="EQ226" s="32" t="e">
        <v>#DIV/0!</v>
      </c>
      <c r="ER226" s="32" t="e">
        <v>#DIV/0!</v>
      </c>
      <c r="ES226" s="32" t="e">
        <v>#DIV/0!</v>
      </c>
      <c r="ET226" s="32" t="e">
        <v>#DIV/0!</v>
      </c>
      <c r="EU226" s="32" t="e">
        <v>#DIV/0!</v>
      </c>
    </row>
    <row r="227" spans="2:151" ht="21.6" hidden="1" customHeight="1" x14ac:dyDescent="0.3">
      <c r="B227" s="1" t="s">
        <v>702</v>
      </c>
      <c r="C227" s="5" t="s">
        <v>453</v>
      </c>
      <c r="D227" s="5" t="s">
        <v>184</v>
      </c>
      <c r="E227" s="6" t="s">
        <v>322</v>
      </c>
      <c r="F227" s="6">
        <v>2596784</v>
      </c>
      <c r="G227" s="5" t="s">
        <v>183</v>
      </c>
      <c r="H227" s="19"/>
      <c r="I227" s="7">
        <v>11.535921516666667</v>
      </c>
      <c r="J227" s="8">
        <v>4758.0620778054172</v>
      </c>
      <c r="K227" s="19"/>
      <c r="L227" s="7">
        <v>0</v>
      </c>
      <c r="M227" s="8">
        <v>0</v>
      </c>
      <c r="N227" s="19"/>
      <c r="O227" s="7">
        <f t="shared" si="18"/>
        <v>11.535921516666667</v>
      </c>
      <c r="P227" s="8">
        <f t="shared" si="19"/>
        <v>4758.0620778054172</v>
      </c>
      <c r="Q227" s="1" t="str">
        <f t="shared" si="20"/>
        <v>OK</v>
      </c>
      <c r="S227" s="1">
        <v>2596784</v>
      </c>
      <c r="T227" s="1" t="s">
        <v>627</v>
      </c>
      <c r="U227" s="32">
        <v>0</v>
      </c>
      <c r="V227" s="32">
        <v>0</v>
      </c>
      <c r="W227" s="32">
        <v>0</v>
      </c>
      <c r="X227" s="32">
        <v>0.96459181463552357</v>
      </c>
      <c r="Y227" s="32">
        <v>0</v>
      </c>
      <c r="Z227" s="32">
        <v>1.7930747856859146E-2</v>
      </c>
      <c r="AA227" s="32">
        <v>1.747743750761728E-2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1</v>
      </c>
      <c r="AS227" s="27"/>
      <c r="AT227" s="1" t="s">
        <v>627</v>
      </c>
      <c r="AU227" s="32">
        <v>0</v>
      </c>
      <c r="AV227" s="32">
        <v>0</v>
      </c>
      <c r="AW227" s="32">
        <v>0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2"/>
      <c r="BL227" s="27"/>
      <c r="BM227" s="1" t="s">
        <v>627</v>
      </c>
      <c r="BN227" s="32" t="e">
        <v>#DIV/0!</v>
      </c>
      <c r="BO227" s="32" t="e">
        <v>#DIV/0!</v>
      </c>
      <c r="BP227" s="32" t="e">
        <v>#DIV/0!</v>
      </c>
      <c r="BQ227" s="32">
        <v>0</v>
      </c>
      <c r="BR227" s="32" t="e">
        <v>#DIV/0!</v>
      </c>
      <c r="BS227" s="32">
        <v>0</v>
      </c>
      <c r="BT227" s="32">
        <v>0</v>
      </c>
      <c r="BU227" s="32" t="e">
        <v>#DIV/0!</v>
      </c>
      <c r="BV227" s="32" t="e">
        <v>#DIV/0!</v>
      </c>
      <c r="BW227" s="32" t="e">
        <v>#DIV/0!</v>
      </c>
      <c r="BX227" s="32" t="e">
        <v>#DIV/0!</v>
      </c>
      <c r="BY227" s="32" t="e">
        <v>#DIV/0!</v>
      </c>
      <c r="BZ227" s="32" t="e">
        <v>#DIV/0!</v>
      </c>
      <c r="CA227" s="32" t="e">
        <v>#DIV/0!</v>
      </c>
      <c r="CB227" s="32" t="e">
        <v>#DIV/0!</v>
      </c>
      <c r="CC227" s="32" t="e">
        <v>#DIV/0!</v>
      </c>
      <c r="CD227" s="32" t="e">
        <v>#DIV/0!</v>
      </c>
      <c r="CE227" s="32" t="e">
        <v>#DIV/0!</v>
      </c>
      <c r="CF227" s="32" t="e">
        <v>#DIV/0!</v>
      </c>
      <c r="CG227" s="32" t="e">
        <v>#DIV/0!</v>
      </c>
      <c r="CH227" s="32" t="e">
        <v>#DIV/0!</v>
      </c>
      <c r="CI227" s="32" t="e">
        <v>#DIV/0!</v>
      </c>
      <c r="CJ227" s="32" t="e">
        <v>#DIV/0!</v>
      </c>
      <c r="CK227" s="32">
        <v>0</v>
      </c>
      <c r="CL227" s="27"/>
      <c r="CM227" s="1" t="s">
        <v>627</v>
      </c>
      <c r="CN227" s="32" t="e">
        <v>#DIV/0!</v>
      </c>
      <c r="CO227" s="32" t="e">
        <v>#DIV/0!</v>
      </c>
      <c r="CP227" s="32" t="e">
        <v>#DIV/0!</v>
      </c>
      <c r="CQ227" s="32">
        <v>1</v>
      </c>
      <c r="CR227" s="32" t="e">
        <v>#DIV/0!</v>
      </c>
      <c r="CS227" s="32">
        <v>1</v>
      </c>
      <c r="CT227" s="32">
        <v>1</v>
      </c>
      <c r="CU227" s="32" t="e">
        <v>#DIV/0!</v>
      </c>
      <c r="CV227" s="32" t="e">
        <v>#DIV/0!</v>
      </c>
      <c r="CW227" s="32" t="e">
        <v>#DIV/0!</v>
      </c>
      <c r="CX227" s="32" t="e">
        <v>#DIV/0!</v>
      </c>
      <c r="CY227" s="32" t="e">
        <v>#DIV/0!</v>
      </c>
      <c r="CZ227" s="32" t="e">
        <v>#DIV/0!</v>
      </c>
      <c r="DA227" s="32" t="e">
        <v>#DIV/0!</v>
      </c>
      <c r="DB227" s="32" t="e">
        <v>#DIV/0!</v>
      </c>
      <c r="DC227" s="32" t="e">
        <v>#DIV/0!</v>
      </c>
      <c r="DD227" s="32" t="e">
        <v>#DIV/0!</v>
      </c>
      <c r="DE227" s="32" t="e">
        <v>#DIV/0!</v>
      </c>
      <c r="DF227" s="32" t="e">
        <v>#DIV/0!</v>
      </c>
      <c r="DG227" s="32" t="e">
        <v>#DIV/0!</v>
      </c>
      <c r="DH227" s="32" t="e">
        <v>#DIV/0!</v>
      </c>
      <c r="DI227" s="32" t="e">
        <v>#DIV/0!</v>
      </c>
      <c r="DJ227" s="32" t="e">
        <v>#DIV/0!</v>
      </c>
      <c r="DK227" s="32">
        <v>1</v>
      </c>
      <c r="DL227" s="27"/>
      <c r="DM227" s="1" t="s">
        <v>627</v>
      </c>
      <c r="DN227" s="32" t="e">
        <v>#DIV/0!</v>
      </c>
      <c r="DO227" s="32" t="e">
        <v>#DIV/0!</v>
      </c>
      <c r="DP227" s="32" t="e">
        <v>#DIV/0!</v>
      </c>
      <c r="DQ227" s="32" t="e">
        <v>#DIV/0!</v>
      </c>
      <c r="DR227" s="32" t="e">
        <v>#DIV/0!</v>
      </c>
      <c r="DS227" s="32" t="e">
        <v>#DIV/0!</v>
      </c>
      <c r="DT227" s="32" t="e">
        <v>#DIV/0!</v>
      </c>
      <c r="DU227" s="32" t="e">
        <v>#DIV/0!</v>
      </c>
      <c r="DV227" s="32" t="e">
        <v>#DIV/0!</v>
      </c>
      <c r="DW227" s="32" t="e">
        <v>#DIV/0!</v>
      </c>
      <c r="DX227" s="32" t="e">
        <v>#DIV/0!</v>
      </c>
      <c r="DY227" s="32" t="e">
        <v>#DIV/0!</v>
      </c>
      <c r="DZ227" s="32" t="e">
        <v>#DIV/0!</v>
      </c>
      <c r="EA227" s="32" t="e">
        <v>#DIV/0!</v>
      </c>
      <c r="EB227" s="32" t="e">
        <v>#DIV/0!</v>
      </c>
      <c r="EC227" s="32" t="e">
        <v>#DIV/0!</v>
      </c>
      <c r="ED227" s="27"/>
      <c r="EE227" s="1" t="s">
        <v>627</v>
      </c>
      <c r="EF227" s="32" t="e">
        <v>#DIV/0!</v>
      </c>
      <c r="EG227" s="32" t="e">
        <v>#DIV/0!</v>
      </c>
      <c r="EH227" s="32" t="e">
        <v>#DIV/0!</v>
      </c>
      <c r="EI227" s="32" t="e">
        <v>#DIV/0!</v>
      </c>
      <c r="EJ227" s="32" t="e">
        <v>#DIV/0!</v>
      </c>
      <c r="EK227" s="32" t="e">
        <v>#DIV/0!</v>
      </c>
      <c r="EL227" s="32" t="e">
        <v>#DIV/0!</v>
      </c>
      <c r="EM227" s="32" t="e">
        <v>#DIV/0!</v>
      </c>
      <c r="EN227" s="32" t="e">
        <v>#DIV/0!</v>
      </c>
      <c r="EO227" s="32" t="e">
        <v>#DIV/0!</v>
      </c>
      <c r="EP227" s="32" t="e">
        <v>#DIV/0!</v>
      </c>
      <c r="EQ227" s="32" t="e">
        <v>#DIV/0!</v>
      </c>
      <c r="ER227" s="32" t="e">
        <v>#DIV/0!</v>
      </c>
      <c r="ES227" s="32" t="e">
        <v>#DIV/0!</v>
      </c>
      <c r="ET227" s="32" t="e">
        <v>#DIV/0!</v>
      </c>
      <c r="EU227" s="32" t="e">
        <v>#DIV/0!</v>
      </c>
    </row>
    <row r="228" spans="2:151" ht="21.6" hidden="1" customHeight="1" x14ac:dyDescent="0.3">
      <c r="B228" s="1" t="s">
        <v>702</v>
      </c>
      <c r="C228" s="5" t="s">
        <v>409</v>
      </c>
      <c r="D228" s="5" t="s">
        <v>146</v>
      </c>
      <c r="E228" s="6" t="s">
        <v>322</v>
      </c>
      <c r="F228" s="6">
        <v>2491249</v>
      </c>
      <c r="G228" s="5" t="s">
        <v>145</v>
      </c>
      <c r="H228" s="19"/>
      <c r="I228" s="7">
        <v>261.5</v>
      </c>
      <c r="J228" s="8">
        <v>255249.53416666668</v>
      </c>
      <c r="K228" s="19"/>
      <c r="L228" s="7">
        <v>0</v>
      </c>
      <c r="M228" s="8">
        <v>0</v>
      </c>
      <c r="N228" s="19"/>
      <c r="O228" s="7">
        <f t="shared" si="18"/>
        <v>261.5</v>
      </c>
      <c r="P228" s="8">
        <f t="shared" si="19"/>
        <v>255249.53416666668</v>
      </c>
      <c r="Q228" s="1" t="str">
        <f t="shared" si="20"/>
        <v>OK</v>
      </c>
      <c r="S228" s="1">
        <v>2491249</v>
      </c>
      <c r="T228" s="1" t="s">
        <v>585</v>
      </c>
      <c r="U228" s="32">
        <v>5.0087975257829725E-5</v>
      </c>
      <c r="V228" s="32">
        <v>0</v>
      </c>
      <c r="W228" s="32">
        <v>0</v>
      </c>
      <c r="X228" s="32">
        <v>0.50426516118477149</v>
      </c>
      <c r="Y228" s="32">
        <v>7.726741032030339E-3</v>
      </c>
      <c r="Z228" s="32">
        <v>2.0728442190252903E-2</v>
      </c>
      <c r="AA228" s="32">
        <v>1.795939752793153E-2</v>
      </c>
      <c r="AB228" s="32">
        <v>3.1241276954520437E-2</v>
      </c>
      <c r="AC228" s="32">
        <v>7.4289948223604969E-3</v>
      </c>
      <c r="AD228" s="32">
        <v>0</v>
      </c>
      <c r="AE228" s="32">
        <v>9.9085399528067129E-3</v>
      </c>
      <c r="AF228" s="32">
        <v>1.3189096625786426E-3</v>
      </c>
      <c r="AG228" s="32">
        <v>0</v>
      </c>
      <c r="AH228" s="32">
        <v>4.2503856312023E-4</v>
      </c>
      <c r="AI228" s="32">
        <v>5.7081707601561317E-2</v>
      </c>
      <c r="AJ228" s="32">
        <v>5.8100583722021475E-2</v>
      </c>
      <c r="AK228" s="32">
        <v>1.2829687617595177E-2</v>
      </c>
      <c r="AL228" s="32">
        <v>5.2657770237037976E-5</v>
      </c>
      <c r="AM228" s="32">
        <v>9.0285865804931614E-2</v>
      </c>
      <c r="AN228" s="32">
        <v>1.7923960761324575E-2</v>
      </c>
      <c r="AO228" s="32">
        <v>2.2771699380274446E-4</v>
      </c>
      <c r="AP228" s="32">
        <v>1.1683141503562235E-3</v>
      </c>
      <c r="AQ228" s="32">
        <v>0.16085240830178624</v>
      </c>
      <c r="AR228" s="32">
        <v>0.99957549258924705</v>
      </c>
      <c r="AS228" s="27"/>
      <c r="AT228" s="1" t="s">
        <v>585</v>
      </c>
      <c r="AU228" s="32">
        <v>0</v>
      </c>
      <c r="AV228" s="32">
        <v>0</v>
      </c>
      <c r="AW228" s="32">
        <v>0</v>
      </c>
      <c r="AX228" s="32">
        <v>0</v>
      </c>
      <c r="AY228" s="32">
        <v>0</v>
      </c>
      <c r="AZ228" s="32">
        <v>0</v>
      </c>
      <c r="BA228" s="32">
        <v>4.2450741075296232E-4</v>
      </c>
      <c r="BB228" s="32">
        <v>0</v>
      </c>
      <c r="BC228" s="32">
        <v>0</v>
      </c>
      <c r="BD228" s="32">
        <v>0</v>
      </c>
      <c r="BE228" s="32">
        <v>0</v>
      </c>
      <c r="BF228" s="32">
        <v>0</v>
      </c>
      <c r="BG228" s="32">
        <v>0</v>
      </c>
      <c r="BH228" s="32">
        <v>0</v>
      </c>
      <c r="BI228" s="32">
        <v>0</v>
      </c>
      <c r="BJ228" s="32">
        <v>4.2450741075296232E-4</v>
      </c>
      <c r="BK228" s="32"/>
      <c r="BL228" s="27"/>
      <c r="BM228" s="1" t="s">
        <v>585</v>
      </c>
      <c r="BN228" s="32">
        <v>1</v>
      </c>
      <c r="BO228" s="32" t="e">
        <v>#DIV/0!</v>
      </c>
      <c r="BP228" s="32" t="e">
        <v>#DIV/0!</v>
      </c>
      <c r="BQ228" s="32">
        <v>3.3918108153283526E-4</v>
      </c>
      <c r="BR228" s="32">
        <v>0</v>
      </c>
      <c r="BS228" s="32">
        <v>0</v>
      </c>
      <c r="BT228" s="32">
        <v>0</v>
      </c>
      <c r="BU228" s="32">
        <v>5.0867279249176946E-3</v>
      </c>
      <c r="BV228" s="32">
        <v>0.94974738342959275</v>
      </c>
      <c r="BW228" s="32" t="e">
        <v>#DIV/0!</v>
      </c>
      <c r="BX228" s="32">
        <v>2.1542599340621204E-2</v>
      </c>
      <c r="BY228" s="32">
        <v>0</v>
      </c>
      <c r="BZ228" s="32" t="e">
        <v>#DIV/0!</v>
      </c>
      <c r="CA228" s="32">
        <v>1</v>
      </c>
      <c r="CB228" s="32">
        <v>0.65609235244130681</v>
      </c>
      <c r="CC228" s="32">
        <v>0.12410048276870106</v>
      </c>
      <c r="CD228" s="32">
        <v>0.2220003838497836</v>
      </c>
      <c r="CE228" s="32">
        <v>0</v>
      </c>
      <c r="CF228" s="32">
        <v>9.3700996550755682E-3</v>
      </c>
      <c r="CG228" s="32">
        <v>0</v>
      </c>
      <c r="CH228" s="32">
        <v>0</v>
      </c>
      <c r="CI228" s="32">
        <v>0.45055028802085523</v>
      </c>
      <c r="CJ228" s="32">
        <v>0.10725727075978424</v>
      </c>
      <c r="CK228" s="32">
        <v>7.4240059205700176E-2</v>
      </c>
      <c r="CL228" s="27"/>
      <c r="CM228" s="1" t="s">
        <v>585</v>
      </c>
      <c r="CN228" s="32">
        <v>0</v>
      </c>
      <c r="CO228" s="32" t="e">
        <v>#DIV/0!</v>
      </c>
      <c r="CP228" s="32" t="e">
        <v>#DIV/0!</v>
      </c>
      <c r="CQ228" s="32">
        <v>0.99966081891846714</v>
      </c>
      <c r="CR228" s="32">
        <v>1</v>
      </c>
      <c r="CS228" s="32">
        <v>1</v>
      </c>
      <c r="CT228" s="32">
        <v>1</v>
      </c>
      <c r="CU228" s="32">
        <v>0.99491327207508229</v>
      </c>
      <c r="CV228" s="32">
        <v>5.0252616570407187E-2</v>
      </c>
      <c r="CW228" s="32" t="e">
        <v>#DIV/0!</v>
      </c>
      <c r="CX228" s="32">
        <v>0.97845740065937881</v>
      </c>
      <c r="CY228" s="32">
        <v>1</v>
      </c>
      <c r="CZ228" s="32" t="e">
        <v>#DIV/0!</v>
      </c>
      <c r="DA228" s="32">
        <v>0</v>
      </c>
      <c r="DB228" s="32">
        <v>0.34390764755869313</v>
      </c>
      <c r="DC228" s="32">
        <v>0.875899517231299</v>
      </c>
      <c r="DD228" s="32">
        <v>0.7779996161502164</v>
      </c>
      <c r="DE228" s="32">
        <v>1</v>
      </c>
      <c r="DF228" s="32">
        <v>0.99062990034492437</v>
      </c>
      <c r="DG228" s="32">
        <v>1</v>
      </c>
      <c r="DH228" s="32">
        <v>1</v>
      </c>
      <c r="DI228" s="32">
        <v>0.54944971197914472</v>
      </c>
      <c r="DJ228" s="32">
        <v>0.8927427292402158</v>
      </c>
      <c r="DK228" s="32">
        <v>0.92575994079429991</v>
      </c>
      <c r="DL228" s="27"/>
      <c r="DM228" s="1" t="s">
        <v>585</v>
      </c>
      <c r="DN228" s="32" t="e">
        <v>#DIV/0!</v>
      </c>
      <c r="DO228" s="32" t="e">
        <v>#DIV/0!</v>
      </c>
      <c r="DP228" s="32" t="e">
        <v>#DIV/0!</v>
      </c>
      <c r="DQ228" s="32" t="e">
        <v>#DIV/0!</v>
      </c>
      <c r="DR228" s="32" t="e">
        <v>#DIV/0!</v>
      </c>
      <c r="DS228" s="32" t="e">
        <v>#DIV/0!</v>
      </c>
      <c r="DT228" s="32">
        <v>0</v>
      </c>
      <c r="DU228" s="32" t="e">
        <v>#DIV/0!</v>
      </c>
      <c r="DV228" s="32" t="e">
        <v>#DIV/0!</v>
      </c>
      <c r="DW228" s="32" t="e">
        <v>#DIV/0!</v>
      </c>
      <c r="DX228" s="32" t="e">
        <v>#DIV/0!</v>
      </c>
      <c r="DY228" s="32" t="e">
        <v>#DIV/0!</v>
      </c>
      <c r="DZ228" s="32" t="e">
        <v>#DIV/0!</v>
      </c>
      <c r="EA228" s="32" t="e">
        <v>#DIV/0!</v>
      </c>
      <c r="EB228" s="32" t="e">
        <v>#DIV/0!</v>
      </c>
      <c r="EC228" s="32">
        <v>0</v>
      </c>
      <c r="ED228" s="27"/>
      <c r="EE228" s="1" t="s">
        <v>585</v>
      </c>
      <c r="EF228" s="32" t="e">
        <v>#DIV/0!</v>
      </c>
      <c r="EG228" s="32" t="e">
        <v>#DIV/0!</v>
      </c>
      <c r="EH228" s="32" t="e">
        <v>#DIV/0!</v>
      </c>
      <c r="EI228" s="32" t="e">
        <v>#DIV/0!</v>
      </c>
      <c r="EJ228" s="32" t="e">
        <v>#DIV/0!</v>
      </c>
      <c r="EK228" s="32" t="e">
        <v>#DIV/0!</v>
      </c>
      <c r="EL228" s="32">
        <v>1</v>
      </c>
      <c r="EM228" s="32" t="e">
        <v>#DIV/0!</v>
      </c>
      <c r="EN228" s="32" t="e">
        <v>#DIV/0!</v>
      </c>
      <c r="EO228" s="32" t="e">
        <v>#DIV/0!</v>
      </c>
      <c r="EP228" s="32" t="e">
        <v>#DIV/0!</v>
      </c>
      <c r="EQ228" s="32" t="e">
        <v>#DIV/0!</v>
      </c>
      <c r="ER228" s="32" t="e">
        <v>#DIV/0!</v>
      </c>
      <c r="ES228" s="32" t="e">
        <v>#DIV/0!</v>
      </c>
      <c r="ET228" s="32" t="e">
        <v>#DIV/0!</v>
      </c>
      <c r="EU228" s="32">
        <v>1</v>
      </c>
    </row>
    <row r="229" spans="2:151" ht="21.6" hidden="1" customHeight="1" x14ac:dyDescent="0.3">
      <c r="B229" s="1" t="s">
        <v>702</v>
      </c>
      <c r="C229" s="5" t="s">
        <v>389</v>
      </c>
      <c r="D229" s="5" t="s">
        <v>44</v>
      </c>
      <c r="E229" s="6" t="s">
        <v>320</v>
      </c>
      <c r="F229" s="6">
        <v>2380331</v>
      </c>
      <c r="G229" s="5" t="s">
        <v>252</v>
      </c>
      <c r="H229" s="19"/>
      <c r="I229" s="7">
        <v>109.5867308</v>
      </c>
      <c r="J229" s="8">
        <v>45400.229015784585</v>
      </c>
      <c r="K229" s="19"/>
      <c r="L229" s="7">
        <v>0</v>
      </c>
      <c r="M229" s="8">
        <v>0</v>
      </c>
      <c r="N229" s="19"/>
      <c r="O229" s="7">
        <f t="shared" si="18"/>
        <v>109.5867308</v>
      </c>
      <c r="P229" s="8">
        <f t="shared" si="19"/>
        <v>45400.229015784585</v>
      </c>
      <c r="Q229" s="1" t="str">
        <f t="shared" si="20"/>
        <v>OK</v>
      </c>
      <c r="S229" s="1">
        <v>2380331</v>
      </c>
      <c r="T229" s="1" t="s">
        <v>565</v>
      </c>
      <c r="U229" s="32">
        <v>0</v>
      </c>
      <c r="V229" s="32">
        <v>0</v>
      </c>
      <c r="W229" s="32">
        <v>1.4498507652051273E-3</v>
      </c>
      <c r="X229" s="32">
        <v>0.58343550487530627</v>
      </c>
      <c r="Y229" s="32">
        <v>4.4270955673371319E-3</v>
      </c>
      <c r="Z229" s="32">
        <v>9.3023212961678547E-3</v>
      </c>
      <c r="AA229" s="32">
        <v>2.4956339085984427E-3</v>
      </c>
      <c r="AB229" s="32">
        <v>1.8699154324832191E-2</v>
      </c>
      <c r="AC229" s="32">
        <v>4.8691700367144899E-3</v>
      </c>
      <c r="AD229" s="32">
        <v>0</v>
      </c>
      <c r="AE229" s="32">
        <v>1.1908889759604588E-2</v>
      </c>
      <c r="AF229" s="32">
        <v>2.9210440435407307E-4</v>
      </c>
      <c r="AG229" s="32">
        <v>0</v>
      </c>
      <c r="AH229" s="32">
        <v>4.4778399415991554E-3</v>
      </c>
      <c r="AI229" s="32">
        <v>0.15208376097372811</v>
      </c>
      <c r="AJ229" s="32">
        <v>6.0559604630033709E-3</v>
      </c>
      <c r="AK229" s="32">
        <v>6.7207511233621953E-2</v>
      </c>
      <c r="AL229" s="32">
        <v>0</v>
      </c>
      <c r="AM229" s="32">
        <v>0.12778674990234862</v>
      </c>
      <c r="AN229" s="32">
        <v>0</v>
      </c>
      <c r="AO229" s="32">
        <v>2.4862686063152873E-3</v>
      </c>
      <c r="AP229" s="32">
        <v>0</v>
      </c>
      <c r="AQ229" s="32">
        <v>3.0221839412634005E-3</v>
      </c>
      <c r="AR229" s="32">
        <v>1</v>
      </c>
      <c r="AS229" s="27"/>
      <c r="AT229" s="1" t="s">
        <v>565</v>
      </c>
      <c r="AU229" s="32">
        <v>0</v>
      </c>
      <c r="AV229" s="32">
        <v>0</v>
      </c>
      <c r="AW229" s="32">
        <v>0</v>
      </c>
      <c r="AX229" s="32">
        <v>0</v>
      </c>
      <c r="AY229" s="32">
        <v>0</v>
      </c>
      <c r="AZ229" s="32">
        <v>0</v>
      </c>
      <c r="BA229" s="32">
        <v>0</v>
      </c>
      <c r="BB229" s="32">
        <v>0</v>
      </c>
      <c r="BC229" s="32">
        <v>0</v>
      </c>
      <c r="BD229" s="32">
        <v>0</v>
      </c>
      <c r="BE229" s="32">
        <v>0</v>
      </c>
      <c r="BF229" s="32">
        <v>0</v>
      </c>
      <c r="BG229" s="32">
        <v>0</v>
      </c>
      <c r="BH229" s="32">
        <v>0</v>
      </c>
      <c r="BI229" s="32">
        <v>0</v>
      </c>
      <c r="BJ229" s="32">
        <v>0</v>
      </c>
      <c r="BK229" s="32"/>
      <c r="BL229" s="27"/>
      <c r="BM229" s="1" t="s">
        <v>565</v>
      </c>
      <c r="BN229" s="32" t="e">
        <v>#DIV/0!</v>
      </c>
      <c r="BO229" s="32" t="e">
        <v>#DIV/0!</v>
      </c>
      <c r="BP229" s="32">
        <v>0</v>
      </c>
      <c r="BQ229" s="32">
        <v>6.532057039980714E-3</v>
      </c>
      <c r="BR229" s="32">
        <v>0</v>
      </c>
      <c r="BS229" s="32">
        <v>0</v>
      </c>
      <c r="BT229" s="32">
        <v>0</v>
      </c>
      <c r="BU229" s="32">
        <v>0</v>
      </c>
      <c r="BV229" s="32">
        <v>1</v>
      </c>
      <c r="BW229" s="32" t="e">
        <v>#DIV/0!</v>
      </c>
      <c r="BX229" s="32">
        <v>0.92106880022112692</v>
      </c>
      <c r="BY229" s="32">
        <v>0</v>
      </c>
      <c r="BZ229" s="32" t="e">
        <v>#DIV/0!</v>
      </c>
      <c r="CA229" s="32">
        <v>1</v>
      </c>
      <c r="CB229" s="32">
        <v>0.91963305909987969</v>
      </c>
      <c r="CC229" s="32">
        <v>0.55166093083024381</v>
      </c>
      <c r="CD229" s="32">
        <v>0.9250557695627355</v>
      </c>
      <c r="CE229" s="32" t="e">
        <v>#DIV/0!</v>
      </c>
      <c r="CF229" s="32">
        <v>1.2573146776823916E-3</v>
      </c>
      <c r="CG229" s="32" t="e">
        <v>#DIV/0!</v>
      </c>
      <c r="CH229" s="32">
        <v>0.53655640861437504</v>
      </c>
      <c r="CI229" s="32" t="e">
        <v>#DIV/0!</v>
      </c>
      <c r="CJ229" s="32">
        <v>0</v>
      </c>
      <c r="CK229" s="32">
        <v>0.23099442944306489</v>
      </c>
      <c r="CL229" s="27"/>
      <c r="CM229" s="1" t="s">
        <v>565</v>
      </c>
      <c r="CN229" s="32" t="e">
        <v>#DIV/0!</v>
      </c>
      <c r="CO229" s="32" t="e">
        <v>#DIV/0!</v>
      </c>
      <c r="CP229" s="32">
        <v>1</v>
      </c>
      <c r="CQ229" s="32">
        <v>0.99346794296001939</v>
      </c>
      <c r="CR229" s="32">
        <v>1</v>
      </c>
      <c r="CS229" s="32">
        <v>1</v>
      </c>
      <c r="CT229" s="32">
        <v>1</v>
      </c>
      <c r="CU229" s="32">
        <v>1</v>
      </c>
      <c r="CV229" s="32">
        <v>0</v>
      </c>
      <c r="CW229" s="32" t="e">
        <v>#DIV/0!</v>
      </c>
      <c r="CX229" s="32">
        <v>7.8931199778873057E-2</v>
      </c>
      <c r="CY229" s="32">
        <v>1</v>
      </c>
      <c r="CZ229" s="32" t="e">
        <v>#DIV/0!</v>
      </c>
      <c r="DA229" s="32">
        <v>0</v>
      </c>
      <c r="DB229" s="32">
        <v>8.0366940900120462E-2</v>
      </c>
      <c r="DC229" s="32">
        <v>0.44833906916975613</v>
      </c>
      <c r="DD229" s="32">
        <v>7.4944230437264503E-2</v>
      </c>
      <c r="DE229" s="32" t="e">
        <v>#DIV/0!</v>
      </c>
      <c r="DF229" s="32">
        <v>0.99874268532231769</v>
      </c>
      <c r="DG229" s="32" t="e">
        <v>#DIV/0!</v>
      </c>
      <c r="DH229" s="32">
        <v>0.46344359138562502</v>
      </c>
      <c r="DI229" s="32" t="e">
        <v>#DIV/0!</v>
      </c>
      <c r="DJ229" s="32">
        <v>1</v>
      </c>
      <c r="DK229" s="32">
        <v>0.76900557055693519</v>
      </c>
      <c r="DL229" s="27"/>
      <c r="DM229" s="1" t="s">
        <v>565</v>
      </c>
      <c r="DN229" s="32" t="e">
        <v>#DIV/0!</v>
      </c>
      <c r="DO229" s="32" t="e">
        <v>#DIV/0!</v>
      </c>
      <c r="DP229" s="32" t="e">
        <v>#DIV/0!</v>
      </c>
      <c r="DQ229" s="32" t="e">
        <v>#DIV/0!</v>
      </c>
      <c r="DR229" s="32" t="e">
        <v>#DIV/0!</v>
      </c>
      <c r="DS229" s="32" t="e">
        <v>#DIV/0!</v>
      </c>
      <c r="DT229" s="32" t="e">
        <v>#DIV/0!</v>
      </c>
      <c r="DU229" s="32" t="e">
        <v>#DIV/0!</v>
      </c>
      <c r="DV229" s="32" t="e">
        <v>#DIV/0!</v>
      </c>
      <c r="DW229" s="32" t="e">
        <v>#DIV/0!</v>
      </c>
      <c r="DX229" s="32" t="e">
        <v>#DIV/0!</v>
      </c>
      <c r="DY229" s="32" t="e">
        <v>#DIV/0!</v>
      </c>
      <c r="DZ229" s="32" t="e">
        <v>#DIV/0!</v>
      </c>
      <c r="EA229" s="32" t="e">
        <v>#DIV/0!</v>
      </c>
      <c r="EB229" s="32" t="e">
        <v>#DIV/0!</v>
      </c>
      <c r="EC229" s="32" t="e">
        <v>#DIV/0!</v>
      </c>
      <c r="ED229" s="27"/>
      <c r="EE229" s="1" t="s">
        <v>565</v>
      </c>
      <c r="EF229" s="32" t="e">
        <v>#DIV/0!</v>
      </c>
      <c r="EG229" s="32" t="e">
        <v>#DIV/0!</v>
      </c>
      <c r="EH229" s="32" t="e">
        <v>#DIV/0!</v>
      </c>
      <c r="EI229" s="32" t="e">
        <v>#DIV/0!</v>
      </c>
      <c r="EJ229" s="32" t="e">
        <v>#DIV/0!</v>
      </c>
      <c r="EK229" s="32" t="e">
        <v>#DIV/0!</v>
      </c>
      <c r="EL229" s="32" t="e">
        <v>#DIV/0!</v>
      </c>
      <c r="EM229" s="32" t="e">
        <v>#DIV/0!</v>
      </c>
      <c r="EN229" s="32" t="e">
        <v>#DIV/0!</v>
      </c>
      <c r="EO229" s="32" t="e">
        <v>#DIV/0!</v>
      </c>
      <c r="EP229" s="32" t="e">
        <v>#DIV/0!</v>
      </c>
      <c r="EQ229" s="32" t="e">
        <v>#DIV/0!</v>
      </c>
      <c r="ER229" s="32" t="e">
        <v>#DIV/0!</v>
      </c>
      <c r="ES229" s="32" t="e">
        <v>#DIV/0!</v>
      </c>
      <c r="ET229" s="32" t="e">
        <v>#DIV/0!</v>
      </c>
      <c r="EU229" s="32" t="e">
        <v>#DIV/0!</v>
      </c>
    </row>
    <row r="230" spans="2:151" ht="21.6" hidden="1" customHeight="1" x14ac:dyDescent="0.3">
      <c r="B230" s="1" t="s">
        <v>702</v>
      </c>
      <c r="C230" s="5" t="s">
        <v>442</v>
      </c>
      <c r="D230" s="5" t="s">
        <v>74</v>
      </c>
      <c r="E230" s="6" t="s">
        <v>320</v>
      </c>
      <c r="F230" s="6">
        <v>2553163</v>
      </c>
      <c r="G230" s="5" t="s">
        <v>281</v>
      </c>
      <c r="H230" s="19"/>
      <c r="I230" s="7">
        <v>69.416666666666671</v>
      </c>
      <c r="J230" s="8">
        <v>37784.519166666665</v>
      </c>
      <c r="K230" s="19"/>
      <c r="L230" s="7">
        <v>0</v>
      </c>
      <c r="M230" s="8">
        <v>0</v>
      </c>
      <c r="N230" s="19"/>
      <c r="O230" s="7">
        <f t="shared" si="18"/>
        <v>69.416666666666671</v>
      </c>
      <c r="P230" s="8">
        <f t="shared" si="19"/>
        <v>37784.519166666665</v>
      </c>
      <c r="Q230" s="1" t="str">
        <f t="shared" si="20"/>
        <v>OK</v>
      </c>
      <c r="S230" s="1">
        <v>2553163</v>
      </c>
      <c r="T230" s="1" t="s">
        <v>618</v>
      </c>
      <c r="U230" s="32">
        <v>0</v>
      </c>
      <c r="V230" s="32">
        <v>0</v>
      </c>
      <c r="W230" s="32">
        <v>0</v>
      </c>
      <c r="X230" s="32">
        <v>0.90611096323987117</v>
      </c>
      <c r="Y230" s="32">
        <v>8.0241643337970736E-3</v>
      </c>
      <c r="Z230" s="32">
        <v>8.346574423358856E-2</v>
      </c>
      <c r="AA230" s="32">
        <v>0</v>
      </c>
      <c r="AB230" s="32">
        <v>2.3991281927432163E-3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1</v>
      </c>
      <c r="AS230" s="27"/>
      <c r="AT230" s="1" t="s">
        <v>618</v>
      </c>
      <c r="AU230" s="32">
        <v>0</v>
      </c>
      <c r="AV230" s="32">
        <v>0</v>
      </c>
      <c r="AW230" s="32">
        <v>0</v>
      </c>
      <c r="AX230" s="32">
        <v>0</v>
      </c>
      <c r="AY230" s="32">
        <v>0</v>
      </c>
      <c r="AZ230" s="32">
        <v>0</v>
      </c>
      <c r="BA230" s="32">
        <v>0</v>
      </c>
      <c r="BB230" s="32">
        <v>0</v>
      </c>
      <c r="BC230" s="32">
        <v>0</v>
      </c>
      <c r="BD230" s="32">
        <v>0</v>
      </c>
      <c r="BE230" s="32">
        <v>0</v>
      </c>
      <c r="BF230" s="32">
        <v>0</v>
      </c>
      <c r="BG230" s="32">
        <v>0</v>
      </c>
      <c r="BH230" s="32">
        <v>0</v>
      </c>
      <c r="BI230" s="32">
        <v>0</v>
      </c>
      <c r="BJ230" s="32">
        <v>0</v>
      </c>
      <c r="BK230" s="32"/>
      <c r="BL230" s="27"/>
      <c r="BM230" s="1" t="s">
        <v>618</v>
      </c>
      <c r="BN230" s="32" t="e">
        <v>#DIV/0!</v>
      </c>
      <c r="BO230" s="32" t="e">
        <v>#DIV/0!</v>
      </c>
      <c r="BP230" s="32" t="e">
        <v>#DIV/0!</v>
      </c>
      <c r="BQ230" s="32">
        <v>0</v>
      </c>
      <c r="BR230" s="32">
        <v>0</v>
      </c>
      <c r="BS230" s="32">
        <v>0</v>
      </c>
      <c r="BT230" s="32" t="e">
        <v>#DIV/0!</v>
      </c>
      <c r="BU230" s="32">
        <v>0</v>
      </c>
      <c r="BV230" s="32" t="e">
        <v>#DIV/0!</v>
      </c>
      <c r="BW230" s="32" t="e">
        <v>#DIV/0!</v>
      </c>
      <c r="BX230" s="32" t="e">
        <v>#DIV/0!</v>
      </c>
      <c r="BY230" s="32" t="e">
        <v>#DIV/0!</v>
      </c>
      <c r="BZ230" s="32" t="e">
        <v>#DIV/0!</v>
      </c>
      <c r="CA230" s="32" t="e">
        <v>#DIV/0!</v>
      </c>
      <c r="CB230" s="32" t="e">
        <v>#DIV/0!</v>
      </c>
      <c r="CC230" s="32" t="e">
        <v>#DIV/0!</v>
      </c>
      <c r="CD230" s="32" t="e">
        <v>#DIV/0!</v>
      </c>
      <c r="CE230" s="32" t="e">
        <v>#DIV/0!</v>
      </c>
      <c r="CF230" s="32" t="e">
        <v>#DIV/0!</v>
      </c>
      <c r="CG230" s="32" t="e">
        <v>#DIV/0!</v>
      </c>
      <c r="CH230" s="32" t="e">
        <v>#DIV/0!</v>
      </c>
      <c r="CI230" s="32" t="e">
        <v>#DIV/0!</v>
      </c>
      <c r="CJ230" s="32" t="e">
        <v>#DIV/0!</v>
      </c>
      <c r="CK230" s="32">
        <v>0</v>
      </c>
      <c r="CL230" s="27"/>
      <c r="CM230" s="1" t="s">
        <v>618</v>
      </c>
      <c r="CN230" s="32" t="e">
        <v>#DIV/0!</v>
      </c>
      <c r="CO230" s="32" t="e">
        <v>#DIV/0!</v>
      </c>
      <c r="CP230" s="32" t="e">
        <v>#DIV/0!</v>
      </c>
      <c r="CQ230" s="32">
        <v>1</v>
      </c>
      <c r="CR230" s="32">
        <v>1</v>
      </c>
      <c r="CS230" s="32">
        <v>1</v>
      </c>
      <c r="CT230" s="32" t="e">
        <v>#DIV/0!</v>
      </c>
      <c r="CU230" s="32">
        <v>1</v>
      </c>
      <c r="CV230" s="32" t="e">
        <v>#DIV/0!</v>
      </c>
      <c r="CW230" s="32" t="e">
        <v>#DIV/0!</v>
      </c>
      <c r="CX230" s="32" t="e">
        <v>#DIV/0!</v>
      </c>
      <c r="CY230" s="32" t="e">
        <v>#DIV/0!</v>
      </c>
      <c r="CZ230" s="32" t="e">
        <v>#DIV/0!</v>
      </c>
      <c r="DA230" s="32" t="e">
        <v>#DIV/0!</v>
      </c>
      <c r="DB230" s="32" t="e">
        <v>#DIV/0!</v>
      </c>
      <c r="DC230" s="32" t="e">
        <v>#DIV/0!</v>
      </c>
      <c r="DD230" s="32" t="e">
        <v>#DIV/0!</v>
      </c>
      <c r="DE230" s="32" t="e">
        <v>#DIV/0!</v>
      </c>
      <c r="DF230" s="32" t="e">
        <v>#DIV/0!</v>
      </c>
      <c r="DG230" s="32" t="e">
        <v>#DIV/0!</v>
      </c>
      <c r="DH230" s="32" t="e">
        <v>#DIV/0!</v>
      </c>
      <c r="DI230" s="32" t="e">
        <v>#DIV/0!</v>
      </c>
      <c r="DJ230" s="32" t="e">
        <v>#DIV/0!</v>
      </c>
      <c r="DK230" s="32">
        <v>1</v>
      </c>
      <c r="DL230" s="27"/>
      <c r="DM230" s="1" t="s">
        <v>618</v>
      </c>
      <c r="DN230" s="32" t="e">
        <v>#DIV/0!</v>
      </c>
      <c r="DO230" s="32" t="e">
        <v>#DIV/0!</v>
      </c>
      <c r="DP230" s="32" t="e">
        <v>#DIV/0!</v>
      </c>
      <c r="DQ230" s="32" t="e">
        <v>#DIV/0!</v>
      </c>
      <c r="DR230" s="32" t="e">
        <v>#DIV/0!</v>
      </c>
      <c r="DS230" s="32" t="e">
        <v>#DIV/0!</v>
      </c>
      <c r="DT230" s="32" t="e">
        <v>#DIV/0!</v>
      </c>
      <c r="DU230" s="32" t="e">
        <v>#DIV/0!</v>
      </c>
      <c r="DV230" s="32" t="e">
        <v>#DIV/0!</v>
      </c>
      <c r="DW230" s="32" t="e">
        <v>#DIV/0!</v>
      </c>
      <c r="DX230" s="32" t="e">
        <v>#DIV/0!</v>
      </c>
      <c r="DY230" s="32" t="e">
        <v>#DIV/0!</v>
      </c>
      <c r="DZ230" s="32" t="e">
        <v>#DIV/0!</v>
      </c>
      <c r="EA230" s="32" t="e">
        <v>#DIV/0!</v>
      </c>
      <c r="EB230" s="32" t="e">
        <v>#DIV/0!</v>
      </c>
      <c r="EC230" s="32" t="e">
        <v>#DIV/0!</v>
      </c>
      <c r="ED230" s="27"/>
      <c r="EE230" s="1" t="s">
        <v>618</v>
      </c>
      <c r="EF230" s="32" t="e">
        <v>#DIV/0!</v>
      </c>
      <c r="EG230" s="32" t="e">
        <v>#DIV/0!</v>
      </c>
      <c r="EH230" s="32" t="e">
        <v>#DIV/0!</v>
      </c>
      <c r="EI230" s="32" t="e">
        <v>#DIV/0!</v>
      </c>
      <c r="EJ230" s="32" t="e">
        <v>#DIV/0!</v>
      </c>
      <c r="EK230" s="32" t="e">
        <v>#DIV/0!</v>
      </c>
      <c r="EL230" s="32" t="e">
        <v>#DIV/0!</v>
      </c>
      <c r="EM230" s="32" t="e">
        <v>#DIV/0!</v>
      </c>
      <c r="EN230" s="32" t="e">
        <v>#DIV/0!</v>
      </c>
      <c r="EO230" s="32" t="e">
        <v>#DIV/0!</v>
      </c>
      <c r="EP230" s="32" t="e">
        <v>#DIV/0!</v>
      </c>
      <c r="EQ230" s="32" t="e">
        <v>#DIV/0!</v>
      </c>
      <c r="ER230" s="32" t="e">
        <v>#DIV/0!</v>
      </c>
      <c r="ES230" s="32" t="e">
        <v>#DIV/0!</v>
      </c>
      <c r="ET230" s="32" t="e">
        <v>#DIV/0!</v>
      </c>
      <c r="EU230" s="32" t="e">
        <v>#DIV/0!</v>
      </c>
    </row>
    <row r="231" spans="2:151" ht="21.6" hidden="1" customHeight="1" x14ac:dyDescent="0.3">
      <c r="B231" s="1" t="s">
        <v>702</v>
      </c>
      <c r="C231" s="5" t="s">
        <v>425</v>
      </c>
      <c r="D231" s="5" t="s">
        <v>169</v>
      </c>
      <c r="E231" s="6" t="s">
        <v>322</v>
      </c>
      <c r="F231" s="6">
        <v>2537788</v>
      </c>
      <c r="G231" s="5" t="s">
        <v>168</v>
      </c>
      <c r="H231" s="19"/>
      <c r="I231" s="7">
        <v>1074.8088748985454</v>
      </c>
      <c r="J231" s="8">
        <v>1430388.231342575</v>
      </c>
      <c r="K231" s="19"/>
      <c r="L231" s="7">
        <v>249.36449588333332</v>
      </c>
      <c r="M231" s="8">
        <v>480585.20625415235</v>
      </c>
      <c r="N231" s="19"/>
      <c r="O231" s="7">
        <f t="shared" si="18"/>
        <v>1324.1733707818787</v>
      </c>
      <c r="P231" s="8">
        <f t="shared" si="19"/>
        <v>1910973.4375967274</v>
      </c>
      <c r="Q231" s="1" t="str">
        <f t="shared" si="20"/>
        <v>OK</v>
      </c>
      <c r="S231" s="1">
        <v>2537788</v>
      </c>
      <c r="T231" s="1" t="s">
        <v>601</v>
      </c>
      <c r="U231" s="32">
        <v>2.8099756796143397E-4</v>
      </c>
      <c r="V231" s="32">
        <v>1.5192179899868194E-2</v>
      </c>
      <c r="W231" s="32">
        <v>1.4940283011537271E-3</v>
      </c>
      <c r="X231" s="32">
        <v>0.32804784626694278</v>
      </c>
      <c r="Y231" s="32">
        <v>1.1837254096490555E-2</v>
      </c>
      <c r="Z231" s="32">
        <v>9.0822206445040545E-3</v>
      </c>
      <c r="AA231" s="32">
        <v>9.2491876820460211E-3</v>
      </c>
      <c r="AB231" s="32">
        <v>3.5681477505616975E-2</v>
      </c>
      <c r="AC231" s="32">
        <v>2.4753309989027772E-4</v>
      </c>
      <c r="AD231" s="32">
        <v>6.6576588712347081E-5</v>
      </c>
      <c r="AE231" s="32">
        <v>1.3705698007184212E-2</v>
      </c>
      <c r="AF231" s="32">
        <v>1.2616441048208686E-2</v>
      </c>
      <c r="AG231" s="32">
        <v>2.1649138982311508E-4</v>
      </c>
      <c r="AH231" s="32">
        <v>4.0486046342004152E-3</v>
      </c>
      <c r="AI231" s="32">
        <v>4.8673469359139479E-2</v>
      </c>
      <c r="AJ231" s="32">
        <v>5.7482014891731305E-2</v>
      </c>
      <c r="AK231" s="32">
        <v>1.0772718923409672E-2</v>
      </c>
      <c r="AL231" s="32">
        <v>3.5116035078622547E-4</v>
      </c>
      <c r="AM231" s="32">
        <v>5.75793035010237E-2</v>
      </c>
      <c r="AN231" s="32">
        <v>3.8656580988891409E-2</v>
      </c>
      <c r="AO231" s="32">
        <v>2.2281298871315068E-3</v>
      </c>
      <c r="AP231" s="32">
        <v>5.9485966107273165E-5</v>
      </c>
      <c r="AQ231" s="32">
        <v>0.13688052066975401</v>
      </c>
      <c r="AR231" s="32">
        <v>0.79444992127057734</v>
      </c>
      <c r="AS231" s="27"/>
      <c r="AT231" s="1" t="s">
        <v>601</v>
      </c>
      <c r="AU231" s="32">
        <v>2.5665899683917825E-4</v>
      </c>
      <c r="AV231" s="32">
        <v>0</v>
      </c>
      <c r="AW231" s="32">
        <v>0</v>
      </c>
      <c r="AX231" s="32">
        <v>1.334274403296163E-2</v>
      </c>
      <c r="AY231" s="32">
        <v>0.13870640409764207</v>
      </c>
      <c r="AZ231" s="32">
        <v>0</v>
      </c>
      <c r="BA231" s="32">
        <v>2.7374210061279744E-4</v>
      </c>
      <c r="BB231" s="32">
        <v>1.3696529421357496E-4</v>
      </c>
      <c r="BC231" s="32">
        <v>0</v>
      </c>
      <c r="BD231" s="32">
        <v>8.2413177253767882E-5</v>
      </c>
      <c r="BE231" s="32">
        <v>0</v>
      </c>
      <c r="BF231" s="32">
        <v>1.278142436643619E-3</v>
      </c>
      <c r="BG231" s="32">
        <v>2.5836688032776202E-4</v>
      </c>
      <c r="BH231" s="32">
        <v>5.1214641712928249E-2</v>
      </c>
      <c r="BI231" s="32">
        <v>0</v>
      </c>
      <c r="BJ231" s="32">
        <v>0.2055500787294226</v>
      </c>
      <c r="BK231" s="32"/>
      <c r="BL231" s="27"/>
      <c r="BM231" s="1" t="s">
        <v>601</v>
      </c>
      <c r="BN231" s="32">
        <v>0.4950258203919744</v>
      </c>
      <c r="BO231" s="32">
        <v>3.1272729992262546E-3</v>
      </c>
      <c r="BP231" s="32">
        <v>2.5080944025703395E-2</v>
      </c>
      <c r="BQ231" s="32">
        <v>1.0589271562572876E-3</v>
      </c>
      <c r="BR231" s="32">
        <v>0.28585501922055417</v>
      </c>
      <c r="BS231" s="32">
        <v>2.861234363606933E-3</v>
      </c>
      <c r="BT231" s="32">
        <v>1.8635642339952176E-3</v>
      </c>
      <c r="BU231" s="32">
        <v>0</v>
      </c>
      <c r="BV231" s="32">
        <v>0.87784720287605633</v>
      </c>
      <c r="BW231" s="32">
        <v>0.55719253249155343</v>
      </c>
      <c r="BX231" s="32">
        <v>0.15663745359394779</v>
      </c>
      <c r="BY231" s="32">
        <v>5.3904380443905296E-2</v>
      </c>
      <c r="BZ231" s="32">
        <v>0.13166959663511199</v>
      </c>
      <c r="CA231" s="32">
        <v>0.11280926037705365</v>
      </c>
      <c r="CB231" s="32">
        <v>0.10937984979100834</v>
      </c>
      <c r="CC231" s="32">
        <v>5.5933568873716942E-2</v>
      </c>
      <c r="CD231" s="32">
        <v>0.37219345212239818</v>
      </c>
      <c r="CE231" s="32">
        <v>0.7254590255146649</v>
      </c>
      <c r="CF231" s="32">
        <v>7.3585511041448072E-4</v>
      </c>
      <c r="CG231" s="32">
        <v>9.5199741271884634E-3</v>
      </c>
      <c r="CH231" s="32">
        <v>5.5480958029717482E-2</v>
      </c>
      <c r="CI231" s="32">
        <v>1</v>
      </c>
      <c r="CJ231" s="32">
        <v>9.9826742024605841E-2</v>
      </c>
      <c r="CK231" s="32">
        <v>4.3585034638538071E-2</v>
      </c>
      <c r="CL231" s="27"/>
      <c r="CM231" s="1" t="s">
        <v>601</v>
      </c>
      <c r="CN231" s="32">
        <v>0.50497417960802549</v>
      </c>
      <c r="CO231" s="32">
        <v>0.99687272700077378</v>
      </c>
      <c r="CP231" s="32">
        <v>0.97491905597429673</v>
      </c>
      <c r="CQ231" s="32">
        <v>0.99894107284374278</v>
      </c>
      <c r="CR231" s="32">
        <v>0.71414498077944588</v>
      </c>
      <c r="CS231" s="32">
        <v>0.99713876563639314</v>
      </c>
      <c r="CT231" s="32">
        <v>0.99813643576600475</v>
      </c>
      <c r="CU231" s="32">
        <v>1</v>
      </c>
      <c r="CV231" s="32">
        <v>0.12215279712394368</v>
      </c>
      <c r="CW231" s="32">
        <v>0.44280746750844657</v>
      </c>
      <c r="CX231" s="32">
        <v>0.84336254640605224</v>
      </c>
      <c r="CY231" s="32">
        <v>0.94609561955609467</v>
      </c>
      <c r="CZ231" s="32">
        <v>0.86833040336488809</v>
      </c>
      <c r="DA231" s="32">
        <v>0.88719073962294626</v>
      </c>
      <c r="DB231" s="32">
        <v>0.89062015020899177</v>
      </c>
      <c r="DC231" s="32">
        <v>0.94406643112628308</v>
      </c>
      <c r="DD231" s="32">
        <v>0.62780654787760182</v>
      </c>
      <c r="DE231" s="32">
        <v>0.27454097448533504</v>
      </c>
      <c r="DF231" s="32">
        <v>0.99926414488958548</v>
      </c>
      <c r="DG231" s="32">
        <v>0.99048002587281181</v>
      </c>
      <c r="DH231" s="32">
        <v>0.94451904197028258</v>
      </c>
      <c r="DI231" s="32">
        <v>0</v>
      </c>
      <c r="DJ231" s="32">
        <v>0.90017325797539416</v>
      </c>
      <c r="DK231" s="32">
        <v>0.95641496536146187</v>
      </c>
      <c r="DL231" s="27"/>
      <c r="DM231" s="1" t="s">
        <v>601</v>
      </c>
      <c r="DN231" s="32">
        <v>0</v>
      </c>
      <c r="DO231" s="32" t="e">
        <v>#DIV/0!</v>
      </c>
      <c r="DP231" s="32" t="e">
        <v>#DIV/0!</v>
      </c>
      <c r="DQ231" s="32">
        <v>6.5439700381868995E-3</v>
      </c>
      <c r="DR231" s="32">
        <v>0.8351041411853618</v>
      </c>
      <c r="DS231" s="32" t="e">
        <v>#DIV/0!</v>
      </c>
      <c r="DT231" s="32">
        <v>8.3947918965864704E-2</v>
      </c>
      <c r="DU231" s="32">
        <v>0.404918256816727</v>
      </c>
      <c r="DV231" s="32" t="e">
        <v>#DIV/0!</v>
      </c>
      <c r="DW231" s="32">
        <v>1</v>
      </c>
      <c r="DX231" s="32" t="e">
        <v>#DIV/0!</v>
      </c>
      <c r="DY231" s="32">
        <v>0.11188074754503362</v>
      </c>
      <c r="DZ231" s="32">
        <v>0</v>
      </c>
      <c r="EA231" s="32">
        <v>3.2366441872290215E-2</v>
      </c>
      <c r="EB231" s="32" t="e">
        <v>#DIV/0!</v>
      </c>
      <c r="EC231" s="32">
        <v>0.57350060859684537</v>
      </c>
      <c r="ED231" s="27"/>
      <c r="EE231" s="1" t="s">
        <v>601</v>
      </c>
      <c r="EF231" s="32">
        <v>1</v>
      </c>
      <c r="EG231" s="32" t="e">
        <v>#DIV/0!</v>
      </c>
      <c r="EH231" s="32" t="e">
        <v>#DIV/0!</v>
      </c>
      <c r="EI231" s="32">
        <v>0.99345602996181304</v>
      </c>
      <c r="EJ231" s="32">
        <v>0.1648958588146382</v>
      </c>
      <c r="EK231" s="32" t="e">
        <v>#DIV/0!</v>
      </c>
      <c r="EL231" s="32">
        <v>0.91605208103413538</v>
      </c>
      <c r="EM231" s="32">
        <v>0.595081743183273</v>
      </c>
      <c r="EN231" s="32" t="e">
        <v>#DIV/0!</v>
      </c>
      <c r="EO231" s="32">
        <v>0</v>
      </c>
      <c r="EP231" s="32" t="e">
        <v>#DIV/0!</v>
      </c>
      <c r="EQ231" s="32">
        <v>0.88811925245496637</v>
      </c>
      <c r="ER231" s="32">
        <v>1</v>
      </c>
      <c r="ES231" s="32">
        <v>0.96763355812770946</v>
      </c>
      <c r="ET231" s="32" t="e">
        <v>#DIV/0!</v>
      </c>
      <c r="EU231" s="32">
        <v>0.4264993914031549</v>
      </c>
    </row>
    <row r="232" spans="2:151" ht="21.6" hidden="1" customHeight="1" x14ac:dyDescent="0.3">
      <c r="B232" s="1" t="s">
        <v>702</v>
      </c>
      <c r="C232" s="5" t="s">
        <v>505</v>
      </c>
      <c r="D232" s="5" t="s">
        <v>169</v>
      </c>
      <c r="E232" s="6" t="s">
        <v>322</v>
      </c>
      <c r="F232" s="6">
        <v>7286082</v>
      </c>
      <c r="G232" s="5" t="s">
        <v>209</v>
      </c>
      <c r="H232" s="19"/>
      <c r="I232" s="7">
        <v>220.5</v>
      </c>
      <c r="J232" s="8">
        <v>108333.22749999999</v>
      </c>
      <c r="K232" s="19"/>
      <c r="L232" s="7">
        <v>0.16666666666666666</v>
      </c>
      <c r="M232" s="8">
        <v>122.27999999999999</v>
      </c>
      <c r="N232" s="19"/>
      <c r="O232" s="7">
        <f t="shared" ref="O232:O263" si="21">SUM(I232,L232)</f>
        <v>220.66666666666666</v>
      </c>
      <c r="P232" s="8">
        <f t="shared" ref="P232:P263" si="22">SUM(J232,M232)</f>
        <v>108455.50749999999</v>
      </c>
      <c r="Q232" s="1" t="str">
        <f t="shared" ref="Q232:Q263" si="23">IF(F232=S232,"OK","FFFFFFFFFF")</f>
        <v>OK</v>
      </c>
      <c r="S232" s="1">
        <v>7286082</v>
      </c>
      <c r="T232" s="1" t="s">
        <v>679</v>
      </c>
      <c r="U232" s="32">
        <v>0</v>
      </c>
      <c r="V232" s="32">
        <v>0</v>
      </c>
      <c r="W232" s="32">
        <v>4.3811055092799738E-3</v>
      </c>
      <c r="X232" s="32">
        <v>0.43775057111641774</v>
      </c>
      <c r="Y232" s="32">
        <v>1.2625790756309457E-2</v>
      </c>
      <c r="Z232" s="32">
        <v>2.0498606859906104E-3</v>
      </c>
      <c r="AA232" s="32">
        <v>3.1213485492877623E-3</v>
      </c>
      <c r="AB232" s="32">
        <v>0</v>
      </c>
      <c r="AC232" s="32">
        <v>7.2025907277671816E-3</v>
      </c>
      <c r="AD232" s="32">
        <v>4.4808104115322302E-3</v>
      </c>
      <c r="AE232" s="32">
        <v>4.7666665924609502E-3</v>
      </c>
      <c r="AF232" s="32">
        <v>7.9527120196377487E-3</v>
      </c>
      <c r="AG232" s="32">
        <v>0</v>
      </c>
      <c r="AH232" s="32">
        <v>4.1216452211160604E-2</v>
      </c>
      <c r="AI232" s="32">
        <v>0.14103053537001364</v>
      </c>
      <c r="AJ232" s="32">
        <v>4.4922643594021101E-2</v>
      </c>
      <c r="AK232" s="32">
        <v>6.5597118002318017E-2</v>
      </c>
      <c r="AL232" s="32">
        <v>7.517387138177933E-3</v>
      </c>
      <c r="AM232" s="32">
        <v>0</v>
      </c>
      <c r="AN232" s="32">
        <v>1.4272399190926537E-2</v>
      </c>
      <c r="AO232" s="32">
        <v>6.8390943532450725E-3</v>
      </c>
      <c r="AP232" s="32">
        <v>5.3031739236278578E-3</v>
      </c>
      <c r="AQ232" s="32">
        <v>0.18896973984782564</v>
      </c>
      <c r="AR232" s="32">
        <v>1</v>
      </c>
      <c r="AS232" s="27"/>
      <c r="AT232" s="1" t="s">
        <v>679</v>
      </c>
      <c r="AU232" s="32">
        <v>0</v>
      </c>
      <c r="AV232" s="32">
        <v>0</v>
      </c>
      <c r="AW232" s="32">
        <v>0</v>
      </c>
      <c r="AX232" s="32">
        <v>0</v>
      </c>
      <c r="AY232" s="32">
        <v>0</v>
      </c>
      <c r="AZ232" s="32">
        <v>0</v>
      </c>
      <c r="BA232" s="32">
        <v>0</v>
      </c>
      <c r="BB232" s="32">
        <v>0</v>
      </c>
      <c r="BC232" s="32">
        <v>0</v>
      </c>
      <c r="BD232" s="32">
        <v>0</v>
      </c>
      <c r="BE232" s="32">
        <v>0</v>
      </c>
      <c r="BF232" s="32">
        <v>0</v>
      </c>
      <c r="BG232" s="32">
        <v>0</v>
      </c>
      <c r="BH232" s="32">
        <v>0</v>
      </c>
      <c r="BI232" s="32">
        <v>0</v>
      </c>
      <c r="BJ232" s="32">
        <v>0</v>
      </c>
      <c r="BK232" s="32"/>
      <c r="BL232" s="27"/>
      <c r="BM232" s="1" t="s">
        <v>679</v>
      </c>
      <c r="BN232" s="32" t="e">
        <v>#DIV/0!</v>
      </c>
      <c r="BO232" s="32" t="e">
        <v>#DIV/0!</v>
      </c>
      <c r="BP232" s="32">
        <v>0</v>
      </c>
      <c r="BQ232" s="32">
        <v>4.7714397678411168E-3</v>
      </c>
      <c r="BR232" s="32">
        <v>0</v>
      </c>
      <c r="BS232" s="32">
        <v>0</v>
      </c>
      <c r="BT232" s="32">
        <v>0</v>
      </c>
      <c r="BU232" s="32" t="e">
        <v>#DIV/0!</v>
      </c>
      <c r="BV232" s="32">
        <v>0.97728267350835063</v>
      </c>
      <c r="BW232" s="32">
        <v>1</v>
      </c>
      <c r="BX232" s="32">
        <v>1</v>
      </c>
      <c r="BY232" s="32">
        <v>0.96973949534034543</v>
      </c>
      <c r="BZ232" s="32" t="e">
        <v>#DIV/0!</v>
      </c>
      <c r="CA232" s="32">
        <v>1</v>
      </c>
      <c r="CB232" s="32">
        <v>0.82003743566988363</v>
      </c>
      <c r="CC232" s="32">
        <v>1</v>
      </c>
      <c r="CD232" s="32">
        <v>0.95847278550354142</v>
      </c>
      <c r="CE232" s="32">
        <v>1</v>
      </c>
      <c r="CF232" s="32" t="e">
        <v>#DIV/0!</v>
      </c>
      <c r="CG232" s="32">
        <v>3.5627719251750262E-2</v>
      </c>
      <c r="CH232" s="32">
        <v>7.2464143845185527E-2</v>
      </c>
      <c r="CI232" s="32">
        <v>1</v>
      </c>
      <c r="CJ232" s="32">
        <v>0.92967415930115982</v>
      </c>
      <c r="CK232" s="32">
        <v>0.48025459758098693</v>
      </c>
      <c r="CL232" s="27"/>
      <c r="CM232" s="1" t="s">
        <v>679</v>
      </c>
      <c r="CN232" s="32" t="e">
        <v>#DIV/0!</v>
      </c>
      <c r="CO232" s="32" t="e">
        <v>#DIV/0!</v>
      </c>
      <c r="CP232" s="32">
        <v>1</v>
      </c>
      <c r="CQ232" s="32">
        <v>0.99522856023215889</v>
      </c>
      <c r="CR232" s="32">
        <v>1</v>
      </c>
      <c r="CS232" s="32">
        <v>1</v>
      </c>
      <c r="CT232" s="32">
        <v>1</v>
      </c>
      <c r="CU232" s="32" t="e">
        <v>#DIV/0!</v>
      </c>
      <c r="CV232" s="32">
        <v>2.2717326491649391E-2</v>
      </c>
      <c r="CW232" s="32">
        <v>0</v>
      </c>
      <c r="CX232" s="32">
        <v>0</v>
      </c>
      <c r="CY232" s="32">
        <v>3.0260504659654477E-2</v>
      </c>
      <c r="CZ232" s="32" t="e">
        <v>#DIV/0!</v>
      </c>
      <c r="DA232" s="32">
        <v>0</v>
      </c>
      <c r="DB232" s="32">
        <v>0.17996256433011643</v>
      </c>
      <c r="DC232" s="32">
        <v>0</v>
      </c>
      <c r="DD232" s="32">
        <v>4.1527214496458534E-2</v>
      </c>
      <c r="DE232" s="32">
        <v>0</v>
      </c>
      <c r="DF232" s="32" t="e">
        <v>#DIV/0!</v>
      </c>
      <c r="DG232" s="32">
        <v>0.96437228074824966</v>
      </c>
      <c r="DH232" s="32">
        <v>0.92753585615481438</v>
      </c>
      <c r="DI232" s="32">
        <v>0</v>
      </c>
      <c r="DJ232" s="32">
        <v>7.0325840698840167E-2</v>
      </c>
      <c r="DK232" s="32">
        <v>0.51974540241901324</v>
      </c>
      <c r="DL232" s="27"/>
      <c r="DM232" s="1" t="s">
        <v>679</v>
      </c>
      <c r="DN232" s="32" t="e">
        <v>#DIV/0!</v>
      </c>
      <c r="DO232" s="32" t="e">
        <v>#DIV/0!</v>
      </c>
      <c r="DP232" s="32" t="e">
        <v>#DIV/0!</v>
      </c>
      <c r="DQ232" s="32" t="e">
        <v>#DIV/0!</v>
      </c>
      <c r="DR232" s="32" t="e">
        <v>#DIV/0!</v>
      </c>
      <c r="DS232" s="32" t="e">
        <v>#DIV/0!</v>
      </c>
      <c r="DT232" s="32" t="e">
        <v>#DIV/0!</v>
      </c>
      <c r="DU232" s="32" t="e">
        <v>#DIV/0!</v>
      </c>
      <c r="DV232" s="32" t="e">
        <v>#DIV/0!</v>
      </c>
      <c r="DW232" s="32" t="e">
        <v>#DIV/0!</v>
      </c>
      <c r="DX232" s="32" t="e">
        <v>#DIV/0!</v>
      </c>
      <c r="DY232" s="32" t="e">
        <v>#DIV/0!</v>
      </c>
      <c r="DZ232" s="32" t="e">
        <v>#DIV/0!</v>
      </c>
      <c r="EA232" s="32" t="e">
        <v>#DIV/0!</v>
      </c>
      <c r="EB232" s="32" t="e">
        <v>#DIV/0!</v>
      </c>
      <c r="EC232" s="32" t="e">
        <v>#DIV/0!</v>
      </c>
      <c r="ED232" s="27"/>
      <c r="EE232" s="1" t="s">
        <v>679</v>
      </c>
      <c r="EF232" s="32" t="e">
        <v>#DIV/0!</v>
      </c>
      <c r="EG232" s="32" t="e">
        <v>#DIV/0!</v>
      </c>
      <c r="EH232" s="32" t="e">
        <v>#DIV/0!</v>
      </c>
      <c r="EI232" s="32" t="e">
        <v>#DIV/0!</v>
      </c>
      <c r="EJ232" s="32" t="e">
        <v>#DIV/0!</v>
      </c>
      <c r="EK232" s="32" t="e">
        <v>#DIV/0!</v>
      </c>
      <c r="EL232" s="32" t="e">
        <v>#DIV/0!</v>
      </c>
      <c r="EM232" s="32" t="e">
        <v>#DIV/0!</v>
      </c>
      <c r="EN232" s="32" t="e">
        <v>#DIV/0!</v>
      </c>
      <c r="EO232" s="32" t="e">
        <v>#DIV/0!</v>
      </c>
      <c r="EP232" s="32" t="e">
        <v>#DIV/0!</v>
      </c>
      <c r="EQ232" s="32" t="e">
        <v>#DIV/0!</v>
      </c>
      <c r="ER232" s="32" t="e">
        <v>#DIV/0!</v>
      </c>
      <c r="ES232" s="32" t="e">
        <v>#DIV/0!</v>
      </c>
      <c r="ET232" s="32" t="e">
        <v>#DIV/0!</v>
      </c>
      <c r="EU232" s="32" t="e">
        <v>#DIV/0!</v>
      </c>
    </row>
    <row r="233" spans="2:151" ht="21.6" hidden="1" customHeight="1" x14ac:dyDescent="0.3">
      <c r="B233" s="1" t="s">
        <v>702</v>
      </c>
      <c r="C233" s="5" t="s">
        <v>355</v>
      </c>
      <c r="D233" s="5" t="s">
        <v>123</v>
      </c>
      <c r="E233" s="6" t="s">
        <v>322</v>
      </c>
      <c r="F233" s="6">
        <v>2303892</v>
      </c>
      <c r="G233" s="5" t="s">
        <v>122</v>
      </c>
      <c r="H233" s="19"/>
      <c r="I233" s="7">
        <v>563.4883379416666</v>
      </c>
      <c r="J233" s="8">
        <v>741514.14146611025</v>
      </c>
      <c r="K233" s="19"/>
      <c r="L233" s="7">
        <v>19.902103374999999</v>
      </c>
      <c r="M233" s="8">
        <v>31562.521763963494</v>
      </c>
      <c r="N233" s="19"/>
      <c r="O233" s="7">
        <f t="shared" si="21"/>
        <v>583.39044131666662</v>
      </c>
      <c r="P233" s="8">
        <f t="shared" si="22"/>
        <v>773076.66323007375</v>
      </c>
      <c r="Q233" s="1" t="str">
        <f t="shared" si="23"/>
        <v>OK</v>
      </c>
      <c r="S233" s="1">
        <v>2303892</v>
      </c>
      <c r="T233" s="1" t="s">
        <v>532</v>
      </c>
      <c r="U233" s="32">
        <v>9.1252833940251829E-5</v>
      </c>
      <c r="V233" s="32">
        <v>0</v>
      </c>
      <c r="W233" s="32">
        <v>9.5330619508249845E-4</v>
      </c>
      <c r="X233" s="32">
        <v>0.56696561321287586</v>
      </c>
      <c r="Y233" s="32">
        <v>4.1003060768417653E-3</v>
      </c>
      <c r="Z233" s="32">
        <v>9.7134724184481172E-3</v>
      </c>
      <c r="AA233" s="32">
        <v>9.0942903054508622E-3</v>
      </c>
      <c r="AB233" s="32">
        <v>2.1403451255536433E-2</v>
      </c>
      <c r="AC233" s="32">
        <v>1.9749536222379336E-4</v>
      </c>
      <c r="AD233" s="32">
        <v>0</v>
      </c>
      <c r="AE233" s="32">
        <v>4.600731511636251E-3</v>
      </c>
      <c r="AF233" s="32">
        <v>2.5026943828818826E-3</v>
      </c>
      <c r="AG233" s="32">
        <v>1.7454324543437425E-4</v>
      </c>
      <c r="AH233" s="32">
        <v>3.8342313540232816E-3</v>
      </c>
      <c r="AI233" s="32">
        <v>2.8818276495015262E-2</v>
      </c>
      <c r="AJ233" s="32">
        <v>5.8050836258915856E-2</v>
      </c>
      <c r="AK233" s="32">
        <v>3.5271679325628493E-3</v>
      </c>
      <c r="AL233" s="32">
        <v>9.5917010993067605E-5</v>
      </c>
      <c r="AM233" s="32">
        <v>5.2488607923250961E-2</v>
      </c>
      <c r="AN233" s="32">
        <v>1.4202775491771531E-2</v>
      </c>
      <c r="AO233" s="32">
        <v>2.8719432487608974E-3</v>
      </c>
      <c r="AP233" s="32">
        <v>8.6874576480569119E-4</v>
      </c>
      <c r="AQ233" s="32">
        <v>0.18703031732943967</v>
      </c>
      <c r="AR233" s="32">
        <v>0.97158597560989124</v>
      </c>
      <c r="AS233" s="27"/>
      <c r="AT233" s="1" t="s">
        <v>532</v>
      </c>
      <c r="AU233" s="32">
        <v>0</v>
      </c>
      <c r="AV233" s="32">
        <v>0</v>
      </c>
      <c r="AW233" s="32">
        <v>0</v>
      </c>
      <c r="AX233" s="32">
        <v>9.2009669221855151E-3</v>
      </c>
      <c r="AY233" s="32">
        <v>0</v>
      </c>
      <c r="AZ233" s="32">
        <v>0</v>
      </c>
      <c r="BA233" s="32">
        <v>8.9647946923851292E-5</v>
      </c>
      <c r="BB233" s="32">
        <v>3.6031077796181251E-4</v>
      </c>
      <c r="BC233" s="32">
        <v>0</v>
      </c>
      <c r="BD233" s="32">
        <v>0</v>
      </c>
      <c r="BE233" s="32">
        <v>0</v>
      </c>
      <c r="BF233" s="32">
        <v>1.3027692266762696E-2</v>
      </c>
      <c r="BG233" s="32">
        <v>0</v>
      </c>
      <c r="BH233" s="32">
        <v>5.7354064762749069E-3</v>
      </c>
      <c r="BI233" s="32">
        <v>0</v>
      </c>
      <c r="BJ233" s="32">
        <v>2.8414024390108782E-2</v>
      </c>
      <c r="BK233" s="32"/>
      <c r="BL233" s="27"/>
      <c r="BM233" s="1" t="s">
        <v>532</v>
      </c>
      <c r="BN233" s="32">
        <v>0</v>
      </c>
      <c r="BO233" s="32" t="e">
        <v>#DIV/0!</v>
      </c>
      <c r="BP233" s="32">
        <v>0</v>
      </c>
      <c r="BQ233" s="32">
        <v>1.8067808239904655E-4</v>
      </c>
      <c r="BR233" s="32">
        <v>0</v>
      </c>
      <c r="BS233" s="32">
        <v>0</v>
      </c>
      <c r="BT233" s="32">
        <v>0</v>
      </c>
      <c r="BU233" s="32">
        <v>0</v>
      </c>
      <c r="BV233" s="32">
        <v>0</v>
      </c>
      <c r="BW233" s="32" t="e">
        <v>#DIV/0!</v>
      </c>
      <c r="BX233" s="32">
        <v>0</v>
      </c>
      <c r="BY233" s="32">
        <v>0</v>
      </c>
      <c r="BZ233" s="32">
        <v>0</v>
      </c>
      <c r="CA233" s="32">
        <v>0</v>
      </c>
      <c r="CB233" s="32">
        <v>0</v>
      </c>
      <c r="CC233" s="32">
        <v>2.8123954319647187E-2</v>
      </c>
      <c r="CD233" s="32">
        <v>0</v>
      </c>
      <c r="CE233" s="32">
        <v>0</v>
      </c>
      <c r="CF233" s="32">
        <v>0</v>
      </c>
      <c r="CG233" s="32">
        <v>0</v>
      </c>
      <c r="CH233" s="32">
        <v>0</v>
      </c>
      <c r="CI233" s="32">
        <v>1</v>
      </c>
      <c r="CJ233" s="32">
        <v>3.1878956668354892E-2</v>
      </c>
      <c r="CK233" s="32">
        <v>8.8166510104130888E-3</v>
      </c>
      <c r="CL233" s="27"/>
      <c r="CM233" s="1" t="s">
        <v>532</v>
      </c>
      <c r="CN233" s="32">
        <v>1</v>
      </c>
      <c r="CO233" s="32" t="e">
        <v>#DIV/0!</v>
      </c>
      <c r="CP233" s="32">
        <v>1</v>
      </c>
      <c r="CQ233" s="32">
        <v>0.99981932191760092</v>
      </c>
      <c r="CR233" s="32">
        <v>1</v>
      </c>
      <c r="CS233" s="32">
        <v>1</v>
      </c>
      <c r="CT233" s="32">
        <v>1</v>
      </c>
      <c r="CU233" s="32">
        <v>1</v>
      </c>
      <c r="CV233" s="32">
        <v>0.99999999999999978</v>
      </c>
      <c r="CW233" s="32" t="e">
        <v>#DIV/0!</v>
      </c>
      <c r="CX233" s="32">
        <v>1</v>
      </c>
      <c r="CY233" s="32">
        <v>1</v>
      </c>
      <c r="CZ233" s="32">
        <v>1</v>
      </c>
      <c r="DA233" s="32">
        <v>1</v>
      </c>
      <c r="DB233" s="32">
        <v>1</v>
      </c>
      <c r="DC233" s="32">
        <v>0.9718760456803528</v>
      </c>
      <c r="DD233" s="32">
        <v>1</v>
      </c>
      <c r="DE233" s="32">
        <v>1</v>
      </c>
      <c r="DF233" s="32">
        <v>1</v>
      </c>
      <c r="DG233" s="32">
        <v>0.99999999999999978</v>
      </c>
      <c r="DH233" s="32">
        <v>1</v>
      </c>
      <c r="DI233" s="32">
        <v>0</v>
      </c>
      <c r="DJ233" s="32">
        <v>0.96812104333164517</v>
      </c>
      <c r="DK233" s="32">
        <v>0.99118334898958715</v>
      </c>
      <c r="DL233" s="27"/>
      <c r="DM233" s="1" t="s">
        <v>532</v>
      </c>
      <c r="DN233" s="32" t="e">
        <v>#DIV/0!</v>
      </c>
      <c r="DO233" s="32" t="e">
        <v>#DIV/0!</v>
      </c>
      <c r="DP233" s="32" t="e">
        <v>#DIV/0!</v>
      </c>
      <c r="DQ233" s="32">
        <v>0</v>
      </c>
      <c r="DR233" s="32" t="e">
        <v>#DIV/0!</v>
      </c>
      <c r="DS233" s="32" t="e">
        <v>#DIV/0!</v>
      </c>
      <c r="DT233" s="32">
        <v>0</v>
      </c>
      <c r="DU233" s="32">
        <v>0</v>
      </c>
      <c r="DV233" s="32" t="e">
        <v>#DIV/0!</v>
      </c>
      <c r="DW233" s="32" t="e">
        <v>#DIV/0!</v>
      </c>
      <c r="DX233" s="32" t="e">
        <v>#DIV/0!</v>
      </c>
      <c r="DY233" s="32">
        <v>0</v>
      </c>
      <c r="DZ233" s="32" t="e">
        <v>#DIV/0!</v>
      </c>
      <c r="EA233" s="32">
        <v>4.7852846172853528E-2</v>
      </c>
      <c r="EB233" s="32" t="e">
        <v>#DIV/0!</v>
      </c>
      <c r="EC233" s="32">
        <v>9.6591570444175406E-3</v>
      </c>
      <c r="ED233" s="27"/>
      <c r="EE233" s="1" t="s">
        <v>532</v>
      </c>
      <c r="EF233" s="32" t="e">
        <v>#DIV/0!</v>
      </c>
      <c r="EG233" s="32" t="e">
        <v>#DIV/0!</v>
      </c>
      <c r="EH233" s="32" t="e">
        <v>#DIV/0!</v>
      </c>
      <c r="EI233" s="32">
        <v>1</v>
      </c>
      <c r="EJ233" s="32" t="e">
        <v>#DIV/0!</v>
      </c>
      <c r="EK233" s="32" t="e">
        <v>#DIV/0!</v>
      </c>
      <c r="EL233" s="32">
        <v>1</v>
      </c>
      <c r="EM233" s="32">
        <v>1</v>
      </c>
      <c r="EN233" s="32" t="e">
        <v>#DIV/0!</v>
      </c>
      <c r="EO233" s="32" t="e">
        <v>#DIV/0!</v>
      </c>
      <c r="EP233" s="32" t="e">
        <v>#DIV/0!</v>
      </c>
      <c r="EQ233" s="32">
        <v>1</v>
      </c>
      <c r="ER233" s="32" t="e">
        <v>#DIV/0!</v>
      </c>
      <c r="ES233" s="32">
        <v>0.95214715382714632</v>
      </c>
      <c r="ET233" s="32" t="e">
        <v>#DIV/0!</v>
      </c>
      <c r="EU233" s="32">
        <v>0.99034084295558233</v>
      </c>
    </row>
    <row r="234" spans="2:151" ht="21.6" hidden="1" customHeight="1" x14ac:dyDescent="0.3">
      <c r="B234" s="1" t="s">
        <v>702</v>
      </c>
      <c r="C234" s="5" t="s">
        <v>428</v>
      </c>
      <c r="D234" s="5" t="s">
        <v>62</v>
      </c>
      <c r="E234" s="6" t="s">
        <v>320</v>
      </c>
      <c r="F234" s="6">
        <v>2537958</v>
      </c>
      <c r="G234" s="5" t="s">
        <v>269</v>
      </c>
      <c r="H234" s="19"/>
      <c r="I234" s="7">
        <v>52.440773408333335</v>
      </c>
      <c r="J234" s="8">
        <v>31474.64472658225</v>
      </c>
      <c r="K234" s="19"/>
      <c r="L234" s="7">
        <v>0</v>
      </c>
      <c r="M234" s="8">
        <v>0</v>
      </c>
      <c r="N234" s="19"/>
      <c r="O234" s="7">
        <f t="shared" si="21"/>
        <v>52.440773408333335</v>
      </c>
      <c r="P234" s="8">
        <f t="shared" si="22"/>
        <v>31474.64472658225</v>
      </c>
      <c r="Q234" s="1" t="str">
        <f t="shared" si="23"/>
        <v>OK</v>
      </c>
      <c r="S234" s="1">
        <v>2537958</v>
      </c>
      <c r="T234" s="1" t="s">
        <v>604</v>
      </c>
      <c r="U234" s="32">
        <v>0</v>
      </c>
      <c r="V234" s="32">
        <v>0</v>
      </c>
      <c r="W234" s="32">
        <v>0</v>
      </c>
      <c r="X234" s="32">
        <v>0.72750342114182376</v>
      </c>
      <c r="Y234" s="32">
        <v>6.9949493465300758E-2</v>
      </c>
      <c r="Z234" s="32">
        <v>2.5727500788552377E-2</v>
      </c>
      <c r="AA234" s="32">
        <v>1.5248141759186882E-2</v>
      </c>
      <c r="AB234" s="32">
        <v>2.7636066916260633E-3</v>
      </c>
      <c r="AC234" s="32">
        <v>8.7989710615972059E-4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0.15658642044241217</v>
      </c>
      <c r="AJ234" s="32">
        <v>0</v>
      </c>
      <c r="AK234" s="32">
        <v>1.341518604938199E-3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1</v>
      </c>
      <c r="AS234" s="27"/>
      <c r="AT234" s="1" t="s">
        <v>604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/>
      <c r="BL234" s="27"/>
      <c r="BM234" s="1" t="s">
        <v>604</v>
      </c>
      <c r="BN234" s="32" t="e">
        <v>#DIV/0!</v>
      </c>
      <c r="BO234" s="32" t="e">
        <v>#DIV/0!</v>
      </c>
      <c r="BP234" s="32" t="e">
        <v>#DIV/0!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1</v>
      </c>
      <c r="BW234" s="32" t="e">
        <v>#DIV/0!</v>
      </c>
      <c r="BX234" s="32" t="e">
        <v>#DIV/0!</v>
      </c>
      <c r="BY234" s="32" t="e">
        <v>#DIV/0!</v>
      </c>
      <c r="BZ234" s="32" t="e">
        <v>#DIV/0!</v>
      </c>
      <c r="CA234" s="32" t="e">
        <v>#DIV/0!</v>
      </c>
      <c r="CB234" s="32">
        <v>1</v>
      </c>
      <c r="CC234" s="32" t="e">
        <v>#DIV/0!</v>
      </c>
      <c r="CD234" s="32">
        <v>1</v>
      </c>
      <c r="CE234" s="32" t="e">
        <v>#DIV/0!</v>
      </c>
      <c r="CF234" s="32" t="e">
        <v>#DIV/0!</v>
      </c>
      <c r="CG234" s="32" t="e">
        <v>#DIV/0!</v>
      </c>
      <c r="CH234" s="32" t="e">
        <v>#DIV/0!</v>
      </c>
      <c r="CI234" s="32" t="e">
        <v>#DIV/0!</v>
      </c>
      <c r="CJ234" s="32" t="e">
        <v>#DIV/0!</v>
      </c>
      <c r="CK234" s="32">
        <v>0.1588078361535101</v>
      </c>
      <c r="CL234" s="27"/>
      <c r="CM234" s="1" t="s">
        <v>604</v>
      </c>
      <c r="CN234" s="32" t="e">
        <v>#DIV/0!</v>
      </c>
      <c r="CO234" s="32" t="e">
        <v>#DIV/0!</v>
      </c>
      <c r="CP234" s="32" t="e">
        <v>#DIV/0!</v>
      </c>
      <c r="CQ234" s="32">
        <v>1</v>
      </c>
      <c r="CR234" s="32">
        <v>1</v>
      </c>
      <c r="CS234" s="32">
        <v>1</v>
      </c>
      <c r="CT234" s="32">
        <v>1</v>
      </c>
      <c r="CU234" s="32">
        <v>1</v>
      </c>
      <c r="CV234" s="32">
        <v>0</v>
      </c>
      <c r="CW234" s="32" t="e">
        <v>#DIV/0!</v>
      </c>
      <c r="CX234" s="32" t="e">
        <v>#DIV/0!</v>
      </c>
      <c r="CY234" s="32" t="e">
        <v>#DIV/0!</v>
      </c>
      <c r="CZ234" s="32" t="e">
        <v>#DIV/0!</v>
      </c>
      <c r="DA234" s="32" t="e">
        <v>#DIV/0!</v>
      </c>
      <c r="DB234" s="32">
        <v>0</v>
      </c>
      <c r="DC234" s="32" t="e">
        <v>#DIV/0!</v>
      </c>
      <c r="DD234" s="32">
        <v>0</v>
      </c>
      <c r="DE234" s="32" t="e">
        <v>#DIV/0!</v>
      </c>
      <c r="DF234" s="32" t="e">
        <v>#DIV/0!</v>
      </c>
      <c r="DG234" s="32" t="e">
        <v>#DIV/0!</v>
      </c>
      <c r="DH234" s="32" t="e">
        <v>#DIV/0!</v>
      </c>
      <c r="DI234" s="32" t="e">
        <v>#DIV/0!</v>
      </c>
      <c r="DJ234" s="32" t="e">
        <v>#DIV/0!</v>
      </c>
      <c r="DK234" s="32">
        <v>0.84119216384648976</v>
      </c>
      <c r="DL234" s="27"/>
      <c r="DM234" s="1" t="s">
        <v>604</v>
      </c>
      <c r="DN234" s="32" t="e">
        <v>#DIV/0!</v>
      </c>
      <c r="DO234" s="32" t="e">
        <v>#DIV/0!</v>
      </c>
      <c r="DP234" s="32" t="e">
        <v>#DIV/0!</v>
      </c>
      <c r="DQ234" s="32" t="e">
        <v>#DIV/0!</v>
      </c>
      <c r="DR234" s="32" t="e">
        <v>#DIV/0!</v>
      </c>
      <c r="DS234" s="32" t="e">
        <v>#DIV/0!</v>
      </c>
      <c r="DT234" s="32" t="e">
        <v>#DIV/0!</v>
      </c>
      <c r="DU234" s="32" t="e">
        <v>#DIV/0!</v>
      </c>
      <c r="DV234" s="32" t="e">
        <v>#DIV/0!</v>
      </c>
      <c r="DW234" s="32" t="e">
        <v>#DIV/0!</v>
      </c>
      <c r="DX234" s="32" t="e">
        <v>#DIV/0!</v>
      </c>
      <c r="DY234" s="32" t="e">
        <v>#DIV/0!</v>
      </c>
      <c r="DZ234" s="32" t="e">
        <v>#DIV/0!</v>
      </c>
      <c r="EA234" s="32" t="e">
        <v>#DIV/0!</v>
      </c>
      <c r="EB234" s="32" t="e">
        <v>#DIV/0!</v>
      </c>
      <c r="EC234" s="32" t="e">
        <v>#DIV/0!</v>
      </c>
      <c r="ED234" s="27"/>
      <c r="EE234" s="1" t="s">
        <v>604</v>
      </c>
      <c r="EF234" s="32" t="e">
        <v>#DIV/0!</v>
      </c>
      <c r="EG234" s="32" t="e">
        <v>#DIV/0!</v>
      </c>
      <c r="EH234" s="32" t="e">
        <v>#DIV/0!</v>
      </c>
      <c r="EI234" s="32" t="e">
        <v>#DIV/0!</v>
      </c>
      <c r="EJ234" s="32" t="e">
        <v>#DIV/0!</v>
      </c>
      <c r="EK234" s="32" t="e">
        <v>#DIV/0!</v>
      </c>
      <c r="EL234" s="32" t="e">
        <v>#DIV/0!</v>
      </c>
      <c r="EM234" s="32" t="e">
        <v>#DIV/0!</v>
      </c>
      <c r="EN234" s="32" t="e">
        <v>#DIV/0!</v>
      </c>
      <c r="EO234" s="32" t="e">
        <v>#DIV/0!</v>
      </c>
      <c r="EP234" s="32" t="e">
        <v>#DIV/0!</v>
      </c>
      <c r="EQ234" s="32" t="e">
        <v>#DIV/0!</v>
      </c>
      <c r="ER234" s="32" t="e">
        <v>#DIV/0!</v>
      </c>
      <c r="ES234" s="32" t="e">
        <v>#DIV/0!</v>
      </c>
      <c r="ET234" s="32" t="e">
        <v>#DIV/0!</v>
      </c>
      <c r="EU234" s="32" t="e">
        <v>#DIV/0!</v>
      </c>
    </row>
    <row r="235" spans="2:151" ht="21.6" hidden="1" customHeight="1" x14ac:dyDescent="0.3">
      <c r="B235" s="1" t="s">
        <v>702</v>
      </c>
      <c r="C235" s="5" t="s">
        <v>341</v>
      </c>
      <c r="D235" s="5" t="s">
        <v>119</v>
      </c>
      <c r="E235" s="6" t="s">
        <v>322</v>
      </c>
      <c r="F235" s="6">
        <v>2300478</v>
      </c>
      <c r="G235" s="5" t="s">
        <v>118</v>
      </c>
      <c r="H235" s="19"/>
      <c r="I235" s="7">
        <v>14.775188325</v>
      </c>
      <c r="J235" s="8">
        <v>5646.8701179658328</v>
      </c>
      <c r="K235" s="19"/>
      <c r="L235" s="7">
        <v>0</v>
      </c>
      <c r="M235" s="8">
        <v>0</v>
      </c>
      <c r="N235" s="19"/>
      <c r="O235" s="7">
        <f t="shared" si="21"/>
        <v>14.775188325</v>
      </c>
      <c r="P235" s="8">
        <f t="shared" si="22"/>
        <v>5646.8701179658328</v>
      </c>
      <c r="Q235" s="1" t="str">
        <f t="shared" si="23"/>
        <v>OK</v>
      </c>
      <c r="S235" s="1">
        <v>2300478</v>
      </c>
      <c r="T235" s="1" t="s">
        <v>519</v>
      </c>
      <c r="U235" s="32">
        <v>0</v>
      </c>
      <c r="V235" s="32">
        <v>0</v>
      </c>
      <c r="W235" s="32">
        <v>4.7460427105205878E-4</v>
      </c>
      <c r="X235" s="32">
        <v>0.95148700752025595</v>
      </c>
      <c r="Y235" s="32">
        <v>2.3661952965450268E-2</v>
      </c>
      <c r="Z235" s="32">
        <v>1.5818961760762529E-2</v>
      </c>
      <c r="AA235" s="32">
        <v>8.5574734824791394E-3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1</v>
      </c>
      <c r="AS235" s="27"/>
      <c r="AT235" s="1" t="s">
        <v>519</v>
      </c>
      <c r="AU235" s="32">
        <v>0</v>
      </c>
      <c r="AV235" s="32">
        <v>0</v>
      </c>
      <c r="AW235" s="32">
        <v>0</v>
      </c>
      <c r="AX235" s="32">
        <v>0</v>
      </c>
      <c r="AY235" s="32">
        <v>0</v>
      </c>
      <c r="AZ235" s="32">
        <v>0</v>
      </c>
      <c r="BA235" s="32">
        <v>0</v>
      </c>
      <c r="BB235" s="32">
        <v>0</v>
      </c>
      <c r="BC235" s="32">
        <v>0</v>
      </c>
      <c r="BD235" s="32">
        <v>0</v>
      </c>
      <c r="BE235" s="32">
        <v>0</v>
      </c>
      <c r="BF235" s="32">
        <v>0</v>
      </c>
      <c r="BG235" s="32">
        <v>0</v>
      </c>
      <c r="BH235" s="32">
        <v>0</v>
      </c>
      <c r="BI235" s="32">
        <v>0</v>
      </c>
      <c r="BJ235" s="32">
        <v>0</v>
      </c>
      <c r="BK235" s="32"/>
      <c r="BL235" s="27"/>
      <c r="BM235" s="1" t="s">
        <v>519</v>
      </c>
      <c r="BN235" s="32" t="e">
        <v>#DIV/0!</v>
      </c>
      <c r="BO235" s="32" t="e">
        <v>#DIV/0!</v>
      </c>
      <c r="BP235" s="32">
        <v>0</v>
      </c>
      <c r="BQ235" s="32">
        <v>0</v>
      </c>
      <c r="BR235" s="32">
        <v>0</v>
      </c>
      <c r="BS235" s="32">
        <v>0</v>
      </c>
      <c r="BT235" s="32">
        <v>0</v>
      </c>
      <c r="BU235" s="32" t="e">
        <v>#DIV/0!</v>
      </c>
      <c r="BV235" s="32" t="e">
        <v>#DIV/0!</v>
      </c>
      <c r="BW235" s="32" t="e">
        <v>#DIV/0!</v>
      </c>
      <c r="BX235" s="32" t="e">
        <v>#DIV/0!</v>
      </c>
      <c r="BY235" s="32" t="e">
        <v>#DIV/0!</v>
      </c>
      <c r="BZ235" s="32" t="e">
        <v>#DIV/0!</v>
      </c>
      <c r="CA235" s="32" t="e">
        <v>#DIV/0!</v>
      </c>
      <c r="CB235" s="32" t="e">
        <v>#DIV/0!</v>
      </c>
      <c r="CC235" s="32" t="e">
        <v>#DIV/0!</v>
      </c>
      <c r="CD235" s="32" t="e">
        <v>#DIV/0!</v>
      </c>
      <c r="CE235" s="32" t="e">
        <v>#DIV/0!</v>
      </c>
      <c r="CF235" s="32" t="e">
        <v>#DIV/0!</v>
      </c>
      <c r="CG235" s="32" t="e">
        <v>#DIV/0!</v>
      </c>
      <c r="CH235" s="32" t="e">
        <v>#DIV/0!</v>
      </c>
      <c r="CI235" s="32" t="e">
        <v>#DIV/0!</v>
      </c>
      <c r="CJ235" s="32" t="e">
        <v>#DIV/0!</v>
      </c>
      <c r="CK235" s="32">
        <v>0</v>
      </c>
      <c r="CL235" s="27"/>
      <c r="CM235" s="1" t="s">
        <v>519</v>
      </c>
      <c r="CN235" s="32" t="e">
        <v>#DIV/0!</v>
      </c>
      <c r="CO235" s="32" t="e">
        <v>#DIV/0!</v>
      </c>
      <c r="CP235" s="32">
        <v>1</v>
      </c>
      <c r="CQ235" s="32">
        <v>1</v>
      </c>
      <c r="CR235" s="32">
        <v>1</v>
      </c>
      <c r="CS235" s="32">
        <v>1</v>
      </c>
      <c r="CT235" s="32">
        <v>1</v>
      </c>
      <c r="CU235" s="32" t="e">
        <v>#DIV/0!</v>
      </c>
      <c r="CV235" s="32" t="e">
        <v>#DIV/0!</v>
      </c>
      <c r="CW235" s="32" t="e">
        <v>#DIV/0!</v>
      </c>
      <c r="CX235" s="32" t="e">
        <v>#DIV/0!</v>
      </c>
      <c r="CY235" s="32" t="e">
        <v>#DIV/0!</v>
      </c>
      <c r="CZ235" s="32" t="e">
        <v>#DIV/0!</v>
      </c>
      <c r="DA235" s="32" t="e">
        <v>#DIV/0!</v>
      </c>
      <c r="DB235" s="32" t="e">
        <v>#DIV/0!</v>
      </c>
      <c r="DC235" s="32" t="e">
        <v>#DIV/0!</v>
      </c>
      <c r="DD235" s="32" t="e">
        <v>#DIV/0!</v>
      </c>
      <c r="DE235" s="32" t="e">
        <v>#DIV/0!</v>
      </c>
      <c r="DF235" s="32" t="e">
        <v>#DIV/0!</v>
      </c>
      <c r="DG235" s="32" t="e">
        <v>#DIV/0!</v>
      </c>
      <c r="DH235" s="32" t="e">
        <v>#DIV/0!</v>
      </c>
      <c r="DI235" s="32" t="e">
        <v>#DIV/0!</v>
      </c>
      <c r="DJ235" s="32" t="e">
        <v>#DIV/0!</v>
      </c>
      <c r="DK235" s="32">
        <v>1</v>
      </c>
      <c r="DL235" s="27"/>
      <c r="DM235" s="1" t="s">
        <v>519</v>
      </c>
      <c r="DN235" s="32" t="e">
        <v>#DIV/0!</v>
      </c>
      <c r="DO235" s="32" t="e">
        <v>#DIV/0!</v>
      </c>
      <c r="DP235" s="32" t="e">
        <v>#DIV/0!</v>
      </c>
      <c r="DQ235" s="32" t="e">
        <v>#DIV/0!</v>
      </c>
      <c r="DR235" s="32" t="e">
        <v>#DIV/0!</v>
      </c>
      <c r="DS235" s="32" t="e">
        <v>#DIV/0!</v>
      </c>
      <c r="DT235" s="32" t="e">
        <v>#DIV/0!</v>
      </c>
      <c r="DU235" s="32" t="e">
        <v>#DIV/0!</v>
      </c>
      <c r="DV235" s="32" t="e">
        <v>#DIV/0!</v>
      </c>
      <c r="DW235" s="32" t="e">
        <v>#DIV/0!</v>
      </c>
      <c r="DX235" s="32" t="e">
        <v>#DIV/0!</v>
      </c>
      <c r="DY235" s="32" t="e">
        <v>#DIV/0!</v>
      </c>
      <c r="DZ235" s="32" t="e">
        <v>#DIV/0!</v>
      </c>
      <c r="EA235" s="32" t="e">
        <v>#DIV/0!</v>
      </c>
      <c r="EB235" s="32" t="e">
        <v>#DIV/0!</v>
      </c>
      <c r="EC235" s="32" t="e">
        <v>#DIV/0!</v>
      </c>
      <c r="ED235" s="27"/>
      <c r="EE235" s="1" t="s">
        <v>519</v>
      </c>
      <c r="EF235" s="32" t="e">
        <v>#DIV/0!</v>
      </c>
      <c r="EG235" s="32" t="e">
        <v>#DIV/0!</v>
      </c>
      <c r="EH235" s="32" t="e">
        <v>#DIV/0!</v>
      </c>
      <c r="EI235" s="32" t="e">
        <v>#DIV/0!</v>
      </c>
      <c r="EJ235" s="32" t="e">
        <v>#DIV/0!</v>
      </c>
      <c r="EK235" s="32" t="e">
        <v>#DIV/0!</v>
      </c>
      <c r="EL235" s="32" t="e">
        <v>#DIV/0!</v>
      </c>
      <c r="EM235" s="32" t="e">
        <v>#DIV/0!</v>
      </c>
      <c r="EN235" s="32" t="e">
        <v>#DIV/0!</v>
      </c>
      <c r="EO235" s="32" t="e">
        <v>#DIV/0!</v>
      </c>
      <c r="EP235" s="32" t="e">
        <v>#DIV/0!</v>
      </c>
      <c r="EQ235" s="32" t="e">
        <v>#DIV/0!</v>
      </c>
      <c r="ER235" s="32" t="e">
        <v>#DIV/0!</v>
      </c>
      <c r="ES235" s="32" t="e">
        <v>#DIV/0!</v>
      </c>
      <c r="ET235" s="32" t="e">
        <v>#DIV/0!</v>
      </c>
      <c r="EU235" s="32" t="e">
        <v>#DIV/0!</v>
      </c>
    </row>
    <row r="236" spans="2:151" ht="21.6" hidden="1" customHeight="1" x14ac:dyDescent="0.3">
      <c r="B236" s="1" t="s">
        <v>702</v>
      </c>
      <c r="C236" s="5" t="s">
        <v>452</v>
      </c>
      <c r="D236" s="5" t="s">
        <v>77</v>
      </c>
      <c r="E236" s="6" t="s">
        <v>321</v>
      </c>
      <c r="F236" s="6">
        <v>2594277</v>
      </c>
      <c r="G236" s="5" t="s">
        <v>285</v>
      </c>
      <c r="H236" s="19"/>
      <c r="I236" s="7">
        <v>251.11004235000001</v>
      </c>
      <c r="J236" s="8">
        <v>264692.5176743542</v>
      </c>
      <c r="K236" s="19"/>
      <c r="L236" s="7">
        <v>8.6947116666666671E-2</v>
      </c>
      <c r="M236" s="8">
        <v>37.355089733500009</v>
      </c>
      <c r="N236" s="19"/>
      <c r="O236" s="7">
        <f t="shared" si="21"/>
        <v>251.19698946666668</v>
      </c>
      <c r="P236" s="8">
        <f t="shared" si="22"/>
        <v>264729.87276408769</v>
      </c>
      <c r="Q236" s="1" t="str">
        <f t="shared" si="23"/>
        <v>OK</v>
      </c>
      <c r="S236" s="1">
        <v>2594277</v>
      </c>
      <c r="T236" s="1" t="s">
        <v>626</v>
      </c>
      <c r="U236" s="32">
        <v>9.5654408029920821E-5</v>
      </c>
      <c r="V236" s="32">
        <v>9.1961095909458782E-3</v>
      </c>
      <c r="W236" s="32">
        <v>1.4073199563428332E-3</v>
      </c>
      <c r="X236" s="32">
        <v>0.47005325838444073</v>
      </c>
      <c r="Y236" s="32">
        <v>4.0893969291974528E-3</v>
      </c>
      <c r="Z236" s="32">
        <v>1.1558924913955451E-3</v>
      </c>
      <c r="AA236" s="32">
        <v>2.3775272771107896E-2</v>
      </c>
      <c r="AB236" s="32">
        <v>0.12953201087385111</v>
      </c>
      <c r="AC236" s="32">
        <v>1.3085080083542809E-3</v>
      </c>
      <c r="AD236" s="32">
        <v>0</v>
      </c>
      <c r="AE236" s="32">
        <v>1.6814103834377622E-4</v>
      </c>
      <c r="AF236" s="32">
        <v>1.4613780500657422E-2</v>
      </c>
      <c r="AG236" s="32">
        <v>0</v>
      </c>
      <c r="AH236" s="32">
        <v>4.5231149243402704E-4</v>
      </c>
      <c r="AI236" s="32">
        <v>6.4569760827356382E-2</v>
      </c>
      <c r="AJ236" s="32">
        <v>1.2741214374267661E-2</v>
      </c>
      <c r="AK236" s="32">
        <v>3.2187253968056773E-2</v>
      </c>
      <c r="AL236" s="32">
        <v>4.5265509270801942E-4</v>
      </c>
      <c r="AM236" s="32">
        <v>0.17104944042032888</v>
      </c>
      <c r="AN236" s="32">
        <v>4.1974899928333614E-2</v>
      </c>
      <c r="AO236" s="32">
        <v>7.3444314300276847E-4</v>
      </c>
      <c r="AP236" s="32">
        <v>1.4244625159841506E-3</v>
      </c>
      <c r="AQ236" s="32">
        <v>1.8620742675968412E-2</v>
      </c>
      <c r="AR236" s="32">
        <v>0.9996025293911075</v>
      </c>
      <c r="AS236" s="27"/>
      <c r="AT236" s="1" t="s">
        <v>626</v>
      </c>
      <c r="AU236" s="32">
        <v>0</v>
      </c>
      <c r="AV236" s="32">
        <v>0</v>
      </c>
      <c r="AW236" s="32">
        <v>0</v>
      </c>
      <c r="AX236" s="32">
        <v>0</v>
      </c>
      <c r="AY236" s="32">
        <v>0</v>
      </c>
      <c r="AZ236" s="32">
        <v>0</v>
      </c>
      <c r="BA236" s="32">
        <v>1.2166869417697538E-4</v>
      </c>
      <c r="BB236" s="32">
        <v>0</v>
      </c>
      <c r="BC236" s="32">
        <v>0</v>
      </c>
      <c r="BD236" s="32">
        <v>2.758019147156209E-4</v>
      </c>
      <c r="BE236" s="32">
        <v>0</v>
      </c>
      <c r="BF236" s="32">
        <v>0</v>
      </c>
      <c r="BG236" s="32">
        <v>0</v>
      </c>
      <c r="BH236" s="32">
        <v>0</v>
      </c>
      <c r="BI236" s="32">
        <v>0</v>
      </c>
      <c r="BJ236" s="32">
        <v>3.9747060889259626E-4</v>
      </c>
      <c r="BK236" s="32"/>
      <c r="BL236" s="27"/>
      <c r="BM236" s="1" t="s">
        <v>626</v>
      </c>
      <c r="BN236" s="32">
        <v>0.33500170241743277</v>
      </c>
      <c r="BO236" s="32">
        <v>0.12742511818691002</v>
      </c>
      <c r="BP236" s="32">
        <v>6.3953992930000066E-3</v>
      </c>
      <c r="BQ236" s="32">
        <v>2.331890137805756E-3</v>
      </c>
      <c r="BR236" s="32">
        <v>6.3054108727162675E-2</v>
      </c>
      <c r="BS236" s="32">
        <v>0</v>
      </c>
      <c r="BT236" s="32">
        <v>0</v>
      </c>
      <c r="BU236" s="32">
        <v>8.744973678007386E-3</v>
      </c>
      <c r="BV236" s="32">
        <v>0.88524222934628938</v>
      </c>
      <c r="BW236" s="32" t="e">
        <v>#DIV/0!</v>
      </c>
      <c r="BX236" s="32">
        <v>1</v>
      </c>
      <c r="BY236" s="32">
        <v>0.17576065734853125</v>
      </c>
      <c r="BZ236" s="32" t="e">
        <v>#DIV/0!</v>
      </c>
      <c r="CA236" s="32">
        <v>0</v>
      </c>
      <c r="CB236" s="32">
        <v>7.9247235984113942E-2</v>
      </c>
      <c r="CC236" s="32">
        <v>0.14768774354735698</v>
      </c>
      <c r="CD236" s="32">
        <v>0.73019394020894046</v>
      </c>
      <c r="CE236" s="32">
        <v>0</v>
      </c>
      <c r="CF236" s="32">
        <v>1.3026255921990427E-2</v>
      </c>
      <c r="CG236" s="32">
        <v>0</v>
      </c>
      <c r="CH236" s="32">
        <v>0</v>
      </c>
      <c r="CI236" s="32">
        <v>0.90300225666539391</v>
      </c>
      <c r="CJ236" s="32">
        <v>0.22546337119780083</v>
      </c>
      <c r="CK236" s="32">
        <v>4.5827166324100541E-2</v>
      </c>
      <c r="CL236" s="27"/>
      <c r="CM236" s="1" t="s">
        <v>626</v>
      </c>
      <c r="CN236" s="32">
        <v>0.66499829758256723</v>
      </c>
      <c r="CO236" s="32">
        <v>0.87257488181309006</v>
      </c>
      <c r="CP236" s="32">
        <v>0.99360460070699996</v>
      </c>
      <c r="CQ236" s="32">
        <v>0.99766810986219412</v>
      </c>
      <c r="CR236" s="32">
        <v>0.93694589127283723</v>
      </c>
      <c r="CS236" s="32">
        <v>1</v>
      </c>
      <c r="CT236" s="32">
        <v>1</v>
      </c>
      <c r="CU236" s="32">
        <v>0.99125502632199269</v>
      </c>
      <c r="CV236" s="32">
        <v>0.11475777065371061</v>
      </c>
      <c r="CW236" s="32" t="e">
        <v>#DIV/0!</v>
      </c>
      <c r="CX236" s="32">
        <v>0</v>
      </c>
      <c r="CY236" s="32">
        <v>0.8242393426514687</v>
      </c>
      <c r="CZ236" s="32" t="e">
        <v>#DIV/0!</v>
      </c>
      <c r="DA236" s="32">
        <v>1</v>
      </c>
      <c r="DB236" s="32">
        <v>0.92075276401588613</v>
      </c>
      <c r="DC236" s="32">
        <v>0.85231225645264297</v>
      </c>
      <c r="DD236" s="32">
        <v>0.26980605979105959</v>
      </c>
      <c r="DE236" s="32">
        <v>1</v>
      </c>
      <c r="DF236" s="32">
        <v>0.98697374407800953</v>
      </c>
      <c r="DG236" s="32">
        <v>1</v>
      </c>
      <c r="DH236" s="32">
        <v>1</v>
      </c>
      <c r="DI236" s="32">
        <v>9.699774333460609E-2</v>
      </c>
      <c r="DJ236" s="32">
        <v>0.7745366288021992</v>
      </c>
      <c r="DK236" s="32">
        <v>0.95417283367589945</v>
      </c>
      <c r="DL236" s="27"/>
      <c r="DM236" s="1" t="s">
        <v>626</v>
      </c>
      <c r="DN236" s="32" t="e">
        <v>#DIV/0!</v>
      </c>
      <c r="DO236" s="32" t="e">
        <v>#DIV/0!</v>
      </c>
      <c r="DP236" s="32" t="e">
        <v>#DIV/0!</v>
      </c>
      <c r="DQ236" s="32" t="e">
        <v>#DIV/0!</v>
      </c>
      <c r="DR236" s="32" t="e">
        <v>#DIV/0!</v>
      </c>
      <c r="DS236" s="32" t="e">
        <v>#DIV/0!</v>
      </c>
      <c r="DT236" s="32">
        <v>0</v>
      </c>
      <c r="DU236" s="32" t="e">
        <v>#DIV/0!</v>
      </c>
      <c r="DV236" s="32" t="e">
        <v>#DIV/0!</v>
      </c>
      <c r="DW236" s="32">
        <v>0</v>
      </c>
      <c r="DX236" s="32" t="e">
        <v>#DIV/0!</v>
      </c>
      <c r="DY236" s="32" t="e">
        <v>#DIV/0!</v>
      </c>
      <c r="DZ236" s="32" t="e">
        <v>#DIV/0!</v>
      </c>
      <c r="EA236" s="32" t="e">
        <v>#DIV/0!</v>
      </c>
      <c r="EB236" s="32" t="e">
        <v>#DIV/0!</v>
      </c>
      <c r="EC236" s="32">
        <v>0</v>
      </c>
      <c r="ED236" s="27"/>
      <c r="EE236" s="1" t="s">
        <v>626</v>
      </c>
      <c r="EF236" s="32" t="e">
        <v>#DIV/0!</v>
      </c>
      <c r="EG236" s="32" t="e">
        <v>#DIV/0!</v>
      </c>
      <c r="EH236" s="32" t="e">
        <v>#DIV/0!</v>
      </c>
      <c r="EI236" s="32" t="e">
        <v>#DIV/0!</v>
      </c>
      <c r="EJ236" s="32" t="e">
        <v>#DIV/0!</v>
      </c>
      <c r="EK236" s="32" t="e">
        <v>#DIV/0!</v>
      </c>
      <c r="EL236" s="32">
        <v>1</v>
      </c>
      <c r="EM236" s="32" t="e">
        <v>#DIV/0!</v>
      </c>
      <c r="EN236" s="32" t="e">
        <v>#DIV/0!</v>
      </c>
      <c r="EO236" s="32">
        <v>1</v>
      </c>
      <c r="EP236" s="32" t="e">
        <v>#DIV/0!</v>
      </c>
      <c r="EQ236" s="32" t="e">
        <v>#DIV/0!</v>
      </c>
      <c r="ER236" s="32" t="e">
        <v>#DIV/0!</v>
      </c>
      <c r="ES236" s="32" t="e">
        <v>#DIV/0!</v>
      </c>
      <c r="ET236" s="32" t="e">
        <v>#DIV/0!</v>
      </c>
      <c r="EU236" s="32">
        <v>1</v>
      </c>
    </row>
    <row r="237" spans="2:151" ht="21.6" hidden="1" customHeight="1" x14ac:dyDescent="0.3">
      <c r="B237" s="1" t="s">
        <v>702</v>
      </c>
      <c r="C237" s="5" t="s">
        <v>489</v>
      </c>
      <c r="D237" s="5" t="s">
        <v>77</v>
      </c>
      <c r="E237" s="6" t="s">
        <v>322</v>
      </c>
      <c r="F237" s="6">
        <v>2758164</v>
      </c>
      <c r="G237" s="5" t="s">
        <v>126</v>
      </c>
      <c r="H237" s="19"/>
      <c r="I237" s="7">
        <v>835.88755659733522</v>
      </c>
      <c r="J237" s="8">
        <v>1232208.6232891427</v>
      </c>
      <c r="K237" s="19"/>
      <c r="L237" s="7">
        <v>65.583333333333329</v>
      </c>
      <c r="M237" s="8">
        <v>292255.88083333336</v>
      </c>
      <c r="N237" s="19"/>
      <c r="O237" s="7">
        <f t="shared" si="21"/>
        <v>901.47088993066859</v>
      </c>
      <c r="P237" s="8">
        <f t="shared" si="22"/>
        <v>1524464.5041224761</v>
      </c>
      <c r="Q237" s="1" t="str">
        <f t="shared" si="23"/>
        <v>OK</v>
      </c>
      <c r="S237" s="1">
        <v>2758164</v>
      </c>
      <c r="T237" s="1" t="s">
        <v>663</v>
      </c>
      <c r="U237" s="32">
        <v>1.5141462224338605E-4</v>
      </c>
      <c r="V237" s="32">
        <v>2.3419091845469612E-4</v>
      </c>
      <c r="W237" s="32">
        <v>1.518047679625969E-3</v>
      </c>
      <c r="X237" s="32">
        <v>0.34499982165683718</v>
      </c>
      <c r="Y237" s="32">
        <v>5.0812806969161434E-2</v>
      </c>
      <c r="Z237" s="32">
        <v>1.4616392317914801E-2</v>
      </c>
      <c r="AA237" s="32">
        <v>8.2119886904865238E-3</v>
      </c>
      <c r="AB237" s="32">
        <v>1.8354441580700354E-5</v>
      </c>
      <c r="AC237" s="32">
        <v>8.7294659679641577E-4</v>
      </c>
      <c r="AD237" s="32">
        <v>3.6083739325695394E-4</v>
      </c>
      <c r="AE237" s="32">
        <v>9.8029586410232038E-3</v>
      </c>
      <c r="AF237" s="32">
        <v>6.8135714858804193E-3</v>
      </c>
      <c r="AG237" s="32">
        <v>1.4119756479875713E-4</v>
      </c>
      <c r="AH237" s="32">
        <v>1.5059592059670375E-2</v>
      </c>
      <c r="AI237" s="32">
        <v>7.8135793744819798E-2</v>
      </c>
      <c r="AJ237" s="32">
        <v>8.11780200836444E-2</v>
      </c>
      <c r="AK237" s="32">
        <v>1.6818319288147462E-2</v>
      </c>
      <c r="AL237" s="32">
        <v>2.0954695532737508E-4</v>
      </c>
      <c r="AM237" s="32">
        <v>0</v>
      </c>
      <c r="AN237" s="32">
        <v>5.6773727714598661E-2</v>
      </c>
      <c r="AO237" s="32">
        <v>2.2901334325390486E-3</v>
      </c>
      <c r="AP237" s="32">
        <v>8.1953782106193888E-5</v>
      </c>
      <c r="AQ237" s="32">
        <v>0.162811015893575</v>
      </c>
      <c r="AR237" s="32">
        <v>0.85191263193248878</v>
      </c>
      <c r="AS237" s="27"/>
      <c r="AT237" s="1" t="s">
        <v>663</v>
      </c>
      <c r="AU237" s="32">
        <v>2.4695458222779752E-4</v>
      </c>
      <c r="AV237" s="32">
        <v>0</v>
      </c>
      <c r="AW237" s="32">
        <v>0</v>
      </c>
      <c r="AX237" s="32">
        <v>2.550142269834256E-2</v>
      </c>
      <c r="AY237" s="32">
        <v>2.2845254759013729E-2</v>
      </c>
      <c r="AZ237" s="32">
        <v>0</v>
      </c>
      <c r="BA237" s="32">
        <v>1.200838305548039E-3</v>
      </c>
      <c r="BB237" s="32">
        <v>2.9050270949827197E-4</v>
      </c>
      <c r="BC237" s="32">
        <v>0</v>
      </c>
      <c r="BD237" s="32">
        <v>0</v>
      </c>
      <c r="BE237" s="32">
        <v>0</v>
      </c>
      <c r="BF237" s="32">
        <v>5.3501475185256742E-3</v>
      </c>
      <c r="BG237" s="32">
        <v>3.786864046804591E-4</v>
      </c>
      <c r="BH237" s="32">
        <v>9.2273561089674674E-2</v>
      </c>
      <c r="BI237" s="32">
        <v>0</v>
      </c>
      <c r="BJ237" s="32">
        <v>0.14808736806751122</v>
      </c>
      <c r="BK237" s="32"/>
      <c r="BL237" s="27"/>
      <c r="BM237" s="1" t="s">
        <v>663</v>
      </c>
      <c r="BN237" s="32">
        <v>0.48875286372757543</v>
      </c>
      <c r="BO237" s="32">
        <v>0.11333451171011932</v>
      </c>
      <c r="BP237" s="32">
        <v>0</v>
      </c>
      <c r="BQ237" s="32">
        <v>3.371697051300377E-3</v>
      </c>
      <c r="BR237" s="32">
        <v>5.5265101226416716E-2</v>
      </c>
      <c r="BS237" s="32">
        <v>1.421193661638264E-3</v>
      </c>
      <c r="BT237" s="32">
        <v>1.1267639996255714E-3</v>
      </c>
      <c r="BU237" s="32">
        <v>0</v>
      </c>
      <c r="BV237" s="32">
        <v>0.52377547202647146</v>
      </c>
      <c r="BW237" s="32">
        <v>1</v>
      </c>
      <c r="BX237" s="32">
        <v>0.11274762067737298</v>
      </c>
      <c r="BY237" s="32">
        <v>4.3380062224859191E-2</v>
      </c>
      <c r="BZ237" s="32">
        <v>0.92491351509821174</v>
      </c>
      <c r="CA237" s="32">
        <v>1.7170719382274328E-2</v>
      </c>
      <c r="CB237" s="32">
        <v>7.8615148618010125E-2</v>
      </c>
      <c r="CC237" s="32">
        <v>1.7546115221153163E-2</v>
      </c>
      <c r="CD237" s="32">
        <v>0.16017143972037179</v>
      </c>
      <c r="CE237" s="32">
        <v>0.55010904436051011</v>
      </c>
      <c r="CF237" s="32" t="e">
        <v>#DIV/0!</v>
      </c>
      <c r="CG237" s="32">
        <v>1.1527267607535672E-2</v>
      </c>
      <c r="CH237" s="32">
        <v>4.8824366615561866E-2</v>
      </c>
      <c r="CI237" s="32">
        <v>0</v>
      </c>
      <c r="CJ237" s="32">
        <v>1.8326922925644067E-2</v>
      </c>
      <c r="CK237" s="32">
        <v>2.4458199797857738E-2</v>
      </c>
      <c r="CL237" s="27"/>
      <c r="CM237" s="1" t="s">
        <v>663</v>
      </c>
      <c r="CN237" s="32">
        <v>0.51124713627242457</v>
      </c>
      <c r="CO237" s="32">
        <v>0.88666548828988079</v>
      </c>
      <c r="CP237" s="32">
        <v>1</v>
      </c>
      <c r="CQ237" s="32">
        <v>0.99662830294869964</v>
      </c>
      <c r="CR237" s="32">
        <v>0.94473489877358319</v>
      </c>
      <c r="CS237" s="32">
        <v>0.99857880633836171</v>
      </c>
      <c r="CT237" s="32">
        <v>0.99887323600037448</v>
      </c>
      <c r="CU237" s="32">
        <v>1</v>
      </c>
      <c r="CV237" s="32">
        <v>0.47622452797352849</v>
      </c>
      <c r="CW237" s="32">
        <v>0</v>
      </c>
      <c r="CX237" s="32">
        <v>0.88725237932262702</v>
      </c>
      <c r="CY237" s="32">
        <v>0.95661993777514076</v>
      </c>
      <c r="CZ237" s="32">
        <v>7.5086484901788333E-2</v>
      </c>
      <c r="DA237" s="32">
        <v>0.98282928061772556</v>
      </c>
      <c r="DB237" s="32">
        <v>0.92138485138199</v>
      </c>
      <c r="DC237" s="32">
        <v>0.98245388477884688</v>
      </c>
      <c r="DD237" s="32">
        <v>0.83982856027962827</v>
      </c>
      <c r="DE237" s="32">
        <v>0.44989095563948989</v>
      </c>
      <c r="DF237" s="32" t="e">
        <v>#DIV/0!</v>
      </c>
      <c r="DG237" s="32">
        <v>0.98847273239246425</v>
      </c>
      <c r="DH237" s="32">
        <v>0.95117563338443822</v>
      </c>
      <c r="DI237" s="32">
        <v>1</v>
      </c>
      <c r="DJ237" s="32">
        <v>0.98167307707435592</v>
      </c>
      <c r="DK237" s="32">
        <v>0.97554180020214243</v>
      </c>
      <c r="DL237" s="27"/>
      <c r="DM237" s="1" t="s">
        <v>663</v>
      </c>
      <c r="DN237" s="32">
        <v>0</v>
      </c>
      <c r="DO237" s="32" t="e">
        <v>#DIV/0!</v>
      </c>
      <c r="DP237" s="32" t="e">
        <v>#DIV/0!</v>
      </c>
      <c r="DQ237" s="32">
        <v>2.2067863509411998E-3</v>
      </c>
      <c r="DR237" s="32">
        <v>0.65128121684955875</v>
      </c>
      <c r="DS237" s="32" t="e">
        <v>#DIV/0!</v>
      </c>
      <c r="DT237" s="32">
        <v>0.29505381355435584</v>
      </c>
      <c r="DU237" s="32">
        <v>0.71873762087017978</v>
      </c>
      <c r="DV237" s="32" t="e">
        <v>#DIV/0!</v>
      </c>
      <c r="DW237" s="32" t="e">
        <v>#DIV/0!</v>
      </c>
      <c r="DX237" s="32" t="e">
        <v>#DIV/0!</v>
      </c>
      <c r="DY237" s="32">
        <v>0.12902688450496391</v>
      </c>
      <c r="DZ237" s="32">
        <v>0</v>
      </c>
      <c r="EA237" s="32">
        <v>7.1802706720580242E-2</v>
      </c>
      <c r="EB237" s="32" t="e">
        <v>#DIV/0!</v>
      </c>
      <c r="EC237" s="32">
        <v>0.15405684675661449</v>
      </c>
      <c r="ED237" s="27"/>
      <c r="EE237" s="1" t="s">
        <v>663</v>
      </c>
      <c r="EF237" s="32">
        <v>1</v>
      </c>
      <c r="EG237" s="32" t="e">
        <v>#DIV/0!</v>
      </c>
      <c r="EH237" s="32" t="e">
        <v>#DIV/0!</v>
      </c>
      <c r="EI237" s="32">
        <v>0.99779321364905882</v>
      </c>
      <c r="EJ237" s="32">
        <v>0.3487187831504413</v>
      </c>
      <c r="EK237" s="32" t="e">
        <v>#DIV/0!</v>
      </c>
      <c r="EL237" s="32">
        <v>0.70494618644564433</v>
      </c>
      <c r="EM237" s="32">
        <v>0.28126237912982022</v>
      </c>
      <c r="EN237" s="32" t="e">
        <v>#DIV/0!</v>
      </c>
      <c r="EO237" s="32" t="e">
        <v>#DIV/0!</v>
      </c>
      <c r="EP237" s="32" t="e">
        <v>#DIV/0!</v>
      </c>
      <c r="EQ237" s="32">
        <v>0.87097311549503609</v>
      </c>
      <c r="ER237" s="32">
        <v>1</v>
      </c>
      <c r="ES237" s="32">
        <v>0.9281972932794198</v>
      </c>
      <c r="ET237" s="32" t="e">
        <v>#DIV/0!</v>
      </c>
      <c r="EU237" s="32">
        <v>0.84594315324338554</v>
      </c>
    </row>
    <row r="238" spans="2:151" ht="21.6" hidden="1" customHeight="1" x14ac:dyDescent="0.3">
      <c r="B238" s="1" t="s">
        <v>702</v>
      </c>
      <c r="C238" s="5" t="s">
        <v>456</v>
      </c>
      <c r="D238" s="5" t="s">
        <v>80</v>
      </c>
      <c r="E238" s="6" t="s">
        <v>320</v>
      </c>
      <c r="F238" s="6">
        <v>2626667</v>
      </c>
      <c r="G238" s="5" t="s">
        <v>288</v>
      </c>
      <c r="H238" s="19"/>
      <c r="I238" s="7">
        <v>65.203422757753501</v>
      </c>
      <c r="J238" s="8">
        <v>44739.239611474251</v>
      </c>
      <c r="K238" s="19"/>
      <c r="L238" s="7">
        <v>0</v>
      </c>
      <c r="M238" s="8">
        <v>0</v>
      </c>
      <c r="N238" s="19"/>
      <c r="O238" s="7">
        <f t="shared" si="21"/>
        <v>65.203422757753501</v>
      </c>
      <c r="P238" s="8">
        <f t="shared" si="22"/>
        <v>44739.239611474251</v>
      </c>
      <c r="Q238" s="1" t="str">
        <f t="shared" si="23"/>
        <v>OK</v>
      </c>
      <c r="S238" s="1">
        <v>2626667</v>
      </c>
      <c r="T238" s="1" t="s">
        <v>630</v>
      </c>
      <c r="U238" s="32">
        <v>0</v>
      </c>
      <c r="V238" s="32">
        <v>0</v>
      </c>
      <c r="W238" s="32">
        <v>2.3806476366204309E-3</v>
      </c>
      <c r="X238" s="32">
        <v>0.50208491454248827</v>
      </c>
      <c r="Y238" s="32">
        <v>6.4087194274317682E-3</v>
      </c>
      <c r="Z238" s="32">
        <v>1.2848588502370957E-2</v>
      </c>
      <c r="AA238" s="32">
        <v>2.2551062606492389E-3</v>
      </c>
      <c r="AB238" s="32">
        <v>0</v>
      </c>
      <c r="AC238" s="32">
        <v>2.2222218870094432E-3</v>
      </c>
      <c r="AD238" s="32">
        <v>0</v>
      </c>
      <c r="AE238" s="32">
        <v>9.1764749716353438E-3</v>
      </c>
      <c r="AF238" s="32">
        <v>0</v>
      </c>
      <c r="AG238" s="32">
        <v>0</v>
      </c>
      <c r="AH238" s="32">
        <v>0</v>
      </c>
      <c r="AI238" s="32">
        <v>7.6496029702131693E-2</v>
      </c>
      <c r="AJ238" s="32">
        <v>0.2993538823962783</v>
      </c>
      <c r="AK238" s="32">
        <v>3.1873631687623791E-2</v>
      </c>
      <c r="AL238" s="32">
        <v>0</v>
      </c>
      <c r="AM238" s="32">
        <v>3.5911847855165754E-2</v>
      </c>
      <c r="AN238" s="32">
        <v>0</v>
      </c>
      <c r="AO238" s="32">
        <v>0</v>
      </c>
      <c r="AP238" s="32">
        <v>0</v>
      </c>
      <c r="AQ238" s="32">
        <v>1.8987935130595088E-2</v>
      </c>
      <c r="AR238" s="32">
        <v>1</v>
      </c>
      <c r="AS238" s="27"/>
      <c r="AT238" s="1" t="s">
        <v>630</v>
      </c>
      <c r="AU238" s="32">
        <v>0</v>
      </c>
      <c r="AV238" s="32">
        <v>0</v>
      </c>
      <c r="AW238" s="32">
        <v>0</v>
      </c>
      <c r="AX238" s="32">
        <v>0</v>
      </c>
      <c r="AY238" s="32">
        <v>0</v>
      </c>
      <c r="AZ238" s="32">
        <v>0</v>
      </c>
      <c r="BA238" s="32">
        <v>0</v>
      </c>
      <c r="BB238" s="32">
        <v>0</v>
      </c>
      <c r="BC238" s="32">
        <v>0</v>
      </c>
      <c r="BD238" s="32">
        <v>0</v>
      </c>
      <c r="BE238" s="32">
        <v>0</v>
      </c>
      <c r="BF238" s="32">
        <v>0</v>
      </c>
      <c r="BG238" s="32">
        <v>0</v>
      </c>
      <c r="BH238" s="32">
        <v>0</v>
      </c>
      <c r="BI238" s="32">
        <v>0</v>
      </c>
      <c r="BJ238" s="32">
        <v>0</v>
      </c>
      <c r="BK238" s="32"/>
      <c r="BL238" s="27"/>
      <c r="BM238" s="1" t="s">
        <v>630</v>
      </c>
      <c r="BN238" s="32" t="e">
        <v>#DIV/0!</v>
      </c>
      <c r="BO238" s="32" t="e">
        <v>#DIV/0!</v>
      </c>
      <c r="BP238" s="32">
        <v>0</v>
      </c>
      <c r="BQ238" s="32">
        <v>2.9112512273860712E-2</v>
      </c>
      <c r="BR238" s="32">
        <v>0</v>
      </c>
      <c r="BS238" s="32">
        <v>0</v>
      </c>
      <c r="BT238" s="32">
        <v>0</v>
      </c>
      <c r="BU238" s="32" t="e">
        <v>#DIV/0!</v>
      </c>
      <c r="BV238" s="32">
        <v>0.48778997742970115</v>
      </c>
      <c r="BW238" s="32" t="e">
        <v>#DIV/0!</v>
      </c>
      <c r="BX238" s="32">
        <v>1</v>
      </c>
      <c r="BY238" s="32" t="e">
        <v>#DIV/0!</v>
      </c>
      <c r="BZ238" s="32" t="e">
        <v>#DIV/0!</v>
      </c>
      <c r="CA238" s="32" t="e">
        <v>#DIV/0!</v>
      </c>
      <c r="CB238" s="32">
        <v>0.6310387649331487</v>
      </c>
      <c r="CC238" s="32">
        <v>0.99022677337515064</v>
      </c>
      <c r="CD238" s="32">
        <v>1</v>
      </c>
      <c r="CE238" s="32" t="e">
        <v>#DIV/0!</v>
      </c>
      <c r="CF238" s="32">
        <v>0</v>
      </c>
      <c r="CG238" s="32" t="e">
        <v>#DIV/0!</v>
      </c>
      <c r="CH238" s="32" t="e">
        <v>#DIV/0!</v>
      </c>
      <c r="CI238" s="32" t="e">
        <v>#DIV/0!</v>
      </c>
      <c r="CJ238" s="32">
        <v>1</v>
      </c>
      <c r="CK238" s="32">
        <v>0.42043916175921447</v>
      </c>
      <c r="CL238" s="27"/>
      <c r="CM238" s="1" t="s">
        <v>630</v>
      </c>
      <c r="CN238" s="32" t="e">
        <v>#DIV/0!</v>
      </c>
      <c r="CO238" s="32" t="e">
        <v>#DIV/0!</v>
      </c>
      <c r="CP238" s="32">
        <v>1</v>
      </c>
      <c r="CQ238" s="32">
        <v>0.97088748772613931</v>
      </c>
      <c r="CR238" s="32">
        <v>1</v>
      </c>
      <c r="CS238" s="32">
        <v>1</v>
      </c>
      <c r="CT238" s="32">
        <v>1</v>
      </c>
      <c r="CU238" s="32" t="e">
        <v>#DIV/0!</v>
      </c>
      <c r="CV238" s="32">
        <v>0.5122100225702988</v>
      </c>
      <c r="CW238" s="32" t="e">
        <v>#DIV/0!</v>
      </c>
      <c r="CX238" s="32">
        <v>0</v>
      </c>
      <c r="CY238" s="32" t="e">
        <v>#DIV/0!</v>
      </c>
      <c r="CZ238" s="32" t="e">
        <v>#DIV/0!</v>
      </c>
      <c r="DA238" s="32" t="e">
        <v>#DIV/0!</v>
      </c>
      <c r="DB238" s="32">
        <v>0.3689612350668513</v>
      </c>
      <c r="DC238" s="32">
        <v>9.7732266248493158E-3</v>
      </c>
      <c r="DD238" s="32">
        <v>0</v>
      </c>
      <c r="DE238" s="32" t="e">
        <v>#DIV/0!</v>
      </c>
      <c r="DF238" s="32">
        <v>1</v>
      </c>
      <c r="DG238" s="32" t="e">
        <v>#DIV/0!</v>
      </c>
      <c r="DH238" s="32" t="e">
        <v>#DIV/0!</v>
      </c>
      <c r="DI238" s="32" t="e">
        <v>#DIV/0!</v>
      </c>
      <c r="DJ238" s="32">
        <v>0</v>
      </c>
      <c r="DK238" s="32">
        <v>0.57956083824078541</v>
      </c>
      <c r="DL238" s="27"/>
      <c r="DM238" s="1" t="s">
        <v>630</v>
      </c>
      <c r="DN238" s="32" t="e">
        <v>#DIV/0!</v>
      </c>
      <c r="DO238" s="32" t="e">
        <v>#DIV/0!</v>
      </c>
      <c r="DP238" s="32" t="e">
        <v>#DIV/0!</v>
      </c>
      <c r="DQ238" s="32" t="e">
        <v>#DIV/0!</v>
      </c>
      <c r="DR238" s="32" t="e">
        <v>#DIV/0!</v>
      </c>
      <c r="DS238" s="32" t="e">
        <v>#DIV/0!</v>
      </c>
      <c r="DT238" s="32" t="e">
        <v>#DIV/0!</v>
      </c>
      <c r="DU238" s="32" t="e">
        <v>#DIV/0!</v>
      </c>
      <c r="DV238" s="32" t="e">
        <v>#DIV/0!</v>
      </c>
      <c r="DW238" s="32" t="e">
        <v>#DIV/0!</v>
      </c>
      <c r="DX238" s="32" t="e">
        <v>#DIV/0!</v>
      </c>
      <c r="DY238" s="32" t="e">
        <v>#DIV/0!</v>
      </c>
      <c r="DZ238" s="32" t="e">
        <v>#DIV/0!</v>
      </c>
      <c r="EA238" s="32" t="e">
        <v>#DIV/0!</v>
      </c>
      <c r="EB238" s="32" t="e">
        <v>#DIV/0!</v>
      </c>
      <c r="EC238" s="32" t="e">
        <v>#DIV/0!</v>
      </c>
      <c r="ED238" s="27"/>
      <c r="EE238" s="1" t="s">
        <v>630</v>
      </c>
      <c r="EF238" s="32" t="e">
        <v>#DIV/0!</v>
      </c>
      <c r="EG238" s="32" t="e">
        <v>#DIV/0!</v>
      </c>
      <c r="EH238" s="32" t="e">
        <v>#DIV/0!</v>
      </c>
      <c r="EI238" s="32" t="e">
        <v>#DIV/0!</v>
      </c>
      <c r="EJ238" s="32" t="e">
        <v>#DIV/0!</v>
      </c>
      <c r="EK238" s="32" t="e">
        <v>#DIV/0!</v>
      </c>
      <c r="EL238" s="32" t="e">
        <v>#DIV/0!</v>
      </c>
      <c r="EM238" s="32" t="e">
        <v>#DIV/0!</v>
      </c>
      <c r="EN238" s="32" t="e">
        <v>#DIV/0!</v>
      </c>
      <c r="EO238" s="32" t="e">
        <v>#DIV/0!</v>
      </c>
      <c r="EP238" s="32" t="e">
        <v>#DIV/0!</v>
      </c>
      <c r="EQ238" s="32" t="e">
        <v>#DIV/0!</v>
      </c>
      <c r="ER238" s="32" t="e">
        <v>#DIV/0!</v>
      </c>
      <c r="ES238" s="32" t="e">
        <v>#DIV/0!</v>
      </c>
      <c r="ET238" s="32" t="e">
        <v>#DIV/0!</v>
      </c>
      <c r="EU238" s="32" t="e">
        <v>#DIV/0!</v>
      </c>
    </row>
    <row r="239" spans="2:151" ht="21.6" hidden="1" customHeight="1" x14ac:dyDescent="0.3">
      <c r="B239" s="1" t="s">
        <v>702</v>
      </c>
      <c r="C239" s="5" t="s">
        <v>347</v>
      </c>
      <c r="D239" s="5" t="s">
        <v>10</v>
      </c>
      <c r="E239" s="6" t="s">
        <v>320</v>
      </c>
      <c r="F239" s="6">
        <v>2302101</v>
      </c>
      <c r="G239" s="5" t="s">
        <v>217</v>
      </c>
      <c r="H239" s="19"/>
      <c r="I239" s="7">
        <v>497.03209141666667</v>
      </c>
      <c r="J239" s="8">
        <v>589386.41595351021</v>
      </c>
      <c r="K239" s="19"/>
      <c r="L239" s="7">
        <v>0.66666666666666663</v>
      </c>
      <c r="M239" s="8">
        <v>1778.6149896983331</v>
      </c>
      <c r="N239" s="19"/>
      <c r="O239" s="7">
        <f t="shared" si="21"/>
        <v>497.69875808333336</v>
      </c>
      <c r="P239" s="8">
        <f t="shared" si="22"/>
        <v>591165.03094320849</v>
      </c>
      <c r="Q239" s="1" t="str">
        <f t="shared" si="23"/>
        <v>OK</v>
      </c>
      <c r="S239" s="1">
        <v>2302101</v>
      </c>
      <c r="T239" s="1" t="s">
        <v>524</v>
      </c>
      <c r="U239" s="32">
        <v>0</v>
      </c>
      <c r="V239" s="32">
        <v>0</v>
      </c>
      <c r="W239" s="32">
        <v>1.3705120666912642E-3</v>
      </c>
      <c r="X239" s="32">
        <v>0.6020682459268345</v>
      </c>
      <c r="Y239" s="32">
        <v>8.31184123069959E-3</v>
      </c>
      <c r="Z239" s="32">
        <v>2.5376425934298657E-2</v>
      </c>
      <c r="AA239" s="32">
        <v>1.3487270918214824E-2</v>
      </c>
      <c r="AB239" s="32">
        <v>4.2112312186211399E-2</v>
      </c>
      <c r="AC239" s="32">
        <v>8.3619356654633626E-4</v>
      </c>
      <c r="AD239" s="32">
        <v>0</v>
      </c>
      <c r="AE239" s="32">
        <v>2.2180338258219728E-3</v>
      </c>
      <c r="AF239" s="32">
        <v>6.4434962894990557E-3</v>
      </c>
      <c r="AG239" s="32">
        <v>0</v>
      </c>
      <c r="AH239" s="32">
        <v>6.8139890882304753E-3</v>
      </c>
      <c r="AI239" s="32">
        <v>3.2783161957670164E-2</v>
      </c>
      <c r="AJ239" s="32">
        <v>4.154194751008701E-2</v>
      </c>
      <c r="AK239" s="32">
        <v>1.6487084269391716E-2</v>
      </c>
      <c r="AL239" s="32">
        <v>1.1417495537014291E-4</v>
      </c>
      <c r="AM239" s="32">
        <v>5.8345208035495505E-2</v>
      </c>
      <c r="AN239" s="32">
        <v>1.676755206154425E-2</v>
      </c>
      <c r="AO239" s="32">
        <v>3.8860349404810799E-4</v>
      </c>
      <c r="AP239" s="32">
        <v>4.7525561853906916E-5</v>
      </c>
      <c r="AQ239" s="32">
        <v>0.12163158094017483</v>
      </c>
      <c r="AR239" s="32">
        <v>0.99714515981868357</v>
      </c>
      <c r="AS239" s="27"/>
      <c r="AT239" s="1" t="s">
        <v>524</v>
      </c>
      <c r="AU239" s="32">
        <v>0</v>
      </c>
      <c r="AV239" s="32">
        <v>0</v>
      </c>
      <c r="AW239" s="32">
        <v>0</v>
      </c>
      <c r="AX239" s="32">
        <v>0</v>
      </c>
      <c r="AY239" s="32">
        <v>0</v>
      </c>
      <c r="AZ239" s="32">
        <v>0</v>
      </c>
      <c r="BA239" s="32">
        <v>0</v>
      </c>
      <c r="BB239" s="32">
        <v>0</v>
      </c>
      <c r="BC239" s="32">
        <v>0</v>
      </c>
      <c r="BD239" s="32">
        <v>0</v>
      </c>
      <c r="BE239" s="32">
        <v>0</v>
      </c>
      <c r="BF239" s="32">
        <v>0</v>
      </c>
      <c r="BG239" s="32">
        <v>0</v>
      </c>
      <c r="BH239" s="32">
        <v>2.8548401813164193E-3</v>
      </c>
      <c r="BI239" s="32">
        <v>0</v>
      </c>
      <c r="BJ239" s="32">
        <v>2.8548401813164193E-3</v>
      </c>
      <c r="BK239" s="32"/>
      <c r="BL239" s="27"/>
      <c r="BM239" s="1" t="s">
        <v>524</v>
      </c>
      <c r="BN239" s="32" t="e">
        <v>#DIV/0!</v>
      </c>
      <c r="BO239" s="32" t="e">
        <v>#DIV/0!</v>
      </c>
      <c r="BP239" s="32">
        <v>5.6984316167585647E-3</v>
      </c>
      <c r="BQ239" s="32">
        <v>2.3621279608094258E-3</v>
      </c>
      <c r="BR239" s="32">
        <v>0</v>
      </c>
      <c r="BS239" s="32">
        <v>0</v>
      </c>
      <c r="BT239" s="32">
        <v>0</v>
      </c>
      <c r="BU239" s="32">
        <v>0</v>
      </c>
      <c r="BV239" s="32">
        <v>0.83454409346764069</v>
      </c>
      <c r="BW239" s="32" t="e">
        <v>#DIV/0!</v>
      </c>
      <c r="BX239" s="32">
        <v>0.95350733574991553</v>
      </c>
      <c r="BY239" s="32">
        <v>0.15224259026807402</v>
      </c>
      <c r="BZ239" s="32" t="e">
        <v>#DIV/0!</v>
      </c>
      <c r="CA239" s="32">
        <v>0.37792369298939937</v>
      </c>
      <c r="CB239" s="32">
        <v>0.35058252848161742</v>
      </c>
      <c r="CC239" s="32">
        <v>0.18463810252299231</v>
      </c>
      <c r="CD239" s="32">
        <v>0.42837512796790189</v>
      </c>
      <c r="CE239" s="32">
        <v>0.78774040246528554</v>
      </c>
      <c r="CF239" s="32">
        <v>4.0214235028856096E-3</v>
      </c>
      <c r="CG239" s="32">
        <v>0</v>
      </c>
      <c r="CH239" s="32">
        <v>0</v>
      </c>
      <c r="CI239" s="32">
        <v>1</v>
      </c>
      <c r="CJ239" s="32">
        <v>4.3884077802458829E-2</v>
      </c>
      <c r="CK239" s="32">
        <v>3.9848500867352643E-2</v>
      </c>
      <c r="CL239" s="27"/>
      <c r="CM239" s="1" t="s">
        <v>524</v>
      </c>
      <c r="CN239" s="32" t="e">
        <v>#DIV/0!</v>
      </c>
      <c r="CO239" s="32" t="e">
        <v>#DIV/0!</v>
      </c>
      <c r="CP239" s="32">
        <v>0.99430156838324135</v>
      </c>
      <c r="CQ239" s="32">
        <v>0.99763787203919052</v>
      </c>
      <c r="CR239" s="32">
        <v>1</v>
      </c>
      <c r="CS239" s="32">
        <v>1</v>
      </c>
      <c r="CT239" s="32">
        <v>1</v>
      </c>
      <c r="CU239" s="32">
        <v>1</v>
      </c>
      <c r="CV239" s="32">
        <v>0.16545590653235931</v>
      </c>
      <c r="CW239" s="32" t="e">
        <v>#DIV/0!</v>
      </c>
      <c r="CX239" s="32">
        <v>4.6492664250084408E-2</v>
      </c>
      <c r="CY239" s="32">
        <v>0.84775740973192604</v>
      </c>
      <c r="CZ239" s="32" t="e">
        <v>#DIV/0!</v>
      </c>
      <c r="DA239" s="32">
        <v>0.62207630701060057</v>
      </c>
      <c r="DB239" s="32">
        <v>0.64941747151838247</v>
      </c>
      <c r="DC239" s="32">
        <v>0.8153618974770076</v>
      </c>
      <c r="DD239" s="32">
        <v>0.57162487203209822</v>
      </c>
      <c r="DE239" s="32">
        <v>0.21225959753471449</v>
      </c>
      <c r="DF239" s="32">
        <v>0.99597857649711441</v>
      </c>
      <c r="DG239" s="32">
        <v>1</v>
      </c>
      <c r="DH239" s="32">
        <v>1</v>
      </c>
      <c r="DI239" s="32">
        <v>0</v>
      </c>
      <c r="DJ239" s="32">
        <v>0.95611592219754116</v>
      </c>
      <c r="DK239" s="32">
        <v>0.96015149913264741</v>
      </c>
      <c r="DL239" s="27"/>
      <c r="DM239" s="1" t="s">
        <v>524</v>
      </c>
      <c r="DN239" s="32" t="e">
        <v>#DIV/0!</v>
      </c>
      <c r="DO239" s="32" t="e">
        <v>#DIV/0!</v>
      </c>
      <c r="DP239" s="32" t="e">
        <v>#DIV/0!</v>
      </c>
      <c r="DQ239" s="32" t="e">
        <v>#DIV/0!</v>
      </c>
      <c r="DR239" s="32" t="e">
        <v>#DIV/0!</v>
      </c>
      <c r="DS239" s="32" t="e">
        <v>#DIV/0!</v>
      </c>
      <c r="DT239" s="32" t="e">
        <v>#DIV/0!</v>
      </c>
      <c r="DU239" s="32" t="e">
        <v>#DIV/0!</v>
      </c>
      <c r="DV239" s="32" t="e">
        <v>#DIV/0!</v>
      </c>
      <c r="DW239" s="32" t="e">
        <v>#DIV/0!</v>
      </c>
      <c r="DX239" s="32" t="e">
        <v>#DIV/0!</v>
      </c>
      <c r="DY239" s="32" t="e">
        <v>#DIV/0!</v>
      </c>
      <c r="DZ239" s="32" t="e">
        <v>#DIV/0!</v>
      </c>
      <c r="EA239" s="32">
        <v>0</v>
      </c>
      <c r="EB239" s="32" t="e">
        <v>#DIV/0!</v>
      </c>
      <c r="EC239" s="32">
        <v>0</v>
      </c>
      <c r="ED239" s="27"/>
      <c r="EE239" s="1" t="s">
        <v>524</v>
      </c>
      <c r="EF239" s="32" t="e">
        <v>#DIV/0!</v>
      </c>
      <c r="EG239" s="32" t="e">
        <v>#DIV/0!</v>
      </c>
      <c r="EH239" s="32" t="e">
        <v>#DIV/0!</v>
      </c>
      <c r="EI239" s="32" t="e">
        <v>#DIV/0!</v>
      </c>
      <c r="EJ239" s="32" t="e">
        <v>#DIV/0!</v>
      </c>
      <c r="EK239" s="32" t="e">
        <v>#DIV/0!</v>
      </c>
      <c r="EL239" s="32" t="e">
        <v>#DIV/0!</v>
      </c>
      <c r="EM239" s="32" t="e">
        <v>#DIV/0!</v>
      </c>
      <c r="EN239" s="32" t="e">
        <v>#DIV/0!</v>
      </c>
      <c r="EO239" s="32" t="e">
        <v>#DIV/0!</v>
      </c>
      <c r="EP239" s="32" t="e">
        <v>#DIV/0!</v>
      </c>
      <c r="EQ239" s="32" t="e">
        <v>#DIV/0!</v>
      </c>
      <c r="ER239" s="32" t="e">
        <v>#DIV/0!</v>
      </c>
      <c r="ES239" s="32">
        <v>1</v>
      </c>
      <c r="ET239" s="32" t="e">
        <v>#DIV/0!</v>
      </c>
      <c r="EU239" s="32">
        <v>1</v>
      </c>
    </row>
    <row r="240" spans="2:151" ht="21.6" hidden="1" customHeight="1" x14ac:dyDescent="0.3">
      <c r="B240" s="1" t="s">
        <v>702</v>
      </c>
      <c r="C240" s="5" t="s">
        <v>381</v>
      </c>
      <c r="D240" s="5" t="s">
        <v>38</v>
      </c>
      <c r="E240" s="6" t="s">
        <v>320</v>
      </c>
      <c r="F240" s="6">
        <v>2378876</v>
      </c>
      <c r="G240" s="5" t="s">
        <v>245</v>
      </c>
      <c r="H240" s="19"/>
      <c r="I240" s="7">
        <v>64.798646116666674</v>
      </c>
      <c r="J240" s="8">
        <v>26230.377114729752</v>
      </c>
      <c r="K240" s="19"/>
      <c r="L240" s="7">
        <v>0</v>
      </c>
      <c r="M240" s="8">
        <v>0</v>
      </c>
      <c r="N240" s="19"/>
      <c r="O240" s="7">
        <f t="shared" si="21"/>
        <v>64.798646116666674</v>
      </c>
      <c r="P240" s="8">
        <f t="shared" si="22"/>
        <v>26230.377114729752</v>
      </c>
      <c r="Q240" s="1" t="str">
        <f t="shared" si="23"/>
        <v>OK</v>
      </c>
      <c r="S240" s="1">
        <v>2378876</v>
      </c>
      <c r="T240" s="1" t="s">
        <v>557</v>
      </c>
      <c r="U240" s="32">
        <v>0</v>
      </c>
      <c r="V240" s="32">
        <v>0</v>
      </c>
      <c r="W240" s="32">
        <v>0</v>
      </c>
      <c r="X240" s="32">
        <v>0.84641872445208655</v>
      </c>
      <c r="Y240" s="32">
        <v>9.2852342112761648E-3</v>
      </c>
      <c r="Z240" s="32">
        <v>2.7892643159290006E-2</v>
      </c>
      <c r="AA240" s="32">
        <v>1.8111524977670942E-3</v>
      </c>
      <c r="AB240" s="32">
        <v>0</v>
      </c>
      <c r="AC240" s="32">
        <v>8.4641462950795063E-4</v>
      </c>
      <c r="AD240" s="32">
        <v>0</v>
      </c>
      <c r="AE240" s="32">
        <v>7.3424068921970334E-3</v>
      </c>
      <c r="AF240" s="32">
        <v>2.5442679376317984E-3</v>
      </c>
      <c r="AG240" s="32">
        <v>0</v>
      </c>
      <c r="AH240" s="32">
        <v>0</v>
      </c>
      <c r="AI240" s="32">
        <v>6.1175953366225597E-2</v>
      </c>
      <c r="AJ240" s="32">
        <v>4.168188577889735E-3</v>
      </c>
      <c r="AK240" s="32">
        <v>2.1963921098960504E-2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1.6551093177167533E-2</v>
      </c>
      <c r="AR240" s="32">
        <v>1</v>
      </c>
      <c r="AS240" s="27"/>
      <c r="AT240" s="1" t="s">
        <v>557</v>
      </c>
      <c r="AU240" s="32">
        <v>0</v>
      </c>
      <c r="AV240" s="32">
        <v>0</v>
      </c>
      <c r="AW240" s="32">
        <v>0</v>
      </c>
      <c r="AX240" s="32">
        <v>0</v>
      </c>
      <c r="AY240" s="32">
        <v>0</v>
      </c>
      <c r="AZ240" s="32">
        <v>0</v>
      </c>
      <c r="BA240" s="32">
        <v>0</v>
      </c>
      <c r="BB240" s="32">
        <v>0</v>
      </c>
      <c r="BC240" s="32">
        <v>0</v>
      </c>
      <c r="BD240" s="32">
        <v>0</v>
      </c>
      <c r="BE240" s="32">
        <v>0</v>
      </c>
      <c r="BF240" s="32">
        <v>0</v>
      </c>
      <c r="BG240" s="32">
        <v>0</v>
      </c>
      <c r="BH240" s="32">
        <v>0</v>
      </c>
      <c r="BI240" s="32">
        <v>0</v>
      </c>
      <c r="BJ240" s="32">
        <v>0</v>
      </c>
      <c r="BK240" s="32"/>
      <c r="BL240" s="27"/>
      <c r="BM240" s="1" t="s">
        <v>557</v>
      </c>
      <c r="BN240" s="32" t="e">
        <v>#DIV/0!</v>
      </c>
      <c r="BO240" s="32" t="e">
        <v>#DIV/0!</v>
      </c>
      <c r="BP240" s="32" t="e">
        <v>#DIV/0!</v>
      </c>
      <c r="BQ240" s="32">
        <v>1.0196316080757262E-2</v>
      </c>
      <c r="BR240" s="32">
        <v>0</v>
      </c>
      <c r="BS240" s="32">
        <v>0</v>
      </c>
      <c r="BT240" s="32">
        <v>0</v>
      </c>
      <c r="BU240" s="32" t="e">
        <v>#DIV/0!</v>
      </c>
      <c r="BV240" s="32">
        <v>1</v>
      </c>
      <c r="BW240" s="32" t="e">
        <v>#DIV/0!</v>
      </c>
      <c r="BX240" s="32">
        <v>1</v>
      </c>
      <c r="BY240" s="32">
        <v>1</v>
      </c>
      <c r="BZ240" s="32" t="e">
        <v>#DIV/0!</v>
      </c>
      <c r="CA240" s="32" t="e">
        <v>#DIV/0!</v>
      </c>
      <c r="CB240" s="32">
        <v>0.82859870164423521</v>
      </c>
      <c r="CC240" s="32">
        <v>1</v>
      </c>
      <c r="CD240" s="32">
        <v>0.77643779772559374</v>
      </c>
      <c r="CE240" s="32" t="e">
        <v>#DIV/0!</v>
      </c>
      <c r="CF240" s="32" t="e">
        <v>#DIV/0!</v>
      </c>
      <c r="CG240" s="32" t="e">
        <v>#DIV/0!</v>
      </c>
      <c r="CH240" s="32" t="e">
        <v>#DIV/0!</v>
      </c>
      <c r="CI240" s="32" t="e">
        <v>#DIV/0!</v>
      </c>
      <c r="CJ240" s="32">
        <v>0.96311685449557527</v>
      </c>
      <c r="CK240" s="32">
        <v>0.10721620174626656</v>
      </c>
      <c r="CL240" s="27"/>
      <c r="CM240" s="1" t="s">
        <v>557</v>
      </c>
      <c r="CN240" s="32" t="e">
        <v>#DIV/0!</v>
      </c>
      <c r="CO240" s="32" t="e">
        <v>#DIV/0!</v>
      </c>
      <c r="CP240" s="32" t="e">
        <v>#DIV/0!</v>
      </c>
      <c r="CQ240" s="32">
        <v>0.98980368391924278</v>
      </c>
      <c r="CR240" s="32">
        <v>1</v>
      </c>
      <c r="CS240" s="32">
        <v>1</v>
      </c>
      <c r="CT240" s="32">
        <v>1</v>
      </c>
      <c r="CU240" s="32" t="e">
        <v>#DIV/0!</v>
      </c>
      <c r="CV240" s="32">
        <v>0</v>
      </c>
      <c r="CW240" s="32" t="e">
        <v>#DIV/0!</v>
      </c>
      <c r="CX240" s="32">
        <v>0</v>
      </c>
      <c r="CY240" s="32">
        <v>0</v>
      </c>
      <c r="CZ240" s="32" t="e">
        <v>#DIV/0!</v>
      </c>
      <c r="DA240" s="32" t="e">
        <v>#DIV/0!</v>
      </c>
      <c r="DB240" s="32">
        <v>0.17140129835576479</v>
      </c>
      <c r="DC240" s="32">
        <v>0</v>
      </c>
      <c r="DD240" s="32">
        <v>0.22356220227440612</v>
      </c>
      <c r="DE240" s="32" t="e">
        <v>#DIV/0!</v>
      </c>
      <c r="DF240" s="32" t="e">
        <v>#DIV/0!</v>
      </c>
      <c r="DG240" s="32" t="e">
        <v>#DIV/0!</v>
      </c>
      <c r="DH240" s="32" t="e">
        <v>#DIV/0!</v>
      </c>
      <c r="DI240" s="32" t="e">
        <v>#DIV/0!</v>
      </c>
      <c r="DJ240" s="32">
        <v>3.6883145504424834E-2</v>
      </c>
      <c r="DK240" s="32">
        <v>0.89278379825373344</v>
      </c>
      <c r="DL240" s="27"/>
      <c r="DM240" s="1" t="s">
        <v>557</v>
      </c>
      <c r="DN240" s="32" t="e">
        <v>#DIV/0!</v>
      </c>
      <c r="DO240" s="32" t="e">
        <v>#DIV/0!</v>
      </c>
      <c r="DP240" s="32" t="e">
        <v>#DIV/0!</v>
      </c>
      <c r="DQ240" s="32" t="e">
        <v>#DIV/0!</v>
      </c>
      <c r="DR240" s="32" t="e">
        <v>#DIV/0!</v>
      </c>
      <c r="DS240" s="32" t="e">
        <v>#DIV/0!</v>
      </c>
      <c r="DT240" s="32" t="e">
        <v>#DIV/0!</v>
      </c>
      <c r="DU240" s="32" t="e">
        <v>#DIV/0!</v>
      </c>
      <c r="DV240" s="32" t="e">
        <v>#DIV/0!</v>
      </c>
      <c r="DW240" s="32" t="e">
        <v>#DIV/0!</v>
      </c>
      <c r="DX240" s="32" t="e">
        <v>#DIV/0!</v>
      </c>
      <c r="DY240" s="32" t="e">
        <v>#DIV/0!</v>
      </c>
      <c r="DZ240" s="32" t="e">
        <v>#DIV/0!</v>
      </c>
      <c r="EA240" s="32" t="e">
        <v>#DIV/0!</v>
      </c>
      <c r="EB240" s="32" t="e">
        <v>#DIV/0!</v>
      </c>
      <c r="EC240" s="32" t="e">
        <v>#DIV/0!</v>
      </c>
      <c r="ED240" s="27"/>
      <c r="EE240" s="1" t="s">
        <v>557</v>
      </c>
      <c r="EF240" s="32" t="e">
        <v>#DIV/0!</v>
      </c>
      <c r="EG240" s="32" t="e">
        <v>#DIV/0!</v>
      </c>
      <c r="EH240" s="32" t="e">
        <v>#DIV/0!</v>
      </c>
      <c r="EI240" s="32" t="e">
        <v>#DIV/0!</v>
      </c>
      <c r="EJ240" s="32" t="e">
        <v>#DIV/0!</v>
      </c>
      <c r="EK240" s="32" t="e">
        <v>#DIV/0!</v>
      </c>
      <c r="EL240" s="32" t="e">
        <v>#DIV/0!</v>
      </c>
      <c r="EM240" s="32" t="e">
        <v>#DIV/0!</v>
      </c>
      <c r="EN240" s="32" t="e">
        <v>#DIV/0!</v>
      </c>
      <c r="EO240" s="32" t="e">
        <v>#DIV/0!</v>
      </c>
      <c r="EP240" s="32" t="e">
        <v>#DIV/0!</v>
      </c>
      <c r="EQ240" s="32" t="e">
        <v>#DIV/0!</v>
      </c>
      <c r="ER240" s="32" t="e">
        <v>#DIV/0!</v>
      </c>
      <c r="ES240" s="32" t="e">
        <v>#DIV/0!</v>
      </c>
      <c r="ET240" s="32" t="e">
        <v>#DIV/0!</v>
      </c>
      <c r="EU240" s="32" t="e">
        <v>#DIV/0!</v>
      </c>
    </row>
    <row r="241" spans="2:151" ht="21.6" hidden="1" customHeight="1" x14ac:dyDescent="0.3">
      <c r="B241" s="1" t="s">
        <v>702</v>
      </c>
      <c r="C241" s="5" t="s">
        <v>458</v>
      </c>
      <c r="D241" s="5" t="s">
        <v>186</v>
      </c>
      <c r="E241" s="6" t="s">
        <v>322</v>
      </c>
      <c r="F241" s="6">
        <v>2658372</v>
      </c>
      <c r="G241" s="5" t="s">
        <v>185</v>
      </c>
      <c r="H241" s="19"/>
      <c r="I241" s="7">
        <v>54.037633008333337</v>
      </c>
      <c r="J241" s="8">
        <v>40990.822426725164</v>
      </c>
      <c r="K241" s="19"/>
      <c r="L241" s="7">
        <v>0</v>
      </c>
      <c r="M241" s="8">
        <v>0</v>
      </c>
      <c r="N241" s="19"/>
      <c r="O241" s="7">
        <f t="shared" si="21"/>
        <v>54.037633008333337</v>
      </c>
      <c r="P241" s="8">
        <f t="shared" si="22"/>
        <v>40990.822426725164</v>
      </c>
      <c r="Q241" s="1" t="str">
        <f t="shared" si="23"/>
        <v>OK</v>
      </c>
      <c r="S241" s="1">
        <v>2658372</v>
      </c>
      <c r="T241" s="1" t="s">
        <v>632</v>
      </c>
      <c r="U241" s="32">
        <v>0</v>
      </c>
      <c r="V241" s="32">
        <v>0</v>
      </c>
      <c r="W241" s="32">
        <v>3.2995251987785848E-4</v>
      </c>
      <c r="X241" s="32">
        <v>0.56214648891567176</v>
      </c>
      <c r="Y241" s="32">
        <v>2.0660824184783787E-2</v>
      </c>
      <c r="Z241" s="32">
        <v>1.9315214724858282E-2</v>
      </c>
      <c r="AA241" s="32">
        <v>3.2103893498675704E-3</v>
      </c>
      <c r="AB241" s="32">
        <v>5.0845206731934045E-2</v>
      </c>
      <c r="AC241" s="32">
        <v>1.9062811909162404E-2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5.2961614782546504E-2</v>
      </c>
      <c r="AJ241" s="32">
        <v>6.8844939341227644E-4</v>
      </c>
      <c r="AK241" s="32">
        <v>4.824635700370913E-3</v>
      </c>
      <c r="AL241" s="32">
        <v>8.6648532666133064E-4</v>
      </c>
      <c r="AM241" s="32">
        <v>0.21110127467632009</v>
      </c>
      <c r="AN241" s="32">
        <v>0</v>
      </c>
      <c r="AO241" s="32">
        <v>7.981472811519983E-4</v>
      </c>
      <c r="AP241" s="32">
        <v>1.1058705698636865E-3</v>
      </c>
      <c r="AQ241" s="32">
        <v>5.208263393351753E-2</v>
      </c>
      <c r="AR241" s="32">
        <v>1</v>
      </c>
      <c r="AS241" s="27"/>
      <c r="AT241" s="1" t="s">
        <v>632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v>0</v>
      </c>
      <c r="BD241" s="32">
        <v>0</v>
      </c>
      <c r="BE241" s="32">
        <v>0</v>
      </c>
      <c r="BF241" s="32">
        <v>0</v>
      </c>
      <c r="BG241" s="32">
        <v>0</v>
      </c>
      <c r="BH241" s="32">
        <v>0</v>
      </c>
      <c r="BI241" s="32">
        <v>0</v>
      </c>
      <c r="BJ241" s="32">
        <v>0</v>
      </c>
      <c r="BK241" s="32"/>
      <c r="BL241" s="27"/>
      <c r="BM241" s="1" t="s">
        <v>632</v>
      </c>
      <c r="BN241" s="32" t="e">
        <v>#DIV/0!</v>
      </c>
      <c r="BO241" s="32" t="e">
        <v>#DIV/0!</v>
      </c>
      <c r="BP241" s="32">
        <v>0</v>
      </c>
      <c r="BQ241" s="32">
        <v>5.4692833549219795E-4</v>
      </c>
      <c r="BR241" s="32">
        <v>0</v>
      </c>
      <c r="BS241" s="32">
        <v>0</v>
      </c>
      <c r="BT241" s="32">
        <v>0</v>
      </c>
      <c r="BU241" s="32">
        <v>0</v>
      </c>
      <c r="BV241" s="32">
        <v>0.96847895799726857</v>
      </c>
      <c r="BW241" s="32" t="e">
        <v>#DIV/0!</v>
      </c>
      <c r="BX241" s="32" t="e">
        <v>#DIV/0!</v>
      </c>
      <c r="BY241" s="32" t="e">
        <v>#DIV/0!</v>
      </c>
      <c r="BZ241" s="32" t="e">
        <v>#DIV/0!</v>
      </c>
      <c r="CA241" s="32" t="e">
        <v>#DIV/0!</v>
      </c>
      <c r="CB241" s="32">
        <v>0.62734377384792273</v>
      </c>
      <c r="CC241" s="32">
        <v>1</v>
      </c>
      <c r="CD241" s="32">
        <v>0.92116386787809834</v>
      </c>
      <c r="CE241" s="32">
        <v>0</v>
      </c>
      <c r="CF241" s="32">
        <v>1.1123802218059455E-2</v>
      </c>
      <c r="CG241" s="32" t="e">
        <v>#DIV/0!</v>
      </c>
      <c r="CH241" s="32">
        <v>0</v>
      </c>
      <c r="CI241" s="32">
        <v>1</v>
      </c>
      <c r="CJ241" s="32">
        <v>0.86845550521173331</v>
      </c>
      <c r="CK241" s="32">
        <v>0.10581282438363437</v>
      </c>
      <c r="CL241" s="27"/>
      <c r="CM241" s="1" t="s">
        <v>632</v>
      </c>
      <c r="CN241" s="32" t="e">
        <v>#DIV/0!</v>
      </c>
      <c r="CO241" s="32" t="e">
        <v>#DIV/0!</v>
      </c>
      <c r="CP241" s="32">
        <v>1</v>
      </c>
      <c r="CQ241" s="32">
        <v>0.99945307166450781</v>
      </c>
      <c r="CR241" s="32">
        <v>1</v>
      </c>
      <c r="CS241" s="32">
        <v>1</v>
      </c>
      <c r="CT241" s="32">
        <v>1</v>
      </c>
      <c r="CU241" s="32">
        <v>1</v>
      </c>
      <c r="CV241" s="32">
        <v>3.1521042002731516E-2</v>
      </c>
      <c r="CW241" s="32" t="e">
        <v>#DIV/0!</v>
      </c>
      <c r="CX241" s="32" t="e">
        <v>#DIV/0!</v>
      </c>
      <c r="CY241" s="32" t="e">
        <v>#DIV/0!</v>
      </c>
      <c r="CZ241" s="32" t="e">
        <v>#DIV/0!</v>
      </c>
      <c r="DA241" s="32" t="e">
        <v>#DIV/0!</v>
      </c>
      <c r="DB241" s="32">
        <v>0.37265622615207727</v>
      </c>
      <c r="DC241" s="32">
        <v>0</v>
      </c>
      <c r="DD241" s="32">
        <v>7.883613212190177E-2</v>
      </c>
      <c r="DE241" s="32">
        <v>1</v>
      </c>
      <c r="DF241" s="32">
        <v>0.98887619778194058</v>
      </c>
      <c r="DG241" s="32" t="e">
        <v>#DIV/0!</v>
      </c>
      <c r="DH241" s="32">
        <v>1</v>
      </c>
      <c r="DI241" s="32">
        <v>0</v>
      </c>
      <c r="DJ241" s="32">
        <v>0.13154449478826655</v>
      </c>
      <c r="DK241" s="32">
        <v>0.8941871756163654</v>
      </c>
      <c r="DL241" s="27"/>
      <c r="DM241" s="1" t="s">
        <v>632</v>
      </c>
      <c r="DN241" s="32" t="e">
        <v>#DIV/0!</v>
      </c>
      <c r="DO241" s="32" t="e">
        <v>#DIV/0!</v>
      </c>
      <c r="DP241" s="32" t="e">
        <v>#DIV/0!</v>
      </c>
      <c r="DQ241" s="32" t="e">
        <v>#DIV/0!</v>
      </c>
      <c r="DR241" s="32" t="e">
        <v>#DIV/0!</v>
      </c>
      <c r="DS241" s="32" t="e">
        <v>#DIV/0!</v>
      </c>
      <c r="DT241" s="32" t="e">
        <v>#DIV/0!</v>
      </c>
      <c r="DU241" s="32" t="e">
        <v>#DIV/0!</v>
      </c>
      <c r="DV241" s="32" t="e">
        <v>#DIV/0!</v>
      </c>
      <c r="DW241" s="32" t="e">
        <v>#DIV/0!</v>
      </c>
      <c r="DX241" s="32" t="e">
        <v>#DIV/0!</v>
      </c>
      <c r="DY241" s="32" t="e">
        <v>#DIV/0!</v>
      </c>
      <c r="DZ241" s="32" t="e">
        <v>#DIV/0!</v>
      </c>
      <c r="EA241" s="32" t="e">
        <v>#DIV/0!</v>
      </c>
      <c r="EB241" s="32" t="e">
        <v>#DIV/0!</v>
      </c>
      <c r="EC241" s="32" t="e">
        <v>#DIV/0!</v>
      </c>
      <c r="ED241" s="27"/>
      <c r="EE241" s="1" t="s">
        <v>632</v>
      </c>
      <c r="EF241" s="32" t="e">
        <v>#DIV/0!</v>
      </c>
      <c r="EG241" s="32" t="e">
        <v>#DIV/0!</v>
      </c>
      <c r="EH241" s="32" t="e">
        <v>#DIV/0!</v>
      </c>
      <c r="EI241" s="32" t="e">
        <v>#DIV/0!</v>
      </c>
      <c r="EJ241" s="32" t="e">
        <v>#DIV/0!</v>
      </c>
      <c r="EK241" s="32" t="e">
        <v>#DIV/0!</v>
      </c>
      <c r="EL241" s="32" t="e">
        <v>#DIV/0!</v>
      </c>
      <c r="EM241" s="32" t="e">
        <v>#DIV/0!</v>
      </c>
      <c r="EN241" s="32" t="e">
        <v>#DIV/0!</v>
      </c>
      <c r="EO241" s="32" t="e">
        <v>#DIV/0!</v>
      </c>
      <c r="EP241" s="32" t="e">
        <v>#DIV/0!</v>
      </c>
      <c r="EQ241" s="32" t="e">
        <v>#DIV/0!</v>
      </c>
      <c r="ER241" s="32" t="e">
        <v>#DIV/0!</v>
      </c>
      <c r="ES241" s="32" t="e">
        <v>#DIV/0!</v>
      </c>
      <c r="ET241" s="32" t="e">
        <v>#DIV/0!</v>
      </c>
      <c r="EU241" s="32" t="e">
        <v>#DIV/0!</v>
      </c>
    </row>
    <row r="242" spans="2:151" ht="21.6" hidden="1" customHeight="1" x14ac:dyDescent="0.3">
      <c r="B242" s="1" t="s">
        <v>702</v>
      </c>
      <c r="C242" s="5" t="s">
        <v>457</v>
      </c>
      <c r="D242" s="5" t="s">
        <v>81</v>
      </c>
      <c r="E242" s="6" t="s">
        <v>320</v>
      </c>
      <c r="F242" s="6">
        <v>2652099</v>
      </c>
      <c r="G242" s="5" t="s">
        <v>289</v>
      </c>
      <c r="H242" s="19"/>
      <c r="I242" s="7">
        <v>107.83333333333333</v>
      </c>
      <c r="J242" s="8">
        <v>48063.82</v>
      </c>
      <c r="K242" s="19"/>
      <c r="L242" s="7">
        <v>0</v>
      </c>
      <c r="M242" s="8">
        <v>0</v>
      </c>
      <c r="N242" s="19"/>
      <c r="O242" s="7">
        <f t="shared" si="21"/>
        <v>107.83333333333333</v>
      </c>
      <c r="P242" s="8">
        <f t="shared" si="22"/>
        <v>48063.82</v>
      </c>
      <c r="Q242" s="1" t="str">
        <f t="shared" si="23"/>
        <v>OK</v>
      </c>
      <c r="S242" s="1">
        <v>2652099</v>
      </c>
      <c r="T242" s="1" t="s">
        <v>631</v>
      </c>
      <c r="U242" s="32">
        <v>0</v>
      </c>
      <c r="V242" s="32">
        <v>0</v>
      </c>
      <c r="W242" s="32">
        <v>3.9706601445616387E-3</v>
      </c>
      <c r="X242" s="32">
        <v>0.46889307730386937</v>
      </c>
      <c r="Y242" s="32">
        <v>2.1651897057763346E-2</v>
      </c>
      <c r="Z242" s="32">
        <v>3.0077756059365884E-2</v>
      </c>
      <c r="AA242" s="32">
        <v>4.9431254426319975E-3</v>
      </c>
      <c r="AB242" s="32">
        <v>1.4559840057417528E-2</v>
      </c>
      <c r="AC242" s="32">
        <v>1.7279245732673277E-3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4.4787864682227882E-2</v>
      </c>
      <c r="AJ242" s="32">
        <v>5.1372542148146886E-3</v>
      </c>
      <c r="AK242" s="32">
        <v>1.4911851002360544E-2</v>
      </c>
      <c r="AL242" s="32">
        <v>0</v>
      </c>
      <c r="AM242" s="32">
        <v>0.28683026985210769</v>
      </c>
      <c r="AN242" s="32">
        <v>0</v>
      </c>
      <c r="AO242" s="32">
        <v>2.5654578067543332E-3</v>
      </c>
      <c r="AP242" s="32">
        <v>0</v>
      </c>
      <c r="AQ242" s="32">
        <v>9.9943021802857759E-2</v>
      </c>
      <c r="AR242" s="32">
        <v>1</v>
      </c>
      <c r="AS242" s="27"/>
      <c r="AT242" s="1" t="s">
        <v>631</v>
      </c>
      <c r="AU242" s="32">
        <v>0</v>
      </c>
      <c r="AV242" s="32">
        <v>0</v>
      </c>
      <c r="AW242" s="32">
        <v>0</v>
      </c>
      <c r="AX242" s="32">
        <v>0</v>
      </c>
      <c r="AY242" s="32">
        <v>0</v>
      </c>
      <c r="AZ242" s="32">
        <v>0</v>
      </c>
      <c r="BA242" s="32">
        <v>0</v>
      </c>
      <c r="BB242" s="32">
        <v>0</v>
      </c>
      <c r="BC242" s="32">
        <v>0</v>
      </c>
      <c r="BD242" s="32">
        <v>0</v>
      </c>
      <c r="BE242" s="32">
        <v>0</v>
      </c>
      <c r="BF242" s="32">
        <v>0</v>
      </c>
      <c r="BG242" s="32">
        <v>0</v>
      </c>
      <c r="BH242" s="32">
        <v>0</v>
      </c>
      <c r="BI242" s="32">
        <v>0</v>
      </c>
      <c r="BJ242" s="32">
        <v>0</v>
      </c>
      <c r="BK242" s="32"/>
      <c r="BL242" s="27"/>
      <c r="BM242" s="1" t="s">
        <v>631</v>
      </c>
      <c r="BN242" s="32" t="e">
        <v>#DIV/0!</v>
      </c>
      <c r="BO242" s="32" t="e">
        <v>#DIV/0!</v>
      </c>
      <c r="BP242" s="32">
        <v>0</v>
      </c>
      <c r="BQ242" s="32">
        <v>0</v>
      </c>
      <c r="BR242" s="32">
        <v>0</v>
      </c>
      <c r="BS242" s="32">
        <v>0</v>
      </c>
      <c r="BT242" s="32">
        <v>0</v>
      </c>
      <c r="BU242" s="32">
        <v>0</v>
      </c>
      <c r="BV242" s="32">
        <v>0.66666666666666674</v>
      </c>
      <c r="BW242" s="32" t="e">
        <v>#DIV/0!</v>
      </c>
      <c r="BX242" s="32" t="e">
        <v>#DIV/0!</v>
      </c>
      <c r="BY242" s="32" t="e">
        <v>#DIV/0!</v>
      </c>
      <c r="BZ242" s="32" t="e">
        <v>#DIV/0!</v>
      </c>
      <c r="CA242" s="32" t="e">
        <v>#DIV/0!</v>
      </c>
      <c r="CB242" s="32">
        <v>0.76538819730533203</v>
      </c>
      <c r="CC242" s="32">
        <v>1</v>
      </c>
      <c r="CD242" s="32">
        <v>0.90890524572302445</v>
      </c>
      <c r="CE242" s="32" t="e">
        <v>#DIV/0!</v>
      </c>
      <c r="CF242" s="32">
        <v>8.4090968263473426E-3</v>
      </c>
      <c r="CG242" s="32" t="e">
        <v>#DIV/0!</v>
      </c>
      <c r="CH242" s="32">
        <v>0</v>
      </c>
      <c r="CI242" s="32" t="e">
        <v>#DIV/0!</v>
      </c>
      <c r="CJ242" s="32">
        <v>0.98020499934208638</v>
      </c>
      <c r="CK242" s="32">
        <v>0.15449939967252746</v>
      </c>
      <c r="CL242" s="27"/>
      <c r="CM242" s="1" t="s">
        <v>631</v>
      </c>
      <c r="CN242" s="32" t="e">
        <v>#DIV/0!</v>
      </c>
      <c r="CO242" s="32" t="e">
        <v>#DIV/0!</v>
      </c>
      <c r="CP242" s="32">
        <v>1</v>
      </c>
      <c r="CQ242" s="32">
        <v>1</v>
      </c>
      <c r="CR242" s="32">
        <v>1</v>
      </c>
      <c r="CS242" s="32">
        <v>1</v>
      </c>
      <c r="CT242" s="32">
        <v>1</v>
      </c>
      <c r="CU242" s="32">
        <v>1</v>
      </c>
      <c r="CV242" s="32">
        <v>0.33333333333333337</v>
      </c>
      <c r="CW242" s="32" t="e">
        <v>#DIV/0!</v>
      </c>
      <c r="CX242" s="32" t="e">
        <v>#DIV/0!</v>
      </c>
      <c r="CY242" s="32" t="e">
        <v>#DIV/0!</v>
      </c>
      <c r="CZ242" s="32" t="e">
        <v>#DIV/0!</v>
      </c>
      <c r="DA242" s="32" t="e">
        <v>#DIV/0!</v>
      </c>
      <c r="DB242" s="32">
        <v>0.234611802694668</v>
      </c>
      <c r="DC242" s="32">
        <v>0</v>
      </c>
      <c r="DD242" s="32">
        <v>9.109475427697554E-2</v>
      </c>
      <c r="DE242" s="32" t="e">
        <v>#DIV/0!</v>
      </c>
      <c r="DF242" s="32">
        <v>0.99159090317365262</v>
      </c>
      <c r="DG242" s="32" t="e">
        <v>#DIV/0!</v>
      </c>
      <c r="DH242" s="32">
        <v>1</v>
      </c>
      <c r="DI242" s="32" t="e">
        <v>#DIV/0!</v>
      </c>
      <c r="DJ242" s="32">
        <v>1.9795000657913682E-2</v>
      </c>
      <c r="DK242" s="32">
        <v>0.84550060032747232</v>
      </c>
      <c r="DL242" s="27"/>
      <c r="DM242" s="1" t="s">
        <v>631</v>
      </c>
      <c r="DN242" s="32" t="e">
        <v>#DIV/0!</v>
      </c>
      <c r="DO242" s="32" t="e">
        <v>#DIV/0!</v>
      </c>
      <c r="DP242" s="32" t="e">
        <v>#DIV/0!</v>
      </c>
      <c r="DQ242" s="32" t="e">
        <v>#DIV/0!</v>
      </c>
      <c r="DR242" s="32" t="e">
        <v>#DIV/0!</v>
      </c>
      <c r="DS242" s="32" t="e">
        <v>#DIV/0!</v>
      </c>
      <c r="DT242" s="32" t="e">
        <v>#DIV/0!</v>
      </c>
      <c r="DU242" s="32" t="e">
        <v>#DIV/0!</v>
      </c>
      <c r="DV242" s="32" t="e">
        <v>#DIV/0!</v>
      </c>
      <c r="DW242" s="32" t="e">
        <v>#DIV/0!</v>
      </c>
      <c r="DX242" s="32" t="e">
        <v>#DIV/0!</v>
      </c>
      <c r="DY242" s="32" t="e">
        <v>#DIV/0!</v>
      </c>
      <c r="DZ242" s="32" t="e">
        <v>#DIV/0!</v>
      </c>
      <c r="EA242" s="32" t="e">
        <v>#DIV/0!</v>
      </c>
      <c r="EB242" s="32" t="e">
        <v>#DIV/0!</v>
      </c>
      <c r="EC242" s="32" t="e">
        <v>#DIV/0!</v>
      </c>
      <c r="ED242" s="27"/>
      <c r="EE242" s="1" t="s">
        <v>631</v>
      </c>
      <c r="EF242" s="32" t="e">
        <v>#DIV/0!</v>
      </c>
      <c r="EG242" s="32" t="e">
        <v>#DIV/0!</v>
      </c>
      <c r="EH242" s="32" t="e">
        <v>#DIV/0!</v>
      </c>
      <c r="EI242" s="32" t="e">
        <v>#DIV/0!</v>
      </c>
      <c r="EJ242" s="32" t="e">
        <v>#DIV/0!</v>
      </c>
      <c r="EK242" s="32" t="e">
        <v>#DIV/0!</v>
      </c>
      <c r="EL242" s="32" t="e">
        <v>#DIV/0!</v>
      </c>
      <c r="EM242" s="32" t="e">
        <v>#DIV/0!</v>
      </c>
      <c r="EN242" s="32" t="e">
        <v>#DIV/0!</v>
      </c>
      <c r="EO242" s="32" t="e">
        <v>#DIV/0!</v>
      </c>
      <c r="EP242" s="32" t="e">
        <v>#DIV/0!</v>
      </c>
      <c r="EQ242" s="32" t="e">
        <v>#DIV/0!</v>
      </c>
      <c r="ER242" s="32" t="e">
        <v>#DIV/0!</v>
      </c>
      <c r="ES242" s="32" t="e">
        <v>#DIV/0!</v>
      </c>
      <c r="ET242" s="32" t="e">
        <v>#DIV/0!</v>
      </c>
      <c r="EU242" s="32" t="e">
        <v>#DIV/0!</v>
      </c>
    </row>
    <row r="243" spans="2:151" ht="21.6" hidden="1" customHeight="1" x14ac:dyDescent="0.3">
      <c r="B243" s="1" t="s">
        <v>702</v>
      </c>
      <c r="C243" s="5" t="s">
        <v>494</v>
      </c>
      <c r="D243" s="5" t="s">
        <v>0</v>
      </c>
      <c r="E243" s="6" t="s">
        <v>320</v>
      </c>
      <c r="F243" s="6">
        <v>3157245</v>
      </c>
      <c r="G243" s="5" t="s">
        <v>312</v>
      </c>
      <c r="H243" s="19"/>
      <c r="I243" s="7">
        <v>818.19776561666663</v>
      </c>
      <c r="J243" s="8">
        <v>834354.24584842951</v>
      </c>
      <c r="K243" s="19"/>
      <c r="L243" s="7">
        <v>23.5</v>
      </c>
      <c r="M243" s="8">
        <v>114695.94999999995</v>
      </c>
      <c r="N243" s="19"/>
      <c r="O243" s="7">
        <f t="shared" si="21"/>
        <v>841.69776561666663</v>
      </c>
      <c r="P243" s="8">
        <f t="shared" si="22"/>
        <v>949050.19584842946</v>
      </c>
      <c r="Q243" s="1" t="str">
        <f t="shared" si="23"/>
        <v>OK</v>
      </c>
      <c r="S243" s="1">
        <v>3157245</v>
      </c>
      <c r="T243" s="1" t="s">
        <v>667</v>
      </c>
      <c r="U243" s="32">
        <v>7.5357575695187855E-5</v>
      </c>
      <c r="V243" s="32">
        <v>2.5241081155328177E-4</v>
      </c>
      <c r="W243" s="32">
        <v>1.3890727842584107E-2</v>
      </c>
      <c r="X243" s="32">
        <v>0.47471848903737052</v>
      </c>
      <c r="Y243" s="32">
        <v>2.7527416286773309E-2</v>
      </c>
      <c r="Z243" s="32">
        <v>1.7935902023504143E-2</v>
      </c>
      <c r="AA243" s="32">
        <v>1.8577583998423929E-2</v>
      </c>
      <c r="AB243" s="32">
        <v>3.7194304105898655E-2</v>
      </c>
      <c r="AC243" s="32">
        <v>4.4000879981609528E-3</v>
      </c>
      <c r="AD243" s="32">
        <v>3.8017740957955234E-3</v>
      </c>
      <c r="AE243" s="32">
        <v>2.0413043751101728E-3</v>
      </c>
      <c r="AF243" s="32">
        <v>5.5263634915341114E-3</v>
      </c>
      <c r="AG243" s="32">
        <v>7.3746636509610904E-4</v>
      </c>
      <c r="AH243" s="32">
        <v>5.1924059184557782E-3</v>
      </c>
      <c r="AI243" s="32">
        <v>8.2756198470998188E-2</v>
      </c>
      <c r="AJ243" s="32">
        <v>1.1893487719215711E-2</v>
      </c>
      <c r="AK243" s="32">
        <v>2.2371928708938948E-2</v>
      </c>
      <c r="AL243" s="32">
        <v>7.8007419886116985E-3</v>
      </c>
      <c r="AM243" s="32">
        <v>3.8302563009941532E-2</v>
      </c>
      <c r="AN243" s="32">
        <v>4.5078519507618948E-3</v>
      </c>
      <c r="AO243" s="32">
        <v>5.2676210622812853E-3</v>
      </c>
      <c r="AP243" s="32">
        <v>2.9700490985027014E-3</v>
      </c>
      <c r="AQ243" s="32">
        <v>0.10255217316905067</v>
      </c>
      <c r="AR243" s="32">
        <v>0.89029420910425849</v>
      </c>
      <c r="AS243" s="27"/>
      <c r="AT243" s="1" t="s">
        <v>667</v>
      </c>
      <c r="AU243" s="32">
        <v>0</v>
      </c>
      <c r="AV243" s="32">
        <v>2.4077169603668329E-4</v>
      </c>
      <c r="AW243" s="32">
        <v>0</v>
      </c>
      <c r="AX243" s="32">
        <v>1.2089860274919465E-2</v>
      </c>
      <c r="AY243" s="32">
        <v>3.6725084197105962E-2</v>
      </c>
      <c r="AZ243" s="32">
        <v>0</v>
      </c>
      <c r="BA243" s="32">
        <v>2.4058354701078219E-3</v>
      </c>
      <c r="BB243" s="32">
        <v>4.2653967795045378E-4</v>
      </c>
      <c r="BC243" s="32">
        <v>0</v>
      </c>
      <c r="BD243" s="32">
        <v>1.1276365862156254E-4</v>
      </c>
      <c r="BE243" s="32">
        <v>0</v>
      </c>
      <c r="BF243" s="32">
        <v>2.1896794751001245E-3</v>
      </c>
      <c r="BG243" s="32">
        <v>1.3483732596312374E-2</v>
      </c>
      <c r="BH243" s="32">
        <v>4.2031523849587117E-2</v>
      </c>
      <c r="BI243" s="32">
        <v>0</v>
      </c>
      <c r="BJ243" s="32">
        <v>0.10970579089574155</v>
      </c>
      <c r="BK243" s="32"/>
      <c r="BL243" s="27"/>
      <c r="BM243" s="1" t="s">
        <v>667</v>
      </c>
      <c r="BN243" s="32">
        <v>0.75418814135956713</v>
      </c>
      <c r="BO243" s="32">
        <v>0.14227162247344416</v>
      </c>
      <c r="BP243" s="32">
        <v>0.4423371097596519</v>
      </c>
      <c r="BQ243" s="32">
        <v>6.4299842058094681E-3</v>
      </c>
      <c r="BR243" s="32">
        <v>4.427224709713861E-2</v>
      </c>
      <c r="BS243" s="32">
        <v>1.7556936568492237E-3</v>
      </c>
      <c r="BT243" s="32">
        <v>8.121119747078652E-3</v>
      </c>
      <c r="BU243" s="32">
        <v>2.5808475078731526E-3</v>
      </c>
      <c r="BV243" s="32">
        <v>0.9155498541839473</v>
      </c>
      <c r="BW243" s="32">
        <v>0.70959668922765395</v>
      </c>
      <c r="BX243" s="32">
        <v>0.75956103740685044</v>
      </c>
      <c r="BY243" s="32">
        <v>0.45960264068061257</v>
      </c>
      <c r="BZ243" s="32">
        <v>1</v>
      </c>
      <c r="CA243" s="32">
        <v>0.36323014444660023</v>
      </c>
      <c r="CB243" s="32">
        <v>7.5679413042716803E-2</v>
      </c>
      <c r="CC243" s="32">
        <v>0</v>
      </c>
      <c r="CD243" s="32">
        <v>0.582575862108482</v>
      </c>
      <c r="CE243" s="32">
        <v>0.97729964173642392</v>
      </c>
      <c r="CF243" s="32">
        <v>2.9848377303195871E-3</v>
      </c>
      <c r="CG243" s="32">
        <v>0.30282971146172322</v>
      </c>
      <c r="CH243" s="32">
        <v>0.71930604149041766</v>
      </c>
      <c r="CI243" s="32">
        <v>0.99231907580005929</v>
      </c>
      <c r="CJ243" s="32">
        <v>0.15621888968455838</v>
      </c>
      <c r="CK243" s="32">
        <v>8.4672026338065046E-2</v>
      </c>
      <c r="CL243" s="27"/>
      <c r="CM243" s="1" t="s">
        <v>667</v>
      </c>
      <c r="CN243" s="32">
        <v>0.24581185864043301</v>
      </c>
      <c r="CO243" s="32">
        <v>0.85772837752655595</v>
      </c>
      <c r="CP243" s="32">
        <v>0.5576628902403481</v>
      </c>
      <c r="CQ243" s="32">
        <v>0.99357001579419058</v>
      </c>
      <c r="CR243" s="32">
        <v>0.95572775290286138</v>
      </c>
      <c r="CS243" s="32">
        <v>0.99824430634315087</v>
      </c>
      <c r="CT243" s="32">
        <v>0.99187888025292126</v>
      </c>
      <c r="CU243" s="32">
        <v>0.99741915249212687</v>
      </c>
      <c r="CV243" s="32">
        <v>8.4450145816052757E-2</v>
      </c>
      <c r="CW243" s="32">
        <v>0.29040331077234605</v>
      </c>
      <c r="CX243" s="32">
        <v>0.24043896259314954</v>
      </c>
      <c r="CY243" s="32">
        <v>0.54039735931938726</v>
      </c>
      <c r="CZ243" s="32">
        <v>0</v>
      </c>
      <c r="DA243" s="32">
        <v>0.63676985555339971</v>
      </c>
      <c r="DB243" s="32">
        <v>0.92432058695728314</v>
      </c>
      <c r="DC243" s="32">
        <v>1</v>
      </c>
      <c r="DD243" s="32">
        <v>0.41742413789151805</v>
      </c>
      <c r="DE243" s="32">
        <v>2.2700358263575963E-2</v>
      </c>
      <c r="DF243" s="32">
        <v>0.99701516226968045</v>
      </c>
      <c r="DG243" s="32">
        <v>0.69717028853827689</v>
      </c>
      <c r="DH243" s="32">
        <v>0.28069395850958229</v>
      </c>
      <c r="DI243" s="32">
        <v>7.6809241999407684E-3</v>
      </c>
      <c r="DJ243" s="32">
        <v>0.84378111031544167</v>
      </c>
      <c r="DK243" s="32">
        <v>0.91532797366193475</v>
      </c>
      <c r="DL243" s="27"/>
      <c r="DM243" s="1" t="s">
        <v>667</v>
      </c>
      <c r="DN243" s="32" t="e">
        <v>#DIV/0!</v>
      </c>
      <c r="DO243" s="32">
        <v>0</v>
      </c>
      <c r="DP243" s="32" t="e">
        <v>#DIV/0!</v>
      </c>
      <c r="DQ243" s="32">
        <v>0</v>
      </c>
      <c r="DR243" s="32">
        <v>8.6798102586429504E-2</v>
      </c>
      <c r="DS243" s="32" t="e">
        <v>#DIV/0!</v>
      </c>
      <c r="DT243" s="32">
        <v>0.98096764300042572</v>
      </c>
      <c r="DU243" s="32">
        <v>0.84273804714682232</v>
      </c>
      <c r="DV243" s="32" t="e">
        <v>#DIV/0!</v>
      </c>
      <c r="DW243" s="32">
        <v>0</v>
      </c>
      <c r="DX243" s="32" t="e">
        <v>#DIV/0!</v>
      </c>
      <c r="DY243" s="32">
        <v>0.70591787209684553</v>
      </c>
      <c r="DZ243" s="32">
        <v>9.8411757986026534E-3</v>
      </c>
      <c r="EA243" s="32">
        <v>0.21228940893714682</v>
      </c>
      <c r="EB243" s="32" t="e">
        <v>#DIV/0!</v>
      </c>
      <c r="EC243" s="32">
        <v>0.15047931809182624</v>
      </c>
      <c r="ED243" s="27"/>
      <c r="EE243" s="1" t="s">
        <v>667</v>
      </c>
      <c r="EF243" s="32" t="e">
        <v>#DIV/0!</v>
      </c>
      <c r="EG243" s="32">
        <v>1</v>
      </c>
      <c r="EH243" s="32" t="e">
        <v>#DIV/0!</v>
      </c>
      <c r="EI243" s="32">
        <v>1</v>
      </c>
      <c r="EJ243" s="32">
        <v>0.9132018974135705</v>
      </c>
      <c r="EK243" s="32" t="e">
        <v>#DIV/0!</v>
      </c>
      <c r="EL243" s="32">
        <v>1.9032356999574319E-2</v>
      </c>
      <c r="EM243" s="32">
        <v>0.15726195285317768</v>
      </c>
      <c r="EN243" s="32" t="e">
        <v>#DIV/0!</v>
      </c>
      <c r="EO243" s="32">
        <v>1</v>
      </c>
      <c r="EP243" s="32" t="e">
        <v>#DIV/0!</v>
      </c>
      <c r="EQ243" s="32">
        <v>0.2940821279031543</v>
      </c>
      <c r="ER243" s="32">
        <v>0.99015882420139734</v>
      </c>
      <c r="ES243" s="32">
        <v>0.78771059106285313</v>
      </c>
      <c r="ET243" s="32" t="e">
        <v>#DIV/0!</v>
      </c>
      <c r="EU243" s="32">
        <v>0.84952068190817376</v>
      </c>
    </row>
    <row r="244" spans="2:151" ht="21.6" hidden="1" customHeight="1" x14ac:dyDescent="0.3">
      <c r="B244" s="1" t="s">
        <v>702</v>
      </c>
      <c r="C244" s="5" t="s">
        <v>333</v>
      </c>
      <c r="D244" s="5" t="s">
        <v>0</v>
      </c>
      <c r="E244" s="6" t="s">
        <v>321</v>
      </c>
      <c r="F244" s="6">
        <v>19283</v>
      </c>
      <c r="G244" s="5" t="s">
        <v>108</v>
      </c>
      <c r="H244" s="19"/>
      <c r="I244" s="7">
        <v>614.54600575833331</v>
      </c>
      <c r="J244" s="8">
        <v>476449.11985174473</v>
      </c>
      <c r="K244" s="19"/>
      <c r="L244" s="7">
        <v>0</v>
      </c>
      <c r="M244" s="8">
        <v>0</v>
      </c>
      <c r="N244" s="19"/>
      <c r="O244" s="7">
        <f t="shared" si="21"/>
        <v>614.54600575833331</v>
      </c>
      <c r="P244" s="8">
        <f t="shared" si="22"/>
        <v>476449.11985174473</v>
      </c>
      <c r="Q244" s="1" t="str">
        <f t="shared" si="23"/>
        <v>FFFFFFFFFF</v>
      </c>
      <c r="S244" s="1" t="s">
        <v>688</v>
      </c>
      <c r="T244" s="1" t="s">
        <v>510</v>
      </c>
      <c r="U244" s="32">
        <v>8.3523807861069348E-5</v>
      </c>
      <c r="V244" s="32">
        <v>0</v>
      </c>
      <c r="W244" s="32">
        <v>2.7590606516619391E-3</v>
      </c>
      <c r="X244" s="32">
        <v>0.4142743634993899</v>
      </c>
      <c r="Y244" s="32">
        <v>8.6569541441390997E-3</v>
      </c>
      <c r="Z244" s="32">
        <v>0</v>
      </c>
      <c r="AA244" s="32">
        <v>4.0875795428380399E-4</v>
      </c>
      <c r="AB244" s="32">
        <v>0.233978304232622</v>
      </c>
      <c r="AC244" s="32">
        <v>1.0124331731714942E-4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2.3657513958250912E-3</v>
      </c>
      <c r="AJ244" s="32">
        <v>2.8107771418732428E-5</v>
      </c>
      <c r="AK244" s="32">
        <v>4.4137409038321626E-2</v>
      </c>
      <c r="AL244" s="32">
        <v>9.667555503157366E-3</v>
      </c>
      <c r="AM244" s="32">
        <v>0.20033134498265678</v>
      </c>
      <c r="AN244" s="32">
        <v>0</v>
      </c>
      <c r="AO244" s="32">
        <v>0</v>
      </c>
      <c r="AP244" s="32">
        <v>0</v>
      </c>
      <c r="AQ244" s="32">
        <v>8.2750565450565403E-2</v>
      </c>
      <c r="AR244" s="32">
        <v>0.99954294174921987</v>
      </c>
      <c r="AS244" s="27"/>
      <c r="AT244" s="1" t="s">
        <v>510</v>
      </c>
      <c r="AU244" s="32">
        <v>0</v>
      </c>
      <c r="AV244" s="32">
        <v>0</v>
      </c>
      <c r="AW244" s="32">
        <v>0</v>
      </c>
      <c r="AX244" s="32">
        <v>0</v>
      </c>
      <c r="AY244" s="32">
        <v>0</v>
      </c>
      <c r="AZ244" s="32">
        <v>0</v>
      </c>
      <c r="BA244" s="32">
        <v>0</v>
      </c>
      <c r="BB244" s="32">
        <v>0</v>
      </c>
      <c r="BC244" s="32">
        <v>0</v>
      </c>
      <c r="BD244" s="32">
        <v>0</v>
      </c>
      <c r="BE244" s="32">
        <v>0</v>
      </c>
      <c r="BF244" s="32">
        <v>0</v>
      </c>
      <c r="BG244" s="32">
        <v>0</v>
      </c>
      <c r="BH244" s="32">
        <v>4.5705825078014674E-4</v>
      </c>
      <c r="BI244" s="32">
        <v>0</v>
      </c>
      <c r="BJ244" s="32">
        <v>4.5705825078014674E-4</v>
      </c>
      <c r="BK244" s="32"/>
      <c r="BL244" s="27"/>
      <c r="BM244" s="1" t="s">
        <v>510</v>
      </c>
      <c r="BN244" s="32">
        <v>0</v>
      </c>
      <c r="BO244" s="32" t="e">
        <v>#DIV/0!</v>
      </c>
      <c r="BP244" s="32">
        <v>0.30117346761657526</v>
      </c>
      <c r="BQ244" s="32">
        <v>2.5185099735526875E-2</v>
      </c>
      <c r="BR244" s="32">
        <v>0.88082523197663276</v>
      </c>
      <c r="BS244" s="32" t="e">
        <v>#DIV/0!</v>
      </c>
      <c r="BT244" s="32">
        <v>0</v>
      </c>
      <c r="BU244" s="32">
        <v>1.9634223718224806E-3</v>
      </c>
      <c r="BV244" s="32">
        <v>0.73866712217170793</v>
      </c>
      <c r="BW244" s="32" t="e">
        <v>#DIV/0!</v>
      </c>
      <c r="BX244" s="32" t="e">
        <v>#DIV/0!</v>
      </c>
      <c r="BY244" s="32" t="e">
        <v>#DIV/0!</v>
      </c>
      <c r="BZ244" s="32" t="e">
        <v>#DIV/0!</v>
      </c>
      <c r="CA244" s="32" t="e">
        <v>#DIV/0!</v>
      </c>
      <c r="CB244" s="32">
        <v>0.36031125166444739</v>
      </c>
      <c r="CC244" s="32">
        <v>1</v>
      </c>
      <c r="CD244" s="32">
        <v>0.6498918281909779</v>
      </c>
      <c r="CE244" s="32">
        <v>0.784970074588203</v>
      </c>
      <c r="CF244" s="32">
        <v>1.1595376028311866E-2</v>
      </c>
      <c r="CG244" s="32" t="e">
        <v>#DIV/0!</v>
      </c>
      <c r="CH244" s="32" t="e">
        <v>#DIV/0!</v>
      </c>
      <c r="CI244" s="32" t="e">
        <v>#DIV/0!</v>
      </c>
      <c r="CJ244" s="32">
        <v>0.43342860527532445</v>
      </c>
      <c r="CK244" s="32">
        <v>9.4810455194568641E-2</v>
      </c>
      <c r="CL244" s="27"/>
      <c r="CM244" s="1" t="s">
        <v>510</v>
      </c>
      <c r="CN244" s="32">
        <v>1</v>
      </c>
      <c r="CO244" s="32" t="e">
        <v>#DIV/0!</v>
      </c>
      <c r="CP244" s="32">
        <v>0.69882653238342463</v>
      </c>
      <c r="CQ244" s="32">
        <v>0.97481490026447326</v>
      </c>
      <c r="CR244" s="32">
        <v>0.11917476802336731</v>
      </c>
      <c r="CS244" s="32" t="e">
        <v>#DIV/0!</v>
      </c>
      <c r="CT244" s="32">
        <v>1</v>
      </c>
      <c r="CU244" s="32">
        <v>0.99803657762817755</v>
      </c>
      <c r="CV244" s="32">
        <v>0.26133287782829212</v>
      </c>
      <c r="CW244" s="32" t="e">
        <v>#DIV/0!</v>
      </c>
      <c r="CX244" s="32" t="e">
        <v>#DIV/0!</v>
      </c>
      <c r="CY244" s="32" t="e">
        <v>#DIV/0!</v>
      </c>
      <c r="CZ244" s="32" t="e">
        <v>#DIV/0!</v>
      </c>
      <c r="DA244" s="32" t="e">
        <v>#DIV/0!</v>
      </c>
      <c r="DB244" s="32">
        <v>0.63968874833555256</v>
      </c>
      <c r="DC244" s="32">
        <v>0</v>
      </c>
      <c r="DD244" s="32">
        <v>0.35010817180902204</v>
      </c>
      <c r="DE244" s="32">
        <v>0.21502992541179689</v>
      </c>
      <c r="DF244" s="32">
        <v>0.98840462397168816</v>
      </c>
      <c r="DG244" s="32" t="e">
        <v>#DIV/0!</v>
      </c>
      <c r="DH244" s="32" t="e">
        <v>#DIV/0!</v>
      </c>
      <c r="DI244" s="32" t="e">
        <v>#DIV/0!</v>
      </c>
      <c r="DJ244" s="32">
        <v>0.56657139472467555</v>
      </c>
      <c r="DK244" s="32">
        <v>0.90518954480543135</v>
      </c>
      <c r="DL244" s="27"/>
      <c r="DM244" s="1" t="s">
        <v>510</v>
      </c>
      <c r="DN244" s="32" t="e">
        <v>#DIV/0!</v>
      </c>
      <c r="DO244" s="32" t="e">
        <v>#DIV/0!</v>
      </c>
      <c r="DP244" s="32" t="e">
        <v>#DIV/0!</v>
      </c>
      <c r="DQ244" s="32" t="e">
        <v>#DIV/0!</v>
      </c>
      <c r="DR244" s="32" t="e">
        <v>#DIV/0!</v>
      </c>
      <c r="DS244" s="32" t="e">
        <v>#DIV/0!</v>
      </c>
      <c r="DT244" s="32" t="e">
        <v>#DIV/0!</v>
      </c>
      <c r="DU244" s="32" t="e">
        <v>#DIV/0!</v>
      </c>
      <c r="DV244" s="32" t="e">
        <v>#DIV/0!</v>
      </c>
      <c r="DW244" s="32" t="e">
        <v>#DIV/0!</v>
      </c>
      <c r="DX244" s="32" t="e">
        <v>#DIV/0!</v>
      </c>
      <c r="DY244" s="32" t="e">
        <v>#DIV/0!</v>
      </c>
      <c r="DZ244" s="32" t="e">
        <v>#DIV/0!</v>
      </c>
      <c r="EA244" s="32">
        <v>1.0000000000000169</v>
      </c>
      <c r="EB244" s="32" t="e">
        <v>#DIV/0!</v>
      </c>
      <c r="EC244" s="32">
        <v>1.0000000000000169</v>
      </c>
      <c r="ED244" s="27"/>
      <c r="EE244" s="1" t="s">
        <v>510</v>
      </c>
      <c r="EF244" s="32" t="e">
        <v>#DIV/0!</v>
      </c>
      <c r="EG244" s="32" t="e">
        <v>#DIV/0!</v>
      </c>
      <c r="EH244" s="32" t="e">
        <v>#DIV/0!</v>
      </c>
      <c r="EI244" s="32" t="e">
        <v>#DIV/0!</v>
      </c>
      <c r="EJ244" s="32" t="e">
        <v>#DIV/0!</v>
      </c>
      <c r="EK244" s="32" t="e">
        <v>#DIV/0!</v>
      </c>
      <c r="EL244" s="32" t="e">
        <v>#DIV/0!</v>
      </c>
      <c r="EM244" s="32" t="e">
        <v>#DIV/0!</v>
      </c>
      <c r="EN244" s="32" t="e">
        <v>#DIV/0!</v>
      </c>
      <c r="EO244" s="32" t="e">
        <v>#DIV/0!</v>
      </c>
      <c r="EP244" s="32" t="e">
        <v>#DIV/0!</v>
      </c>
      <c r="EQ244" s="32" t="e">
        <v>#DIV/0!</v>
      </c>
      <c r="ER244" s="32" t="e">
        <v>#DIV/0!</v>
      </c>
      <c r="ES244" s="32">
        <v>0</v>
      </c>
      <c r="ET244" s="32" t="e">
        <v>#DIV/0!</v>
      </c>
      <c r="EU244" s="32">
        <v>0</v>
      </c>
    </row>
    <row r="245" spans="2:151" ht="21.6" hidden="1" customHeight="1" x14ac:dyDescent="0.3">
      <c r="B245" s="1" t="s">
        <v>702</v>
      </c>
      <c r="C245" s="5" t="s">
        <v>334</v>
      </c>
      <c r="D245" s="5" t="s">
        <v>0</v>
      </c>
      <c r="E245" s="6" t="s">
        <v>321</v>
      </c>
      <c r="F245" s="6">
        <v>19305</v>
      </c>
      <c r="G245" s="5" t="s">
        <v>109</v>
      </c>
      <c r="H245" s="19"/>
      <c r="I245" s="7">
        <v>329.21217619166669</v>
      </c>
      <c r="J245" s="8">
        <v>240834.97223765258</v>
      </c>
      <c r="K245" s="19"/>
      <c r="L245" s="7">
        <v>0.58333333333333337</v>
      </c>
      <c r="M245" s="8">
        <v>1650.2391666666663</v>
      </c>
      <c r="N245" s="19"/>
      <c r="O245" s="7">
        <f t="shared" si="21"/>
        <v>329.795509525</v>
      </c>
      <c r="P245" s="8">
        <f t="shared" si="22"/>
        <v>242485.21140431924</v>
      </c>
      <c r="Q245" s="1" t="str">
        <f t="shared" si="23"/>
        <v>FFFFFFFFFF</v>
      </c>
      <c r="S245" s="1" t="s">
        <v>689</v>
      </c>
      <c r="T245" s="1" t="s">
        <v>511</v>
      </c>
      <c r="U245" s="32">
        <v>7.1118055541546764E-5</v>
      </c>
      <c r="V245" s="32">
        <v>7.5413660138213528E-3</v>
      </c>
      <c r="W245" s="32">
        <v>1.5269261095340301E-2</v>
      </c>
      <c r="X245" s="32">
        <v>0.29794162905316351</v>
      </c>
      <c r="Y245" s="32">
        <v>6.1798968575890679E-4</v>
      </c>
      <c r="Z245" s="32">
        <v>1.7554433890418223E-2</v>
      </c>
      <c r="AA245" s="32">
        <v>1.1961901302871747E-2</v>
      </c>
      <c r="AB245" s="32">
        <v>0</v>
      </c>
      <c r="AC245" s="32">
        <v>3.5302090845900434E-2</v>
      </c>
      <c r="AD245" s="32">
        <v>0</v>
      </c>
      <c r="AE245" s="32">
        <v>2.1041213211620748E-3</v>
      </c>
      <c r="AF245" s="32">
        <v>1.1699007022554775E-3</v>
      </c>
      <c r="AG245" s="32">
        <v>0</v>
      </c>
      <c r="AH245" s="32">
        <v>1.0492198671162949E-3</v>
      </c>
      <c r="AI245" s="32">
        <v>0.31009949977329182</v>
      </c>
      <c r="AJ245" s="32">
        <v>0.16611321814626032</v>
      </c>
      <c r="AK245" s="32">
        <v>3.195369065422847E-2</v>
      </c>
      <c r="AL245" s="32">
        <v>0</v>
      </c>
      <c r="AM245" s="32">
        <v>0</v>
      </c>
      <c r="AN245" s="32">
        <v>2.8335018430063145E-2</v>
      </c>
      <c r="AO245" s="32">
        <v>4.8237957432628982E-4</v>
      </c>
      <c r="AP245" s="32">
        <v>0</v>
      </c>
      <c r="AQ245" s="32">
        <v>6.9863799895052328E-2</v>
      </c>
      <c r="AR245" s="32">
        <v>0.99743063830657219</v>
      </c>
      <c r="AS245" s="27"/>
      <c r="AT245" s="1" t="s">
        <v>511</v>
      </c>
      <c r="AU245" s="32">
        <v>0</v>
      </c>
      <c r="AV245" s="32">
        <v>0</v>
      </c>
      <c r="AW245" s="32">
        <v>0</v>
      </c>
      <c r="AX245" s="32">
        <v>0</v>
      </c>
      <c r="AY245" s="32">
        <v>0</v>
      </c>
      <c r="AZ245" s="32">
        <v>0</v>
      </c>
      <c r="BA245" s="32">
        <v>0</v>
      </c>
      <c r="BB245" s="32">
        <v>0</v>
      </c>
      <c r="BC245" s="32">
        <v>0</v>
      </c>
      <c r="BD245" s="32">
        <v>0</v>
      </c>
      <c r="BE245" s="32">
        <v>0</v>
      </c>
      <c r="BF245" s="32">
        <v>5.5703351109522893E-4</v>
      </c>
      <c r="BG245" s="32">
        <v>0</v>
      </c>
      <c r="BH245" s="32">
        <v>2.0123281823325812E-3</v>
      </c>
      <c r="BI245" s="32">
        <v>0</v>
      </c>
      <c r="BJ245" s="32">
        <v>2.5693616934278104E-3</v>
      </c>
      <c r="BK245" s="32"/>
      <c r="BL245" s="27"/>
      <c r="BM245" s="1" t="s">
        <v>511</v>
      </c>
      <c r="BN245" s="32">
        <v>1</v>
      </c>
      <c r="BO245" s="32">
        <v>0</v>
      </c>
      <c r="BP245" s="32">
        <v>2.795497970187524E-2</v>
      </c>
      <c r="BQ245" s="32">
        <v>1.5823001198523371E-2</v>
      </c>
      <c r="BR245" s="32">
        <v>0</v>
      </c>
      <c r="BS245" s="32">
        <v>0</v>
      </c>
      <c r="BT245" s="32">
        <v>6.8002698254093184E-3</v>
      </c>
      <c r="BU245" s="32" t="e">
        <v>#DIV/0!</v>
      </c>
      <c r="BV245" s="32">
        <v>0.98198980522708168</v>
      </c>
      <c r="BW245" s="32" t="e">
        <v>#DIV/0!</v>
      </c>
      <c r="BX245" s="32">
        <v>1</v>
      </c>
      <c r="BY245" s="32">
        <v>0</v>
      </c>
      <c r="BZ245" s="32" t="e">
        <v>#DIV/0!</v>
      </c>
      <c r="CA245" s="32">
        <v>1</v>
      </c>
      <c r="CB245" s="32">
        <v>0.61499958355625994</v>
      </c>
      <c r="CC245" s="32">
        <v>0.75680611547780541</v>
      </c>
      <c r="CD245" s="32">
        <v>0.91235230736383055</v>
      </c>
      <c r="CE245" s="32" t="e">
        <v>#DIV/0!</v>
      </c>
      <c r="CF245" s="32" t="e">
        <v>#DIV/0!</v>
      </c>
      <c r="CG245" s="32">
        <v>0</v>
      </c>
      <c r="CH245" s="32">
        <v>0</v>
      </c>
      <c r="CI245" s="32" t="e">
        <v>#DIV/0!</v>
      </c>
      <c r="CJ245" s="32">
        <v>0.51305495085427799</v>
      </c>
      <c r="CK245" s="32">
        <v>0.42563043227519715</v>
      </c>
      <c r="CL245" s="27"/>
      <c r="CM245" s="1" t="s">
        <v>511</v>
      </c>
      <c r="CN245" s="32">
        <v>0</v>
      </c>
      <c r="CO245" s="32">
        <v>1</v>
      </c>
      <c r="CP245" s="32">
        <v>0.9720450202981249</v>
      </c>
      <c r="CQ245" s="32">
        <v>0.98417699880147658</v>
      </c>
      <c r="CR245" s="32">
        <v>1</v>
      </c>
      <c r="CS245" s="32">
        <v>1</v>
      </c>
      <c r="CT245" s="32">
        <v>0.99319973017459073</v>
      </c>
      <c r="CU245" s="32" t="e">
        <v>#DIV/0!</v>
      </c>
      <c r="CV245" s="32">
        <v>1.8010194772918306E-2</v>
      </c>
      <c r="CW245" s="32" t="e">
        <v>#DIV/0!</v>
      </c>
      <c r="CX245" s="32">
        <v>0</v>
      </c>
      <c r="CY245" s="32">
        <v>1</v>
      </c>
      <c r="CZ245" s="32" t="e">
        <v>#DIV/0!</v>
      </c>
      <c r="DA245" s="32">
        <v>0</v>
      </c>
      <c r="DB245" s="32">
        <v>0.38500041644374006</v>
      </c>
      <c r="DC245" s="32">
        <v>0.24319388452219465</v>
      </c>
      <c r="DD245" s="32">
        <v>8.7647692636169464E-2</v>
      </c>
      <c r="DE245" s="32" t="e">
        <v>#DIV/0!</v>
      </c>
      <c r="DF245" s="32" t="e">
        <v>#DIV/0!</v>
      </c>
      <c r="DG245" s="32">
        <v>1</v>
      </c>
      <c r="DH245" s="32">
        <v>1</v>
      </c>
      <c r="DI245" s="32" t="e">
        <v>#DIV/0!</v>
      </c>
      <c r="DJ245" s="32">
        <v>0.48694504914572206</v>
      </c>
      <c r="DK245" s="32">
        <v>0.57436956772480297</v>
      </c>
      <c r="DL245" s="27"/>
      <c r="DM245" s="1" t="s">
        <v>511</v>
      </c>
      <c r="DN245" s="32" t="e">
        <v>#DIV/0!</v>
      </c>
      <c r="DO245" s="32" t="e">
        <v>#DIV/0!</v>
      </c>
      <c r="DP245" s="32" t="e">
        <v>#DIV/0!</v>
      </c>
      <c r="DQ245" s="32" t="e">
        <v>#DIV/0!</v>
      </c>
      <c r="DR245" s="32" t="e">
        <v>#DIV/0!</v>
      </c>
      <c r="DS245" s="32" t="e">
        <v>#DIV/0!</v>
      </c>
      <c r="DT245" s="32" t="e">
        <v>#DIV/0!</v>
      </c>
      <c r="DU245" s="32" t="e">
        <v>#DIV/0!</v>
      </c>
      <c r="DV245" s="32" t="e">
        <v>#DIV/0!</v>
      </c>
      <c r="DW245" s="32" t="e">
        <v>#DIV/0!</v>
      </c>
      <c r="DX245" s="32" t="e">
        <v>#DIV/0!</v>
      </c>
      <c r="DY245" s="32">
        <v>0</v>
      </c>
      <c r="DZ245" s="32" t="e">
        <v>#DIV/0!</v>
      </c>
      <c r="EA245" s="32">
        <v>1</v>
      </c>
      <c r="EB245" s="32" t="e">
        <v>#DIV/0!</v>
      </c>
      <c r="EC245" s="32">
        <v>0.7832015972994113</v>
      </c>
      <c r="ED245" s="27"/>
      <c r="EE245" s="1" t="s">
        <v>511</v>
      </c>
      <c r="EF245" s="32" t="e">
        <v>#DIV/0!</v>
      </c>
      <c r="EG245" s="32" t="e">
        <v>#DIV/0!</v>
      </c>
      <c r="EH245" s="32" t="e">
        <v>#DIV/0!</v>
      </c>
      <c r="EI245" s="32" t="e">
        <v>#DIV/0!</v>
      </c>
      <c r="EJ245" s="32" t="e">
        <v>#DIV/0!</v>
      </c>
      <c r="EK245" s="32" t="e">
        <v>#DIV/0!</v>
      </c>
      <c r="EL245" s="32" t="e">
        <v>#DIV/0!</v>
      </c>
      <c r="EM245" s="32" t="e">
        <v>#DIV/0!</v>
      </c>
      <c r="EN245" s="32" t="e">
        <v>#DIV/0!</v>
      </c>
      <c r="EO245" s="32" t="e">
        <v>#DIV/0!</v>
      </c>
      <c r="EP245" s="32" t="e">
        <v>#DIV/0!</v>
      </c>
      <c r="EQ245" s="32">
        <v>1</v>
      </c>
      <c r="ER245" s="32" t="e">
        <v>#DIV/0!</v>
      </c>
      <c r="ES245" s="32">
        <v>0</v>
      </c>
      <c r="ET245" s="32" t="e">
        <v>#DIV/0!</v>
      </c>
      <c r="EU245" s="32">
        <v>0.21679840270058867</v>
      </c>
    </row>
    <row r="246" spans="2:151" ht="21.6" hidden="1" customHeight="1" x14ac:dyDescent="0.3">
      <c r="B246" s="1" t="s">
        <v>702</v>
      </c>
      <c r="C246" s="5" t="s">
        <v>336</v>
      </c>
      <c r="D246" s="5" t="s">
        <v>0</v>
      </c>
      <c r="E246" s="6" t="s">
        <v>321</v>
      </c>
      <c r="F246" s="6">
        <v>19445</v>
      </c>
      <c r="G246" s="5" t="s">
        <v>110</v>
      </c>
      <c r="H246" s="19"/>
      <c r="I246" s="7">
        <v>192.25</v>
      </c>
      <c r="J246" s="8">
        <v>120202.84583333333</v>
      </c>
      <c r="K246" s="19"/>
      <c r="L246" s="7">
        <v>12.252315883333333</v>
      </c>
      <c r="M246" s="8">
        <v>8106.6454153327513</v>
      </c>
      <c r="N246" s="19"/>
      <c r="O246" s="7">
        <f t="shared" si="21"/>
        <v>204.50231588333332</v>
      </c>
      <c r="P246" s="8">
        <f t="shared" si="22"/>
        <v>128309.49124866608</v>
      </c>
      <c r="Q246" s="1" t="str">
        <f t="shared" si="23"/>
        <v>FFFFFFFFFF</v>
      </c>
      <c r="S246" s="1" t="s">
        <v>691</v>
      </c>
      <c r="T246" s="1" t="s">
        <v>513</v>
      </c>
      <c r="U246" s="32">
        <v>2.7531812765621737E-3</v>
      </c>
      <c r="V246" s="32">
        <v>3.2053419554491356E-3</v>
      </c>
      <c r="W246" s="32">
        <v>0.10528078664300965</v>
      </c>
      <c r="X246" s="32">
        <v>0.14070443268622679</v>
      </c>
      <c r="Y246" s="32">
        <v>0.47591018454514844</v>
      </c>
      <c r="Z246" s="32">
        <v>0</v>
      </c>
      <c r="AA246" s="32">
        <v>2.7665612966513178E-4</v>
      </c>
      <c r="AB246" s="32">
        <v>0</v>
      </c>
      <c r="AC246" s="32">
        <v>3.1745447663522135E-3</v>
      </c>
      <c r="AD246" s="32">
        <v>2.5571309822066605E-3</v>
      </c>
      <c r="AE246" s="32">
        <v>0</v>
      </c>
      <c r="AF246" s="32">
        <v>4.2390192217274317E-3</v>
      </c>
      <c r="AG246" s="32">
        <v>1.3330305728787603E-4</v>
      </c>
      <c r="AH246" s="32">
        <v>8.7047444981235254E-3</v>
      </c>
      <c r="AI246" s="32">
        <v>6.9219018213125913E-2</v>
      </c>
      <c r="AJ246" s="32">
        <v>5.7480986303595147E-3</v>
      </c>
      <c r="AK246" s="32">
        <v>5.1950863714796805E-2</v>
      </c>
      <c r="AL246" s="32">
        <v>7.4554011937523635E-3</v>
      </c>
      <c r="AM246" s="32">
        <v>0</v>
      </c>
      <c r="AN246" s="32">
        <v>3.3058768206807691E-2</v>
      </c>
      <c r="AO246" s="32">
        <v>1.7072468490234834E-3</v>
      </c>
      <c r="AP246" s="32">
        <v>0</v>
      </c>
      <c r="AQ246" s="32">
        <v>5.4523590434705067E-2</v>
      </c>
      <c r="AR246" s="32">
        <v>0.97060231300432998</v>
      </c>
      <c r="AS246" s="27"/>
      <c r="AT246" s="1" t="s">
        <v>513</v>
      </c>
      <c r="AU246" s="32">
        <v>0</v>
      </c>
      <c r="AV246" s="32">
        <v>0</v>
      </c>
      <c r="AW246" s="32">
        <v>0</v>
      </c>
      <c r="AX246" s="32">
        <v>0</v>
      </c>
      <c r="AY246" s="32">
        <v>9.9497549388463443E-3</v>
      </c>
      <c r="AZ246" s="32">
        <v>0</v>
      </c>
      <c r="BA246" s="32">
        <v>1.0501172909618182E-3</v>
      </c>
      <c r="BB246" s="32">
        <v>0</v>
      </c>
      <c r="BC246" s="32">
        <v>0</v>
      </c>
      <c r="BD246" s="32">
        <v>5.151144876933236E-3</v>
      </c>
      <c r="BE246" s="32">
        <v>0</v>
      </c>
      <c r="BF246" s="32">
        <v>1.0421599933002184E-2</v>
      </c>
      <c r="BG246" s="32">
        <v>0</v>
      </c>
      <c r="BH246" s="32">
        <v>2.8250699559264621E-3</v>
      </c>
      <c r="BI246" s="32">
        <v>0</v>
      </c>
      <c r="BJ246" s="32">
        <v>2.9397686995670046E-2</v>
      </c>
      <c r="BK246" s="32"/>
      <c r="BL246" s="27"/>
      <c r="BM246" s="1" t="s">
        <v>513</v>
      </c>
      <c r="BN246" s="32">
        <v>1</v>
      </c>
      <c r="BO246" s="32">
        <v>0.80167051738707229</v>
      </c>
      <c r="BP246" s="32">
        <v>0.99836616259889899</v>
      </c>
      <c r="BQ246" s="32">
        <v>0.90202136792423382</v>
      </c>
      <c r="BR246" s="32">
        <v>0.88359875911453745</v>
      </c>
      <c r="BS246" s="32" t="e">
        <v>#DIV/0!</v>
      </c>
      <c r="BT246" s="32">
        <v>0</v>
      </c>
      <c r="BU246" s="32" t="e">
        <v>#DIV/0!</v>
      </c>
      <c r="BV246" s="32">
        <v>1</v>
      </c>
      <c r="BW246" s="32">
        <v>1</v>
      </c>
      <c r="BX246" s="32" t="e">
        <v>#DIV/0!</v>
      </c>
      <c r="BY246" s="32">
        <v>0.88370473044768838</v>
      </c>
      <c r="BZ246" s="32">
        <v>1</v>
      </c>
      <c r="CA246" s="32">
        <v>1</v>
      </c>
      <c r="CB246" s="32">
        <v>0.71529854350297328</v>
      </c>
      <c r="CC246" s="32">
        <v>0.65053410288088254</v>
      </c>
      <c r="CD246" s="32">
        <v>0.90891555331900664</v>
      </c>
      <c r="CE246" s="32">
        <v>1</v>
      </c>
      <c r="CF246" s="32" t="e">
        <v>#DIV/0!</v>
      </c>
      <c r="CG246" s="32">
        <v>0.80025554529531284</v>
      </c>
      <c r="CH246" s="32">
        <v>1</v>
      </c>
      <c r="CI246" s="32" t="e">
        <v>#DIV/0!</v>
      </c>
      <c r="CJ246" s="32">
        <v>0.96714007189978546</v>
      </c>
      <c r="CK246" s="32">
        <v>0.89119920251343454</v>
      </c>
      <c r="CL246" s="27"/>
      <c r="CM246" s="1" t="s">
        <v>513</v>
      </c>
      <c r="CN246" s="32">
        <v>0</v>
      </c>
      <c r="CO246" s="32">
        <v>0.19832948261292771</v>
      </c>
      <c r="CP246" s="32">
        <v>1.6338374011010575E-3</v>
      </c>
      <c r="CQ246" s="32">
        <v>9.7978632075766237E-2</v>
      </c>
      <c r="CR246" s="32">
        <v>0.11640124088546265</v>
      </c>
      <c r="CS246" s="32" t="e">
        <v>#DIV/0!</v>
      </c>
      <c r="CT246" s="32">
        <v>1</v>
      </c>
      <c r="CU246" s="32" t="e">
        <v>#DIV/0!</v>
      </c>
      <c r="CV246" s="32">
        <v>0</v>
      </c>
      <c r="CW246" s="32">
        <v>0</v>
      </c>
      <c r="CX246" s="32" t="e">
        <v>#DIV/0!</v>
      </c>
      <c r="CY246" s="32">
        <v>0.11629526955231152</v>
      </c>
      <c r="CZ246" s="32">
        <v>0</v>
      </c>
      <c r="DA246" s="32">
        <v>0</v>
      </c>
      <c r="DB246" s="32">
        <v>0.28470145649702683</v>
      </c>
      <c r="DC246" s="32">
        <v>0.34946589711911757</v>
      </c>
      <c r="DD246" s="32">
        <v>9.1084446680993414E-2</v>
      </c>
      <c r="DE246" s="32">
        <v>0</v>
      </c>
      <c r="DF246" s="32" t="e">
        <v>#DIV/0!</v>
      </c>
      <c r="DG246" s="32">
        <v>0.19974445470468719</v>
      </c>
      <c r="DH246" s="32">
        <v>0</v>
      </c>
      <c r="DI246" s="32" t="e">
        <v>#DIV/0!</v>
      </c>
      <c r="DJ246" s="32">
        <v>3.2859928100214486E-2</v>
      </c>
      <c r="DK246" s="32">
        <v>0.10880079748656543</v>
      </c>
      <c r="DL246" s="27"/>
      <c r="DM246" s="1" t="s">
        <v>513</v>
      </c>
      <c r="DN246" s="32" t="e">
        <v>#DIV/0!</v>
      </c>
      <c r="DO246" s="32" t="e">
        <v>#DIV/0!</v>
      </c>
      <c r="DP246" s="32" t="e">
        <v>#DIV/0!</v>
      </c>
      <c r="DQ246" s="32" t="e">
        <v>#DIV/0!</v>
      </c>
      <c r="DR246" s="32">
        <v>1</v>
      </c>
      <c r="DS246" s="32" t="e">
        <v>#DIV/0!</v>
      </c>
      <c r="DT246" s="32">
        <v>1</v>
      </c>
      <c r="DU246" s="32" t="e">
        <v>#DIV/0!</v>
      </c>
      <c r="DV246" s="32" t="e">
        <v>#DIV/0!</v>
      </c>
      <c r="DW246" s="32">
        <v>0.70962583573779547</v>
      </c>
      <c r="DX246" s="32" t="e">
        <v>#DIV/0!</v>
      </c>
      <c r="DY246" s="32">
        <v>1</v>
      </c>
      <c r="DZ246" s="32" t="e">
        <v>#DIV/0!</v>
      </c>
      <c r="EA246" s="32">
        <v>1</v>
      </c>
      <c r="EB246" s="32" t="e">
        <v>#DIV/0!</v>
      </c>
      <c r="EC246" s="32">
        <v>0.94911982739140899</v>
      </c>
      <c r="ED246" s="27"/>
      <c r="EE246" s="1" t="s">
        <v>513</v>
      </c>
      <c r="EF246" s="32" t="e">
        <v>#DIV/0!</v>
      </c>
      <c r="EG246" s="32" t="e">
        <v>#DIV/0!</v>
      </c>
      <c r="EH246" s="32" t="e">
        <v>#DIV/0!</v>
      </c>
      <c r="EI246" s="32" t="e">
        <v>#DIV/0!</v>
      </c>
      <c r="EJ246" s="32">
        <v>0</v>
      </c>
      <c r="EK246" s="32" t="e">
        <v>#DIV/0!</v>
      </c>
      <c r="EL246" s="32">
        <v>0</v>
      </c>
      <c r="EM246" s="32" t="e">
        <v>#DIV/0!</v>
      </c>
      <c r="EN246" s="32" t="e">
        <v>#DIV/0!</v>
      </c>
      <c r="EO246" s="32">
        <v>0.29037416426220453</v>
      </c>
      <c r="EP246" s="32" t="e">
        <v>#DIV/0!</v>
      </c>
      <c r="EQ246" s="32">
        <v>0</v>
      </c>
      <c r="ER246" s="32" t="e">
        <v>#DIV/0!</v>
      </c>
      <c r="ES246" s="32">
        <v>0</v>
      </c>
      <c r="ET246" s="32" t="e">
        <v>#DIV/0!</v>
      </c>
      <c r="EU246" s="32">
        <v>5.0880172608591068E-2</v>
      </c>
    </row>
    <row r="247" spans="2:151" ht="21.6" hidden="1" customHeight="1" x14ac:dyDescent="0.3">
      <c r="B247" s="1" t="s">
        <v>702</v>
      </c>
      <c r="C247" s="5" t="s">
        <v>461</v>
      </c>
      <c r="D247" s="5" t="s">
        <v>0</v>
      </c>
      <c r="E247" s="6" t="s">
        <v>321</v>
      </c>
      <c r="F247" s="6">
        <v>2664879</v>
      </c>
      <c r="G247" s="5" t="s">
        <v>291</v>
      </c>
      <c r="H247" s="19"/>
      <c r="I247" s="7">
        <v>123</v>
      </c>
      <c r="J247" s="8">
        <v>176126.35250000001</v>
      </c>
      <c r="K247" s="19"/>
      <c r="L247" s="7">
        <v>47.623358019018916</v>
      </c>
      <c r="M247" s="8">
        <v>47881.553133464418</v>
      </c>
      <c r="N247" s="19"/>
      <c r="O247" s="7">
        <f t="shared" si="21"/>
        <v>170.62335801901892</v>
      </c>
      <c r="P247" s="8">
        <f t="shared" si="22"/>
        <v>224007.90563346443</v>
      </c>
      <c r="Q247" s="1" t="str">
        <f t="shared" si="23"/>
        <v>OK</v>
      </c>
      <c r="S247" s="1">
        <v>2664879</v>
      </c>
      <c r="T247" s="1" t="s">
        <v>634</v>
      </c>
      <c r="U247" s="32">
        <v>2.5226762941192972E-4</v>
      </c>
      <c r="V247" s="32">
        <v>5.6398850924955285E-3</v>
      </c>
      <c r="W247" s="32">
        <v>1.3753828754057921E-2</v>
      </c>
      <c r="X247" s="32">
        <v>0.63187468699546967</v>
      </c>
      <c r="Y247" s="32">
        <v>1.3265702326503911E-2</v>
      </c>
      <c r="Z247" s="32">
        <v>1.3658718409568499E-2</v>
      </c>
      <c r="AA247" s="32">
        <v>1.7063238136132249E-2</v>
      </c>
      <c r="AB247" s="32">
        <v>0</v>
      </c>
      <c r="AC247" s="32">
        <v>3.6804427694690257E-3</v>
      </c>
      <c r="AD247" s="32">
        <v>0</v>
      </c>
      <c r="AE247" s="32">
        <v>1.154655611150509E-3</v>
      </c>
      <c r="AF247" s="32">
        <v>1.099327467183601E-3</v>
      </c>
      <c r="AG247" s="32">
        <v>0</v>
      </c>
      <c r="AH247" s="32">
        <v>2.3041618205206222E-4</v>
      </c>
      <c r="AI247" s="32">
        <v>7.7487689753256497E-3</v>
      </c>
      <c r="AJ247" s="32">
        <v>0</v>
      </c>
      <c r="AK247" s="32">
        <v>0</v>
      </c>
      <c r="AL247" s="32">
        <v>0</v>
      </c>
      <c r="AM247" s="32">
        <v>0</v>
      </c>
      <c r="AN247" s="32">
        <v>2.7111524975817567E-2</v>
      </c>
      <c r="AO247" s="32">
        <v>0</v>
      </c>
      <c r="AP247" s="32">
        <v>0</v>
      </c>
      <c r="AQ247" s="32">
        <v>1.489289653400552E-2</v>
      </c>
      <c r="AR247" s="32">
        <v>0.75142635985864381</v>
      </c>
      <c r="AS247" s="27"/>
      <c r="AT247" s="1" t="s">
        <v>634</v>
      </c>
      <c r="AU247" s="32">
        <v>0</v>
      </c>
      <c r="AV247" s="32">
        <v>0</v>
      </c>
      <c r="AW247" s="32">
        <v>2.6015090556488894E-2</v>
      </c>
      <c r="AX247" s="32">
        <v>9.9407950322816241E-2</v>
      </c>
      <c r="AY247" s="32">
        <v>0</v>
      </c>
      <c r="AZ247" s="32">
        <v>0</v>
      </c>
      <c r="BA247" s="32">
        <v>0</v>
      </c>
      <c r="BB247" s="32">
        <v>0</v>
      </c>
      <c r="BC247" s="32">
        <v>0</v>
      </c>
      <c r="BD247" s="32">
        <v>0</v>
      </c>
      <c r="BE247" s="32">
        <v>0</v>
      </c>
      <c r="BF247" s="32">
        <v>3.4242572383771097E-3</v>
      </c>
      <c r="BG247" s="32">
        <v>0</v>
      </c>
      <c r="BH247" s="32">
        <v>0.11972634202367394</v>
      </c>
      <c r="BI247" s="32">
        <v>0</v>
      </c>
      <c r="BJ247" s="32">
        <v>0.24857364014135616</v>
      </c>
      <c r="BK247" s="32"/>
      <c r="BL247" s="27"/>
      <c r="BM247" s="1" t="s">
        <v>634</v>
      </c>
      <c r="BN247" s="32">
        <v>1</v>
      </c>
      <c r="BO247" s="32">
        <v>0.80252787375188284</v>
      </c>
      <c r="BP247" s="32">
        <v>0.85459441197227992</v>
      </c>
      <c r="BQ247" s="32">
        <v>0.58324107875651598</v>
      </c>
      <c r="BR247" s="32">
        <v>0.77907000732141785</v>
      </c>
      <c r="BS247" s="32">
        <v>0.21650356713148247</v>
      </c>
      <c r="BT247" s="32">
        <v>0.38764615996188756</v>
      </c>
      <c r="BU247" s="32" t="e">
        <v>#DIV/0!</v>
      </c>
      <c r="BV247" s="32">
        <v>1</v>
      </c>
      <c r="BW247" s="32" t="e">
        <v>#DIV/0!</v>
      </c>
      <c r="BX247" s="32">
        <v>1</v>
      </c>
      <c r="BY247" s="32">
        <v>1</v>
      </c>
      <c r="BZ247" s="32" t="e">
        <v>#DIV/0!</v>
      </c>
      <c r="CA247" s="32">
        <v>1</v>
      </c>
      <c r="CB247" s="32">
        <v>0.64007852004066546</v>
      </c>
      <c r="CC247" s="32" t="e">
        <v>#DIV/0!</v>
      </c>
      <c r="CD247" s="32" t="e">
        <v>#DIV/0!</v>
      </c>
      <c r="CE247" s="32" t="e">
        <v>#DIV/0!</v>
      </c>
      <c r="CF247" s="32" t="e">
        <v>#DIV/0!</v>
      </c>
      <c r="CG247" s="32">
        <v>0.43884478896256557</v>
      </c>
      <c r="CH247" s="32" t="e">
        <v>#DIV/0!</v>
      </c>
      <c r="CI247" s="32" t="e">
        <v>#DIV/0!</v>
      </c>
      <c r="CJ247" s="32">
        <v>0.83519308685458338</v>
      </c>
      <c r="CK247" s="32">
        <v>0.58613206100692117</v>
      </c>
      <c r="CL247" s="27"/>
      <c r="CM247" s="1" t="s">
        <v>634</v>
      </c>
      <c r="CN247" s="32">
        <v>0</v>
      </c>
      <c r="CO247" s="32">
        <v>0.19747212624811725</v>
      </c>
      <c r="CP247" s="32">
        <v>0.14540558802772005</v>
      </c>
      <c r="CQ247" s="32">
        <v>0.41675892124348413</v>
      </c>
      <c r="CR247" s="32">
        <v>0.22092999267858218</v>
      </c>
      <c r="CS247" s="32">
        <v>0.78349643286851767</v>
      </c>
      <c r="CT247" s="32">
        <v>0.61235384003811244</v>
      </c>
      <c r="CU247" s="32" t="e">
        <v>#DIV/0!</v>
      </c>
      <c r="CV247" s="32">
        <v>0</v>
      </c>
      <c r="CW247" s="32" t="e">
        <v>#DIV/0!</v>
      </c>
      <c r="CX247" s="32">
        <v>0</v>
      </c>
      <c r="CY247" s="32">
        <v>0</v>
      </c>
      <c r="CZ247" s="32" t="e">
        <v>#DIV/0!</v>
      </c>
      <c r="DA247" s="32">
        <v>0</v>
      </c>
      <c r="DB247" s="32">
        <v>0.35992147995933443</v>
      </c>
      <c r="DC247" s="32" t="e">
        <v>#DIV/0!</v>
      </c>
      <c r="DD247" s="32" t="e">
        <v>#DIV/0!</v>
      </c>
      <c r="DE247" s="32" t="e">
        <v>#DIV/0!</v>
      </c>
      <c r="DF247" s="32" t="e">
        <v>#DIV/0!</v>
      </c>
      <c r="DG247" s="32">
        <v>0.56115521103743438</v>
      </c>
      <c r="DH247" s="32" t="e">
        <v>#DIV/0!</v>
      </c>
      <c r="DI247" s="32" t="e">
        <v>#DIV/0!</v>
      </c>
      <c r="DJ247" s="32">
        <v>0.16480691314541665</v>
      </c>
      <c r="DK247" s="32">
        <v>0.41386793899307889</v>
      </c>
      <c r="DL247" s="27"/>
      <c r="DM247" s="1" t="s">
        <v>634</v>
      </c>
      <c r="DN247" s="32" t="e">
        <v>#DIV/0!</v>
      </c>
      <c r="DO247" s="32" t="e">
        <v>#DIV/0!</v>
      </c>
      <c r="DP247" s="32">
        <v>1</v>
      </c>
      <c r="DQ247" s="32">
        <v>0.85620001049498007</v>
      </c>
      <c r="DR247" s="32" t="e">
        <v>#DIV/0!</v>
      </c>
      <c r="DS247" s="32" t="e">
        <v>#DIV/0!</v>
      </c>
      <c r="DT247" s="32" t="e">
        <v>#DIV/0!</v>
      </c>
      <c r="DU247" s="32" t="e">
        <v>#DIV/0!</v>
      </c>
      <c r="DV247" s="32" t="e">
        <v>#DIV/0!</v>
      </c>
      <c r="DW247" s="32" t="e">
        <v>#DIV/0!</v>
      </c>
      <c r="DX247" s="32" t="e">
        <v>#DIV/0!</v>
      </c>
      <c r="DY247" s="32">
        <v>1</v>
      </c>
      <c r="DZ247" s="32" t="e">
        <v>#DIV/0!</v>
      </c>
      <c r="EA247" s="32">
        <v>0.72572757115999365</v>
      </c>
      <c r="EB247" s="32" t="e">
        <v>#DIV/0!</v>
      </c>
      <c r="EC247" s="32">
        <v>0.8103881939802785</v>
      </c>
      <c r="ED247" s="27"/>
      <c r="EE247" s="1" t="s">
        <v>634</v>
      </c>
      <c r="EF247" s="32" t="e">
        <v>#DIV/0!</v>
      </c>
      <c r="EG247" s="32" t="e">
        <v>#DIV/0!</v>
      </c>
      <c r="EH247" s="32">
        <v>0</v>
      </c>
      <c r="EI247" s="32">
        <v>0.14379998950502013</v>
      </c>
      <c r="EJ247" s="32" t="e">
        <v>#DIV/0!</v>
      </c>
      <c r="EK247" s="32" t="e">
        <v>#DIV/0!</v>
      </c>
      <c r="EL247" s="32" t="e">
        <v>#DIV/0!</v>
      </c>
      <c r="EM247" s="32" t="e">
        <v>#DIV/0!</v>
      </c>
      <c r="EN247" s="32" t="e">
        <v>#DIV/0!</v>
      </c>
      <c r="EO247" s="32" t="e">
        <v>#DIV/0!</v>
      </c>
      <c r="EP247" s="32" t="e">
        <v>#DIV/0!</v>
      </c>
      <c r="EQ247" s="32">
        <v>0</v>
      </c>
      <c r="ER247" s="32" t="e">
        <v>#DIV/0!</v>
      </c>
      <c r="ES247" s="32">
        <v>0.27427242884000641</v>
      </c>
      <c r="ET247" s="32" t="e">
        <v>#DIV/0!</v>
      </c>
      <c r="EU247" s="32">
        <v>0.18961180601972163</v>
      </c>
    </row>
    <row r="248" spans="2:151" ht="21.6" hidden="1" customHeight="1" x14ac:dyDescent="0.3">
      <c r="B248" s="1" t="s">
        <v>702</v>
      </c>
      <c r="C248" s="5" t="s">
        <v>483</v>
      </c>
      <c r="D248" s="5" t="s">
        <v>0</v>
      </c>
      <c r="E248" s="6" t="s">
        <v>321</v>
      </c>
      <c r="F248" s="6">
        <v>2691841</v>
      </c>
      <c r="G248" s="5" t="s">
        <v>306</v>
      </c>
      <c r="H248" s="19"/>
      <c r="I248" s="7">
        <v>655.83333333333337</v>
      </c>
      <c r="J248" s="8">
        <v>679680.90833333333</v>
      </c>
      <c r="K248" s="19"/>
      <c r="L248" s="7">
        <v>42.25</v>
      </c>
      <c r="M248" s="8">
        <v>148983.02166666667</v>
      </c>
      <c r="N248" s="19"/>
      <c r="O248" s="7">
        <f t="shared" si="21"/>
        <v>698.08333333333337</v>
      </c>
      <c r="P248" s="8">
        <f t="shared" si="22"/>
        <v>828663.92999999993</v>
      </c>
      <c r="Q248" s="1" t="str">
        <f t="shared" si="23"/>
        <v>OK</v>
      </c>
      <c r="S248" s="1">
        <v>2691841</v>
      </c>
      <c r="T248" s="1" t="s">
        <v>657</v>
      </c>
      <c r="U248" s="32">
        <v>2.8489237882651066E-4</v>
      </c>
      <c r="V248" s="32">
        <v>6.2144950262458514E-3</v>
      </c>
      <c r="W248" s="32">
        <v>9.2654926056779958E-3</v>
      </c>
      <c r="X248" s="32">
        <v>0.30024154105557127</v>
      </c>
      <c r="Y248" s="32">
        <v>1.1589114642646683E-2</v>
      </c>
      <c r="Z248" s="32">
        <v>2.0094729649584725E-2</v>
      </c>
      <c r="AA248" s="32">
        <v>4.9804000952626921E-3</v>
      </c>
      <c r="AB248" s="32">
        <v>0</v>
      </c>
      <c r="AC248" s="32">
        <v>1.7251443955474965E-3</v>
      </c>
      <c r="AD248" s="32">
        <v>6.3565101435829655E-4</v>
      </c>
      <c r="AE248" s="32">
        <v>6.0678277029660471E-2</v>
      </c>
      <c r="AF248" s="32">
        <v>2.5404319211281542E-2</v>
      </c>
      <c r="AG248" s="32">
        <v>2.2464264970169668E-2</v>
      </c>
      <c r="AH248" s="32">
        <v>3.1149077979503973E-3</v>
      </c>
      <c r="AI248" s="32">
        <v>0.1020629500286004</v>
      </c>
      <c r="AJ248" s="32">
        <v>0.15827813853177997</v>
      </c>
      <c r="AK248" s="32">
        <v>3.5118751981985739E-2</v>
      </c>
      <c r="AL248" s="32">
        <v>0</v>
      </c>
      <c r="AM248" s="32">
        <v>4.6962211255892732E-5</v>
      </c>
      <c r="AN248" s="32">
        <v>3.260723613359838E-2</v>
      </c>
      <c r="AO248" s="32">
        <v>2.3338362400903909E-2</v>
      </c>
      <c r="AP248" s="32">
        <v>0</v>
      </c>
      <c r="AQ248" s="32">
        <v>9.335080350421146E-2</v>
      </c>
      <c r="AR248" s="32">
        <v>0.91149643466511943</v>
      </c>
      <c r="AS248" s="27"/>
      <c r="AT248" s="1" t="s">
        <v>657</v>
      </c>
      <c r="AU248" s="32">
        <v>3.8328135905526316E-3</v>
      </c>
      <c r="AV248" s="32">
        <v>1.0064430436472688E-3</v>
      </c>
      <c r="AW248" s="32">
        <v>1.631609970039401E-3</v>
      </c>
      <c r="AX248" s="32">
        <v>1.0027110922751494E-2</v>
      </c>
      <c r="AY248" s="32">
        <v>0</v>
      </c>
      <c r="AZ248" s="32">
        <v>0</v>
      </c>
      <c r="BA248" s="32">
        <v>3.5451402131366138E-3</v>
      </c>
      <c r="BB248" s="32">
        <v>3.6466356794763566E-2</v>
      </c>
      <c r="BC248" s="32">
        <v>0</v>
      </c>
      <c r="BD248" s="32">
        <v>1.4165884512975214E-4</v>
      </c>
      <c r="BE248" s="32">
        <v>0</v>
      </c>
      <c r="BF248" s="32">
        <v>1.0946391797919921E-2</v>
      </c>
      <c r="BG248" s="32">
        <v>3.7576513963979777E-3</v>
      </c>
      <c r="BH248" s="32">
        <v>1.714838876054197E-2</v>
      </c>
      <c r="BI248" s="32">
        <v>0</v>
      </c>
      <c r="BJ248" s="32">
        <v>8.8503565334880602E-2</v>
      </c>
      <c r="BK248" s="32"/>
      <c r="BL248" s="27"/>
      <c r="BM248" s="1" t="s">
        <v>657</v>
      </c>
      <c r="BN248" s="32">
        <v>3.4711872638144813E-2</v>
      </c>
      <c r="BO248" s="32">
        <v>0</v>
      </c>
      <c r="BP248" s="32">
        <v>0.60259222926658507</v>
      </c>
      <c r="BQ248" s="32">
        <v>7.982916378250415E-3</v>
      </c>
      <c r="BR248" s="32">
        <v>3.8634149224205513E-3</v>
      </c>
      <c r="BS248" s="32">
        <v>4.8941966861936496E-3</v>
      </c>
      <c r="BT248" s="32">
        <v>3.4609327659160718E-3</v>
      </c>
      <c r="BU248" s="32" t="e">
        <v>#DIV/0!</v>
      </c>
      <c r="BV248" s="32">
        <v>0.23955809302302264</v>
      </c>
      <c r="BW248" s="32">
        <v>0.72763063561875663</v>
      </c>
      <c r="BX248" s="32">
        <v>3.3975948047301051E-2</v>
      </c>
      <c r="BY248" s="32">
        <v>0.23318743411107637</v>
      </c>
      <c r="BZ248" s="32">
        <v>0.86394339140813425</v>
      </c>
      <c r="CA248" s="32">
        <v>2.9890850963830103E-2</v>
      </c>
      <c r="CB248" s="32">
        <v>8.1513850634990309E-2</v>
      </c>
      <c r="CC248" s="32">
        <v>0.2265874455459875</v>
      </c>
      <c r="CD248" s="32">
        <v>0.3279939176593557</v>
      </c>
      <c r="CE248" s="32" t="e">
        <v>#DIV/0!</v>
      </c>
      <c r="CF248" s="32">
        <v>0</v>
      </c>
      <c r="CG248" s="32">
        <v>0</v>
      </c>
      <c r="CH248" s="32">
        <v>2.4082837818425476E-2</v>
      </c>
      <c r="CI248" s="32" t="e">
        <v>#DIV/0!</v>
      </c>
      <c r="CJ248" s="32">
        <v>0.10167633115020347</v>
      </c>
      <c r="CK248" s="32">
        <v>0.112198384481399</v>
      </c>
      <c r="CL248" s="27"/>
      <c r="CM248" s="1" t="s">
        <v>657</v>
      </c>
      <c r="CN248" s="32">
        <v>0.9652881273618551</v>
      </c>
      <c r="CO248" s="32">
        <v>1</v>
      </c>
      <c r="CP248" s="32">
        <v>0.39740777073341504</v>
      </c>
      <c r="CQ248" s="32">
        <v>0.99201708362174967</v>
      </c>
      <c r="CR248" s="32">
        <v>0.99613658507757952</v>
      </c>
      <c r="CS248" s="32">
        <v>0.99510580331380638</v>
      </c>
      <c r="CT248" s="32">
        <v>0.99653906723408392</v>
      </c>
      <c r="CU248" s="32" t="e">
        <v>#DIV/0!</v>
      </c>
      <c r="CV248" s="32">
        <v>0.76044190697697722</v>
      </c>
      <c r="CW248" s="32">
        <v>0.27236936438124337</v>
      </c>
      <c r="CX248" s="32">
        <v>0.96602405195269891</v>
      </c>
      <c r="CY248" s="32">
        <v>0.76681256588892377</v>
      </c>
      <c r="CZ248" s="32">
        <v>0.13605660859186577</v>
      </c>
      <c r="DA248" s="32">
        <v>0.97010914903616996</v>
      </c>
      <c r="DB248" s="32">
        <v>0.91848614936500961</v>
      </c>
      <c r="DC248" s="32">
        <v>0.77341255445401247</v>
      </c>
      <c r="DD248" s="32">
        <v>0.67200608234064441</v>
      </c>
      <c r="DE248" s="32" t="e">
        <v>#DIV/0!</v>
      </c>
      <c r="DF248" s="32">
        <v>1</v>
      </c>
      <c r="DG248" s="32">
        <v>1</v>
      </c>
      <c r="DH248" s="32">
        <v>0.97591716218157465</v>
      </c>
      <c r="DI248" s="32" t="e">
        <v>#DIV/0!</v>
      </c>
      <c r="DJ248" s="32">
        <v>0.89832366884979653</v>
      </c>
      <c r="DK248" s="32">
        <v>0.88780161551860104</v>
      </c>
      <c r="DL248" s="27"/>
      <c r="DM248" s="1" t="s">
        <v>657</v>
      </c>
      <c r="DN248" s="32">
        <v>0</v>
      </c>
      <c r="DO248" s="32">
        <v>0</v>
      </c>
      <c r="DP248" s="32">
        <v>0</v>
      </c>
      <c r="DQ248" s="32">
        <v>0</v>
      </c>
      <c r="DR248" s="32" t="e">
        <v>#DIV/0!</v>
      </c>
      <c r="DS248" s="32" t="e">
        <v>#DIV/0!</v>
      </c>
      <c r="DT248" s="32">
        <v>0.70637256480280841</v>
      </c>
      <c r="DU248" s="32">
        <v>0.84873676657459651</v>
      </c>
      <c r="DV248" s="32" t="e">
        <v>#DIV/0!</v>
      </c>
      <c r="DW248" s="32">
        <v>0</v>
      </c>
      <c r="DX248" s="32" t="e">
        <v>#DIV/0!</v>
      </c>
      <c r="DY248" s="32">
        <v>0</v>
      </c>
      <c r="DZ248" s="32">
        <v>0</v>
      </c>
      <c r="EA248" s="32">
        <v>0.15115947601512281</v>
      </c>
      <c r="EB248" s="32" t="e">
        <v>#DIV/0!</v>
      </c>
      <c r="EC248" s="32">
        <v>0.40729058612311847</v>
      </c>
      <c r="ED248" s="27"/>
      <c r="EE248" s="1" t="s">
        <v>657</v>
      </c>
      <c r="EF248" s="32">
        <v>1</v>
      </c>
      <c r="EG248" s="32">
        <v>1</v>
      </c>
      <c r="EH248" s="32">
        <v>1</v>
      </c>
      <c r="EI248" s="32">
        <v>1</v>
      </c>
      <c r="EJ248" s="32" t="e">
        <v>#DIV/0!</v>
      </c>
      <c r="EK248" s="32" t="e">
        <v>#DIV/0!</v>
      </c>
      <c r="EL248" s="32">
        <v>0.29362743519719159</v>
      </c>
      <c r="EM248" s="32">
        <v>0.15126323342540346</v>
      </c>
      <c r="EN248" s="32" t="e">
        <v>#DIV/0!</v>
      </c>
      <c r="EO248" s="32">
        <v>1</v>
      </c>
      <c r="EP248" s="32" t="e">
        <v>#DIV/0!</v>
      </c>
      <c r="EQ248" s="32">
        <v>1</v>
      </c>
      <c r="ER248" s="32">
        <v>1</v>
      </c>
      <c r="ES248" s="32">
        <v>0.84884052398487686</v>
      </c>
      <c r="ET248" s="32" t="e">
        <v>#DIV/0!</v>
      </c>
      <c r="EU248" s="32">
        <v>0.59270941387688147</v>
      </c>
    </row>
    <row r="249" spans="2:151" ht="21.6" hidden="1" customHeight="1" x14ac:dyDescent="0.3">
      <c r="B249" s="1" t="s">
        <v>702</v>
      </c>
      <c r="C249" s="5" t="s">
        <v>484</v>
      </c>
      <c r="D249" s="5" t="s">
        <v>0</v>
      </c>
      <c r="E249" s="6" t="s">
        <v>321</v>
      </c>
      <c r="F249" s="6">
        <v>2691868</v>
      </c>
      <c r="G249" s="5" t="s">
        <v>307</v>
      </c>
      <c r="H249" s="19"/>
      <c r="I249" s="7">
        <v>728.05931570833332</v>
      </c>
      <c r="J249" s="8">
        <v>545324.33195326582</v>
      </c>
      <c r="K249" s="19"/>
      <c r="L249" s="7">
        <v>21.75</v>
      </c>
      <c r="M249" s="8">
        <v>61254.790833333333</v>
      </c>
      <c r="N249" s="19"/>
      <c r="O249" s="7">
        <f t="shared" si="21"/>
        <v>749.80931570833332</v>
      </c>
      <c r="P249" s="8">
        <f t="shared" si="22"/>
        <v>606579.12278659921</v>
      </c>
      <c r="Q249" s="1" t="str">
        <f t="shared" si="23"/>
        <v>OK</v>
      </c>
      <c r="S249" s="1">
        <v>2691868</v>
      </c>
      <c r="T249" s="1" t="s">
        <v>658</v>
      </c>
      <c r="U249" s="32">
        <v>1.7653503784590221E-3</v>
      </c>
      <c r="V249" s="32">
        <v>4.8500458216762153E-2</v>
      </c>
      <c r="W249" s="32">
        <v>3.0824965172369049E-2</v>
      </c>
      <c r="X249" s="32">
        <v>0.47372891628978225</v>
      </c>
      <c r="Y249" s="32">
        <v>2.8679834108889517E-2</v>
      </c>
      <c r="Z249" s="32">
        <v>6.2072751796181259E-3</v>
      </c>
      <c r="AA249" s="32">
        <v>6.7117287082379745E-3</v>
      </c>
      <c r="AB249" s="32">
        <v>0</v>
      </c>
      <c r="AC249" s="32">
        <v>1.4024281259540498E-2</v>
      </c>
      <c r="AD249" s="32">
        <v>0</v>
      </c>
      <c r="AE249" s="32">
        <v>3.2199412006148322E-2</v>
      </c>
      <c r="AF249" s="32">
        <v>2.9753197471371538E-2</v>
      </c>
      <c r="AG249" s="32">
        <v>3.0007168004485003E-2</v>
      </c>
      <c r="AH249" s="32">
        <v>2.7320819278241074E-3</v>
      </c>
      <c r="AI249" s="32">
        <v>4.0616658074493384E-2</v>
      </c>
      <c r="AJ249" s="32">
        <v>2.7637242770228915E-2</v>
      </c>
      <c r="AK249" s="32">
        <v>1.2354494400393561E-2</v>
      </c>
      <c r="AL249" s="32">
        <v>9.2499724539874407E-4</v>
      </c>
      <c r="AM249" s="32">
        <v>0</v>
      </c>
      <c r="AN249" s="32">
        <v>6.1276852685172058E-2</v>
      </c>
      <c r="AO249" s="32">
        <v>1.6557640581810761E-2</v>
      </c>
      <c r="AP249" s="32">
        <v>2.5559137284220787E-3</v>
      </c>
      <c r="AQ249" s="32">
        <v>6.9458380498693711E-2</v>
      </c>
      <c r="AR249" s="32">
        <v>0.93651684870810081</v>
      </c>
      <c r="AS249" s="27"/>
      <c r="AT249" s="1" t="s">
        <v>658</v>
      </c>
      <c r="AU249" s="32">
        <v>2.9863892102103157E-4</v>
      </c>
      <c r="AV249" s="32">
        <v>8.8963701273617711E-4</v>
      </c>
      <c r="AW249" s="32">
        <v>0</v>
      </c>
      <c r="AX249" s="32">
        <v>2.4426248810707971E-3</v>
      </c>
      <c r="AY249" s="32">
        <v>4.0506716452552202E-2</v>
      </c>
      <c r="AZ249" s="32">
        <v>0</v>
      </c>
      <c r="BA249" s="32">
        <v>2.8334793164816047E-3</v>
      </c>
      <c r="BB249" s="32">
        <v>1.8257578973063604E-4</v>
      </c>
      <c r="BC249" s="32">
        <v>0</v>
      </c>
      <c r="BD249" s="32">
        <v>4.7023060426499967E-4</v>
      </c>
      <c r="BE249" s="32">
        <v>0</v>
      </c>
      <c r="BF249" s="32">
        <v>1.2612507483804366E-3</v>
      </c>
      <c r="BG249" s="32">
        <v>6.0109183936077502E-3</v>
      </c>
      <c r="BH249" s="32">
        <v>8.5870791720535807E-3</v>
      </c>
      <c r="BI249" s="32">
        <v>0</v>
      </c>
      <c r="BJ249" s="32">
        <v>6.3483151291899229E-2</v>
      </c>
      <c r="BK249" s="32"/>
      <c r="BL249" s="27"/>
      <c r="BM249" s="1" t="s">
        <v>658</v>
      </c>
      <c r="BN249" s="32">
        <v>0.74316925171966441</v>
      </c>
      <c r="BO249" s="32">
        <v>9.5076671533616305E-2</v>
      </c>
      <c r="BP249" s="32">
        <v>0.83893297264742328</v>
      </c>
      <c r="BQ249" s="32">
        <v>6.2421305871886872E-2</v>
      </c>
      <c r="BR249" s="32">
        <v>0.47910143684119388</v>
      </c>
      <c r="BS249" s="32">
        <v>7.1225696264924448E-2</v>
      </c>
      <c r="BT249" s="32">
        <v>7.7300609221774508E-2</v>
      </c>
      <c r="BU249" s="32" t="e">
        <v>#DIV/0!</v>
      </c>
      <c r="BV249" s="32">
        <v>0.31014025324411809</v>
      </c>
      <c r="BW249" s="32" t="e">
        <v>#DIV/0!</v>
      </c>
      <c r="BX249" s="32">
        <v>0.17129674707489967</v>
      </c>
      <c r="BY249" s="32">
        <v>0.30285238057748182</v>
      </c>
      <c r="BZ249" s="32">
        <v>0.9979451251626128</v>
      </c>
      <c r="CA249" s="32">
        <v>0.19706059669698742</v>
      </c>
      <c r="CB249" s="32">
        <v>0.17527482465097932</v>
      </c>
      <c r="CC249" s="32">
        <v>0.35615895117507534</v>
      </c>
      <c r="CD249" s="32">
        <v>0.54776718819040204</v>
      </c>
      <c r="CE249" s="32">
        <v>1</v>
      </c>
      <c r="CF249" s="32" t="e">
        <v>#DIV/0!</v>
      </c>
      <c r="CG249" s="32">
        <v>4.4612039695899317E-2</v>
      </c>
      <c r="CH249" s="32">
        <v>0.26452825164582427</v>
      </c>
      <c r="CI249" s="32">
        <v>0.61276546168595647</v>
      </c>
      <c r="CJ249" s="32">
        <v>0.42249302030763053</v>
      </c>
      <c r="CK249" s="32">
        <v>0.2008459841740278</v>
      </c>
      <c r="CL249" s="27"/>
      <c r="CM249" s="1" t="s">
        <v>658</v>
      </c>
      <c r="CN249" s="32">
        <v>0.25683074828033553</v>
      </c>
      <c r="CO249" s="32">
        <v>0.90492332846638368</v>
      </c>
      <c r="CP249" s="32">
        <v>0.16106702735257683</v>
      </c>
      <c r="CQ249" s="32">
        <v>0.93757869412811323</v>
      </c>
      <c r="CR249" s="32">
        <v>0.52089856315880612</v>
      </c>
      <c r="CS249" s="32">
        <v>0.92877430373507552</v>
      </c>
      <c r="CT249" s="32">
        <v>0.9226993907782256</v>
      </c>
      <c r="CU249" s="32" t="e">
        <v>#DIV/0!</v>
      </c>
      <c r="CV249" s="32">
        <v>0.68985974675588191</v>
      </c>
      <c r="CW249" s="32" t="e">
        <v>#DIV/0!</v>
      </c>
      <c r="CX249" s="32">
        <v>0.82870325292510039</v>
      </c>
      <c r="CY249" s="32">
        <v>0.69714761942251813</v>
      </c>
      <c r="CZ249" s="32">
        <v>2.0548748373871357E-3</v>
      </c>
      <c r="DA249" s="32">
        <v>0.80293940330301261</v>
      </c>
      <c r="DB249" s="32">
        <v>0.82472517534902068</v>
      </c>
      <c r="DC249" s="32">
        <v>0.64384104882492477</v>
      </c>
      <c r="DD249" s="32">
        <v>0.4522328118095979</v>
      </c>
      <c r="DE249" s="32">
        <v>0</v>
      </c>
      <c r="DF249" s="32" t="e">
        <v>#DIV/0!</v>
      </c>
      <c r="DG249" s="32">
        <v>0.95538796030410067</v>
      </c>
      <c r="DH249" s="32">
        <v>0.73547174835417573</v>
      </c>
      <c r="DI249" s="32">
        <v>0.38723453831404364</v>
      </c>
      <c r="DJ249" s="32">
        <v>0.57750697969236942</v>
      </c>
      <c r="DK249" s="32">
        <v>0.79915401582597212</v>
      </c>
      <c r="DL249" s="27"/>
      <c r="DM249" s="1" t="s">
        <v>658</v>
      </c>
      <c r="DN249" s="32">
        <v>0</v>
      </c>
      <c r="DO249" s="32">
        <v>0.25807124318962843</v>
      </c>
      <c r="DP249" s="32" t="e">
        <v>#DIV/0!</v>
      </c>
      <c r="DQ249" s="32">
        <v>0</v>
      </c>
      <c r="DR249" s="32">
        <v>0.81589500537726134</v>
      </c>
      <c r="DS249" s="32" t="e">
        <v>#DIV/0!</v>
      </c>
      <c r="DT249" s="32">
        <v>0.84428954653709454</v>
      </c>
      <c r="DU249" s="32">
        <v>0</v>
      </c>
      <c r="DV249" s="32" t="e">
        <v>#DIV/0!</v>
      </c>
      <c r="DW249" s="32">
        <v>0.27627615680072676</v>
      </c>
      <c r="DX249" s="32" t="e">
        <v>#DIV/0!</v>
      </c>
      <c r="DY249" s="32">
        <v>0.55336835599505563</v>
      </c>
      <c r="DZ249" s="32">
        <v>7.2929926724079802E-2</v>
      </c>
      <c r="EA249" s="32">
        <v>0.32289145798847413</v>
      </c>
      <c r="EB249" s="32" t="e">
        <v>#DIV/0!</v>
      </c>
      <c r="EC249" s="32">
        <v>0.62552053002823449</v>
      </c>
      <c r="ED249" s="27"/>
      <c r="EE249" s="1" t="s">
        <v>658</v>
      </c>
      <c r="EF249" s="32">
        <v>1</v>
      </c>
      <c r="EG249" s="32">
        <v>0.74192875681037163</v>
      </c>
      <c r="EH249" s="32" t="e">
        <v>#DIV/0!</v>
      </c>
      <c r="EI249" s="32">
        <v>1</v>
      </c>
      <c r="EJ249" s="32">
        <v>0.18410499462273874</v>
      </c>
      <c r="EK249" s="32" t="e">
        <v>#DIV/0!</v>
      </c>
      <c r="EL249" s="32">
        <v>0.15571045346290541</v>
      </c>
      <c r="EM249" s="32">
        <v>1</v>
      </c>
      <c r="EN249" s="32" t="e">
        <v>#DIV/0!</v>
      </c>
      <c r="EO249" s="32">
        <v>0.7237238431992733</v>
      </c>
      <c r="EP249" s="32" t="e">
        <v>#DIV/0!</v>
      </c>
      <c r="EQ249" s="32">
        <v>0.44663164400494437</v>
      </c>
      <c r="ER249" s="32">
        <v>0.92707007327592017</v>
      </c>
      <c r="ES249" s="32">
        <v>0.67710854201152604</v>
      </c>
      <c r="ET249" s="32" t="e">
        <v>#DIV/0!</v>
      </c>
      <c r="EU249" s="32">
        <v>0.37447946997176523</v>
      </c>
    </row>
    <row r="250" spans="2:151" ht="21.6" hidden="1" customHeight="1" x14ac:dyDescent="0.3">
      <c r="B250" s="1" t="s">
        <v>702</v>
      </c>
      <c r="C250" s="5" t="s">
        <v>335</v>
      </c>
      <c r="D250" s="5" t="s">
        <v>0</v>
      </c>
      <c r="E250" s="6" t="s">
        <v>322</v>
      </c>
      <c r="F250" s="6">
        <v>19402</v>
      </c>
      <c r="G250" s="5" t="s">
        <v>117</v>
      </c>
      <c r="H250" s="19"/>
      <c r="I250" s="7">
        <v>62.666666666666664</v>
      </c>
      <c r="J250" s="8">
        <v>104311.80166666668</v>
      </c>
      <c r="K250" s="19"/>
      <c r="L250" s="7">
        <v>1.8622436000000002</v>
      </c>
      <c r="M250" s="8">
        <v>18717.565228620279</v>
      </c>
      <c r="N250" s="19"/>
      <c r="O250" s="7">
        <f t="shared" si="21"/>
        <v>64.528910266666671</v>
      </c>
      <c r="P250" s="8">
        <f t="shared" si="22"/>
        <v>123029.36689528696</v>
      </c>
      <c r="Q250" s="1" t="str">
        <f t="shared" si="23"/>
        <v>FFFFFFFFFF</v>
      </c>
      <c r="S250" s="1" t="s">
        <v>690</v>
      </c>
      <c r="T250" s="1" t="s">
        <v>512</v>
      </c>
      <c r="U250" s="32">
        <v>0</v>
      </c>
      <c r="V250" s="32">
        <v>1.0130669016163104E-3</v>
      </c>
      <c r="W250" s="32">
        <v>2.6140303702618215E-3</v>
      </c>
      <c r="X250" s="32">
        <v>0.70840125142076793</v>
      </c>
      <c r="Y250" s="32">
        <v>0</v>
      </c>
      <c r="Z250" s="32">
        <v>5.4002407021748293E-3</v>
      </c>
      <c r="AA250" s="32">
        <v>1.2686310647034014E-3</v>
      </c>
      <c r="AB250" s="32">
        <v>0</v>
      </c>
      <c r="AC250" s="32">
        <v>0</v>
      </c>
      <c r="AD250" s="32">
        <v>0</v>
      </c>
      <c r="AE250" s="32">
        <v>0</v>
      </c>
      <c r="AF250" s="32">
        <v>0.13444149958121462</v>
      </c>
      <c r="AG250" s="32">
        <v>0</v>
      </c>
      <c r="AH250" s="32">
        <v>1.7528946312420308E-2</v>
      </c>
      <c r="AI250" s="32">
        <v>2.9829622901355983E-3</v>
      </c>
      <c r="AJ250" s="32">
        <v>0</v>
      </c>
      <c r="AK250" s="32">
        <v>1.3003579779129867E-3</v>
      </c>
      <c r="AL250" s="32">
        <v>0</v>
      </c>
      <c r="AM250" s="32">
        <v>0</v>
      </c>
      <c r="AN250" s="32">
        <v>6.7810532703837051E-2</v>
      </c>
      <c r="AO250" s="32">
        <v>0</v>
      </c>
      <c r="AP250" s="32">
        <v>0</v>
      </c>
      <c r="AQ250" s="32">
        <v>1.6988758355564994E-2</v>
      </c>
      <c r="AR250" s="32">
        <v>0.95975027768060983</v>
      </c>
      <c r="AS250" s="27"/>
      <c r="AT250" s="1" t="s">
        <v>512</v>
      </c>
      <c r="AU250" s="32">
        <v>0</v>
      </c>
      <c r="AV250" s="32">
        <v>0</v>
      </c>
      <c r="AW250" s="32">
        <v>0</v>
      </c>
      <c r="AX250" s="32">
        <v>0</v>
      </c>
      <c r="AY250" s="32">
        <v>0</v>
      </c>
      <c r="AZ250" s="32">
        <v>0</v>
      </c>
      <c r="BA250" s="32">
        <v>1.5784483043743993E-3</v>
      </c>
      <c r="BB250" s="32">
        <v>0</v>
      </c>
      <c r="BC250" s="32">
        <v>0</v>
      </c>
      <c r="BD250" s="32">
        <v>0</v>
      </c>
      <c r="BE250" s="32">
        <v>0</v>
      </c>
      <c r="BF250" s="32">
        <v>1.3964373442740093E-2</v>
      </c>
      <c r="BG250" s="32">
        <v>0</v>
      </c>
      <c r="BH250" s="32">
        <v>2.470690057227564E-2</v>
      </c>
      <c r="BI250" s="32">
        <v>0</v>
      </c>
      <c r="BJ250" s="32">
        <v>4.0249722319390134E-2</v>
      </c>
      <c r="BK250" s="32"/>
      <c r="BL250" s="27"/>
      <c r="BM250" s="1" t="s">
        <v>512</v>
      </c>
      <c r="BN250" s="32" t="e">
        <v>#DIV/0!</v>
      </c>
      <c r="BO250" s="32">
        <v>0</v>
      </c>
      <c r="BP250" s="32">
        <v>0</v>
      </c>
      <c r="BQ250" s="32">
        <v>0</v>
      </c>
      <c r="BR250" s="32" t="e">
        <v>#DIV/0!</v>
      </c>
      <c r="BS250" s="32">
        <v>0</v>
      </c>
      <c r="BT250" s="32">
        <v>0</v>
      </c>
      <c r="BU250" s="32" t="e">
        <v>#DIV/0!</v>
      </c>
      <c r="BV250" s="32" t="e">
        <v>#DIV/0!</v>
      </c>
      <c r="BW250" s="32" t="e">
        <v>#DIV/0!</v>
      </c>
      <c r="BX250" s="32" t="e">
        <v>#DIV/0!</v>
      </c>
      <c r="BY250" s="32">
        <v>0</v>
      </c>
      <c r="BZ250" s="32" t="e">
        <v>#DIV/0!</v>
      </c>
      <c r="CA250" s="32">
        <v>0</v>
      </c>
      <c r="CB250" s="32">
        <v>0</v>
      </c>
      <c r="CC250" s="32" t="e">
        <v>#DIV/0!</v>
      </c>
      <c r="CD250" s="32">
        <v>0</v>
      </c>
      <c r="CE250" s="32" t="e">
        <v>#DIV/0!</v>
      </c>
      <c r="CF250" s="32" t="e">
        <v>#DIV/0!</v>
      </c>
      <c r="CG250" s="32">
        <v>0</v>
      </c>
      <c r="CH250" s="32" t="e">
        <v>#DIV/0!</v>
      </c>
      <c r="CI250" s="32" t="e">
        <v>#DIV/0!</v>
      </c>
      <c r="CJ250" s="32">
        <v>0</v>
      </c>
      <c r="CK250" s="32">
        <v>0</v>
      </c>
      <c r="CL250" s="27"/>
      <c r="CM250" s="1" t="s">
        <v>512</v>
      </c>
      <c r="CN250" s="32" t="e">
        <v>#DIV/0!</v>
      </c>
      <c r="CO250" s="32">
        <v>1</v>
      </c>
      <c r="CP250" s="32">
        <v>1</v>
      </c>
      <c r="CQ250" s="32">
        <v>1</v>
      </c>
      <c r="CR250" s="32" t="e">
        <v>#DIV/0!</v>
      </c>
      <c r="CS250" s="32">
        <v>1</v>
      </c>
      <c r="CT250" s="32">
        <v>1</v>
      </c>
      <c r="CU250" s="32" t="e">
        <v>#DIV/0!</v>
      </c>
      <c r="CV250" s="32" t="e">
        <v>#DIV/0!</v>
      </c>
      <c r="CW250" s="32" t="e">
        <v>#DIV/0!</v>
      </c>
      <c r="CX250" s="32" t="e">
        <v>#DIV/0!</v>
      </c>
      <c r="CY250" s="32">
        <v>1</v>
      </c>
      <c r="CZ250" s="32" t="e">
        <v>#DIV/0!</v>
      </c>
      <c r="DA250" s="32">
        <v>1</v>
      </c>
      <c r="DB250" s="32">
        <v>1</v>
      </c>
      <c r="DC250" s="32" t="e">
        <v>#DIV/0!</v>
      </c>
      <c r="DD250" s="32">
        <v>1</v>
      </c>
      <c r="DE250" s="32" t="e">
        <v>#DIV/0!</v>
      </c>
      <c r="DF250" s="32" t="e">
        <v>#DIV/0!</v>
      </c>
      <c r="DG250" s="32">
        <v>1</v>
      </c>
      <c r="DH250" s="32" t="e">
        <v>#DIV/0!</v>
      </c>
      <c r="DI250" s="32" t="e">
        <v>#DIV/0!</v>
      </c>
      <c r="DJ250" s="32">
        <v>1</v>
      </c>
      <c r="DK250" s="32">
        <v>0.99999999999999989</v>
      </c>
      <c r="DL250" s="27"/>
      <c r="DM250" s="1" t="s">
        <v>512</v>
      </c>
      <c r="DN250" s="32" t="e">
        <v>#DIV/0!</v>
      </c>
      <c r="DO250" s="32" t="e">
        <v>#DIV/0!</v>
      </c>
      <c r="DP250" s="32" t="e">
        <v>#DIV/0!</v>
      </c>
      <c r="DQ250" s="32" t="e">
        <v>#DIV/0!</v>
      </c>
      <c r="DR250" s="32" t="e">
        <v>#DIV/0!</v>
      </c>
      <c r="DS250" s="32" t="e">
        <v>#DIV/0!</v>
      </c>
      <c r="DT250" s="32">
        <v>0</v>
      </c>
      <c r="DU250" s="32" t="e">
        <v>#DIV/0!</v>
      </c>
      <c r="DV250" s="32" t="e">
        <v>#DIV/0!</v>
      </c>
      <c r="DW250" s="32" t="e">
        <v>#DIV/0!</v>
      </c>
      <c r="DX250" s="32" t="e">
        <v>#DIV/0!</v>
      </c>
      <c r="DY250" s="32">
        <v>4.7644833930900632E-2</v>
      </c>
      <c r="DZ250" s="32" t="e">
        <v>#DIV/0!</v>
      </c>
      <c r="EA250" s="32">
        <v>0.43071098022717708</v>
      </c>
      <c r="EB250" s="32" t="e">
        <v>#DIV/0!</v>
      </c>
      <c r="EC250" s="32">
        <v>0.28091780429604707</v>
      </c>
      <c r="ED250" s="27"/>
      <c r="EE250" s="1" t="s">
        <v>512</v>
      </c>
      <c r="EF250" s="32" t="e">
        <v>#DIV/0!</v>
      </c>
      <c r="EG250" s="32" t="e">
        <v>#DIV/0!</v>
      </c>
      <c r="EH250" s="32" t="e">
        <v>#DIV/0!</v>
      </c>
      <c r="EI250" s="32" t="e">
        <v>#DIV/0!</v>
      </c>
      <c r="EJ250" s="32" t="e">
        <v>#DIV/0!</v>
      </c>
      <c r="EK250" s="32" t="e">
        <v>#DIV/0!</v>
      </c>
      <c r="EL250" s="32">
        <v>1</v>
      </c>
      <c r="EM250" s="32" t="e">
        <v>#DIV/0!</v>
      </c>
      <c r="EN250" s="32" t="e">
        <v>#DIV/0!</v>
      </c>
      <c r="EO250" s="32" t="e">
        <v>#DIV/0!</v>
      </c>
      <c r="EP250" s="32" t="e">
        <v>#DIV/0!</v>
      </c>
      <c r="EQ250" s="32">
        <v>0.95235516606909931</v>
      </c>
      <c r="ER250" s="32" t="e">
        <v>#DIV/0!</v>
      </c>
      <c r="ES250" s="32">
        <v>0.56928901977282287</v>
      </c>
      <c r="ET250" s="32" t="e">
        <v>#DIV/0!</v>
      </c>
      <c r="EU250" s="32">
        <v>0.71908219570395293</v>
      </c>
    </row>
    <row r="251" spans="2:151" ht="21.6" hidden="1" customHeight="1" x14ac:dyDescent="0.3">
      <c r="B251" s="1" t="s">
        <v>702</v>
      </c>
      <c r="C251" s="5" t="s">
        <v>495</v>
      </c>
      <c r="D251" s="5" t="s">
        <v>0</v>
      </c>
      <c r="E251" s="6" t="s">
        <v>322</v>
      </c>
      <c r="F251" s="6">
        <v>3321452</v>
      </c>
      <c r="G251" s="5" t="s">
        <v>202</v>
      </c>
      <c r="H251" s="19"/>
      <c r="I251" s="7">
        <v>8.6947116666666671E-2</v>
      </c>
      <c r="J251" s="8">
        <v>25.060332701250005</v>
      </c>
      <c r="K251" s="19"/>
      <c r="L251" s="7">
        <v>2.3910457083333334</v>
      </c>
      <c r="M251" s="8">
        <v>6359.9224817590011</v>
      </c>
      <c r="N251" s="19"/>
      <c r="O251" s="7">
        <f t="shared" si="21"/>
        <v>2.4779928250000003</v>
      </c>
      <c r="P251" s="8">
        <f t="shared" si="22"/>
        <v>6384.9828144602516</v>
      </c>
      <c r="Q251" s="1" t="str">
        <f t="shared" si="23"/>
        <v>OK</v>
      </c>
      <c r="S251" s="1">
        <v>3321452</v>
      </c>
      <c r="T251" s="1" t="s">
        <v>668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27"/>
      <c r="AT251" s="1" t="s">
        <v>668</v>
      </c>
      <c r="AU251" s="32">
        <v>0</v>
      </c>
      <c r="AV251" s="32">
        <v>0</v>
      </c>
      <c r="AW251" s="32">
        <v>0</v>
      </c>
      <c r="AX251" s="32">
        <v>0</v>
      </c>
      <c r="AY251" s="32">
        <v>0</v>
      </c>
      <c r="AZ251" s="32">
        <v>0</v>
      </c>
      <c r="BA251" s="32">
        <v>0</v>
      </c>
      <c r="BB251" s="32">
        <v>1</v>
      </c>
      <c r="BC251" s="32">
        <v>0</v>
      </c>
      <c r="BD251" s="32">
        <v>0</v>
      </c>
      <c r="BE251" s="32">
        <v>0</v>
      </c>
      <c r="BF251" s="32">
        <v>0</v>
      </c>
      <c r="BG251" s="32">
        <v>0</v>
      </c>
      <c r="BH251" s="32">
        <v>0</v>
      </c>
      <c r="BI251" s="32">
        <v>0</v>
      </c>
      <c r="BJ251" s="32">
        <v>1</v>
      </c>
      <c r="BK251" s="32"/>
      <c r="BL251" s="27"/>
      <c r="BM251" s="1" t="s">
        <v>668</v>
      </c>
      <c r="BN251" s="32" t="e">
        <v>#DIV/0!</v>
      </c>
      <c r="BO251" s="32" t="e">
        <v>#DIV/0!</v>
      </c>
      <c r="BP251" s="32" t="e">
        <v>#DIV/0!</v>
      </c>
      <c r="BQ251" s="32" t="e">
        <v>#DIV/0!</v>
      </c>
      <c r="BR251" s="32" t="e">
        <v>#DIV/0!</v>
      </c>
      <c r="BS251" s="32" t="e">
        <v>#DIV/0!</v>
      </c>
      <c r="BT251" s="32" t="e">
        <v>#DIV/0!</v>
      </c>
      <c r="BU251" s="32" t="e">
        <v>#DIV/0!</v>
      </c>
      <c r="BV251" s="32" t="e">
        <v>#DIV/0!</v>
      </c>
      <c r="BW251" s="32" t="e">
        <v>#DIV/0!</v>
      </c>
      <c r="BX251" s="32" t="e">
        <v>#DIV/0!</v>
      </c>
      <c r="BY251" s="32" t="e">
        <v>#DIV/0!</v>
      </c>
      <c r="BZ251" s="32" t="e">
        <v>#DIV/0!</v>
      </c>
      <c r="CA251" s="32" t="e">
        <v>#DIV/0!</v>
      </c>
      <c r="CB251" s="32" t="e">
        <v>#DIV/0!</v>
      </c>
      <c r="CC251" s="32" t="e">
        <v>#DIV/0!</v>
      </c>
      <c r="CD251" s="32" t="e">
        <v>#DIV/0!</v>
      </c>
      <c r="CE251" s="32" t="e">
        <v>#DIV/0!</v>
      </c>
      <c r="CF251" s="32" t="e">
        <v>#DIV/0!</v>
      </c>
      <c r="CG251" s="32" t="e">
        <v>#DIV/0!</v>
      </c>
      <c r="CH251" s="32" t="e">
        <v>#DIV/0!</v>
      </c>
      <c r="CI251" s="32" t="e">
        <v>#DIV/0!</v>
      </c>
      <c r="CJ251" s="32" t="e">
        <v>#DIV/0!</v>
      </c>
      <c r="CK251" s="32" t="e">
        <v>#DIV/0!</v>
      </c>
      <c r="CL251" s="27"/>
      <c r="CM251" s="1" t="s">
        <v>668</v>
      </c>
      <c r="CN251" s="32" t="e">
        <v>#DIV/0!</v>
      </c>
      <c r="CO251" s="32" t="e">
        <v>#DIV/0!</v>
      </c>
      <c r="CP251" s="32" t="e">
        <v>#DIV/0!</v>
      </c>
      <c r="CQ251" s="32" t="e">
        <v>#DIV/0!</v>
      </c>
      <c r="CR251" s="32" t="e">
        <v>#DIV/0!</v>
      </c>
      <c r="CS251" s="32" t="e">
        <v>#DIV/0!</v>
      </c>
      <c r="CT251" s="32" t="e">
        <v>#DIV/0!</v>
      </c>
      <c r="CU251" s="32" t="e">
        <v>#DIV/0!</v>
      </c>
      <c r="CV251" s="32" t="e">
        <v>#DIV/0!</v>
      </c>
      <c r="CW251" s="32" t="e">
        <v>#DIV/0!</v>
      </c>
      <c r="CX251" s="32" t="e">
        <v>#DIV/0!</v>
      </c>
      <c r="CY251" s="32" t="e">
        <v>#DIV/0!</v>
      </c>
      <c r="CZ251" s="32" t="e">
        <v>#DIV/0!</v>
      </c>
      <c r="DA251" s="32" t="e">
        <v>#DIV/0!</v>
      </c>
      <c r="DB251" s="32" t="e">
        <v>#DIV/0!</v>
      </c>
      <c r="DC251" s="32" t="e">
        <v>#DIV/0!</v>
      </c>
      <c r="DD251" s="32" t="e">
        <v>#DIV/0!</v>
      </c>
      <c r="DE251" s="32" t="e">
        <v>#DIV/0!</v>
      </c>
      <c r="DF251" s="32" t="e">
        <v>#DIV/0!</v>
      </c>
      <c r="DG251" s="32" t="e">
        <v>#DIV/0!</v>
      </c>
      <c r="DH251" s="32" t="e">
        <v>#DIV/0!</v>
      </c>
      <c r="DI251" s="32" t="e">
        <v>#DIV/0!</v>
      </c>
      <c r="DJ251" s="32" t="e">
        <v>#DIV/0!</v>
      </c>
      <c r="DK251" s="32" t="e">
        <v>#DIV/0!</v>
      </c>
      <c r="DL251" s="27"/>
      <c r="DM251" s="1" t="s">
        <v>668</v>
      </c>
      <c r="DN251" s="32" t="e">
        <v>#DIV/0!</v>
      </c>
      <c r="DO251" s="32" t="e">
        <v>#DIV/0!</v>
      </c>
      <c r="DP251" s="32" t="e">
        <v>#DIV/0!</v>
      </c>
      <c r="DQ251" s="32" t="e">
        <v>#DIV/0!</v>
      </c>
      <c r="DR251" s="32" t="e">
        <v>#DIV/0!</v>
      </c>
      <c r="DS251" s="32" t="e">
        <v>#DIV/0!</v>
      </c>
      <c r="DT251" s="32" t="e">
        <v>#DIV/0!</v>
      </c>
      <c r="DU251" s="32">
        <v>1</v>
      </c>
      <c r="DV251" s="32" t="e">
        <v>#DIV/0!</v>
      </c>
      <c r="DW251" s="32" t="e">
        <v>#DIV/0!</v>
      </c>
      <c r="DX251" s="32" t="e">
        <v>#DIV/0!</v>
      </c>
      <c r="DY251" s="32" t="e">
        <v>#DIV/0!</v>
      </c>
      <c r="DZ251" s="32" t="e">
        <v>#DIV/0!</v>
      </c>
      <c r="EA251" s="32" t="e">
        <v>#DIV/0!</v>
      </c>
      <c r="EB251" s="32" t="e">
        <v>#DIV/0!</v>
      </c>
      <c r="EC251" s="32">
        <v>1</v>
      </c>
      <c r="ED251" s="27"/>
      <c r="EE251" s="1" t="s">
        <v>668</v>
      </c>
      <c r="EF251" s="32" t="e">
        <v>#DIV/0!</v>
      </c>
      <c r="EG251" s="32" t="e">
        <v>#DIV/0!</v>
      </c>
      <c r="EH251" s="32" t="e">
        <v>#DIV/0!</v>
      </c>
      <c r="EI251" s="32" t="e">
        <v>#DIV/0!</v>
      </c>
      <c r="EJ251" s="32" t="e">
        <v>#DIV/0!</v>
      </c>
      <c r="EK251" s="32" t="e">
        <v>#DIV/0!</v>
      </c>
      <c r="EL251" s="32" t="e">
        <v>#DIV/0!</v>
      </c>
      <c r="EM251" s="32">
        <v>0</v>
      </c>
      <c r="EN251" s="32" t="e">
        <v>#DIV/0!</v>
      </c>
      <c r="EO251" s="32" t="e">
        <v>#DIV/0!</v>
      </c>
      <c r="EP251" s="32" t="e">
        <v>#DIV/0!</v>
      </c>
      <c r="EQ251" s="32" t="e">
        <v>#DIV/0!</v>
      </c>
      <c r="ER251" s="32" t="e">
        <v>#DIV/0!</v>
      </c>
      <c r="ES251" s="32" t="e">
        <v>#DIV/0!</v>
      </c>
      <c r="ET251" s="32" t="e">
        <v>#DIV/0!</v>
      </c>
      <c r="EU251" s="32">
        <v>0</v>
      </c>
    </row>
    <row r="252" spans="2:151" ht="21.6" hidden="1" customHeight="1" x14ac:dyDescent="0.3">
      <c r="B252" s="1" t="s">
        <v>702</v>
      </c>
      <c r="C252" s="5" t="s">
        <v>496</v>
      </c>
      <c r="D252" s="5" t="s">
        <v>0</v>
      </c>
      <c r="E252" s="6" t="s">
        <v>322</v>
      </c>
      <c r="F252" s="6">
        <v>3426572</v>
      </c>
      <c r="G252" s="5" t="s">
        <v>203</v>
      </c>
      <c r="H252" s="19"/>
      <c r="I252" s="7">
        <v>1.3911538666666667</v>
      </c>
      <c r="J252" s="8">
        <v>692.6459460305</v>
      </c>
      <c r="K252" s="19"/>
      <c r="L252" s="7">
        <v>0</v>
      </c>
      <c r="M252" s="8">
        <v>0</v>
      </c>
      <c r="N252" s="19"/>
      <c r="O252" s="7">
        <f t="shared" si="21"/>
        <v>1.3911538666666667</v>
      </c>
      <c r="P252" s="8">
        <f t="shared" si="22"/>
        <v>692.6459460305</v>
      </c>
      <c r="Q252" s="1" t="str">
        <f t="shared" si="23"/>
        <v>OK</v>
      </c>
      <c r="S252" s="1">
        <v>3426572</v>
      </c>
      <c r="T252" s="1" t="s">
        <v>669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0.33043526524657368</v>
      </c>
      <c r="AI252" s="32">
        <v>0.56745441786890904</v>
      </c>
      <c r="AJ252" s="32">
        <v>0</v>
      </c>
      <c r="AK252" s="32">
        <v>0.10211031688451734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1</v>
      </c>
      <c r="AS252" s="27"/>
      <c r="AT252" s="1" t="s">
        <v>669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2">
        <v>0</v>
      </c>
      <c r="BE252" s="32">
        <v>0</v>
      </c>
      <c r="BF252" s="32">
        <v>0</v>
      </c>
      <c r="BG252" s="32">
        <v>0</v>
      </c>
      <c r="BH252" s="32">
        <v>0</v>
      </c>
      <c r="BI252" s="32">
        <v>0</v>
      </c>
      <c r="BJ252" s="32">
        <v>0</v>
      </c>
      <c r="BK252" s="32"/>
      <c r="BL252" s="27"/>
      <c r="BM252" s="1" t="s">
        <v>669</v>
      </c>
      <c r="BN252" s="32" t="e">
        <v>#DIV/0!</v>
      </c>
      <c r="BO252" s="32" t="e">
        <v>#DIV/0!</v>
      </c>
      <c r="BP252" s="32" t="e">
        <v>#DIV/0!</v>
      </c>
      <c r="BQ252" s="32" t="e">
        <v>#DIV/0!</v>
      </c>
      <c r="BR252" s="32" t="e">
        <v>#DIV/0!</v>
      </c>
      <c r="BS252" s="32" t="e">
        <v>#DIV/0!</v>
      </c>
      <c r="BT252" s="32" t="e">
        <v>#DIV/0!</v>
      </c>
      <c r="BU252" s="32" t="e">
        <v>#DIV/0!</v>
      </c>
      <c r="BV252" s="32" t="e">
        <v>#DIV/0!</v>
      </c>
      <c r="BW252" s="32" t="e">
        <v>#DIV/0!</v>
      </c>
      <c r="BX252" s="32" t="e">
        <v>#DIV/0!</v>
      </c>
      <c r="BY252" s="32" t="e">
        <v>#DIV/0!</v>
      </c>
      <c r="BZ252" s="32" t="e">
        <v>#DIV/0!</v>
      </c>
      <c r="CA252" s="32">
        <v>1</v>
      </c>
      <c r="CB252" s="32">
        <v>1</v>
      </c>
      <c r="CC252" s="32" t="e">
        <v>#DIV/0!</v>
      </c>
      <c r="CD252" s="32">
        <v>1</v>
      </c>
      <c r="CE252" s="32" t="e">
        <v>#DIV/0!</v>
      </c>
      <c r="CF252" s="32" t="e">
        <v>#DIV/0!</v>
      </c>
      <c r="CG252" s="32" t="e">
        <v>#DIV/0!</v>
      </c>
      <c r="CH252" s="32" t="e">
        <v>#DIV/0!</v>
      </c>
      <c r="CI252" s="32" t="e">
        <v>#DIV/0!</v>
      </c>
      <c r="CJ252" s="32" t="e">
        <v>#DIV/0!</v>
      </c>
      <c r="CK252" s="32">
        <v>1</v>
      </c>
      <c r="CL252" s="27"/>
      <c r="CM252" s="1" t="s">
        <v>669</v>
      </c>
      <c r="CN252" s="32" t="e">
        <v>#DIV/0!</v>
      </c>
      <c r="CO252" s="32" t="e">
        <v>#DIV/0!</v>
      </c>
      <c r="CP252" s="32" t="e">
        <v>#DIV/0!</v>
      </c>
      <c r="CQ252" s="32" t="e">
        <v>#DIV/0!</v>
      </c>
      <c r="CR252" s="32" t="e">
        <v>#DIV/0!</v>
      </c>
      <c r="CS252" s="32" t="e">
        <v>#DIV/0!</v>
      </c>
      <c r="CT252" s="32" t="e">
        <v>#DIV/0!</v>
      </c>
      <c r="CU252" s="32" t="e">
        <v>#DIV/0!</v>
      </c>
      <c r="CV252" s="32" t="e">
        <v>#DIV/0!</v>
      </c>
      <c r="CW252" s="32" t="e">
        <v>#DIV/0!</v>
      </c>
      <c r="CX252" s="32" t="e">
        <v>#DIV/0!</v>
      </c>
      <c r="CY252" s="32" t="e">
        <v>#DIV/0!</v>
      </c>
      <c r="CZ252" s="32" t="e">
        <v>#DIV/0!</v>
      </c>
      <c r="DA252" s="32">
        <v>0</v>
      </c>
      <c r="DB252" s="32">
        <v>0</v>
      </c>
      <c r="DC252" s="32" t="e">
        <v>#DIV/0!</v>
      </c>
      <c r="DD252" s="32">
        <v>0</v>
      </c>
      <c r="DE252" s="32" t="e">
        <v>#DIV/0!</v>
      </c>
      <c r="DF252" s="32" t="e">
        <v>#DIV/0!</v>
      </c>
      <c r="DG252" s="32" t="e">
        <v>#DIV/0!</v>
      </c>
      <c r="DH252" s="32" t="e">
        <v>#DIV/0!</v>
      </c>
      <c r="DI252" s="32" t="e">
        <v>#DIV/0!</v>
      </c>
      <c r="DJ252" s="32" t="e">
        <v>#DIV/0!</v>
      </c>
      <c r="DK252" s="32">
        <v>0</v>
      </c>
      <c r="DL252" s="27"/>
      <c r="DM252" s="1" t="s">
        <v>669</v>
      </c>
      <c r="DN252" s="32" t="e">
        <v>#DIV/0!</v>
      </c>
      <c r="DO252" s="32" t="e">
        <v>#DIV/0!</v>
      </c>
      <c r="DP252" s="32" t="e">
        <v>#DIV/0!</v>
      </c>
      <c r="DQ252" s="32" t="e">
        <v>#DIV/0!</v>
      </c>
      <c r="DR252" s="32" t="e">
        <v>#DIV/0!</v>
      </c>
      <c r="DS252" s="32" t="e">
        <v>#DIV/0!</v>
      </c>
      <c r="DT252" s="32" t="e">
        <v>#DIV/0!</v>
      </c>
      <c r="DU252" s="32" t="e">
        <v>#DIV/0!</v>
      </c>
      <c r="DV252" s="32" t="e">
        <v>#DIV/0!</v>
      </c>
      <c r="DW252" s="32" t="e">
        <v>#DIV/0!</v>
      </c>
      <c r="DX252" s="32" t="e">
        <v>#DIV/0!</v>
      </c>
      <c r="DY252" s="32" t="e">
        <v>#DIV/0!</v>
      </c>
      <c r="DZ252" s="32" t="e">
        <v>#DIV/0!</v>
      </c>
      <c r="EA252" s="32" t="e">
        <v>#DIV/0!</v>
      </c>
      <c r="EB252" s="32" t="e">
        <v>#DIV/0!</v>
      </c>
      <c r="EC252" s="32" t="e">
        <v>#DIV/0!</v>
      </c>
      <c r="ED252" s="27"/>
      <c r="EE252" s="1" t="s">
        <v>669</v>
      </c>
      <c r="EF252" s="32" t="e">
        <v>#DIV/0!</v>
      </c>
      <c r="EG252" s="32" t="e">
        <v>#DIV/0!</v>
      </c>
      <c r="EH252" s="32" t="e">
        <v>#DIV/0!</v>
      </c>
      <c r="EI252" s="32" t="e">
        <v>#DIV/0!</v>
      </c>
      <c r="EJ252" s="32" t="e">
        <v>#DIV/0!</v>
      </c>
      <c r="EK252" s="32" t="e">
        <v>#DIV/0!</v>
      </c>
      <c r="EL252" s="32" t="e">
        <v>#DIV/0!</v>
      </c>
      <c r="EM252" s="32" t="e">
        <v>#DIV/0!</v>
      </c>
      <c r="EN252" s="32" t="e">
        <v>#DIV/0!</v>
      </c>
      <c r="EO252" s="32" t="e">
        <v>#DIV/0!</v>
      </c>
      <c r="EP252" s="32" t="e">
        <v>#DIV/0!</v>
      </c>
      <c r="EQ252" s="32" t="e">
        <v>#DIV/0!</v>
      </c>
      <c r="ER252" s="32" t="e">
        <v>#DIV/0!</v>
      </c>
      <c r="ES252" s="32" t="e">
        <v>#DIV/0!</v>
      </c>
      <c r="ET252" s="32" t="e">
        <v>#DIV/0!</v>
      </c>
      <c r="EU252" s="32" t="e">
        <v>#DIV/0!</v>
      </c>
    </row>
    <row r="253" spans="2:151" ht="21.6" hidden="1" customHeight="1" x14ac:dyDescent="0.3">
      <c r="B253" s="1" t="s">
        <v>702</v>
      </c>
      <c r="C253" s="5" t="s">
        <v>504</v>
      </c>
      <c r="D253" s="5" t="s">
        <v>106</v>
      </c>
      <c r="E253" s="6" t="s">
        <v>320</v>
      </c>
      <c r="F253" s="6">
        <v>7274351</v>
      </c>
      <c r="G253" s="5" t="s">
        <v>316</v>
      </c>
      <c r="H253" s="19"/>
      <c r="I253" s="7">
        <v>148.99115005833335</v>
      </c>
      <c r="J253" s="8">
        <v>72817.816631172667</v>
      </c>
      <c r="K253" s="19"/>
      <c r="L253" s="7">
        <v>8.3333333333333329E-2</v>
      </c>
      <c r="M253" s="8">
        <v>82.423333333333332</v>
      </c>
      <c r="N253" s="19"/>
      <c r="O253" s="7">
        <f t="shared" si="21"/>
        <v>149.07448339166669</v>
      </c>
      <c r="P253" s="8">
        <f t="shared" si="22"/>
        <v>72900.239964506007</v>
      </c>
      <c r="Q253" s="1" t="str">
        <f t="shared" si="23"/>
        <v>OK</v>
      </c>
      <c r="S253" s="1">
        <v>7274351</v>
      </c>
      <c r="T253" s="1" t="s">
        <v>677</v>
      </c>
      <c r="U253" s="32">
        <v>0</v>
      </c>
      <c r="V253" s="32">
        <v>0</v>
      </c>
      <c r="W253" s="32">
        <v>2.2911730552249475E-3</v>
      </c>
      <c r="X253" s="32">
        <v>0.31171570480412897</v>
      </c>
      <c r="Y253" s="32">
        <v>4.2292133129487102E-3</v>
      </c>
      <c r="Z253" s="32">
        <v>2.5460852383264693E-2</v>
      </c>
      <c r="AA253" s="32">
        <v>3.5041479309757084E-3</v>
      </c>
      <c r="AB253" s="32">
        <v>4.5668006951165442E-2</v>
      </c>
      <c r="AC253" s="32">
        <v>2.9620861240942462E-3</v>
      </c>
      <c r="AD253" s="32">
        <v>0</v>
      </c>
      <c r="AE253" s="32">
        <v>1.0130561096071751E-2</v>
      </c>
      <c r="AF253" s="32">
        <v>8.9382405912703071E-3</v>
      </c>
      <c r="AG253" s="32">
        <v>0</v>
      </c>
      <c r="AH253" s="32">
        <v>1.1210606164155415E-2</v>
      </c>
      <c r="AI253" s="32">
        <v>0.13733888484450207</v>
      </c>
      <c r="AJ253" s="32">
        <v>0.10609704025249861</v>
      </c>
      <c r="AK253" s="32">
        <v>0.11462140080175436</v>
      </c>
      <c r="AL253" s="32">
        <v>0</v>
      </c>
      <c r="AM253" s="32">
        <v>0.17769787966644976</v>
      </c>
      <c r="AN253" s="32">
        <v>1.4562578169079434E-2</v>
      </c>
      <c r="AO253" s="32">
        <v>1.460950453049856E-3</v>
      </c>
      <c r="AP253" s="32">
        <v>0</v>
      </c>
      <c r="AQ253" s="32">
        <v>1.9843625326602051E-2</v>
      </c>
      <c r="AR253" s="32">
        <v>0.99773295192723632</v>
      </c>
      <c r="AS253" s="27"/>
      <c r="AT253" s="1" t="s">
        <v>677</v>
      </c>
      <c r="AU253" s="32">
        <v>0</v>
      </c>
      <c r="AV253" s="32">
        <v>0</v>
      </c>
      <c r="AW253" s="32">
        <v>0</v>
      </c>
      <c r="AX253" s="32">
        <v>0</v>
      </c>
      <c r="AY253" s="32">
        <v>0</v>
      </c>
      <c r="AZ253" s="32">
        <v>0</v>
      </c>
      <c r="BA253" s="32">
        <v>0</v>
      </c>
      <c r="BB253" s="32">
        <v>0</v>
      </c>
      <c r="BC253" s="32">
        <v>0</v>
      </c>
      <c r="BD253" s="32">
        <v>0</v>
      </c>
      <c r="BE253" s="32">
        <v>0</v>
      </c>
      <c r="BF253" s="32">
        <v>7.6113357744224408E-4</v>
      </c>
      <c r="BG253" s="32">
        <v>0</v>
      </c>
      <c r="BH253" s="32">
        <v>1.5059144953214118E-3</v>
      </c>
      <c r="BI253" s="32">
        <v>0</v>
      </c>
      <c r="BJ253" s="32">
        <v>2.267048072763656E-3</v>
      </c>
      <c r="BK253" s="32"/>
      <c r="BL253" s="27"/>
      <c r="BM253" s="1" t="s">
        <v>677</v>
      </c>
      <c r="BN253" s="32" t="e">
        <v>#DIV/0!</v>
      </c>
      <c r="BO253" s="32" t="e">
        <v>#DIV/0!</v>
      </c>
      <c r="BP253" s="32">
        <v>0</v>
      </c>
      <c r="BQ253" s="32">
        <v>0</v>
      </c>
      <c r="BR253" s="32">
        <v>0</v>
      </c>
      <c r="BS253" s="32">
        <v>0</v>
      </c>
      <c r="BT253" s="32">
        <v>0</v>
      </c>
      <c r="BU253" s="32">
        <v>0</v>
      </c>
      <c r="BV253" s="32">
        <v>0.9073023345231972</v>
      </c>
      <c r="BW253" s="32" t="e">
        <v>#DIV/0!</v>
      </c>
      <c r="BX253" s="32">
        <v>0.87504035477257369</v>
      </c>
      <c r="BY253" s="32">
        <v>1</v>
      </c>
      <c r="BZ253" s="32" t="e">
        <v>#DIV/0!</v>
      </c>
      <c r="CA253" s="32">
        <v>1</v>
      </c>
      <c r="CB253" s="32">
        <v>0.6354229002240831</v>
      </c>
      <c r="CC253" s="32">
        <v>0.17478027331000337</v>
      </c>
      <c r="CD253" s="32">
        <v>0.97726724948092802</v>
      </c>
      <c r="CE253" s="32" t="e">
        <v>#DIV/0!</v>
      </c>
      <c r="CF253" s="32">
        <v>5.9598465827346075E-3</v>
      </c>
      <c r="CG253" s="32">
        <v>0</v>
      </c>
      <c r="CH253" s="32">
        <v>0</v>
      </c>
      <c r="CI253" s="32" t="e">
        <v>#DIV/0!</v>
      </c>
      <c r="CJ253" s="32">
        <v>0.14098799951137128</v>
      </c>
      <c r="CK253" s="32">
        <v>0.25396119486988417</v>
      </c>
      <c r="CL253" s="27"/>
      <c r="CM253" s="1" t="s">
        <v>677</v>
      </c>
      <c r="CN253" s="32" t="e">
        <v>#DIV/0!</v>
      </c>
      <c r="CO253" s="32" t="e">
        <v>#DIV/0!</v>
      </c>
      <c r="CP253" s="32">
        <v>1</v>
      </c>
      <c r="CQ253" s="32">
        <v>1</v>
      </c>
      <c r="CR253" s="32">
        <v>1</v>
      </c>
      <c r="CS253" s="32">
        <v>1</v>
      </c>
      <c r="CT253" s="32">
        <v>1</v>
      </c>
      <c r="CU253" s="32">
        <v>1</v>
      </c>
      <c r="CV253" s="32">
        <v>9.269766547680286E-2</v>
      </c>
      <c r="CW253" s="32" t="e">
        <v>#DIV/0!</v>
      </c>
      <c r="CX253" s="32">
        <v>0.12495964522742621</v>
      </c>
      <c r="CY253" s="32">
        <v>0</v>
      </c>
      <c r="CZ253" s="32" t="e">
        <v>#DIV/0!</v>
      </c>
      <c r="DA253" s="32">
        <v>0</v>
      </c>
      <c r="DB253" s="32">
        <v>0.36457709977591696</v>
      </c>
      <c r="DC253" s="32">
        <v>0.82521972668999666</v>
      </c>
      <c r="DD253" s="32">
        <v>2.2732750519071889E-2</v>
      </c>
      <c r="DE253" s="32" t="e">
        <v>#DIV/0!</v>
      </c>
      <c r="DF253" s="32">
        <v>0.99404015341726537</v>
      </c>
      <c r="DG253" s="32">
        <v>1</v>
      </c>
      <c r="DH253" s="32">
        <v>1</v>
      </c>
      <c r="DI253" s="32" t="e">
        <v>#DIV/0!</v>
      </c>
      <c r="DJ253" s="32">
        <v>0.85901200048862869</v>
      </c>
      <c r="DK253" s="32">
        <v>0.74603880513011567</v>
      </c>
      <c r="DL253" s="27"/>
      <c r="DM253" s="1" t="s">
        <v>677</v>
      </c>
      <c r="DN253" s="32" t="e">
        <v>#DIV/0!</v>
      </c>
      <c r="DO253" s="32" t="e">
        <v>#DIV/0!</v>
      </c>
      <c r="DP253" s="32" t="e">
        <v>#DIV/0!</v>
      </c>
      <c r="DQ253" s="32" t="e">
        <v>#DIV/0!</v>
      </c>
      <c r="DR253" s="32" t="e">
        <v>#DIV/0!</v>
      </c>
      <c r="DS253" s="32" t="e">
        <v>#DIV/0!</v>
      </c>
      <c r="DT253" s="32" t="e">
        <v>#DIV/0!</v>
      </c>
      <c r="DU253" s="32" t="e">
        <v>#DIV/0!</v>
      </c>
      <c r="DV253" s="32" t="e">
        <v>#DIV/0!</v>
      </c>
      <c r="DW253" s="32" t="e">
        <v>#DIV/0!</v>
      </c>
      <c r="DX253" s="32" t="e">
        <v>#DIV/0!</v>
      </c>
      <c r="DY253" s="32">
        <v>0</v>
      </c>
      <c r="DZ253" s="32" t="e">
        <v>#DIV/0!</v>
      </c>
      <c r="EA253" s="32">
        <v>0</v>
      </c>
      <c r="EB253" s="32" t="e">
        <v>#DIV/0!</v>
      </c>
      <c r="EC253" s="32">
        <v>0</v>
      </c>
      <c r="ED253" s="27"/>
      <c r="EE253" s="1" t="s">
        <v>677</v>
      </c>
      <c r="EF253" s="32" t="e">
        <v>#DIV/0!</v>
      </c>
      <c r="EG253" s="32" t="e">
        <v>#DIV/0!</v>
      </c>
      <c r="EH253" s="32" t="e">
        <v>#DIV/0!</v>
      </c>
      <c r="EI253" s="32" t="e">
        <v>#DIV/0!</v>
      </c>
      <c r="EJ253" s="32" t="e">
        <v>#DIV/0!</v>
      </c>
      <c r="EK253" s="32" t="e">
        <v>#DIV/0!</v>
      </c>
      <c r="EL253" s="32" t="e">
        <v>#DIV/0!</v>
      </c>
      <c r="EM253" s="32" t="e">
        <v>#DIV/0!</v>
      </c>
      <c r="EN253" s="32" t="e">
        <v>#DIV/0!</v>
      </c>
      <c r="EO253" s="32" t="e">
        <v>#DIV/0!</v>
      </c>
      <c r="EP253" s="32" t="e">
        <v>#DIV/0!</v>
      </c>
      <c r="EQ253" s="32">
        <v>1</v>
      </c>
      <c r="ER253" s="32" t="e">
        <v>#DIV/0!</v>
      </c>
      <c r="ES253" s="32">
        <v>1</v>
      </c>
      <c r="ET253" s="32" t="e">
        <v>#DIV/0!</v>
      </c>
      <c r="EU253" s="32">
        <v>1</v>
      </c>
    </row>
    <row r="254" spans="2:151" ht="21.6" hidden="1" customHeight="1" x14ac:dyDescent="0.3">
      <c r="B254" s="1" t="s">
        <v>702</v>
      </c>
      <c r="C254" s="5" t="s">
        <v>474</v>
      </c>
      <c r="D254" s="5" t="s">
        <v>195</v>
      </c>
      <c r="E254" s="6" t="s">
        <v>322</v>
      </c>
      <c r="F254" s="6">
        <v>2691485</v>
      </c>
      <c r="G254" s="5" t="s">
        <v>194</v>
      </c>
      <c r="H254" s="19"/>
      <c r="I254" s="7">
        <v>237.85899885000001</v>
      </c>
      <c r="J254" s="8">
        <v>126616.26755513367</v>
      </c>
      <c r="K254" s="19"/>
      <c r="L254" s="7">
        <v>0.13042067500000001</v>
      </c>
      <c r="M254" s="8">
        <v>271.31456493808338</v>
      </c>
      <c r="N254" s="19"/>
      <c r="O254" s="7">
        <f t="shared" si="21"/>
        <v>237.98941952500002</v>
      </c>
      <c r="P254" s="8">
        <f t="shared" si="22"/>
        <v>126887.58212007176</v>
      </c>
      <c r="Q254" s="1" t="str">
        <f t="shared" si="23"/>
        <v>OK</v>
      </c>
      <c r="S254" s="1">
        <v>2691485</v>
      </c>
      <c r="T254" s="1" t="s">
        <v>647</v>
      </c>
      <c r="U254" s="32">
        <v>0</v>
      </c>
      <c r="V254" s="32">
        <v>0</v>
      </c>
      <c r="W254" s="32">
        <v>4.7512040023968714E-4</v>
      </c>
      <c r="X254" s="32">
        <v>0.57648477677686694</v>
      </c>
      <c r="Y254" s="32">
        <v>1.2091309937631392E-3</v>
      </c>
      <c r="Z254" s="32">
        <v>1.8217019732857796E-2</v>
      </c>
      <c r="AA254" s="32">
        <v>2.4460700788504857E-2</v>
      </c>
      <c r="AB254" s="32">
        <v>3.7980567919832987E-2</v>
      </c>
      <c r="AC254" s="32">
        <v>7.0227873807238318E-3</v>
      </c>
      <c r="AD254" s="32">
        <v>0</v>
      </c>
      <c r="AE254" s="32">
        <v>5.131598516852589E-4</v>
      </c>
      <c r="AF254" s="32">
        <v>6.788714724904105E-3</v>
      </c>
      <c r="AG254" s="32">
        <v>0</v>
      </c>
      <c r="AH254" s="32">
        <v>2.829214032992538E-3</v>
      </c>
      <c r="AI254" s="32">
        <v>8.8018411773555905E-2</v>
      </c>
      <c r="AJ254" s="32">
        <v>4.8315338957936528E-2</v>
      </c>
      <c r="AK254" s="32">
        <v>2.0888439301167475E-2</v>
      </c>
      <c r="AL254" s="32">
        <v>4.1691101004818717E-4</v>
      </c>
      <c r="AM254" s="32">
        <v>4.8563649651756094E-2</v>
      </c>
      <c r="AN254" s="32">
        <v>1.915221796130831E-2</v>
      </c>
      <c r="AO254" s="32">
        <v>0</v>
      </c>
      <c r="AP254" s="32">
        <v>1.79662044040488E-4</v>
      </c>
      <c r="AQ254" s="32">
        <v>9.4334417239958668E-2</v>
      </c>
      <c r="AR254" s="32">
        <v>0.99585024054214277</v>
      </c>
      <c r="AS254" s="27"/>
      <c r="AT254" s="1" t="s">
        <v>647</v>
      </c>
      <c r="AU254" s="32">
        <v>0</v>
      </c>
      <c r="AV254" s="32">
        <v>0</v>
      </c>
      <c r="AW254" s="32">
        <v>0</v>
      </c>
      <c r="AX254" s="32">
        <v>0</v>
      </c>
      <c r="AY254" s="32">
        <v>0</v>
      </c>
      <c r="AZ254" s="32">
        <v>0</v>
      </c>
      <c r="BA254" s="32">
        <v>2.5090021083958294E-3</v>
      </c>
      <c r="BB254" s="32">
        <v>0</v>
      </c>
      <c r="BC254" s="32">
        <v>0</v>
      </c>
      <c r="BD254" s="32">
        <v>0</v>
      </c>
      <c r="BE254" s="32">
        <v>0</v>
      </c>
      <c r="BF254" s="32">
        <v>0</v>
      </c>
      <c r="BG254" s="32">
        <v>0</v>
      </c>
      <c r="BH254" s="32">
        <v>1.6407573494614113E-3</v>
      </c>
      <c r="BI254" s="32">
        <v>0</v>
      </c>
      <c r="BJ254" s="32">
        <v>4.1497594578572402E-3</v>
      </c>
      <c r="BK254" s="32"/>
      <c r="BL254" s="27"/>
      <c r="BM254" s="1" t="s">
        <v>647</v>
      </c>
      <c r="BN254" s="32" t="e">
        <v>#DIV/0!</v>
      </c>
      <c r="BO254" s="32" t="e">
        <v>#DIV/0!</v>
      </c>
      <c r="BP254" s="32">
        <v>0</v>
      </c>
      <c r="BQ254" s="32">
        <v>0</v>
      </c>
      <c r="BR254" s="32">
        <v>0</v>
      </c>
      <c r="BS254" s="32">
        <v>0</v>
      </c>
      <c r="BT254" s="32">
        <v>0</v>
      </c>
      <c r="BU254" s="32">
        <v>0</v>
      </c>
      <c r="BV254" s="32">
        <v>0.96819597342616825</v>
      </c>
      <c r="BW254" s="32" t="e">
        <v>#DIV/0!</v>
      </c>
      <c r="BX254" s="32">
        <v>1</v>
      </c>
      <c r="BY254" s="32">
        <v>0.63416821026300985</v>
      </c>
      <c r="BZ254" s="32" t="e">
        <v>#DIV/0!</v>
      </c>
      <c r="CA254" s="32">
        <v>1</v>
      </c>
      <c r="CB254" s="32">
        <v>0.20310659710442311</v>
      </c>
      <c r="CC254" s="32">
        <v>6.3305960331808395E-2</v>
      </c>
      <c r="CD254" s="32">
        <v>0.74667951781571607</v>
      </c>
      <c r="CE254" s="32">
        <v>0</v>
      </c>
      <c r="CF254" s="32">
        <v>0</v>
      </c>
      <c r="CG254" s="32">
        <v>0</v>
      </c>
      <c r="CH254" s="32" t="e">
        <v>#DIV/0!</v>
      </c>
      <c r="CI254" s="32">
        <v>0.44963915478684796</v>
      </c>
      <c r="CJ254" s="32">
        <v>0.13614123185219174</v>
      </c>
      <c r="CK254" s="32">
        <v>6.4169609533476515E-2</v>
      </c>
      <c r="CL254" s="27"/>
      <c r="CM254" s="1" t="s">
        <v>647</v>
      </c>
      <c r="CN254" s="32" t="e">
        <v>#DIV/0!</v>
      </c>
      <c r="CO254" s="32" t="e">
        <v>#DIV/0!</v>
      </c>
      <c r="CP254" s="32">
        <v>1</v>
      </c>
      <c r="CQ254" s="32">
        <v>1</v>
      </c>
      <c r="CR254" s="32">
        <v>1</v>
      </c>
      <c r="CS254" s="32">
        <v>1</v>
      </c>
      <c r="CT254" s="32">
        <v>1</v>
      </c>
      <c r="CU254" s="32">
        <v>1</v>
      </c>
      <c r="CV254" s="32">
        <v>3.1804026573831787E-2</v>
      </c>
      <c r="CW254" s="32" t="e">
        <v>#DIV/0!</v>
      </c>
      <c r="CX254" s="32">
        <v>0</v>
      </c>
      <c r="CY254" s="32">
        <v>0.36583178973698999</v>
      </c>
      <c r="CZ254" s="32" t="e">
        <v>#DIV/0!</v>
      </c>
      <c r="DA254" s="32">
        <v>0</v>
      </c>
      <c r="DB254" s="32">
        <v>0.79689340289557675</v>
      </c>
      <c r="DC254" s="32">
        <v>0.93669403966819154</v>
      </c>
      <c r="DD254" s="32">
        <v>0.25332048218428388</v>
      </c>
      <c r="DE254" s="32">
        <v>1</v>
      </c>
      <c r="DF254" s="32">
        <v>1</v>
      </c>
      <c r="DG254" s="32">
        <v>1</v>
      </c>
      <c r="DH254" s="32" t="e">
        <v>#DIV/0!</v>
      </c>
      <c r="DI254" s="32">
        <v>0.55036084521315198</v>
      </c>
      <c r="DJ254" s="32">
        <v>0.86385876814780826</v>
      </c>
      <c r="DK254" s="32">
        <v>0.9358303904665235</v>
      </c>
      <c r="DL254" s="27"/>
      <c r="DM254" s="1" t="s">
        <v>647</v>
      </c>
      <c r="DN254" s="32" t="e">
        <v>#DIV/0!</v>
      </c>
      <c r="DO254" s="32" t="e">
        <v>#DIV/0!</v>
      </c>
      <c r="DP254" s="32" t="e">
        <v>#DIV/0!</v>
      </c>
      <c r="DQ254" s="32" t="e">
        <v>#DIV/0!</v>
      </c>
      <c r="DR254" s="32" t="e">
        <v>#DIV/0!</v>
      </c>
      <c r="DS254" s="32" t="e">
        <v>#DIV/0!</v>
      </c>
      <c r="DT254" s="32">
        <v>0.17154960653085241</v>
      </c>
      <c r="DU254" s="32" t="e">
        <v>#DIV/0!</v>
      </c>
      <c r="DV254" s="32" t="e">
        <v>#DIV/0!</v>
      </c>
      <c r="DW254" s="32" t="e">
        <v>#DIV/0!</v>
      </c>
      <c r="DX254" s="32" t="e">
        <v>#DIV/0!</v>
      </c>
      <c r="DY254" s="32" t="e">
        <v>#DIV/0!</v>
      </c>
      <c r="DZ254" s="32" t="e">
        <v>#DIV/0!</v>
      </c>
      <c r="EA254" s="32">
        <v>0.36947276871401152</v>
      </c>
      <c r="EB254" s="32" t="e">
        <v>#DIV/0!</v>
      </c>
      <c r="EC254" s="32">
        <v>0.24980568047407448</v>
      </c>
      <c r="ED254" s="27"/>
      <c r="EE254" s="1" t="s">
        <v>647</v>
      </c>
      <c r="EF254" s="32" t="e">
        <v>#DIV/0!</v>
      </c>
      <c r="EG254" s="32" t="e">
        <v>#DIV/0!</v>
      </c>
      <c r="EH254" s="32" t="e">
        <v>#DIV/0!</v>
      </c>
      <c r="EI254" s="32" t="e">
        <v>#DIV/0!</v>
      </c>
      <c r="EJ254" s="32" t="e">
        <v>#DIV/0!</v>
      </c>
      <c r="EK254" s="32" t="e">
        <v>#DIV/0!</v>
      </c>
      <c r="EL254" s="32">
        <v>0.82845039346914762</v>
      </c>
      <c r="EM254" s="32" t="e">
        <v>#DIV/0!</v>
      </c>
      <c r="EN254" s="32" t="e">
        <v>#DIV/0!</v>
      </c>
      <c r="EO254" s="32" t="e">
        <v>#DIV/0!</v>
      </c>
      <c r="EP254" s="32" t="e">
        <v>#DIV/0!</v>
      </c>
      <c r="EQ254" s="32" t="e">
        <v>#DIV/0!</v>
      </c>
      <c r="ER254" s="32" t="e">
        <v>#DIV/0!</v>
      </c>
      <c r="ES254" s="32">
        <v>0.63052723128598842</v>
      </c>
      <c r="ET254" s="32" t="e">
        <v>#DIV/0!</v>
      </c>
      <c r="EU254" s="32">
        <v>0.75019431952592552</v>
      </c>
    </row>
    <row r="255" spans="2:151" ht="21.6" hidden="1" customHeight="1" x14ac:dyDescent="0.3">
      <c r="B255" s="1" t="s">
        <v>702</v>
      </c>
      <c r="C255" s="5" t="s">
        <v>374</v>
      </c>
      <c r="D255" s="5" t="s">
        <v>31</v>
      </c>
      <c r="E255" s="6" t="s">
        <v>320</v>
      </c>
      <c r="F255" s="6">
        <v>2378116</v>
      </c>
      <c r="G255" s="5" t="s">
        <v>238</v>
      </c>
      <c r="H255" s="19"/>
      <c r="I255" s="7">
        <v>59.219034725</v>
      </c>
      <c r="J255" s="8">
        <v>25314.896472154251</v>
      </c>
      <c r="K255" s="19"/>
      <c r="L255" s="7">
        <v>0</v>
      </c>
      <c r="M255" s="8">
        <v>0</v>
      </c>
      <c r="N255" s="19"/>
      <c r="O255" s="7">
        <f t="shared" si="21"/>
        <v>59.219034725</v>
      </c>
      <c r="P255" s="8">
        <f t="shared" si="22"/>
        <v>25314.896472154251</v>
      </c>
      <c r="Q255" s="1" t="str">
        <f t="shared" si="23"/>
        <v>OK</v>
      </c>
      <c r="S255" s="1">
        <v>2378116</v>
      </c>
      <c r="T255" s="1" t="s">
        <v>550</v>
      </c>
      <c r="U255" s="32">
        <v>0</v>
      </c>
      <c r="V255" s="32">
        <v>0</v>
      </c>
      <c r="W255" s="32">
        <v>2.3985194846572015E-3</v>
      </c>
      <c r="X255" s="32">
        <v>0.65686938708456966</v>
      </c>
      <c r="Y255" s="32">
        <v>2.2921603377207826E-2</v>
      </c>
      <c r="Z255" s="32">
        <v>6.7874210956012666E-3</v>
      </c>
      <c r="AA255" s="32">
        <v>8.4658197096716386E-3</v>
      </c>
      <c r="AB255" s="32">
        <v>2.2272446683526156E-3</v>
      </c>
      <c r="AC255" s="32">
        <v>8.8813496883649611E-4</v>
      </c>
      <c r="AD255" s="32">
        <v>0</v>
      </c>
      <c r="AE255" s="32">
        <v>1.8170463370437484E-2</v>
      </c>
      <c r="AF255" s="32">
        <v>0</v>
      </c>
      <c r="AG255" s="32">
        <v>0</v>
      </c>
      <c r="AH255" s="32">
        <v>0</v>
      </c>
      <c r="AI255" s="32">
        <v>5.3941685417869728E-2</v>
      </c>
      <c r="AJ255" s="32">
        <v>2.252180449630618E-2</v>
      </c>
      <c r="AK255" s="32">
        <v>0.15145612218483046</v>
      </c>
      <c r="AL255" s="32">
        <v>1.5802783806925665E-3</v>
      </c>
      <c r="AM255" s="32">
        <v>5.1771515760966967E-2</v>
      </c>
      <c r="AN255" s="32">
        <v>0</v>
      </c>
      <c r="AO255" s="32">
        <v>0</v>
      </c>
      <c r="AP255" s="32">
        <v>0</v>
      </c>
      <c r="AQ255" s="32">
        <v>0</v>
      </c>
      <c r="AR255" s="32">
        <v>1</v>
      </c>
      <c r="AS255" s="27"/>
      <c r="AT255" s="1" t="s">
        <v>550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</v>
      </c>
      <c r="BH255" s="32">
        <v>0</v>
      </c>
      <c r="BI255" s="32">
        <v>0</v>
      </c>
      <c r="BJ255" s="32">
        <v>0</v>
      </c>
      <c r="BK255" s="32"/>
      <c r="BL255" s="27"/>
      <c r="BM255" s="1" t="s">
        <v>550</v>
      </c>
      <c r="BN255" s="32" t="e">
        <v>#DIV/0!</v>
      </c>
      <c r="BO255" s="32" t="e">
        <v>#DIV/0!</v>
      </c>
      <c r="BP255" s="32">
        <v>0</v>
      </c>
      <c r="BQ255" s="32">
        <v>9.4991034245389477E-4</v>
      </c>
      <c r="BR255" s="32">
        <v>0</v>
      </c>
      <c r="BS255" s="32">
        <v>0</v>
      </c>
      <c r="BT255" s="32">
        <v>0</v>
      </c>
      <c r="BU255" s="32">
        <v>0</v>
      </c>
      <c r="BV255" s="32">
        <v>1</v>
      </c>
      <c r="BW255" s="32" t="e">
        <v>#DIV/0!</v>
      </c>
      <c r="BX255" s="32">
        <v>1</v>
      </c>
      <c r="BY255" s="32" t="e">
        <v>#DIV/0!</v>
      </c>
      <c r="BZ255" s="32" t="e">
        <v>#DIV/0!</v>
      </c>
      <c r="CA255" s="32" t="e">
        <v>#DIV/0!</v>
      </c>
      <c r="CB255" s="32">
        <v>1</v>
      </c>
      <c r="CC255" s="32">
        <v>0.96175695001646733</v>
      </c>
      <c r="CD255" s="32">
        <v>1</v>
      </c>
      <c r="CE255" s="32">
        <v>1</v>
      </c>
      <c r="CF255" s="32">
        <v>0</v>
      </c>
      <c r="CG255" s="32" t="e">
        <v>#DIV/0!</v>
      </c>
      <c r="CH255" s="32" t="e">
        <v>#DIV/0!</v>
      </c>
      <c r="CI255" s="32" t="e">
        <v>#DIV/0!</v>
      </c>
      <c r="CJ255" s="32" t="e">
        <v>#DIV/0!</v>
      </c>
      <c r="CK255" s="32">
        <v>0.24832115334833429</v>
      </c>
      <c r="CL255" s="27"/>
      <c r="CM255" s="1" t="s">
        <v>550</v>
      </c>
      <c r="CN255" s="32" t="e">
        <v>#DIV/0!</v>
      </c>
      <c r="CO255" s="32" t="e">
        <v>#DIV/0!</v>
      </c>
      <c r="CP255" s="32">
        <v>1</v>
      </c>
      <c r="CQ255" s="32">
        <v>0.99905008965754594</v>
      </c>
      <c r="CR255" s="32">
        <v>1</v>
      </c>
      <c r="CS255" s="32">
        <v>1</v>
      </c>
      <c r="CT255" s="32">
        <v>1</v>
      </c>
      <c r="CU255" s="32">
        <v>1</v>
      </c>
      <c r="CV255" s="32">
        <v>0</v>
      </c>
      <c r="CW255" s="32" t="e">
        <v>#DIV/0!</v>
      </c>
      <c r="CX255" s="32">
        <v>0</v>
      </c>
      <c r="CY255" s="32" t="e">
        <v>#DIV/0!</v>
      </c>
      <c r="CZ255" s="32" t="e">
        <v>#DIV/0!</v>
      </c>
      <c r="DA255" s="32" t="e">
        <v>#DIV/0!</v>
      </c>
      <c r="DB255" s="32">
        <v>0</v>
      </c>
      <c r="DC255" s="32">
        <v>3.8243049983532597E-2</v>
      </c>
      <c r="DD255" s="32">
        <v>0</v>
      </c>
      <c r="DE255" s="32">
        <v>0</v>
      </c>
      <c r="DF255" s="32">
        <v>1</v>
      </c>
      <c r="DG255" s="32" t="e">
        <v>#DIV/0!</v>
      </c>
      <c r="DH255" s="32" t="e">
        <v>#DIV/0!</v>
      </c>
      <c r="DI255" s="32" t="e">
        <v>#DIV/0!</v>
      </c>
      <c r="DJ255" s="32" t="e">
        <v>#DIV/0!</v>
      </c>
      <c r="DK255" s="32">
        <v>0.75167884665166551</v>
      </c>
      <c r="DL255" s="27"/>
      <c r="DM255" s="1" t="s">
        <v>550</v>
      </c>
      <c r="DN255" s="32" t="e">
        <v>#DIV/0!</v>
      </c>
      <c r="DO255" s="32" t="e">
        <v>#DIV/0!</v>
      </c>
      <c r="DP255" s="32" t="e">
        <v>#DIV/0!</v>
      </c>
      <c r="DQ255" s="32" t="e">
        <v>#DIV/0!</v>
      </c>
      <c r="DR255" s="32" t="e">
        <v>#DIV/0!</v>
      </c>
      <c r="DS255" s="32" t="e">
        <v>#DIV/0!</v>
      </c>
      <c r="DT255" s="32" t="e">
        <v>#DIV/0!</v>
      </c>
      <c r="DU255" s="32" t="e">
        <v>#DIV/0!</v>
      </c>
      <c r="DV255" s="32" t="e">
        <v>#DIV/0!</v>
      </c>
      <c r="DW255" s="32" t="e">
        <v>#DIV/0!</v>
      </c>
      <c r="DX255" s="32" t="e">
        <v>#DIV/0!</v>
      </c>
      <c r="DY255" s="32" t="e">
        <v>#DIV/0!</v>
      </c>
      <c r="DZ255" s="32" t="e">
        <v>#DIV/0!</v>
      </c>
      <c r="EA255" s="32" t="e">
        <v>#DIV/0!</v>
      </c>
      <c r="EB255" s="32" t="e">
        <v>#DIV/0!</v>
      </c>
      <c r="EC255" s="32" t="e">
        <v>#DIV/0!</v>
      </c>
      <c r="ED255" s="27"/>
      <c r="EE255" s="1" t="s">
        <v>550</v>
      </c>
      <c r="EF255" s="32" t="e">
        <v>#DIV/0!</v>
      </c>
      <c r="EG255" s="32" t="e">
        <v>#DIV/0!</v>
      </c>
      <c r="EH255" s="32" t="e">
        <v>#DIV/0!</v>
      </c>
      <c r="EI255" s="32" t="e">
        <v>#DIV/0!</v>
      </c>
      <c r="EJ255" s="32" t="e">
        <v>#DIV/0!</v>
      </c>
      <c r="EK255" s="32" t="e">
        <v>#DIV/0!</v>
      </c>
      <c r="EL255" s="32" t="e">
        <v>#DIV/0!</v>
      </c>
      <c r="EM255" s="32" t="e">
        <v>#DIV/0!</v>
      </c>
      <c r="EN255" s="32" t="e">
        <v>#DIV/0!</v>
      </c>
      <c r="EO255" s="32" t="e">
        <v>#DIV/0!</v>
      </c>
      <c r="EP255" s="32" t="e">
        <v>#DIV/0!</v>
      </c>
      <c r="EQ255" s="32" t="e">
        <v>#DIV/0!</v>
      </c>
      <c r="ER255" s="32" t="e">
        <v>#DIV/0!</v>
      </c>
      <c r="ES255" s="32" t="e">
        <v>#DIV/0!</v>
      </c>
      <c r="ET255" s="32" t="e">
        <v>#DIV/0!</v>
      </c>
      <c r="EU255" s="32" t="e">
        <v>#DIV/0!</v>
      </c>
    </row>
    <row r="256" spans="2:151" ht="21.6" hidden="1" customHeight="1" x14ac:dyDescent="0.3">
      <c r="B256" s="1" t="s">
        <v>702</v>
      </c>
      <c r="C256" s="5" t="s">
        <v>412</v>
      </c>
      <c r="D256" s="5" t="s">
        <v>150</v>
      </c>
      <c r="E256" s="6" t="s">
        <v>322</v>
      </c>
      <c r="F256" s="6">
        <v>2492342</v>
      </c>
      <c r="G256" s="5" t="s">
        <v>149</v>
      </c>
      <c r="H256" s="19"/>
      <c r="I256" s="7">
        <v>53.901670741666663</v>
      </c>
      <c r="J256" s="8">
        <v>20416.967329129082</v>
      </c>
      <c r="K256" s="19"/>
      <c r="L256" s="7">
        <v>0</v>
      </c>
      <c r="M256" s="8">
        <v>0</v>
      </c>
      <c r="N256" s="19"/>
      <c r="O256" s="7">
        <f t="shared" si="21"/>
        <v>53.901670741666663</v>
      </c>
      <c r="P256" s="8">
        <f t="shared" si="22"/>
        <v>20416.967329129082</v>
      </c>
      <c r="Q256" s="1" t="str">
        <f t="shared" si="23"/>
        <v>OK</v>
      </c>
      <c r="S256" s="1">
        <v>2492342</v>
      </c>
      <c r="T256" s="1" t="s">
        <v>588</v>
      </c>
      <c r="U256" s="32">
        <v>0</v>
      </c>
      <c r="V256" s="32">
        <v>0</v>
      </c>
      <c r="W256" s="32">
        <v>2.701029399772945E-3</v>
      </c>
      <c r="X256" s="32">
        <v>0.29569919294783803</v>
      </c>
      <c r="Y256" s="32">
        <v>0</v>
      </c>
      <c r="Z256" s="32">
        <v>9.7354980161640722E-3</v>
      </c>
      <c r="AA256" s="32">
        <v>2.9051225283849915E-4</v>
      </c>
      <c r="AB256" s="32">
        <v>0</v>
      </c>
      <c r="AC256" s="32">
        <v>6.7112440396928964E-3</v>
      </c>
      <c r="AD256" s="32">
        <v>0</v>
      </c>
      <c r="AE256" s="32">
        <v>6.5862755295858525E-3</v>
      </c>
      <c r="AF256" s="32">
        <v>1.19632590102631E-2</v>
      </c>
      <c r="AG256" s="32">
        <v>0</v>
      </c>
      <c r="AH256" s="32">
        <v>0</v>
      </c>
      <c r="AI256" s="32">
        <v>0.17749910968407942</v>
      </c>
      <c r="AJ256" s="32">
        <v>2.5732553105422659E-3</v>
      </c>
      <c r="AK256" s="32">
        <v>0.15575944950019519</v>
      </c>
      <c r="AL256" s="32">
        <v>0</v>
      </c>
      <c r="AM256" s="32">
        <v>0</v>
      </c>
      <c r="AN256" s="32">
        <v>7.5017542156741222E-4</v>
      </c>
      <c r="AO256" s="32">
        <v>0</v>
      </c>
      <c r="AP256" s="32">
        <v>0</v>
      </c>
      <c r="AQ256" s="32">
        <v>0.32973099888746032</v>
      </c>
      <c r="AR256" s="32">
        <v>1</v>
      </c>
      <c r="AS256" s="27"/>
      <c r="AT256" s="1" t="s">
        <v>588</v>
      </c>
      <c r="AU256" s="32">
        <v>0</v>
      </c>
      <c r="AV256" s="32">
        <v>0</v>
      </c>
      <c r="AW256" s="32">
        <v>0</v>
      </c>
      <c r="AX256" s="32">
        <v>0</v>
      </c>
      <c r="AY256" s="32">
        <v>0</v>
      </c>
      <c r="AZ256" s="32">
        <v>0</v>
      </c>
      <c r="BA256" s="32">
        <v>0</v>
      </c>
      <c r="BB256" s="32">
        <v>0</v>
      </c>
      <c r="BC256" s="32">
        <v>0</v>
      </c>
      <c r="BD256" s="32">
        <v>0</v>
      </c>
      <c r="BE256" s="32">
        <v>0</v>
      </c>
      <c r="BF256" s="32">
        <v>0</v>
      </c>
      <c r="BG256" s="32">
        <v>0</v>
      </c>
      <c r="BH256" s="32">
        <v>0</v>
      </c>
      <c r="BI256" s="32">
        <v>0</v>
      </c>
      <c r="BJ256" s="32">
        <v>0</v>
      </c>
      <c r="BK256" s="32"/>
      <c r="BL256" s="27"/>
      <c r="BM256" s="1" t="s">
        <v>588</v>
      </c>
      <c r="BN256" s="32" t="e">
        <v>#DIV/0!</v>
      </c>
      <c r="BO256" s="32" t="e">
        <v>#DIV/0!</v>
      </c>
      <c r="BP256" s="32">
        <v>1.5356681316487389E-2</v>
      </c>
      <c r="BQ256" s="32">
        <v>6.5527232067318798E-3</v>
      </c>
      <c r="BR256" s="32" t="e">
        <v>#DIV/0!</v>
      </c>
      <c r="BS256" s="32">
        <v>0</v>
      </c>
      <c r="BT256" s="32">
        <v>0</v>
      </c>
      <c r="BU256" s="32" t="e">
        <v>#DIV/0!</v>
      </c>
      <c r="BV256" s="32">
        <v>1</v>
      </c>
      <c r="BW256" s="32" t="e">
        <v>#DIV/0!</v>
      </c>
      <c r="BX256" s="32">
        <v>1</v>
      </c>
      <c r="BY256" s="32">
        <v>0.98132580282235793</v>
      </c>
      <c r="BZ256" s="32" t="e">
        <v>#DIV/0!</v>
      </c>
      <c r="CA256" s="32" t="e">
        <v>#DIV/0!</v>
      </c>
      <c r="CB256" s="32">
        <v>0.98455397524074018</v>
      </c>
      <c r="CC256" s="32">
        <v>1</v>
      </c>
      <c r="CD256" s="32">
        <v>0.98965591210206072</v>
      </c>
      <c r="CE256" s="32" t="e">
        <v>#DIV/0!</v>
      </c>
      <c r="CF256" s="32" t="e">
        <v>#DIV/0!</v>
      </c>
      <c r="CG256" s="32">
        <v>0</v>
      </c>
      <c r="CH256" s="32" t="e">
        <v>#DIV/0!</v>
      </c>
      <c r="CI256" s="32" t="e">
        <v>#DIV/0!</v>
      </c>
      <c r="CJ256" s="32">
        <v>0.98726052289684285</v>
      </c>
      <c r="CK256" s="32">
        <v>0.68402585592571463</v>
      </c>
      <c r="CL256" s="27"/>
      <c r="CM256" s="1" t="s">
        <v>588</v>
      </c>
      <c r="CN256" s="32" t="e">
        <v>#DIV/0!</v>
      </c>
      <c r="CO256" s="32" t="e">
        <v>#DIV/0!</v>
      </c>
      <c r="CP256" s="32">
        <v>0.98464331868351263</v>
      </c>
      <c r="CQ256" s="32">
        <v>0.99344727679326805</v>
      </c>
      <c r="CR256" s="32" t="e">
        <v>#DIV/0!</v>
      </c>
      <c r="CS256" s="32">
        <v>1</v>
      </c>
      <c r="CT256" s="32">
        <v>1</v>
      </c>
      <c r="CU256" s="32" t="e">
        <v>#DIV/0!</v>
      </c>
      <c r="CV256" s="32">
        <v>0</v>
      </c>
      <c r="CW256" s="32" t="e">
        <v>#DIV/0!</v>
      </c>
      <c r="CX256" s="32">
        <v>0</v>
      </c>
      <c r="CY256" s="32">
        <v>1.867419717764213E-2</v>
      </c>
      <c r="CZ256" s="32" t="e">
        <v>#DIV/0!</v>
      </c>
      <c r="DA256" s="32" t="e">
        <v>#DIV/0!</v>
      </c>
      <c r="DB256" s="32">
        <v>1.5446024759259885E-2</v>
      </c>
      <c r="DC256" s="32">
        <v>0</v>
      </c>
      <c r="DD256" s="32">
        <v>1.034408789793928E-2</v>
      </c>
      <c r="DE256" s="32" t="e">
        <v>#DIV/0!</v>
      </c>
      <c r="DF256" s="32" t="e">
        <v>#DIV/0!</v>
      </c>
      <c r="DG256" s="32">
        <v>1</v>
      </c>
      <c r="DH256" s="32" t="e">
        <v>#DIV/0!</v>
      </c>
      <c r="DI256" s="32" t="e">
        <v>#DIV/0!</v>
      </c>
      <c r="DJ256" s="32">
        <v>1.2739477103157202E-2</v>
      </c>
      <c r="DK256" s="32">
        <v>0.31597414407428531</v>
      </c>
      <c r="DL256" s="27"/>
      <c r="DM256" s="1" t="s">
        <v>588</v>
      </c>
      <c r="DN256" s="32" t="e">
        <v>#DIV/0!</v>
      </c>
      <c r="DO256" s="32" t="e">
        <v>#DIV/0!</v>
      </c>
      <c r="DP256" s="32" t="e">
        <v>#DIV/0!</v>
      </c>
      <c r="DQ256" s="32" t="e">
        <v>#DIV/0!</v>
      </c>
      <c r="DR256" s="32" t="e">
        <v>#DIV/0!</v>
      </c>
      <c r="DS256" s="32" t="e">
        <v>#DIV/0!</v>
      </c>
      <c r="DT256" s="32" t="e">
        <v>#DIV/0!</v>
      </c>
      <c r="DU256" s="32" t="e">
        <v>#DIV/0!</v>
      </c>
      <c r="DV256" s="32" t="e">
        <v>#DIV/0!</v>
      </c>
      <c r="DW256" s="32" t="e">
        <v>#DIV/0!</v>
      </c>
      <c r="DX256" s="32" t="e">
        <v>#DIV/0!</v>
      </c>
      <c r="DY256" s="32" t="e">
        <v>#DIV/0!</v>
      </c>
      <c r="DZ256" s="32" t="e">
        <v>#DIV/0!</v>
      </c>
      <c r="EA256" s="32" t="e">
        <v>#DIV/0!</v>
      </c>
      <c r="EB256" s="32" t="e">
        <v>#DIV/0!</v>
      </c>
      <c r="EC256" s="32" t="e">
        <v>#DIV/0!</v>
      </c>
      <c r="ED256" s="27"/>
      <c r="EE256" s="1" t="s">
        <v>588</v>
      </c>
      <c r="EF256" s="32" t="e">
        <v>#DIV/0!</v>
      </c>
      <c r="EG256" s="32" t="e">
        <v>#DIV/0!</v>
      </c>
      <c r="EH256" s="32" t="e">
        <v>#DIV/0!</v>
      </c>
      <c r="EI256" s="32" t="e">
        <v>#DIV/0!</v>
      </c>
      <c r="EJ256" s="32" t="e">
        <v>#DIV/0!</v>
      </c>
      <c r="EK256" s="32" t="e">
        <v>#DIV/0!</v>
      </c>
      <c r="EL256" s="32" t="e">
        <v>#DIV/0!</v>
      </c>
      <c r="EM256" s="32" t="e">
        <v>#DIV/0!</v>
      </c>
      <c r="EN256" s="32" t="e">
        <v>#DIV/0!</v>
      </c>
      <c r="EO256" s="32" t="e">
        <v>#DIV/0!</v>
      </c>
      <c r="EP256" s="32" t="e">
        <v>#DIV/0!</v>
      </c>
      <c r="EQ256" s="32" t="e">
        <v>#DIV/0!</v>
      </c>
      <c r="ER256" s="32" t="e">
        <v>#DIV/0!</v>
      </c>
      <c r="ES256" s="32" t="e">
        <v>#DIV/0!</v>
      </c>
      <c r="ET256" s="32" t="e">
        <v>#DIV/0!</v>
      </c>
      <c r="EU256" s="32" t="e">
        <v>#DIV/0!</v>
      </c>
    </row>
    <row r="257" spans="2:151" ht="21.6" hidden="1" customHeight="1" x14ac:dyDescent="0.3">
      <c r="B257" s="1" t="s">
        <v>702</v>
      </c>
      <c r="C257" s="5" t="s">
        <v>377</v>
      </c>
      <c r="D257" s="5" t="s">
        <v>34</v>
      </c>
      <c r="E257" s="6" t="s">
        <v>320</v>
      </c>
      <c r="F257" s="6">
        <v>2378175</v>
      </c>
      <c r="G257" s="5" t="s">
        <v>241</v>
      </c>
      <c r="H257" s="19"/>
      <c r="I257" s="7">
        <v>56.833333333333336</v>
      </c>
      <c r="J257" s="8">
        <v>22032.807499999999</v>
      </c>
      <c r="K257" s="19"/>
      <c r="L257" s="7">
        <v>0</v>
      </c>
      <c r="M257" s="8">
        <v>0</v>
      </c>
      <c r="N257" s="19"/>
      <c r="O257" s="7">
        <f t="shared" si="21"/>
        <v>56.833333333333336</v>
      </c>
      <c r="P257" s="8">
        <f t="shared" si="22"/>
        <v>22032.807499999999</v>
      </c>
      <c r="Q257" s="1" t="str">
        <f t="shared" si="23"/>
        <v>OK</v>
      </c>
      <c r="S257" s="1">
        <v>2378175</v>
      </c>
      <c r="T257" s="1" t="s">
        <v>553</v>
      </c>
      <c r="U257" s="32">
        <v>0</v>
      </c>
      <c r="V257" s="32">
        <v>0</v>
      </c>
      <c r="W257" s="32">
        <v>9.5270668867280459E-3</v>
      </c>
      <c r="X257" s="32">
        <v>0.91390748142403577</v>
      </c>
      <c r="Y257" s="32">
        <v>2.3862784218329169E-2</v>
      </c>
      <c r="Z257" s="32">
        <v>2.0135085870336123E-2</v>
      </c>
      <c r="AA257" s="32">
        <v>1.298547727468565E-2</v>
      </c>
      <c r="AB257" s="32">
        <v>3.9186833436072833E-3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9.5808891275096595E-3</v>
      </c>
      <c r="AL257" s="32">
        <v>0</v>
      </c>
      <c r="AM257" s="32">
        <v>0</v>
      </c>
      <c r="AN257" s="32">
        <v>0</v>
      </c>
      <c r="AO257" s="32">
        <v>6.0825318547683277E-3</v>
      </c>
      <c r="AP257" s="32">
        <v>0</v>
      </c>
      <c r="AQ257" s="32">
        <v>0</v>
      </c>
      <c r="AR257" s="32">
        <v>1</v>
      </c>
      <c r="AS257" s="27"/>
      <c r="AT257" s="1" t="s">
        <v>553</v>
      </c>
      <c r="AU257" s="32">
        <v>0</v>
      </c>
      <c r="AV257" s="32">
        <v>0</v>
      </c>
      <c r="AW257" s="32">
        <v>0</v>
      </c>
      <c r="AX257" s="32">
        <v>0</v>
      </c>
      <c r="AY257" s="32">
        <v>0</v>
      </c>
      <c r="AZ257" s="32">
        <v>0</v>
      </c>
      <c r="BA257" s="32">
        <v>0</v>
      </c>
      <c r="BB257" s="32">
        <v>0</v>
      </c>
      <c r="BC257" s="32">
        <v>0</v>
      </c>
      <c r="BD257" s="32">
        <v>0</v>
      </c>
      <c r="BE257" s="32">
        <v>0</v>
      </c>
      <c r="BF257" s="32">
        <v>0</v>
      </c>
      <c r="BG257" s="32">
        <v>0</v>
      </c>
      <c r="BH257" s="32">
        <v>0</v>
      </c>
      <c r="BI257" s="32">
        <v>0</v>
      </c>
      <c r="BJ257" s="32">
        <v>0</v>
      </c>
      <c r="BK257" s="32"/>
      <c r="BL257" s="27"/>
      <c r="BM257" s="1" t="s">
        <v>553</v>
      </c>
      <c r="BN257" s="32" t="e">
        <v>#DIV/0!</v>
      </c>
      <c r="BO257" s="32" t="e">
        <v>#DIV/0!</v>
      </c>
      <c r="BP257" s="32">
        <v>0</v>
      </c>
      <c r="BQ257" s="32">
        <v>0</v>
      </c>
      <c r="BR257" s="32">
        <v>0</v>
      </c>
      <c r="BS257" s="32">
        <v>0</v>
      </c>
      <c r="BT257" s="32">
        <v>0</v>
      </c>
      <c r="BU257" s="32">
        <v>0</v>
      </c>
      <c r="BV257" s="32" t="e">
        <v>#DIV/0!</v>
      </c>
      <c r="BW257" s="32" t="e">
        <v>#DIV/0!</v>
      </c>
      <c r="BX257" s="32" t="e">
        <v>#DIV/0!</v>
      </c>
      <c r="BY257" s="32" t="e">
        <v>#DIV/0!</v>
      </c>
      <c r="BZ257" s="32" t="e">
        <v>#DIV/0!</v>
      </c>
      <c r="CA257" s="32" t="e">
        <v>#DIV/0!</v>
      </c>
      <c r="CB257" s="32" t="e">
        <v>#DIV/0!</v>
      </c>
      <c r="CC257" s="32" t="e">
        <v>#DIV/0!</v>
      </c>
      <c r="CD257" s="32">
        <v>1</v>
      </c>
      <c r="CE257" s="32" t="e">
        <v>#DIV/0!</v>
      </c>
      <c r="CF257" s="32" t="e">
        <v>#DIV/0!</v>
      </c>
      <c r="CG257" s="32" t="e">
        <v>#DIV/0!</v>
      </c>
      <c r="CH257" s="32">
        <v>0</v>
      </c>
      <c r="CI257" s="32" t="e">
        <v>#DIV/0!</v>
      </c>
      <c r="CJ257" s="32" t="e">
        <v>#DIV/0!</v>
      </c>
      <c r="CK257" s="32">
        <v>9.5808891275096595E-3</v>
      </c>
      <c r="CL257" s="27"/>
      <c r="CM257" s="1" t="s">
        <v>553</v>
      </c>
      <c r="CN257" s="32" t="e">
        <v>#DIV/0!</v>
      </c>
      <c r="CO257" s="32" t="e">
        <v>#DIV/0!</v>
      </c>
      <c r="CP257" s="32">
        <v>1</v>
      </c>
      <c r="CQ257" s="32">
        <v>1</v>
      </c>
      <c r="CR257" s="32">
        <v>1</v>
      </c>
      <c r="CS257" s="32">
        <v>1</v>
      </c>
      <c r="CT257" s="32">
        <v>1</v>
      </c>
      <c r="CU257" s="32">
        <v>1</v>
      </c>
      <c r="CV257" s="32" t="e">
        <v>#DIV/0!</v>
      </c>
      <c r="CW257" s="32" t="e">
        <v>#DIV/0!</v>
      </c>
      <c r="CX257" s="32" t="e">
        <v>#DIV/0!</v>
      </c>
      <c r="CY257" s="32" t="e">
        <v>#DIV/0!</v>
      </c>
      <c r="CZ257" s="32" t="e">
        <v>#DIV/0!</v>
      </c>
      <c r="DA257" s="32" t="e">
        <v>#DIV/0!</v>
      </c>
      <c r="DB257" s="32" t="e">
        <v>#DIV/0!</v>
      </c>
      <c r="DC257" s="32" t="e">
        <v>#DIV/0!</v>
      </c>
      <c r="DD257" s="32">
        <v>0</v>
      </c>
      <c r="DE257" s="32" t="e">
        <v>#DIV/0!</v>
      </c>
      <c r="DF257" s="32" t="e">
        <v>#DIV/0!</v>
      </c>
      <c r="DG257" s="32" t="e">
        <v>#DIV/0!</v>
      </c>
      <c r="DH257" s="32">
        <v>1</v>
      </c>
      <c r="DI257" s="32" t="e">
        <v>#DIV/0!</v>
      </c>
      <c r="DJ257" s="32" t="e">
        <v>#DIV/0!</v>
      </c>
      <c r="DK257" s="32">
        <v>0.99041911087249035</v>
      </c>
      <c r="DL257" s="27"/>
      <c r="DM257" s="1" t="s">
        <v>553</v>
      </c>
      <c r="DN257" s="32" t="e">
        <v>#DIV/0!</v>
      </c>
      <c r="DO257" s="32" t="e">
        <v>#DIV/0!</v>
      </c>
      <c r="DP257" s="32" t="e">
        <v>#DIV/0!</v>
      </c>
      <c r="DQ257" s="32" t="e">
        <v>#DIV/0!</v>
      </c>
      <c r="DR257" s="32" t="e">
        <v>#DIV/0!</v>
      </c>
      <c r="DS257" s="32" t="e">
        <v>#DIV/0!</v>
      </c>
      <c r="DT257" s="32" t="e">
        <v>#DIV/0!</v>
      </c>
      <c r="DU257" s="32" t="e">
        <v>#DIV/0!</v>
      </c>
      <c r="DV257" s="32" t="e">
        <v>#DIV/0!</v>
      </c>
      <c r="DW257" s="32" t="e">
        <v>#DIV/0!</v>
      </c>
      <c r="DX257" s="32" t="e">
        <v>#DIV/0!</v>
      </c>
      <c r="DY257" s="32" t="e">
        <v>#DIV/0!</v>
      </c>
      <c r="DZ257" s="32" t="e">
        <v>#DIV/0!</v>
      </c>
      <c r="EA257" s="32" t="e">
        <v>#DIV/0!</v>
      </c>
      <c r="EB257" s="32" t="e">
        <v>#DIV/0!</v>
      </c>
      <c r="EC257" s="32" t="e">
        <v>#DIV/0!</v>
      </c>
      <c r="ED257" s="27"/>
      <c r="EE257" s="1" t="s">
        <v>553</v>
      </c>
      <c r="EF257" s="32" t="e">
        <v>#DIV/0!</v>
      </c>
      <c r="EG257" s="32" t="e">
        <v>#DIV/0!</v>
      </c>
      <c r="EH257" s="32" t="e">
        <v>#DIV/0!</v>
      </c>
      <c r="EI257" s="32" t="e">
        <v>#DIV/0!</v>
      </c>
      <c r="EJ257" s="32" t="e">
        <v>#DIV/0!</v>
      </c>
      <c r="EK257" s="32" t="e">
        <v>#DIV/0!</v>
      </c>
      <c r="EL257" s="32" t="e">
        <v>#DIV/0!</v>
      </c>
      <c r="EM257" s="32" t="e">
        <v>#DIV/0!</v>
      </c>
      <c r="EN257" s="32" t="e">
        <v>#DIV/0!</v>
      </c>
      <c r="EO257" s="32" t="e">
        <v>#DIV/0!</v>
      </c>
      <c r="EP257" s="32" t="e">
        <v>#DIV/0!</v>
      </c>
      <c r="EQ257" s="32" t="e">
        <v>#DIV/0!</v>
      </c>
      <c r="ER257" s="32" t="e">
        <v>#DIV/0!</v>
      </c>
      <c r="ES257" s="32" t="e">
        <v>#DIV/0!</v>
      </c>
      <c r="ET257" s="32" t="e">
        <v>#DIV/0!</v>
      </c>
      <c r="EU257" s="32" t="e">
        <v>#DIV/0!</v>
      </c>
    </row>
    <row r="258" spans="2:151" ht="21.6" hidden="1" customHeight="1" x14ac:dyDescent="0.3">
      <c r="B258" s="1" t="s">
        <v>702</v>
      </c>
      <c r="C258" s="5" t="s">
        <v>387</v>
      </c>
      <c r="D258" s="5" t="s">
        <v>42</v>
      </c>
      <c r="E258" s="6" t="s">
        <v>320</v>
      </c>
      <c r="F258" s="6">
        <v>2379953</v>
      </c>
      <c r="G258" s="5" t="s">
        <v>250</v>
      </c>
      <c r="H258" s="19"/>
      <c r="I258" s="7">
        <v>1.1666666666666667</v>
      </c>
      <c r="J258" s="8">
        <v>867.39</v>
      </c>
      <c r="K258" s="19"/>
      <c r="L258" s="7">
        <v>0</v>
      </c>
      <c r="M258" s="8">
        <v>0</v>
      </c>
      <c r="N258" s="19"/>
      <c r="O258" s="7">
        <f t="shared" si="21"/>
        <v>1.1666666666666667</v>
      </c>
      <c r="P258" s="8">
        <f t="shared" si="22"/>
        <v>867.39</v>
      </c>
      <c r="Q258" s="1" t="str">
        <f t="shared" si="23"/>
        <v>FFFFFFFFFF</v>
      </c>
      <c r="U258" s="32" t="e">
        <v>#DIV/0!</v>
      </c>
      <c r="V258" s="32" t="e">
        <v>#DIV/0!</v>
      </c>
      <c r="W258" s="32" t="e">
        <v>#DIV/0!</v>
      </c>
      <c r="X258" s="32" t="e">
        <v>#DIV/0!</v>
      </c>
      <c r="Y258" s="32" t="e">
        <v>#DIV/0!</v>
      </c>
      <c r="Z258" s="32" t="e">
        <v>#DIV/0!</v>
      </c>
      <c r="AA258" s="32" t="e">
        <v>#DIV/0!</v>
      </c>
      <c r="AB258" s="32" t="e">
        <v>#DIV/0!</v>
      </c>
      <c r="AC258" s="32" t="e">
        <v>#DIV/0!</v>
      </c>
      <c r="AD258" s="32" t="e">
        <v>#DIV/0!</v>
      </c>
      <c r="AE258" s="32" t="e">
        <v>#DIV/0!</v>
      </c>
      <c r="AF258" s="32" t="e">
        <v>#DIV/0!</v>
      </c>
      <c r="AG258" s="32" t="e">
        <v>#DIV/0!</v>
      </c>
      <c r="AH258" s="32" t="e">
        <v>#DIV/0!</v>
      </c>
      <c r="AI258" s="32" t="e">
        <v>#DIV/0!</v>
      </c>
      <c r="AJ258" s="32" t="e">
        <v>#DIV/0!</v>
      </c>
      <c r="AK258" s="32" t="e">
        <v>#DIV/0!</v>
      </c>
      <c r="AL258" s="32" t="e">
        <v>#DIV/0!</v>
      </c>
      <c r="AM258" s="32" t="e">
        <v>#DIV/0!</v>
      </c>
      <c r="AN258" s="32" t="e">
        <v>#DIV/0!</v>
      </c>
      <c r="AO258" s="32" t="e">
        <v>#DIV/0!</v>
      </c>
      <c r="AP258" s="32" t="e">
        <v>#DIV/0!</v>
      </c>
      <c r="AQ258" s="32" t="e">
        <v>#DIV/0!</v>
      </c>
      <c r="AR258" s="32" t="e">
        <v>#DIV/0!</v>
      </c>
      <c r="AS258" s="27"/>
      <c r="AU258" s="32" t="e">
        <v>#DIV/0!</v>
      </c>
      <c r="AV258" s="32" t="e">
        <v>#DIV/0!</v>
      </c>
      <c r="AW258" s="32" t="e">
        <v>#DIV/0!</v>
      </c>
      <c r="AX258" s="32" t="e">
        <v>#DIV/0!</v>
      </c>
      <c r="AY258" s="32" t="e">
        <v>#DIV/0!</v>
      </c>
      <c r="AZ258" s="32" t="e">
        <v>#DIV/0!</v>
      </c>
      <c r="BA258" s="32" t="e">
        <v>#DIV/0!</v>
      </c>
      <c r="BB258" s="32" t="e">
        <v>#DIV/0!</v>
      </c>
      <c r="BC258" s="32" t="e">
        <v>#DIV/0!</v>
      </c>
      <c r="BD258" s="32" t="e">
        <v>#DIV/0!</v>
      </c>
      <c r="BE258" s="32" t="e">
        <v>#DIV/0!</v>
      </c>
      <c r="BF258" s="32" t="e">
        <v>#DIV/0!</v>
      </c>
      <c r="BG258" s="32" t="e">
        <v>#DIV/0!</v>
      </c>
      <c r="BH258" s="32" t="e">
        <v>#DIV/0!</v>
      </c>
      <c r="BI258" s="32" t="e">
        <v>#DIV/0!</v>
      </c>
      <c r="BJ258" s="32" t="e">
        <v>#DIV/0!</v>
      </c>
      <c r="BK258" s="32"/>
      <c r="BL258" s="27"/>
      <c r="BN258" s="32" t="e">
        <v>#DIV/0!</v>
      </c>
      <c r="BO258" s="32" t="e">
        <v>#DIV/0!</v>
      </c>
      <c r="BP258" s="32" t="e">
        <v>#DIV/0!</v>
      </c>
      <c r="BQ258" s="32" t="e">
        <v>#DIV/0!</v>
      </c>
      <c r="BR258" s="32" t="e">
        <v>#DIV/0!</v>
      </c>
      <c r="BS258" s="32" t="e">
        <v>#DIV/0!</v>
      </c>
      <c r="BT258" s="32" t="e">
        <v>#DIV/0!</v>
      </c>
      <c r="BU258" s="32" t="e">
        <v>#DIV/0!</v>
      </c>
      <c r="BV258" s="32" t="e">
        <v>#DIV/0!</v>
      </c>
      <c r="BW258" s="32" t="e">
        <v>#DIV/0!</v>
      </c>
      <c r="BX258" s="32" t="e">
        <v>#DIV/0!</v>
      </c>
      <c r="BY258" s="32" t="e">
        <v>#DIV/0!</v>
      </c>
      <c r="BZ258" s="32" t="e">
        <v>#DIV/0!</v>
      </c>
      <c r="CA258" s="32" t="e">
        <v>#DIV/0!</v>
      </c>
      <c r="CB258" s="32" t="e">
        <v>#DIV/0!</v>
      </c>
      <c r="CC258" s="32" t="e">
        <v>#DIV/0!</v>
      </c>
      <c r="CD258" s="32" t="e">
        <v>#DIV/0!</v>
      </c>
      <c r="CE258" s="32" t="e">
        <v>#DIV/0!</v>
      </c>
      <c r="CF258" s="32" t="e">
        <v>#DIV/0!</v>
      </c>
      <c r="CG258" s="32" t="e">
        <v>#DIV/0!</v>
      </c>
      <c r="CH258" s="32" t="e">
        <v>#DIV/0!</v>
      </c>
      <c r="CI258" s="32" t="e">
        <v>#DIV/0!</v>
      </c>
      <c r="CJ258" s="32" t="e">
        <v>#DIV/0!</v>
      </c>
      <c r="CK258" s="32" t="e">
        <v>#DIV/0!</v>
      </c>
      <c r="CL258" s="27"/>
      <c r="CN258" s="32" t="e">
        <v>#DIV/0!</v>
      </c>
      <c r="CO258" s="32" t="e">
        <v>#DIV/0!</v>
      </c>
      <c r="CP258" s="32" t="e">
        <v>#DIV/0!</v>
      </c>
      <c r="CQ258" s="32" t="e">
        <v>#DIV/0!</v>
      </c>
      <c r="CR258" s="32" t="e">
        <v>#DIV/0!</v>
      </c>
      <c r="CS258" s="32" t="e">
        <v>#DIV/0!</v>
      </c>
      <c r="CT258" s="32" t="e">
        <v>#DIV/0!</v>
      </c>
      <c r="CU258" s="32" t="e">
        <v>#DIV/0!</v>
      </c>
      <c r="CV258" s="32" t="e">
        <v>#DIV/0!</v>
      </c>
      <c r="CW258" s="32" t="e">
        <v>#DIV/0!</v>
      </c>
      <c r="CX258" s="32" t="e">
        <v>#DIV/0!</v>
      </c>
      <c r="CY258" s="32" t="e">
        <v>#DIV/0!</v>
      </c>
      <c r="CZ258" s="32" t="e">
        <v>#DIV/0!</v>
      </c>
      <c r="DA258" s="32" t="e">
        <v>#DIV/0!</v>
      </c>
      <c r="DB258" s="32" t="e">
        <v>#DIV/0!</v>
      </c>
      <c r="DC258" s="32" t="e">
        <v>#DIV/0!</v>
      </c>
      <c r="DD258" s="32" t="e">
        <v>#DIV/0!</v>
      </c>
      <c r="DE258" s="32" t="e">
        <v>#DIV/0!</v>
      </c>
      <c r="DF258" s="32" t="e">
        <v>#DIV/0!</v>
      </c>
      <c r="DG258" s="32" t="e">
        <v>#DIV/0!</v>
      </c>
      <c r="DH258" s="32" t="e">
        <v>#DIV/0!</v>
      </c>
      <c r="DI258" s="32" t="e">
        <v>#DIV/0!</v>
      </c>
      <c r="DJ258" s="32" t="e">
        <v>#DIV/0!</v>
      </c>
      <c r="DK258" s="32" t="e">
        <v>#DIV/0!</v>
      </c>
      <c r="DL258" s="27"/>
      <c r="DN258" s="32" t="e">
        <v>#DIV/0!</v>
      </c>
      <c r="DO258" s="32" t="e">
        <v>#DIV/0!</v>
      </c>
      <c r="DP258" s="32" t="e">
        <v>#DIV/0!</v>
      </c>
      <c r="DQ258" s="32" t="e">
        <v>#DIV/0!</v>
      </c>
      <c r="DR258" s="32" t="e">
        <v>#DIV/0!</v>
      </c>
      <c r="DS258" s="32" t="e">
        <v>#DIV/0!</v>
      </c>
      <c r="DT258" s="32" t="e">
        <v>#DIV/0!</v>
      </c>
      <c r="DU258" s="32" t="e">
        <v>#DIV/0!</v>
      </c>
      <c r="DV258" s="32" t="e">
        <v>#DIV/0!</v>
      </c>
      <c r="DW258" s="32" t="e">
        <v>#DIV/0!</v>
      </c>
      <c r="DX258" s="32" t="e">
        <v>#DIV/0!</v>
      </c>
      <c r="DY258" s="32" t="e">
        <v>#DIV/0!</v>
      </c>
      <c r="DZ258" s="32" t="e">
        <v>#DIV/0!</v>
      </c>
      <c r="EA258" s="32" t="e">
        <v>#DIV/0!</v>
      </c>
      <c r="EB258" s="32" t="e">
        <v>#DIV/0!</v>
      </c>
      <c r="EC258" s="32" t="e">
        <v>#DIV/0!</v>
      </c>
      <c r="ED258" s="27"/>
      <c r="EF258" s="32" t="e">
        <v>#DIV/0!</v>
      </c>
      <c r="EG258" s="32" t="e">
        <v>#DIV/0!</v>
      </c>
      <c r="EH258" s="32" t="e">
        <v>#DIV/0!</v>
      </c>
      <c r="EI258" s="32" t="e">
        <v>#DIV/0!</v>
      </c>
      <c r="EJ258" s="32" t="e">
        <v>#DIV/0!</v>
      </c>
      <c r="EK258" s="32" t="e">
        <v>#DIV/0!</v>
      </c>
      <c r="EL258" s="32" t="e">
        <v>#DIV/0!</v>
      </c>
      <c r="EM258" s="32" t="e">
        <v>#DIV/0!</v>
      </c>
      <c r="EN258" s="32" t="e">
        <v>#DIV/0!</v>
      </c>
      <c r="EO258" s="32" t="e">
        <v>#DIV/0!</v>
      </c>
      <c r="EP258" s="32" t="e">
        <v>#DIV/0!</v>
      </c>
      <c r="EQ258" s="32" t="e">
        <v>#DIV/0!</v>
      </c>
      <c r="ER258" s="32" t="e">
        <v>#DIV/0!</v>
      </c>
      <c r="ES258" s="32" t="e">
        <v>#DIV/0!</v>
      </c>
      <c r="ET258" s="32" t="e">
        <v>#DIV/0!</v>
      </c>
      <c r="EU258" s="32" t="e">
        <v>#DIV/0!</v>
      </c>
    </row>
    <row r="259" spans="2:151" ht="21.6" hidden="1" customHeight="1" x14ac:dyDescent="0.3">
      <c r="B259" s="1" t="s">
        <v>702</v>
      </c>
      <c r="C259" s="5" t="s">
        <v>486</v>
      </c>
      <c r="D259" s="5" t="s">
        <v>100</v>
      </c>
      <c r="E259" s="6" t="s">
        <v>321</v>
      </c>
      <c r="F259" s="6">
        <v>2691884</v>
      </c>
      <c r="G259" s="5" t="s">
        <v>309</v>
      </c>
      <c r="H259" s="19"/>
      <c r="I259" s="7">
        <v>329.08472319758971</v>
      </c>
      <c r="J259" s="8">
        <v>237517.94824531724</v>
      </c>
      <c r="K259" s="19"/>
      <c r="L259" s="7">
        <v>8.3333333333333329E-2</v>
      </c>
      <c r="M259" s="8">
        <v>80.850833333333341</v>
      </c>
      <c r="N259" s="19"/>
      <c r="O259" s="7">
        <f t="shared" si="21"/>
        <v>329.16805653092302</v>
      </c>
      <c r="P259" s="8">
        <f t="shared" si="22"/>
        <v>237598.79907865057</v>
      </c>
      <c r="Q259" s="1" t="str">
        <f t="shared" si="23"/>
        <v>OK</v>
      </c>
      <c r="S259" s="1">
        <v>2691884</v>
      </c>
      <c r="T259" s="1" t="s">
        <v>660</v>
      </c>
      <c r="U259" s="32">
        <v>0</v>
      </c>
      <c r="V259" s="32">
        <v>0</v>
      </c>
      <c r="W259" s="32">
        <v>3.697809477451585E-4</v>
      </c>
      <c r="X259" s="32">
        <v>0.44169581591114776</v>
      </c>
      <c r="Y259" s="32">
        <v>3.6554468165512699E-3</v>
      </c>
      <c r="Z259" s="32">
        <v>1.6930353419575543E-2</v>
      </c>
      <c r="AA259" s="32">
        <v>9.5719641714957539E-3</v>
      </c>
      <c r="AB259" s="32">
        <v>3.0169261063993747E-2</v>
      </c>
      <c r="AC259" s="32">
        <v>8.7565772610079761E-4</v>
      </c>
      <c r="AD259" s="32">
        <v>0</v>
      </c>
      <c r="AE259" s="32">
        <v>1.3939444067308973E-3</v>
      </c>
      <c r="AF259" s="32">
        <v>2.7078833513295123E-3</v>
      </c>
      <c r="AG259" s="32">
        <v>0</v>
      </c>
      <c r="AH259" s="32">
        <v>1.4448113500426789E-3</v>
      </c>
      <c r="AI259" s="32">
        <v>0.11101135886378088</v>
      </c>
      <c r="AJ259" s="32">
        <v>8.8461458586990227E-2</v>
      </c>
      <c r="AK259" s="32">
        <v>4.6265764642820083E-2</v>
      </c>
      <c r="AL259" s="32">
        <v>3.0457177624767986E-4</v>
      </c>
      <c r="AM259" s="32">
        <v>5.3830706216197885E-2</v>
      </c>
      <c r="AN259" s="32">
        <v>2.1601237502481597E-2</v>
      </c>
      <c r="AO259" s="32">
        <v>8.1022835138551907E-4</v>
      </c>
      <c r="AP259" s="32">
        <v>5.1151381003114831E-3</v>
      </c>
      <c r="AQ259" s="32">
        <v>0.15892252974604923</v>
      </c>
      <c r="AR259" s="32">
        <v>0.99513791295097775</v>
      </c>
      <c r="AS259" s="27"/>
      <c r="AT259" s="1" t="s">
        <v>660</v>
      </c>
      <c r="AU259" s="32">
        <v>0</v>
      </c>
      <c r="AV259" s="32">
        <v>0</v>
      </c>
      <c r="AW259" s="32">
        <v>0</v>
      </c>
      <c r="AX259" s="32">
        <v>0</v>
      </c>
      <c r="AY259" s="32">
        <v>0</v>
      </c>
      <c r="AZ259" s="32">
        <v>0</v>
      </c>
      <c r="BA259" s="32">
        <v>0</v>
      </c>
      <c r="BB259" s="32">
        <v>0</v>
      </c>
      <c r="BC259" s="32">
        <v>0</v>
      </c>
      <c r="BD259" s="32">
        <v>0</v>
      </c>
      <c r="BE259" s="32">
        <v>0</v>
      </c>
      <c r="BF259" s="32">
        <v>1.9980301132236124E-3</v>
      </c>
      <c r="BG259" s="32">
        <v>0</v>
      </c>
      <c r="BH259" s="32">
        <v>2.8640569357986177E-3</v>
      </c>
      <c r="BI259" s="32">
        <v>0</v>
      </c>
      <c r="BJ259" s="32">
        <v>4.86208704902223E-3</v>
      </c>
      <c r="BK259" s="32"/>
      <c r="BL259" s="27"/>
      <c r="BM259" s="1" t="s">
        <v>660</v>
      </c>
      <c r="BN259" s="32" t="e">
        <v>#DIV/0!</v>
      </c>
      <c r="BO259" s="32" t="e">
        <v>#DIV/0!</v>
      </c>
      <c r="BP259" s="32">
        <v>0</v>
      </c>
      <c r="BQ259" s="32">
        <v>4.3888190477129767E-2</v>
      </c>
      <c r="BR259" s="32">
        <v>0</v>
      </c>
      <c r="BS259" s="32">
        <v>0</v>
      </c>
      <c r="BT259" s="32">
        <v>1.1974736565782228E-2</v>
      </c>
      <c r="BU259" s="32">
        <v>0</v>
      </c>
      <c r="BV259" s="32">
        <v>0.60553043003625873</v>
      </c>
      <c r="BW259" s="32" t="e">
        <v>#DIV/0!</v>
      </c>
      <c r="BX259" s="32">
        <v>0.95319885770826496</v>
      </c>
      <c r="BY259" s="32">
        <v>0.28685734890209469</v>
      </c>
      <c r="BZ259" s="32" t="e">
        <v>#DIV/0!</v>
      </c>
      <c r="CA259" s="32">
        <v>0</v>
      </c>
      <c r="CB259" s="32">
        <v>0.36754205775558213</v>
      </c>
      <c r="CC259" s="32">
        <v>0.20156135013618448</v>
      </c>
      <c r="CD259" s="32">
        <v>0.5358125728733597</v>
      </c>
      <c r="CE259" s="32">
        <v>0.69806361216197277</v>
      </c>
      <c r="CF259" s="32">
        <v>0</v>
      </c>
      <c r="CG259" s="32">
        <v>0</v>
      </c>
      <c r="CH259" s="32">
        <v>5.9353207626672289E-2</v>
      </c>
      <c r="CI259" s="32">
        <v>0.78860814873573482</v>
      </c>
      <c r="CJ259" s="32">
        <v>0.15326926543404318</v>
      </c>
      <c r="CK259" s="32">
        <v>0.13486531038178975</v>
      </c>
      <c r="CL259" s="27"/>
      <c r="CM259" s="1" t="s">
        <v>660</v>
      </c>
      <c r="CN259" s="32" t="e">
        <v>#DIV/0!</v>
      </c>
      <c r="CO259" s="32" t="e">
        <v>#DIV/0!</v>
      </c>
      <c r="CP259" s="32">
        <v>1</v>
      </c>
      <c r="CQ259" s="32">
        <v>0.95611180952287023</v>
      </c>
      <c r="CR259" s="32">
        <v>1</v>
      </c>
      <c r="CS259" s="32">
        <v>1</v>
      </c>
      <c r="CT259" s="32">
        <v>0.9880252634342177</v>
      </c>
      <c r="CU259" s="32">
        <v>1</v>
      </c>
      <c r="CV259" s="32">
        <v>0.39446956996374127</v>
      </c>
      <c r="CW259" s="32" t="e">
        <v>#DIV/0!</v>
      </c>
      <c r="CX259" s="32">
        <v>4.6801142291735043E-2</v>
      </c>
      <c r="CY259" s="32">
        <v>0.71314265109790531</v>
      </c>
      <c r="CZ259" s="32" t="e">
        <v>#DIV/0!</v>
      </c>
      <c r="DA259" s="32">
        <v>1</v>
      </c>
      <c r="DB259" s="32">
        <v>0.63245794224441787</v>
      </c>
      <c r="DC259" s="32">
        <v>0.79843864986381552</v>
      </c>
      <c r="DD259" s="32">
        <v>0.4641874271266403</v>
      </c>
      <c r="DE259" s="32">
        <v>0.30193638783802718</v>
      </c>
      <c r="DF259" s="32">
        <v>1</v>
      </c>
      <c r="DG259" s="32">
        <v>1</v>
      </c>
      <c r="DH259" s="32">
        <v>0.94064679237332771</v>
      </c>
      <c r="DI259" s="32">
        <v>0.21139185126426507</v>
      </c>
      <c r="DJ259" s="32">
        <v>0.84673073456595693</v>
      </c>
      <c r="DK259" s="32">
        <v>0.86513468961821016</v>
      </c>
      <c r="DL259" s="27"/>
      <c r="DM259" s="1" t="s">
        <v>660</v>
      </c>
      <c r="DN259" s="32" t="e">
        <v>#DIV/0!</v>
      </c>
      <c r="DO259" s="32" t="e">
        <v>#DIV/0!</v>
      </c>
      <c r="DP259" s="32" t="e">
        <v>#DIV/0!</v>
      </c>
      <c r="DQ259" s="32" t="e">
        <v>#DIV/0!</v>
      </c>
      <c r="DR259" s="32" t="e">
        <v>#DIV/0!</v>
      </c>
      <c r="DS259" s="32" t="e">
        <v>#DIV/0!</v>
      </c>
      <c r="DT259" s="32" t="e">
        <v>#DIV/0!</v>
      </c>
      <c r="DU259" s="32" t="e">
        <v>#DIV/0!</v>
      </c>
      <c r="DV259" s="32" t="e">
        <v>#DIV/0!</v>
      </c>
      <c r="DW259" s="32" t="e">
        <v>#DIV/0!</v>
      </c>
      <c r="DX259" s="32" t="e">
        <v>#DIV/0!</v>
      </c>
      <c r="DY259" s="32">
        <v>0</v>
      </c>
      <c r="DZ259" s="32" t="e">
        <v>#DIV/0!</v>
      </c>
      <c r="EA259" s="32">
        <v>0.44010980856809606</v>
      </c>
      <c r="EB259" s="32" t="e">
        <v>#DIV/0!</v>
      </c>
      <c r="EC259" s="32">
        <v>0.25925071621166162</v>
      </c>
      <c r="ED259" s="27"/>
      <c r="EE259" s="1" t="s">
        <v>660</v>
      </c>
      <c r="EF259" s="32" t="e">
        <v>#DIV/0!</v>
      </c>
      <c r="EG259" s="32" t="e">
        <v>#DIV/0!</v>
      </c>
      <c r="EH259" s="32" t="e">
        <v>#DIV/0!</v>
      </c>
      <c r="EI259" s="32" t="e">
        <v>#DIV/0!</v>
      </c>
      <c r="EJ259" s="32" t="e">
        <v>#DIV/0!</v>
      </c>
      <c r="EK259" s="32" t="e">
        <v>#DIV/0!</v>
      </c>
      <c r="EL259" s="32" t="e">
        <v>#DIV/0!</v>
      </c>
      <c r="EM259" s="32" t="e">
        <v>#DIV/0!</v>
      </c>
      <c r="EN259" s="32" t="e">
        <v>#DIV/0!</v>
      </c>
      <c r="EO259" s="32" t="e">
        <v>#DIV/0!</v>
      </c>
      <c r="EP259" s="32" t="e">
        <v>#DIV/0!</v>
      </c>
      <c r="EQ259" s="32">
        <v>1</v>
      </c>
      <c r="ER259" s="32" t="e">
        <v>#DIV/0!</v>
      </c>
      <c r="ES259" s="32">
        <v>0.55989019143190399</v>
      </c>
      <c r="ET259" s="32" t="e">
        <v>#DIV/0!</v>
      </c>
      <c r="EU259" s="32">
        <v>0.74074928378833838</v>
      </c>
    </row>
    <row r="260" spans="2:151" ht="21.6" hidden="1" customHeight="1" x14ac:dyDescent="0.3">
      <c r="B260" s="1" t="s">
        <v>702</v>
      </c>
      <c r="C260" s="5" t="s">
        <v>404</v>
      </c>
      <c r="D260" s="5" t="s">
        <v>56</v>
      </c>
      <c r="E260" s="6" t="s">
        <v>320</v>
      </c>
      <c r="F260" s="6">
        <v>2420015</v>
      </c>
      <c r="G260" s="5" t="s">
        <v>263</v>
      </c>
      <c r="H260" s="19"/>
      <c r="I260" s="7">
        <v>293.91666666666669</v>
      </c>
      <c r="J260" s="8">
        <v>145244.01999999999</v>
      </c>
      <c r="K260" s="19"/>
      <c r="L260" s="7">
        <v>0</v>
      </c>
      <c r="M260" s="8">
        <v>0</v>
      </c>
      <c r="N260" s="19"/>
      <c r="O260" s="7">
        <f t="shared" si="21"/>
        <v>293.91666666666669</v>
      </c>
      <c r="P260" s="8">
        <f t="shared" si="22"/>
        <v>145244.01999999999</v>
      </c>
      <c r="Q260" s="1" t="str">
        <f t="shared" si="23"/>
        <v>OK</v>
      </c>
      <c r="S260" s="1">
        <v>2420015</v>
      </c>
      <c r="T260" s="1" t="s">
        <v>580</v>
      </c>
      <c r="U260" s="32">
        <v>0</v>
      </c>
      <c r="V260" s="32">
        <v>0</v>
      </c>
      <c r="W260" s="32">
        <v>1.6551556710256824E-2</v>
      </c>
      <c r="X260" s="32">
        <v>0.6223192373051063</v>
      </c>
      <c r="Y260" s="32">
        <v>1.1039567627758342E-2</v>
      </c>
      <c r="Z260" s="32">
        <v>2.5111621420894105E-2</v>
      </c>
      <c r="AA260" s="32">
        <v>1.4865206222639623E-2</v>
      </c>
      <c r="AB260" s="32">
        <v>2.8119852626422897E-2</v>
      </c>
      <c r="AC260" s="32">
        <v>6.0359954533317252E-4</v>
      </c>
      <c r="AD260" s="32">
        <v>0</v>
      </c>
      <c r="AE260" s="32">
        <v>2.1576260763059379E-3</v>
      </c>
      <c r="AF260" s="32">
        <v>5.0831815643028301E-3</v>
      </c>
      <c r="AG260" s="32">
        <v>0</v>
      </c>
      <c r="AH260" s="32">
        <v>1.9405394832015907E-3</v>
      </c>
      <c r="AI260" s="32">
        <v>4.815684285092979E-2</v>
      </c>
      <c r="AJ260" s="32">
        <v>5.6274806677892142E-2</v>
      </c>
      <c r="AK260" s="32">
        <v>2.1213363884853516E-2</v>
      </c>
      <c r="AL260" s="32">
        <v>5.9546104797521927E-5</v>
      </c>
      <c r="AM260" s="32">
        <v>3.6287918723033795E-2</v>
      </c>
      <c r="AN260" s="32">
        <v>3.6098038288262135E-2</v>
      </c>
      <c r="AO260" s="32">
        <v>6.1189970999269748E-3</v>
      </c>
      <c r="AP260" s="32">
        <v>1.6435354080715947E-3</v>
      </c>
      <c r="AQ260" s="32">
        <v>6.6061595413781773E-2</v>
      </c>
      <c r="AR260" s="32">
        <v>0.99970663303377094</v>
      </c>
      <c r="AS260" s="27"/>
      <c r="AT260" s="1" t="s">
        <v>580</v>
      </c>
      <c r="AU260" s="32">
        <v>0</v>
      </c>
      <c r="AV260" s="32">
        <v>0</v>
      </c>
      <c r="AW260" s="32">
        <v>0</v>
      </c>
      <c r="AX260" s="32">
        <v>0</v>
      </c>
      <c r="AY260" s="32">
        <v>0</v>
      </c>
      <c r="AZ260" s="32">
        <v>0</v>
      </c>
      <c r="BA260" s="32">
        <v>2.9336696622904169E-4</v>
      </c>
      <c r="BB260" s="32">
        <v>0</v>
      </c>
      <c r="BC260" s="32">
        <v>0</v>
      </c>
      <c r="BD260" s="32">
        <v>0</v>
      </c>
      <c r="BE260" s="32">
        <v>0</v>
      </c>
      <c r="BF260" s="32">
        <v>0</v>
      </c>
      <c r="BG260" s="32">
        <v>0</v>
      </c>
      <c r="BH260" s="32">
        <v>0</v>
      </c>
      <c r="BI260" s="32">
        <v>0</v>
      </c>
      <c r="BJ260" s="32">
        <v>2.9336696622904169E-4</v>
      </c>
      <c r="BK260" s="32"/>
      <c r="BL260" s="27"/>
      <c r="BM260" s="1" t="s">
        <v>580</v>
      </c>
      <c r="BN260" s="32" t="e">
        <v>#DIV/0!</v>
      </c>
      <c r="BO260" s="32" t="e">
        <v>#DIV/0!</v>
      </c>
      <c r="BP260" s="32">
        <v>0</v>
      </c>
      <c r="BQ260" s="32">
        <v>1.17550678480608E-4</v>
      </c>
      <c r="BR260" s="32">
        <v>0</v>
      </c>
      <c r="BS260" s="32">
        <v>0</v>
      </c>
      <c r="BT260" s="32">
        <v>0</v>
      </c>
      <c r="BU260" s="32">
        <v>0</v>
      </c>
      <c r="BV260" s="32">
        <v>1</v>
      </c>
      <c r="BW260" s="32" t="e">
        <v>#DIV/0!</v>
      </c>
      <c r="BX260" s="32">
        <v>0.96749824328031242</v>
      </c>
      <c r="BY260" s="32">
        <v>0.75830765113208509</v>
      </c>
      <c r="BZ260" s="32" t="e">
        <v>#DIV/0!</v>
      </c>
      <c r="CA260" s="32">
        <v>0.12182049722242647</v>
      </c>
      <c r="CB260" s="32">
        <v>0.41585186578956918</v>
      </c>
      <c r="CC260" s="32">
        <v>0.19371273458168867</v>
      </c>
      <c r="CD260" s="32">
        <v>0.57155274183680305</v>
      </c>
      <c r="CE260" s="32">
        <v>0</v>
      </c>
      <c r="CF260" s="32">
        <v>0</v>
      </c>
      <c r="CG260" s="32">
        <v>0</v>
      </c>
      <c r="CH260" s="32">
        <v>6.7901092252788276E-3</v>
      </c>
      <c r="CI260" s="32">
        <v>1</v>
      </c>
      <c r="CJ260" s="32">
        <v>0.15603395514993165</v>
      </c>
      <c r="CK260" s="32">
        <v>6.1918182753198853E-2</v>
      </c>
      <c r="CL260" s="27"/>
      <c r="CM260" s="1" t="s">
        <v>580</v>
      </c>
      <c r="CN260" s="32" t="e">
        <v>#DIV/0!</v>
      </c>
      <c r="CO260" s="32" t="e">
        <v>#DIV/0!</v>
      </c>
      <c r="CP260" s="32">
        <v>1</v>
      </c>
      <c r="CQ260" s="32">
        <v>0.99988244932151937</v>
      </c>
      <c r="CR260" s="32">
        <v>1</v>
      </c>
      <c r="CS260" s="32">
        <v>1</v>
      </c>
      <c r="CT260" s="32">
        <v>1</v>
      </c>
      <c r="CU260" s="32">
        <v>1</v>
      </c>
      <c r="CV260" s="32">
        <v>0</v>
      </c>
      <c r="CW260" s="32" t="e">
        <v>#DIV/0!</v>
      </c>
      <c r="CX260" s="32">
        <v>3.2501756719687663E-2</v>
      </c>
      <c r="CY260" s="32">
        <v>0.24169234886791496</v>
      </c>
      <c r="CZ260" s="32" t="e">
        <v>#DIV/0!</v>
      </c>
      <c r="DA260" s="32">
        <v>0.87817950277757351</v>
      </c>
      <c r="DB260" s="32">
        <v>0.58414813421043077</v>
      </c>
      <c r="DC260" s="32">
        <v>0.80628726541831119</v>
      </c>
      <c r="DD260" s="32">
        <v>0.42844725816319701</v>
      </c>
      <c r="DE260" s="32">
        <v>1</v>
      </c>
      <c r="DF260" s="32">
        <v>1</v>
      </c>
      <c r="DG260" s="32">
        <v>1</v>
      </c>
      <c r="DH260" s="32">
        <v>0.99320989077472133</v>
      </c>
      <c r="DI260" s="32">
        <v>0</v>
      </c>
      <c r="DJ260" s="32">
        <v>0.84396604485006832</v>
      </c>
      <c r="DK260" s="32">
        <v>0.93808181724680073</v>
      </c>
      <c r="DL260" s="27"/>
      <c r="DM260" s="1" t="s">
        <v>580</v>
      </c>
      <c r="DN260" s="32" t="e">
        <v>#DIV/0!</v>
      </c>
      <c r="DO260" s="32" t="e">
        <v>#DIV/0!</v>
      </c>
      <c r="DP260" s="32" t="e">
        <v>#DIV/0!</v>
      </c>
      <c r="DQ260" s="32" t="e">
        <v>#DIV/0!</v>
      </c>
      <c r="DR260" s="32" t="e">
        <v>#DIV/0!</v>
      </c>
      <c r="DS260" s="32" t="e">
        <v>#DIV/0!</v>
      </c>
      <c r="DT260" s="32">
        <v>0</v>
      </c>
      <c r="DU260" s="32" t="e">
        <v>#DIV/0!</v>
      </c>
      <c r="DV260" s="32" t="e">
        <v>#DIV/0!</v>
      </c>
      <c r="DW260" s="32" t="e">
        <v>#DIV/0!</v>
      </c>
      <c r="DX260" s="32" t="e">
        <v>#DIV/0!</v>
      </c>
      <c r="DY260" s="32" t="e">
        <v>#DIV/0!</v>
      </c>
      <c r="DZ260" s="32" t="e">
        <v>#DIV/0!</v>
      </c>
      <c r="EA260" s="32" t="e">
        <v>#DIV/0!</v>
      </c>
      <c r="EB260" s="32" t="e">
        <v>#DIV/0!</v>
      </c>
      <c r="EC260" s="32">
        <v>0</v>
      </c>
      <c r="ED260" s="27"/>
      <c r="EE260" s="1" t="s">
        <v>580</v>
      </c>
      <c r="EF260" s="32" t="e">
        <v>#DIV/0!</v>
      </c>
      <c r="EG260" s="32" t="e">
        <v>#DIV/0!</v>
      </c>
      <c r="EH260" s="32" t="e">
        <v>#DIV/0!</v>
      </c>
      <c r="EI260" s="32" t="e">
        <v>#DIV/0!</v>
      </c>
      <c r="EJ260" s="32" t="e">
        <v>#DIV/0!</v>
      </c>
      <c r="EK260" s="32" t="e">
        <v>#DIV/0!</v>
      </c>
      <c r="EL260" s="32">
        <v>1</v>
      </c>
      <c r="EM260" s="32" t="e">
        <v>#DIV/0!</v>
      </c>
      <c r="EN260" s="32" t="e">
        <v>#DIV/0!</v>
      </c>
      <c r="EO260" s="32" t="e">
        <v>#DIV/0!</v>
      </c>
      <c r="EP260" s="32" t="e">
        <v>#DIV/0!</v>
      </c>
      <c r="EQ260" s="32" t="e">
        <v>#DIV/0!</v>
      </c>
      <c r="ER260" s="32" t="e">
        <v>#DIV/0!</v>
      </c>
      <c r="ES260" s="32" t="e">
        <v>#DIV/0!</v>
      </c>
      <c r="ET260" s="32" t="e">
        <v>#DIV/0!</v>
      </c>
      <c r="EU260" s="32">
        <v>1</v>
      </c>
    </row>
    <row r="261" spans="2:151" ht="21.6" hidden="1" customHeight="1" x14ac:dyDescent="0.3">
      <c r="B261" s="1" t="s">
        <v>702</v>
      </c>
      <c r="C261" s="5" t="s">
        <v>390</v>
      </c>
      <c r="D261" s="5" t="s">
        <v>45</v>
      </c>
      <c r="E261" s="6" t="s">
        <v>320</v>
      </c>
      <c r="F261" s="6">
        <v>2385880</v>
      </c>
      <c r="G261" s="5" t="s">
        <v>253</v>
      </c>
      <c r="H261" s="19"/>
      <c r="I261" s="7">
        <v>206.59257225103045</v>
      </c>
      <c r="J261" s="8">
        <v>97750.700450147662</v>
      </c>
      <c r="K261" s="19"/>
      <c r="L261" s="7">
        <v>1.3368389583333335</v>
      </c>
      <c r="M261" s="8">
        <v>910.06074434225002</v>
      </c>
      <c r="N261" s="19"/>
      <c r="O261" s="7">
        <f t="shared" si="21"/>
        <v>207.92941120936379</v>
      </c>
      <c r="P261" s="8">
        <f t="shared" si="22"/>
        <v>98660.761194489911</v>
      </c>
      <c r="Q261" s="1" t="str">
        <f t="shared" si="23"/>
        <v>OK</v>
      </c>
      <c r="S261" s="1">
        <v>2385880</v>
      </c>
      <c r="T261" s="1" t="s">
        <v>566</v>
      </c>
      <c r="U261" s="32">
        <v>0</v>
      </c>
      <c r="V261" s="32">
        <v>0</v>
      </c>
      <c r="W261" s="32">
        <v>4.8262246122987825E-3</v>
      </c>
      <c r="X261" s="32">
        <v>0.46704164488749078</v>
      </c>
      <c r="Y261" s="32">
        <v>5.334773012384629E-3</v>
      </c>
      <c r="Z261" s="32">
        <v>3.9911113546342011E-2</v>
      </c>
      <c r="AA261" s="32">
        <v>2.7885872378108887E-2</v>
      </c>
      <c r="AB261" s="32">
        <v>2.5215849458338969E-2</v>
      </c>
      <c r="AC261" s="32">
        <v>1.5361218212947227E-3</v>
      </c>
      <c r="AD261" s="32">
        <v>0</v>
      </c>
      <c r="AE261" s="32">
        <v>8.3916518207325297E-4</v>
      </c>
      <c r="AF261" s="32">
        <v>1.4051847683118762E-2</v>
      </c>
      <c r="AG261" s="32">
        <v>0</v>
      </c>
      <c r="AH261" s="32">
        <v>2.7398977414725881E-4</v>
      </c>
      <c r="AI261" s="32">
        <v>6.6553532308659971E-2</v>
      </c>
      <c r="AJ261" s="32">
        <v>0.12063425444035328</v>
      </c>
      <c r="AK261" s="32">
        <v>2.7944501350872678E-2</v>
      </c>
      <c r="AL261" s="32">
        <v>3.2725058809281101E-4</v>
      </c>
      <c r="AM261" s="32">
        <v>5.5982910964427895E-2</v>
      </c>
      <c r="AN261" s="32">
        <v>1.562886021325614E-2</v>
      </c>
      <c r="AO261" s="32">
        <v>5.1327159089420097E-3</v>
      </c>
      <c r="AP261" s="32">
        <v>1.2910799997215001E-3</v>
      </c>
      <c r="AQ261" s="32">
        <v>0.11876097411260801</v>
      </c>
      <c r="AR261" s="32">
        <v>0.99917268224253231</v>
      </c>
      <c r="AS261" s="27"/>
      <c r="AT261" s="1" t="s">
        <v>566</v>
      </c>
      <c r="AU261" s="32">
        <v>0</v>
      </c>
      <c r="AV261" s="32">
        <v>0</v>
      </c>
      <c r="AW261" s="32">
        <v>0</v>
      </c>
      <c r="AX261" s="32">
        <v>8.2731775746766286E-4</v>
      </c>
      <c r="AY261" s="32">
        <v>0</v>
      </c>
      <c r="AZ261" s="32">
        <v>0</v>
      </c>
      <c r="BA261" s="32">
        <v>0</v>
      </c>
      <c r="BB261" s="32">
        <v>0</v>
      </c>
      <c r="BC261" s="32">
        <v>0</v>
      </c>
      <c r="BD261" s="32">
        <v>0</v>
      </c>
      <c r="BE261" s="32">
        <v>0</v>
      </c>
      <c r="BF261" s="32">
        <v>0</v>
      </c>
      <c r="BG261" s="32">
        <v>0</v>
      </c>
      <c r="BH261" s="32">
        <v>0</v>
      </c>
      <c r="BI261" s="32">
        <v>0</v>
      </c>
      <c r="BJ261" s="32">
        <v>8.2731775746766286E-4</v>
      </c>
      <c r="BK261" s="32"/>
      <c r="BL261" s="27"/>
      <c r="BM261" s="1" t="s">
        <v>566</v>
      </c>
      <c r="BN261" s="32" t="e">
        <v>#DIV/0!</v>
      </c>
      <c r="BO261" s="32" t="e">
        <v>#DIV/0!</v>
      </c>
      <c r="BP261" s="32">
        <v>0</v>
      </c>
      <c r="BQ261" s="32">
        <v>1.0652593928155967E-2</v>
      </c>
      <c r="BR261" s="32">
        <v>0</v>
      </c>
      <c r="BS261" s="32">
        <v>0</v>
      </c>
      <c r="BT261" s="32">
        <v>2.3497821621202338E-3</v>
      </c>
      <c r="BU261" s="32">
        <v>0</v>
      </c>
      <c r="BV261" s="32">
        <v>1</v>
      </c>
      <c r="BW261" s="32" t="e">
        <v>#DIV/0!</v>
      </c>
      <c r="BX261" s="32">
        <v>0.83058662227010094</v>
      </c>
      <c r="BY261" s="32">
        <v>0.14008227225641395</v>
      </c>
      <c r="BZ261" s="32" t="e">
        <v>#DIV/0!</v>
      </c>
      <c r="CA261" s="32">
        <v>1</v>
      </c>
      <c r="CB261" s="32">
        <v>0.1832164523162001</v>
      </c>
      <c r="CC261" s="32">
        <v>6.569975586883936E-2</v>
      </c>
      <c r="CD261" s="32">
        <v>0.42515265419553033</v>
      </c>
      <c r="CE261" s="32">
        <v>0</v>
      </c>
      <c r="CF261" s="32">
        <v>8.2406027223031753E-3</v>
      </c>
      <c r="CG261" s="32">
        <v>0</v>
      </c>
      <c r="CH261" s="32">
        <v>4.7502270430350629E-2</v>
      </c>
      <c r="CI261" s="32">
        <v>1</v>
      </c>
      <c r="CJ261" s="32">
        <v>0.14447863872625916</v>
      </c>
      <c r="CK261" s="32">
        <v>6.0721166663156766E-2</v>
      </c>
      <c r="CL261" s="27"/>
      <c r="CM261" s="1" t="s">
        <v>566</v>
      </c>
      <c r="CN261" s="32" t="e">
        <v>#DIV/0!</v>
      </c>
      <c r="CO261" s="32" t="e">
        <v>#DIV/0!</v>
      </c>
      <c r="CP261" s="32">
        <v>1</v>
      </c>
      <c r="CQ261" s="32">
        <v>0.98934740607184413</v>
      </c>
      <c r="CR261" s="32">
        <v>1</v>
      </c>
      <c r="CS261" s="32">
        <v>1</v>
      </c>
      <c r="CT261" s="32">
        <v>0.99765021783787977</v>
      </c>
      <c r="CU261" s="32">
        <v>1</v>
      </c>
      <c r="CV261" s="32">
        <v>0</v>
      </c>
      <c r="CW261" s="32" t="e">
        <v>#DIV/0!</v>
      </c>
      <c r="CX261" s="32">
        <v>0.16941337772989915</v>
      </c>
      <c r="CY261" s="32">
        <v>0.8599177277435861</v>
      </c>
      <c r="CZ261" s="32" t="e">
        <v>#DIV/0!</v>
      </c>
      <c r="DA261" s="32">
        <v>0</v>
      </c>
      <c r="DB261" s="32">
        <v>0.8167835476837999</v>
      </c>
      <c r="DC261" s="32">
        <v>0.93430024413116064</v>
      </c>
      <c r="DD261" s="32">
        <v>0.57484734580446972</v>
      </c>
      <c r="DE261" s="32">
        <v>1</v>
      </c>
      <c r="DF261" s="32">
        <v>0.9917593972776968</v>
      </c>
      <c r="DG261" s="32">
        <v>1</v>
      </c>
      <c r="DH261" s="32">
        <v>0.9524977295696494</v>
      </c>
      <c r="DI261" s="32">
        <v>0</v>
      </c>
      <c r="DJ261" s="32">
        <v>0.8555213612737409</v>
      </c>
      <c r="DK261" s="32">
        <v>0.93927883333684314</v>
      </c>
      <c r="DL261" s="27"/>
      <c r="DM261" s="1" t="s">
        <v>566</v>
      </c>
      <c r="DN261" s="32" t="e">
        <v>#DIV/0!</v>
      </c>
      <c r="DO261" s="32" t="e">
        <v>#DIV/0!</v>
      </c>
      <c r="DP261" s="32" t="e">
        <v>#DIV/0!</v>
      </c>
      <c r="DQ261" s="32">
        <v>0</v>
      </c>
      <c r="DR261" s="32" t="e">
        <v>#DIV/0!</v>
      </c>
      <c r="DS261" s="32" t="e">
        <v>#DIV/0!</v>
      </c>
      <c r="DT261" s="32" t="e">
        <v>#DIV/0!</v>
      </c>
      <c r="DU261" s="32" t="e">
        <v>#DIV/0!</v>
      </c>
      <c r="DV261" s="32" t="e">
        <v>#DIV/0!</v>
      </c>
      <c r="DW261" s="32" t="e">
        <v>#DIV/0!</v>
      </c>
      <c r="DX261" s="32" t="e">
        <v>#DIV/0!</v>
      </c>
      <c r="DY261" s="32" t="e">
        <v>#DIV/0!</v>
      </c>
      <c r="DZ261" s="32" t="e">
        <v>#DIV/0!</v>
      </c>
      <c r="EA261" s="32" t="e">
        <v>#DIV/0!</v>
      </c>
      <c r="EB261" s="32" t="e">
        <v>#DIV/0!</v>
      </c>
      <c r="EC261" s="32">
        <v>0</v>
      </c>
      <c r="ED261" s="27"/>
      <c r="EE261" s="1" t="s">
        <v>566</v>
      </c>
      <c r="EF261" s="32" t="e">
        <v>#DIV/0!</v>
      </c>
      <c r="EG261" s="32" t="e">
        <v>#DIV/0!</v>
      </c>
      <c r="EH261" s="32" t="e">
        <v>#DIV/0!</v>
      </c>
      <c r="EI261" s="32">
        <v>1</v>
      </c>
      <c r="EJ261" s="32" t="e">
        <v>#DIV/0!</v>
      </c>
      <c r="EK261" s="32" t="e">
        <v>#DIV/0!</v>
      </c>
      <c r="EL261" s="32" t="e">
        <v>#DIV/0!</v>
      </c>
      <c r="EM261" s="32" t="e">
        <v>#DIV/0!</v>
      </c>
      <c r="EN261" s="32" t="e">
        <v>#DIV/0!</v>
      </c>
      <c r="EO261" s="32" t="e">
        <v>#DIV/0!</v>
      </c>
      <c r="EP261" s="32" t="e">
        <v>#DIV/0!</v>
      </c>
      <c r="EQ261" s="32" t="e">
        <v>#DIV/0!</v>
      </c>
      <c r="ER261" s="32" t="e">
        <v>#DIV/0!</v>
      </c>
      <c r="ES261" s="32" t="e">
        <v>#DIV/0!</v>
      </c>
      <c r="ET261" s="32" t="e">
        <v>#DIV/0!</v>
      </c>
      <c r="EU261" s="32">
        <v>1</v>
      </c>
    </row>
    <row r="262" spans="2:151" ht="21.6" hidden="1" customHeight="1" x14ac:dyDescent="0.3">
      <c r="B262" s="1" t="s">
        <v>702</v>
      </c>
      <c r="C262" s="5" t="s">
        <v>451</v>
      </c>
      <c r="D262" s="5" t="s">
        <v>182</v>
      </c>
      <c r="E262" s="6" t="s">
        <v>322</v>
      </c>
      <c r="F262" s="6">
        <v>2588897</v>
      </c>
      <c r="G262" s="5" t="s">
        <v>181</v>
      </c>
      <c r="H262" s="19"/>
      <c r="I262" s="7">
        <v>2.0833333333333335</v>
      </c>
      <c r="J262" s="8">
        <v>692.64083333333338</v>
      </c>
      <c r="K262" s="19"/>
      <c r="L262" s="7">
        <v>0</v>
      </c>
      <c r="M262" s="8">
        <v>0</v>
      </c>
      <c r="N262" s="19"/>
      <c r="O262" s="7">
        <f t="shared" si="21"/>
        <v>2.0833333333333335</v>
      </c>
      <c r="P262" s="8">
        <f t="shared" si="22"/>
        <v>692.64083333333338</v>
      </c>
      <c r="Q262" s="1" t="str">
        <f t="shared" si="23"/>
        <v>FFFFFFFFFF</v>
      </c>
      <c r="U262" s="32" t="e">
        <v>#DIV/0!</v>
      </c>
      <c r="V262" s="32" t="e">
        <v>#DIV/0!</v>
      </c>
      <c r="W262" s="32" t="e">
        <v>#DIV/0!</v>
      </c>
      <c r="X262" s="32" t="e">
        <v>#DIV/0!</v>
      </c>
      <c r="Y262" s="32" t="e">
        <v>#DIV/0!</v>
      </c>
      <c r="Z262" s="32" t="e">
        <v>#DIV/0!</v>
      </c>
      <c r="AA262" s="32" t="e">
        <v>#DIV/0!</v>
      </c>
      <c r="AB262" s="32" t="e">
        <v>#DIV/0!</v>
      </c>
      <c r="AC262" s="32" t="e">
        <v>#DIV/0!</v>
      </c>
      <c r="AD262" s="32" t="e">
        <v>#DIV/0!</v>
      </c>
      <c r="AE262" s="32" t="e">
        <v>#DIV/0!</v>
      </c>
      <c r="AF262" s="32" t="e">
        <v>#DIV/0!</v>
      </c>
      <c r="AG262" s="32" t="e">
        <v>#DIV/0!</v>
      </c>
      <c r="AH262" s="32" t="e">
        <v>#DIV/0!</v>
      </c>
      <c r="AI262" s="32" t="e">
        <v>#DIV/0!</v>
      </c>
      <c r="AJ262" s="32" t="e">
        <v>#DIV/0!</v>
      </c>
      <c r="AK262" s="32" t="e">
        <v>#DIV/0!</v>
      </c>
      <c r="AL262" s="32" t="e">
        <v>#DIV/0!</v>
      </c>
      <c r="AM262" s="32" t="e">
        <v>#DIV/0!</v>
      </c>
      <c r="AN262" s="32" t="e">
        <v>#DIV/0!</v>
      </c>
      <c r="AO262" s="32" t="e">
        <v>#DIV/0!</v>
      </c>
      <c r="AP262" s="32" t="e">
        <v>#DIV/0!</v>
      </c>
      <c r="AQ262" s="32" t="e">
        <v>#DIV/0!</v>
      </c>
      <c r="AR262" s="32" t="e">
        <v>#DIV/0!</v>
      </c>
      <c r="AS262" s="27"/>
      <c r="AU262" s="32" t="e">
        <v>#DIV/0!</v>
      </c>
      <c r="AV262" s="32" t="e">
        <v>#DIV/0!</v>
      </c>
      <c r="AW262" s="32" t="e">
        <v>#DIV/0!</v>
      </c>
      <c r="AX262" s="32" t="e">
        <v>#DIV/0!</v>
      </c>
      <c r="AY262" s="32" t="e">
        <v>#DIV/0!</v>
      </c>
      <c r="AZ262" s="32" t="e">
        <v>#DIV/0!</v>
      </c>
      <c r="BA262" s="32" t="e">
        <v>#DIV/0!</v>
      </c>
      <c r="BB262" s="32" t="e">
        <v>#DIV/0!</v>
      </c>
      <c r="BC262" s="32" t="e">
        <v>#DIV/0!</v>
      </c>
      <c r="BD262" s="32" t="e">
        <v>#DIV/0!</v>
      </c>
      <c r="BE262" s="32" t="e">
        <v>#DIV/0!</v>
      </c>
      <c r="BF262" s="32" t="e">
        <v>#DIV/0!</v>
      </c>
      <c r="BG262" s="32" t="e">
        <v>#DIV/0!</v>
      </c>
      <c r="BH262" s="32" t="e">
        <v>#DIV/0!</v>
      </c>
      <c r="BI262" s="32" t="e">
        <v>#DIV/0!</v>
      </c>
      <c r="BJ262" s="32" t="e">
        <v>#DIV/0!</v>
      </c>
      <c r="BK262" s="32"/>
      <c r="BL262" s="27"/>
      <c r="BN262" s="32" t="e">
        <v>#DIV/0!</v>
      </c>
      <c r="BO262" s="32" t="e">
        <v>#DIV/0!</v>
      </c>
      <c r="BP262" s="32" t="e">
        <v>#DIV/0!</v>
      </c>
      <c r="BQ262" s="32" t="e">
        <v>#DIV/0!</v>
      </c>
      <c r="BR262" s="32" t="e">
        <v>#DIV/0!</v>
      </c>
      <c r="BS262" s="32" t="e">
        <v>#DIV/0!</v>
      </c>
      <c r="BT262" s="32" t="e">
        <v>#DIV/0!</v>
      </c>
      <c r="BU262" s="32" t="e">
        <v>#DIV/0!</v>
      </c>
      <c r="BV262" s="32" t="e">
        <v>#DIV/0!</v>
      </c>
      <c r="BW262" s="32" t="e">
        <v>#DIV/0!</v>
      </c>
      <c r="BX262" s="32" t="e">
        <v>#DIV/0!</v>
      </c>
      <c r="BY262" s="32" t="e">
        <v>#DIV/0!</v>
      </c>
      <c r="BZ262" s="32" t="e">
        <v>#DIV/0!</v>
      </c>
      <c r="CA262" s="32" t="e">
        <v>#DIV/0!</v>
      </c>
      <c r="CB262" s="32" t="e">
        <v>#DIV/0!</v>
      </c>
      <c r="CC262" s="32" t="e">
        <v>#DIV/0!</v>
      </c>
      <c r="CD262" s="32" t="e">
        <v>#DIV/0!</v>
      </c>
      <c r="CE262" s="32" t="e">
        <v>#DIV/0!</v>
      </c>
      <c r="CF262" s="32" t="e">
        <v>#DIV/0!</v>
      </c>
      <c r="CG262" s="32" t="e">
        <v>#DIV/0!</v>
      </c>
      <c r="CH262" s="32" t="e">
        <v>#DIV/0!</v>
      </c>
      <c r="CI262" s="32" t="e">
        <v>#DIV/0!</v>
      </c>
      <c r="CJ262" s="32" t="e">
        <v>#DIV/0!</v>
      </c>
      <c r="CK262" s="32" t="e">
        <v>#DIV/0!</v>
      </c>
      <c r="CL262" s="27"/>
      <c r="CN262" s="32" t="e">
        <v>#DIV/0!</v>
      </c>
      <c r="CO262" s="32" t="e">
        <v>#DIV/0!</v>
      </c>
      <c r="CP262" s="32" t="e">
        <v>#DIV/0!</v>
      </c>
      <c r="CQ262" s="32" t="e">
        <v>#DIV/0!</v>
      </c>
      <c r="CR262" s="32" t="e">
        <v>#DIV/0!</v>
      </c>
      <c r="CS262" s="32" t="e">
        <v>#DIV/0!</v>
      </c>
      <c r="CT262" s="32" t="e">
        <v>#DIV/0!</v>
      </c>
      <c r="CU262" s="32" t="e">
        <v>#DIV/0!</v>
      </c>
      <c r="CV262" s="32" t="e">
        <v>#DIV/0!</v>
      </c>
      <c r="CW262" s="32" t="e">
        <v>#DIV/0!</v>
      </c>
      <c r="CX262" s="32" t="e">
        <v>#DIV/0!</v>
      </c>
      <c r="CY262" s="32" t="e">
        <v>#DIV/0!</v>
      </c>
      <c r="CZ262" s="32" t="e">
        <v>#DIV/0!</v>
      </c>
      <c r="DA262" s="32" t="e">
        <v>#DIV/0!</v>
      </c>
      <c r="DB262" s="32" t="e">
        <v>#DIV/0!</v>
      </c>
      <c r="DC262" s="32" t="e">
        <v>#DIV/0!</v>
      </c>
      <c r="DD262" s="32" t="e">
        <v>#DIV/0!</v>
      </c>
      <c r="DE262" s="32" t="e">
        <v>#DIV/0!</v>
      </c>
      <c r="DF262" s="32" t="e">
        <v>#DIV/0!</v>
      </c>
      <c r="DG262" s="32" t="e">
        <v>#DIV/0!</v>
      </c>
      <c r="DH262" s="32" t="e">
        <v>#DIV/0!</v>
      </c>
      <c r="DI262" s="32" t="e">
        <v>#DIV/0!</v>
      </c>
      <c r="DJ262" s="32" t="e">
        <v>#DIV/0!</v>
      </c>
      <c r="DK262" s="32" t="e">
        <v>#DIV/0!</v>
      </c>
      <c r="DL262" s="27"/>
      <c r="DN262" s="32" t="e">
        <v>#DIV/0!</v>
      </c>
      <c r="DO262" s="32" t="e">
        <v>#DIV/0!</v>
      </c>
      <c r="DP262" s="32" t="e">
        <v>#DIV/0!</v>
      </c>
      <c r="DQ262" s="32" t="e">
        <v>#DIV/0!</v>
      </c>
      <c r="DR262" s="32" t="e">
        <v>#DIV/0!</v>
      </c>
      <c r="DS262" s="32" t="e">
        <v>#DIV/0!</v>
      </c>
      <c r="DT262" s="32" t="e">
        <v>#DIV/0!</v>
      </c>
      <c r="DU262" s="32" t="e">
        <v>#DIV/0!</v>
      </c>
      <c r="DV262" s="32" t="e">
        <v>#DIV/0!</v>
      </c>
      <c r="DW262" s="32" t="e">
        <v>#DIV/0!</v>
      </c>
      <c r="DX262" s="32" t="e">
        <v>#DIV/0!</v>
      </c>
      <c r="DY262" s="32" t="e">
        <v>#DIV/0!</v>
      </c>
      <c r="DZ262" s="32" t="e">
        <v>#DIV/0!</v>
      </c>
      <c r="EA262" s="32" t="e">
        <v>#DIV/0!</v>
      </c>
      <c r="EB262" s="32" t="e">
        <v>#DIV/0!</v>
      </c>
      <c r="EC262" s="32" t="e">
        <v>#DIV/0!</v>
      </c>
      <c r="ED262" s="27"/>
      <c r="EF262" s="32" t="e">
        <v>#DIV/0!</v>
      </c>
      <c r="EG262" s="32" t="e">
        <v>#DIV/0!</v>
      </c>
      <c r="EH262" s="32" t="e">
        <v>#DIV/0!</v>
      </c>
      <c r="EI262" s="32" t="e">
        <v>#DIV/0!</v>
      </c>
      <c r="EJ262" s="32" t="e">
        <v>#DIV/0!</v>
      </c>
      <c r="EK262" s="32" t="e">
        <v>#DIV/0!</v>
      </c>
      <c r="EL262" s="32" t="e">
        <v>#DIV/0!</v>
      </c>
      <c r="EM262" s="32" t="e">
        <v>#DIV/0!</v>
      </c>
      <c r="EN262" s="32" t="e">
        <v>#DIV/0!</v>
      </c>
      <c r="EO262" s="32" t="e">
        <v>#DIV/0!</v>
      </c>
      <c r="EP262" s="32" t="e">
        <v>#DIV/0!</v>
      </c>
      <c r="EQ262" s="32" t="e">
        <v>#DIV/0!</v>
      </c>
      <c r="ER262" s="32" t="e">
        <v>#DIV/0!</v>
      </c>
      <c r="ES262" s="32" t="e">
        <v>#DIV/0!</v>
      </c>
      <c r="ET262" s="32" t="e">
        <v>#DIV/0!</v>
      </c>
      <c r="EU262" s="32" t="e">
        <v>#DIV/0!</v>
      </c>
    </row>
    <row r="263" spans="2:151" ht="21.6" hidden="1" customHeight="1" x14ac:dyDescent="0.3">
      <c r="B263" s="1" t="s">
        <v>702</v>
      </c>
      <c r="C263" s="5" t="s">
        <v>419</v>
      </c>
      <c r="D263" s="5" t="s">
        <v>160</v>
      </c>
      <c r="E263" s="6" t="s">
        <v>322</v>
      </c>
      <c r="F263" s="6">
        <v>2521873</v>
      </c>
      <c r="G263" s="5" t="s">
        <v>159</v>
      </c>
      <c r="H263" s="19"/>
      <c r="I263" s="7">
        <v>263.7172596333333</v>
      </c>
      <c r="J263" s="8">
        <v>174860.61534225225</v>
      </c>
      <c r="K263" s="19"/>
      <c r="L263" s="7">
        <v>0</v>
      </c>
      <c r="M263" s="8">
        <v>0</v>
      </c>
      <c r="N263" s="19"/>
      <c r="O263" s="7">
        <f t="shared" si="21"/>
        <v>263.7172596333333</v>
      </c>
      <c r="P263" s="8">
        <f t="shared" si="22"/>
        <v>174860.61534225225</v>
      </c>
      <c r="Q263" s="1" t="str">
        <f t="shared" si="23"/>
        <v>OK</v>
      </c>
      <c r="S263" s="1">
        <v>2521873</v>
      </c>
      <c r="T263" s="1" t="s">
        <v>595</v>
      </c>
      <c r="U263" s="32">
        <v>3.2332593788347722E-4</v>
      </c>
      <c r="V263" s="32">
        <v>6.012986768151521E-4</v>
      </c>
      <c r="W263" s="32">
        <v>0</v>
      </c>
      <c r="X263" s="32">
        <v>0.49994411240306286</v>
      </c>
      <c r="Y263" s="32">
        <v>4.8539625010339772E-3</v>
      </c>
      <c r="Z263" s="32">
        <v>4.0023415866783804E-2</v>
      </c>
      <c r="AA263" s="32">
        <v>1.7718840056520503E-2</v>
      </c>
      <c r="AB263" s="32">
        <v>3.4103257747577422E-2</v>
      </c>
      <c r="AC263" s="32">
        <v>3.1997397128516984E-4</v>
      </c>
      <c r="AD263" s="32">
        <v>0</v>
      </c>
      <c r="AE263" s="32">
        <v>1.5615280195598556E-3</v>
      </c>
      <c r="AF263" s="32">
        <v>1.0569229182653588E-2</v>
      </c>
      <c r="AG263" s="32">
        <v>0</v>
      </c>
      <c r="AH263" s="32">
        <v>1.3976337119062259E-3</v>
      </c>
      <c r="AI263" s="32">
        <v>4.3376676641544078E-2</v>
      </c>
      <c r="AJ263" s="32">
        <v>5.1360166063962244E-2</v>
      </c>
      <c r="AK263" s="32">
        <v>1.4901112968940252E-2</v>
      </c>
      <c r="AL263" s="32">
        <v>7.4653155504166664E-5</v>
      </c>
      <c r="AM263" s="32">
        <v>6.5871793902211442E-2</v>
      </c>
      <c r="AN263" s="32">
        <v>2.1982457274549481E-2</v>
      </c>
      <c r="AO263" s="32">
        <v>3.3441593920809907E-3</v>
      </c>
      <c r="AP263" s="32">
        <v>1.0072833176480139E-3</v>
      </c>
      <c r="AQ263" s="32">
        <v>0.18305290661767162</v>
      </c>
      <c r="AR263" s="32">
        <v>0.99638778740919431</v>
      </c>
      <c r="AS263" s="27"/>
      <c r="AT263" s="1" t="s">
        <v>595</v>
      </c>
      <c r="AU263" s="32">
        <v>0</v>
      </c>
      <c r="AV263" s="32">
        <v>0</v>
      </c>
      <c r="AW263" s="32">
        <v>0</v>
      </c>
      <c r="AX263" s="32">
        <v>0</v>
      </c>
      <c r="AY263" s="32">
        <v>0</v>
      </c>
      <c r="AZ263" s="32">
        <v>0</v>
      </c>
      <c r="BA263" s="32">
        <v>1.7142383617364403E-4</v>
      </c>
      <c r="BB263" s="32">
        <v>0</v>
      </c>
      <c r="BC263" s="32">
        <v>0</v>
      </c>
      <c r="BD263" s="32">
        <v>0</v>
      </c>
      <c r="BE263" s="32">
        <v>0</v>
      </c>
      <c r="BF263" s="32">
        <v>0</v>
      </c>
      <c r="BG263" s="32">
        <v>4.9127136493180672E-4</v>
      </c>
      <c r="BH263" s="32">
        <v>2.9495173897002417E-3</v>
      </c>
      <c r="BI263" s="32">
        <v>0</v>
      </c>
      <c r="BJ263" s="32">
        <v>3.6122125908056922E-3</v>
      </c>
      <c r="BK263" s="32"/>
      <c r="BL263" s="27"/>
      <c r="BM263" s="1" t="s">
        <v>595</v>
      </c>
      <c r="BN263" s="32">
        <v>8.7691316749992337E-2</v>
      </c>
      <c r="BO263" s="32">
        <v>0</v>
      </c>
      <c r="BP263" s="32" t="e">
        <v>#DIV/0!</v>
      </c>
      <c r="BQ263" s="32">
        <v>6.9508317456327519E-3</v>
      </c>
      <c r="BR263" s="32">
        <v>0</v>
      </c>
      <c r="BS263" s="32">
        <v>0</v>
      </c>
      <c r="BT263" s="32">
        <v>2.7890761347963448E-3</v>
      </c>
      <c r="BU263" s="32">
        <v>0</v>
      </c>
      <c r="BV263" s="32">
        <v>0.59714086471408645</v>
      </c>
      <c r="BW263" s="32" t="e">
        <v>#DIV/0!</v>
      </c>
      <c r="BX263" s="32">
        <v>0.57300721617566497</v>
      </c>
      <c r="BY263" s="32">
        <v>0.27297012068123078</v>
      </c>
      <c r="BZ263" s="32" t="e">
        <v>#DIV/0!</v>
      </c>
      <c r="CA263" s="32">
        <v>1</v>
      </c>
      <c r="CB263" s="32">
        <v>0.49829784658345305</v>
      </c>
      <c r="CC263" s="32">
        <v>9.6652413833984957E-2</v>
      </c>
      <c r="CD263" s="32">
        <v>0.60781053306210975</v>
      </c>
      <c r="CE263" s="32">
        <v>0</v>
      </c>
      <c r="CF263" s="32">
        <v>3.3990263644441726E-3</v>
      </c>
      <c r="CG263" s="32">
        <v>0</v>
      </c>
      <c r="CH263" s="32">
        <v>0</v>
      </c>
      <c r="CI263" s="32">
        <v>0.9191844108663173</v>
      </c>
      <c r="CJ263" s="32">
        <v>0.23849302290581226</v>
      </c>
      <c r="CK263" s="32">
        <v>8.968758608345688E-2</v>
      </c>
      <c r="CL263" s="27"/>
      <c r="CM263" s="1" t="s">
        <v>595</v>
      </c>
      <c r="CN263" s="32">
        <v>0.91230868325000769</v>
      </c>
      <c r="CO263" s="32">
        <v>1</v>
      </c>
      <c r="CP263" s="32" t="e">
        <v>#DIV/0!</v>
      </c>
      <c r="CQ263" s="32">
        <v>0.99304916825436718</v>
      </c>
      <c r="CR263" s="32">
        <v>1</v>
      </c>
      <c r="CS263" s="32">
        <v>1</v>
      </c>
      <c r="CT263" s="32">
        <v>0.9972109238652036</v>
      </c>
      <c r="CU263" s="32">
        <v>1</v>
      </c>
      <c r="CV263" s="32">
        <v>0.40285913528591349</v>
      </c>
      <c r="CW263" s="32" t="e">
        <v>#DIV/0!</v>
      </c>
      <c r="CX263" s="32">
        <v>0.42699278382433492</v>
      </c>
      <c r="CY263" s="32">
        <v>0.72702987931876928</v>
      </c>
      <c r="CZ263" s="32" t="e">
        <v>#DIV/0!</v>
      </c>
      <c r="DA263" s="32">
        <v>0</v>
      </c>
      <c r="DB263" s="32">
        <v>0.50170215341654689</v>
      </c>
      <c r="DC263" s="32">
        <v>0.90334758616601507</v>
      </c>
      <c r="DD263" s="32">
        <v>0.39218946693789025</v>
      </c>
      <c r="DE263" s="32">
        <v>1</v>
      </c>
      <c r="DF263" s="32">
        <v>0.996600973635556</v>
      </c>
      <c r="DG263" s="32">
        <v>1</v>
      </c>
      <c r="DH263" s="32">
        <v>1</v>
      </c>
      <c r="DI263" s="32">
        <v>8.0815589133682669E-2</v>
      </c>
      <c r="DJ263" s="32">
        <v>0.76150697709418769</v>
      </c>
      <c r="DK263" s="32">
        <v>0.91031241391654316</v>
      </c>
      <c r="DL263" s="27"/>
      <c r="DM263" s="1" t="s">
        <v>595</v>
      </c>
      <c r="DN263" s="32" t="e">
        <v>#DIV/0!</v>
      </c>
      <c r="DO263" s="32" t="e">
        <v>#DIV/0!</v>
      </c>
      <c r="DP263" s="32" t="e">
        <v>#DIV/0!</v>
      </c>
      <c r="DQ263" s="32" t="e">
        <v>#DIV/0!</v>
      </c>
      <c r="DR263" s="32" t="e">
        <v>#DIV/0!</v>
      </c>
      <c r="DS263" s="32" t="e">
        <v>#DIV/0!</v>
      </c>
      <c r="DT263" s="32">
        <v>1</v>
      </c>
      <c r="DU263" s="32" t="e">
        <v>#DIV/0!</v>
      </c>
      <c r="DV263" s="32" t="e">
        <v>#DIV/0!</v>
      </c>
      <c r="DW263" s="32" t="e">
        <v>#DIV/0!</v>
      </c>
      <c r="DX263" s="32" t="e">
        <v>#DIV/0!</v>
      </c>
      <c r="DY263" s="32" t="e">
        <v>#DIV/0!</v>
      </c>
      <c r="DZ263" s="32">
        <v>0</v>
      </c>
      <c r="EA263" s="32">
        <v>0.10248942147176453</v>
      </c>
      <c r="EB263" s="32" t="e">
        <v>#DIV/0!</v>
      </c>
      <c r="EC263" s="32">
        <v>0.13114349035566303</v>
      </c>
      <c r="ED263" s="27"/>
      <c r="EE263" s="1" t="s">
        <v>595</v>
      </c>
      <c r="EF263" s="32" t="e">
        <v>#DIV/0!</v>
      </c>
      <c r="EG263" s="32" t="e">
        <v>#DIV/0!</v>
      </c>
      <c r="EH263" s="32" t="e">
        <v>#DIV/0!</v>
      </c>
      <c r="EI263" s="32" t="e">
        <v>#DIV/0!</v>
      </c>
      <c r="EJ263" s="32" t="e">
        <v>#DIV/0!</v>
      </c>
      <c r="EK263" s="32" t="e">
        <v>#DIV/0!</v>
      </c>
      <c r="EL263" s="32">
        <v>0</v>
      </c>
      <c r="EM263" s="32" t="e">
        <v>#DIV/0!</v>
      </c>
      <c r="EN263" s="32" t="e">
        <v>#DIV/0!</v>
      </c>
      <c r="EO263" s="32" t="e">
        <v>#DIV/0!</v>
      </c>
      <c r="EP263" s="32" t="e">
        <v>#DIV/0!</v>
      </c>
      <c r="EQ263" s="32" t="e">
        <v>#DIV/0!</v>
      </c>
      <c r="ER263" s="32">
        <v>1</v>
      </c>
      <c r="ES263" s="32">
        <v>0.89751057852823557</v>
      </c>
      <c r="ET263" s="32" t="e">
        <v>#DIV/0!</v>
      </c>
      <c r="EU263" s="32">
        <v>0.86885650964433714</v>
      </c>
    </row>
    <row r="264" spans="2:151" ht="21.6" hidden="1" customHeight="1" x14ac:dyDescent="0.3">
      <c r="B264" s="1" t="s">
        <v>702</v>
      </c>
      <c r="C264" s="5" t="s">
        <v>476</v>
      </c>
      <c r="D264" s="5" t="s">
        <v>93</v>
      </c>
      <c r="E264" s="6" t="s">
        <v>320</v>
      </c>
      <c r="F264" s="6">
        <v>2691507</v>
      </c>
      <c r="G264" s="5" t="s">
        <v>301</v>
      </c>
      <c r="H264" s="19"/>
      <c r="I264" s="7">
        <v>21.517852600000001</v>
      </c>
      <c r="J264" s="8">
        <v>9946.6415571079997</v>
      </c>
      <c r="K264" s="19"/>
      <c r="L264" s="7">
        <v>0</v>
      </c>
      <c r="M264" s="8">
        <v>0</v>
      </c>
      <c r="N264" s="19"/>
      <c r="O264" s="7">
        <f t="shared" ref="O264:O295" si="24">SUM(I264,L264)</f>
        <v>21.517852600000001</v>
      </c>
      <c r="P264" s="8">
        <f t="shared" ref="P264:P295" si="25">SUM(J264,M264)</f>
        <v>9946.6415571079997</v>
      </c>
      <c r="Q264" s="1" t="str">
        <f t="shared" ref="Q264:Q295" si="26">IF(F264=S264,"OK","FFFFFFFFFF")</f>
        <v>OK</v>
      </c>
      <c r="S264" s="1">
        <v>2691507</v>
      </c>
      <c r="T264" s="1" t="s">
        <v>649</v>
      </c>
      <c r="U264" s="32">
        <v>0</v>
      </c>
      <c r="V264" s="32">
        <v>0</v>
      </c>
      <c r="W264" s="32">
        <v>0</v>
      </c>
      <c r="X264" s="32">
        <v>0.89019823233066542</v>
      </c>
      <c r="Y264" s="32">
        <v>4.2724748245783331E-2</v>
      </c>
      <c r="Z264" s="32">
        <v>3.5176775684451184E-2</v>
      </c>
      <c r="AA264" s="32">
        <v>3.6806688433840646E-3</v>
      </c>
      <c r="AB264" s="32">
        <v>2.8219574895715974E-2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1</v>
      </c>
      <c r="AS264" s="27"/>
      <c r="AT264" s="1" t="s">
        <v>649</v>
      </c>
      <c r="AU264" s="32">
        <v>0</v>
      </c>
      <c r="AV264" s="32">
        <v>0</v>
      </c>
      <c r="AW264" s="32">
        <v>0</v>
      </c>
      <c r="AX264" s="32">
        <v>0</v>
      </c>
      <c r="AY264" s="32">
        <v>0</v>
      </c>
      <c r="AZ264" s="32">
        <v>0</v>
      </c>
      <c r="BA264" s="32">
        <v>0</v>
      </c>
      <c r="BB264" s="32">
        <v>0</v>
      </c>
      <c r="BC264" s="32">
        <v>0</v>
      </c>
      <c r="BD264" s="32">
        <v>0</v>
      </c>
      <c r="BE264" s="32">
        <v>0</v>
      </c>
      <c r="BF264" s="32">
        <v>0</v>
      </c>
      <c r="BG264" s="32">
        <v>0</v>
      </c>
      <c r="BH264" s="32">
        <v>0</v>
      </c>
      <c r="BI264" s="32">
        <v>0</v>
      </c>
      <c r="BJ264" s="32">
        <v>0</v>
      </c>
      <c r="BK264" s="32"/>
      <c r="BL264" s="27"/>
      <c r="BM264" s="1" t="s">
        <v>649</v>
      </c>
      <c r="BN264" s="32" t="e">
        <v>#DIV/0!</v>
      </c>
      <c r="BO264" s="32" t="e">
        <v>#DIV/0!</v>
      </c>
      <c r="BP264" s="32" t="e">
        <v>#DIV/0!</v>
      </c>
      <c r="BQ264" s="32">
        <v>0</v>
      </c>
      <c r="BR264" s="32">
        <v>0</v>
      </c>
      <c r="BS264" s="32">
        <v>0</v>
      </c>
      <c r="BT264" s="32">
        <v>0</v>
      </c>
      <c r="BU264" s="32">
        <v>0</v>
      </c>
      <c r="BV264" s="32" t="e">
        <v>#DIV/0!</v>
      </c>
      <c r="BW264" s="32" t="e">
        <v>#DIV/0!</v>
      </c>
      <c r="BX264" s="32" t="e">
        <v>#DIV/0!</v>
      </c>
      <c r="BY264" s="32" t="e">
        <v>#DIV/0!</v>
      </c>
      <c r="BZ264" s="32" t="e">
        <v>#DIV/0!</v>
      </c>
      <c r="CA264" s="32" t="e">
        <v>#DIV/0!</v>
      </c>
      <c r="CB264" s="32" t="e">
        <v>#DIV/0!</v>
      </c>
      <c r="CC264" s="32" t="e">
        <v>#DIV/0!</v>
      </c>
      <c r="CD264" s="32" t="e">
        <v>#DIV/0!</v>
      </c>
      <c r="CE264" s="32" t="e">
        <v>#DIV/0!</v>
      </c>
      <c r="CF264" s="32" t="e">
        <v>#DIV/0!</v>
      </c>
      <c r="CG264" s="32" t="e">
        <v>#DIV/0!</v>
      </c>
      <c r="CH264" s="32" t="e">
        <v>#DIV/0!</v>
      </c>
      <c r="CI264" s="32" t="e">
        <v>#DIV/0!</v>
      </c>
      <c r="CJ264" s="32" t="e">
        <v>#DIV/0!</v>
      </c>
      <c r="CK264" s="32">
        <v>0</v>
      </c>
      <c r="CL264" s="27"/>
      <c r="CM264" s="1" t="s">
        <v>649</v>
      </c>
      <c r="CN264" s="32" t="e">
        <v>#DIV/0!</v>
      </c>
      <c r="CO264" s="32" t="e">
        <v>#DIV/0!</v>
      </c>
      <c r="CP264" s="32" t="e">
        <v>#DIV/0!</v>
      </c>
      <c r="CQ264" s="32">
        <v>1</v>
      </c>
      <c r="CR264" s="32">
        <v>1</v>
      </c>
      <c r="CS264" s="32">
        <v>1</v>
      </c>
      <c r="CT264" s="32">
        <v>1</v>
      </c>
      <c r="CU264" s="32">
        <v>1</v>
      </c>
      <c r="CV264" s="32" t="e">
        <v>#DIV/0!</v>
      </c>
      <c r="CW264" s="32" t="e">
        <v>#DIV/0!</v>
      </c>
      <c r="CX264" s="32" t="e">
        <v>#DIV/0!</v>
      </c>
      <c r="CY264" s="32" t="e">
        <v>#DIV/0!</v>
      </c>
      <c r="CZ264" s="32" t="e">
        <v>#DIV/0!</v>
      </c>
      <c r="DA264" s="32" t="e">
        <v>#DIV/0!</v>
      </c>
      <c r="DB264" s="32" t="e">
        <v>#DIV/0!</v>
      </c>
      <c r="DC264" s="32" t="e">
        <v>#DIV/0!</v>
      </c>
      <c r="DD264" s="32" t="e">
        <v>#DIV/0!</v>
      </c>
      <c r="DE264" s="32" t="e">
        <v>#DIV/0!</v>
      </c>
      <c r="DF264" s="32" t="e">
        <v>#DIV/0!</v>
      </c>
      <c r="DG264" s="32" t="e">
        <v>#DIV/0!</v>
      </c>
      <c r="DH264" s="32" t="e">
        <v>#DIV/0!</v>
      </c>
      <c r="DI264" s="32" t="e">
        <v>#DIV/0!</v>
      </c>
      <c r="DJ264" s="32" t="e">
        <v>#DIV/0!</v>
      </c>
      <c r="DK264" s="32">
        <v>1</v>
      </c>
      <c r="DL264" s="27"/>
      <c r="DM264" s="1" t="s">
        <v>649</v>
      </c>
      <c r="DN264" s="32" t="e">
        <v>#DIV/0!</v>
      </c>
      <c r="DO264" s="32" t="e">
        <v>#DIV/0!</v>
      </c>
      <c r="DP264" s="32" t="e">
        <v>#DIV/0!</v>
      </c>
      <c r="DQ264" s="32" t="e">
        <v>#DIV/0!</v>
      </c>
      <c r="DR264" s="32" t="e">
        <v>#DIV/0!</v>
      </c>
      <c r="DS264" s="32" t="e">
        <v>#DIV/0!</v>
      </c>
      <c r="DT264" s="32" t="e">
        <v>#DIV/0!</v>
      </c>
      <c r="DU264" s="32" t="e">
        <v>#DIV/0!</v>
      </c>
      <c r="DV264" s="32" t="e">
        <v>#DIV/0!</v>
      </c>
      <c r="DW264" s="32" t="e">
        <v>#DIV/0!</v>
      </c>
      <c r="DX264" s="32" t="e">
        <v>#DIV/0!</v>
      </c>
      <c r="DY264" s="32" t="e">
        <v>#DIV/0!</v>
      </c>
      <c r="DZ264" s="32" t="e">
        <v>#DIV/0!</v>
      </c>
      <c r="EA264" s="32" t="e">
        <v>#DIV/0!</v>
      </c>
      <c r="EB264" s="32" t="e">
        <v>#DIV/0!</v>
      </c>
      <c r="EC264" s="32" t="e">
        <v>#DIV/0!</v>
      </c>
      <c r="ED264" s="27"/>
      <c r="EE264" s="1" t="s">
        <v>649</v>
      </c>
      <c r="EF264" s="32" t="e">
        <v>#DIV/0!</v>
      </c>
      <c r="EG264" s="32" t="e">
        <v>#DIV/0!</v>
      </c>
      <c r="EH264" s="32" t="e">
        <v>#DIV/0!</v>
      </c>
      <c r="EI264" s="32" t="e">
        <v>#DIV/0!</v>
      </c>
      <c r="EJ264" s="32" t="e">
        <v>#DIV/0!</v>
      </c>
      <c r="EK264" s="32" t="e">
        <v>#DIV/0!</v>
      </c>
      <c r="EL264" s="32" t="e">
        <v>#DIV/0!</v>
      </c>
      <c r="EM264" s="32" t="e">
        <v>#DIV/0!</v>
      </c>
      <c r="EN264" s="32" t="e">
        <v>#DIV/0!</v>
      </c>
      <c r="EO264" s="32" t="e">
        <v>#DIV/0!</v>
      </c>
      <c r="EP264" s="32" t="e">
        <v>#DIV/0!</v>
      </c>
      <c r="EQ264" s="32" t="e">
        <v>#DIV/0!</v>
      </c>
      <c r="ER264" s="32" t="e">
        <v>#DIV/0!</v>
      </c>
      <c r="ES264" s="32" t="e">
        <v>#DIV/0!</v>
      </c>
      <c r="ET264" s="32" t="e">
        <v>#DIV/0!</v>
      </c>
      <c r="EU264" s="32" t="e">
        <v>#DIV/0!</v>
      </c>
    </row>
    <row r="265" spans="2:151" ht="21.6" hidden="1" customHeight="1" x14ac:dyDescent="0.3">
      <c r="B265" s="1" t="s">
        <v>702</v>
      </c>
      <c r="C265" s="5" t="s">
        <v>378</v>
      </c>
      <c r="D265" s="5" t="s">
        <v>35</v>
      </c>
      <c r="E265" s="6" t="s">
        <v>320</v>
      </c>
      <c r="F265" s="6">
        <v>2378183</v>
      </c>
      <c r="G265" s="5" t="s">
        <v>242</v>
      </c>
      <c r="H265" s="19"/>
      <c r="I265" s="7">
        <v>62.759651608333328</v>
      </c>
      <c r="J265" s="8">
        <v>30561.528224024005</v>
      </c>
      <c r="K265" s="19"/>
      <c r="L265" s="7">
        <v>0</v>
      </c>
      <c r="M265" s="8">
        <v>0</v>
      </c>
      <c r="N265" s="19"/>
      <c r="O265" s="7">
        <f t="shared" si="24"/>
        <v>62.759651608333328</v>
      </c>
      <c r="P265" s="8">
        <f t="shared" si="25"/>
        <v>30561.528224024005</v>
      </c>
      <c r="Q265" s="1" t="str">
        <f t="shared" si="26"/>
        <v>OK</v>
      </c>
      <c r="S265" s="1">
        <v>2378183</v>
      </c>
      <c r="T265" s="1" t="s">
        <v>554</v>
      </c>
      <c r="U265" s="32">
        <v>0</v>
      </c>
      <c r="V265" s="32">
        <v>0</v>
      </c>
      <c r="W265" s="32">
        <v>3.8482352931539567E-4</v>
      </c>
      <c r="X265" s="32">
        <v>0.14461741612655987</v>
      </c>
      <c r="Y265" s="32">
        <v>1.0088349338806622E-3</v>
      </c>
      <c r="Z265" s="32">
        <v>5.1668062384348156E-3</v>
      </c>
      <c r="AA265" s="32">
        <v>1.2057775476307432E-3</v>
      </c>
      <c r="AB265" s="32">
        <v>7.6435680168676591E-4</v>
      </c>
      <c r="AC265" s="32">
        <v>3.9245173852178072E-4</v>
      </c>
      <c r="AD265" s="32">
        <v>0</v>
      </c>
      <c r="AE265" s="32">
        <v>2.6695148499901568E-3</v>
      </c>
      <c r="AF265" s="32">
        <v>0</v>
      </c>
      <c r="AG265" s="32">
        <v>0</v>
      </c>
      <c r="AH265" s="32">
        <v>0</v>
      </c>
      <c r="AI265" s="32">
        <v>2.0987422021612644E-2</v>
      </c>
      <c r="AJ265" s="32">
        <v>0.21810277972626094</v>
      </c>
      <c r="AK265" s="32">
        <v>1.2848122798399843E-2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0.53834036926129991</v>
      </c>
      <c r="AR265" s="32">
        <v>0.94648867557359362</v>
      </c>
      <c r="AS265" s="27"/>
      <c r="AT265" s="1" t="s">
        <v>554</v>
      </c>
      <c r="AU265" s="32">
        <v>0</v>
      </c>
      <c r="AV265" s="32">
        <v>0</v>
      </c>
      <c r="AW265" s="32">
        <v>0</v>
      </c>
      <c r="AX265" s="32">
        <v>0</v>
      </c>
      <c r="AY265" s="32">
        <v>0</v>
      </c>
      <c r="AZ265" s="32">
        <v>0</v>
      </c>
      <c r="BA265" s="32">
        <v>0</v>
      </c>
      <c r="BB265" s="32">
        <v>5.3511324426406451E-2</v>
      </c>
      <c r="BC265" s="32">
        <v>0</v>
      </c>
      <c r="BD265" s="32">
        <v>0</v>
      </c>
      <c r="BE265" s="32">
        <v>0</v>
      </c>
      <c r="BF265" s="32">
        <v>0</v>
      </c>
      <c r="BG265" s="32">
        <v>0</v>
      </c>
      <c r="BH265" s="32">
        <v>0</v>
      </c>
      <c r="BI265" s="32">
        <v>0</v>
      </c>
      <c r="BJ265" s="32">
        <v>5.3511324426406451E-2</v>
      </c>
      <c r="BK265" s="32"/>
      <c r="BL265" s="27"/>
      <c r="BM265" s="1" t="s">
        <v>554</v>
      </c>
      <c r="BN265" s="32" t="e">
        <v>#DIV/0!</v>
      </c>
      <c r="BO265" s="32" t="e">
        <v>#DIV/0!</v>
      </c>
      <c r="BP265" s="32">
        <v>0</v>
      </c>
      <c r="BQ265" s="32">
        <v>6.0371713030394252E-3</v>
      </c>
      <c r="BR265" s="32">
        <v>0</v>
      </c>
      <c r="BS265" s="32">
        <v>0</v>
      </c>
      <c r="BT265" s="32">
        <v>0</v>
      </c>
      <c r="BU265" s="32">
        <v>0</v>
      </c>
      <c r="BV265" s="32">
        <v>1</v>
      </c>
      <c r="BW265" s="32" t="e">
        <v>#DIV/0!</v>
      </c>
      <c r="BX265" s="32">
        <v>1</v>
      </c>
      <c r="BY265" s="32" t="e">
        <v>#DIV/0!</v>
      </c>
      <c r="BZ265" s="32" t="e">
        <v>#DIV/0!</v>
      </c>
      <c r="CA265" s="32" t="e">
        <v>#DIV/0!</v>
      </c>
      <c r="CB265" s="32">
        <v>1</v>
      </c>
      <c r="CC265" s="32">
        <v>0.97205966816738332</v>
      </c>
      <c r="CD265" s="32">
        <v>1</v>
      </c>
      <c r="CE265" s="32" t="e">
        <v>#DIV/0!</v>
      </c>
      <c r="CF265" s="32" t="e">
        <v>#DIV/0!</v>
      </c>
      <c r="CG265" s="32" t="e">
        <v>#DIV/0!</v>
      </c>
      <c r="CH265" s="32" t="e">
        <v>#DIV/0!</v>
      </c>
      <c r="CI265" s="32" t="e">
        <v>#DIV/0!</v>
      </c>
      <c r="CJ265" s="32">
        <v>1</v>
      </c>
      <c r="CK265" s="32">
        <v>0.83267755527434906</v>
      </c>
      <c r="CL265" s="27"/>
      <c r="CM265" s="1" t="s">
        <v>554</v>
      </c>
      <c r="CN265" s="32" t="e">
        <v>#DIV/0!</v>
      </c>
      <c r="CO265" s="32" t="e">
        <v>#DIV/0!</v>
      </c>
      <c r="CP265" s="32">
        <v>1</v>
      </c>
      <c r="CQ265" s="32">
        <v>0.99396282869696062</v>
      </c>
      <c r="CR265" s="32">
        <v>1</v>
      </c>
      <c r="CS265" s="32">
        <v>1</v>
      </c>
      <c r="CT265" s="32">
        <v>1</v>
      </c>
      <c r="CU265" s="32">
        <v>1</v>
      </c>
      <c r="CV265" s="32">
        <v>0</v>
      </c>
      <c r="CW265" s="32" t="e">
        <v>#DIV/0!</v>
      </c>
      <c r="CX265" s="32">
        <v>0</v>
      </c>
      <c r="CY265" s="32" t="e">
        <v>#DIV/0!</v>
      </c>
      <c r="CZ265" s="32" t="e">
        <v>#DIV/0!</v>
      </c>
      <c r="DA265" s="32" t="e">
        <v>#DIV/0!</v>
      </c>
      <c r="DB265" s="32">
        <v>0</v>
      </c>
      <c r="DC265" s="32">
        <v>2.7940331832616686E-2</v>
      </c>
      <c r="DD265" s="32">
        <v>0</v>
      </c>
      <c r="DE265" s="32" t="e">
        <v>#DIV/0!</v>
      </c>
      <c r="DF265" s="32" t="e">
        <v>#DIV/0!</v>
      </c>
      <c r="DG265" s="32" t="e">
        <v>#DIV/0!</v>
      </c>
      <c r="DH265" s="32" t="e">
        <v>#DIV/0!</v>
      </c>
      <c r="DI265" s="32" t="e">
        <v>#DIV/0!</v>
      </c>
      <c r="DJ265" s="32">
        <v>0</v>
      </c>
      <c r="DK265" s="32">
        <v>0.16732244472565086</v>
      </c>
      <c r="DL265" s="27"/>
      <c r="DM265" s="1" t="s">
        <v>554</v>
      </c>
      <c r="DN265" s="32" t="e">
        <v>#DIV/0!</v>
      </c>
      <c r="DO265" s="32" t="e">
        <v>#DIV/0!</v>
      </c>
      <c r="DP265" s="32" t="e">
        <v>#DIV/0!</v>
      </c>
      <c r="DQ265" s="32" t="e">
        <v>#DIV/0!</v>
      </c>
      <c r="DR265" s="32" t="e">
        <v>#DIV/0!</v>
      </c>
      <c r="DS265" s="32" t="e">
        <v>#DIV/0!</v>
      </c>
      <c r="DT265" s="32" t="e">
        <v>#DIV/0!</v>
      </c>
      <c r="DU265" s="32">
        <v>1</v>
      </c>
      <c r="DV265" s="32" t="e">
        <v>#DIV/0!</v>
      </c>
      <c r="DW265" s="32" t="e">
        <v>#DIV/0!</v>
      </c>
      <c r="DX265" s="32" t="e">
        <v>#DIV/0!</v>
      </c>
      <c r="DY265" s="32" t="e">
        <v>#DIV/0!</v>
      </c>
      <c r="DZ265" s="32" t="e">
        <v>#DIV/0!</v>
      </c>
      <c r="EA265" s="32" t="e">
        <v>#DIV/0!</v>
      </c>
      <c r="EB265" s="32" t="e">
        <v>#DIV/0!</v>
      </c>
      <c r="EC265" s="32">
        <v>1</v>
      </c>
      <c r="ED265" s="27"/>
      <c r="EE265" s="1" t="s">
        <v>554</v>
      </c>
      <c r="EF265" s="32" t="e">
        <v>#DIV/0!</v>
      </c>
      <c r="EG265" s="32" t="e">
        <v>#DIV/0!</v>
      </c>
      <c r="EH265" s="32" t="e">
        <v>#DIV/0!</v>
      </c>
      <c r="EI265" s="32" t="e">
        <v>#DIV/0!</v>
      </c>
      <c r="EJ265" s="32" t="e">
        <v>#DIV/0!</v>
      </c>
      <c r="EK265" s="32" t="e">
        <v>#DIV/0!</v>
      </c>
      <c r="EL265" s="32" t="e">
        <v>#DIV/0!</v>
      </c>
      <c r="EM265" s="32">
        <v>0</v>
      </c>
      <c r="EN265" s="32" t="e">
        <v>#DIV/0!</v>
      </c>
      <c r="EO265" s="32" t="e">
        <v>#DIV/0!</v>
      </c>
      <c r="EP265" s="32" t="e">
        <v>#DIV/0!</v>
      </c>
      <c r="EQ265" s="32" t="e">
        <v>#DIV/0!</v>
      </c>
      <c r="ER265" s="32" t="e">
        <v>#DIV/0!</v>
      </c>
      <c r="ES265" s="32" t="e">
        <v>#DIV/0!</v>
      </c>
      <c r="ET265" s="32" t="e">
        <v>#DIV/0!</v>
      </c>
      <c r="EU265" s="32">
        <v>0</v>
      </c>
    </row>
    <row r="266" spans="2:151" ht="21.6" hidden="1" customHeight="1" x14ac:dyDescent="0.3">
      <c r="B266" s="1" t="s">
        <v>702</v>
      </c>
      <c r="C266" s="5" t="s">
        <v>499</v>
      </c>
      <c r="D266" s="5" t="s">
        <v>103</v>
      </c>
      <c r="E266" s="6" t="s">
        <v>320</v>
      </c>
      <c r="F266" s="6">
        <v>6249604</v>
      </c>
      <c r="G266" s="5" t="s">
        <v>253</v>
      </c>
      <c r="H266" s="19"/>
      <c r="I266" s="7">
        <v>19.1734616</v>
      </c>
      <c r="J266" s="8">
        <v>11075.942920245332</v>
      </c>
      <c r="K266" s="19"/>
      <c r="L266" s="7">
        <v>0</v>
      </c>
      <c r="M266" s="8">
        <v>0</v>
      </c>
      <c r="N266" s="19"/>
      <c r="O266" s="7">
        <f t="shared" si="24"/>
        <v>19.1734616</v>
      </c>
      <c r="P266" s="8">
        <f t="shared" si="25"/>
        <v>11075.942920245332</v>
      </c>
      <c r="Q266" s="1" t="str">
        <f t="shared" si="26"/>
        <v>OK</v>
      </c>
      <c r="S266" s="1">
        <v>6249604</v>
      </c>
      <c r="T266" s="1" t="s">
        <v>672</v>
      </c>
      <c r="U266" s="32">
        <v>0</v>
      </c>
      <c r="V266" s="32">
        <v>0</v>
      </c>
      <c r="W266" s="32">
        <v>0</v>
      </c>
      <c r="X266" s="32">
        <v>0.96323379221106731</v>
      </c>
      <c r="Y266" s="32">
        <v>2.378760011148184E-2</v>
      </c>
      <c r="Z266" s="32">
        <v>2.2974750480288511E-3</v>
      </c>
      <c r="AA266" s="32">
        <v>1.0681132629421993E-2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1</v>
      </c>
      <c r="AS266" s="27"/>
      <c r="AT266" s="1" t="s">
        <v>672</v>
      </c>
      <c r="AU266" s="32">
        <v>0</v>
      </c>
      <c r="AV266" s="32">
        <v>0</v>
      </c>
      <c r="AW266" s="32">
        <v>0</v>
      </c>
      <c r="AX266" s="32">
        <v>0</v>
      </c>
      <c r="AY266" s="32">
        <v>0</v>
      </c>
      <c r="AZ266" s="32">
        <v>0</v>
      </c>
      <c r="BA266" s="32">
        <v>0</v>
      </c>
      <c r="BB266" s="32">
        <v>0</v>
      </c>
      <c r="BC266" s="32">
        <v>0</v>
      </c>
      <c r="BD266" s="32">
        <v>0</v>
      </c>
      <c r="BE266" s="32">
        <v>0</v>
      </c>
      <c r="BF266" s="32">
        <v>0</v>
      </c>
      <c r="BG266" s="32">
        <v>0</v>
      </c>
      <c r="BH266" s="32">
        <v>0</v>
      </c>
      <c r="BI266" s="32">
        <v>0</v>
      </c>
      <c r="BJ266" s="32">
        <v>0</v>
      </c>
      <c r="BK266" s="32"/>
      <c r="BL266" s="27"/>
      <c r="BM266" s="1" t="s">
        <v>672</v>
      </c>
      <c r="BN266" s="32" t="e">
        <v>#DIV/0!</v>
      </c>
      <c r="BO266" s="32" t="e">
        <v>#DIV/0!</v>
      </c>
      <c r="BP266" s="32" t="e">
        <v>#DIV/0!</v>
      </c>
      <c r="BQ266" s="32">
        <v>0</v>
      </c>
      <c r="BR266" s="32">
        <v>0</v>
      </c>
      <c r="BS266" s="32">
        <v>0</v>
      </c>
      <c r="BT266" s="32">
        <v>0</v>
      </c>
      <c r="BU266" s="32" t="e">
        <v>#DIV/0!</v>
      </c>
      <c r="BV266" s="32" t="e">
        <v>#DIV/0!</v>
      </c>
      <c r="BW266" s="32" t="e">
        <v>#DIV/0!</v>
      </c>
      <c r="BX266" s="32" t="e">
        <v>#DIV/0!</v>
      </c>
      <c r="BY266" s="32" t="e">
        <v>#DIV/0!</v>
      </c>
      <c r="BZ266" s="32" t="e">
        <v>#DIV/0!</v>
      </c>
      <c r="CA266" s="32" t="e">
        <v>#DIV/0!</v>
      </c>
      <c r="CB266" s="32" t="e">
        <v>#DIV/0!</v>
      </c>
      <c r="CC266" s="32" t="e">
        <v>#DIV/0!</v>
      </c>
      <c r="CD266" s="32" t="e">
        <v>#DIV/0!</v>
      </c>
      <c r="CE266" s="32" t="e">
        <v>#DIV/0!</v>
      </c>
      <c r="CF266" s="32" t="e">
        <v>#DIV/0!</v>
      </c>
      <c r="CG266" s="32" t="e">
        <v>#DIV/0!</v>
      </c>
      <c r="CH266" s="32" t="e">
        <v>#DIV/0!</v>
      </c>
      <c r="CI266" s="32" t="e">
        <v>#DIV/0!</v>
      </c>
      <c r="CJ266" s="32" t="e">
        <v>#DIV/0!</v>
      </c>
      <c r="CK266" s="32">
        <v>0</v>
      </c>
      <c r="CL266" s="27"/>
      <c r="CM266" s="1" t="s">
        <v>672</v>
      </c>
      <c r="CN266" s="32" t="e">
        <v>#DIV/0!</v>
      </c>
      <c r="CO266" s="32" t="e">
        <v>#DIV/0!</v>
      </c>
      <c r="CP266" s="32" t="e">
        <v>#DIV/0!</v>
      </c>
      <c r="CQ266" s="32">
        <v>1</v>
      </c>
      <c r="CR266" s="32">
        <v>1</v>
      </c>
      <c r="CS266" s="32">
        <v>1</v>
      </c>
      <c r="CT266" s="32">
        <v>1</v>
      </c>
      <c r="CU266" s="32" t="e">
        <v>#DIV/0!</v>
      </c>
      <c r="CV266" s="32" t="e">
        <v>#DIV/0!</v>
      </c>
      <c r="CW266" s="32" t="e">
        <v>#DIV/0!</v>
      </c>
      <c r="CX266" s="32" t="e">
        <v>#DIV/0!</v>
      </c>
      <c r="CY266" s="32" t="e">
        <v>#DIV/0!</v>
      </c>
      <c r="CZ266" s="32" t="e">
        <v>#DIV/0!</v>
      </c>
      <c r="DA266" s="32" t="e">
        <v>#DIV/0!</v>
      </c>
      <c r="DB266" s="32" t="e">
        <v>#DIV/0!</v>
      </c>
      <c r="DC266" s="32" t="e">
        <v>#DIV/0!</v>
      </c>
      <c r="DD266" s="32" t="e">
        <v>#DIV/0!</v>
      </c>
      <c r="DE266" s="32" t="e">
        <v>#DIV/0!</v>
      </c>
      <c r="DF266" s="32" t="e">
        <v>#DIV/0!</v>
      </c>
      <c r="DG266" s="32" t="e">
        <v>#DIV/0!</v>
      </c>
      <c r="DH266" s="32" t="e">
        <v>#DIV/0!</v>
      </c>
      <c r="DI266" s="32" t="e">
        <v>#DIV/0!</v>
      </c>
      <c r="DJ266" s="32" t="e">
        <v>#DIV/0!</v>
      </c>
      <c r="DK266" s="32">
        <v>1</v>
      </c>
      <c r="DL266" s="27"/>
      <c r="DM266" s="1" t="s">
        <v>672</v>
      </c>
      <c r="DN266" s="32" t="e">
        <v>#DIV/0!</v>
      </c>
      <c r="DO266" s="32" t="e">
        <v>#DIV/0!</v>
      </c>
      <c r="DP266" s="32" t="e">
        <v>#DIV/0!</v>
      </c>
      <c r="DQ266" s="32" t="e">
        <v>#DIV/0!</v>
      </c>
      <c r="DR266" s="32" t="e">
        <v>#DIV/0!</v>
      </c>
      <c r="DS266" s="32" t="e">
        <v>#DIV/0!</v>
      </c>
      <c r="DT266" s="32" t="e">
        <v>#DIV/0!</v>
      </c>
      <c r="DU266" s="32" t="e">
        <v>#DIV/0!</v>
      </c>
      <c r="DV266" s="32" t="e">
        <v>#DIV/0!</v>
      </c>
      <c r="DW266" s="32" t="e">
        <v>#DIV/0!</v>
      </c>
      <c r="DX266" s="32" t="e">
        <v>#DIV/0!</v>
      </c>
      <c r="DY266" s="32" t="e">
        <v>#DIV/0!</v>
      </c>
      <c r="DZ266" s="32" t="e">
        <v>#DIV/0!</v>
      </c>
      <c r="EA266" s="32" t="e">
        <v>#DIV/0!</v>
      </c>
      <c r="EB266" s="32" t="e">
        <v>#DIV/0!</v>
      </c>
      <c r="EC266" s="32" t="e">
        <v>#DIV/0!</v>
      </c>
      <c r="ED266" s="27"/>
      <c r="EE266" s="1" t="s">
        <v>672</v>
      </c>
      <c r="EF266" s="32" t="e">
        <v>#DIV/0!</v>
      </c>
      <c r="EG266" s="32" t="e">
        <v>#DIV/0!</v>
      </c>
      <c r="EH266" s="32" t="e">
        <v>#DIV/0!</v>
      </c>
      <c r="EI266" s="32" t="e">
        <v>#DIV/0!</v>
      </c>
      <c r="EJ266" s="32" t="e">
        <v>#DIV/0!</v>
      </c>
      <c r="EK266" s="32" t="e">
        <v>#DIV/0!</v>
      </c>
      <c r="EL266" s="32" t="e">
        <v>#DIV/0!</v>
      </c>
      <c r="EM266" s="32" t="e">
        <v>#DIV/0!</v>
      </c>
      <c r="EN266" s="32" t="e">
        <v>#DIV/0!</v>
      </c>
      <c r="EO266" s="32" t="e">
        <v>#DIV/0!</v>
      </c>
      <c r="EP266" s="32" t="e">
        <v>#DIV/0!</v>
      </c>
      <c r="EQ266" s="32" t="e">
        <v>#DIV/0!</v>
      </c>
      <c r="ER266" s="32" t="e">
        <v>#DIV/0!</v>
      </c>
      <c r="ES266" s="32" t="e">
        <v>#DIV/0!</v>
      </c>
      <c r="ET266" s="32" t="e">
        <v>#DIV/0!</v>
      </c>
      <c r="EU266" s="32" t="e">
        <v>#DIV/0!</v>
      </c>
    </row>
    <row r="267" spans="2:151" ht="21.6" hidden="1" customHeight="1" x14ac:dyDescent="0.3">
      <c r="B267" s="1" t="s">
        <v>702</v>
      </c>
      <c r="C267" s="5" t="s">
        <v>445</v>
      </c>
      <c r="D267" s="5" t="s">
        <v>75</v>
      </c>
      <c r="E267" s="6" t="s">
        <v>320</v>
      </c>
      <c r="F267" s="6">
        <v>2557975</v>
      </c>
      <c r="G267" s="5" t="s">
        <v>283</v>
      </c>
      <c r="H267" s="19"/>
      <c r="I267" s="7">
        <v>46.166666666666664</v>
      </c>
      <c r="J267" s="8">
        <v>38708.362499999996</v>
      </c>
      <c r="K267" s="19"/>
      <c r="L267" s="7">
        <v>0</v>
      </c>
      <c r="M267" s="8">
        <v>0</v>
      </c>
      <c r="N267" s="19"/>
      <c r="O267" s="7">
        <f t="shared" si="24"/>
        <v>46.166666666666664</v>
      </c>
      <c r="P267" s="8">
        <f t="shared" si="25"/>
        <v>38708.362499999996</v>
      </c>
      <c r="Q267" s="1" t="str">
        <f t="shared" si="26"/>
        <v>FFFFFFFFFF</v>
      </c>
      <c r="U267" s="32" t="e">
        <v>#DIV/0!</v>
      </c>
      <c r="V267" s="32" t="e">
        <v>#DIV/0!</v>
      </c>
      <c r="W267" s="32" t="e">
        <v>#DIV/0!</v>
      </c>
      <c r="X267" s="32" t="e">
        <v>#DIV/0!</v>
      </c>
      <c r="Y267" s="32" t="e">
        <v>#DIV/0!</v>
      </c>
      <c r="Z267" s="32" t="e">
        <v>#DIV/0!</v>
      </c>
      <c r="AA267" s="32" t="e">
        <v>#DIV/0!</v>
      </c>
      <c r="AB267" s="32" t="e">
        <v>#DIV/0!</v>
      </c>
      <c r="AC267" s="32" t="e">
        <v>#DIV/0!</v>
      </c>
      <c r="AD267" s="32" t="e">
        <v>#DIV/0!</v>
      </c>
      <c r="AE267" s="32" t="e">
        <v>#DIV/0!</v>
      </c>
      <c r="AF267" s="32" t="e">
        <v>#DIV/0!</v>
      </c>
      <c r="AG267" s="32" t="e">
        <v>#DIV/0!</v>
      </c>
      <c r="AH267" s="32" t="e">
        <v>#DIV/0!</v>
      </c>
      <c r="AI267" s="32" t="e">
        <v>#DIV/0!</v>
      </c>
      <c r="AJ267" s="32" t="e">
        <v>#DIV/0!</v>
      </c>
      <c r="AK267" s="32" t="e">
        <v>#DIV/0!</v>
      </c>
      <c r="AL267" s="32" t="e">
        <v>#DIV/0!</v>
      </c>
      <c r="AM267" s="32" t="e">
        <v>#DIV/0!</v>
      </c>
      <c r="AN267" s="32" t="e">
        <v>#DIV/0!</v>
      </c>
      <c r="AO267" s="32" t="e">
        <v>#DIV/0!</v>
      </c>
      <c r="AP267" s="32" t="e">
        <v>#DIV/0!</v>
      </c>
      <c r="AQ267" s="32" t="e">
        <v>#DIV/0!</v>
      </c>
      <c r="AR267" s="32" t="e">
        <v>#DIV/0!</v>
      </c>
      <c r="AS267" s="27"/>
      <c r="AU267" s="32" t="e">
        <v>#DIV/0!</v>
      </c>
      <c r="AV267" s="32" t="e">
        <v>#DIV/0!</v>
      </c>
      <c r="AW267" s="32" t="e">
        <v>#DIV/0!</v>
      </c>
      <c r="AX267" s="32" t="e">
        <v>#DIV/0!</v>
      </c>
      <c r="AY267" s="32" t="e">
        <v>#DIV/0!</v>
      </c>
      <c r="AZ267" s="32" t="e">
        <v>#DIV/0!</v>
      </c>
      <c r="BA267" s="32" t="e">
        <v>#DIV/0!</v>
      </c>
      <c r="BB267" s="32" t="e">
        <v>#DIV/0!</v>
      </c>
      <c r="BC267" s="32" t="e">
        <v>#DIV/0!</v>
      </c>
      <c r="BD267" s="32" t="e">
        <v>#DIV/0!</v>
      </c>
      <c r="BE267" s="32" t="e">
        <v>#DIV/0!</v>
      </c>
      <c r="BF267" s="32" t="e">
        <v>#DIV/0!</v>
      </c>
      <c r="BG267" s="32" t="e">
        <v>#DIV/0!</v>
      </c>
      <c r="BH267" s="32" t="e">
        <v>#DIV/0!</v>
      </c>
      <c r="BI267" s="32" t="e">
        <v>#DIV/0!</v>
      </c>
      <c r="BJ267" s="32" t="e">
        <v>#DIV/0!</v>
      </c>
      <c r="BK267" s="32"/>
      <c r="BL267" s="27"/>
      <c r="BN267" s="32" t="e">
        <v>#DIV/0!</v>
      </c>
      <c r="BO267" s="32" t="e">
        <v>#DIV/0!</v>
      </c>
      <c r="BP267" s="32" t="e">
        <v>#DIV/0!</v>
      </c>
      <c r="BQ267" s="32" t="e">
        <v>#DIV/0!</v>
      </c>
      <c r="BR267" s="32" t="e">
        <v>#DIV/0!</v>
      </c>
      <c r="BS267" s="32" t="e">
        <v>#DIV/0!</v>
      </c>
      <c r="BT267" s="32" t="e">
        <v>#DIV/0!</v>
      </c>
      <c r="BU267" s="32" t="e">
        <v>#DIV/0!</v>
      </c>
      <c r="BV267" s="32" t="e">
        <v>#DIV/0!</v>
      </c>
      <c r="BW267" s="32" t="e">
        <v>#DIV/0!</v>
      </c>
      <c r="BX267" s="32" t="e">
        <v>#DIV/0!</v>
      </c>
      <c r="BY267" s="32" t="e">
        <v>#DIV/0!</v>
      </c>
      <c r="BZ267" s="32" t="e">
        <v>#DIV/0!</v>
      </c>
      <c r="CA267" s="32" t="e">
        <v>#DIV/0!</v>
      </c>
      <c r="CB267" s="32" t="e">
        <v>#DIV/0!</v>
      </c>
      <c r="CC267" s="32" t="e">
        <v>#DIV/0!</v>
      </c>
      <c r="CD267" s="32" t="e">
        <v>#DIV/0!</v>
      </c>
      <c r="CE267" s="32" t="e">
        <v>#DIV/0!</v>
      </c>
      <c r="CF267" s="32" t="e">
        <v>#DIV/0!</v>
      </c>
      <c r="CG267" s="32" t="e">
        <v>#DIV/0!</v>
      </c>
      <c r="CH267" s="32" t="e">
        <v>#DIV/0!</v>
      </c>
      <c r="CI267" s="32" t="e">
        <v>#DIV/0!</v>
      </c>
      <c r="CJ267" s="32" t="e">
        <v>#DIV/0!</v>
      </c>
      <c r="CK267" s="32" t="e">
        <v>#DIV/0!</v>
      </c>
      <c r="CL267" s="27"/>
      <c r="CN267" s="32" t="e">
        <v>#DIV/0!</v>
      </c>
      <c r="CO267" s="32" t="e">
        <v>#DIV/0!</v>
      </c>
      <c r="CP267" s="32" t="e">
        <v>#DIV/0!</v>
      </c>
      <c r="CQ267" s="32" t="e">
        <v>#DIV/0!</v>
      </c>
      <c r="CR267" s="32" t="e">
        <v>#DIV/0!</v>
      </c>
      <c r="CS267" s="32" t="e">
        <v>#DIV/0!</v>
      </c>
      <c r="CT267" s="32" t="e">
        <v>#DIV/0!</v>
      </c>
      <c r="CU267" s="32" t="e">
        <v>#DIV/0!</v>
      </c>
      <c r="CV267" s="32" t="e">
        <v>#DIV/0!</v>
      </c>
      <c r="CW267" s="32" t="e">
        <v>#DIV/0!</v>
      </c>
      <c r="CX267" s="32" t="e">
        <v>#DIV/0!</v>
      </c>
      <c r="CY267" s="32" t="e">
        <v>#DIV/0!</v>
      </c>
      <c r="CZ267" s="32" t="e">
        <v>#DIV/0!</v>
      </c>
      <c r="DA267" s="32" t="e">
        <v>#DIV/0!</v>
      </c>
      <c r="DB267" s="32" t="e">
        <v>#DIV/0!</v>
      </c>
      <c r="DC267" s="32" t="e">
        <v>#DIV/0!</v>
      </c>
      <c r="DD267" s="32" t="e">
        <v>#DIV/0!</v>
      </c>
      <c r="DE267" s="32" t="e">
        <v>#DIV/0!</v>
      </c>
      <c r="DF267" s="32" t="e">
        <v>#DIV/0!</v>
      </c>
      <c r="DG267" s="32" t="e">
        <v>#DIV/0!</v>
      </c>
      <c r="DH267" s="32" t="e">
        <v>#DIV/0!</v>
      </c>
      <c r="DI267" s="32" t="e">
        <v>#DIV/0!</v>
      </c>
      <c r="DJ267" s="32" t="e">
        <v>#DIV/0!</v>
      </c>
      <c r="DK267" s="32" t="e">
        <v>#DIV/0!</v>
      </c>
      <c r="DL267" s="27"/>
      <c r="DN267" s="32" t="e">
        <v>#DIV/0!</v>
      </c>
      <c r="DO267" s="32" t="e">
        <v>#DIV/0!</v>
      </c>
      <c r="DP267" s="32" t="e">
        <v>#DIV/0!</v>
      </c>
      <c r="DQ267" s="32" t="e">
        <v>#DIV/0!</v>
      </c>
      <c r="DR267" s="32" t="e">
        <v>#DIV/0!</v>
      </c>
      <c r="DS267" s="32" t="e">
        <v>#DIV/0!</v>
      </c>
      <c r="DT267" s="32" t="e">
        <v>#DIV/0!</v>
      </c>
      <c r="DU267" s="32" t="e">
        <v>#DIV/0!</v>
      </c>
      <c r="DV267" s="32" t="e">
        <v>#DIV/0!</v>
      </c>
      <c r="DW267" s="32" t="e">
        <v>#DIV/0!</v>
      </c>
      <c r="DX267" s="32" t="e">
        <v>#DIV/0!</v>
      </c>
      <c r="DY267" s="32" t="e">
        <v>#DIV/0!</v>
      </c>
      <c r="DZ267" s="32" t="e">
        <v>#DIV/0!</v>
      </c>
      <c r="EA267" s="32" t="e">
        <v>#DIV/0!</v>
      </c>
      <c r="EB267" s="32" t="e">
        <v>#DIV/0!</v>
      </c>
      <c r="EC267" s="32" t="e">
        <v>#DIV/0!</v>
      </c>
      <c r="ED267" s="27"/>
      <c r="EF267" s="32" t="e">
        <v>#DIV/0!</v>
      </c>
      <c r="EG267" s="32" t="e">
        <v>#DIV/0!</v>
      </c>
      <c r="EH267" s="32" t="e">
        <v>#DIV/0!</v>
      </c>
      <c r="EI267" s="32" t="e">
        <v>#DIV/0!</v>
      </c>
      <c r="EJ267" s="32" t="e">
        <v>#DIV/0!</v>
      </c>
      <c r="EK267" s="32" t="e">
        <v>#DIV/0!</v>
      </c>
      <c r="EL267" s="32" t="e">
        <v>#DIV/0!</v>
      </c>
      <c r="EM267" s="32" t="e">
        <v>#DIV/0!</v>
      </c>
      <c r="EN267" s="32" t="e">
        <v>#DIV/0!</v>
      </c>
      <c r="EO267" s="32" t="e">
        <v>#DIV/0!</v>
      </c>
      <c r="EP267" s="32" t="e">
        <v>#DIV/0!</v>
      </c>
      <c r="EQ267" s="32" t="e">
        <v>#DIV/0!</v>
      </c>
      <c r="ER267" s="32" t="e">
        <v>#DIV/0!</v>
      </c>
      <c r="ES267" s="32" t="e">
        <v>#DIV/0!</v>
      </c>
      <c r="ET267" s="32" t="e">
        <v>#DIV/0!</v>
      </c>
      <c r="EU267" s="32" t="e">
        <v>#DIV/0!</v>
      </c>
    </row>
    <row r="268" spans="2:151" ht="21.6" hidden="1" customHeight="1" x14ac:dyDescent="0.3">
      <c r="B268" s="1" t="s">
        <v>702</v>
      </c>
      <c r="C268" s="5" t="s">
        <v>410</v>
      </c>
      <c r="D268" s="5" t="s">
        <v>148</v>
      </c>
      <c r="E268" s="6" t="s">
        <v>322</v>
      </c>
      <c r="F268" s="6">
        <v>2491311</v>
      </c>
      <c r="G268" s="5" t="s">
        <v>147</v>
      </c>
      <c r="H268" s="19"/>
      <c r="I268" s="7">
        <v>36.833333333333336</v>
      </c>
      <c r="J268" s="8">
        <v>18313.741666666665</v>
      </c>
      <c r="K268" s="19"/>
      <c r="L268" s="7">
        <v>0</v>
      </c>
      <c r="M268" s="8">
        <v>0</v>
      </c>
      <c r="N268" s="19"/>
      <c r="O268" s="7">
        <f t="shared" si="24"/>
        <v>36.833333333333336</v>
      </c>
      <c r="P268" s="8">
        <f t="shared" si="25"/>
        <v>18313.741666666665</v>
      </c>
      <c r="Q268" s="1" t="str">
        <f t="shared" si="26"/>
        <v>OK</v>
      </c>
      <c r="S268" s="1">
        <v>2491311</v>
      </c>
      <c r="T268" s="1" t="s">
        <v>586</v>
      </c>
      <c r="U268" s="32">
        <v>0</v>
      </c>
      <c r="V268" s="32">
        <v>0</v>
      </c>
      <c r="W268" s="32">
        <v>0.14690711606140638</v>
      </c>
      <c r="X268" s="32">
        <v>0.82813484277702687</v>
      </c>
      <c r="Y268" s="32">
        <v>3.9481064260954964E-3</v>
      </c>
      <c r="Z268" s="32">
        <v>1.4627284455494978E-2</v>
      </c>
      <c r="AA268" s="32">
        <v>1.4715141929397405E-3</v>
      </c>
      <c r="AB268" s="32">
        <v>4.9111360870365637E-3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1</v>
      </c>
      <c r="AS268" s="27"/>
      <c r="AT268" s="1" t="s">
        <v>586</v>
      </c>
      <c r="AU268" s="32">
        <v>0</v>
      </c>
      <c r="AV268" s="32">
        <v>0</v>
      </c>
      <c r="AW268" s="32">
        <v>0</v>
      </c>
      <c r="AX268" s="32">
        <v>0</v>
      </c>
      <c r="AY268" s="32">
        <v>0</v>
      </c>
      <c r="AZ268" s="32">
        <v>0</v>
      </c>
      <c r="BA268" s="32">
        <v>0</v>
      </c>
      <c r="BB268" s="32">
        <v>0</v>
      </c>
      <c r="BC268" s="32">
        <v>0</v>
      </c>
      <c r="BD268" s="32">
        <v>0</v>
      </c>
      <c r="BE268" s="32">
        <v>0</v>
      </c>
      <c r="BF268" s="32">
        <v>0</v>
      </c>
      <c r="BG268" s="32">
        <v>0</v>
      </c>
      <c r="BH268" s="32">
        <v>0</v>
      </c>
      <c r="BI268" s="32">
        <v>0</v>
      </c>
      <c r="BJ268" s="32">
        <v>0</v>
      </c>
      <c r="BK268" s="32"/>
      <c r="BL268" s="27"/>
      <c r="BM268" s="1" t="s">
        <v>586</v>
      </c>
      <c r="BN268" s="32" t="e">
        <v>#DIV/0!</v>
      </c>
      <c r="BO268" s="32" t="e">
        <v>#DIV/0!</v>
      </c>
      <c r="BP268" s="32">
        <v>0</v>
      </c>
      <c r="BQ268" s="32">
        <v>0</v>
      </c>
      <c r="BR268" s="32">
        <v>0</v>
      </c>
      <c r="BS268" s="32">
        <v>0</v>
      </c>
      <c r="BT268" s="32">
        <v>0</v>
      </c>
      <c r="BU268" s="32">
        <v>0</v>
      </c>
      <c r="BV268" s="32" t="e">
        <v>#DIV/0!</v>
      </c>
      <c r="BW268" s="32" t="e">
        <v>#DIV/0!</v>
      </c>
      <c r="BX268" s="32" t="e">
        <v>#DIV/0!</v>
      </c>
      <c r="BY268" s="32" t="e">
        <v>#DIV/0!</v>
      </c>
      <c r="BZ268" s="32" t="e">
        <v>#DIV/0!</v>
      </c>
      <c r="CA268" s="32" t="e">
        <v>#DIV/0!</v>
      </c>
      <c r="CB268" s="32" t="e">
        <v>#DIV/0!</v>
      </c>
      <c r="CC268" s="32" t="e">
        <v>#DIV/0!</v>
      </c>
      <c r="CD268" s="32" t="e">
        <v>#DIV/0!</v>
      </c>
      <c r="CE268" s="32" t="e">
        <v>#DIV/0!</v>
      </c>
      <c r="CF268" s="32" t="e">
        <v>#DIV/0!</v>
      </c>
      <c r="CG268" s="32" t="e">
        <v>#DIV/0!</v>
      </c>
      <c r="CH268" s="32" t="e">
        <v>#DIV/0!</v>
      </c>
      <c r="CI268" s="32" t="e">
        <v>#DIV/0!</v>
      </c>
      <c r="CJ268" s="32" t="e">
        <v>#DIV/0!</v>
      </c>
      <c r="CK268" s="32">
        <v>0</v>
      </c>
      <c r="CL268" s="27"/>
      <c r="CM268" s="1" t="s">
        <v>586</v>
      </c>
      <c r="CN268" s="32" t="e">
        <v>#DIV/0!</v>
      </c>
      <c r="CO268" s="32" t="e">
        <v>#DIV/0!</v>
      </c>
      <c r="CP268" s="32">
        <v>1</v>
      </c>
      <c r="CQ268" s="32">
        <v>1</v>
      </c>
      <c r="CR268" s="32">
        <v>1</v>
      </c>
      <c r="CS268" s="32">
        <v>1</v>
      </c>
      <c r="CT268" s="32">
        <v>1</v>
      </c>
      <c r="CU268" s="32">
        <v>1</v>
      </c>
      <c r="CV268" s="32" t="e">
        <v>#DIV/0!</v>
      </c>
      <c r="CW268" s="32" t="e">
        <v>#DIV/0!</v>
      </c>
      <c r="CX268" s="32" t="e">
        <v>#DIV/0!</v>
      </c>
      <c r="CY268" s="32" t="e">
        <v>#DIV/0!</v>
      </c>
      <c r="CZ268" s="32" t="e">
        <v>#DIV/0!</v>
      </c>
      <c r="DA268" s="32" t="e">
        <v>#DIV/0!</v>
      </c>
      <c r="DB268" s="32" t="e">
        <v>#DIV/0!</v>
      </c>
      <c r="DC268" s="32" t="e">
        <v>#DIV/0!</v>
      </c>
      <c r="DD268" s="32" t="e">
        <v>#DIV/0!</v>
      </c>
      <c r="DE268" s="32" t="e">
        <v>#DIV/0!</v>
      </c>
      <c r="DF268" s="32" t="e">
        <v>#DIV/0!</v>
      </c>
      <c r="DG268" s="32" t="e">
        <v>#DIV/0!</v>
      </c>
      <c r="DH268" s="32" t="e">
        <v>#DIV/0!</v>
      </c>
      <c r="DI268" s="32" t="e">
        <v>#DIV/0!</v>
      </c>
      <c r="DJ268" s="32" t="e">
        <v>#DIV/0!</v>
      </c>
      <c r="DK268" s="32">
        <v>0.99999999999999978</v>
      </c>
      <c r="DL268" s="27"/>
      <c r="DM268" s="1" t="s">
        <v>586</v>
      </c>
      <c r="DN268" s="32" t="e">
        <v>#DIV/0!</v>
      </c>
      <c r="DO268" s="32" t="e">
        <v>#DIV/0!</v>
      </c>
      <c r="DP268" s="32" t="e">
        <v>#DIV/0!</v>
      </c>
      <c r="DQ268" s="32" t="e">
        <v>#DIV/0!</v>
      </c>
      <c r="DR268" s="32" t="e">
        <v>#DIV/0!</v>
      </c>
      <c r="DS268" s="32" t="e">
        <v>#DIV/0!</v>
      </c>
      <c r="DT268" s="32" t="e">
        <v>#DIV/0!</v>
      </c>
      <c r="DU268" s="32" t="e">
        <v>#DIV/0!</v>
      </c>
      <c r="DV268" s="32" t="e">
        <v>#DIV/0!</v>
      </c>
      <c r="DW268" s="32" t="e">
        <v>#DIV/0!</v>
      </c>
      <c r="DX268" s="32" t="e">
        <v>#DIV/0!</v>
      </c>
      <c r="DY268" s="32" t="e">
        <v>#DIV/0!</v>
      </c>
      <c r="DZ268" s="32" t="e">
        <v>#DIV/0!</v>
      </c>
      <c r="EA268" s="32" t="e">
        <v>#DIV/0!</v>
      </c>
      <c r="EB268" s="32" t="e">
        <v>#DIV/0!</v>
      </c>
      <c r="EC268" s="32" t="e">
        <v>#DIV/0!</v>
      </c>
      <c r="ED268" s="27"/>
      <c r="EE268" s="1" t="s">
        <v>586</v>
      </c>
      <c r="EF268" s="32" t="e">
        <v>#DIV/0!</v>
      </c>
      <c r="EG268" s="32" t="e">
        <v>#DIV/0!</v>
      </c>
      <c r="EH268" s="32" t="e">
        <v>#DIV/0!</v>
      </c>
      <c r="EI268" s="32" t="e">
        <v>#DIV/0!</v>
      </c>
      <c r="EJ268" s="32" t="e">
        <v>#DIV/0!</v>
      </c>
      <c r="EK268" s="32" t="e">
        <v>#DIV/0!</v>
      </c>
      <c r="EL268" s="32" t="e">
        <v>#DIV/0!</v>
      </c>
      <c r="EM268" s="32" t="e">
        <v>#DIV/0!</v>
      </c>
      <c r="EN268" s="32" t="e">
        <v>#DIV/0!</v>
      </c>
      <c r="EO268" s="32" t="e">
        <v>#DIV/0!</v>
      </c>
      <c r="EP268" s="32" t="e">
        <v>#DIV/0!</v>
      </c>
      <c r="EQ268" s="32" t="e">
        <v>#DIV/0!</v>
      </c>
      <c r="ER268" s="32" t="e">
        <v>#DIV/0!</v>
      </c>
      <c r="ES268" s="32" t="e">
        <v>#DIV/0!</v>
      </c>
      <c r="ET268" s="32" t="e">
        <v>#DIV/0!</v>
      </c>
      <c r="EU268" s="32" t="e">
        <v>#DIV/0!</v>
      </c>
    </row>
    <row r="269" spans="2:151" ht="21.6" hidden="1" customHeight="1" x14ac:dyDescent="0.3">
      <c r="B269" s="1" t="s">
        <v>702</v>
      </c>
      <c r="C269" s="5" t="s">
        <v>480</v>
      </c>
      <c r="D269" s="5" t="s">
        <v>96</v>
      </c>
      <c r="E269" s="6" t="s">
        <v>320</v>
      </c>
      <c r="F269" s="6">
        <v>2691566</v>
      </c>
      <c r="G269" s="5" t="s">
        <v>304</v>
      </c>
      <c r="H269" s="19"/>
      <c r="I269" s="7">
        <v>35.166666666666664</v>
      </c>
      <c r="J269" s="8">
        <v>15918.099166666667</v>
      </c>
      <c r="K269" s="19"/>
      <c r="L269" s="7">
        <v>0</v>
      </c>
      <c r="M269" s="8">
        <v>0</v>
      </c>
      <c r="N269" s="19"/>
      <c r="O269" s="7">
        <f t="shared" si="24"/>
        <v>35.166666666666664</v>
      </c>
      <c r="P269" s="8">
        <f t="shared" si="25"/>
        <v>15918.099166666667</v>
      </c>
      <c r="Q269" s="1" t="str">
        <f t="shared" si="26"/>
        <v>OK</v>
      </c>
      <c r="S269" s="1">
        <v>2691566</v>
      </c>
      <c r="T269" s="1" t="s">
        <v>654</v>
      </c>
      <c r="U269" s="32">
        <v>0</v>
      </c>
      <c r="V269" s="32">
        <v>0</v>
      </c>
      <c r="W269" s="32">
        <v>3.0892083817573977E-4</v>
      </c>
      <c r="X269" s="32">
        <v>0.64096940243053746</v>
      </c>
      <c r="Y269" s="32">
        <v>5.0251914275094962E-2</v>
      </c>
      <c r="Z269" s="32">
        <v>4.2110859743445641E-3</v>
      </c>
      <c r="AA269" s="32">
        <v>1.0214960554339645E-3</v>
      </c>
      <c r="AB269" s="32">
        <v>1.2671156796397593E-3</v>
      </c>
      <c r="AC269" s="32">
        <v>1.6017853779980152E-2</v>
      </c>
      <c r="AD269" s="32">
        <v>0</v>
      </c>
      <c r="AE269" s="32">
        <v>0</v>
      </c>
      <c r="AF269" s="32">
        <v>0</v>
      </c>
      <c r="AG269" s="32">
        <v>0</v>
      </c>
      <c r="AH269" s="32">
        <v>2.6545473218320483E-2</v>
      </c>
      <c r="AI269" s="32">
        <v>0.21569176521601569</v>
      </c>
      <c r="AJ269" s="32">
        <v>0</v>
      </c>
      <c r="AK269" s="32">
        <v>4.3714972532457291E-2</v>
      </c>
      <c r="AL269" s="32">
        <v>0</v>
      </c>
      <c r="AM269" s="32">
        <v>0</v>
      </c>
      <c r="AN269" s="32">
        <v>0</v>
      </c>
      <c r="AO269" s="32">
        <v>0</v>
      </c>
      <c r="AP269" s="32">
        <v>0</v>
      </c>
      <c r="AQ269" s="32">
        <v>0</v>
      </c>
      <c r="AR269" s="32">
        <v>1</v>
      </c>
      <c r="AS269" s="27"/>
      <c r="AT269" s="1" t="s">
        <v>654</v>
      </c>
      <c r="AU269" s="32">
        <v>0</v>
      </c>
      <c r="AV269" s="32">
        <v>0</v>
      </c>
      <c r="AW269" s="32">
        <v>0</v>
      </c>
      <c r="AX269" s="32">
        <v>0</v>
      </c>
      <c r="AY269" s="32">
        <v>0</v>
      </c>
      <c r="AZ269" s="32">
        <v>0</v>
      </c>
      <c r="BA269" s="32">
        <v>0</v>
      </c>
      <c r="BB269" s="32">
        <v>0</v>
      </c>
      <c r="BC269" s="32">
        <v>0</v>
      </c>
      <c r="BD269" s="32">
        <v>0</v>
      </c>
      <c r="BE269" s="32">
        <v>0</v>
      </c>
      <c r="BF269" s="32">
        <v>0</v>
      </c>
      <c r="BG269" s="32">
        <v>0</v>
      </c>
      <c r="BH269" s="32">
        <v>0</v>
      </c>
      <c r="BI269" s="32">
        <v>0</v>
      </c>
      <c r="BJ269" s="32">
        <v>0</v>
      </c>
      <c r="BK269" s="32"/>
      <c r="BL269" s="27"/>
      <c r="BM269" s="1" t="s">
        <v>654</v>
      </c>
      <c r="BN269" s="32" t="e">
        <v>#DIV/0!</v>
      </c>
      <c r="BO269" s="32" t="e">
        <v>#DIV/0!</v>
      </c>
      <c r="BP269" s="32">
        <v>0</v>
      </c>
      <c r="BQ269" s="32">
        <v>0</v>
      </c>
      <c r="BR269" s="32">
        <v>0</v>
      </c>
      <c r="BS269" s="32">
        <v>0</v>
      </c>
      <c r="BT269" s="32">
        <v>0</v>
      </c>
      <c r="BU269" s="32">
        <v>0</v>
      </c>
      <c r="BV269" s="32">
        <v>1</v>
      </c>
      <c r="BW269" s="32" t="e">
        <v>#DIV/0!</v>
      </c>
      <c r="BX269" s="32" t="e">
        <v>#DIV/0!</v>
      </c>
      <c r="BY269" s="32" t="e">
        <v>#DIV/0!</v>
      </c>
      <c r="BZ269" s="32" t="e">
        <v>#DIV/0!</v>
      </c>
      <c r="CA269" s="32">
        <v>1</v>
      </c>
      <c r="CB269" s="32">
        <v>1</v>
      </c>
      <c r="CC269" s="32" t="e">
        <v>#DIV/0!</v>
      </c>
      <c r="CD269" s="32">
        <v>0.96088158431019111</v>
      </c>
      <c r="CE269" s="32" t="e">
        <v>#DIV/0!</v>
      </c>
      <c r="CF269" s="32" t="e">
        <v>#DIV/0!</v>
      </c>
      <c r="CG269" s="32" t="e">
        <v>#DIV/0!</v>
      </c>
      <c r="CH269" s="32" t="e">
        <v>#DIV/0!</v>
      </c>
      <c r="CI269" s="32" t="e">
        <v>#DIV/0!</v>
      </c>
      <c r="CJ269" s="32" t="e">
        <v>#DIV/0!</v>
      </c>
      <c r="CK269" s="32">
        <v>0.30026000427938032</v>
      </c>
      <c r="CL269" s="27"/>
      <c r="CM269" s="1" t="s">
        <v>654</v>
      </c>
      <c r="CN269" s="32" t="e">
        <v>#DIV/0!</v>
      </c>
      <c r="CO269" s="32" t="e">
        <v>#DIV/0!</v>
      </c>
      <c r="CP269" s="32">
        <v>1</v>
      </c>
      <c r="CQ269" s="32">
        <v>1</v>
      </c>
      <c r="CR269" s="32">
        <v>1</v>
      </c>
      <c r="CS269" s="32">
        <v>1</v>
      </c>
      <c r="CT269" s="32">
        <v>1</v>
      </c>
      <c r="CU269" s="32">
        <v>1</v>
      </c>
      <c r="CV269" s="32">
        <v>0</v>
      </c>
      <c r="CW269" s="32" t="e">
        <v>#DIV/0!</v>
      </c>
      <c r="CX269" s="32" t="e">
        <v>#DIV/0!</v>
      </c>
      <c r="CY269" s="32" t="e">
        <v>#DIV/0!</v>
      </c>
      <c r="CZ269" s="32" t="e">
        <v>#DIV/0!</v>
      </c>
      <c r="DA269" s="32">
        <v>0</v>
      </c>
      <c r="DB269" s="32">
        <v>0</v>
      </c>
      <c r="DC269" s="32" t="e">
        <v>#DIV/0!</v>
      </c>
      <c r="DD269" s="32">
        <v>3.911841568980895E-2</v>
      </c>
      <c r="DE269" s="32" t="e">
        <v>#DIV/0!</v>
      </c>
      <c r="DF269" s="32" t="e">
        <v>#DIV/0!</v>
      </c>
      <c r="DG269" s="32" t="e">
        <v>#DIV/0!</v>
      </c>
      <c r="DH269" s="32" t="e">
        <v>#DIV/0!</v>
      </c>
      <c r="DI269" s="32" t="e">
        <v>#DIV/0!</v>
      </c>
      <c r="DJ269" s="32" t="e">
        <v>#DIV/0!</v>
      </c>
      <c r="DK269" s="32">
        <v>0.69973999572061973</v>
      </c>
      <c r="DL269" s="27"/>
      <c r="DM269" s="1" t="s">
        <v>654</v>
      </c>
      <c r="DN269" s="32" t="e">
        <v>#DIV/0!</v>
      </c>
      <c r="DO269" s="32" t="e">
        <v>#DIV/0!</v>
      </c>
      <c r="DP269" s="32" t="e">
        <v>#DIV/0!</v>
      </c>
      <c r="DQ269" s="32" t="e">
        <v>#DIV/0!</v>
      </c>
      <c r="DR269" s="32" t="e">
        <v>#DIV/0!</v>
      </c>
      <c r="DS269" s="32" t="e">
        <v>#DIV/0!</v>
      </c>
      <c r="DT269" s="32" t="e">
        <v>#DIV/0!</v>
      </c>
      <c r="DU269" s="32" t="e">
        <v>#DIV/0!</v>
      </c>
      <c r="DV269" s="32" t="e">
        <v>#DIV/0!</v>
      </c>
      <c r="DW269" s="32" t="e">
        <v>#DIV/0!</v>
      </c>
      <c r="DX269" s="32" t="e">
        <v>#DIV/0!</v>
      </c>
      <c r="DY269" s="32" t="e">
        <v>#DIV/0!</v>
      </c>
      <c r="DZ269" s="32" t="e">
        <v>#DIV/0!</v>
      </c>
      <c r="EA269" s="32" t="e">
        <v>#DIV/0!</v>
      </c>
      <c r="EB269" s="32" t="e">
        <v>#DIV/0!</v>
      </c>
      <c r="EC269" s="32" t="e">
        <v>#DIV/0!</v>
      </c>
      <c r="ED269" s="27"/>
      <c r="EE269" s="1" t="s">
        <v>654</v>
      </c>
      <c r="EF269" s="32" t="e">
        <v>#DIV/0!</v>
      </c>
      <c r="EG269" s="32" t="e">
        <v>#DIV/0!</v>
      </c>
      <c r="EH269" s="32" t="e">
        <v>#DIV/0!</v>
      </c>
      <c r="EI269" s="32" t="e">
        <v>#DIV/0!</v>
      </c>
      <c r="EJ269" s="32" t="e">
        <v>#DIV/0!</v>
      </c>
      <c r="EK269" s="32" t="e">
        <v>#DIV/0!</v>
      </c>
      <c r="EL269" s="32" t="e">
        <v>#DIV/0!</v>
      </c>
      <c r="EM269" s="32" t="e">
        <v>#DIV/0!</v>
      </c>
      <c r="EN269" s="32" t="e">
        <v>#DIV/0!</v>
      </c>
      <c r="EO269" s="32" t="e">
        <v>#DIV/0!</v>
      </c>
      <c r="EP269" s="32" t="e">
        <v>#DIV/0!</v>
      </c>
      <c r="EQ269" s="32" t="e">
        <v>#DIV/0!</v>
      </c>
      <c r="ER269" s="32" t="e">
        <v>#DIV/0!</v>
      </c>
      <c r="ES269" s="32" t="e">
        <v>#DIV/0!</v>
      </c>
      <c r="ET269" s="32" t="e">
        <v>#DIV/0!</v>
      </c>
      <c r="EU269" s="32" t="e">
        <v>#DIV/0!</v>
      </c>
    </row>
    <row r="270" spans="2:151" ht="21.6" hidden="1" customHeight="1" x14ac:dyDescent="0.3">
      <c r="B270" s="1" t="s">
        <v>702</v>
      </c>
      <c r="C270" s="5" t="s">
        <v>465</v>
      </c>
      <c r="D270" s="5" t="s">
        <v>189</v>
      </c>
      <c r="E270" s="6" t="s">
        <v>322</v>
      </c>
      <c r="F270" s="6">
        <v>2665107</v>
      </c>
      <c r="G270" s="5" t="s">
        <v>188</v>
      </c>
      <c r="H270" s="19"/>
      <c r="I270" s="7">
        <v>32.38327735</v>
      </c>
      <c r="J270" s="8">
        <v>16952.321788888003</v>
      </c>
      <c r="K270" s="19"/>
      <c r="L270" s="7">
        <v>0</v>
      </c>
      <c r="M270" s="8">
        <v>0</v>
      </c>
      <c r="N270" s="19"/>
      <c r="O270" s="7">
        <f t="shared" si="24"/>
        <v>32.38327735</v>
      </c>
      <c r="P270" s="8">
        <f t="shared" si="25"/>
        <v>16952.321788888003</v>
      </c>
      <c r="Q270" s="1" t="str">
        <f t="shared" si="26"/>
        <v>OK</v>
      </c>
      <c r="S270" s="1">
        <v>2665107</v>
      </c>
      <c r="T270" s="1" t="s">
        <v>638</v>
      </c>
      <c r="U270" s="32">
        <v>0</v>
      </c>
      <c r="V270" s="32">
        <v>0</v>
      </c>
      <c r="W270" s="32">
        <v>0</v>
      </c>
      <c r="X270" s="32">
        <v>0.95055434294793817</v>
      </c>
      <c r="Y270" s="32">
        <v>0</v>
      </c>
      <c r="Z270" s="32">
        <v>4.6737522909803812E-2</v>
      </c>
      <c r="AA270" s="32">
        <v>2.7081341422580158E-3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1</v>
      </c>
      <c r="AS270" s="27"/>
      <c r="AT270" s="1" t="s">
        <v>638</v>
      </c>
      <c r="AU270" s="32">
        <v>0</v>
      </c>
      <c r="AV270" s="32">
        <v>0</v>
      </c>
      <c r="AW270" s="32">
        <v>0</v>
      </c>
      <c r="AX270" s="32">
        <v>0</v>
      </c>
      <c r="AY270" s="32">
        <v>0</v>
      </c>
      <c r="AZ270" s="32">
        <v>0</v>
      </c>
      <c r="BA270" s="32">
        <v>0</v>
      </c>
      <c r="BB270" s="32">
        <v>0</v>
      </c>
      <c r="BC270" s="32">
        <v>0</v>
      </c>
      <c r="BD270" s="32">
        <v>0</v>
      </c>
      <c r="BE270" s="32">
        <v>0</v>
      </c>
      <c r="BF270" s="32">
        <v>0</v>
      </c>
      <c r="BG270" s="32">
        <v>0</v>
      </c>
      <c r="BH270" s="32">
        <v>0</v>
      </c>
      <c r="BI270" s="32">
        <v>0</v>
      </c>
      <c r="BJ270" s="32">
        <v>0</v>
      </c>
      <c r="BK270" s="32"/>
      <c r="BL270" s="27"/>
      <c r="BM270" s="1" t="s">
        <v>638</v>
      </c>
      <c r="BN270" s="32" t="e">
        <v>#DIV/0!</v>
      </c>
      <c r="BO270" s="32" t="e">
        <v>#DIV/0!</v>
      </c>
      <c r="BP270" s="32" t="e">
        <v>#DIV/0!</v>
      </c>
      <c r="BQ270" s="32">
        <v>0</v>
      </c>
      <c r="BR270" s="32" t="e">
        <v>#DIV/0!</v>
      </c>
      <c r="BS270" s="32">
        <v>0</v>
      </c>
      <c r="BT270" s="32">
        <v>0</v>
      </c>
      <c r="BU270" s="32" t="e">
        <v>#DIV/0!</v>
      </c>
      <c r="BV270" s="32" t="e">
        <v>#DIV/0!</v>
      </c>
      <c r="BW270" s="32" t="e">
        <v>#DIV/0!</v>
      </c>
      <c r="BX270" s="32" t="e">
        <v>#DIV/0!</v>
      </c>
      <c r="BY270" s="32" t="e">
        <v>#DIV/0!</v>
      </c>
      <c r="BZ270" s="32" t="e">
        <v>#DIV/0!</v>
      </c>
      <c r="CA270" s="32" t="e">
        <v>#DIV/0!</v>
      </c>
      <c r="CB270" s="32" t="e">
        <v>#DIV/0!</v>
      </c>
      <c r="CC270" s="32" t="e">
        <v>#DIV/0!</v>
      </c>
      <c r="CD270" s="32" t="e">
        <v>#DIV/0!</v>
      </c>
      <c r="CE270" s="32" t="e">
        <v>#DIV/0!</v>
      </c>
      <c r="CF270" s="32" t="e">
        <v>#DIV/0!</v>
      </c>
      <c r="CG270" s="32" t="e">
        <v>#DIV/0!</v>
      </c>
      <c r="CH270" s="32" t="e">
        <v>#DIV/0!</v>
      </c>
      <c r="CI270" s="32" t="e">
        <v>#DIV/0!</v>
      </c>
      <c r="CJ270" s="32" t="e">
        <v>#DIV/0!</v>
      </c>
      <c r="CK270" s="32">
        <v>0</v>
      </c>
      <c r="CL270" s="27"/>
      <c r="CM270" s="1" t="s">
        <v>638</v>
      </c>
      <c r="CN270" s="32" t="e">
        <v>#DIV/0!</v>
      </c>
      <c r="CO270" s="32" t="e">
        <v>#DIV/0!</v>
      </c>
      <c r="CP270" s="32" t="e">
        <v>#DIV/0!</v>
      </c>
      <c r="CQ270" s="32">
        <v>1</v>
      </c>
      <c r="CR270" s="32" t="e">
        <v>#DIV/0!</v>
      </c>
      <c r="CS270" s="32">
        <v>1</v>
      </c>
      <c r="CT270" s="32">
        <v>1</v>
      </c>
      <c r="CU270" s="32" t="e">
        <v>#DIV/0!</v>
      </c>
      <c r="CV270" s="32" t="e">
        <v>#DIV/0!</v>
      </c>
      <c r="CW270" s="32" t="e">
        <v>#DIV/0!</v>
      </c>
      <c r="CX270" s="32" t="e">
        <v>#DIV/0!</v>
      </c>
      <c r="CY270" s="32" t="e">
        <v>#DIV/0!</v>
      </c>
      <c r="CZ270" s="32" t="e">
        <v>#DIV/0!</v>
      </c>
      <c r="DA270" s="32" t="e">
        <v>#DIV/0!</v>
      </c>
      <c r="DB270" s="32" t="e">
        <v>#DIV/0!</v>
      </c>
      <c r="DC270" s="32" t="e">
        <v>#DIV/0!</v>
      </c>
      <c r="DD270" s="32" t="e">
        <v>#DIV/0!</v>
      </c>
      <c r="DE270" s="32" t="e">
        <v>#DIV/0!</v>
      </c>
      <c r="DF270" s="32" t="e">
        <v>#DIV/0!</v>
      </c>
      <c r="DG270" s="32" t="e">
        <v>#DIV/0!</v>
      </c>
      <c r="DH270" s="32" t="e">
        <v>#DIV/0!</v>
      </c>
      <c r="DI270" s="32" t="e">
        <v>#DIV/0!</v>
      </c>
      <c r="DJ270" s="32" t="e">
        <v>#DIV/0!</v>
      </c>
      <c r="DK270" s="32">
        <v>1</v>
      </c>
      <c r="DL270" s="27"/>
      <c r="DM270" s="1" t="s">
        <v>638</v>
      </c>
      <c r="DN270" s="32" t="e">
        <v>#DIV/0!</v>
      </c>
      <c r="DO270" s="32" t="e">
        <v>#DIV/0!</v>
      </c>
      <c r="DP270" s="32" t="e">
        <v>#DIV/0!</v>
      </c>
      <c r="DQ270" s="32" t="e">
        <v>#DIV/0!</v>
      </c>
      <c r="DR270" s="32" t="e">
        <v>#DIV/0!</v>
      </c>
      <c r="DS270" s="32" t="e">
        <v>#DIV/0!</v>
      </c>
      <c r="DT270" s="32" t="e">
        <v>#DIV/0!</v>
      </c>
      <c r="DU270" s="32" t="e">
        <v>#DIV/0!</v>
      </c>
      <c r="DV270" s="32" t="e">
        <v>#DIV/0!</v>
      </c>
      <c r="DW270" s="32" t="e">
        <v>#DIV/0!</v>
      </c>
      <c r="DX270" s="32" t="e">
        <v>#DIV/0!</v>
      </c>
      <c r="DY270" s="32" t="e">
        <v>#DIV/0!</v>
      </c>
      <c r="DZ270" s="32" t="e">
        <v>#DIV/0!</v>
      </c>
      <c r="EA270" s="32" t="e">
        <v>#DIV/0!</v>
      </c>
      <c r="EB270" s="32" t="e">
        <v>#DIV/0!</v>
      </c>
      <c r="EC270" s="32" t="e">
        <v>#DIV/0!</v>
      </c>
      <c r="ED270" s="27"/>
      <c r="EE270" s="1" t="s">
        <v>638</v>
      </c>
      <c r="EF270" s="32" t="e">
        <v>#DIV/0!</v>
      </c>
      <c r="EG270" s="32" t="e">
        <v>#DIV/0!</v>
      </c>
      <c r="EH270" s="32" t="e">
        <v>#DIV/0!</v>
      </c>
      <c r="EI270" s="32" t="e">
        <v>#DIV/0!</v>
      </c>
      <c r="EJ270" s="32" t="e">
        <v>#DIV/0!</v>
      </c>
      <c r="EK270" s="32" t="e">
        <v>#DIV/0!</v>
      </c>
      <c r="EL270" s="32" t="e">
        <v>#DIV/0!</v>
      </c>
      <c r="EM270" s="32" t="e">
        <v>#DIV/0!</v>
      </c>
      <c r="EN270" s="32" t="e">
        <v>#DIV/0!</v>
      </c>
      <c r="EO270" s="32" t="e">
        <v>#DIV/0!</v>
      </c>
      <c r="EP270" s="32" t="e">
        <v>#DIV/0!</v>
      </c>
      <c r="EQ270" s="32" t="e">
        <v>#DIV/0!</v>
      </c>
      <c r="ER270" s="32" t="e">
        <v>#DIV/0!</v>
      </c>
      <c r="ES270" s="32" t="e">
        <v>#DIV/0!</v>
      </c>
      <c r="ET270" s="32" t="e">
        <v>#DIV/0!</v>
      </c>
      <c r="EU270" s="32" t="e">
        <v>#DIV/0!</v>
      </c>
    </row>
    <row r="271" spans="2:151" ht="21.6" hidden="1" customHeight="1" x14ac:dyDescent="0.3">
      <c r="B271" s="1" t="s">
        <v>702</v>
      </c>
      <c r="C271" s="5" t="s">
        <v>423</v>
      </c>
      <c r="D271" s="5" t="s">
        <v>167</v>
      </c>
      <c r="E271" s="6" t="s">
        <v>322</v>
      </c>
      <c r="F271" s="6">
        <v>2522691</v>
      </c>
      <c r="G271" s="5" t="s">
        <v>166</v>
      </c>
      <c r="H271" s="19"/>
      <c r="I271" s="7">
        <v>1171.9224881749999</v>
      </c>
      <c r="J271" s="8">
        <v>1759656.9519384135</v>
      </c>
      <c r="K271" s="19"/>
      <c r="L271" s="7">
        <v>51.398489591666667</v>
      </c>
      <c r="M271" s="8">
        <v>250170.51877702374</v>
      </c>
      <c r="N271" s="19"/>
      <c r="O271" s="7">
        <f t="shared" si="24"/>
        <v>1223.3209777666666</v>
      </c>
      <c r="P271" s="8">
        <f t="shared" si="25"/>
        <v>2009827.4707154373</v>
      </c>
      <c r="Q271" s="1" t="str">
        <f t="shared" si="26"/>
        <v>OK</v>
      </c>
      <c r="S271" s="1">
        <v>2522691</v>
      </c>
      <c r="T271" s="1" t="s">
        <v>599</v>
      </c>
      <c r="U271" s="32">
        <v>6.9771321400915532E-4</v>
      </c>
      <c r="V271" s="32">
        <v>1.4273727038514642E-3</v>
      </c>
      <c r="W271" s="32">
        <v>4.3928215148560204E-4</v>
      </c>
      <c r="X271" s="32">
        <v>0.43235738285118697</v>
      </c>
      <c r="Y271" s="32">
        <v>3.3129143327072313E-2</v>
      </c>
      <c r="Z271" s="32">
        <v>2.6130095874888976E-2</v>
      </c>
      <c r="AA271" s="32">
        <v>8.5814513568319064E-3</v>
      </c>
      <c r="AB271" s="32">
        <v>4.1051218188360952E-2</v>
      </c>
      <c r="AC271" s="32">
        <v>9.5270406220782477E-5</v>
      </c>
      <c r="AD271" s="32">
        <v>0</v>
      </c>
      <c r="AE271" s="32">
        <v>1.766958012935706E-3</v>
      </c>
      <c r="AF271" s="32">
        <v>1.0701382109308058E-3</v>
      </c>
      <c r="AG271" s="32">
        <v>0</v>
      </c>
      <c r="AH271" s="32">
        <v>3.7229753180918605E-3</v>
      </c>
      <c r="AI271" s="32">
        <v>4.0505977498167152E-2</v>
      </c>
      <c r="AJ271" s="32">
        <v>8.0881461532791521E-2</v>
      </c>
      <c r="AK271" s="32">
        <v>1.0807845008623067E-2</v>
      </c>
      <c r="AL271" s="32">
        <v>1.3768769573738291E-3</v>
      </c>
      <c r="AM271" s="32">
        <v>4.3769512802528401E-2</v>
      </c>
      <c r="AN271" s="32">
        <v>2.221381419827732E-2</v>
      </c>
      <c r="AO271" s="32">
        <v>3.1417009687086057E-4</v>
      </c>
      <c r="AP271" s="32">
        <v>9.2342989761929687E-5</v>
      </c>
      <c r="AQ271" s="32">
        <v>0.15529089494858545</v>
      </c>
      <c r="AR271" s="32">
        <v>0.90572189764884592</v>
      </c>
      <c r="AS271" s="27"/>
      <c r="AT271" s="1" t="s">
        <v>599</v>
      </c>
      <c r="AU271" s="32">
        <v>5.8082904959099737E-4</v>
      </c>
      <c r="AV271" s="32">
        <v>0</v>
      </c>
      <c r="AW271" s="32">
        <v>0</v>
      </c>
      <c r="AX271" s="32">
        <v>1.0289674170923347E-2</v>
      </c>
      <c r="AY271" s="32">
        <v>3.1194449163407002E-2</v>
      </c>
      <c r="AZ271" s="32">
        <v>0</v>
      </c>
      <c r="BA271" s="32">
        <v>2.1512854826905381E-4</v>
      </c>
      <c r="BB271" s="32">
        <v>2.4839291148728848E-5</v>
      </c>
      <c r="BC271" s="32">
        <v>0</v>
      </c>
      <c r="BD271" s="32">
        <v>0</v>
      </c>
      <c r="BE271" s="32">
        <v>0</v>
      </c>
      <c r="BF271" s="32">
        <v>7.4228537953098181E-4</v>
      </c>
      <c r="BG271" s="32">
        <v>6.5149265802827167E-4</v>
      </c>
      <c r="BH271" s="32">
        <v>5.0579404090255728E-2</v>
      </c>
      <c r="BI271" s="32">
        <v>0</v>
      </c>
      <c r="BJ271" s="32">
        <v>9.4278102351154108E-2</v>
      </c>
      <c r="BK271" s="32"/>
      <c r="BL271" s="27"/>
      <c r="BM271" s="1" t="s">
        <v>599</v>
      </c>
      <c r="BN271" s="32">
        <v>4.3784649037552865E-2</v>
      </c>
      <c r="BO271" s="32">
        <v>7.6315923710785424E-3</v>
      </c>
      <c r="BP271" s="32">
        <v>4.2234604760614136E-2</v>
      </c>
      <c r="BQ271" s="32">
        <v>1.6887790017742828E-2</v>
      </c>
      <c r="BR271" s="32">
        <v>3.5895485640677613E-2</v>
      </c>
      <c r="BS271" s="32">
        <v>2.0900864834134631E-2</v>
      </c>
      <c r="BT271" s="32">
        <v>2.3608240620261987E-2</v>
      </c>
      <c r="BU271" s="32">
        <v>0</v>
      </c>
      <c r="BV271" s="32">
        <v>0</v>
      </c>
      <c r="BW271" s="32" t="e">
        <v>#DIV/0!</v>
      </c>
      <c r="BX271" s="32">
        <v>0.17728268487682305</v>
      </c>
      <c r="BY271" s="32">
        <v>0</v>
      </c>
      <c r="BZ271" s="32" t="e">
        <v>#DIV/0!</v>
      </c>
      <c r="CA271" s="32">
        <v>2.4248058626838102E-2</v>
      </c>
      <c r="CB271" s="32">
        <v>6.726945555662045E-2</v>
      </c>
      <c r="CC271" s="32">
        <v>3.1144698556122178E-2</v>
      </c>
      <c r="CD271" s="32">
        <v>0.12597590169990591</v>
      </c>
      <c r="CE271" s="32">
        <v>0.85232489630360597</v>
      </c>
      <c r="CF271" s="32">
        <v>2.6470295475065913E-4</v>
      </c>
      <c r="CG271" s="32">
        <v>1.5729065067647277E-2</v>
      </c>
      <c r="CH271" s="32">
        <v>0.15565665678310439</v>
      </c>
      <c r="CI271" s="32">
        <v>1</v>
      </c>
      <c r="CJ271" s="32">
        <v>9.6823074269711248E-2</v>
      </c>
      <c r="CK271" s="32">
        <v>3.6456993551656942E-2</v>
      </c>
      <c r="CL271" s="27"/>
      <c r="CM271" s="1" t="s">
        <v>599</v>
      </c>
      <c r="CN271" s="32">
        <v>0.95621535096244725</v>
      </c>
      <c r="CO271" s="32">
        <v>0.99236840762892142</v>
      </c>
      <c r="CP271" s="32">
        <v>0.95776539523938575</v>
      </c>
      <c r="CQ271" s="32">
        <v>0.98311220998225723</v>
      </c>
      <c r="CR271" s="32">
        <v>0.96410451435932232</v>
      </c>
      <c r="CS271" s="32">
        <v>0.97909913516586533</v>
      </c>
      <c r="CT271" s="32">
        <v>0.97639175937973788</v>
      </c>
      <c r="CU271" s="32">
        <v>1</v>
      </c>
      <c r="CV271" s="32">
        <v>1</v>
      </c>
      <c r="CW271" s="32" t="e">
        <v>#DIV/0!</v>
      </c>
      <c r="CX271" s="32">
        <v>0.82271731512317692</v>
      </c>
      <c r="CY271" s="32">
        <v>1</v>
      </c>
      <c r="CZ271" s="32" t="e">
        <v>#DIV/0!</v>
      </c>
      <c r="DA271" s="32">
        <v>0.9757519413731619</v>
      </c>
      <c r="DB271" s="32">
        <v>0.93273054444337955</v>
      </c>
      <c r="DC271" s="32">
        <v>0.96885530144387788</v>
      </c>
      <c r="DD271" s="32">
        <v>0.8740240983000942</v>
      </c>
      <c r="DE271" s="32">
        <v>0.14767510369639403</v>
      </c>
      <c r="DF271" s="32">
        <v>0.99973529704524955</v>
      </c>
      <c r="DG271" s="32">
        <v>0.98427093493235274</v>
      </c>
      <c r="DH271" s="32">
        <v>0.84434334321689564</v>
      </c>
      <c r="DI271" s="32">
        <v>0</v>
      </c>
      <c r="DJ271" s="32">
        <v>0.90317692573028885</v>
      </c>
      <c r="DK271" s="32">
        <v>0.96354300644834312</v>
      </c>
      <c r="DL271" s="27"/>
      <c r="DM271" s="1" t="s">
        <v>599</v>
      </c>
      <c r="DN271" s="32">
        <v>3.436691978182671E-2</v>
      </c>
      <c r="DO271" s="32" t="e">
        <v>#DIV/0!</v>
      </c>
      <c r="DP271" s="32" t="e">
        <v>#DIV/0!</v>
      </c>
      <c r="DQ271" s="32">
        <v>6.1784419454421896E-2</v>
      </c>
      <c r="DR271" s="32">
        <v>0.96886737467974726</v>
      </c>
      <c r="DS271" s="32" t="e">
        <v>#DIV/0!</v>
      </c>
      <c r="DT271" s="32">
        <v>0.29603693035322348</v>
      </c>
      <c r="DU271" s="32">
        <v>0</v>
      </c>
      <c r="DV271" s="32" t="e">
        <v>#DIV/0!</v>
      </c>
      <c r="DW271" s="32" t="e">
        <v>#DIV/0!</v>
      </c>
      <c r="DX271" s="32" t="e">
        <v>#DIV/0!</v>
      </c>
      <c r="DY271" s="32">
        <v>0.55919197804478527</v>
      </c>
      <c r="DZ271" s="32">
        <v>0</v>
      </c>
      <c r="EA271" s="32">
        <v>0.33830120926700574</v>
      </c>
      <c r="EB271" s="32" t="e">
        <v>#DIV/0!</v>
      </c>
      <c r="EC271" s="32">
        <v>0.51410481649103934</v>
      </c>
      <c r="ED271" s="27"/>
      <c r="EE271" s="1" t="s">
        <v>599</v>
      </c>
      <c r="EF271" s="32">
        <v>0.96563308021817318</v>
      </c>
      <c r="EG271" s="32" t="e">
        <v>#DIV/0!</v>
      </c>
      <c r="EH271" s="32" t="e">
        <v>#DIV/0!</v>
      </c>
      <c r="EI271" s="32">
        <v>0.93821558054557808</v>
      </c>
      <c r="EJ271" s="32">
        <v>3.1132625320252665E-2</v>
      </c>
      <c r="EK271" s="32" t="e">
        <v>#DIV/0!</v>
      </c>
      <c r="EL271" s="32">
        <v>0.70396306964677646</v>
      </c>
      <c r="EM271" s="32">
        <v>1</v>
      </c>
      <c r="EN271" s="32" t="e">
        <v>#DIV/0!</v>
      </c>
      <c r="EO271" s="32" t="e">
        <v>#DIV/0!</v>
      </c>
      <c r="EP271" s="32" t="e">
        <v>#DIV/0!</v>
      </c>
      <c r="EQ271" s="32">
        <v>0.44080802195521479</v>
      </c>
      <c r="ER271" s="32">
        <v>1</v>
      </c>
      <c r="ES271" s="32">
        <v>0.66169879073299498</v>
      </c>
      <c r="ET271" s="32" t="e">
        <v>#DIV/0!</v>
      </c>
      <c r="EU271" s="32">
        <v>0.48589518350896099</v>
      </c>
    </row>
    <row r="272" spans="2:151" ht="21.6" hidden="1" customHeight="1" x14ac:dyDescent="0.3">
      <c r="B272" s="1" t="s">
        <v>702</v>
      </c>
      <c r="C272" s="5" t="s">
        <v>488</v>
      </c>
      <c r="D272" s="5" t="s">
        <v>167</v>
      </c>
      <c r="E272" s="6" t="s">
        <v>322</v>
      </c>
      <c r="F272" s="6">
        <v>2744937</v>
      </c>
      <c r="G272" s="5" t="s">
        <v>198</v>
      </c>
      <c r="H272" s="19"/>
      <c r="I272" s="7">
        <v>243.03263220833333</v>
      </c>
      <c r="J272" s="8">
        <v>196431.12724720227</v>
      </c>
      <c r="K272" s="19"/>
      <c r="L272" s="7">
        <v>0.16666666666666666</v>
      </c>
      <c r="M272" s="8">
        <v>456.92750000000001</v>
      </c>
      <c r="N272" s="19"/>
      <c r="O272" s="7">
        <f t="shared" si="24"/>
        <v>243.19929887499998</v>
      </c>
      <c r="P272" s="8">
        <f t="shared" si="25"/>
        <v>196888.05474720226</v>
      </c>
      <c r="Q272" s="1" t="str">
        <f t="shared" si="26"/>
        <v>OK</v>
      </c>
      <c r="S272" s="1">
        <v>2744937</v>
      </c>
      <c r="T272" s="1" t="s">
        <v>662</v>
      </c>
      <c r="U272" s="32">
        <v>0</v>
      </c>
      <c r="V272" s="32">
        <v>0</v>
      </c>
      <c r="W272" s="32">
        <v>1.1210723698506448E-3</v>
      </c>
      <c r="X272" s="32">
        <v>0.66796164944776837</v>
      </c>
      <c r="Y272" s="32">
        <v>3.7322160354871884E-5</v>
      </c>
      <c r="Z272" s="32">
        <v>8.8877899141199591E-4</v>
      </c>
      <c r="AA272" s="32">
        <v>1.0736223356542365E-2</v>
      </c>
      <c r="AB272" s="32">
        <v>0</v>
      </c>
      <c r="AC272" s="32">
        <v>2.1378251880389888E-3</v>
      </c>
      <c r="AD272" s="32">
        <v>4.8421735412748049E-4</v>
      </c>
      <c r="AE272" s="32">
        <v>1.3741544270091001E-2</v>
      </c>
      <c r="AF272" s="32">
        <v>2.2506133924598801E-2</v>
      </c>
      <c r="AG272" s="32">
        <v>1.0880675333316086E-2</v>
      </c>
      <c r="AH272" s="32">
        <v>5.3821666422932421E-4</v>
      </c>
      <c r="AI272" s="32">
        <v>4.8453907847875469E-2</v>
      </c>
      <c r="AJ272" s="32">
        <v>5.1808301017310987E-2</v>
      </c>
      <c r="AK272" s="32">
        <v>1.070668402785783E-2</v>
      </c>
      <c r="AL272" s="32">
        <v>0</v>
      </c>
      <c r="AM272" s="32">
        <v>0</v>
      </c>
      <c r="AN272" s="32">
        <v>5.5483027966599686E-2</v>
      </c>
      <c r="AO272" s="32">
        <v>3.4142387038884211E-3</v>
      </c>
      <c r="AP272" s="32">
        <v>1.5382389424939743E-3</v>
      </c>
      <c r="AQ272" s="32">
        <v>9.7561942433643647E-2</v>
      </c>
      <c r="AR272" s="32">
        <v>1</v>
      </c>
      <c r="AS272" s="27"/>
      <c r="AT272" s="1" t="s">
        <v>662</v>
      </c>
      <c r="AU272" s="32">
        <v>0</v>
      </c>
      <c r="AV272" s="32">
        <v>0</v>
      </c>
      <c r="AW272" s="32">
        <v>0</v>
      </c>
      <c r="AX272" s="32">
        <v>0</v>
      </c>
      <c r="AY272" s="32">
        <v>0</v>
      </c>
      <c r="AZ272" s="32">
        <v>0</v>
      </c>
      <c r="BA272" s="32">
        <v>0</v>
      </c>
      <c r="BB272" s="32">
        <v>0</v>
      </c>
      <c r="BC272" s="32">
        <v>0</v>
      </c>
      <c r="BD272" s="32">
        <v>0</v>
      </c>
      <c r="BE272" s="32">
        <v>0</v>
      </c>
      <c r="BF272" s="32">
        <v>0</v>
      </c>
      <c r="BG272" s="32">
        <v>0</v>
      </c>
      <c r="BH272" s="32">
        <v>0</v>
      </c>
      <c r="BI272" s="32">
        <v>0</v>
      </c>
      <c r="BJ272" s="32">
        <v>0</v>
      </c>
      <c r="BK272" s="32"/>
      <c r="BL272" s="27"/>
      <c r="BM272" s="1" t="s">
        <v>662</v>
      </c>
      <c r="BN272" s="32" t="e">
        <v>#DIV/0!</v>
      </c>
      <c r="BO272" s="32" t="e">
        <v>#DIV/0!</v>
      </c>
      <c r="BP272" s="32">
        <v>0</v>
      </c>
      <c r="BQ272" s="32">
        <v>2.5361789988821611E-3</v>
      </c>
      <c r="BR272" s="32">
        <v>0</v>
      </c>
      <c r="BS272" s="32">
        <v>0</v>
      </c>
      <c r="BT272" s="32">
        <v>0</v>
      </c>
      <c r="BU272" s="32" t="e">
        <v>#DIV/0!</v>
      </c>
      <c r="BV272" s="32">
        <v>0.89368882774027891</v>
      </c>
      <c r="BW272" s="32">
        <v>0</v>
      </c>
      <c r="BX272" s="32">
        <v>0</v>
      </c>
      <c r="BY272" s="32">
        <v>0.47156987742799789</v>
      </c>
      <c r="BZ272" s="32">
        <v>0.97190097022415523</v>
      </c>
      <c r="CA272" s="32">
        <v>0</v>
      </c>
      <c r="CB272" s="32">
        <v>0.2032794621364756</v>
      </c>
      <c r="CC272" s="32">
        <v>0.13323970470350835</v>
      </c>
      <c r="CD272" s="32">
        <v>0.69012705683954756</v>
      </c>
      <c r="CE272" s="32" t="e">
        <v>#DIV/0!</v>
      </c>
      <c r="CF272" s="32" t="e">
        <v>#DIV/0!</v>
      </c>
      <c r="CG272" s="32">
        <v>0</v>
      </c>
      <c r="CH272" s="32">
        <v>8.5269896238042653E-2</v>
      </c>
      <c r="CI272" s="32">
        <v>0.94240890560512935</v>
      </c>
      <c r="CJ272" s="32">
        <v>0.27233383150768631</v>
      </c>
      <c r="CK272" s="32">
        <v>7.7244553364719304E-2</v>
      </c>
      <c r="CL272" s="27"/>
      <c r="CM272" s="1" t="s">
        <v>662</v>
      </c>
      <c r="CN272" s="32" t="e">
        <v>#DIV/0!</v>
      </c>
      <c r="CO272" s="32" t="e">
        <v>#DIV/0!</v>
      </c>
      <c r="CP272" s="32">
        <v>1</v>
      </c>
      <c r="CQ272" s="32">
        <v>0.99746382100111786</v>
      </c>
      <c r="CR272" s="32">
        <v>1</v>
      </c>
      <c r="CS272" s="32">
        <v>1</v>
      </c>
      <c r="CT272" s="32">
        <v>1</v>
      </c>
      <c r="CU272" s="32" t="e">
        <v>#DIV/0!</v>
      </c>
      <c r="CV272" s="32">
        <v>0.10631117225972116</v>
      </c>
      <c r="CW272" s="32">
        <v>1</v>
      </c>
      <c r="CX272" s="32">
        <v>1</v>
      </c>
      <c r="CY272" s="32">
        <v>0.52843012257200206</v>
      </c>
      <c r="CZ272" s="32">
        <v>2.8099029775844761E-2</v>
      </c>
      <c r="DA272" s="32">
        <v>1</v>
      </c>
      <c r="DB272" s="32">
        <v>0.79672053786352437</v>
      </c>
      <c r="DC272" s="32">
        <v>0.86676029529649168</v>
      </c>
      <c r="DD272" s="32">
        <v>0.30987294316045244</v>
      </c>
      <c r="DE272" s="32" t="e">
        <v>#DIV/0!</v>
      </c>
      <c r="DF272" s="32" t="e">
        <v>#DIV/0!</v>
      </c>
      <c r="DG272" s="32">
        <v>1</v>
      </c>
      <c r="DH272" s="32">
        <v>0.9147301037619574</v>
      </c>
      <c r="DI272" s="32">
        <v>5.7591094394870701E-2</v>
      </c>
      <c r="DJ272" s="32">
        <v>0.7276661684923138</v>
      </c>
      <c r="DK272" s="32">
        <v>0.92275544663528053</v>
      </c>
      <c r="DL272" s="27"/>
      <c r="DM272" s="1" t="s">
        <v>662</v>
      </c>
      <c r="DN272" s="32" t="e">
        <v>#DIV/0!</v>
      </c>
      <c r="DO272" s="32" t="e">
        <v>#DIV/0!</v>
      </c>
      <c r="DP272" s="32" t="e">
        <v>#DIV/0!</v>
      </c>
      <c r="DQ272" s="32" t="e">
        <v>#DIV/0!</v>
      </c>
      <c r="DR272" s="32" t="e">
        <v>#DIV/0!</v>
      </c>
      <c r="DS272" s="32" t="e">
        <v>#DIV/0!</v>
      </c>
      <c r="DT272" s="32" t="e">
        <v>#DIV/0!</v>
      </c>
      <c r="DU272" s="32" t="e">
        <v>#DIV/0!</v>
      </c>
      <c r="DV272" s="32" t="e">
        <v>#DIV/0!</v>
      </c>
      <c r="DW272" s="32" t="e">
        <v>#DIV/0!</v>
      </c>
      <c r="DX272" s="32" t="e">
        <v>#DIV/0!</v>
      </c>
      <c r="DY272" s="32" t="e">
        <v>#DIV/0!</v>
      </c>
      <c r="DZ272" s="32" t="e">
        <v>#DIV/0!</v>
      </c>
      <c r="EA272" s="32" t="e">
        <v>#DIV/0!</v>
      </c>
      <c r="EB272" s="32" t="e">
        <v>#DIV/0!</v>
      </c>
      <c r="EC272" s="32" t="e">
        <v>#DIV/0!</v>
      </c>
      <c r="ED272" s="27"/>
      <c r="EE272" s="1" t="s">
        <v>662</v>
      </c>
      <c r="EF272" s="32" t="e">
        <v>#DIV/0!</v>
      </c>
      <c r="EG272" s="32" t="e">
        <v>#DIV/0!</v>
      </c>
      <c r="EH272" s="32" t="e">
        <v>#DIV/0!</v>
      </c>
      <c r="EI272" s="32" t="e">
        <v>#DIV/0!</v>
      </c>
      <c r="EJ272" s="32" t="e">
        <v>#DIV/0!</v>
      </c>
      <c r="EK272" s="32" t="e">
        <v>#DIV/0!</v>
      </c>
      <c r="EL272" s="32" t="e">
        <v>#DIV/0!</v>
      </c>
      <c r="EM272" s="32" t="e">
        <v>#DIV/0!</v>
      </c>
      <c r="EN272" s="32" t="e">
        <v>#DIV/0!</v>
      </c>
      <c r="EO272" s="32" t="e">
        <v>#DIV/0!</v>
      </c>
      <c r="EP272" s="32" t="e">
        <v>#DIV/0!</v>
      </c>
      <c r="EQ272" s="32" t="e">
        <v>#DIV/0!</v>
      </c>
      <c r="ER272" s="32" t="e">
        <v>#DIV/0!</v>
      </c>
      <c r="ES272" s="32" t="e">
        <v>#DIV/0!</v>
      </c>
      <c r="ET272" s="32" t="e">
        <v>#DIV/0!</v>
      </c>
      <c r="EU272" s="32" t="e">
        <v>#DIV/0!</v>
      </c>
    </row>
    <row r="273" spans="2:151" ht="21.6" hidden="1" customHeight="1" x14ac:dyDescent="0.3">
      <c r="B273" s="1" t="s">
        <v>702</v>
      </c>
      <c r="C273" s="5" t="s">
        <v>354</v>
      </c>
      <c r="D273" s="5" t="s">
        <v>121</v>
      </c>
      <c r="E273" s="6" t="s">
        <v>322</v>
      </c>
      <c r="F273" s="6">
        <v>2303167</v>
      </c>
      <c r="G273" s="5" t="s">
        <v>120</v>
      </c>
      <c r="H273" s="19"/>
      <c r="I273" s="7">
        <v>36.019411375000004</v>
      </c>
      <c r="J273" s="8">
        <v>15833.456029522</v>
      </c>
      <c r="K273" s="19"/>
      <c r="L273" s="7">
        <v>0</v>
      </c>
      <c r="M273" s="8">
        <v>0</v>
      </c>
      <c r="N273" s="19"/>
      <c r="O273" s="7">
        <f t="shared" si="24"/>
        <v>36.019411375000004</v>
      </c>
      <c r="P273" s="8">
        <f t="shared" si="25"/>
        <v>15833.456029522</v>
      </c>
      <c r="Q273" s="1" t="str">
        <f t="shared" si="26"/>
        <v>OK</v>
      </c>
      <c r="S273" s="1">
        <v>2303167</v>
      </c>
      <c r="T273" s="1" t="s">
        <v>531</v>
      </c>
      <c r="U273" s="32">
        <v>0</v>
      </c>
      <c r="V273" s="32">
        <v>0</v>
      </c>
      <c r="W273" s="32">
        <v>2.9092703438842486E-3</v>
      </c>
      <c r="X273" s="32">
        <v>0.40720526083653796</v>
      </c>
      <c r="Y273" s="32">
        <v>3.4918360403701854E-3</v>
      </c>
      <c r="Z273" s="32">
        <v>2.7766804747677249E-2</v>
      </c>
      <c r="AA273" s="32">
        <v>2.1403505478094963E-2</v>
      </c>
      <c r="AB273" s="32">
        <v>0</v>
      </c>
      <c r="AC273" s="32">
        <v>9.7317663190239125E-3</v>
      </c>
      <c r="AD273" s="32">
        <v>6.3100634605365328E-3</v>
      </c>
      <c r="AE273" s="32">
        <v>5.2693760705643973E-3</v>
      </c>
      <c r="AF273" s="32">
        <v>2.8209452323744579E-2</v>
      </c>
      <c r="AG273" s="32">
        <v>0</v>
      </c>
      <c r="AH273" s="32">
        <v>3.6962760824803764E-2</v>
      </c>
      <c r="AI273" s="32">
        <v>0.12052337341210495</v>
      </c>
      <c r="AJ273" s="32">
        <v>0.13427032495797989</v>
      </c>
      <c r="AK273" s="32">
        <v>8.1668273380717638E-2</v>
      </c>
      <c r="AL273" s="32">
        <v>0</v>
      </c>
      <c r="AM273" s="32">
        <v>0</v>
      </c>
      <c r="AN273" s="32">
        <v>0</v>
      </c>
      <c r="AO273" s="32">
        <v>0</v>
      </c>
      <c r="AP273" s="32">
        <v>4.621946265445917E-3</v>
      </c>
      <c r="AQ273" s="32">
        <v>0.1076603089039616</v>
      </c>
      <c r="AR273" s="32">
        <v>0.99800432336544787</v>
      </c>
      <c r="AS273" s="27"/>
      <c r="AT273" s="1" t="s">
        <v>531</v>
      </c>
      <c r="AU273" s="32">
        <v>0</v>
      </c>
      <c r="AV273" s="32">
        <v>0</v>
      </c>
      <c r="AW273" s="32">
        <v>0</v>
      </c>
      <c r="AX273" s="32">
        <v>0</v>
      </c>
      <c r="AY273" s="32">
        <v>0</v>
      </c>
      <c r="AZ273" s="32">
        <v>0</v>
      </c>
      <c r="BA273" s="32">
        <v>1.9956766345520685E-3</v>
      </c>
      <c r="BB273" s="32">
        <v>0</v>
      </c>
      <c r="BC273" s="32">
        <v>0</v>
      </c>
      <c r="BD273" s="32">
        <v>0</v>
      </c>
      <c r="BE273" s="32">
        <v>0</v>
      </c>
      <c r="BF273" s="32">
        <v>0</v>
      </c>
      <c r="BG273" s="32">
        <v>0</v>
      </c>
      <c r="BH273" s="32">
        <v>0</v>
      </c>
      <c r="BI273" s="32">
        <v>0</v>
      </c>
      <c r="BJ273" s="32">
        <v>1.9956766345520685E-3</v>
      </c>
      <c r="BK273" s="32"/>
      <c r="BL273" s="27"/>
      <c r="BM273" s="1" t="s">
        <v>531</v>
      </c>
      <c r="BN273" s="32" t="e">
        <v>#DIV/0!</v>
      </c>
      <c r="BO273" s="32" t="e">
        <v>#DIV/0!</v>
      </c>
      <c r="BP273" s="32">
        <v>2.3097140180592782E-2</v>
      </c>
      <c r="BQ273" s="32">
        <v>5.0058404818736843E-3</v>
      </c>
      <c r="BR273" s="32">
        <v>0</v>
      </c>
      <c r="BS273" s="32">
        <v>1.6996204768032805E-2</v>
      </c>
      <c r="BT273" s="32">
        <v>0</v>
      </c>
      <c r="BU273" s="32" t="e">
        <v>#DIV/0!</v>
      </c>
      <c r="BV273" s="32">
        <v>0.90035815303807742</v>
      </c>
      <c r="BW273" s="32">
        <v>1</v>
      </c>
      <c r="BX273" s="32">
        <v>0.90011493592322278</v>
      </c>
      <c r="BY273" s="32">
        <v>0.85675065683009366</v>
      </c>
      <c r="BZ273" s="32" t="e">
        <v>#DIV/0!</v>
      </c>
      <c r="CA273" s="32">
        <v>1</v>
      </c>
      <c r="CB273" s="32">
        <v>0.93878939842028819</v>
      </c>
      <c r="CC273" s="32">
        <v>0.2697861419959231</v>
      </c>
      <c r="CD273" s="32">
        <v>0.93919382911333738</v>
      </c>
      <c r="CE273" s="32" t="e">
        <v>#DIV/0!</v>
      </c>
      <c r="CF273" s="32" t="e">
        <v>#DIV/0!</v>
      </c>
      <c r="CG273" s="32" t="e">
        <v>#DIV/0!</v>
      </c>
      <c r="CH273" s="32" t="e">
        <v>#DIV/0!</v>
      </c>
      <c r="CI273" s="32">
        <v>1</v>
      </c>
      <c r="CJ273" s="32">
        <v>0.85378892759842195</v>
      </c>
      <c r="CK273" s="32">
        <v>0.4069498839426498</v>
      </c>
      <c r="CL273" s="27"/>
      <c r="CM273" s="1" t="s">
        <v>531</v>
      </c>
      <c r="CN273" s="32" t="e">
        <v>#DIV/0!</v>
      </c>
      <c r="CO273" s="32" t="e">
        <v>#DIV/0!</v>
      </c>
      <c r="CP273" s="32">
        <v>0.97690285981940717</v>
      </c>
      <c r="CQ273" s="32">
        <v>0.99499415951812642</v>
      </c>
      <c r="CR273" s="32">
        <v>1</v>
      </c>
      <c r="CS273" s="32">
        <v>0.98300379523196724</v>
      </c>
      <c r="CT273" s="32">
        <v>1</v>
      </c>
      <c r="CU273" s="32" t="e">
        <v>#DIV/0!</v>
      </c>
      <c r="CV273" s="32">
        <v>9.964184696192252E-2</v>
      </c>
      <c r="CW273" s="32">
        <v>0</v>
      </c>
      <c r="CX273" s="32">
        <v>9.9885064076777205E-2</v>
      </c>
      <c r="CY273" s="32">
        <v>0.14324934316990631</v>
      </c>
      <c r="CZ273" s="32" t="e">
        <v>#DIV/0!</v>
      </c>
      <c r="DA273" s="32">
        <v>0</v>
      </c>
      <c r="DB273" s="32">
        <v>6.1210601579711907E-2</v>
      </c>
      <c r="DC273" s="32">
        <v>0.7302138580040769</v>
      </c>
      <c r="DD273" s="32">
        <v>6.0806170886662646E-2</v>
      </c>
      <c r="DE273" s="32" t="e">
        <v>#DIV/0!</v>
      </c>
      <c r="DF273" s="32" t="e">
        <v>#DIV/0!</v>
      </c>
      <c r="DG273" s="32" t="e">
        <v>#DIV/0!</v>
      </c>
      <c r="DH273" s="32" t="e">
        <v>#DIV/0!</v>
      </c>
      <c r="DI273" s="32">
        <v>0</v>
      </c>
      <c r="DJ273" s="32">
        <v>0.14621107240157807</v>
      </c>
      <c r="DK273" s="32">
        <v>0.59305011605735014</v>
      </c>
      <c r="DL273" s="27"/>
      <c r="DM273" s="1" t="s">
        <v>531</v>
      </c>
      <c r="DN273" s="32" t="e">
        <v>#DIV/0!</v>
      </c>
      <c r="DO273" s="32" t="e">
        <v>#DIV/0!</v>
      </c>
      <c r="DP273" s="32" t="e">
        <v>#DIV/0!</v>
      </c>
      <c r="DQ273" s="32" t="e">
        <v>#DIV/0!</v>
      </c>
      <c r="DR273" s="32" t="e">
        <v>#DIV/0!</v>
      </c>
      <c r="DS273" s="32" t="e">
        <v>#DIV/0!</v>
      </c>
      <c r="DT273" s="32">
        <v>1</v>
      </c>
      <c r="DU273" s="32" t="e">
        <v>#DIV/0!</v>
      </c>
      <c r="DV273" s="32" t="e">
        <v>#DIV/0!</v>
      </c>
      <c r="DW273" s="32" t="e">
        <v>#DIV/0!</v>
      </c>
      <c r="DX273" s="32" t="e">
        <v>#DIV/0!</v>
      </c>
      <c r="DY273" s="32" t="e">
        <v>#DIV/0!</v>
      </c>
      <c r="DZ273" s="32" t="e">
        <v>#DIV/0!</v>
      </c>
      <c r="EA273" s="32" t="e">
        <v>#DIV/0!</v>
      </c>
      <c r="EB273" s="32" t="e">
        <v>#DIV/0!</v>
      </c>
      <c r="EC273" s="32">
        <v>1</v>
      </c>
      <c r="ED273" s="27"/>
      <c r="EE273" s="1" t="s">
        <v>531</v>
      </c>
      <c r="EF273" s="32" t="e">
        <v>#DIV/0!</v>
      </c>
      <c r="EG273" s="32" t="e">
        <v>#DIV/0!</v>
      </c>
      <c r="EH273" s="32" t="e">
        <v>#DIV/0!</v>
      </c>
      <c r="EI273" s="32" t="e">
        <v>#DIV/0!</v>
      </c>
      <c r="EJ273" s="32" t="e">
        <v>#DIV/0!</v>
      </c>
      <c r="EK273" s="32" t="e">
        <v>#DIV/0!</v>
      </c>
      <c r="EL273" s="32">
        <v>0</v>
      </c>
      <c r="EM273" s="32" t="e">
        <v>#DIV/0!</v>
      </c>
      <c r="EN273" s="32" t="e">
        <v>#DIV/0!</v>
      </c>
      <c r="EO273" s="32" t="e">
        <v>#DIV/0!</v>
      </c>
      <c r="EP273" s="32" t="e">
        <v>#DIV/0!</v>
      </c>
      <c r="EQ273" s="32" t="e">
        <v>#DIV/0!</v>
      </c>
      <c r="ER273" s="32" t="e">
        <v>#DIV/0!</v>
      </c>
      <c r="ES273" s="32" t="e">
        <v>#DIV/0!</v>
      </c>
      <c r="ET273" s="32" t="e">
        <v>#DIV/0!</v>
      </c>
      <c r="EU273" s="32">
        <v>0</v>
      </c>
    </row>
    <row r="274" spans="2:151" ht="21.6" hidden="1" customHeight="1" x14ac:dyDescent="0.3">
      <c r="B274" s="1" t="s">
        <v>702</v>
      </c>
      <c r="C274" s="5" t="s">
        <v>497</v>
      </c>
      <c r="D274" s="5" t="s">
        <v>102</v>
      </c>
      <c r="E274" s="6" t="s">
        <v>320</v>
      </c>
      <c r="F274" s="6">
        <v>5749018</v>
      </c>
      <c r="G274" s="5" t="s">
        <v>313</v>
      </c>
      <c r="H274" s="19"/>
      <c r="I274" s="7">
        <v>99.08383265229034</v>
      </c>
      <c r="J274" s="8">
        <v>97276.571664097501</v>
      </c>
      <c r="K274" s="19"/>
      <c r="L274" s="7">
        <v>0</v>
      </c>
      <c r="M274" s="8">
        <v>0</v>
      </c>
      <c r="N274" s="19"/>
      <c r="O274" s="7">
        <f t="shared" si="24"/>
        <v>99.08383265229034</v>
      </c>
      <c r="P274" s="8">
        <f t="shared" si="25"/>
        <v>97276.571664097501</v>
      </c>
      <c r="Q274" s="1" t="str">
        <f t="shared" si="26"/>
        <v>OK</v>
      </c>
      <c r="S274" s="1">
        <v>5749018</v>
      </c>
      <c r="T274" s="1" t="s">
        <v>670</v>
      </c>
      <c r="U274" s="32">
        <v>0</v>
      </c>
      <c r="V274" s="32">
        <v>0</v>
      </c>
      <c r="W274" s="32">
        <v>2.8108875176758499E-3</v>
      </c>
      <c r="X274" s="32">
        <v>0.2539549149043811</v>
      </c>
      <c r="Y274" s="32">
        <v>1.3032880728494373E-2</v>
      </c>
      <c r="Z274" s="32">
        <v>2.1878199375092149E-2</v>
      </c>
      <c r="AA274" s="32">
        <v>7.1045319212834756E-3</v>
      </c>
      <c r="AB274" s="32">
        <v>2.5138744395614972E-2</v>
      </c>
      <c r="AC274" s="32">
        <v>1.2833325747209595E-3</v>
      </c>
      <c r="AD274" s="32">
        <v>0</v>
      </c>
      <c r="AE274" s="32">
        <v>5.9207394532372094E-2</v>
      </c>
      <c r="AF274" s="32">
        <v>1.2989498263939175E-2</v>
      </c>
      <c r="AG274" s="32">
        <v>0</v>
      </c>
      <c r="AH274" s="32">
        <v>0</v>
      </c>
      <c r="AI274" s="32">
        <v>6.7909215659414546E-2</v>
      </c>
      <c r="AJ274" s="32">
        <v>0.24930009841634404</v>
      </c>
      <c r="AK274" s="32">
        <v>6.8570166671857169E-2</v>
      </c>
      <c r="AL274" s="32">
        <v>0</v>
      </c>
      <c r="AM274" s="32">
        <v>9.901716503869902E-2</v>
      </c>
      <c r="AN274" s="32">
        <v>0</v>
      </c>
      <c r="AO274" s="32">
        <v>0</v>
      </c>
      <c r="AP274" s="32">
        <v>0</v>
      </c>
      <c r="AQ274" s="32">
        <v>0.11780297000011107</v>
      </c>
      <c r="AR274" s="32">
        <v>1</v>
      </c>
      <c r="AS274" s="27"/>
      <c r="AT274" s="1" t="s">
        <v>670</v>
      </c>
      <c r="AU274" s="32">
        <v>0</v>
      </c>
      <c r="AV274" s="32">
        <v>0</v>
      </c>
      <c r="AW274" s="32">
        <v>0</v>
      </c>
      <c r="AX274" s="32">
        <v>0</v>
      </c>
      <c r="AY274" s="32">
        <v>0</v>
      </c>
      <c r="AZ274" s="32">
        <v>0</v>
      </c>
      <c r="BA274" s="32">
        <v>0</v>
      </c>
      <c r="BB274" s="32">
        <v>0</v>
      </c>
      <c r="BC274" s="32">
        <v>0</v>
      </c>
      <c r="BD274" s="32">
        <v>0</v>
      </c>
      <c r="BE274" s="32">
        <v>0</v>
      </c>
      <c r="BF274" s="32">
        <v>0</v>
      </c>
      <c r="BG274" s="32">
        <v>0</v>
      </c>
      <c r="BH274" s="32">
        <v>0</v>
      </c>
      <c r="BI274" s="32">
        <v>0</v>
      </c>
      <c r="BJ274" s="32">
        <v>0</v>
      </c>
      <c r="BK274" s="32"/>
      <c r="BL274" s="27"/>
      <c r="BM274" s="1" t="s">
        <v>670</v>
      </c>
      <c r="BN274" s="32" t="e">
        <v>#DIV/0!</v>
      </c>
      <c r="BO274" s="32" t="e">
        <v>#DIV/0!</v>
      </c>
      <c r="BP274" s="32">
        <v>0</v>
      </c>
      <c r="BQ274" s="32">
        <v>2.3978613641101695E-2</v>
      </c>
      <c r="BR274" s="32">
        <v>0</v>
      </c>
      <c r="BS274" s="32">
        <v>0</v>
      </c>
      <c r="BT274" s="32">
        <v>0</v>
      </c>
      <c r="BU274" s="32">
        <v>0</v>
      </c>
      <c r="BV274" s="32">
        <v>0.75610501128514951</v>
      </c>
      <c r="BW274" s="32" t="e">
        <v>#DIV/0!</v>
      </c>
      <c r="BX274" s="32">
        <v>0.97413261650327587</v>
      </c>
      <c r="BY274" s="32">
        <v>0.83957172628977561</v>
      </c>
      <c r="BZ274" s="32" t="e">
        <v>#DIV/0!</v>
      </c>
      <c r="CA274" s="32" t="e">
        <v>#DIV/0!</v>
      </c>
      <c r="CB274" s="32">
        <v>0.93741355186118647</v>
      </c>
      <c r="CC274" s="32">
        <v>0.99584350871461069</v>
      </c>
      <c r="CD274" s="32">
        <v>0.94529986520770848</v>
      </c>
      <c r="CE274" s="32" t="e">
        <v>#DIV/0!</v>
      </c>
      <c r="CF274" s="32">
        <v>0.26070737001021427</v>
      </c>
      <c r="CG274" s="32" t="e">
        <v>#DIV/0!</v>
      </c>
      <c r="CH274" s="32" t="e">
        <v>#DIV/0!</v>
      </c>
      <c r="CI274" s="32" t="e">
        <v>#DIV/0!</v>
      </c>
      <c r="CJ274" s="32">
        <v>0.93451889833928592</v>
      </c>
      <c r="CK274" s="32">
        <v>0.58828717013700971</v>
      </c>
      <c r="CL274" s="27"/>
      <c r="CM274" s="1" t="s">
        <v>670</v>
      </c>
      <c r="CN274" s="32" t="e">
        <v>#DIV/0!</v>
      </c>
      <c r="CO274" s="32" t="e">
        <v>#DIV/0!</v>
      </c>
      <c r="CP274" s="32">
        <v>1</v>
      </c>
      <c r="CQ274" s="32">
        <v>0.97602138635889824</v>
      </c>
      <c r="CR274" s="32">
        <v>1</v>
      </c>
      <c r="CS274" s="32">
        <v>1</v>
      </c>
      <c r="CT274" s="32">
        <v>1</v>
      </c>
      <c r="CU274" s="32">
        <v>1</v>
      </c>
      <c r="CV274" s="32">
        <v>0.24389498871485057</v>
      </c>
      <c r="CW274" s="32" t="e">
        <v>#DIV/0!</v>
      </c>
      <c r="CX274" s="32">
        <v>2.5867383496724093E-2</v>
      </c>
      <c r="CY274" s="32">
        <v>0.1604282737102245</v>
      </c>
      <c r="CZ274" s="32" t="e">
        <v>#DIV/0!</v>
      </c>
      <c r="DA274" s="32" t="e">
        <v>#DIV/0!</v>
      </c>
      <c r="DB274" s="32">
        <v>6.2586448138813464E-2</v>
      </c>
      <c r="DC274" s="32">
        <v>4.1564912853892522E-3</v>
      </c>
      <c r="DD274" s="32">
        <v>5.4700134792291556E-2</v>
      </c>
      <c r="DE274" s="32" t="e">
        <v>#DIV/0!</v>
      </c>
      <c r="DF274" s="32">
        <v>0.73929262998978573</v>
      </c>
      <c r="DG274" s="32" t="e">
        <v>#DIV/0!</v>
      </c>
      <c r="DH274" s="32" t="e">
        <v>#DIV/0!</v>
      </c>
      <c r="DI274" s="32" t="e">
        <v>#DIV/0!</v>
      </c>
      <c r="DJ274" s="32">
        <v>6.5481101660714122E-2</v>
      </c>
      <c r="DK274" s="32">
        <v>0.41171282986299018</v>
      </c>
      <c r="DL274" s="27"/>
      <c r="DM274" s="1" t="s">
        <v>670</v>
      </c>
      <c r="DN274" s="32" t="e">
        <v>#DIV/0!</v>
      </c>
      <c r="DO274" s="32" t="e">
        <v>#DIV/0!</v>
      </c>
      <c r="DP274" s="32" t="e">
        <v>#DIV/0!</v>
      </c>
      <c r="DQ274" s="32" t="e">
        <v>#DIV/0!</v>
      </c>
      <c r="DR274" s="32" t="e">
        <v>#DIV/0!</v>
      </c>
      <c r="DS274" s="32" t="e">
        <v>#DIV/0!</v>
      </c>
      <c r="DT274" s="32" t="e">
        <v>#DIV/0!</v>
      </c>
      <c r="DU274" s="32" t="e">
        <v>#DIV/0!</v>
      </c>
      <c r="DV274" s="32" t="e">
        <v>#DIV/0!</v>
      </c>
      <c r="DW274" s="32" t="e">
        <v>#DIV/0!</v>
      </c>
      <c r="DX274" s="32" t="e">
        <v>#DIV/0!</v>
      </c>
      <c r="DY274" s="32" t="e">
        <v>#DIV/0!</v>
      </c>
      <c r="DZ274" s="32" t="e">
        <v>#DIV/0!</v>
      </c>
      <c r="EA274" s="32" t="e">
        <v>#DIV/0!</v>
      </c>
      <c r="EB274" s="32" t="e">
        <v>#DIV/0!</v>
      </c>
      <c r="EC274" s="32" t="e">
        <v>#DIV/0!</v>
      </c>
      <c r="ED274" s="27"/>
      <c r="EE274" s="1" t="s">
        <v>670</v>
      </c>
      <c r="EF274" s="32" t="e">
        <v>#DIV/0!</v>
      </c>
      <c r="EG274" s="32" t="e">
        <v>#DIV/0!</v>
      </c>
      <c r="EH274" s="32" t="e">
        <v>#DIV/0!</v>
      </c>
      <c r="EI274" s="32" t="e">
        <v>#DIV/0!</v>
      </c>
      <c r="EJ274" s="32" t="e">
        <v>#DIV/0!</v>
      </c>
      <c r="EK274" s="32" t="e">
        <v>#DIV/0!</v>
      </c>
      <c r="EL274" s="32" t="e">
        <v>#DIV/0!</v>
      </c>
      <c r="EM274" s="32" t="e">
        <v>#DIV/0!</v>
      </c>
      <c r="EN274" s="32" t="e">
        <v>#DIV/0!</v>
      </c>
      <c r="EO274" s="32" t="e">
        <v>#DIV/0!</v>
      </c>
      <c r="EP274" s="32" t="e">
        <v>#DIV/0!</v>
      </c>
      <c r="EQ274" s="32" t="e">
        <v>#DIV/0!</v>
      </c>
      <c r="ER274" s="32" t="e">
        <v>#DIV/0!</v>
      </c>
      <c r="ES274" s="32" t="e">
        <v>#DIV/0!</v>
      </c>
      <c r="ET274" s="32" t="e">
        <v>#DIV/0!</v>
      </c>
      <c r="EU274" s="32" t="e">
        <v>#DIV/0!</v>
      </c>
    </row>
    <row r="275" spans="2:151" ht="21.6" hidden="1" customHeight="1" x14ac:dyDescent="0.3">
      <c r="B275" s="1" t="s">
        <v>702</v>
      </c>
      <c r="C275" s="5" t="s">
        <v>371</v>
      </c>
      <c r="D275" s="5" t="s">
        <v>28</v>
      </c>
      <c r="E275" s="6" t="s">
        <v>320</v>
      </c>
      <c r="F275" s="6">
        <v>2377829</v>
      </c>
      <c r="G275" s="5" t="s">
        <v>235</v>
      </c>
      <c r="H275" s="19"/>
      <c r="I275" s="7">
        <v>234.15047639533333</v>
      </c>
      <c r="J275" s="8">
        <v>311948.05095129611</v>
      </c>
      <c r="K275" s="19"/>
      <c r="L275" s="7">
        <v>4.3473558333333336E-2</v>
      </c>
      <c r="M275" s="8">
        <v>167.17104753708335</v>
      </c>
      <c r="N275" s="19"/>
      <c r="O275" s="7">
        <f t="shared" si="24"/>
        <v>234.19394995366667</v>
      </c>
      <c r="P275" s="8">
        <f t="shared" si="25"/>
        <v>312115.22199883318</v>
      </c>
      <c r="Q275" s="1" t="str">
        <f t="shared" si="26"/>
        <v>OK</v>
      </c>
      <c r="S275" s="1">
        <v>2377829</v>
      </c>
      <c r="T275" s="1" t="s">
        <v>548</v>
      </c>
      <c r="U275" s="32">
        <v>0</v>
      </c>
      <c r="V275" s="32">
        <v>0</v>
      </c>
      <c r="W275" s="32">
        <v>2.5918937574839992E-3</v>
      </c>
      <c r="X275" s="32">
        <v>0.62410912913769456</v>
      </c>
      <c r="Y275" s="32">
        <v>1.6789375520628601E-2</v>
      </c>
      <c r="Z275" s="32">
        <v>3.2215672637207912E-2</v>
      </c>
      <c r="AA275" s="32">
        <v>1.5580042748606925E-2</v>
      </c>
      <c r="AB275" s="32">
        <v>4.2515005756716413E-2</v>
      </c>
      <c r="AC275" s="32">
        <v>5.5896976760263096E-4</v>
      </c>
      <c r="AD275" s="32">
        <v>0</v>
      </c>
      <c r="AE275" s="32">
        <v>1.0304482377977996E-4</v>
      </c>
      <c r="AF275" s="32">
        <v>1.1954387223125165E-3</v>
      </c>
      <c r="AG275" s="32">
        <v>0</v>
      </c>
      <c r="AH275" s="32">
        <v>9.4991752306079411E-4</v>
      </c>
      <c r="AI275" s="32">
        <v>6.621638087039361E-2</v>
      </c>
      <c r="AJ275" s="32">
        <v>4.9236295688534562E-2</v>
      </c>
      <c r="AK275" s="32">
        <v>1.6882542119761531E-2</v>
      </c>
      <c r="AL275" s="32">
        <v>2.5647862604226217E-4</v>
      </c>
      <c r="AM275" s="32">
        <v>4.2717212445809241E-2</v>
      </c>
      <c r="AN275" s="32">
        <v>2.2141236567441398E-2</v>
      </c>
      <c r="AO275" s="32">
        <v>1.4730187329833311E-3</v>
      </c>
      <c r="AP275" s="32">
        <v>0</v>
      </c>
      <c r="AQ275" s="32">
        <v>6.4468344553939932E-2</v>
      </c>
      <c r="AR275" s="32">
        <v>1</v>
      </c>
      <c r="AS275" s="27"/>
      <c r="AT275" s="1" t="s">
        <v>548</v>
      </c>
      <c r="AU275" s="32">
        <v>0</v>
      </c>
      <c r="AV275" s="32">
        <v>0</v>
      </c>
      <c r="AW275" s="32">
        <v>0</v>
      </c>
      <c r="AX275" s="32">
        <v>0</v>
      </c>
      <c r="AY275" s="32">
        <v>0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0</v>
      </c>
      <c r="BI275" s="32">
        <v>0</v>
      </c>
      <c r="BJ275" s="32">
        <v>0</v>
      </c>
      <c r="BK275" s="32"/>
      <c r="BL275" s="27"/>
      <c r="BM275" s="1" t="s">
        <v>548</v>
      </c>
      <c r="BN275" s="32" t="e">
        <v>#DIV/0!</v>
      </c>
      <c r="BO275" s="32" t="e">
        <v>#DIV/0!</v>
      </c>
      <c r="BP275" s="32">
        <v>5.4631031304564334E-3</v>
      </c>
      <c r="BQ275" s="32">
        <v>3.7032868061793092E-3</v>
      </c>
      <c r="BR275" s="32">
        <v>0</v>
      </c>
      <c r="BS275" s="32">
        <v>0</v>
      </c>
      <c r="BT275" s="32">
        <v>8.0521718639021793E-3</v>
      </c>
      <c r="BU275" s="32">
        <v>0</v>
      </c>
      <c r="BV275" s="32">
        <v>1</v>
      </c>
      <c r="BW275" s="32" t="e">
        <v>#DIV/0!</v>
      </c>
      <c r="BX275" s="32">
        <v>0</v>
      </c>
      <c r="BY275" s="32">
        <v>0</v>
      </c>
      <c r="BZ275" s="32" t="e">
        <v>#DIV/0!</v>
      </c>
      <c r="CA275" s="32">
        <v>0</v>
      </c>
      <c r="CB275" s="32">
        <v>0.2029160274877935</v>
      </c>
      <c r="CC275" s="32">
        <v>0.12078973224933873</v>
      </c>
      <c r="CD275" s="32">
        <v>0.49627256357842892</v>
      </c>
      <c r="CE275" s="32">
        <v>0</v>
      </c>
      <c r="CF275" s="32">
        <v>0</v>
      </c>
      <c r="CG275" s="32">
        <v>0</v>
      </c>
      <c r="CH275" s="32">
        <v>0</v>
      </c>
      <c r="CI275" s="32" t="e">
        <v>#DIV/0!</v>
      </c>
      <c r="CJ275" s="32">
        <v>7.8425913771254532E-2</v>
      </c>
      <c r="CK275" s="32">
        <v>3.5827773058377393E-2</v>
      </c>
      <c r="CL275" s="27"/>
      <c r="CM275" s="1" t="s">
        <v>548</v>
      </c>
      <c r="CN275" s="32" t="e">
        <v>#DIV/0!</v>
      </c>
      <c r="CO275" s="32" t="e">
        <v>#DIV/0!</v>
      </c>
      <c r="CP275" s="32">
        <v>0.99453689686954361</v>
      </c>
      <c r="CQ275" s="32">
        <v>0.99629671319382063</v>
      </c>
      <c r="CR275" s="32">
        <v>1</v>
      </c>
      <c r="CS275" s="32">
        <v>1</v>
      </c>
      <c r="CT275" s="32">
        <v>0.99194782813609772</v>
      </c>
      <c r="CU275" s="32">
        <v>1</v>
      </c>
      <c r="CV275" s="32">
        <v>0</v>
      </c>
      <c r="CW275" s="32" t="e">
        <v>#DIV/0!</v>
      </c>
      <c r="CX275" s="32">
        <v>1</v>
      </c>
      <c r="CY275" s="32">
        <v>1</v>
      </c>
      <c r="CZ275" s="32" t="e">
        <v>#DIV/0!</v>
      </c>
      <c r="DA275" s="32">
        <v>1</v>
      </c>
      <c r="DB275" s="32">
        <v>0.79708397251220642</v>
      </c>
      <c r="DC275" s="32">
        <v>0.87921026775066125</v>
      </c>
      <c r="DD275" s="32">
        <v>0.50372743642157114</v>
      </c>
      <c r="DE275" s="32">
        <v>1</v>
      </c>
      <c r="DF275" s="32">
        <v>1</v>
      </c>
      <c r="DG275" s="32">
        <v>1</v>
      </c>
      <c r="DH275" s="32">
        <v>1</v>
      </c>
      <c r="DI275" s="32" t="e">
        <v>#DIV/0!</v>
      </c>
      <c r="DJ275" s="32">
        <v>0.92157408622874548</v>
      </c>
      <c r="DK275" s="32">
        <v>0.96417222694162275</v>
      </c>
      <c r="DL275" s="27"/>
      <c r="DM275" s="1" t="s">
        <v>548</v>
      </c>
      <c r="DN275" s="32" t="e">
        <v>#DIV/0!</v>
      </c>
      <c r="DO275" s="32" t="e">
        <v>#DIV/0!</v>
      </c>
      <c r="DP275" s="32" t="e">
        <v>#DIV/0!</v>
      </c>
      <c r="DQ275" s="32" t="e">
        <v>#DIV/0!</v>
      </c>
      <c r="DR275" s="32" t="e">
        <v>#DIV/0!</v>
      </c>
      <c r="DS275" s="32" t="e">
        <v>#DIV/0!</v>
      </c>
      <c r="DT275" s="32" t="e">
        <v>#DIV/0!</v>
      </c>
      <c r="DU275" s="32" t="e">
        <v>#DIV/0!</v>
      </c>
      <c r="DV275" s="32" t="e">
        <v>#DIV/0!</v>
      </c>
      <c r="DW275" s="32" t="e">
        <v>#DIV/0!</v>
      </c>
      <c r="DX275" s="32" t="e">
        <v>#DIV/0!</v>
      </c>
      <c r="DY275" s="32" t="e">
        <v>#DIV/0!</v>
      </c>
      <c r="DZ275" s="32" t="e">
        <v>#DIV/0!</v>
      </c>
      <c r="EA275" s="32" t="e">
        <v>#DIV/0!</v>
      </c>
      <c r="EB275" s="32" t="e">
        <v>#DIV/0!</v>
      </c>
      <c r="EC275" s="32" t="e">
        <v>#DIV/0!</v>
      </c>
      <c r="ED275" s="27"/>
      <c r="EE275" s="1" t="s">
        <v>548</v>
      </c>
      <c r="EF275" s="32" t="e">
        <v>#DIV/0!</v>
      </c>
      <c r="EG275" s="32" t="e">
        <v>#DIV/0!</v>
      </c>
      <c r="EH275" s="32" t="e">
        <v>#DIV/0!</v>
      </c>
      <c r="EI275" s="32" t="e">
        <v>#DIV/0!</v>
      </c>
      <c r="EJ275" s="32" t="e">
        <v>#DIV/0!</v>
      </c>
      <c r="EK275" s="32" t="e">
        <v>#DIV/0!</v>
      </c>
      <c r="EL275" s="32" t="e">
        <v>#DIV/0!</v>
      </c>
      <c r="EM275" s="32" t="e">
        <v>#DIV/0!</v>
      </c>
      <c r="EN275" s="32" t="e">
        <v>#DIV/0!</v>
      </c>
      <c r="EO275" s="32" t="e">
        <v>#DIV/0!</v>
      </c>
      <c r="EP275" s="32" t="e">
        <v>#DIV/0!</v>
      </c>
      <c r="EQ275" s="32" t="e">
        <v>#DIV/0!</v>
      </c>
      <c r="ER275" s="32" t="e">
        <v>#DIV/0!</v>
      </c>
      <c r="ES275" s="32" t="e">
        <v>#DIV/0!</v>
      </c>
      <c r="ET275" s="32" t="e">
        <v>#DIV/0!</v>
      </c>
      <c r="EU275" s="32" t="e">
        <v>#DIV/0!</v>
      </c>
    </row>
    <row r="276" spans="2:151" ht="21.6" hidden="1" customHeight="1" x14ac:dyDescent="0.3">
      <c r="B276" s="1" t="s">
        <v>702</v>
      </c>
      <c r="C276" s="5" t="s">
        <v>338</v>
      </c>
      <c r="D276" s="5" t="s">
        <v>2</v>
      </c>
      <c r="E276" s="6" t="s">
        <v>320</v>
      </c>
      <c r="F276" s="6">
        <v>2299836</v>
      </c>
      <c r="G276" s="5" t="s">
        <v>112</v>
      </c>
      <c r="H276" s="19"/>
      <c r="I276" s="7">
        <v>46.583333333333336</v>
      </c>
      <c r="J276" s="8">
        <v>19699.36</v>
      </c>
      <c r="K276" s="19"/>
      <c r="L276" s="7">
        <v>0</v>
      </c>
      <c r="M276" s="8">
        <v>0</v>
      </c>
      <c r="N276" s="19"/>
      <c r="O276" s="7">
        <f t="shared" si="24"/>
        <v>46.583333333333336</v>
      </c>
      <c r="P276" s="8">
        <f t="shared" si="25"/>
        <v>19699.36</v>
      </c>
      <c r="Q276" s="1" t="str">
        <f t="shared" si="26"/>
        <v>OK</v>
      </c>
      <c r="S276" s="1">
        <v>2299836</v>
      </c>
      <c r="T276" s="1" t="s">
        <v>516</v>
      </c>
      <c r="U276" s="32">
        <v>0</v>
      </c>
      <c r="V276" s="32">
        <v>0</v>
      </c>
      <c r="W276" s="32">
        <v>5.2857937238540952E-3</v>
      </c>
      <c r="X276" s="32">
        <v>0.75699424775785906</v>
      </c>
      <c r="Y276" s="32">
        <v>4.1251695480773808E-2</v>
      </c>
      <c r="Z276" s="32">
        <v>3.0751665460682431E-2</v>
      </c>
      <c r="AA276" s="32">
        <v>3.9822510095175951E-3</v>
      </c>
      <c r="AB276" s="32">
        <v>0</v>
      </c>
      <c r="AC276" s="32">
        <v>1.9196793232571618E-2</v>
      </c>
      <c r="AD276" s="32">
        <v>0</v>
      </c>
      <c r="AE276" s="32">
        <v>0</v>
      </c>
      <c r="AF276" s="32">
        <v>0</v>
      </c>
      <c r="AG276" s="32">
        <v>0</v>
      </c>
      <c r="AH276" s="32">
        <v>0</v>
      </c>
      <c r="AI276" s="32">
        <v>0.14253755333474133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1</v>
      </c>
      <c r="AS276" s="27"/>
      <c r="AT276" s="1" t="s">
        <v>516</v>
      </c>
      <c r="AU276" s="32">
        <v>0</v>
      </c>
      <c r="AV276" s="32">
        <v>0</v>
      </c>
      <c r="AW276" s="32">
        <v>0</v>
      </c>
      <c r="AX276" s="32">
        <v>0</v>
      </c>
      <c r="AY276" s="32">
        <v>0</v>
      </c>
      <c r="AZ276" s="32">
        <v>0</v>
      </c>
      <c r="BA276" s="32">
        <v>0</v>
      </c>
      <c r="BB276" s="32">
        <v>0</v>
      </c>
      <c r="BC276" s="32">
        <v>0</v>
      </c>
      <c r="BD276" s="32">
        <v>0</v>
      </c>
      <c r="BE276" s="32">
        <v>0</v>
      </c>
      <c r="BF276" s="32">
        <v>0</v>
      </c>
      <c r="BG276" s="32">
        <v>0</v>
      </c>
      <c r="BH276" s="32">
        <v>0</v>
      </c>
      <c r="BI276" s="32">
        <v>0</v>
      </c>
      <c r="BJ276" s="32">
        <v>0</v>
      </c>
      <c r="BK276" s="32"/>
      <c r="BL276" s="27"/>
      <c r="BM276" s="1" t="s">
        <v>516</v>
      </c>
      <c r="BN276" s="32" t="e">
        <v>#DIV/0!</v>
      </c>
      <c r="BO276" s="32" t="e">
        <v>#DIV/0!</v>
      </c>
      <c r="BP276" s="32">
        <v>0</v>
      </c>
      <c r="BQ276" s="32">
        <v>1.2528141854613649E-3</v>
      </c>
      <c r="BR276" s="32">
        <v>0</v>
      </c>
      <c r="BS276" s="32">
        <v>0</v>
      </c>
      <c r="BT276" s="32">
        <v>0</v>
      </c>
      <c r="BU276" s="32" t="e">
        <v>#DIV/0!</v>
      </c>
      <c r="BV276" s="32">
        <v>1</v>
      </c>
      <c r="BW276" s="32" t="e">
        <v>#DIV/0!</v>
      </c>
      <c r="BX276" s="32" t="e">
        <v>#DIV/0!</v>
      </c>
      <c r="BY276" s="32" t="e">
        <v>#DIV/0!</v>
      </c>
      <c r="BZ276" s="32" t="e">
        <v>#DIV/0!</v>
      </c>
      <c r="CA276" s="32" t="e">
        <v>#DIV/0!</v>
      </c>
      <c r="CB276" s="32">
        <v>1</v>
      </c>
      <c r="CC276" s="32" t="e">
        <v>#DIV/0!</v>
      </c>
      <c r="CD276" s="32" t="e">
        <v>#DIV/0!</v>
      </c>
      <c r="CE276" s="32" t="e">
        <v>#DIV/0!</v>
      </c>
      <c r="CF276" s="32" t="e">
        <v>#DIV/0!</v>
      </c>
      <c r="CG276" s="32" t="e">
        <v>#DIV/0!</v>
      </c>
      <c r="CH276" s="32" t="e">
        <v>#DIV/0!</v>
      </c>
      <c r="CI276" s="32" t="e">
        <v>#DIV/0!</v>
      </c>
      <c r="CJ276" s="32" t="e">
        <v>#DIV/0!</v>
      </c>
      <c r="CK276" s="32">
        <v>0.16268271969921666</v>
      </c>
      <c r="CL276" s="27"/>
      <c r="CM276" s="1" t="s">
        <v>516</v>
      </c>
      <c r="CN276" s="32" t="e">
        <v>#DIV/0!</v>
      </c>
      <c r="CO276" s="32" t="e">
        <v>#DIV/0!</v>
      </c>
      <c r="CP276" s="32">
        <v>1</v>
      </c>
      <c r="CQ276" s="32">
        <v>0.99874718581453859</v>
      </c>
      <c r="CR276" s="32">
        <v>1</v>
      </c>
      <c r="CS276" s="32">
        <v>1</v>
      </c>
      <c r="CT276" s="32">
        <v>1</v>
      </c>
      <c r="CU276" s="32" t="e">
        <v>#DIV/0!</v>
      </c>
      <c r="CV276" s="32">
        <v>0</v>
      </c>
      <c r="CW276" s="32" t="e">
        <v>#DIV/0!</v>
      </c>
      <c r="CX276" s="32" t="e">
        <v>#DIV/0!</v>
      </c>
      <c r="CY276" s="32" t="e">
        <v>#DIV/0!</v>
      </c>
      <c r="CZ276" s="32" t="e">
        <v>#DIV/0!</v>
      </c>
      <c r="DA276" s="32" t="e">
        <v>#DIV/0!</v>
      </c>
      <c r="DB276" s="32">
        <v>0</v>
      </c>
      <c r="DC276" s="32" t="e">
        <v>#DIV/0!</v>
      </c>
      <c r="DD276" s="32" t="e">
        <v>#DIV/0!</v>
      </c>
      <c r="DE276" s="32" t="e">
        <v>#DIV/0!</v>
      </c>
      <c r="DF276" s="32" t="e">
        <v>#DIV/0!</v>
      </c>
      <c r="DG276" s="32" t="e">
        <v>#DIV/0!</v>
      </c>
      <c r="DH276" s="32" t="e">
        <v>#DIV/0!</v>
      </c>
      <c r="DI276" s="32" t="e">
        <v>#DIV/0!</v>
      </c>
      <c r="DJ276" s="32" t="e">
        <v>#DIV/0!</v>
      </c>
      <c r="DK276" s="32">
        <v>0.83731728030078323</v>
      </c>
      <c r="DL276" s="27"/>
      <c r="DM276" s="1" t="s">
        <v>516</v>
      </c>
      <c r="DN276" s="32" t="e">
        <v>#DIV/0!</v>
      </c>
      <c r="DO276" s="32" t="e">
        <v>#DIV/0!</v>
      </c>
      <c r="DP276" s="32" t="e">
        <v>#DIV/0!</v>
      </c>
      <c r="DQ276" s="32" t="e">
        <v>#DIV/0!</v>
      </c>
      <c r="DR276" s="32" t="e">
        <v>#DIV/0!</v>
      </c>
      <c r="DS276" s="32" t="e">
        <v>#DIV/0!</v>
      </c>
      <c r="DT276" s="32" t="e">
        <v>#DIV/0!</v>
      </c>
      <c r="DU276" s="32" t="e">
        <v>#DIV/0!</v>
      </c>
      <c r="DV276" s="32" t="e">
        <v>#DIV/0!</v>
      </c>
      <c r="DW276" s="32" t="e">
        <v>#DIV/0!</v>
      </c>
      <c r="DX276" s="32" t="e">
        <v>#DIV/0!</v>
      </c>
      <c r="DY276" s="32" t="e">
        <v>#DIV/0!</v>
      </c>
      <c r="DZ276" s="32" t="e">
        <v>#DIV/0!</v>
      </c>
      <c r="EA276" s="32" t="e">
        <v>#DIV/0!</v>
      </c>
      <c r="EB276" s="32" t="e">
        <v>#DIV/0!</v>
      </c>
      <c r="EC276" s="32" t="e">
        <v>#DIV/0!</v>
      </c>
      <c r="ED276" s="27"/>
      <c r="EE276" s="1" t="s">
        <v>516</v>
      </c>
      <c r="EF276" s="32" t="e">
        <v>#DIV/0!</v>
      </c>
      <c r="EG276" s="32" t="e">
        <v>#DIV/0!</v>
      </c>
      <c r="EH276" s="32" t="e">
        <v>#DIV/0!</v>
      </c>
      <c r="EI276" s="32" t="e">
        <v>#DIV/0!</v>
      </c>
      <c r="EJ276" s="32" t="e">
        <v>#DIV/0!</v>
      </c>
      <c r="EK276" s="32" t="e">
        <v>#DIV/0!</v>
      </c>
      <c r="EL276" s="32" t="e">
        <v>#DIV/0!</v>
      </c>
      <c r="EM276" s="32" t="e">
        <v>#DIV/0!</v>
      </c>
      <c r="EN276" s="32" t="e">
        <v>#DIV/0!</v>
      </c>
      <c r="EO276" s="32" t="e">
        <v>#DIV/0!</v>
      </c>
      <c r="EP276" s="32" t="e">
        <v>#DIV/0!</v>
      </c>
      <c r="EQ276" s="32" t="e">
        <v>#DIV/0!</v>
      </c>
      <c r="ER276" s="32" t="e">
        <v>#DIV/0!</v>
      </c>
      <c r="ES276" s="32" t="e">
        <v>#DIV/0!</v>
      </c>
      <c r="ET276" s="32" t="e">
        <v>#DIV/0!</v>
      </c>
      <c r="EU276" s="32" t="e">
        <v>#DIV/0!</v>
      </c>
    </row>
    <row r="277" spans="2:151" ht="21.6" hidden="1" customHeight="1" x14ac:dyDescent="0.3">
      <c r="B277" s="1" t="s">
        <v>702</v>
      </c>
      <c r="C277" s="5" t="s">
        <v>439</v>
      </c>
      <c r="D277" s="5" t="s">
        <v>71</v>
      </c>
      <c r="E277" s="6" t="s">
        <v>320</v>
      </c>
      <c r="F277" s="6">
        <v>2550962</v>
      </c>
      <c r="G277" s="5" t="s">
        <v>278</v>
      </c>
      <c r="H277" s="19"/>
      <c r="I277" s="7">
        <v>68</v>
      </c>
      <c r="J277" s="8">
        <v>34333.951666666668</v>
      </c>
      <c r="K277" s="19"/>
      <c r="L277" s="7">
        <v>0</v>
      </c>
      <c r="M277" s="8">
        <v>0</v>
      </c>
      <c r="N277" s="19"/>
      <c r="O277" s="7">
        <f t="shared" si="24"/>
        <v>68</v>
      </c>
      <c r="P277" s="8">
        <f t="shared" si="25"/>
        <v>34333.951666666668</v>
      </c>
      <c r="Q277" s="1" t="str">
        <f t="shared" si="26"/>
        <v>OK</v>
      </c>
      <c r="S277" s="1">
        <v>2550962</v>
      </c>
      <c r="T277" s="1" t="s">
        <v>615</v>
      </c>
      <c r="U277" s="32">
        <v>0</v>
      </c>
      <c r="V277" s="32">
        <v>0</v>
      </c>
      <c r="W277" s="32">
        <v>7.283441430029784E-4</v>
      </c>
      <c r="X277" s="32">
        <v>0.88808760269235587</v>
      </c>
      <c r="Y277" s="32">
        <v>1.2583245626582402E-2</v>
      </c>
      <c r="Z277" s="32">
        <v>5.8002541230410633E-2</v>
      </c>
      <c r="AA277" s="32">
        <v>2.9965114015810645E-2</v>
      </c>
      <c r="AB277" s="32">
        <v>0</v>
      </c>
      <c r="AC277" s="32">
        <v>7.8339172377120021E-3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9.7451945481872443E-4</v>
      </c>
      <c r="AK277" s="32">
        <v>0</v>
      </c>
      <c r="AL277" s="32">
        <v>0</v>
      </c>
      <c r="AM277" s="32">
        <v>0</v>
      </c>
      <c r="AN277" s="32">
        <v>0</v>
      </c>
      <c r="AO277" s="32">
        <v>0</v>
      </c>
      <c r="AP277" s="32">
        <v>0</v>
      </c>
      <c r="AQ277" s="32">
        <v>1.8247155993067288E-3</v>
      </c>
      <c r="AR277" s="32">
        <v>1</v>
      </c>
      <c r="AS277" s="27"/>
      <c r="AT277" s="1" t="s">
        <v>615</v>
      </c>
      <c r="AU277" s="32">
        <v>0</v>
      </c>
      <c r="AV277" s="32">
        <v>0</v>
      </c>
      <c r="AW277" s="32">
        <v>0</v>
      </c>
      <c r="AX277" s="32">
        <v>0</v>
      </c>
      <c r="AY277" s="32">
        <v>0</v>
      </c>
      <c r="AZ277" s="32">
        <v>0</v>
      </c>
      <c r="BA277" s="32">
        <v>0</v>
      </c>
      <c r="BB277" s="32">
        <v>0</v>
      </c>
      <c r="BC277" s="32">
        <v>0</v>
      </c>
      <c r="BD277" s="32">
        <v>0</v>
      </c>
      <c r="BE277" s="32">
        <v>0</v>
      </c>
      <c r="BF277" s="32">
        <v>0</v>
      </c>
      <c r="BG277" s="32">
        <v>0</v>
      </c>
      <c r="BH277" s="32">
        <v>0</v>
      </c>
      <c r="BI277" s="32">
        <v>0</v>
      </c>
      <c r="BJ277" s="32">
        <v>0</v>
      </c>
      <c r="BK277" s="32"/>
      <c r="BL277" s="27"/>
      <c r="BM277" s="1" t="s">
        <v>615</v>
      </c>
      <c r="BN277" s="32" t="e">
        <v>#DIV/0!</v>
      </c>
      <c r="BO277" s="32" t="e">
        <v>#DIV/0!</v>
      </c>
      <c r="BP277" s="32">
        <v>0</v>
      </c>
      <c r="BQ277" s="32">
        <v>8.3524596614395989E-3</v>
      </c>
      <c r="BR277" s="32">
        <v>0</v>
      </c>
      <c r="BS277" s="32">
        <v>9.9967164277460722E-3</v>
      </c>
      <c r="BT277" s="32">
        <v>0</v>
      </c>
      <c r="BU277" s="32" t="e">
        <v>#DIV/0!</v>
      </c>
      <c r="BV277" s="32">
        <v>1</v>
      </c>
      <c r="BW277" s="32" t="e">
        <v>#DIV/0!</v>
      </c>
      <c r="BX277" s="32" t="e">
        <v>#DIV/0!</v>
      </c>
      <c r="BY277" s="32" t="e">
        <v>#DIV/0!</v>
      </c>
      <c r="BZ277" s="32" t="e">
        <v>#DIV/0!</v>
      </c>
      <c r="CA277" s="32" t="e">
        <v>#DIV/0!</v>
      </c>
      <c r="CB277" s="32" t="e">
        <v>#DIV/0!</v>
      </c>
      <c r="CC277" s="32">
        <v>1</v>
      </c>
      <c r="CD277" s="32" t="e">
        <v>#DIV/0!</v>
      </c>
      <c r="CE277" s="32" t="e">
        <v>#DIV/0!</v>
      </c>
      <c r="CF277" s="32" t="e">
        <v>#DIV/0!</v>
      </c>
      <c r="CG277" s="32" t="e">
        <v>#DIV/0!</v>
      </c>
      <c r="CH277" s="32" t="e">
        <v>#DIV/0!</v>
      </c>
      <c r="CI277" s="32" t="e">
        <v>#DIV/0!</v>
      </c>
      <c r="CJ277" s="32">
        <v>0</v>
      </c>
      <c r="CK277" s="32">
        <v>1.680598752661229E-2</v>
      </c>
      <c r="CL277" s="27"/>
      <c r="CM277" s="1" t="s">
        <v>615</v>
      </c>
      <c r="CN277" s="32" t="e">
        <v>#DIV/0!</v>
      </c>
      <c r="CO277" s="32" t="e">
        <v>#DIV/0!</v>
      </c>
      <c r="CP277" s="32">
        <v>1</v>
      </c>
      <c r="CQ277" s="32">
        <v>0.99164754033856051</v>
      </c>
      <c r="CR277" s="32">
        <v>1</v>
      </c>
      <c r="CS277" s="32">
        <v>0.99000328357225409</v>
      </c>
      <c r="CT277" s="32">
        <v>1</v>
      </c>
      <c r="CU277" s="32" t="e">
        <v>#DIV/0!</v>
      </c>
      <c r="CV277" s="32">
        <v>0</v>
      </c>
      <c r="CW277" s="32" t="e">
        <v>#DIV/0!</v>
      </c>
      <c r="CX277" s="32" t="e">
        <v>#DIV/0!</v>
      </c>
      <c r="CY277" s="32" t="e">
        <v>#DIV/0!</v>
      </c>
      <c r="CZ277" s="32" t="e">
        <v>#DIV/0!</v>
      </c>
      <c r="DA277" s="32" t="e">
        <v>#DIV/0!</v>
      </c>
      <c r="DB277" s="32" t="e">
        <v>#DIV/0!</v>
      </c>
      <c r="DC277" s="32">
        <v>0</v>
      </c>
      <c r="DD277" s="32" t="e">
        <v>#DIV/0!</v>
      </c>
      <c r="DE277" s="32" t="e">
        <v>#DIV/0!</v>
      </c>
      <c r="DF277" s="32" t="e">
        <v>#DIV/0!</v>
      </c>
      <c r="DG277" s="32" t="e">
        <v>#DIV/0!</v>
      </c>
      <c r="DH277" s="32" t="e">
        <v>#DIV/0!</v>
      </c>
      <c r="DI277" s="32" t="e">
        <v>#DIV/0!</v>
      </c>
      <c r="DJ277" s="32">
        <v>1</v>
      </c>
      <c r="DK277" s="32">
        <v>0.98319401247338789</v>
      </c>
      <c r="DL277" s="27"/>
      <c r="DM277" s="1" t="s">
        <v>615</v>
      </c>
      <c r="DN277" s="32" t="e">
        <v>#DIV/0!</v>
      </c>
      <c r="DO277" s="32" t="e">
        <v>#DIV/0!</v>
      </c>
      <c r="DP277" s="32" t="e">
        <v>#DIV/0!</v>
      </c>
      <c r="DQ277" s="32" t="e">
        <v>#DIV/0!</v>
      </c>
      <c r="DR277" s="32" t="e">
        <v>#DIV/0!</v>
      </c>
      <c r="DS277" s="32" t="e">
        <v>#DIV/0!</v>
      </c>
      <c r="DT277" s="32" t="e">
        <v>#DIV/0!</v>
      </c>
      <c r="DU277" s="32" t="e">
        <v>#DIV/0!</v>
      </c>
      <c r="DV277" s="32" t="e">
        <v>#DIV/0!</v>
      </c>
      <c r="DW277" s="32" t="e">
        <v>#DIV/0!</v>
      </c>
      <c r="DX277" s="32" t="e">
        <v>#DIV/0!</v>
      </c>
      <c r="DY277" s="32" t="e">
        <v>#DIV/0!</v>
      </c>
      <c r="DZ277" s="32" t="e">
        <v>#DIV/0!</v>
      </c>
      <c r="EA277" s="32" t="e">
        <v>#DIV/0!</v>
      </c>
      <c r="EB277" s="32" t="e">
        <v>#DIV/0!</v>
      </c>
      <c r="EC277" s="32" t="e">
        <v>#DIV/0!</v>
      </c>
      <c r="ED277" s="27"/>
      <c r="EE277" s="1" t="s">
        <v>615</v>
      </c>
      <c r="EF277" s="32" t="e">
        <v>#DIV/0!</v>
      </c>
      <c r="EG277" s="32" t="e">
        <v>#DIV/0!</v>
      </c>
      <c r="EH277" s="32" t="e">
        <v>#DIV/0!</v>
      </c>
      <c r="EI277" s="32" t="e">
        <v>#DIV/0!</v>
      </c>
      <c r="EJ277" s="32" t="e">
        <v>#DIV/0!</v>
      </c>
      <c r="EK277" s="32" t="e">
        <v>#DIV/0!</v>
      </c>
      <c r="EL277" s="32" t="e">
        <v>#DIV/0!</v>
      </c>
      <c r="EM277" s="32" t="e">
        <v>#DIV/0!</v>
      </c>
      <c r="EN277" s="32" t="e">
        <v>#DIV/0!</v>
      </c>
      <c r="EO277" s="32" t="e">
        <v>#DIV/0!</v>
      </c>
      <c r="EP277" s="32" t="e">
        <v>#DIV/0!</v>
      </c>
      <c r="EQ277" s="32" t="e">
        <v>#DIV/0!</v>
      </c>
      <c r="ER277" s="32" t="e">
        <v>#DIV/0!</v>
      </c>
      <c r="ES277" s="32" t="e">
        <v>#DIV/0!</v>
      </c>
      <c r="ET277" s="32" t="e">
        <v>#DIV/0!</v>
      </c>
      <c r="EU277" s="32" t="e">
        <v>#DIV/0!</v>
      </c>
    </row>
    <row r="278" spans="2:151" ht="21.6" hidden="1" customHeight="1" x14ac:dyDescent="0.3">
      <c r="B278" s="1" t="s">
        <v>702</v>
      </c>
      <c r="C278" s="5" t="s">
        <v>360</v>
      </c>
      <c r="D278" s="5" t="s">
        <v>127</v>
      </c>
      <c r="E278" s="6" t="s">
        <v>322</v>
      </c>
      <c r="F278" s="6">
        <v>2306336</v>
      </c>
      <c r="G278" s="5" t="s">
        <v>126</v>
      </c>
      <c r="H278" s="19"/>
      <c r="I278" s="7">
        <v>586.33333333333337</v>
      </c>
      <c r="J278" s="8">
        <v>947074.9408333333</v>
      </c>
      <c r="K278" s="19"/>
      <c r="L278" s="7">
        <v>34.083333333333336</v>
      </c>
      <c r="M278" s="8">
        <v>50793.281666666655</v>
      </c>
      <c r="N278" s="19"/>
      <c r="O278" s="7">
        <f t="shared" si="24"/>
        <v>620.41666666666674</v>
      </c>
      <c r="P278" s="8">
        <f t="shared" si="25"/>
        <v>997868.22249999992</v>
      </c>
      <c r="Q278" s="1" t="str">
        <f t="shared" si="26"/>
        <v>OK</v>
      </c>
      <c r="S278" s="1">
        <v>2306336</v>
      </c>
      <c r="T278" s="1" t="s">
        <v>537</v>
      </c>
      <c r="U278" s="32">
        <v>2.3914971968593994E-4</v>
      </c>
      <c r="V278" s="32">
        <v>7.4390083620168102E-3</v>
      </c>
      <c r="W278" s="32">
        <v>2.5442538132341526E-3</v>
      </c>
      <c r="X278" s="32">
        <v>0.32128878857478027</v>
      </c>
      <c r="Y278" s="32">
        <v>2.9347574027321934E-2</v>
      </c>
      <c r="Z278" s="32">
        <v>1.9822928394314137E-2</v>
      </c>
      <c r="AA278" s="32">
        <v>1.1280525340817716E-2</v>
      </c>
      <c r="AB278" s="32">
        <v>0</v>
      </c>
      <c r="AC278" s="32">
        <v>1.3678832437108695E-3</v>
      </c>
      <c r="AD278" s="32">
        <v>4.5523225301847647E-4</v>
      </c>
      <c r="AE278" s="32">
        <v>6.8546681962142223E-3</v>
      </c>
      <c r="AF278" s="32">
        <v>4.835985529897965E-3</v>
      </c>
      <c r="AG278" s="32">
        <v>0</v>
      </c>
      <c r="AH278" s="32">
        <v>4.0669269679924408E-3</v>
      </c>
      <c r="AI278" s="32">
        <v>2.2044582748660963E-2</v>
      </c>
      <c r="AJ278" s="32">
        <v>7.2135208203964962E-2</v>
      </c>
      <c r="AK278" s="32">
        <v>2.2988984882855223E-2</v>
      </c>
      <c r="AL278" s="32">
        <v>8.6666224925210415E-5</v>
      </c>
      <c r="AM278" s="32">
        <v>0</v>
      </c>
      <c r="AN278" s="32">
        <v>5.2011217652946834E-2</v>
      </c>
      <c r="AO278" s="32">
        <v>3.3137719450879967E-3</v>
      </c>
      <c r="AP278" s="32">
        <v>1.8196853512927062E-5</v>
      </c>
      <c r="AQ278" s="32">
        <v>0.35408731869633586</v>
      </c>
      <c r="AR278" s="32">
        <v>0.93622887163129498</v>
      </c>
      <c r="AS278" s="27"/>
      <c r="AT278" s="1" t="s">
        <v>537</v>
      </c>
      <c r="AU278" s="32">
        <v>3.9469651018772013E-4</v>
      </c>
      <c r="AV278" s="32">
        <v>0</v>
      </c>
      <c r="AW278" s="32">
        <v>0</v>
      </c>
      <c r="AX278" s="32">
        <v>7.7802692835095538E-3</v>
      </c>
      <c r="AY278" s="32">
        <v>1.772463581665417E-2</v>
      </c>
      <c r="AZ278" s="32">
        <v>0</v>
      </c>
      <c r="BA278" s="32">
        <v>2.160603610981878E-4</v>
      </c>
      <c r="BB278" s="32">
        <v>4.7980715130759689E-5</v>
      </c>
      <c r="BC278" s="32">
        <v>0</v>
      </c>
      <c r="BD278" s="32">
        <v>1.5502423125133286E-4</v>
      </c>
      <c r="BE278" s="32">
        <v>0</v>
      </c>
      <c r="BF278" s="32">
        <v>1.2461754149235466E-2</v>
      </c>
      <c r="BG278" s="32">
        <v>0</v>
      </c>
      <c r="BH278" s="32">
        <v>2.499070730163791E-2</v>
      </c>
      <c r="BI278" s="32">
        <v>0</v>
      </c>
      <c r="BJ278" s="32">
        <v>6.3771128368705091E-2</v>
      </c>
      <c r="BK278" s="32"/>
      <c r="BL278" s="27"/>
      <c r="BM278" s="1" t="s">
        <v>537</v>
      </c>
      <c r="BN278" s="32">
        <v>0.25117787367462874</v>
      </c>
      <c r="BO278" s="32">
        <v>2.9838555187745334E-3</v>
      </c>
      <c r="BP278" s="32">
        <v>3.7449148144773794E-3</v>
      </c>
      <c r="BQ278" s="32">
        <v>5.7087983023567605E-4</v>
      </c>
      <c r="BR278" s="32">
        <v>2.6392686040020152E-2</v>
      </c>
      <c r="BS278" s="32">
        <v>2.5037694576732095E-3</v>
      </c>
      <c r="BT278" s="32">
        <v>0</v>
      </c>
      <c r="BU278" s="32" t="e">
        <v>#DIV/0!</v>
      </c>
      <c r="BV278" s="32">
        <v>0.86439087645490997</v>
      </c>
      <c r="BW278" s="32">
        <v>1</v>
      </c>
      <c r="BX278" s="32">
        <v>0</v>
      </c>
      <c r="BY278" s="32">
        <v>8.3818744901315939E-2</v>
      </c>
      <c r="BZ278" s="32" t="e">
        <v>#DIV/0!</v>
      </c>
      <c r="CA278" s="32">
        <v>7.5628169656298677E-2</v>
      </c>
      <c r="CB278" s="32">
        <v>0.32253007542515227</v>
      </c>
      <c r="CC278" s="32">
        <v>2.1709109722959221E-2</v>
      </c>
      <c r="CD278" s="32">
        <v>0.54837333890505935</v>
      </c>
      <c r="CE278" s="32">
        <v>0.25569523100717501</v>
      </c>
      <c r="CF278" s="32" t="e">
        <v>#DIV/0!</v>
      </c>
      <c r="CG278" s="32">
        <v>4.6952950464163494E-3</v>
      </c>
      <c r="CH278" s="32">
        <v>0</v>
      </c>
      <c r="CI278" s="32">
        <v>0</v>
      </c>
      <c r="CJ278" s="32">
        <v>6.7101516503276587E-2</v>
      </c>
      <c r="CK278" s="32">
        <v>5.2079878543039318E-2</v>
      </c>
      <c r="CL278" s="27"/>
      <c r="CM278" s="1" t="s">
        <v>537</v>
      </c>
      <c r="CN278" s="32">
        <v>0.74882212632537126</v>
      </c>
      <c r="CO278" s="32">
        <v>0.99701614448122533</v>
      </c>
      <c r="CP278" s="32">
        <v>0.99625508518552264</v>
      </c>
      <c r="CQ278" s="32">
        <v>0.99942912016976437</v>
      </c>
      <c r="CR278" s="32">
        <v>0.97360731395997979</v>
      </c>
      <c r="CS278" s="32">
        <v>0.99749623054232683</v>
      </c>
      <c r="CT278" s="32">
        <v>1.0000000000000002</v>
      </c>
      <c r="CU278" s="32" t="e">
        <v>#DIV/0!</v>
      </c>
      <c r="CV278" s="32">
        <v>0.13560912354509</v>
      </c>
      <c r="CW278" s="32">
        <v>0</v>
      </c>
      <c r="CX278" s="32">
        <v>1</v>
      </c>
      <c r="CY278" s="32">
        <v>0.91618125509868409</v>
      </c>
      <c r="CZ278" s="32" t="e">
        <v>#DIV/0!</v>
      </c>
      <c r="DA278" s="32">
        <v>0.92437183034370141</v>
      </c>
      <c r="DB278" s="32">
        <v>0.67746992457484767</v>
      </c>
      <c r="DC278" s="32">
        <v>0.97829089027704075</v>
      </c>
      <c r="DD278" s="32">
        <v>0.4516266610949406</v>
      </c>
      <c r="DE278" s="32">
        <v>0.74430476899282494</v>
      </c>
      <c r="DF278" s="32" t="e">
        <v>#DIV/0!</v>
      </c>
      <c r="DG278" s="32">
        <v>0.9953047049535837</v>
      </c>
      <c r="DH278" s="32">
        <v>1</v>
      </c>
      <c r="DI278" s="32">
        <v>1</v>
      </c>
      <c r="DJ278" s="32">
        <v>0.93289848349672333</v>
      </c>
      <c r="DK278" s="32">
        <v>0.9479201214569607</v>
      </c>
      <c r="DL278" s="27"/>
      <c r="DM278" s="1" t="s">
        <v>537</v>
      </c>
      <c r="DN278" s="32">
        <v>0.26993301083546867</v>
      </c>
      <c r="DO278" s="32" t="e">
        <v>#DIV/0!</v>
      </c>
      <c r="DP278" s="32" t="e">
        <v>#DIV/0!</v>
      </c>
      <c r="DQ278" s="32">
        <v>3.5047394813773145E-3</v>
      </c>
      <c r="DR278" s="32">
        <v>0.30687144994238769</v>
      </c>
      <c r="DS278" s="32" t="e">
        <v>#DIV/0!</v>
      </c>
      <c r="DT278" s="32">
        <v>0</v>
      </c>
      <c r="DU278" s="32">
        <v>0</v>
      </c>
      <c r="DV278" s="32" t="e">
        <v>#DIV/0!</v>
      </c>
      <c r="DW278" s="32">
        <v>0</v>
      </c>
      <c r="DX278" s="32" t="e">
        <v>#DIV/0!</v>
      </c>
      <c r="DY278" s="32">
        <v>0.11110331128687854</v>
      </c>
      <c r="DZ278" s="32" t="e">
        <v>#DIV/0!</v>
      </c>
      <c r="EA278" s="32">
        <v>3.6486041078489254E-2</v>
      </c>
      <c r="EB278" s="32" t="e">
        <v>#DIV/0!</v>
      </c>
      <c r="EC278" s="32">
        <v>0.12339985902656905</v>
      </c>
      <c r="ED278" s="27"/>
      <c r="EE278" s="1" t="s">
        <v>537</v>
      </c>
      <c r="EF278" s="32">
        <v>0.73006698916453139</v>
      </c>
      <c r="EG278" s="32" t="e">
        <v>#DIV/0!</v>
      </c>
      <c r="EH278" s="32" t="e">
        <v>#DIV/0!</v>
      </c>
      <c r="EI278" s="32">
        <v>0.99649526051862247</v>
      </c>
      <c r="EJ278" s="32">
        <v>0.69312855005761231</v>
      </c>
      <c r="EK278" s="32" t="e">
        <v>#DIV/0!</v>
      </c>
      <c r="EL278" s="32">
        <v>1</v>
      </c>
      <c r="EM278" s="32">
        <v>1</v>
      </c>
      <c r="EN278" s="32" t="e">
        <v>#DIV/0!</v>
      </c>
      <c r="EO278" s="32">
        <v>1</v>
      </c>
      <c r="EP278" s="32" t="e">
        <v>#DIV/0!</v>
      </c>
      <c r="EQ278" s="32">
        <v>0.88889668871312155</v>
      </c>
      <c r="ER278" s="32" t="e">
        <v>#DIV/0!</v>
      </c>
      <c r="ES278" s="32">
        <v>0.96351395892151126</v>
      </c>
      <c r="ET278" s="32" t="e">
        <v>#DIV/0!</v>
      </c>
      <c r="EU278" s="32">
        <v>0.87660014097343109</v>
      </c>
    </row>
    <row r="279" spans="2:151" ht="21.6" hidden="1" customHeight="1" x14ac:dyDescent="0.3">
      <c r="B279" s="1" t="s">
        <v>702</v>
      </c>
      <c r="C279" s="5" t="s">
        <v>361</v>
      </c>
      <c r="D279" s="5" t="s">
        <v>127</v>
      </c>
      <c r="E279" s="6" t="s">
        <v>322</v>
      </c>
      <c r="F279" s="6">
        <v>2306344</v>
      </c>
      <c r="G279" s="5" t="s">
        <v>128</v>
      </c>
      <c r="H279" s="19"/>
      <c r="I279" s="7">
        <v>433.57343733437608</v>
      </c>
      <c r="J279" s="8">
        <v>514596.18601827457</v>
      </c>
      <c r="K279" s="19"/>
      <c r="L279" s="7">
        <v>2.3333333333333335</v>
      </c>
      <c r="M279" s="8">
        <v>4835.2333333333336</v>
      </c>
      <c r="N279" s="19"/>
      <c r="O279" s="7">
        <f t="shared" si="24"/>
        <v>435.9067706677094</v>
      </c>
      <c r="P279" s="8">
        <f t="shared" si="25"/>
        <v>519431.41935160791</v>
      </c>
      <c r="Q279" s="1" t="str">
        <f t="shared" si="26"/>
        <v>OK</v>
      </c>
      <c r="S279" s="1">
        <v>2306344</v>
      </c>
      <c r="T279" s="1" t="s">
        <v>538</v>
      </c>
      <c r="U279" s="32">
        <v>4.8736801110911559E-4</v>
      </c>
      <c r="V279" s="32">
        <v>7.5060493139080756E-4</v>
      </c>
      <c r="W279" s="32">
        <v>9.5706144408283956E-4</v>
      </c>
      <c r="X279" s="32">
        <v>0.52324223645236878</v>
      </c>
      <c r="Y279" s="32">
        <v>8.7762715881095009E-5</v>
      </c>
      <c r="Z279" s="32">
        <v>4.495814569737383E-3</v>
      </c>
      <c r="AA279" s="32">
        <v>4.8696331495253105E-3</v>
      </c>
      <c r="AB279" s="32">
        <v>0.12403898380360219</v>
      </c>
      <c r="AC279" s="32">
        <v>6.6527722276409887E-4</v>
      </c>
      <c r="AD279" s="32">
        <v>0</v>
      </c>
      <c r="AE279" s="32">
        <v>4.5265327725201613E-3</v>
      </c>
      <c r="AF279" s="32">
        <v>1.4402345034703963E-3</v>
      </c>
      <c r="AG279" s="32">
        <v>0</v>
      </c>
      <c r="AH279" s="32">
        <v>2.1840694544302381E-3</v>
      </c>
      <c r="AI279" s="32">
        <v>3.2106145533919841E-2</v>
      </c>
      <c r="AJ279" s="32">
        <v>1.9897299203336664E-2</v>
      </c>
      <c r="AK279" s="32">
        <v>1.6754972999719748E-2</v>
      </c>
      <c r="AL279" s="32">
        <v>9.6169695111409764E-5</v>
      </c>
      <c r="AM279" s="32">
        <v>0.14372454210730204</v>
      </c>
      <c r="AN279" s="32">
        <v>2.5102707217159327E-2</v>
      </c>
      <c r="AO279" s="32">
        <v>5.5488886116894136E-3</v>
      </c>
      <c r="AP279" s="32">
        <v>9.3444399474663182E-4</v>
      </c>
      <c r="AQ279" s="32">
        <v>7.6649467994515094E-2</v>
      </c>
      <c r="AR279" s="32">
        <v>0.98856021638838254</v>
      </c>
      <c r="AS279" s="27"/>
      <c r="AT279" s="1" t="s">
        <v>538</v>
      </c>
      <c r="AU279" s="32">
        <v>0</v>
      </c>
      <c r="AV279" s="32">
        <v>0</v>
      </c>
      <c r="AW279" s="32">
        <v>0</v>
      </c>
      <c r="AX279" s="32">
        <v>0</v>
      </c>
      <c r="AY279" s="32">
        <v>0</v>
      </c>
      <c r="AZ279" s="32">
        <v>0</v>
      </c>
      <c r="BA279" s="32">
        <v>7.5933748896369105E-5</v>
      </c>
      <c r="BB279" s="32">
        <v>0</v>
      </c>
      <c r="BC279" s="32">
        <v>0</v>
      </c>
      <c r="BD279" s="32">
        <v>0</v>
      </c>
      <c r="BE279" s="32">
        <v>0</v>
      </c>
      <c r="BF279" s="32">
        <v>7.5019989371847918E-3</v>
      </c>
      <c r="BG279" s="32">
        <v>0</v>
      </c>
      <c r="BH279" s="32">
        <v>3.8618509255363533E-3</v>
      </c>
      <c r="BI279" s="32">
        <v>0</v>
      </c>
      <c r="BJ279" s="32">
        <v>1.1439783611617514E-2</v>
      </c>
      <c r="BK279" s="32"/>
      <c r="BL279" s="27"/>
      <c r="BM279" s="1" t="s">
        <v>538</v>
      </c>
      <c r="BN279" s="32">
        <v>0</v>
      </c>
      <c r="BO279" s="32">
        <v>0</v>
      </c>
      <c r="BP279" s="32">
        <v>0</v>
      </c>
      <c r="BQ279" s="32">
        <v>0</v>
      </c>
      <c r="BR279" s="32">
        <v>0</v>
      </c>
      <c r="BS279" s="32">
        <v>0</v>
      </c>
      <c r="BT279" s="32">
        <v>0</v>
      </c>
      <c r="BU279" s="32">
        <v>0</v>
      </c>
      <c r="BV279" s="32">
        <v>0.91526238697887075</v>
      </c>
      <c r="BW279" s="32" t="e">
        <v>#DIV/0!</v>
      </c>
      <c r="BX279" s="32">
        <v>0.12239300470566282</v>
      </c>
      <c r="BY279" s="32">
        <v>0.19832273515893312</v>
      </c>
      <c r="BZ279" s="32" t="e">
        <v>#DIV/0!</v>
      </c>
      <c r="CA279" s="32">
        <v>0.14473093720469499</v>
      </c>
      <c r="CB279" s="32">
        <v>0.69149097159827844</v>
      </c>
      <c r="CC279" s="32">
        <v>0.63239833807439072</v>
      </c>
      <c r="CD279" s="32">
        <v>0.84719664822802532</v>
      </c>
      <c r="CE279" s="32">
        <v>0</v>
      </c>
      <c r="CF279" s="32">
        <v>0</v>
      </c>
      <c r="CG279" s="32">
        <v>0</v>
      </c>
      <c r="CH279" s="32">
        <v>0</v>
      </c>
      <c r="CI279" s="32">
        <v>1</v>
      </c>
      <c r="CJ279" s="32">
        <v>0.23140140172281964</v>
      </c>
      <c r="CK279" s="32">
        <v>7.0218056213996419E-2</v>
      </c>
      <c r="CL279" s="27"/>
      <c r="CM279" s="1" t="s">
        <v>538</v>
      </c>
      <c r="CN279" s="32">
        <v>1</v>
      </c>
      <c r="CO279" s="32">
        <v>1</v>
      </c>
      <c r="CP279" s="32">
        <v>1</v>
      </c>
      <c r="CQ279" s="32">
        <v>1</v>
      </c>
      <c r="CR279" s="32">
        <v>1</v>
      </c>
      <c r="CS279" s="32">
        <v>1</v>
      </c>
      <c r="CT279" s="32">
        <v>1</v>
      </c>
      <c r="CU279" s="32">
        <v>1</v>
      </c>
      <c r="CV279" s="32">
        <v>8.4737613021129213E-2</v>
      </c>
      <c r="CW279" s="32" t="e">
        <v>#DIV/0!</v>
      </c>
      <c r="CX279" s="32">
        <v>0.87760699529433717</v>
      </c>
      <c r="CY279" s="32">
        <v>0.80167726484106683</v>
      </c>
      <c r="CZ279" s="32" t="e">
        <v>#DIV/0!</v>
      </c>
      <c r="DA279" s="32">
        <v>0.85526906279530512</v>
      </c>
      <c r="DB279" s="32">
        <v>0.30850902840172145</v>
      </c>
      <c r="DC279" s="32">
        <v>0.36760166192560922</v>
      </c>
      <c r="DD279" s="32">
        <v>0.1528033517719746</v>
      </c>
      <c r="DE279" s="32">
        <v>1</v>
      </c>
      <c r="DF279" s="32">
        <v>1</v>
      </c>
      <c r="DG279" s="32">
        <v>1</v>
      </c>
      <c r="DH279" s="32">
        <v>1</v>
      </c>
      <c r="DI279" s="32">
        <v>0</v>
      </c>
      <c r="DJ279" s="32">
        <v>0.76859859827718036</v>
      </c>
      <c r="DK279" s="32">
        <v>0.92978194378600376</v>
      </c>
      <c r="DL279" s="27"/>
      <c r="DM279" s="1" t="s">
        <v>538</v>
      </c>
      <c r="DN279" s="32" t="e">
        <v>#DIV/0!</v>
      </c>
      <c r="DO279" s="32" t="e">
        <v>#DIV/0!</v>
      </c>
      <c r="DP279" s="32" t="e">
        <v>#DIV/0!</v>
      </c>
      <c r="DQ279" s="32" t="e">
        <v>#DIV/0!</v>
      </c>
      <c r="DR279" s="32" t="e">
        <v>#DIV/0!</v>
      </c>
      <c r="DS279" s="32" t="e">
        <v>#DIV/0!</v>
      </c>
      <c r="DT279" s="32">
        <v>1</v>
      </c>
      <c r="DU279" s="32" t="e">
        <v>#DIV/0!</v>
      </c>
      <c r="DV279" s="32" t="e">
        <v>#DIV/0!</v>
      </c>
      <c r="DW279" s="32" t="e">
        <v>#DIV/0!</v>
      </c>
      <c r="DX279" s="32" t="e">
        <v>#DIV/0!</v>
      </c>
      <c r="DY279" s="32">
        <v>0</v>
      </c>
      <c r="DZ279" s="32" t="e">
        <v>#DIV/0!</v>
      </c>
      <c r="EA279" s="32">
        <v>0.16101382151590973</v>
      </c>
      <c r="EB279" s="32" t="e">
        <v>#DIV/0!</v>
      </c>
      <c r="EC279" s="32">
        <v>6.099286037483654E-2</v>
      </c>
      <c r="ED279" s="27"/>
      <c r="EE279" s="1" t="s">
        <v>538</v>
      </c>
      <c r="EF279" s="32" t="e">
        <v>#DIV/0!</v>
      </c>
      <c r="EG279" s="32" t="e">
        <v>#DIV/0!</v>
      </c>
      <c r="EH279" s="32" t="e">
        <v>#DIV/0!</v>
      </c>
      <c r="EI279" s="32" t="e">
        <v>#DIV/0!</v>
      </c>
      <c r="EJ279" s="32" t="e">
        <v>#DIV/0!</v>
      </c>
      <c r="EK279" s="32" t="e">
        <v>#DIV/0!</v>
      </c>
      <c r="EL279" s="32">
        <v>0</v>
      </c>
      <c r="EM279" s="32" t="e">
        <v>#DIV/0!</v>
      </c>
      <c r="EN279" s="32" t="e">
        <v>#DIV/0!</v>
      </c>
      <c r="EO279" s="32" t="e">
        <v>#DIV/0!</v>
      </c>
      <c r="EP279" s="32" t="e">
        <v>#DIV/0!</v>
      </c>
      <c r="EQ279" s="32">
        <v>1</v>
      </c>
      <c r="ER279" s="32" t="e">
        <v>#DIV/0!</v>
      </c>
      <c r="ES279" s="32">
        <v>0.83898617848409029</v>
      </c>
      <c r="ET279" s="32" t="e">
        <v>#DIV/0!</v>
      </c>
      <c r="EU279" s="32">
        <v>0.93900713962516347</v>
      </c>
    </row>
    <row r="280" spans="2:151" ht="21.6" hidden="1" customHeight="1" x14ac:dyDescent="0.3">
      <c r="B280" s="1" t="s">
        <v>702</v>
      </c>
      <c r="C280" s="5" t="s">
        <v>449</v>
      </c>
      <c r="D280" s="5" t="s">
        <v>76</v>
      </c>
      <c r="E280" s="6" t="s">
        <v>320</v>
      </c>
      <c r="F280" s="6">
        <v>2560771</v>
      </c>
      <c r="G280" s="5" t="s">
        <v>284</v>
      </c>
      <c r="H280" s="19"/>
      <c r="I280" s="7">
        <v>550.60434804166664</v>
      </c>
      <c r="J280" s="8">
        <v>797308.02997038444</v>
      </c>
      <c r="K280" s="19"/>
      <c r="L280" s="7">
        <v>106.66822544166666</v>
      </c>
      <c r="M280" s="8">
        <v>186755.68549705885</v>
      </c>
      <c r="N280" s="19"/>
      <c r="O280" s="7">
        <f t="shared" si="24"/>
        <v>657.2725734833333</v>
      </c>
      <c r="P280" s="8">
        <f t="shared" si="25"/>
        <v>984063.71546744322</v>
      </c>
      <c r="Q280" s="1" t="str">
        <f t="shared" si="26"/>
        <v>OK</v>
      </c>
      <c r="S280" s="1">
        <v>2560771</v>
      </c>
      <c r="T280" s="1" t="s">
        <v>624</v>
      </c>
      <c r="U280" s="32">
        <v>4.3744250435834243E-4</v>
      </c>
      <c r="V280" s="32">
        <v>6.7439910793251961E-3</v>
      </c>
      <c r="W280" s="32">
        <v>1.4490866910894966E-3</v>
      </c>
      <c r="X280" s="32">
        <v>0.30095944810471104</v>
      </c>
      <c r="Y280" s="32">
        <v>3.4341079925855146E-2</v>
      </c>
      <c r="Z280" s="32">
        <v>2.0487451448324784E-2</v>
      </c>
      <c r="AA280" s="32">
        <v>1.6193003159335001E-2</v>
      </c>
      <c r="AB280" s="32">
        <v>2.1611864169671546E-2</v>
      </c>
      <c r="AC280" s="32">
        <v>1.4940157786566884E-3</v>
      </c>
      <c r="AD280" s="32">
        <v>7.5448101148468602E-5</v>
      </c>
      <c r="AE280" s="32">
        <v>7.0522890172171971E-3</v>
      </c>
      <c r="AF280" s="32">
        <v>5.0921535649841414E-3</v>
      </c>
      <c r="AG280" s="32">
        <v>0</v>
      </c>
      <c r="AH280" s="32">
        <v>5.1914225222613282E-3</v>
      </c>
      <c r="AI280" s="32">
        <v>5.8538920390048467E-2</v>
      </c>
      <c r="AJ280" s="32">
        <v>7.1540824431162539E-2</v>
      </c>
      <c r="AK280" s="32">
        <v>2.1716334972026401E-2</v>
      </c>
      <c r="AL280" s="32">
        <v>1.7736226466184891E-3</v>
      </c>
      <c r="AM280" s="32">
        <v>3.1049929438843157E-2</v>
      </c>
      <c r="AN280" s="32">
        <v>3.3636072541911026E-2</v>
      </c>
      <c r="AO280" s="32">
        <v>3.7664575384283478E-4</v>
      </c>
      <c r="AP280" s="32">
        <v>7.1440724409878851E-5</v>
      </c>
      <c r="AQ280" s="32">
        <v>0.19906184530407178</v>
      </c>
      <c r="AR280" s="32">
        <v>0.83889433226987298</v>
      </c>
      <c r="AS280" s="27"/>
      <c r="AT280" s="1" t="s">
        <v>624</v>
      </c>
      <c r="AU280" s="32">
        <v>0</v>
      </c>
      <c r="AV280" s="32">
        <v>0</v>
      </c>
      <c r="AW280" s="32">
        <v>0</v>
      </c>
      <c r="AX280" s="32">
        <v>9.2085238019258414E-3</v>
      </c>
      <c r="AY280" s="32">
        <v>0.1163551923994941</v>
      </c>
      <c r="AZ280" s="32">
        <v>0</v>
      </c>
      <c r="BA280" s="32">
        <v>3.5430830228484327E-4</v>
      </c>
      <c r="BB280" s="32">
        <v>0</v>
      </c>
      <c r="BC280" s="32">
        <v>0</v>
      </c>
      <c r="BD280" s="32">
        <v>0</v>
      </c>
      <c r="BE280" s="32">
        <v>0</v>
      </c>
      <c r="BF280" s="32">
        <v>1.7424124697696868E-2</v>
      </c>
      <c r="BG280" s="32">
        <v>0</v>
      </c>
      <c r="BH280" s="32">
        <v>1.7763518528725403E-2</v>
      </c>
      <c r="BI280" s="32">
        <v>0</v>
      </c>
      <c r="BJ280" s="32">
        <v>0.16110566773012705</v>
      </c>
      <c r="BK280" s="32"/>
      <c r="BL280" s="27"/>
      <c r="BM280" s="1" t="s">
        <v>624</v>
      </c>
      <c r="BN280" s="32">
        <v>0.37689613611550571</v>
      </c>
      <c r="BO280" s="32">
        <v>5.0782070684131306E-2</v>
      </c>
      <c r="BP280" s="32">
        <v>0</v>
      </c>
      <c r="BQ280" s="32">
        <v>0</v>
      </c>
      <c r="BR280" s="32">
        <v>3.2663738075286663E-3</v>
      </c>
      <c r="BS280" s="32">
        <v>0</v>
      </c>
      <c r="BT280" s="32">
        <v>0</v>
      </c>
      <c r="BU280" s="32">
        <v>0</v>
      </c>
      <c r="BV280" s="32">
        <v>0.82528592325181238</v>
      </c>
      <c r="BW280" s="32">
        <v>1</v>
      </c>
      <c r="BX280" s="32">
        <v>0.28564984306585944</v>
      </c>
      <c r="BY280" s="32">
        <v>0.45837994355102102</v>
      </c>
      <c r="BZ280" s="32" t="e">
        <v>#DIV/0!</v>
      </c>
      <c r="CA280" s="32">
        <v>4.2292985200544017E-2</v>
      </c>
      <c r="CB280" s="32">
        <v>0.18096660648330004</v>
      </c>
      <c r="CC280" s="32">
        <v>6.7615867830671583E-2</v>
      </c>
      <c r="CD280" s="32">
        <v>0.39046991266741521</v>
      </c>
      <c r="CE280" s="32">
        <v>0.86447336968052801</v>
      </c>
      <c r="CF280" s="32">
        <v>0</v>
      </c>
      <c r="CG280" s="32">
        <v>0</v>
      </c>
      <c r="CH280" s="32">
        <v>0</v>
      </c>
      <c r="CI280" s="32">
        <v>0</v>
      </c>
      <c r="CJ280" s="32">
        <v>0.18947048620762252</v>
      </c>
      <c r="CK280" s="32">
        <v>8.3033335652974966E-2</v>
      </c>
      <c r="CL280" s="27"/>
      <c r="CM280" s="1" t="s">
        <v>624</v>
      </c>
      <c r="CN280" s="32">
        <v>0.62310386388449435</v>
      </c>
      <c r="CO280" s="32">
        <v>0.94921792931586868</v>
      </c>
      <c r="CP280" s="32">
        <v>1</v>
      </c>
      <c r="CQ280" s="32">
        <v>1</v>
      </c>
      <c r="CR280" s="32">
        <v>0.99673362619247141</v>
      </c>
      <c r="CS280" s="32">
        <v>1</v>
      </c>
      <c r="CT280" s="32">
        <v>1</v>
      </c>
      <c r="CU280" s="32">
        <v>1</v>
      </c>
      <c r="CV280" s="32">
        <v>0.17471407674818748</v>
      </c>
      <c r="CW280" s="32">
        <v>0</v>
      </c>
      <c r="CX280" s="32">
        <v>0.71435015693414061</v>
      </c>
      <c r="CY280" s="32">
        <v>0.54162005644897893</v>
      </c>
      <c r="CZ280" s="32" t="e">
        <v>#DIV/0!</v>
      </c>
      <c r="DA280" s="32">
        <v>0.95770701479945597</v>
      </c>
      <c r="DB280" s="32">
        <v>0.8190333935166999</v>
      </c>
      <c r="DC280" s="32">
        <v>0.93238413216932836</v>
      </c>
      <c r="DD280" s="32">
        <v>0.60953008733258474</v>
      </c>
      <c r="DE280" s="32">
        <v>0.13552663031947204</v>
      </c>
      <c r="DF280" s="32">
        <v>1</v>
      </c>
      <c r="DG280" s="32">
        <v>1</v>
      </c>
      <c r="DH280" s="32">
        <v>1</v>
      </c>
      <c r="DI280" s="32">
        <v>1</v>
      </c>
      <c r="DJ280" s="32">
        <v>0.81052951379237759</v>
      </c>
      <c r="DK280" s="32">
        <v>0.9169666643470249</v>
      </c>
      <c r="DL280" s="27"/>
      <c r="DM280" s="1" t="s">
        <v>624</v>
      </c>
      <c r="DN280" s="32" t="e">
        <v>#DIV/0!</v>
      </c>
      <c r="DO280" s="32" t="e">
        <v>#DIV/0!</v>
      </c>
      <c r="DP280" s="32" t="e">
        <v>#DIV/0!</v>
      </c>
      <c r="DQ280" s="32">
        <v>3.5502421369511886E-3</v>
      </c>
      <c r="DR280" s="32">
        <v>4.669298476555394E-2</v>
      </c>
      <c r="DS280" s="32" t="e">
        <v>#DIV/0!</v>
      </c>
      <c r="DT280" s="32">
        <v>1</v>
      </c>
      <c r="DU280" s="32" t="e">
        <v>#DIV/0!</v>
      </c>
      <c r="DV280" s="32" t="e">
        <v>#DIV/0!</v>
      </c>
      <c r="DW280" s="32" t="e">
        <v>#DIV/0!</v>
      </c>
      <c r="DX280" s="32" t="e">
        <v>#DIV/0!</v>
      </c>
      <c r="DY280" s="32">
        <v>4.271798873287689E-3</v>
      </c>
      <c r="DZ280" s="32" t="e">
        <v>#DIV/0!</v>
      </c>
      <c r="EA280" s="32">
        <v>0</v>
      </c>
      <c r="EB280" s="32" t="e">
        <v>#DIV/0!</v>
      </c>
      <c r="EC280" s="32">
        <v>3.6587194335917304E-2</v>
      </c>
      <c r="ED280" s="27"/>
      <c r="EE280" s="1" t="s">
        <v>624</v>
      </c>
      <c r="EF280" s="32" t="e">
        <v>#DIV/0!</v>
      </c>
      <c r="EG280" s="32" t="e">
        <v>#DIV/0!</v>
      </c>
      <c r="EH280" s="32" t="e">
        <v>#DIV/0!</v>
      </c>
      <c r="EI280" s="32">
        <v>0.9964497578630489</v>
      </c>
      <c r="EJ280" s="32">
        <v>0.95330701523444605</v>
      </c>
      <c r="EK280" s="32" t="e">
        <v>#DIV/0!</v>
      </c>
      <c r="EL280" s="32">
        <v>0</v>
      </c>
      <c r="EM280" s="32" t="e">
        <v>#DIV/0!</v>
      </c>
      <c r="EN280" s="32" t="e">
        <v>#DIV/0!</v>
      </c>
      <c r="EO280" s="32" t="e">
        <v>#DIV/0!</v>
      </c>
      <c r="EP280" s="32" t="e">
        <v>#DIV/0!</v>
      </c>
      <c r="EQ280" s="32">
        <v>0.99572820112671223</v>
      </c>
      <c r="ER280" s="32" t="e">
        <v>#DIV/0!</v>
      </c>
      <c r="ES280" s="32">
        <v>1.0000000000000013</v>
      </c>
      <c r="ET280" s="32" t="e">
        <v>#DIV/0!</v>
      </c>
      <c r="EU280" s="32">
        <v>0.96341280566408283</v>
      </c>
    </row>
    <row r="281" spans="2:151" ht="21.6" hidden="1" customHeight="1" x14ac:dyDescent="0.3">
      <c r="B281" s="1" t="s">
        <v>702</v>
      </c>
      <c r="C281" s="5" t="s">
        <v>405</v>
      </c>
      <c r="D281" s="5" t="s">
        <v>140</v>
      </c>
      <c r="E281" s="6" t="s">
        <v>321</v>
      </c>
      <c r="F281" s="6">
        <v>2436450</v>
      </c>
      <c r="G281" s="5" t="s">
        <v>139</v>
      </c>
      <c r="H281" s="19"/>
      <c r="I281" s="7">
        <v>685.44140331666665</v>
      </c>
      <c r="J281" s="8">
        <v>1087620.5617579552</v>
      </c>
      <c r="K281" s="19"/>
      <c r="L281" s="7">
        <v>32.999783683333334</v>
      </c>
      <c r="M281" s="8">
        <v>100056.8834480122</v>
      </c>
      <c r="N281" s="19"/>
      <c r="O281" s="7">
        <f t="shared" si="24"/>
        <v>718.44118700000001</v>
      </c>
      <c r="P281" s="8">
        <f t="shared" si="25"/>
        <v>1187677.4452059674</v>
      </c>
      <c r="Q281" s="1" t="str">
        <f t="shared" si="26"/>
        <v>OK</v>
      </c>
      <c r="S281" s="1">
        <v>2436450</v>
      </c>
      <c r="T281" s="1" t="s">
        <v>581</v>
      </c>
      <c r="U281" s="32">
        <v>4.2170337072274341E-4</v>
      </c>
      <c r="V281" s="32">
        <v>1.2433744266906618E-3</v>
      </c>
      <c r="W281" s="32">
        <v>2.5755619567903827E-3</v>
      </c>
      <c r="X281" s="32">
        <v>0.46856850810690731</v>
      </c>
      <c r="Y281" s="32">
        <v>1.6302591036491884E-3</v>
      </c>
      <c r="Z281" s="32">
        <v>2.4145936445415971E-2</v>
      </c>
      <c r="AA281" s="32">
        <v>3.3465830520389241E-2</v>
      </c>
      <c r="AB281" s="32">
        <v>0</v>
      </c>
      <c r="AC281" s="32">
        <v>6.7408389725112574E-4</v>
      </c>
      <c r="AD281" s="32">
        <v>7.846828030053524E-4</v>
      </c>
      <c r="AE281" s="32">
        <v>9.1475311415903712E-5</v>
      </c>
      <c r="AF281" s="32">
        <v>3.4884296743903554E-4</v>
      </c>
      <c r="AG281" s="32">
        <v>1.256530104435328E-4</v>
      </c>
      <c r="AH281" s="32">
        <v>1.2821955537350481E-2</v>
      </c>
      <c r="AI281" s="32">
        <v>4.9336042792191177E-2</v>
      </c>
      <c r="AJ281" s="32">
        <v>1.3914900677762826E-2</v>
      </c>
      <c r="AK281" s="32">
        <v>2.6508579396056536E-2</v>
      </c>
      <c r="AL281" s="32">
        <v>4.127124046755315E-4</v>
      </c>
      <c r="AM281" s="32">
        <v>2.1233213763023815E-4</v>
      </c>
      <c r="AN281" s="32">
        <v>2.0012137834233858E-2</v>
      </c>
      <c r="AO281" s="32">
        <v>9.9365209881971593E-5</v>
      </c>
      <c r="AP281" s="32">
        <v>0</v>
      </c>
      <c r="AQ281" s="32">
        <v>0.20476901166545622</v>
      </c>
      <c r="AR281" s="32">
        <v>0.86216294957535922</v>
      </c>
      <c r="AS281" s="27"/>
      <c r="AT281" s="1" t="s">
        <v>581</v>
      </c>
      <c r="AU281" s="32">
        <v>0</v>
      </c>
      <c r="AV281" s="32">
        <v>0</v>
      </c>
      <c r="AW281" s="32">
        <v>0</v>
      </c>
      <c r="AX281" s="32">
        <v>1.4085020380152009E-2</v>
      </c>
      <c r="AY281" s="32">
        <v>0</v>
      </c>
      <c r="AZ281" s="32">
        <v>0</v>
      </c>
      <c r="BA281" s="32">
        <v>0</v>
      </c>
      <c r="BB281" s="32">
        <v>0</v>
      </c>
      <c r="BC281" s="32">
        <v>0</v>
      </c>
      <c r="BD281" s="32">
        <v>0</v>
      </c>
      <c r="BE281" s="32">
        <v>0</v>
      </c>
      <c r="BF281" s="32">
        <v>2.8851238245742104E-3</v>
      </c>
      <c r="BG281" s="32">
        <v>0</v>
      </c>
      <c r="BH281" s="32">
        <v>0.12086690621991458</v>
      </c>
      <c r="BI281" s="32">
        <v>0</v>
      </c>
      <c r="BJ281" s="32">
        <v>0.13783705042464081</v>
      </c>
      <c r="BK281" s="32"/>
      <c r="BL281" s="27"/>
      <c r="BM281" s="1" t="s">
        <v>581</v>
      </c>
      <c r="BN281" s="32">
        <v>2.8328817265639857E-2</v>
      </c>
      <c r="BO281" s="32">
        <v>2.3045607529373829E-2</v>
      </c>
      <c r="BP281" s="32">
        <v>0.11864189766636726</v>
      </c>
      <c r="BQ281" s="32">
        <v>8.5792944781035493E-3</v>
      </c>
      <c r="BR281" s="32">
        <v>1.1295714766601647E-2</v>
      </c>
      <c r="BS281" s="32">
        <v>5.1234700341294152E-3</v>
      </c>
      <c r="BT281" s="32">
        <v>4.1234907675759269E-2</v>
      </c>
      <c r="BU281" s="32" t="e">
        <v>#DIV/0!</v>
      </c>
      <c r="BV281" s="32">
        <v>0.5860319221069662</v>
      </c>
      <c r="BW281" s="32">
        <v>0.78087393163212004</v>
      </c>
      <c r="BX281" s="32">
        <v>0.56131796366505227</v>
      </c>
      <c r="BY281" s="32">
        <v>0.14944566480714996</v>
      </c>
      <c r="BZ281" s="32">
        <v>1</v>
      </c>
      <c r="CA281" s="32">
        <v>8.1172721570324582E-2</v>
      </c>
      <c r="CB281" s="32">
        <v>0.12995209402101493</v>
      </c>
      <c r="CC281" s="32">
        <v>3.2036450331812766E-2</v>
      </c>
      <c r="CD281" s="32">
        <v>0.42406583278014653</v>
      </c>
      <c r="CE281" s="32">
        <v>0.75296782027929565</v>
      </c>
      <c r="CF281" s="32">
        <v>0.474669203208127</v>
      </c>
      <c r="CG281" s="32">
        <v>1.2927818909761286E-3</v>
      </c>
      <c r="CH281" s="32">
        <v>0.25375882017683227</v>
      </c>
      <c r="CI281" s="32" t="e">
        <v>#DIV/0!</v>
      </c>
      <c r="CJ281" s="32">
        <v>0.14197108058486846</v>
      </c>
      <c r="CK281" s="32">
        <v>6.4719021230783061E-2</v>
      </c>
      <c r="CL281" s="27"/>
      <c r="CM281" s="1" t="s">
        <v>581</v>
      </c>
      <c r="CN281" s="32">
        <v>0.97167118273436015</v>
      </c>
      <c r="CO281" s="32">
        <v>0.97695439247062621</v>
      </c>
      <c r="CP281" s="32">
        <v>0.88135810233363276</v>
      </c>
      <c r="CQ281" s="32">
        <v>0.99142070552189632</v>
      </c>
      <c r="CR281" s="32">
        <v>0.98870428523339826</v>
      </c>
      <c r="CS281" s="32">
        <v>0.99487652996587062</v>
      </c>
      <c r="CT281" s="32">
        <v>0.95876509232424079</v>
      </c>
      <c r="CU281" s="32" t="e">
        <v>#DIV/0!</v>
      </c>
      <c r="CV281" s="32">
        <v>0.41396807789303391</v>
      </c>
      <c r="CW281" s="32">
        <v>0.21912606836788004</v>
      </c>
      <c r="CX281" s="32">
        <v>0.43868203633494773</v>
      </c>
      <c r="CY281" s="32">
        <v>0.85055433519284995</v>
      </c>
      <c r="CZ281" s="32">
        <v>0</v>
      </c>
      <c r="DA281" s="32">
        <v>0.91882727842967538</v>
      </c>
      <c r="DB281" s="32">
        <v>0.87004790597898507</v>
      </c>
      <c r="DC281" s="32">
        <v>0.96796354966818721</v>
      </c>
      <c r="DD281" s="32">
        <v>0.57593416721985347</v>
      </c>
      <c r="DE281" s="32">
        <v>0.24703217972070429</v>
      </c>
      <c r="DF281" s="32">
        <v>0.525330796791873</v>
      </c>
      <c r="DG281" s="32">
        <v>0.99870721810902396</v>
      </c>
      <c r="DH281" s="32">
        <v>0.74624117982316773</v>
      </c>
      <c r="DI281" s="32" t="e">
        <v>#DIV/0!</v>
      </c>
      <c r="DJ281" s="32">
        <v>0.8580289194151316</v>
      </c>
      <c r="DK281" s="32">
        <v>0.93528097876921712</v>
      </c>
      <c r="DL281" s="27"/>
      <c r="DM281" s="1" t="s">
        <v>581</v>
      </c>
      <c r="DN281" s="32" t="e">
        <v>#DIV/0!</v>
      </c>
      <c r="DO281" s="32" t="e">
        <v>#DIV/0!</v>
      </c>
      <c r="DP281" s="32" t="e">
        <v>#DIV/0!</v>
      </c>
      <c r="DQ281" s="32">
        <v>4.2072560223859995E-2</v>
      </c>
      <c r="DR281" s="32" t="e">
        <v>#DIV/0!</v>
      </c>
      <c r="DS281" s="32" t="e">
        <v>#DIV/0!</v>
      </c>
      <c r="DT281" s="32" t="e">
        <v>#DIV/0!</v>
      </c>
      <c r="DU281" s="32" t="e">
        <v>#DIV/0!</v>
      </c>
      <c r="DV281" s="32" t="e">
        <v>#DIV/0!</v>
      </c>
      <c r="DW281" s="32" t="e">
        <v>#DIV/0!</v>
      </c>
      <c r="DX281" s="32" t="e">
        <v>#DIV/0!</v>
      </c>
      <c r="DY281" s="32">
        <v>0.17791054462276909</v>
      </c>
      <c r="DZ281" s="32" t="e">
        <v>#DIV/0!</v>
      </c>
      <c r="EA281" s="32">
        <v>9.4167082801010257E-2</v>
      </c>
      <c r="EB281" s="32" t="e">
        <v>#DIV/0!</v>
      </c>
      <c r="EC281" s="32">
        <v>9.0596619316605953E-2</v>
      </c>
      <c r="ED281" s="27"/>
      <c r="EE281" s="1" t="s">
        <v>581</v>
      </c>
      <c r="EF281" s="32" t="e">
        <v>#DIV/0!</v>
      </c>
      <c r="EG281" s="32" t="e">
        <v>#DIV/0!</v>
      </c>
      <c r="EH281" s="32" t="e">
        <v>#DIV/0!</v>
      </c>
      <c r="EI281" s="32">
        <v>0.95792743977613992</v>
      </c>
      <c r="EJ281" s="32" t="e">
        <v>#DIV/0!</v>
      </c>
      <c r="EK281" s="32" t="e">
        <v>#DIV/0!</v>
      </c>
      <c r="EL281" s="32" t="e">
        <v>#DIV/0!</v>
      </c>
      <c r="EM281" s="32" t="e">
        <v>#DIV/0!</v>
      </c>
      <c r="EN281" s="32" t="e">
        <v>#DIV/0!</v>
      </c>
      <c r="EO281" s="32" t="e">
        <v>#DIV/0!</v>
      </c>
      <c r="EP281" s="32" t="e">
        <v>#DIV/0!</v>
      </c>
      <c r="EQ281" s="32">
        <v>0.82208945537723099</v>
      </c>
      <c r="ER281" s="32" t="e">
        <v>#DIV/0!</v>
      </c>
      <c r="ES281" s="32">
        <v>0.90583291719898984</v>
      </c>
      <c r="ET281" s="32" t="e">
        <v>#DIV/0!</v>
      </c>
      <c r="EU281" s="32">
        <v>0.90940338068339399</v>
      </c>
    </row>
    <row r="282" spans="2:151" ht="21.6" hidden="1" customHeight="1" x14ac:dyDescent="0.3">
      <c r="B282" s="1" t="s">
        <v>702</v>
      </c>
      <c r="C282" s="5" t="s">
        <v>407</v>
      </c>
      <c r="D282" s="5" t="s">
        <v>140</v>
      </c>
      <c r="E282" s="6" t="s">
        <v>321</v>
      </c>
      <c r="F282" s="6">
        <v>2436477</v>
      </c>
      <c r="G282" s="5" t="s">
        <v>142</v>
      </c>
      <c r="H282" s="19"/>
      <c r="I282" s="7">
        <v>706.51919505833337</v>
      </c>
      <c r="J282" s="8">
        <v>667295.73268095613</v>
      </c>
      <c r="K282" s="19"/>
      <c r="L282" s="7">
        <v>0</v>
      </c>
      <c r="M282" s="8">
        <v>0</v>
      </c>
      <c r="N282" s="19"/>
      <c r="O282" s="7">
        <f t="shared" si="24"/>
        <v>706.51919505833337</v>
      </c>
      <c r="P282" s="8">
        <f t="shared" si="25"/>
        <v>667295.73268095613</v>
      </c>
      <c r="Q282" s="1" t="str">
        <f t="shared" si="26"/>
        <v>OK</v>
      </c>
      <c r="S282" s="1">
        <v>2436477</v>
      </c>
      <c r="T282" s="1" t="s">
        <v>583</v>
      </c>
      <c r="U282" s="32">
        <v>0</v>
      </c>
      <c r="V282" s="32">
        <v>0</v>
      </c>
      <c r="W282" s="32">
        <v>4.6713336117336409E-3</v>
      </c>
      <c r="X282" s="32">
        <v>0.37875508238294653</v>
      </c>
      <c r="Y282" s="32">
        <v>0</v>
      </c>
      <c r="Z282" s="32">
        <v>0</v>
      </c>
      <c r="AA282" s="32">
        <v>4.5751082618707709E-4</v>
      </c>
      <c r="AB282" s="32">
        <v>0.30682462113784509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1.3722919833071509E-3</v>
      </c>
      <c r="AJ282" s="32">
        <v>0</v>
      </c>
      <c r="AK282" s="32">
        <v>2.4803211470790535E-3</v>
      </c>
      <c r="AL282" s="32">
        <v>5.4941792382766808E-4</v>
      </c>
      <c r="AM282" s="32">
        <v>0.30463040522901791</v>
      </c>
      <c r="AN282" s="32">
        <v>0</v>
      </c>
      <c r="AO282" s="32">
        <v>0</v>
      </c>
      <c r="AP282" s="32">
        <v>0</v>
      </c>
      <c r="AQ282" s="32">
        <v>2.5901575805583189E-4</v>
      </c>
      <c r="AR282" s="32">
        <v>1</v>
      </c>
      <c r="AS282" s="27"/>
      <c r="AT282" s="1" t="s">
        <v>583</v>
      </c>
      <c r="AU282" s="32">
        <v>0</v>
      </c>
      <c r="AV282" s="32">
        <v>0</v>
      </c>
      <c r="AW282" s="32">
        <v>0</v>
      </c>
      <c r="AX282" s="32">
        <v>0</v>
      </c>
      <c r="AY282" s="32">
        <v>0</v>
      </c>
      <c r="AZ282" s="32">
        <v>0</v>
      </c>
      <c r="BA282" s="32">
        <v>0</v>
      </c>
      <c r="BB282" s="32">
        <v>0</v>
      </c>
      <c r="BC282" s="32">
        <v>0</v>
      </c>
      <c r="BD282" s="32">
        <v>0</v>
      </c>
      <c r="BE282" s="32">
        <v>0</v>
      </c>
      <c r="BF282" s="32">
        <v>0</v>
      </c>
      <c r="BG282" s="32">
        <v>0</v>
      </c>
      <c r="BH282" s="32">
        <v>0</v>
      </c>
      <c r="BI282" s="32">
        <v>0</v>
      </c>
      <c r="BJ282" s="32">
        <v>0</v>
      </c>
      <c r="BK282" s="32"/>
      <c r="BL282" s="27"/>
      <c r="BM282" s="1" t="s">
        <v>583</v>
      </c>
      <c r="BN282" s="32" t="e">
        <v>#DIV/0!</v>
      </c>
      <c r="BO282" s="32" t="e">
        <v>#DIV/0!</v>
      </c>
      <c r="BP282" s="32">
        <v>0.13279802629092885</v>
      </c>
      <c r="BQ282" s="32">
        <v>8.0404253127360534E-2</v>
      </c>
      <c r="BR282" s="32" t="e">
        <v>#DIV/0!</v>
      </c>
      <c r="BS282" s="32" t="e">
        <v>#DIV/0!</v>
      </c>
      <c r="BT282" s="32">
        <v>5.3687260636851634E-2</v>
      </c>
      <c r="BU282" s="32">
        <v>1.033376230421129E-2</v>
      </c>
      <c r="BV282" s="32" t="e">
        <v>#DIV/0!</v>
      </c>
      <c r="BW282" s="32" t="e">
        <v>#DIV/0!</v>
      </c>
      <c r="BX282" s="32" t="e">
        <v>#DIV/0!</v>
      </c>
      <c r="BY282" s="32" t="e">
        <v>#DIV/0!</v>
      </c>
      <c r="BZ282" s="32" t="e">
        <v>#DIV/0!</v>
      </c>
      <c r="CA282" s="32" t="e">
        <v>#DIV/0!</v>
      </c>
      <c r="CB282" s="32">
        <v>4.7299583887286979E-2</v>
      </c>
      <c r="CC282" s="32" t="e">
        <v>#DIV/0!</v>
      </c>
      <c r="CD282" s="32">
        <v>3.2598592484397823E-2</v>
      </c>
      <c r="CE282" s="32">
        <v>0</v>
      </c>
      <c r="CF282" s="32">
        <v>3.191646460493177E-2</v>
      </c>
      <c r="CG282" s="32" t="e">
        <v>#DIV/0!</v>
      </c>
      <c r="CH282" s="32" t="e">
        <v>#DIV/0!</v>
      </c>
      <c r="CI282" s="32" t="e">
        <v>#DIV/0!</v>
      </c>
      <c r="CJ282" s="32">
        <v>0</v>
      </c>
      <c r="CK282" s="32">
        <v>4.4137567972029612E-2</v>
      </c>
      <c r="CL282" s="27"/>
      <c r="CM282" s="1" t="s">
        <v>583</v>
      </c>
      <c r="CN282" s="32" t="e">
        <v>#DIV/0!</v>
      </c>
      <c r="CO282" s="32" t="e">
        <v>#DIV/0!</v>
      </c>
      <c r="CP282" s="32">
        <v>0.86720197370907104</v>
      </c>
      <c r="CQ282" s="32">
        <v>0.91959574687263956</v>
      </c>
      <c r="CR282" s="32" t="e">
        <v>#DIV/0!</v>
      </c>
      <c r="CS282" s="32" t="e">
        <v>#DIV/0!</v>
      </c>
      <c r="CT282" s="32">
        <v>0.94631273936314841</v>
      </c>
      <c r="CU282" s="32">
        <v>0.98966623769578876</v>
      </c>
      <c r="CV282" s="32" t="e">
        <v>#DIV/0!</v>
      </c>
      <c r="CW282" s="32" t="e">
        <v>#DIV/0!</v>
      </c>
      <c r="CX282" s="32" t="e">
        <v>#DIV/0!</v>
      </c>
      <c r="CY282" s="32" t="e">
        <v>#DIV/0!</v>
      </c>
      <c r="CZ282" s="32" t="e">
        <v>#DIV/0!</v>
      </c>
      <c r="DA282" s="32" t="e">
        <v>#DIV/0!</v>
      </c>
      <c r="DB282" s="32">
        <v>0.95270041611271306</v>
      </c>
      <c r="DC282" s="32" t="e">
        <v>#DIV/0!</v>
      </c>
      <c r="DD282" s="32">
        <v>0.96740140751560211</v>
      </c>
      <c r="DE282" s="32">
        <v>1</v>
      </c>
      <c r="DF282" s="32">
        <v>0.96808353539506831</v>
      </c>
      <c r="DG282" s="32" t="e">
        <v>#DIV/0!</v>
      </c>
      <c r="DH282" s="32" t="e">
        <v>#DIV/0!</v>
      </c>
      <c r="DI282" s="32" t="e">
        <v>#DIV/0!</v>
      </c>
      <c r="DJ282" s="32">
        <v>1</v>
      </c>
      <c r="DK282" s="32">
        <v>0.95586243202797039</v>
      </c>
      <c r="DL282" s="27"/>
      <c r="DM282" s="1" t="s">
        <v>583</v>
      </c>
      <c r="DN282" s="32" t="e">
        <v>#DIV/0!</v>
      </c>
      <c r="DO282" s="32" t="e">
        <v>#DIV/0!</v>
      </c>
      <c r="DP282" s="32" t="e">
        <v>#DIV/0!</v>
      </c>
      <c r="DQ282" s="32" t="e">
        <v>#DIV/0!</v>
      </c>
      <c r="DR282" s="32" t="e">
        <v>#DIV/0!</v>
      </c>
      <c r="DS282" s="32" t="e">
        <v>#DIV/0!</v>
      </c>
      <c r="DT282" s="32" t="e">
        <v>#DIV/0!</v>
      </c>
      <c r="DU282" s="32" t="e">
        <v>#DIV/0!</v>
      </c>
      <c r="DV282" s="32" t="e">
        <v>#DIV/0!</v>
      </c>
      <c r="DW282" s="32" t="e">
        <v>#DIV/0!</v>
      </c>
      <c r="DX282" s="32" t="e">
        <v>#DIV/0!</v>
      </c>
      <c r="DY282" s="32" t="e">
        <v>#DIV/0!</v>
      </c>
      <c r="DZ282" s="32" t="e">
        <v>#DIV/0!</v>
      </c>
      <c r="EA282" s="32" t="e">
        <v>#DIV/0!</v>
      </c>
      <c r="EB282" s="32" t="e">
        <v>#DIV/0!</v>
      </c>
      <c r="EC282" s="32" t="e">
        <v>#DIV/0!</v>
      </c>
      <c r="ED282" s="27"/>
      <c r="EE282" s="1" t="s">
        <v>583</v>
      </c>
      <c r="EF282" s="32" t="e">
        <v>#DIV/0!</v>
      </c>
      <c r="EG282" s="32" t="e">
        <v>#DIV/0!</v>
      </c>
      <c r="EH282" s="32" t="e">
        <v>#DIV/0!</v>
      </c>
      <c r="EI282" s="32" t="e">
        <v>#DIV/0!</v>
      </c>
      <c r="EJ282" s="32" t="e">
        <v>#DIV/0!</v>
      </c>
      <c r="EK282" s="32" t="e">
        <v>#DIV/0!</v>
      </c>
      <c r="EL282" s="32" t="e">
        <v>#DIV/0!</v>
      </c>
      <c r="EM282" s="32" t="e">
        <v>#DIV/0!</v>
      </c>
      <c r="EN282" s="32" t="e">
        <v>#DIV/0!</v>
      </c>
      <c r="EO282" s="32" t="e">
        <v>#DIV/0!</v>
      </c>
      <c r="EP282" s="32" t="e">
        <v>#DIV/0!</v>
      </c>
      <c r="EQ282" s="32" t="e">
        <v>#DIV/0!</v>
      </c>
      <c r="ER282" s="32" t="e">
        <v>#DIV/0!</v>
      </c>
      <c r="ES282" s="32" t="e">
        <v>#DIV/0!</v>
      </c>
      <c r="ET282" s="32" t="e">
        <v>#DIV/0!</v>
      </c>
      <c r="EU282" s="32" t="e">
        <v>#DIV/0!</v>
      </c>
    </row>
    <row r="283" spans="2:151" ht="21.6" hidden="1" customHeight="1" x14ac:dyDescent="0.3">
      <c r="B283" s="1" t="s">
        <v>702</v>
      </c>
      <c r="C283" s="5" t="s">
        <v>498</v>
      </c>
      <c r="D283" s="5" t="s">
        <v>140</v>
      </c>
      <c r="E283" s="6" t="s">
        <v>321</v>
      </c>
      <c r="F283" s="6">
        <v>6048692</v>
      </c>
      <c r="G283" s="5" t="s">
        <v>204</v>
      </c>
      <c r="H283" s="19"/>
      <c r="I283" s="7">
        <v>556.82043697500001</v>
      </c>
      <c r="J283" s="8">
        <v>641513.047362571</v>
      </c>
      <c r="K283" s="19"/>
      <c r="L283" s="7">
        <v>27.75</v>
      </c>
      <c r="M283" s="8">
        <v>129067.71416666667</v>
      </c>
      <c r="N283" s="19"/>
      <c r="O283" s="7">
        <f t="shared" si="24"/>
        <v>584.57043697500001</v>
      </c>
      <c r="P283" s="8">
        <f t="shared" si="25"/>
        <v>770580.76152923773</v>
      </c>
      <c r="Q283" s="1" t="str">
        <f t="shared" si="26"/>
        <v>OK</v>
      </c>
      <c r="S283" s="1">
        <v>6048692</v>
      </c>
      <c r="T283" s="1" t="s">
        <v>671</v>
      </c>
      <c r="U283" s="32">
        <v>4.757314627957348E-4</v>
      </c>
      <c r="V283" s="32">
        <v>8.3028328013854281E-3</v>
      </c>
      <c r="W283" s="32">
        <v>2.1362682158259628E-3</v>
      </c>
      <c r="X283" s="32">
        <v>0.52925433530350985</v>
      </c>
      <c r="Y283" s="32">
        <v>2.5746579088408071E-2</v>
      </c>
      <c r="Z283" s="32">
        <v>8.0299903725947908E-3</v>
      </c>
      <c r="AA283" s="32">
        <v>2.9589529108695694E-3</v>
      </c>
      <c r="AB283" s="32">
        <v>0</v>
      </c>
      <c r="AC283" s="32">
        <v>3.8075784939181423E-3</v>
      </c>
      <c r="AD283" s="32">
        <v>6.526320108362233E-4</v>
      </c>
      <c r="AE283" s="32">
        <v>2.8521285759563857E-2</v>
      </c>
      <c r="AF283" s="32">
        <v>1.6122993421105992E-2</v>
      </c>
      <c r="AG283" s="32">
        <v>1.0122165711314883E-2</v>
      </c>
      <c r="AH283" s="32">
        <v>3.2869512310579828E-4</v>
      </c>
      <c r="AI283" s="32">
        <v>4.5154387294449094E-2</v>
      </c>
      <c r="AJ283" s="32">
        <v>2.0548636883038277E-2</v>
      </c>
      <c r="AK283" s="32">
        <v>1.4907382887449991E-2</v>
      </c>
      <c r="AL283" s="32">
        <v>0</v>
      </c>
      <c r="AM283" s="32">
        <v>8.5118885021946537E-4</v>
      </c>
      <c r="AN283" s="32">
        <v>2.0034105280189996E-2</v>
      </c>
      <c r="AO283" s="32">
        <v>5.2574599425774004E-4</v>
      </c>
      <c r="AP283" s="32">
        <v>1.6126563268079154E-3</v>
      </c>
      <c r="AQ283" s="32">
        <v>0.17569382818145801</v>
      </c>
      <c r="AR283" s="32">
        <v>0.91578797237310494</v>
      </c>
      <c r="AS283" s="27"/>
      <c r="AT283" s="1" t="s">
        <v>671</v>
      </c>
      <c r="AU283" s="32">
        <v>0</v>
      </c>
      <c r="AV283" s="32">
        <v>0</v>
      </c>
      <c r="AW283" s="32">
        <v>0</v>
      </c>
      <c r="AX283" s="32">
        <v>3.5372197422675199E-3</v>
      </c>
      <c r="AY283" s="32">
        <v>2.1736654645401404E-2</v>
      </c>
      <c r="AZ283" s="32">
        <v>0</v>
      </c>
      <c r="BA283" s="32">
        <v>3.3564520550797129E-4</v>
      </c>
      <c r="BB283" s="32">
        <v>0</v>
      </c>
      <c r="BC283" s="32">
        <v>0</v>
      </c>
      <c r="BD283" s="32">
        <v>8.4898139730425867E-4</v>
      </c>
      <c r="BE283" s="32">
        <v>0</v>
      </c>
      <c r="BF283" s="32">
        <v>3.2297803853785029E-2</v>
      </c>
      <c r="BG283" s="32">
        <v>0</v>
      </c>
      <c r="BH283" s="32">
        <v>2.5455722782628937E-2</v>
      </c>
      <c r="BI283" s="32">
        <v>0</v>
      </c>
      <c r="BJ283" s="32">
        <v>8.4212027626895128E-2</v>
      </c>
      <c r="BK283" s="32"/>
      <c r="BL283" s="27"/>
      <c r="BM283" s="1" t="s">
        <v>671</v>
      </c>
      <c r="BN283" s="32">
        <v>0.13680410443477092</v>
      </c>
      <c r="BO283" s="32">
        <v>9.1093196359129103E-3</v>
      </c>
      <c r="BP283" s="32">
        <v>0.7650385057630803</v>
      </c>
      <c r="BQ283" s="32">
        <v>4.3280846828455947E-2</v>
      </c>
      <c r="BR283" s="32">
        <v>0.29809361625264658</v>
      </c>
      <c r="BS283" s="32">
        <v>0.18255869827688825</v>
      </c>
      <c r="BT283" s="32">
        <v>9.2584368863884839E-2</v>
      </c>
      <c r="BU283" s="32" t="e">
        <v>#DIV/0!</v>
      </c>
      <c r="BV283" s="32">
        <v>0.67573784205445075</v>
      </c>
      <c r="BW283" s="32">
        <v>1</v>
      </c>
      <c r="BX283" s="32">
        <v>8.537620177569713E-2</v>
      </c>
      <c r="BY283" s="32">
        <v>0.81793787405859986</v>
      </c>
      <c r="BZ283" s="32">
        <v>0.30151703187090528</v>
      </c>
      <c r="CA283" s="32">
        <v>3.06045175610393E-2</v>
      </c>
      <c r="CB283" s="32">
        <v>0.30135896109235583</v>
      </c>
      <c r="CC283" s="32">
        <v>0.36188294078186362</v>
      </c>
      <c r="CD283" s="32">
        <v>0.72929325995149497</v>
      </c>
      <c r="CE283" s="32" t="e">
        <v>#DIV/0!</v>
      </c>
      <c r="CF283" s="32">
        <v>0</v>
      </c>
      <c r="CG283" s="32">
        <v>6.7099164212241921E-2</v>
      </c>
      <c r="CH283" s="32">
        <v>0.61460953814232855</v>
      </c>
      <c r="CI283" s="32">
        <v>1</v>
      </c>
      <c r="CJ283" s="32">
        <v>0.44493027460262469</v>
      </c>
      <c r="CK283" s="32">
        <v>0.18494888950742577</v>
      </c>
      <c r="CL283" s="27"/>
      <c r="CM283" s="1" t="s">
        <v>671</v>
      </c>
      <c r="CN283" s="32">
        <v>0.86319589556522913</v>
      </c>
      <c r="CO283" s="32">
        <v>0.99089068036408701</v>
      </c>
      <c r="CP283" s="32">
        <v>0.23496149423691964</v>
      </c>
      <c r="CQ283" s="32">
        <v>0.95671915317154399</v>
      </c>
      <c r="CR283" s="32">
        <v>0.70190638374735348</v>
      </c>
      <c r="CS283" s="32">
        <v>0.81744130172311169</v>
      </c>
      <c r="CT283" s="32">
        <v>0.90741563113611501</v>
      </c>
      <c r="CU283" s="32" t="e">
        <v>#DIV/0!</v>
      </c>
      <c r="CV283" s="32">
        <v>0.32426215794554913</v>
      </c>
      <c r="CW283" s="32">
        <v>0</v>
      </c>
      <c r="CX283" s="32">
        <v>0.91462379822430295</v>
      </c>
      <c r="CY283" s="32">
        <v>0.18206212594140023</v>
      </c>
      <c r="CZ283" s="32">
        <v>0.69848296812909483</v>
      </c>
      <c r="DA283" s="32">
        <v>0.96939548243896079</v>
      </c>
      <c r="DB283" s="32">
        <v>0.69864103890764417</v>
      </c>
      <c r="DC283" s="32">
        <v>0.63811705921813644</v>
      </c>
      <c r="DD283" s="32">
        <v>0.27070674004850503</v>
      </c>
      <c r="DE283" s="32" t="e">
        <v>#DIV/0!</v>
      </c>
      <c r="DF283" s="32">
        <v>1</v>
      </c>
      <c r="DG283" s="32">
        <v>0.93290083578775806</v>
      </c>
      <c r="DH283" s="32">
        <v>0.3853904618576714</v>
      </c>
      <c r="DI283" s="32">
        <v>0</v>
      </c>
      <c r="DJ283" s="32">
        <v>0.55506972539737531</v>
      </c>
      <c r="DK283" s="32">
        <v>0.81505111049257395</v>
      </c>
      <c r="DL283" s="27"/>
      <c r="DM283" s="1" t="s">
        <v>671</v>
      </c>
      <c r="DN283" s="32" t="e">
        <v>#DIV/0!</v>
      </c>
      <c r="DO283" s="32" t="e">
        <v>#DIV/0!</v>
      </c>
      <c r="DP283" s="32" t="e">
        <v>#DIV/0!</v>
      </c>
      <c r="DQ283" s="32">
        <v>0</v>
      </c>
      <c r="DR283" s="32">
        <v>0.57970927297926766</v>
      </c>
      <c r="DS283" s="32" t="e">
        <v>#DIV/0!</v>
      </c>
      <c r="DT283" s="32">
        <v>1</v>
      </c>
      <c r="DU283" s="32" t="e">
        <v>#DIV/0!</v>
      </c>
      <c r="DV283" s="32" t="e">
        <v>#DIV/0!</v>
      </c>
      <c r="DW283" s="32">
        <v>1</v>
      </c>
      <c r="DX283" s="32" t="e">
        <v>#DIV/0!</v>
      </c>
      <c r="DY283" s="32">
        <v>7.7234082282495606E-2</v>
      </c>
      <c r="DZ283" s="32" t="e">
        <v>#DIV/0!</v>
      </c>
      <c r="EA283" s="32">
        <v>0.42255705045497027</v>
      </c>
      <c r="EB283" s="32" t="e">
        <v>#DIV/0!</v>
      </c>
      <c r="EC283" s="32">
        <v>0.32105334597452129</v>
      </c>
      <c r="ED283" s="27"/>
      <c r="EE283" s="1" t="s">
        <v>671</v>
      </c>
      <c r="EF283" s="32" t="e">
        <v>#DIV/0!</v>
      </c>
      <c r="EG283" s="32" t="e">
        <v>#DIV/0!</v>
      </c>
      <c r="EH283" s="32" t="e">
        <v>#DIV/0!</v>
      </c>
      <c r="EI283" s="32">
        <v>1</v>
      </c>
      <c r="EJ283" s="32">
        <v>0.4202907270207325</v>
      </c>
      <c r="EK283" s="32" t="e">
        <v>#DIV/0!</v>
      </c>
      <c r="EL283" s="32">
        <v>0</v>
      </c>
      <c r="EM283" s="32" t="e">
        <v>#DIV/0!</v>
      </c>
      <c r="EN283" s="32" t="e">
        <v>#DIV/0!</v>
      </c>
      <c r="EO283" s="32">
        <v>0</v>
      </c>
      <c r="EP283" s="32" t="e">
        <v>#DIV/0!</v>
      </c>
      <c r="EQ283" s="32">
        <v>0.92276591771750449</v>
      </c>
      <c r="ER283" s="32" t="e">
        <v>#DIV/0!</v>
      </c>
      <c r="ES283" s="32">
        <v>0.57744294954502973</v>
      </c>
      <c r="ET283" s="32" t="e">
        <v>#DIV/0!</v>
      </c>
      <c r="EU283" s="32">
        <v>0.67894665402547871</v>
      </c>
    </row>
    <row r="284" spans="2:151" ht="21.6" hidden="1" customHeight="1" x14ac:dyDescent="0.3">
      <c r="B284" s="1" t="s">
        <v>702</v>
      </c>
      <c r="C284" s="5" t="s">
        <v>406</v>
      </c>
      <c r="D284" s="5" t="s">
        <v>140</v>
      </c>
      <c r="E284" s="6" t="s">
        <v>322</v>
      </c>
      <c r="F284" s="6">
        <v>2436469</v>
      </c>
      <c r="G284" s="5" t="s">
        <v>141</v>
      </c>
      <c r="H284" s="19"/>
      <c r="I284" s="7">
        <v>1067.4133583166667</v>
      </c>
      <c r="J284" s="8">
        <v>1562592.4496309706</v>
      </c>
      <c r="K284" s="19"/>
      <c r="L284" s="7">
        <v>69.805657366666665</v>
      </c>
      <c r="M284" s="8">
        <v>220250.9390617522</v>
      </c>
      <c r="N284" s="19"/>
      <c r="O284" s="7">
        <f t="shared" si="24"/>
        <v>1137.2190156833335</v>
      </c>
      <c r="P284" s="8">
        <f t="shared" si="25"/>
        <v>1782843.3886927229</v>
      </c>
      <c r="Q284" s="1" t="str">
        <f t="shared" si="26"/>
        <v>OK</v>
      </c>
      <c r="S284" s="1">
        <v>2436469</v>
      </c>
      <c r="T284" s="1" t="s">
        <v>582</v>
      </c>
      <c r="U284" s="32">
        <v>6.5529266541132752E-4</v>
      </c>
      <c r="V284" s="32">
        <v>1.2345944507519779E-3</v>
      </c>
      <c r="W284" s="32">
        <v>5.9800205948564835E-3</v>
      </c>
      <c r="X284" s="32">
        <v>0.2939706722777205</v>
      </c>
      <c r="Y284" s="32">
        <v>3.8835796783273598E-2</v>
      </c>
      <c r="Z284" s="32">
        <v>3.0222167753671141E-3</v>
      </c>
      <c r="AA284" s="32">
        <v>8.1424614732238138E-2</v>
      </c>
      <c r="AB284" s="32">
        <v>0</v>
      </c>
      <c r="AC284" s="32">
        <v>2.6686866445267596E-3</v>
      </c>
      <c r="AD284" s="32">
        <v>3.6056212378855496E-4</v>
      </c>
      <c r="AE284" s="32">
        <v>6.7539144701502249E-3</v>
      </c>
      <c r="AF284" s="32">
        <v>9.6771650888859816E-3</v>
      </c>
      <c r="AG284" s="32">
        <v>1.8734824502100917E-4</v>
      </c>
      <c r="AH284" s="32">
        <v>2.5517429275987739E-3</v>
      </c>
      <c r="AI284" s="32">
        <v>6.6518480943359534E-2</v>
      </c>
      <c r="AJ284" s="32">
        <v>6.579139782555124E-2</v>
      </c>
      <c r="AK284" s="32">
        <v>1.0117024192245352E-2</v>
      </c>
      <c r="AL284" s="32">
        <v>4.4785864848898921E-4</v>
      </c>
      <c r="AM284" s="32">
        <v>0</v>
      </c>
      <c r="AN284" s="32">
        <v>3.4073428167760156E-2</v>
      </c>
      <c r="AO284" s="32">
        <v>4.7527616967745776E-3</v>
      </c>
      <c r="AP284" s="32">
        <v>1.8617666089538261E-4</v>
      </c>
      <c r="AQ284" s="32">
        <v>0.26084697797552647</v>
      </c>
      <c r="AR284" s="32">
        <v>0.89005673389019213</v>
      </c>
      <c r="AS284" s="27"/>
      <c r="AT284" s="1" t="s">
        <v>582</v>
      </c>
      <c r="AU284" s="32">
        <v>8.8291269292535503E-4</v>
      </c>
      <c r="AV284" s="32">
        <v>9.3823058720649477E-5</v>
      </c>
      <c r="AW284" s="32">
        <v>0</v>
      </c>
      <c r="AX284" s="32">
        <v>7.8590748233339294E-3</v>
      </c>
      <c r="AY284" s="32">
        <v>2.2277713381725826E-2</v>
      </c>
      <c r="AZ284" s="32">
        <v>0</v>
      </c>
      <c r="BA284" s="32">
        <v>1.0018743355454472E-3</v>
      </c>
      <c r="BB284" s="32">
        <v>6.6091029754767531E-4</v>
      </c>
      <c r="BC284" s="32">
        <v>0</v>
      </c>
      <c r="BD284" s="32">
        <v>1.1390492060214191E-4</v>
      </c>
      <c r="BE284" s="32">
        <v>0</v>
      </c>
      <c r="BF284" s="32">
        <v>3.4198572618111176E-3</v>
      </c>
      <c r="BG284" s="32">
        <v>1.7391305429649756E-2</v>
      </c>
      <c r="BH284" s="32">
        <v>5.6241889907945895E-2</v>
      </c>
      <c r="BI284" s="32">
        <v>0</v>
      </c>
      <c r="BJ284" s="32">
        <v>0.1099432661098078</v>
      </c>
      <c r="BK284" s="32"/>
      <c r="BL284" s="27"/>
      <c r="BM284" s="1" t="s">
        <v>582</v>
      </c>
      <c r="BN284" s="32">
        <v>8.1562224542656048E-2</v>
      </c>
      <c r="BO284" s="32">
        <v>0</v>
      </c>
      <c r="BP284" s="32">
        <v>6.5893355616446561E-2</v>
      </c>
      <c r="BQ284" s="32">
        <v>6.5220873331386583E-3</v>
      </c>
      <c r="BR284" s="32">
        <v>1.4506522620604938E-2</v>
      </c>
      <c r="BS284" s="32">
        <v>0</v>
      </c>
      <c r="BT284" s="32">
        <v>1.9707544891697255E-3</v>
      </c>
      <c r="BU284" s="32" t="e">
        <v>#DIV/0!</v>
      </c>
      <c r="BV284" s="32">
        <v>0.32079579891568427</v>
      </c>
      <c r="BW284" s="32">
        <v>0.68879120315784081</v>
      </c>
      <c r="BX284" s="32">
        <v>8.8983418809194581E-2</v>
      </c>
      <c r="BY284" s="32">
        <v>0.14559151103763679</v>
      </c>
      <c r="BZ284" s="32">
        <v>0.5670392969354765</v>
      </c>
      <c r="CA284" s="32">
        <v>7.3667113353522466E-3</v>
      </c>
      <c r="CB284" s="32">
        <v>7.3204016586019022E-2</v>
      </c>
      <c r="CC284" s="32">
        <v>8.7820656929239002E-2</v>
      </c>
      <c r="CD284" s="32">
        <v>0.19167346635901983</v>
      </c>
      <c r="CE284" s="32">
        <v>0.94998150726137609</v>
      </c>
      <c r="CF284" s="32" t="e">
        <v>#DIV/0!</v>
      </c>
      <c r="CG284" s="32">
        <v>6.6716940197424609E-3</v>
      </c>
      <c r="CH284" s="32">
        <v>4.6695230745217607E-2</v>
      </c>
      <c r="CI284" s="32">
        <v>0.54088642299644107</v>
      </c>
      <c r="CJ284" s="32">
        <v>6.5836778331446091E-2</v>
      </c>
      <c r="CK284" s="32">
        <v>4.1641379639547213E-2</v>
      </c>
      <c r="CL284" s="27"/>
      <c r="CM284" s="1" t="s">
        <v>582</v>
      </c>
      <c r="CN284" s="32">
        <v>0.91843777545734395</v>
      </c>
      <c r="CO284" s="32">
        <v>1</v>
      </c>
      <c r="CP284" s="32">
        <v>0.93410664438355351</v>
      </c>
      <c r="CQ284" s="32">
        <v>0.99347791266686136</v>
      </c>
      <c r="CR284" s="32">
        <v>0.9854934773793953</v>
      </c>
      <c r="CS284" s="32">
        <v>1</v>
      </c>
      <c r="CT284" s="32">
        <v>0.99802924551083028</v>
      </c>
      <c r="CU284" s="32" t="e">
        <v>#DIV/0!</v>
      </c>
      <c r="CV284" s="32">
        <v>0.67920420108431578</v>
      </c>
      <c r="CW284" s="32">
        <v>0.31120879684215924</v>
      </c>
      <c r="CX284" s="32">
        <v>0.91101658119080542</v>
      </c>
      <c r="CY284" s="32">
        <v>0.85440848896236321</v>
      </c>
      <c r="CZ284" s="32">
        <v>0.43296070306452344</v>
      </c>
      <c r="DA284" s="32">
        <v>0.99263328866464784</v>
      </c>
      <c r="DB284" s="32">
        <v>0.92679598341398106</v>
      </c>
      <c r="DC284" s="32">
        <v>0.91217934307076098</v>
      </c>
      <c r="DD284" s="32">
        <v>0.80832653364098028</v>
      </c>
      <c r="DE284" s="32">
        <v>5.0018492738623792E-2</v>
      </c>
      <c r="DF284" s="32" t="e">
        <v>#DIV/0!</v>
      </c>
      <c r="DG284" s="32">
        <v>0.99332830598025756</v>
      </c>
      <c r="DH284" s="32">
        <v>0.95330476925478236</v>
      </c>
      <c r="DI284" s="32">
        <v>0.45911357700355881</v>
      </c>
      <c r="DJ284" s="32">
        <v>0.93416322166855392</v>
      </c>
      <c r="DK284" s="32">
        <v>0.95835862036045305</v>
      </c>
      <c r="DL284" s="27"/>
      <c r="DM284" s="1" t="s">
        <v>582</v>
      </c>
      <c r="DN284" s="32">
        <v>4.392594665211956E-2</v>
      </c>
      <c r="DO284" s="32">
        <v>0</v>
      </c>
      <c r="DP284" s="32" t="e">
        <v>#DIV/0!</v>
      </c>
      <c r="DQ284" s="32">
        <v>0</v>
      </c>
      <c r="DR284" s="32">
        <v>0.38180201551033738</v>
      </c>
      <c r="DS284" s="32" t="e">
        <v>#DIV/0!</v>
      </c>
      <c r="DT284" s="32">
        <v>0.10342203353629764</v>
      </c>
      <c r="DU284" s="32">
        <v>0.16975317439786072</v>
      </c>
      <c r="DV284" s="32" t="e">
        <v>#DIV/0!</v>
      </c>
      <c r="DW284" s="32">
        <v>1</v>
      </c>
      <c r="DX284" s="32" t="e">
        <v>#DIV/0!</v>
      </c>
      <c r="DY284" s="32">
        <v>6.7361685590310319E-2</v>
      </c>
      <c r="DZ284" s="32">
        <v>5.3877537372336061E-2</v>
      </c>
      <c r="EA284" s="32">
        <v>5.980337566385046E-2</v>
      </c>
      <c r="EB284" s="32" t="e">
        <v>#DIV/0!</v>
      </c>
      <c r="EC284" s="32">
        <v>0.12192646690503392</v>
      </c>
      <c r="ED284" s="27"/>
      <c r="EE284" s="1" t="s">
        <v>582</v>
      </c>
      <c r="EF284" s="32">
        <v>0.95607405334788043</v>
      </c>
      <c r="EG284" s="32">
        <v>1</v>
      </c>
      <c r="EH284" s="32" t="e">
        <v>#DIV/0!</v>
      </c>
      <c r="EI284" s="32">
        <v>1</v>
      </c>
      <c r="EJ284" s="32">
        <v>0.61819798448966246</v>
      </c>
      <c r="EK284" s="32" t="e">
        <v>#DIV/0!</v>
      </c>
      <c r="EL284" s="32">
        <v>0.89657796646370225</v>
      </c>
      <c r="EM284" s="32">
        <v>0.83024682560213925</v>
      </c>
      <c r="EN284" s="32" t="e">
        <v>#DIV/0!</v>
      </c>
      <c r="EO284" s="32">
        <v>0</v>
      </c>
      <c r="EP284" s="32" t="e">
        <v>#DIV/0!</v>
      </c>
      <c r="EQ284" s="32">
        <v>0.93263831440968969</v>
      </c>
      <c r="ER284" s="32">
        <v>0.94612246262766397</v>
      </c>
      <c r="ES284" s="32">
        <v>0.9401966243361497</v>
      </c>
      <c r="ET284" s="32" t="e">
        <v>#DIV/0!</v>
      </c>
      <c r="EU284" s="32">
        <v>0.87807353309496605</v>
      </c>
    </row>
    <row r="285" spans="2:151" ht="21.6" hidden="1" customHeight="1" x14ac:dyDescent="0.3">
      <c r="B285" s="1" t="s">
        <v>702</v>
      </c>
      <c r="C285" s="5" t="s">
        <v>416</v>
      </c>
      <c r="D285" s="5" t="s">
        <v>140</v>
      </c>
      <c r="E285" s="6" t="s">
        <v>322</v>
      </c>
      <c r="F285" s="6">
        <v>2521296</v>
      </c>
      <c r="G285" s="5" t="s">
        <v>154</v>
      </c>
      <c r="H285" s="19"/>
      <c r="I285" s="7">
        <v>241.70635468333333</v>
      </c>
      <c r="J285" s="8">
        <v>191567.22310552775</v>
      </c>
      <c r="K285" s="19"/>
      <c r="L285" s="7">
        <v>0</v>
      </c>
      <c r="M285" s="8">
        <v>0</v>
      </c>
      <c r="N285" s="19"/>
      <c r="O285" s="7">
        <f t="shared" si="24"/>
        <v>241.70635468333333</v>
      </c>
      <c r="P285" s="8">
        <f t="shared" si="25"/>
        <v>191567.22310552775</v>
      </c>
      <c r="Q285" s="1" t="str">
        <f t="shared" si="26"/>
        <v>OK</v>
      </c>
      <c r="S285" s="1">
        <v>2521296</v>
      </c>
      <c r="T285" s="1" t="s">
        <v>592</v>
      </c>
      <c r="U285" s="32">
        <v>0</v>
      </c>
      <c r="V285" s="32">
        <v>0</v>
      </c>
      <c r="W285" s="32">
        <v>4.2782141386092422E-6</v>
      </c>
      <c r="X285" s="32">
        <v>0.42462871868759</v>
      </c>
      <c r="Y285" s="32">
        <v>0</v>
      </c>
      <c r="Z285" s="32">
        <v>3.9642983220840978E-4</v>
      </c>
      <c r="AA285" s="32">
        <v>7.0421862734584286E-4</v>
      </c>
      <c r="AB285" s="32">
        <v>0</v>
      </c>
      <c r="AC285" s="32">
        <v>3.0439546570624498E-3</v>
      </c>
      <c r="AD285" s="32">
        <v>7.0968558746353078E-4</v>
      </c>
      <c r="AE285" s="32">
        <v>3.6829935583539985E-5</v>
      </c>
      <c r="AF285" s="32">
        <v>1.8200845187160551E-4</v>
      </c>
      <c r="AG285" s="32">
        <v>0</v>
      </c>
      <c r="AH285" s="32">
        <v>9.0479249436129424E-5</v>
      </c>
      <c r="AI285" s="32">
        <v>2.5334307445328073E-2</v>
      </c>
      <c r="AJ285" s="32">
        <v>2.5195343887964499E-2</v>
      </c>
      <c r="AK285" s="32">
        <v>3.0648742554197656E-2</v>
      </c>
      <c r="AL285" s="32">
        <v>0</v>
      </c>
      <c r="AM285" s="32">
        <v>0</v>
      </c>
      <c r="AN285" s="32">
        <v>5.2095563526583536E-3</v>
      </c>
      <c r="AO285" s="32">
        <v>0</v>
      </c>
      <c r="AP285" s="32">
        <v>2.7190773736036626E-3</v>
      </c>
      <c r="AQ285" s="32">
        <v>0.47968742333442654</v>
      </c>
      <c r="AR285" s="32">
        <v>0.99859105419087879</v>
      </c>
      <c r="AS285" s="27"/>
      <c r="AT285" s="1" t="s">
        <v>592</v>
      </c>
      <c r="AU285" s="32">
        <v>0</v>
      </c>
      <c r="AV285" s="32">
        <v>0</v>
      </c>
      <c r="AW285" s="32">
        <v>0</v>
      </c>
      <c r="AX285" s="32">
        <v>0</v>
      </c>
      <c r="AY285" s="32">
        <v>0</v>
      </c>
      <c r="AZ285" s="32">
        <v>0</v>
      </c>
      <c r="BA285" s="32">
        <v>0</v>
      </c>
      <c r="BB285" s="32">
        <v>0</v>
      </c>
      <c r="BC285" s="32">
        <v>0</v>
      </c>
      <c r="BD285" s="32">
        <v>0</v>
      </c>
      <c r="BE285" s="32">
        <v>0</v>
      </c>
      <c r="BF285" s="32">
        <v>1.3281873657083232E-3</v>
      </c>
      <c r="BG285" s="32">
        <v>0</v>
      </c>
      <c r="BH285" s="32">
        <v>8.0758443412915016E-5</v>
      </c>
      <c r="BI285" s="32">
        <v>0</v>
      </c>
      <c r="BJ285" s="32">
        <v>1.4089458091212383E-3</v>
      </c>
      <c r="BK285" s="32"/>
      <c r="BL285" s="27"/>
      <c r="BM285" s="1" t="s">
        <v>592</v>
      </c>
      <c r="BN285" s="32" t="e">
        <v>#DIV/0!</v>
      </c>
      <c r="BO285" s="32" t="e">
        <v>#DIV/0!</v>
      </c>
      <c r="BP285" s="32">
        <v>1</v>
      </c>
      <c r="BQ285" s="32">
        <v>0</v>
      </c>
      <c r="BR285" s="32" t="e">
        <v>#DIV/0!</v>
      </c>
      <c r="BS285" s="32">
        <v>0</v>
      </c>
      <c r="BT285" s="32">
        <v>0</v>
      </c>
      <c r="BU285" s="32" t="e">
        <v>#DIV/0!</v>
      </c>
      <c r="BV285" s="32">
        <v>1</v>
      </c>
      <c r="BW285" s="32">
        <v>1</v>
      </c>
      <c r="BX285" s="32">
        <v>1</v>
      </c>
      <c r="BY285" s="32">
        <v>1</v>
      </c>
      <c r="BZ285" s="32" t="e">
        <v>#DIV/0!</v>
      </c>
      <c r="CA285" s="32">
        <v>1</v>
      </c>
      <c r="CB285" s="32">
        <v>1</v>
      </c>
      <c r="CC285" s="32">
        <v>1</v>
      </c>
      <c r="CD285" s="32">
        <v>1</v>
      </c>
      <c r="CE285" s="32" t="e">
        <v>#DIV/0!</v>
      </c>
      <c r="CF285" s="32" t="e">
        <v>#DIV/0!</v>
      </c>
      <c r="CG285" s="32">
        <v>1</v>
      </c>
      <c r="CH285" s="32" t="e">
        <v>#DIV/0!</v>
      </c>
      <c r="CI285" s="32">
        <v>1</v>
      </c>
      <c r="CJ285" s="32">
        <v>0.99957267947984763</v>
      </c>
      <c r="CK285" s="32">
        <v>0.57346468743252188</v>
      </c>
      <c r="CL285" s="27"/>
      <c r="CM285" s="1" t="s">
        <v>592</v>
      </c>
      <c r="CN285" s="32" t="e">
        <v>#DIV/0!</v>
      </c>
      <c r="CO285" s="32" t="e">
        <v>#DIV/0!</v>
      </c>
      <c r="CP285" s="32">
        <v>0</v>
      </c>
      <c r="CQ285" s="32">
        <v>1</v>
      </c>
      <c r="CR285" s="32" t="e">
        <v>#DIV/0!</v>
      </c>
      <c r="CS285" s="32">
        <v>1</v>
      </c>
      <c r="CT285" s="32">
        <v>1</v>
      </c>
      <c r="CU285" s="32" t="e">
        <v>#DIV/0!</v>
      </c>
      <c r="CV285" s="32">
        <v>0</v>
      </c>
      <c r="CW285" s="32">
        <v>0</v>
      </c>
      <c r="CX285" s="32">
        <v>0</v>
      </c>
      <c r="CY285" s="32">
        <v>0</v>
      </c>
      <c r="CZ285" s="32" t="e">
        <v>#DIV/0!</v>
      </c>
      <c r="DA285" s="32">
        <v>0</v>
      </c>
      <c r="DB285" s="32">
        <v>0</v>
      </c>
      <c r="DC285" s="32">
        <v>0</v>
      </c>
      <c r="DD285" s="32">
        <v>0</v>
      </c>
      <c r="DE285" s="32" t="e">
        <v>#DIV/0!</v>
      </c>
      <c r="DF285" s="32" t="e">
        <v>#DIV/0!</v>
      </c>
      <c r="DG285" s="32">
        <v>0</v>
      </c>
      <c r="DH285" s="32" t="e">
        <v>#DIV/0!</v>
      </c>
      <c r="DI285" s="32">
        <v>0</v>
      </c>
      <c r="DJ285" s="32">
        <v>4.2732052015242501E-4</v>
      </c>
      <c r="DK285" s="32">
        <v>0.42653531256747823</v>
      </c>
      <c r="DL285" s="27"/>
      <c r="DM285" s="1" t="s">
        <v>592</v>
      </c>
      <c r="DN285" s="32" t="e">
        <v>#DIV/0!</v>
      </c>
      <c r="DO285" s="32" t="e">
        <v>#DIV/0!</v>
      </c>
      <c r="DP285" s="32" t="e">
        <v>#DIV/0!</v>
      </c>
      <c r="DQ285" s="32" t="e">
        <v>#DIV/0!</v>
      </c>
      <c r="DR285" s="32" t="e">
        <v>#DIV/0!</v>
      </c>
      <c r="DS285" s="32" t="e">
        <v>#DIV/0!</v>
      </c>
      <c r="DT285" s="32" t="e">
        <v>#DIV/0!</v>
      </c>
      <c r="DU285" s="32" t="e">
        <v>#DIV/0!</v>
      </c>
      <c r="DV285" s="32" t="e">
        <v>#DIV/0!</v>
      </c>
      <c r="DW285" s="32" t="e">
        <v>#DIV/0!</v>
      </c>
      <c r="DX285" s="32" t="e">
        <v>#DIV/0!</v>
      </c>
      <c r="DY285" s="32">
        <v>1</v>
      </c>
      <c r="DZ285" s="32" t="e">
        <v>#DIV/0!</v>
      </c>
      <c r="EA285" s="32">
        <v>1</v>
      </c>
      <c r="EB285" s="32" t="e">
        <v>#DIV/0!</v>
      </c>
      <c r="EC285" s="32">
        <v>1</v>
      </c>
      <c r="ED285" s="27"/>
      <c r="EE285" s="1" t="s">
        <v>592</v>
      </c>
      <c r="EF285" s="32" t="e">
        <v>#DIV/0!</v>
      </c>
      <c r="EG285" s="32" t="e">
        <v>#DIV/0!</v>
      </c>
      <c r="EH285" s="32" t="e">
        <v>#DIV/0!</v>
      </c>
      <c r="EI285" s="32" t="e">
        <v>#DIV/0!</v>
      </c>
      <c r="EJ285" s="32" t="e">
        <v>#DIV/0!</v>
      </c>
      <c r="EK285" s="32" t="e">
        <v>#DIV/0!</v>
      </c>
      <c r="EL285" s="32" t="e">
        <v>#DIV/0!</v>
      </c>
      <c r="EM285" s="32" t="e">
        <v>#DIV/0!</v>
      </c>
      <c r="EN285" s="32" t="e">
        <v>#DIV/0!</v>
      </c>
      <c r="EO285" s="32" t="e">
        <v>#DIV/0!</v>
      </c>
      <c r="EP285" s="32" t="e">
        <v>#DIV/0!</v>
      </c>
      <c r="EQ285" s="32">
        <v>0</v>
      </c>
      <c r="ER285" s="32" t="e">
        <v>#DIV/0!</v>
      </c>
      <c r="ES285" s="32">
        <v>0</v>
      </c>
      <c r="ET285" s="32" t="e">
        <v>#DIV/0!</v>
      </c>
      <c r="EU285" s="32">
        <v>0</v>
      </c>
    </row>
    <row r="286" spans="2:151" ht="21.6" hidden="1" customHeight="1" x14ac:dyDescent="0.3">
      <c r="B286" s="1" t="s">
        <v>702</v>
      </c>
      <c r="C286" s="5" t="s">
        <v>493</v>
      </c>
      <c r="D286" s="5" t="s">
        <v>140</v>
      </c>
      <c r="E286" s="6" t="s">
        <v>322</v>
      </c>
      <c r="F286" s="6">
        <v>3092399</v>
      </c>
      <c r="G286" s="5" t="s">
        <v>201</v>
      </c>
      <c r="H286" s="19"/>
      <c r="I286" s="7">
        <v>0.2173677916666667</v>
      </c>
      <c r="J286" s="8">
        <v>404.87576979208336</v>
      </c>
      <c r="K286" s="19"/>
      <c r="L286" s="7">
        <v>0</v>
      </c>
      <c r="M286" s="8">
        <v>0</v>
      </c>
      <c r="N286" s="19"/>
      <c r="O286" s="7">
        <f t="shared" si="24"/>
        <v>0.2173677916666667</v>
      </c>
      <c r="P286" s="8">
        <f t="shared" si="25"/>
        <v>404.87576979208336</v>
      </c>
      <c r="Q286" s="1" t="str">
        <f t="shared" si="26"/>
        <v>FFFFFFFFFF</v>
      </c>
      <c r="U286" s="32" t="e">
        <v>#DIV/0!</v>
      </c>
      <c r="V286" s="32" t="e">
        <v>#DIV/0!</v>
      </c>
      <c r="W286" s="32" t="e">
        <v>#DIV/0!</v>
      </c>
      <c r="X286" s="32" t="e">
        <v>#DIV/0!</v>
      </c>
      <c r="Y286" s="32" t="e">
        <v>#DIV/0!</v>
      </c>
      <c r="Z286" s="32" t="e">
        <v>#DIV/0!</v>
      </c>
      <c r="AA286" s="32" t="e">
        <v>#DIV/0!</v>
      </c>
      <c r="AB286" s="32" t="e">
        <v>#DIV/0!</v>
      </c>
      <c r="AC286" s="32" t="e">
        <v>#DIV/0!</v>
      </c>
      <c r="AD286" s="32" t="e">
        <v>#DIV/0!</v>
      </c>
      <c r="AE286" s="32" t="e">
        <v>#DIV/0!</v>
      </c>
      <c r="AF286" s="32" t="e">
        <v>#DIV/0!</v>
      </c>
      <c r="AG286" s="32" t="e">
        <v>#DIV/0!</v>
      </c>
      <c r="AH286" s="32" t="e">
        <v>#DIV/0!</v>
      </c>
      <c r="AI286" s="32" t="e">
        <v>#DIV/0!</v>
      </c>
      <c r="AJ286" s="32" t="e">
        <v>#DIV/0!</v>
      </c>
      <c r="AK286" s="32" t="e">
        <v>#DIV/0!</v>
      </c>
      <c r="AL286" s="32" t="e">
        <v>#DIV/0!</v>
      </c>
      <c r="AM286" s="32" t="e">
        <v>#DIV/0!</v>
      </c>
      <c r="AN286" s="32" t="e">
        <v>#DIV/0!</v>
      </c>
      <c r="AO286" s="32" t="e">
        <v>#DIV/0!</v>
      </c>
      <c r="AP286" s="32" t="e">
        <v>#DIV/0!</v>
      </c>
      <c r="AQ286" s="32" t="e">
        <v>#DIV/0!</v>
      </c>
      <c r="AR286" s="32" t="e">
        <v>#DIV/0!</v>
      </c>
      <c r="AS286" s="27"/>
      <c r="AU286" s="32" t="e">
        <v>#DIV/0!</v>
      </c>
      <c r="AV286" s="32" t="e">
        <v>#DIV/0!</v>
      </c>
      <c r="AW286" s="32" t="e">
        <v>#DIV/0!</v>
      </c>
      <c r="AX286" s="32" t="e">
        <v>#DIV/0!</v>
      </c>
      <c r="AY286" s="32" t="e">
        <v>#DIV/0!</v>
      </c>
      <c r="AZ286" s="32" t="e">
        <v>#DIV/0!</v>
      </c>
      <c r="BA286" s="32" t="e">
        <v>#DIV/0!</v>
      </c>
      <c r="BB286" s="32" t="e">
        <v>#DIV/0!</v>
      </c>
      <c r="BC286" s="32" t="e">
        <v>#DIV/0!</v>
      </c>
      <c r="BD286" s="32" t="e">
        <v>#DIV/0!</v>
      </c>
      <c r="BE286" s="32" t="e">
        <v>#DIV/0!</v>
      </c>
      <c r="BF286" s="32" t="e">
        <v>#DIV/0!</v>
      </c>
      <c r="BG286" s="32" t="e">
        <v>#DIV/0!</v>
      </c>
      <c r="BH286" s="32" t="e">
        <v>#DIV/0!</v>
      </c>
      <c r="BI286" s="32" t="e">
        <v>#DIV/0!</v>
      </c>
      <c r="BJ286" s="32" t="e">
        <v>#DIV/0!</v>
      </c>
      <c r="BK286" s="32"/>
      <c r="BL286" s="27"/>
      <c r="BN286" s="32" t="e">
        <v>#DIV/0!</v>
      </c>
      <c r="BO286" s="32" t="e">
        <v>#DIV/0!</v>
      </c>
      <c r="BP286" s="32" t="e">
        <v>#DIV/0!</v>
      </c>
      <c r="BQ286" s="32" t="e">
        <v>#DIV/0!</v>
      </c>
      <c r="BR286" s="32" t="e">
        <v>#DIV/0!</v>
      </c>
      <c r="BS286" s="32" t="e">
        <v>#DIV/0!</v>
      </c>
      <c r="BT286" s="32" t="e">
        <v>#DIV/0!</v>
      </c>
      <c r="BU286" s="32" t="e">
        <v>#DIV/0!</v>
      </c>
      <c r="BV286" s="32" t="e">
        <v>#DIV/0!</v>
      </c>
      <c r="BW286" s="32" t="e">
        <v>#DIV/0!</v>
      </c>
      <c r="BX286" s="32" t="e">
        <v>#DIV/0!</v>
      </c>
      <c r="BY286" s="32" t="e">
        <v>#DIV/0!</v>
      </c>
      <c r="BZ286" s="32" t="e">
        <v>#DIV/0!</v>
      </c>
      <c r="CA286" s="32" t="e">
        <v>#DIV/0!</v>
      </c>
      <c r="CB286" s="32" t="e">
        <v>#DIV/0!</v>
      </c>
      <c r="CC286" s="32" t="e">
        <v>#DIV/0!</v>
      </c>
      <c r="CD286" s="32" t="e">
        <v>#DIV/0!</v>
      </c>
      <c r="CE286" s="32" t="e">
        <v>#DIV/0!</v>
      </c>
      <c r="CF286" s="32" t="e">
        <v>#DIV/0!</v>
      </c>
      <c r="CG286" s="32" t="e">
        <v>#DIV/0!</v>
      </c>
      <c r="CH286" s="32" t="e">
        <v>#DIV/0!</v>
      </c>
      <c r="CI286" s="32" t="e">
        <v>#DIV/0!</v>
      </c>
      <c r="CJ286" s="32" t="e">
        <v>#DIV/0!</v>
      </c>
      <c r="CK286" s="32" t="e">
        <v>#DIV/0!</v>
      </c>
      <c r="CL286" s="27"/>
      <c r="CN286" s="32" t="e">
        <v>#DIV/0!</v>
      </c>
      <c r="CO286" s="32" t="e">
        <v>#DIV/0!</v>
      </c>
      <c r="CP286" s="32" t="e">
        <v>#DIV/0!</v>
      </c>
      <c r="CQ286" s="32" t="e">
        <v>#DIV/0!</v>
      </c>
      <c r="CR286" s="32" t="e">
        <v>#DIV/0!</v>
      </c>
      <c r="CS286" s="32" t="e">
        <v>#DIV/0!</v>
      </c>
      <c r="CT286" s="32" t="e">
        <v>#DIV/0!</v>
      </c>
      <c r="CU286" s="32" t="e">
        <v>#DIV/0!</v>
      </c>
      <c r="CV286" s="32" t="e">
        <v>#DIV/0!</v>
      </c>
      <c r="CW286" s="32" t="e">
        <v>#DIV/0!</v>
      </c>
      <c r="CX286" s="32" t="e">
        <v>#DIV/0!</v>
      </c>
      <c r="CY286" s="32" t="e">
        <v>#DIV/0!</v>
      </c>
      <c r="CZ286" s="32" t="e">
        <v>#DIV/0!</v>
      </c>
      <c r="DA286" s="32" t="e">
        <v>#DIV/0!</v>
      </c>
      <c r="DB286" s="32" t="e">
        <v>#DIV/0!</v>
      </c>
      <c r="DC286" s="32" t="e">
        <v>#DIV/0!</v>
      </c>
      <c r="DD286" s="32" t="e">
        <v>#DIV/0!</v>
      </c>
      <c r="DE286" s="32" t="e">
        <v>#DIV/0!</v>
      </c>
      <c r="DF286" s="32" t="e">
        <v>#DIV/0!</v>
      </c>
      <c r="DG286" s="32" t="e">
        <v>#DIV/0!</v>
      </c>
      <c r="DH286" s="32" t="e">
        <v>#DIV/0!</v>
      </c>
      <c r="DI286" s="32" t="e">
        <v>#DIV/0!</v>
      </c>
      <c r="DJ286" s="32" t="e">
        <v>#DIV/0!</v>
      </c>
      <c r="DK286" s="32" t="e">
        <v>#DIV/0!</v>
      </c>
      <c r="DL286" s="27"/>
      <c r="DN286" s="32" t="e">
        <v>#DIV/0!</v>
      </c>
      <c r="DO286" s="32" t="e">
        <v>#DIV/0!</v>
      </c>
      <c r="DP286" s="32" t="e">
        <v>#DIV/0!</v>
      </c>
      <c r="DQ286" s="32" t="e">
        <v>#DIV/0!</v>
      </c>
      <c r="DR286" s="32" t="e">
        <v>#DIV/0!</v>
      </c>
      <c r="DS286" s="32" t="e">
        <v>#DIV/0!</v>
      </c>
      <c r="DT286" s="32" t="e">
        <v>#DIV/0!</v>
      </c>
      <c r="DU286" s="32" t="e">
        <v>#DIV/0!</v>
      </c>
      <c r="DV286" s="32" t="e">
        <v>#DIV/0!</v>
      </c>
      <c r="DW286" s="32" t="e">
        <v>#DIV/0!</v>
      </c>
      <c r="DX286" s="32" t="e">
        <v>#DIV/0!</v>
      </c>
      <c r="DY286" s="32" t="e">
        <v>#DIV/0!</v>
      </c>
      <c r="DZ286" s="32" t="e">
        <v>#DIV/0!</v>
      </c>
      <c r="EA286" s="32" t="e">
        <v>#DIV/0!</v>
      </c>
      <c r="EB286" s="32" t="e">
        <v>#DIV/0!</v>
      </c>
      <c r="EC286" s="32" t="e">
        <v>#DIV/0!</v>
      </c>
      <c r="ED286" s="27"/>
      <c r="EF286" s="32" t="e">
        <v>#DIV/0!</v>
      </c>
      <c r="EG286" s="32" t="e">
        <v>#DIV/0!</v>
      </c>
      <c r="EH286" s="32" t="e">
        <v>#DIV/0!</v>
      </c>
      <c r="EI286" s="32" t="e">
        <v>#DIV/0!</v>
      </c>
      <c r="EJ286" s="32" t="e">
        <v>#DIV/0!</v>
      </c>
      <c r="EK286" s="32" t="e">
        <v>#DIV/0!</v>
      </c>
      <c r="EL286" s="32" t="e">
        <v>#DIV/0!</v>
      </c>
      <c r="EM286" s="32" t="e">
        <v>#DIV/0!</v>
      </c>
      <c r="EN286" s="32" t="e">
        <v>#DIV/0!</v>
      </c>
      <c r="EO286" s="32" t="e">
        <v>#DIV/0!</v>
      </c>
      <c r="EP286" s="32" t="e">
        <v>#DIV/0!</v>
      </c>
      <c r="EQ286" s="32" t="e">
        <v>#DIV/0!</v>
      </c>
      <c r="ER286" s="32" t="e">
        <v>#DIV/0!</v>
      </c>
      <c r="ES286" s="32" t="e">
        <v>#DIV/0!</v>
      </c>
      <c r="ET286" s="32" t="e">
        <v>#DIV/0!</v>
      </c>
      <c r="EU286" s="32" t="e">
        <v>#DIV/0!</v>
      </c>
    </row>
    <row r="287" spans="2:151" ht="21.6" hidden="1" customHeight="1" x14ac:dyDescent="0.3">
      <c r="B287" s="1" t="s">
        <v>702</v>
      </c>
      <c r="C287" s="5" t="s">
        <v>414</v>
      </c>
      <c r="D287" s="5" t="s">
        <v>152</v>
      </c>
      <c r="E287" s="6" t="s">
        <v>321</v>
      </c>
      <c r="F287" s="6">
        <v>2504332</v>
      </c>
      <c r="G287" s="5" t="s">
        <v>153</v>
      </c>
      <c r="H287" s="19"/>
      <c r="I287" s="7">
        <v>672.21234794999998</v>
      </c>
      <c r="J287" s="8">
        <v>661252.97754875477</v>
      </c>
      <c r="K287" s="19"/>
      <c r="L287" s="7">
        <v>16.416666666666668</v>
      </c>
      <c r="M287" s="8">
        <v>44603.770833333336</v>
      </c>
      <c r="N287" s="19"/>
      <c r="O287" s="7">
        <f t="shared" si="24"/>
        <v>688.62901461666661</v>
      </c>
      <c r="P287" s="8">
        <f t="shared" si="25"/>
        <v>705856.74838208815</v>
      </c>
      <c r="Q287" s="1" t="str">
        <f t="shared" si="26"/>
        <v>OK</v>
      </c>
      <c r="S287" s="1">
        <v>2504332</v>
      </c>
      <c r="T287" s="1" t="s">
        <v>590</v>
      </c>
      <c r="U287" s="32">
        <v>5.7321993468840613E-4</v>
      </c>
      <c r="V287" s="32">
        <v>1.9937254128563424E-5</v>
      </c>
      <c r="W287" s="32">
        <v>4.5783562870129683E-4</v>
      </c>
      <c r="X287" s="32">
        <v>0.50090288411034789</v>
      </c>
      <c r="Y287" s="32">
        <v>4.3096500413651269E-2</v>
      </c>
      <c r="Z287" s="32">
        <v>8.5217393124608853E-2</v>
      </c>
      <c r="AA287" s="32">
        <v>8.3019746532178775E-3</v>
      </c>
      <c r="AB287" s="32">
        <v>5.8214502302831789E-2</v>
      </c>
      <c r="AC287" s="32">
        <v>2.1954337568288306E-3</v>
      </c>
      <c r="AD287" s="32">
        <v>3.0762189660709537E-4</v>
      </c>
      <c r="AE287" s="32">
        <v>3.7259827658884197E-4</v>
      </c>
      <c r="AF287" s="32">
        <v>3.7474310853202815E-3</v>
      </c>
      <c r="AG287" s="32">
        <v>0</v>
      </c>
      <c r="AH287" s="32">
        <v>2.3513829025723406E-3</v>
      </c>
      <c r="AI287" s="32">
        <v>4.5007007994298999E-2</v>
      </c>
      <c r="AJ287" s="32">
        <v>9.0738459129362549E-3</v>
      </c>
      <c r="AK287" s="32">
        <v>2.4460155691601197E-2</v>
      </c>
      <c r="AL287" s="32">
        <v>2.4870407633686867E-4</v>
      </c>
      <c r="AM287" s="32">
        <v>6.6680597407617628E-2</v>
      </c>
      <c r="AN287" s="32">
        <v>2.5857621713443336E-2</v>
      </c>
      <c r="AO287" s="32">
        <v>1.3816352964333647E-5</v>
      </c>
      <c r="AP287" s="32">
        <v>1.2780987261607967E-3</v>
      </c>
      <c r="AQ287" s="32">
        <v>8.863347195355703E-2</v>
      </c>
      <c r="AR287" s="32">
        <v>0.9670120351690098</v>
      </c>
      <c r="AS287" s="27"/>
      <c r="AT287" s="1" t="s">
        <v>590</v>
      </c>
      <c r="AU287" s="32">
        <v>1.093486238729141E-4</v>
      </c>
      <c r="AV287" s="32">
        <v>0</v>
      </c>
      <c r="AW287" s="32">
        <v>0</v>
      </c>
      <c r="AX287" s="32">
        <v>7.9720654012970377E-3</v>
      </c>
      <c r="AY287" s="32">
        <v>6.2517930495634491E-3</v>
      </c>
      <c r="AZ287" s="32">
        <v>0</v>
      </c>
      <c r="BA287" s="32">
        <v>1.4927460672402155E-4</v>
      </c>
      <c r="BB287" s="32">
        <v>1.3207923263482626E-4</v>
      </c>
      <c r="BC287" s="32">
        <v>0</v>
      </c>
      <c r="BD287" s="32">
        <v>2.0497869651005775E-4</v>
      </c>
      <c r="BE287" s="32">
        <v>0</v>
      </c>
      <c r="BF287" s="32">
        <v>1.643738781523324E-3</v>
      </c>
      <c r="BG287" s="32">
        <v>1.207659519101866E-2</v>
      </c>
      <c r="BH287" s="32">
        <v>4.4480912478459924E-3</v>
      </c>
      <c r="BI287" s="32">
        <v>0</v>
      </c>
      <c r="BJ287" s="32">
        <v>3.2987964830990285E-2</v>
      </c>
      <c r="BK287" s="32"/>
      <c r="BL287" s="27"/>
      <c r="BM287" s="1" t="s">
        <v>590</v>
      </c>
      <c r="BN287" s="32">
        <v>0.26634691560288076</v>
      </c>
      <c r="BO287" s="32">
        <v>1</v>
      </c>
      <c r="BP287" s="32">
        <v>7.8906078231496465E-2</v>
      </c>
      <c r="BQ287" s="32">
        <v>2.4499399810215233E-2</v>
      </c>
      <c r="BR287" s="32">
        <v>2.6750581889969066E-2</v>
      </c>
      <c r="BS287" s="32">
        <v>1.4420347488232708E-2</v>
      </c>
      <c r="BT287" s="32">
        <v>7.2519063459622987E-2</v>
      </c>
      <c r="BU287" s="32">
        <v>5.7993230271853147E-4</v>
      </c>
      <c r="BV287" s="32">
        <v>0.73100401346958543</v>
      </c>
      <c r="BW287" s="32">
        <v>0.50791567275316674</v>
      </c>
      <c r="BX287" s="32">
        <v>0.26398542359976912</v>
      </c>
      <c r="BY287" s="32">
        <v>5.2644318856996511E-2</v>
      </c>
      <c r="BZ287" s="32" t="e">
        <v>#DIV/0!</v>
      </c>
      <c r="CA287" s="32">
        <v>0.50704738544882177</v>
      </c>
      <c r="CB287" s="32">
        <v>0.21525740329582313</v>
      </c>
      <c r="CC287" s="32">
        <v>2.5658125009888101E-2</v>
      </c>
      <c r="CD287" s="32">
        <v>0.21949020928542548</v>
      </c>
      <c r="CE287" s="32">
        <v>0.60941765188815278</v>
      </c>
      <c r="CF287" s="32">
        <v>1.3560893396480837E-3</v>
      </c>
      <c r="CG287" s="32">
        <v>8.2469556769927625E-3</v>
      </c>
      <c r="CH287" s="32">
        <v>0</v>
      </c>
      <c r="CI287" s="32">
        <v>0</v>
      </c>
      <c r="CJ287" s="32">
        <v>6.3746742141454357E-2</v>
      </c>
      <c r="CK287" s="32">
        <v>4.1511497631916319E-2</v>
      </c>
      <c r="CL287" s="27"/>
      <c r="CM287" s="1" t="s">
        <v>590</v>
      </c>
      <c r="CN287" s="32">
        <v>0.73365308439711929</v>
      </c>
      <c r="CO287" s="32">
        <v>0</v>
      </c>
      <c r="CP287" s="32">
        <v>0.92109392176850347</v>
      </c>
      <c r="CQ287" s="32">
        <v>0.97550060018978479</v>
      </c>
      <c r="CR287" s="32">
        <v>0.97324941811003096</v>
      </c>
      <c r="CS287" s="32">
        <v>0.98557965251176716</v>
      </c>
      <c r="CT287" s="32">
        <v>0.92748093654037689</v>
      </c>
      <c r="CU287" s="32">
        <v>0.99942006769728153</v>
      </c>
      <c r="CV287" s="32">
        <v>0.26899598653041473</v>
      </c>
      <c r="CW287" s="32">
        <v>0.49208432724683332</v>
      </c>
      <c r="CX287" s="32">
        <v>0.73601457640023082</v>
      </c>
      <c r="CY287" s="32">
        <v>0.9473556811430035</v>
      </c>
      <c r="CZ287" s="32" t="e">
        <v>#DIV/0!</v>
      </c>
      <c r="DA287" s="32">
        <v>0.49295261455117806</v>
      </c>
      <c r="DB287" s="32">
        <v>0.78474259670417701</v>
      </c>
      <c r="DC287" s="32">
        <v>0.97434187499011204</v>
      </c>
      <c r="DD287" s="32">
        <v>0.78050979071457449</v>
      </c>
      <c r="DE287" s="32">
        <v>0.39058234811184728</v>
      </c>
      <c r="DF287" s="32">
        <v>0.99864391066035207</v>
      </c>
      <c r="DG287" s="32">
        <v>0.99175304432300726</v>
      </c>
      <c r="DH287" s="32">
        <v>1</v>
      </c>
      <c r="DI287" s="32">
        <v>1</v>
      </c>
      <c r="DJ287" s="32">
        <v>0.93625325785854563</v>
      </c>
      <c r="DK287" s="32">
        <v>0.95848850236808392</v>
      </c>
      <c r="DL287" s="27"/>
      <c r="DM287" s="1" t="s">
        <v>590</v>
      </c>
      <c r="DN287" s="32">
        <v>0</v>
      </c>
      <c r="DO287" s="32" t="e">
        <v>#DIV/0!</v>
      </c>
      <c r="DP287" s="32" t="e">
        <v>#DIV/0!</v>
      </c>
      <c r="DQ287" s="32">
        <v>0</v>
      </c>
      <c r="DR287" s="32">
        <v>0</v>
      </c>
      <c r="DS287" s="32" t="e">
        <v>#DIV/0!</v>
      </c>
      <c r="DT287" s="32">
        <v>0.26399920305597385</v>
      </c>
      <c r="DU287" s="32">
        <v>1</v>
      </c>
      <c r="DV287" s="32" t="e">
        <v>#DIV/0!</v>
      </c>
      <c r="DW287" s="32">
        <v>0</v>
      </c>
      <c r="DX287" s="32" t="e">
        <v>#DIV/0!</v>
      </c>
      <c r="DY287" s="32">
        <v>0.31125992572646005</v>
      </c>
      <c r="DZ287" s="32">
        <v>2.1618036645354007E-2</v>
      </c>
      <c r="EA287" s="32">
        <v>6.3944735894666288E-2</v>
      </c>
      <c r="EB287" s="32" t="e">
        <v>#DIV/0!</v>
      </c>
      <c r="EC287" s="32">
        <v>3.7244550388641454E-2</v>
      </c>
      <c r="ED287" s="27"/>
      <c r="EE287" s="1" t="s">
        <v>590</v>
      </c>
      <c r="EF287" s="32">
        <v>1</v>
      </c>
      <c r="EG287" s="32" t="e">
        <v>#DIV/0!</v>
      </c>
      <c r="EH287" s="32" t="e">
        <v>#DIV/0!</v>
      </c>
      <c r="EI287" s="32">
        <v>1</v>
      </c>
      <c r="EJ287" s="32">
        <v>1</v>
      </c>
      <c r="EK287" s="32" t="e">
        <v>#DIV/0!</v>
      </c>
      <c r="EL287" s="32">
        <v>0.7360007969440262</v>
      </c>
      <c r="EM287" s="32">
        <v>0</v>
      </c>
      <c r="EN287" s="32" t="e">
        <v>#DIV/0!</v>
      </c>
      <c r="EO287" s="32">
        <v>1</v>
      </c>
      <c r="EP287" s="32" t="e">
        <v>#DIV/0!</v>
      </c>
      <c r="EQ287" s="32">
        <v>0.68874007427354</v>
      </c>
      <c r="ER287" s="32">
        <v>0.978381963354646</v>
      </c>
      <c r="ES287" s="32">
        <v>0.93605526410533368</v>
      </c>
      <c r="ET287" s="32" t="e">
        <v>#DIV/0!</v>
      </c>
      <c r="EU287" s="32">
        <v>0.96275544961135873</v>
      </c>
    </row>
    <row r="288" spans="2:151" ht="21.6" hidden="1" customHeight="1" x14ac:dyDescent="0.3">
      <c r="B288" s="1" t="s">
        <v>702</v>
      </c>
      <c r="C288" s="5" t="s">
        <v>413</v>
      </c>
      <c r="D288" s="5" t="s">
        <v>152</v>
      </c>
      <c r="E288" s="6" t="s">
        <v>322</v>
      </c>
      <c r="F288" s="6">
        <v>2504316</v>
      </c>
      <c r="G288" s="5" t="s">
        <v>151</v>
      </c>
      <c r="H288" s="19"/>
      <c r="I288" s="7">
        <v>372.75</v>
      </c>
      <c r="J288" s="8">
        <v>572143.66916666669</v>
      </c>
      <c r="K288" s="19"/>
      <c r="L288" s="7">
        <v>38.5</v>
      </c>
      <c r="M288" s="8">
        <v>199337.37000000008</v>
      </c>
      <c r="N288" s="19"/>
      <c r="O288" s="7">
        <f t="shared" si="24"/>
        <v>411.25</v>
      </c>
      <c r="P288" s="8">
        <f t="shared" si="25"/>
        <v>771481.0391666668</v>
      </c>
      <c r="Q288" s="1" t="str">
        <f t="shared" si="26"/>
        <v>OK</v>
      </c>
      <c r="S288" s="1">
        <v>2504316</v>
      </c>
      <c r="T288" s="1" t="s">
        <v>589</v>
      </c>
      <c r="U288" s="32">
        <v>3.8886851137853157E-5</v>
      </c>
      <c r="V288" s="32">
        <v>4.5343125078547423E-5</v>
      </c>
      <c r="W288" s="32">
        <v>3.9702518770011794E-4</v>
      </c>
      <c r="X288" s="32">
        <v>0.30832062514028552</v>
      </c>
      <c r="Y288" s="32">
        <v>9.2917981361420306E-4</v>
      </c>
      <c r="Z288" s="32">
        <v>7.6597290337111377E-3</v>
      </c>
      <c r="AA288" s="32">
        <v>1.177701222718062E-2</v>
      </c>
      <c r="AB288" s="32">
        <v>0</v>
      </c>
      <c r="AC288" s="32">
        <v>1.098254425848044E-3</v>
      </c>
      <c r="AD288" s="32">
        <v>0</v>
      </c>
      <c r="AE288" s="32">
        <v>2.7610856091001422E-3</v>
      </c>
      <c r="AF288" s="32">
        <v>3.0007344274362874E-3</v>
      </c>
      <c r="AG288" s="32">
        <v>0</v>
      </c>
      <c r="AH288" s="32">
        <v>2.7306341426211406E-3</v>
      </c>
      <c r="AI288" s="32">
        <v>5.0343136696086865E-2</v>
      </c>
      <c r="AJ288" s="32">
        <v>3.3107945435671637E-2</v>
      </c>
      <c r="AK288" s="32">
        <v>4.2844321844640338E-3</v>
      </c>
      <c r="AL288" s="32">
        <v>0</v>
      </c>
      <c r="AM288" s="32">
        <v>0</v>
      </c>
      <c r="AN288" s="32">
        <v>9.2090489739195848E-3</v>
      </c>
      <c r="AO288" s="32">
        <v>3.5466339725959172E-5</v>
      </c>
      <c r="AP288" s="32">
        <v>0</v>
      </c>
      <c r="AQ288" s="32">
        <v>0.22809400328101087</v>
      </c>
      <c r="AR288" s="32">
        <v>0.66383254289459259</v>
      </c>
      <c r="AS288" s="27"/>
      <c r="AT288" s="1" t="s">
        <v>589</v>
      </c>
      <c r="AU288" s="32">
        <v>1.9406358298482184E-4</v>
      </c>
      <c r="AV288" s="32">
        <v>0</v>
      </c>
      <c r="AW288" s="32">
        <v>0</v>
      </c>
      <c r="AX288" s="32">
        <v>1.688170463169076E-2</v>
      </c>
      <c r="AY288" s="32">
        <v>0</v>
      </c>
      <c r="AZ288" s="32">
        <v>0</v>
      </c>
      <c r="BA288" s="32">
        <v>9.7589208166941804E-5</v>
      </c>
      <c r="BB288" s="32">
        <v>5.4690927637477337E-4</v>
      </c>
      <c r="BC288" s="32">
        <v>0</v>
      </c>
      <c r="BD288" s="32">
        <v>0</v>
      </c>
      <c r="BE288" s="32">
        <v>0</v>
      </c>
      <c r="BF288" s="32">
        <v>1.2098100184712872E-3</v>
      </c>
      <c r="BG288" s="32">
        <v>2.3050587109716504E-4</v>
      </c>
      <c r="BH288" s="32">
        <v>0.31700687451662168</v>
      </c>
      <c r="BI288" s="32">
        <v>0</v>
      </c>
      <c r="BJ288" s="32">
        <v>0.33616745710540741</v>
      </c>
      <c r="BK288" s="32"/>
      <c r="BL288" s="27"/>
      <c r="BM288" s="1" t="s">
        <v>589</v>
      </c>
      <c r="BN288" s="32">
        <v>0</v>
      </c>
      <c r="BO288" s="32">
        <v>0</v>
      </c>
      <c r="BP288" s="32">
        <v>0</v>
      </c>
      <c r="BQ288" s="32">
        <v>9.341550215956351E-4</v>
      </c>
      <c r="BR288" s="32">
        <v>0</v>
      </c>
      <c r="BS288" s="32">
        <v>0</v>
      </c>
      <c r="BT288" s="32">
        <v>5.3180338167380728E-3</v>
      </c>
      <c r="BU288" s="32" t="e">
        <v>#DIV/0!</v>
      </c>
      <c r="BV288" s="32">
        <v>0</v>
      </c>
      <c r="BW288" s="32" t="e">
        <v>#DIV/0!</v>
      </c>
      <c r="BX288" s="32">
        <v>6.5327213849320387E-2</v>
      </c>
      <c r="BY288" s="32">
        <v>8.4945208593874361E-2</v>
      </c>
      <c r="BZ288" s="32" t="e">
        <v>#DIV/0!</v>
      </c>
      <c r="CA288" s="32">
        <v>0</v>
      </c>
      <c r="CB288" s="32">
        <v>3.1794672907493729E-2</v>
      </c>
      <c r="CC288" s="32">
        <v>9.5695043857252308E-3</v>
      </c>
      <c r="CD288" s="32">
        <v>0.16143984825719179</v>
      </c>
      <c r="CE288" s="32" t="e">
        <v>#DIV/0!</v>
      </c>
      <c r="CF288" s="32" t="e">
        <v>#DIV/0!</v>
      </c>
      <c r="CG288" s="32">
        <v>1.0836261290638147E-2</v>
      </c>
      <c r="CH288" s="32">
        <v>0</v>
      </c>
      <c r="CI288" s="32" t="e">
        <v>#DIV/0!</v>
      </c>
      <c r="CJ288" s="32">
        <v>9.5206468822320624E-3</v>
      </c>
      <c r="CK288" s="32">
        <v>8.5359844276495615E-3</v>
      </c>
      <c r="CL288" s="27"/>
      <c r="CM288" s="1" t="s">
        <v>589</v>
      </c>
      <c r="CN288" s="32">
        <v>1</v>
      </c>
      <c r="CO288" s="32">
        <v>1</v>
      </c>
      <c r="CP288" s="32">
        <v>1</v>
      </c>
      <c r="CQ288" s="32">
        <v>0.99906584497840445</v>
      </c>
      <c r="CR288" s="32">
        <v>1</v>
      </c>
      <c r="CS288" s="32">
        <v>1</v>
      </c>
      <c r="CT288" s="32">
        <v>0.99468196618326188</v>
      </c>
      <c r="CU288" s="32" t="e">
        <v>#DIV/0!</v>
      </c>
      <c r="CV288" s="32">
        <v>1</v>
      </c>
      <c r="CW288" s="32" t="e">
        <v>#DIV/0!</v>
      </c>
      <c r="CX288" s="32">
        <v>0.93467278615067961</v>
      </c>
      <c r="CY288" s="32">
        <v>0.91505479140612567</v>
      </c>
      <c r="CZ288" s="32" t="e">
        <v>#DIV/0!</v>
      </c>
      <c r="DA288" s="32">
        <v>1</v>
      </c>
      <c r="DB288" s="32">
        <v>0.96820532709250628</v>
      </c>
      <c r="DC288" s="32">
        <v>0.99043049561427476</v>
      </c>
      <c r="DD288" s="32">
        <v>0.83856015174280829</v>
      </c>
      <c r="DE288" s="32" t="e">
        <v>#DIV/0!</v>
      </c>
      <c r="DF288" s="32" t="e">
        <v>#DIV/0!</v>
      </c>
      <c r="DG288" s="32">
        <v>0.98916373870936192</v>
      </c>
      <c r="DH288" s="32">
        <v>1</v>
      </c>
      <c r="DI288" s="32" t="e">
        <v>#DIV/0!</v>
      </c>
      <c r="DJ288" s="32">
        <v>0.99047935311776791</v>
      </c>
      <c r="DK288" s="32">
        <v>0.99146401557235042</v>
      </c>
      <c r="DL288" s="27"/>
      <c r="DM288" s="1" t="s">
        <v>589</v>
      </c>
      <c r="DN288" s="32">
        <v>0</v>
      </c>
      <c r="DO288" s="32" t="e">
        <v>#DIV/0!</v>
      </c>
      <c r="DP288" s="32" t="e">
        <v>#DIV/0!</v>
      </c>
      <c r="DQ288" s="32">
        <v>0</v>
      </c>
      <c r="DR288" s="32" t="e">
        <v>#DIV/0!</v>
      </c>
      <c r="DS288" s="32" t="e">
        <v>#DIV/0!</v>
      </c>
      <c r="DT288" s="32">
        <v>0</v>
      </c>
      <c r="DU288" s="32">
        <v>0</v>
      </c>
      <c r="DV288" s="32" t="e">
        <v>#DIV/0!</v>
      </c>
      <c r="DW288" s="32" t="e">
        <v>#DIV/0!</v>
      </c>
      <c r="DX288" s="32" t="e">
        <v>#DIV/0!</v>
      </c>
      <c r="DY288" s="32">
        <v>0.20837644759193613</v>
      </c>
      <c r="DZ288" s="32">
        <v>0</v>
      </c>
      <c r="EA288" s="32">
        <v>4.9476179914527893E-2</v>
      </c>
      <c r="EB288" s="32" t="e">
        <v>#DIV/0!</v>
      </c>
      <c r="EC288" s="32">
        <v>4.7406091026353479E-2</v>
      </c>
      <c r="ED288" s="27"/>
      <c r="EE288" s="1" t="s">
        <v>589</v>
      </c>
      <c r="EF288" s="32">
        <v>1</v>
      </c>
      <c r="EG288" s="32" t="e">
        <v>#DIV/0!</v>
      </c>
      <c r="EH288" s="32" t="e">
        <v>#DIV/0!</v>
      </c>
      <c r="EI288" s="32">
        <v>1</v>
      </c>
      <c r="EJ288" s="32" t="e">
        <v>#DIV/0!</v>
      </c>
      <c r="EK288" s="32" t="e">
        <v>#DIV/0!</v>
      </c>
      <c r="EL288" s="32">
        <v>1</v>
      </c>
      <c r="EM288" s="32">
        <v>1</v>
      </c>
      <c r="EN288" s="32" t="e">
        <v>#DIV/0!</v>
      </c>
      <c r="EO288" s="32" t="e">
        <v>#DIV/0!</v>
      </c>
      <c r="EP288" s="32" t="e">
        <v>#DIV/0!</v>
      </c>
      <c r="EQ288" s="32">
        <v>0.79162355240806392</v>
      </c>
      <c r="ER288" s="32">
        <v>1</v>
      </c>
      <c r="ES288" s="32">
        <v>0.95052382008547209</v>
      </c>
      <c r="ET288" s="32" t="e">
        <v>#DIV/0!</v>
      </c>
      <c r="EU288" s="32">
        <v>0.95259390897364649</v>
      </c>
    </row>
    <row r="289" spans="2:151" ht="21.6" hidden="1" customHeight="1" x14ac:dyDescent="0.3">
      <c r="B289" s="1" t="s">
        <v>702</v>
      </c>
      <c r="C289" s="5" t="s">
        <v>459</v>
      </c>
      <c r="D289" s="5" t="s">
        <v>152</v>
      </c>
      <c r="E289" s="6" t="s">
        <v>322</v>
      </c>
      <c r="F289" s="6">
        <v>2662914</v>
      </c>
      <c r="G289" s="5" t="s">
        <v>187</v>
      </c>
      <c r="H289" s="19"/>
      <c r="I289" s="7">
        <v>162.84627424999999</v>
      </c>
      <c r="J289" s="8">
        <v>183460.4179096591</v>
      </c>
      <c r="K289" s="19"/>
      <c r="L289" s="7">
        <v>0.58333333333333337</v>
      </c>
      <c r="M289" s="8">
        <v>1518.8866666666665</v>
      </c>
      <c r="N289" s="19"/>
      <c r="O289" s="7">
        <f t="shared" si="24"/>
        <v>163.42960758333334</v>
      </c>
      <c r="P289" s="8">
        <f t="shared" si="25"/>
        <v>184979.30457632575</v>
      </c>
      <c r="Q289" s="1" t="str">
        <f t="shared" si="26"/>
        <v>OK</v>
      </c>
      <c r="S289" s="1">
        <v>2662914</v>
      </c>
      <c r="T289" s="1" t="s">
        <v>633</v>
      </c>
      <c r="U289" s="32">
        <v>1.296225467636947E-4</v>
      </c>
      <c r="V289" s="32">
        <v>0</v>
      </c>
      <c r="W289" s="32">
        <v>1.3361542526508695E-2</v>
      </c>
      <c r="X289" s="32">
        <v>0.73212384075994497</v>
      </c>
      <c r="Y289" s="32">
        <v>1.6999901759676462E-4</v>
      </c>
      <c r="Z289" s="32">
        <v>3.0371669209215066E-3</v>
      </c>
      <c r="AA289" s="32">
        <v>5.1648536520952663E-3</v>
      </c>
      <c r="AB289" s="32">
        <v>0</v>
      </c>
      <c r="AC289" s="32">
        <v>9.3795890329664269E-4</v>
      </c>
      <c r="AD289" s="32">
        <v>0</v>
      </c>
      <c r="AE289" s="32">
        <v>1.6919355158799393E-3</v>
      </c>
      <c r="AF289" s="32">
        <v>2.1146673643147006E-2</v>
      </c>
      <c r="AG289" s="32">
        <v>5.7201719853424641E-4</v>
      </c>
      <c r="AH289" s="32">
        <v>0</v>
      </c>
      <c r="AI289" s="32">
        <v>4.1944093392847819E-2</v>
      </c>
      <c r="AJ289" s="32">
        <v>2.5989510385953596E-2</v>
      </c>
      <c r="AK289" s="32">
        <v>9.7558035612990562E-3</v>
      </c>
      <c r="AL289" s="32">
        <v>0</v>
      </c>
      <c r="AM289" s="32">
        <v>0</v>
      </c>
      <c r="AN289" s="32">
        <v>1.9064684027438817E-2</v>
      </c>
      <c r="AO289" s="32">
        <v>3.2741235245721629E-3</v>
      </c>
      <c r="AP289" s="32">
        <v>2.9218224198302107E-4</v>
      </c>
      <c r="AQ289" s="32">
        <v>0.10408035373119381</v>
      </c>
      <c r="AR289" s="32">
        <v>0.9827363615499769</v>
      </c>
      <c r="AS289" s="27"/>
      <c r="AT289" s="1" t="s">
        <v>633</v>
      </c>
      <c r="AU289" s="32">
        <v>0</v>
      </c>
      <c r="AV289" s="32">
        <v>0</v>
      </c>
      <c r="AW289" s="32">
        <v>0</v>
      </c>
      <c r="AX289" s="32">
        <v>0</v>
      </c>
      <c r="AY289" s="32">
        <v>0</v>
      </c>
      <c r="AZ289" s="32">
        <v>0</v>
      </c>
      <c r="BA289" s="32">
        <v>0</v>
      </c>
      <c r="BB289" s="32">
        <v>1.3311869666196536E-2</v>
      </c>
      <c r="BC289" s="32">
        <v>0</v>
      </c>
      <c r="BD289" s="32">
        <v>0</v>
      </c>
      <c r="BE289" s="32">
        <v>0</v>
      </c>
      <c r="BF289" s="32">
        <v>0</v>
      </c>
      <c r="BG289" s="32">
        <v>0</v>
      </c>
      <c r="BH289" s="32">
        <v>3.9517687838265788E-3</v>
      </c>
      <c r="BI289" s="32">
        <v>0</v>
      </c>
      <c r="BJ289" s="32">
        <v>1.7263638450023114E-2</v>
      </c>
      <c r="BK289" s="32"/>
      <c r="BL289" s="27"/>
      <c r="BM289" s="1" t="s">
        <v>633</v>
      </c>
      <c r="BN289" s="32">
        <v>0</v>
      </c>
      <c r="BO289" s="32" t="e">
        <v>#DIV/0!</v>
      </c>
      <c r="BP289" s="32">
        <v>3.0032002625290759E-2</v>
      </c>
      <c r="BQ289" s="32">
        <v>2.9820893757441171E-3</v>
      </c>
      <c r="BR289" s="32">
        <v>0</v>
      </c>
      <c r="BS289" s="32">
        <v>0</v>
      </c>
      <c r="BT289" s="32">
        <v>0</v>
      </c>
      <c r="BU289" s="32" t="e">
        <v>#DIV/0!</v>
      </c>
      <c r="BV289" s="32">
        <v>0.72053913057142183</v>
      </c>
      <c r="BW289" s="32" t="e">
        <v>#DIV/0!</v>
      </c>
      <c r="BX289" s="32">
        <v>0</v>
      </c>
      <c r="BY289" s="32">
        <v>0.47598637142026751</v>
      </c>
      <c r="BZ289" s="32">
        <v>0</v>
      </c>
      <c r="CA289" s="32" t="e">
        <v>#DIV/0!</v>
      </c>
      <c r="CB289" s="32">
        <v>4.6595907776959627E-2</v>
      </c>
      <c r="CC289" s="32">
        <v>0.10369250979770016</v>
      </c>
      <c r="CD289" s="32">
        <v>0.80716838080691677</v>
      </c>
      <c r="CE289" s="32" t="e">
        <v>#DIV/0!</v>
      </c>
      <c r="CF289" s="32" t="e">
        <v>#DIV/0!</v>
      </c>
      <c r="CG289" s="32">
        <v>0</v>
      </c>
      <c r="CH289" s="32">
        <v>0</v>
      </c>
      <c r="CI289" s="32">
        <v>0.48309519906175513</v>
      </c>
      <c r="CJ289" s="32">
        <v>6.6068669551295756E-2</v>
      </c>
      <c r="CK289" s="32">
        <v>3.3444795174829491E-2</v>
      </c>
      <c r="CL289" s="27"/>
      <c r="CM289" s="1" t="s">
        <v>633</v>
      </c>
      <c r="CN289" s="32">
        <v>1</v>
      </c>
      <c r="CO289" s="32" t="e">
        <v>#DIV/0!</v>
      </c>
      <c r="CP289" s="32">
        <v>0.96996799737470918</v>
      </c>
      <c r="CQ289" s="32">
        <v>0.99701791062425582</v>
      </c>
      <c r="CR289" s="32">
        <v>1</v>
      </c>
      <c r="CS289" s="32">
        <v>1</v>
      </c>
      <c r="CT289" s="32">
        <v>1</v>
      </c>
      <c r="CU289" s="32" t="e">
        <v>#DIV/0!</v>
      </c>
      <c r="CV289" s="32">
        <v>0.27946086942857817</v>
      </c>
      <c r="CW289" s="32" t="e">
        <v>#DIV/0!</v>
      </c>
      <c r="CX289" s="32">
        <v>1</v>
      </c>
      <c r="CY289" s="32">
        <v>0.52401362857973244</v>
      </c>
      <c r="CZ289" s="32">
        <v>1</v>
      </c>
      <c r="DA289" s="32" t="e">
        <v>#DIV/0!</v>
      </c>
      <c r="DB289" s="32">
        <v>0.95340409222304034</v>
      </c>
      <c r="DC289" s="32">
        <v>0.89630749020229972</v>
      </c>
      <c r="DD289" s="32">
        <v>0.19283161919308314</v>
      </c>
      <c r="DE289" s="32" t="e">
        <v>#DIV/0!</v>
      </c>
      <c r="DF289" s="32" t="e">
        <v>#DIV/0!</v>
      </c>
      <c r="DG289" s="32">
        <v>1</v>
      </c>
      <c r="DH289" s="32">
        <v>1</v>
      </c>
      <c r="DI289" s="32">
        <v>0.51690480093824476</v>
      </c>
      <c r="DJ289" s="32">
        <v>0.93393133044870413</v>
      </c>
      <c r="DK289" s="32">
        <v>0.96655520482517066</v>
      </c>
      <c r="DL289" s="27"/>
      <c r="DM289" s="1" t="s">
        <v>633</v>
      </c>
      <c r="DN289" s="32" t="e">
        <v>#DIV/0!</v>
      </c>
      <c r="DO289" s="32" t="e">
        <v>#DIV/0!</v>
      </c>
      <c r="DP289" s="32" t="e">
        <v>#DIV/0!</v>
      </c>
      <c r="DQ289" s="32" t="e">
        <v>#DIV/0!</v>
      </c>
      <c r="DR289" s="32" t="e">
        <v>#DIV/0!</v>
      </c>
      <c r="DS289" s="32" t="e">
        <v>#DIV/0!</v>
      </c>
      <c r="DT289" s="32" t="e">
        <v>#DIV/0!</v>
      </c>
      <c r="DU289" s="32">
        <v>1</v>
      </c>
      <c r="DV289" s="32" t="e">
        <v>#DIV/0!</v>
      </c>
      <c r="DW289" s="32" t="e">
        <v>#DIV/0!</v>
      </c>
      <c r="DX289" s="32" t="e">
        <v>#DIV/0!</v>
      </c>
      <c r="DY289" s="32" t="e">
        <v>#DIV/0!</v>
      </c>
      <c r="DZ289" s="32" t="e">
        <v>#DIV/0!</v>
      </c>
      <c r="EA289" s="32">
        <v>0.56363910999885314</v>
      </c>
      <c r="EB289" s="32" t="e">
        <v>#DIV/0!</v>
      </c>
      <c r="EC289" s="32">
        <v>0.90011391002068819</v>
      </c>
      <c r="ED289" s="27"/>
      <c r="EE289" s="1" t="s">
        <v>633</v>
      </c>
      <c r="EF289" s="32" t="e">
        <v>#DIV/0!</v>
      </c>
      <c r="EG289" s="32" t="e">
        <v>#DIV/0!</v>
      </c>
      <c r="EH289" s="32" t="e">
        <v>#DIV/0!</v>
      </c>
      <c r="EI289" s="32" t="e">
        <v>#DIV/0!</v>
      </c>
      <c r="EJ289" s="32" t="e">
        <v>#DIV/0!</v>
      </c>
      <c r="EK289" s="32" t="e">
        <v>#DIV/0!</v>
      </c>
      <c r="EL289" s="32" t="e">
        <v>#DIV/0!</v>
      </c>
      <c r="EM289" s="32">
        <v>0</v>
      </c>
      <c r="EN289" s="32" t="e">
        <v>#DIV/0!</v>
      </c>
      <c r="EO289" s="32" t="e">
        <v>#DIV/0!</v>
      </c>
      <c r="EP289" s="32" t="e">
        <v>#DIV/0!</v>
      </c>
      <c r="EQ289" s="32" t="e">
        <v>#DIV/0!</v>
      </c>
      <c r="ER289" s="32" t="e">
        <v>#DIV/0!</v>
      </c>
      <c r="ES289" s="32">
        <v>0.43636089000114681</v>
      </c>
      <c r="ET289" s="32" t="e">
        <v>#DIV/0!</v>
      </c>
      <c r="EU289" s="32">
        <v>9.9886089979311782E-2</v>
      </c>
    </row>
    <row r="290" spans="2:151" ht="21.6" hidden="1" customHeight="1" x14ac:dyDescent="0.3">
      <c r="B290" s="1" t="s">
        <v>702</v>
      </c>
      <c r="C290" s="5" t="s">
        <v>446</v>
      </c>
      <c r="D290" s="5" t="s">
        <v>177</v>
      </c>
      <c r="E290" s="6" t="s">
        <v>322</v>
      </c>
      <c r="F290" s="6">
        <v>2558017</v>
      </c>
      <c r="G290" s="5" t="s">
        <v>176</v>
      </c>
      <c r="H290" s="19"/>
      <c r="I290" s="7">
        <v>130.41666666666666</v>
      </c>
      <c r="J290" s="8">
        <v>58145.102500000001</v>
      </c>
      <c r="K290" s="19"/>
      <c r="L290" s="7">
        <v>0.25</v>
      </c>
      <c r="M290" s="8">
        <v>102.15583333333332</v>
      </c>
      <c r="N290" s="19"/>
      <c r="O290" s="7">
        <f t="shared" si="24"/>
        <v>130.66666666666666</v>
      </c>
      <c r="P290" s="8">
        <f t="shared" si="25"/>
        <v>58247.258333333331</v>
      </c>
      <c r="Q290" s="1" t="str">
        <f t="shared" si="26"/>
        <v>OK</v>
      </c>
      <c r="S290" s="1">
        <v>2558017</v>
      </c>
      <c r="T290" s="1" t="s">
        <v>621</v>
      </c>
      <c r="U290" s="32">
        <v>0</v>
      </c>
      <c r="V290" s="32">
        <v>0</v>
      </c>
      <c r="W290" s="32">
        <v>0</v>
      </c>
      <c r="X290" s="32">
        <v>0.56419065471351337</v>
      </c>
      <c r="Y290" s="32">
        <v>7.2596563594337516E-3</v>
      </c>
      <c r="Z290" s="32">
        <v>9.5450343755365527E-2</v>
      </c>
      <c r="AA290" s="32">
        <v>2.153169702749981E-2</v>
      </c>
      <c r="AB290" s="32">
        <v>8.2444481483504271E-3</v>
      </c>
      <c r="AC290" s="32">
        <v>1.0419318166697998E-3</v>
      </c>
      <c r="AD290" s="32">
        <v>0</v>
      </c>
      <c r="AE290" s="32">
        <v>1.2454009823485955E-3</v>
      </c>
      <c r="AF290" s="32">
        <v>2.0987070885495206E-3</v>
      </c>
      <c r="AG290" s="32">
        <v>0</v>
      </c>
      <c r="AH290" s="32">
        <v>1.141519618797019E-3</v>
      </c>
      <c r="AI290" s="32">
        <v>5.8249535376743725E-2</v>
      </c>
      <c r="AJ290" s="32">
        <v>1.4346894132951302E-2</v>
      </c>
      <c r="AK290" s="32">
        <v>1.9594276646675235E-2</v>
      </c>
      <c r="AL290" s="32">
        <v>0</v>
      </c>
      <c r="AM290" s="32">
        <v>2.8997709651722957E-2</v>
      </c>
      <c r="AN290" s="32">
        <v>1.2555454840554873E-2</v>
      </c>
      <c r="AO290" s="32">
        <v>2.6215858426884282E-3</v>
      </c>
      <c r="AP290" s="32">
        <v>9.5953252456367885E-5</v>
      </c>
      <c r="AQ290" s="32">
        <v>0.1552108818211739</v>
      </c>
      <c r="AR290" s="32">
        <v>0.99387665107549472</v>
      </c>
      <c r="AS290" s="27"/>
      <c r="AT290" s="1" t="s">
        <v>621</v>
      </c>
      <c r="AU290" s="32">
        <v>0</v>
      </c>
      <c r="AV290" s="32">
        <v>0</v>
      </c>
      <c r="AW290" s="32">
        <v>0</v>
      </c>
      <c r="AX290" s="32">
        <v>6.1233489245053714E-3</v>
      </c>
      <c r="AY290" s="32">
        <v>0</v>
      </c>
      <c r="AZ290" s="32">
        <v>0</v>
      </c>
      <c r="BA290" s="32">
        <v>0</v>
      </c>
      <c r="BB290" s="32">
        <v>0</v>
      </c>
      <c r="BC290" s="32">
        <v>0</v>
      </c>
      <c r="BD290" s="32">
        <v>0</v>
      </c>
      <c r="BE290" s="32">
        <v>0</v>
      </c>
      <c r="BF290" s="32">
        <v>0</v>
      </c>
      <c r="BG290" s="32">
        <v>0</v>
      </c>
      <c r="BH290" s="32">
        <v>0</v>
      </c>
      <c r="BI290" s="32">
        <v>0</v>
      </c>
      <c r="BJ290" s="32">
        <v>6.1233489245053714E-3</v>
      </c>
      <c r="BK290" s="32"/>
      <c r="BL290" s="27"/>
      <c r="BM290" s="1" t="s">
        <v>621</v>
      </c>
      <c r="BN290" s="32" t="e">
        <v>#DIV/0!</v>
      </c>
      <c r="BO290" s="32" t="e">
        <v>#DIV/0!</v>
      </c>
      <c r="BP290" s="32" t="e">
        <v>#DIV/0!</v>
      </c>
      <c r="BQ290" s="32">
        <v>6.4864240830512315E-2</v>
      </c>
      <c r="BR290" s="32">
        <v>0</v>
      </c>
      <c r="BS290" s="32">
        <v>0</v>
      </c>
      <c r="BT290" s="32">
        <v>0</v>
      </c>
      <c r="BU290" s="32">
        <v>0</v>
      </c>
      <c r="BV290" s="32">
        <v>0.61188643650591557</v>
      </c>
      <c r="BW290" s="32" t="e">
        <v>#DIV/0!</v>
      </c>
      <c r="BX290" s="32">
        <v>1</v>
      </c>
      <c r="BY290" s="32">
        <v>0.48186159432011733</v>
      </c>
      <c r="BZ290" s="32" t="e">
        <v>#DIV/0!</v>
      </c>
      <c r="CA290" s="32">
        <v>0</v>
      </c>
      <c r="CB290" s="32">
        <v>0.32853308688303551</v>
      </c>
      <c r="CC290" s="32">
        <v>0.25905543172789985</v>
      </c>
      <c r="CD290" s="32">
        <v>0.71109510516532448</v>
      </c>
      <c r="CE290" s="32" t="e">
        <v>#DIV/0!</v>
      </c>
      <c r="CF290" s="32">
        <v>0</v>
      </c>
      <c r="CG290" s="32">
        <v>0</v>
      </c>
      <c r="CH290" s="32">
        <v>0</v>
      </c>
      <c r="CI290" s="32">
        <v>1</v>
      </c>
      <c r="CJ290" s="32">
        <v>0.18390100135883891</v>
      </c>
      <c r="CK290" s="32">
        <v>0.10556275191173553</v>
      </c>
      <c r="CL290" s="27"/>
      <c r="CM290" s="1" t="s">
        <v>621</v>
      </c>
      <c r="CN290" s="32" t="e">
        <v>#DIV/0!</v>
      </c>
      <c r="CO290" s="32" t="e">
        <v>#DIV/0!</v>
      </c>
      <c r="CP290" s="32" t="e">
        <v>#DIV/0!</v>
      </c>
      <c r="CQ290" s="32">
        <v>0.93513575916948777</v>
      </c>
      <c r="CR290" s="32">
        <v>1</v>
      </c>
      <c r="CS290" s="32">
        <v>1</v>
      </c>
      <c r="CT290" s="32">
        <v>1</v>
      </c>
      <c r="CU290" s="32">
        <v>1</v>
      </c>
      <c r="CV290" s="32">
        <v>0.38811356349408443</v>
      </c>
      <c r="CW290" s="32" t="e">
        <v>#DIV/0!</v>
      </c>
      <c r="CX290" s="32">
        <v>0</v>
      </c>
      <c r="CY290" s="32">
        <v>0.51813840567988267</v>
      </c>
      <c r="CZ290" s="32" t="e">
        <v>#DIV/0!</v>
      </c>
      <c r="DA290" s="32">
        <v>1</v>
      </c>
      <c r="DB290" s="32">
        <v>0.67146691311696449</v>
      </c>
      <c r="DC290" s="32">
        <v>0.74094456827210009</v>
      </c>
      <c r="DD290" s="32">
        <v>0.28890489483467552</v>
      </c>
      <c r="DE290" s="32" t="e">
        <v>#DIV/0!</v>
      </c>
      <c r="DF290" s="32">
        <v>1</v>
      </c>
      <c r="DG290" s="32">
        <v>1</v>
      </c>
      <c r="DH290" s="32">
        <v>1</v>
      </c>
      <c r="DI290" s="32">
        <v>0</v>
      </c>
      <c r="DJ290" s="32">
        <v>0.8160989986411612</v>
      </c>
      <c r="DK290" s="32">
        <v>0.89443724808826452</v>
      </c>
      <c r="DL290" s="27"/>
      <c r="DM290" s="1" t="s">
        <v>621</v>
      </c>
      <c r="DN290" s="32" t="e">
        <v>#DIV/0!</v>
      </c>
      <c r="DO290" s="32" t="e">
        <v>#DIV/0!</v>
      </c>
      <c r="DP290" s="32" t="e">
        <v>#DIV/0!</v>
      </c>
      <c r="DQ290" s="32">
        <v>0</v>
      </c>
      <c r="DR290" s="32" t="e">
        <v>#DIV/0!</v>
      </c>
      <c r="DS290" s="32" t="e">
        <v>#DIV/0!</v>
      </c>
      <c r="DT290" s="32" t="e">
        <v>#DIV/0!</v>
      </c>
      <c r="DU290" s="32" t="e">
        <v>#DIV/0!</v>
      </c>
      <c r="DV290" s="32" t="e">
        <v>#DIV/0!</v>
      </c>
      <c r="DW290" s="32" t="e">
        <v>#DIV/0!</v>
      </c>
      <c r="DX290" s="32" t="e">
        <v>#DIV/0!</v>
      </c>
      <c r="DY290" s="32" t="e">
        <v>#DIV/0!</v>
      </c>
      <c r="DZ290" s="32" t="e">
        <v>#DIV/0!</v>
      </c>
      <c r="EA290" s="32" t="e">
        <v>#DIV/0!</v>
      </c>
      <c r="EB290" s="32" t="e">
        <v>#DIV/0!</v>
      </c>
      <c r="EC290" s="32">
        <v>0</v>
      </c>
      <c r="ED290" s="27"/>
      <c r="EE290" s="1" t="s">
        <v>621</v>
      </c>
      <c r="EF290" s="32" t="e">
        <v>#DIV/0!</v>
      </c>
      <c r="EG290" s="32" t="e">
        <v>#DIV/0!</v>
      </c>
      <c r="EH290" s="32" t="e">
        <v>#DIV/0!</v>
      </c>
      <c r="EI290" s="32">
        <v>1</v>
      </c>
      <c r="EJ290" s="32" t="e">
        <v>#DIV/0!</v>
      </c>
      <c r="EK290" s="32" t="e">
        <v>#DIV/0!</v>
      </c>
      <c r="EL290" s="32" t="e">
        <v>#DIV/0!</v>
      </c>
      <c r="EM290" s="32" t="e">
        <v>#DIV/0!</v>
      </c>
      <c r="EN290" s="32" t="e">
        <v>#DIV/0!</v>
      </c>
      <c r="EO290" s="32" t="e">
        <v>#DIV/0!</v>
      </c>
      <c r="EP290" s="32" t="e">
        <v>#DIV/0!</v>
      </c>
      <c r="EQ290" s="32" t="e">
        <v>#DIV/0!</v>
      </c>
      <c r="ER290" s="32" t="e">
        <v>#DIV/0!</v>
      </c>
      <c r="ES290" s="32" t="e">
        <v>#DIV/0!</v>
      </c>
      <c r="ET290" s="32" t="e">
        <v>#DIV/0!</v>
      </c>
      <c r="EU290" s="32">
        <v>1</v>
      </c>
    </row>
    <row r="291" spans="2:151" ht="21.6" hidden="1" customHeight="1" x14ac:dyDescent="0.3">
      <c r="B291" s="1" t="s">
        <v>702</v>
      </c>
      <c r="C291" s="5" t="s">
        <v>401</v>
      </c>
      <c r="D291" s="5" t="s">
        <v>136</v>
      </c>
      <c r="E291" s="6" t="s">
        <v>322</v>
      </c>
      <c r="F291" s="6">
        <v>2419246</v>
      </c>
      <c r="G291" s="5" t="s">
        <v>135</v>
      </c>
      <c r="H291" s="19"/>
      <c r="I291" s="7">
        <v>32.973946408333333</v>
      </c>
      <c r="J291" s="8">
        <v>22521.445675256917</v>
      </c>
      <c r="K291" s="19"/>
      <c r="L291" s="7">
        <v>0</v>
      </c>
      <c r="M291" s="8">
        <v>0</v>
      </c>
      <c r="N291" s="19"/>
      <c r="O291" s="7">
        <f t="shared" si="24"/>
        <v>32.973946408333333</v>
      </c>
      <c r="P291" s="8">
        <f t="shared" si="25"/>
        <v>22521.445675256917</v>
      </c>
      <c r="Q291" s="1" t="str">
        <f t="shared" si="26"/>
        <v>OK</v>
      </c>
      <c r="S291" s="1">
        <v>2419246</v>
      </c>
      <c r="T291" s="1" t="s">
        <v>577</v>
      </c>
      <c r="U291" s="32">
        <v>0</v>
      </c>
      <c r="V291" s="32">
        <v>0</v>
      </c>
      <c r="W291" s="32">
        <v>0</v>
      </c>
      <c r="X291" s="32">
        <v>0.94951773881646251</v>
      </c>
      <c r="Y291" s="32">
        <v>1.0201284345528337E-2</v>
      </c>
      <c r="Z291" s="32">
        <v>3.6922879303359593E-2</v>
      </c>
      <c r="AA291" s="32">
        <v>3.3580975346495386E-3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0</v>
      </c>
      <c r="AK291" s="32">
        <v>0</v>
      </c>
      <c r="AL291" s="32">
        <v>0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2">
        <v>1</v>
      </c>
      <c r="AS291" s="27"/>
      <c r="AT291" s="1" t="s">
        <v>577</v>
      </c>
      <c r="AU291" s="32">
        <v>0</v>
      </c>
      <c r="AV291" s="32">
        <v>0</v>
      </c>
      <c r="AW291" s="32">
        <v>0</v>
      </c>
      <c r="AX291" s="32">
        <v>0</v>
      </c>
      <c r="AY291" s="32">
        <v>0</v>
      </c>
      <c r="AZ291" s="32">
        <v>0</v>
      </c>
      <c r="BA291" s="32">
        <v>0</v>
      </c>
      <c r="BB291" s="32">
        <v>0</v>
      </c>
      <c r="BC291" s="32">
        <v>0</v>
      </c>
      <c r="BD291" s="32">
        <v>0</v>
      </c>
      <c r="BE291" s="32">
        <v>0</v>
      </c>
      <c r="BF291" s="32">
        <v>0</v>
      </c>
      <c r="BG291" s="32">
        <v>0</v>
      </c>
      <c r="BH291" s="32">
        <v>0</v>
      </c>
      <c r="BI291" s="32">
        <v>0</v>
      </c>
      <c r="BJ291" s="32">
        <v>0</v>
      </c>
      <c r="BK291" s="32"/>
      <c r="BL291" s="27"/>
      <c r="BM291" s="1" t="s">
        <v>577</v>
      </c>
      <c r="BN291" s="32" t="e">
        <v>#DIV/0!</v>
      </c>
      <c r="BO291" s="32" t="e">
        <v>#DIV/0!</v>
      </c>
      <c r="BP291" s="32" t="e">
        <v>#DIV/0!</v>
      </c>
      <c r="BQ291" s="32">
        <v>0</v>
      </c>
      <c r="BR291" s="32">
        <v>0</v>
      </c>
      <c r="BS291" s="32">
        <v>0</v>
      </c>
      <c r="BT291" s="32">
        <v>0</v>
      </c>
      <c r="BU291" s="32" t="e">
        <v>#DIV/0!</v>
      </c>
      <c r="BV291" s="32" t="e">
        <v>#DIV/0!</v>
      </c>
      <c r="BW291" s="32" t="e">
        <v>#DIV/0!</v>
      </c>
      <c r="BX291" s="32" t="e">
        <v>#DIV/0!</v>
      </c>
      <c r="BY291" s="32" t="e">
        <v>#DIV/0!</v>
      </c>
      <c r="BZ291" s="32" t="e">
        <v>#DIV/0!</v>
      </c>
      <c r="CA291" s="32" t="e">
        <v>#DIV/0!</v>
      </c>
      <c r="CB291" s="32" t="e">
        <v>#DIV/0!</v>
      </c>
      <c r="CC291" s="32" t="e">
        <v>#DIV/0!</v>
      </c>
      <c r="CD291" s="32" t="e">
        <v>#DIV/0!</v>
      </c>
      <c r="CE291" s="32" t="e">
        <v>#DIV/0!</v>
      </c>
      <c r="CF291" s="32" t="e">
        <v>#DIV/0!</v>
      </c>
      <c r="CG291" s="32" t="e">
        <v>#DIV/0!</v>
      </c>
      <c r="CH291" s="32" t="e">
        <v>#DIV/0!</v>
      </c>
      <c r="CI291" s="32" t="e">
        <v>#DIV/0!</v>
      </c>
      <c r="CJ291" s="32" t="e">
        <v>#DIV/0!</v>
      </c>
      <c r="CK291" s="32">
        <v>0</v>
      </c>
      <c r="CL291" s="27"/>
      <c r="CM291" s="1" t="s">
        <v>577</v>
      </c>
      <c r="CN291" s="32" t="e">
        <v>#DIV/0!</v>
      </c>
      <c r="CO291" s="32" t="e">
        <v>#DIV/0!</v>
      </c>
      <c r="CP291" s="32" t="e">
        <v>#DIV/0!</v>
      </c>
      <c r="CQ291" s="32">
        <v>1</v>
      </c>
      <c r="CR291" s="32">
        <v>1</v>
      </c>
      <c r="CS291" s="32">
        <v>1</v>
      </c>
      <c r="CT291" s="32">
        <v>1</v>
      </c>
      <c r="CU291" s="32" t="e">
        <v>#DIV/0!</v>
      </c>
      <c r="CV291" s="32" t="e">
        <v>#DIV/0!</v>
      </c>
      <c r="CW291" s="32" t="e">
        <v>#DIV/0!</v>
      </c>
      <c r="CX291" s="32" t="e">
        <v>#DIV/0!</v>
      </c>
      <c r="CY291" s="32" t="e">
        <v>#DIV/0!</v>
      </c>
      <c r="CZ291" s="32" t="e">
        <v>#DIV/0!</v>
      </c>
      <c r="DA291" s="32" t="e">
        <v>#DIV/0!</v>
      </c>
      <c r="DB291" s="32" t="e">
        <v>#DIV/0!</v>
      </c>
      <c r="DC291" s="32" t="e">
        <v>#DIV/0!</v>
      </c>
      <c r="DD291" s="32" t="e">
        <v>#DIV/0!</v>
      </c>
      <c r="DE291" s="32" t="e">
        <v>#DIV/0!</v>
      </c>
      <c r="DF291" s="32" t="e">
        <v>#DIV/0!</v>
      </c>
      <c r="DG291" s="32" t="e">
        <v>#DIV/0!</v>
      </c>
      <c r="DH291" s="32" t="e">
        <v>#DIV/0!</v>
      </c>
      <c r="DI291" s="32" t="e">
        <v>#DIV/0!</v>
      </c>
      <c r="DJ291" s="32" t="e">
        <v>#DIV/0!</v>
      </c>
      <c r="DK291" s="32">
        <v>0.99999999999999978</v>
      </c>
      <c r="DL291" s="27"/>
      <c r="DM291" s="1" t="s">
        <v>577</v>
      </c>
      <c r="DN291" s="32" t="e">
        <v>#DIV/0!</v>
      </c>
      <c r="DO291" s="32" t="e">
        <v>#DIV/0!</v>
      </c>
      <c r="DP291" s="32" t="e">
        <v>#DIV/0!</v>
      </c>
      <c r="DQ291" s="32" t="e">
        <v>#DIV/0!</v>
      </c>
      <c r="DR291" s="32" t="e">
        <v>#DIV/0!</v>
      </c>
      <c r="DS291" s="32" t="e">
        <v>#DIV/0!</v>
      </c>
      <c r="DT291" s="32" t="e">
        <v>#DIV/0!</v>
      </c>
      <c r="DU291" s="32" t="e">
        <v>#DIV/0!</v>
      </c>
      <c r="DV291" s="32" t="e">
        <v>#DIV/0!</v>
      </c>
      <c r="DW291" s="32" t="e">
        <v>#DIV/0!</v>
      </c>
      <c r="DX291" s="32" t="e">
        <v>#DIV/0!</v>
      </c>
      <c r="DY291" s="32" t="e">
        <v>#DIV/0!</v>
      </c>
      <c r="DZ291" s="32" t="e">
        <v>#DIV/0!</v>
      </c>
      <c r="EA291" s="32" t="e">
        <v>#DIV/0!</v>
      </c>
      <c r="EB291" s="32" t="e">
        <v>#DIV/0!</v>
      </c>
      <c r="EC291" s="32" t="e">
        <v>#DIV/0!</v>
      </c>
      <c r="ED291" s="27"/>
      <c r="EE291" s="1" t="s">
        <v>577</v>
      </c>
      <c r="EF291" s="32" t="e">
        <v>#DIV/0!</v>
      </c>
      <c r="EG291" s="32" t="e">
        <v>#DIV/0!</v>
      </c>
      <c r="EH291" s="32" t="e">
        <v>#DIV/0!</v>
      </c>
      <c r="EI291" s="32" t="e">
        <v>#DIV/0!</v>
      </c>
      <c r="EJ291" s="32" t="e">
        <v>#DIV/0!</v>
      </c>
      <c r="EK291" s="32" t="e">
        <v>#DIV/0!</v>
      </c>
      <c r="EL291" s="32" t="e">
        <v>#DIV/0!</v>
      </c>
      <c r="EM291" s="32" t="e">
        <v>#DIV/0!</v>
      </c>
      <c r="EN291" s="32" t="e">
        <v>#DIV/0!</v>
      </c>
      <c r="EO291" s="32" t="e">
        <v>#DIV/0!</v>
      </c>
      <c r="EP291" s="32" t="e">
        <v>#DIV/0!</v>
      </c>
      <c r="EQ291" s="32" t="e">
        <v>#DIV/0!</v>
      </c>
      <c r="ER291" s="32" t="e">
        <v>#DIV/0!</v>
      </c>
      <c r="ES291" s="32" t="e">
        <v>#DIV/0!</v>
      </c>
      <c r="ET291" s="32" t="e">
        <v>#DIV/0!</v>
      </c>
      <c r="EU291" s="32" t="e">
        <v>#DIV/0!</v>
      </c>
    </row>
    <row r="292" spans="2:151" ht="21.6" hidden="1" customHeight="1" x14ac:dyDescent="0.3">
      <c r="B292" s="1" t="s">
        <v>702</v>
      </c>
      <c r="C292" s="5" t="s">
        <v>482</v>
      </c>
      <c r="D292" s="5" t="s">
        <v>98</v>
      </c>
      <c r="E292" s="6" t="s">
        <v>320</v>
      </c>
      <c r="F292" s="6">
        <v>2691833</v>
      </c>
      <c r="G292" s="5" t="s">
        <v>305</v>
      </c>
      <c r="H292" s="19"/>
      <c r="I292" s="7">
        <v>75.166666666666671</v>
      </c>
      <c r="J292" s="8">
        <v>23784.964166666668</v>
      </c>
      <c r="K292" s="19"/>
      <c r="L292" s="7">
        <v>0</v>
      </c>
      <c r="M292" s="8">
        <v>0</v>
      </c>
      <c r="N292" s="19"/>
      <c r="O292" s="7">
        <f t="shared" si="24"/>
        <v>75.166666666666671</v>
      </c>
      <c r="P292" s="8">
        <f t="shared" si="25"/>
        <v>23784.964166666668</v>
      </c>
      <c r="Q292" s="1" t="str">
        <f t="shared" si="26"/>
        <v>OK</v>
      </c>
      <c r="S292" s="1">
        <v>2691833</v>
      </c>
      <c r="T292" s="1" t="s">
        <v>656</v>
      </c>
      <c r="U292" s="32">
        <v>0</v>
      </c>
      <c r="V292" s="32">
        <v>0</v>
      </c>
      <c r="W292" s="32">
        <v>1.6441868768572667E-3</v>
      </c>
      <c r="X292" s="32">
        <v>0.9428697011811572</v>
      </c>
      <c r="Y292" s="32">
        <v>4.9047272104426963E-2</v>
      </c>
      <c r="Z292" s="32">
        <v>6.4388398375586188E-3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2">
        <v>0</v>
      </c>
      <c r="AO292" s="32">
        <v>0</v>
      </c>
      <c r="AP292" s="32">
        <v>0</v>
      </c>
      <c r="AQ292" s="32">
        <v>0</v>
      </c>
      <c r="AR292" s="32">
        <v>1</v>
      </c>
      <c r="AS292" s="27"/>
      <c r="AT292" s="1" t="s">
        <v>656</v>
      </c>
      <c r="AU292" s="32">
        <v>0</v>
      </c>
      <c r="AV292" s="32">
        <v>0</v>
      </c>
      <c r="AW292" s="32">
        <v>0</v>
      </c>
      <c r="AX292" s="32">
        <v>0</v>
      </c>
      <c r="AY292" s="32">
        <v>0</v>
      </c>
      <c r="AZ292" s="32">
        <v>0</v>
      </c>
      <c r="BA292" s="32">
        <v>0</v>
      </c>
      <c r="BB292" s="32">
        <v>0</v>
      </c>
      <c r="BC292" s="32">
        <v>0</v>
      </c>
      <c r="BD292" s="32">
        <v>0</v>
      </c>
      <c r="BE292" s="32">
        <v>0</v>
      </c>
      <c r="BF292" s="32">
        <v>0</v>
      </c>
      <c r="BG292" s="32">
        <v>0</v>
      </c>
      <c r="BH292" s="32">
        <v>0</v>
      </c>
      <c r="BI292" s="32">
        <v>0</v>
      </c>
      <c r="BJ292" s="32">
        <v>0</v>
      </c>
      <c r="BK292" s="32"/>
      <c r="BL292" s="27"/>
      <c r="BM292" s="1" t="s">
        <v>656</v>
      </c>
      <c r="BN292" s="32" t="e">
        <v>#DIV/0!</v>
      </c>
      <c r="BO292" s="32" t="e">
        <v>#DIV/0!</v>
      </c>
      <c r="BP292" s="32">
        <v>0</v>
      </c>
      <c r="BQ292" s="32">
        <v>0</v>
      </c>
      <c r="BR292" s="32">
        <v>0</v>
      </c>
      <c r="BS292" s="32">
        <v>0</v>
      </c>
      <c r="BT292" s="32" t="e">
        <v>#DIV/0!</v>
      </c>
      <c r="BU292" s="32" t="e">
        <v>#DIV/0!</v>
      </c>
      <c r="BV292" s="32" t="e">
        <v>#DIV/0!</v>
      </c>
      <c r="BW292" s="32" t="e">
        <v>#DIV/0!</v>
      </c>
      <c r="BX292" s="32" t="e">
        <v>#DIV/0!</v>
      </c>
      <c r="BY292" s="32" t="e">
        <v>#DIV/0!</v>
      </c>
      <c r="BZ292" s="32" t="e">
        <v>#DIV/0!</v>
      </c>
      <c r="CA292" s="32" t="e">
        <v>#DIV/0!</v>
      </c>
      <c r="CB292" s="32" t="e">
        <v>#DIV/0!</v>
      </c>
      <c r="CC292" s="32" t="e">
        <v>#DIV/0!</v>
      </c>
      <c r="CD292" s="32" t="e">
        <v>#DIV/0!</v>
      </c>
      <c r="CE292" s="32" t="e">
        <v>#DIV/0!</v>
      </c>
      <c r="CF292" s="32" t="e">
        <v>#DIV/0!</v>
      </c>
      <c r="CG292" s="32" t="e">
        <v>#DIV/0!</v>
      </c>
      <c r="CH292" s="32" t="e">
        <v>#DIV/0!</v>
      </c>
      <c r="CI292" s="32" t="e">
        <v>#DIV/0!</v>
      </c>
      <c r="CJ292" s="32" t="e">
        <v>#DIV/0!</v>
      </c>
      <c r="CK292" s="32">
        <v>0</v>
      </c>
      <c r="CL292" s="27"/>
      <c r="CM292" s="1" t="s">
        <v>656</v>
      </c>
      <c r="CN292" s="32" t="e">
        <v>#DIV/0!</v>
      </c>
      <c r="CO292" s="32" t="e">
        <v>#DIV/0!</v>
      </c>
      <c r="CP292" s="32">
        <v>1</v>
      </c>
      <c r="CQ292" s="32">
        <v>1</v>
      </c>
      <c r="CR292" s="32">
        <v>1</v>
      </c>
      <c r="CS292" s="32">
        <v>1</v>
      </c>
      <c r="CT292" s="32" t="e">
        <v>#DIV/0!</v>
      </c>
      <c r="CU292" s="32" t="e">
        <v>#DIV/0!</v>
      </c>
      <c r="CV292" s="32" t="e">
        <v>#DIV/0!</v>
      </c>
      <c r="CW292" s="32" t="e">
        <v>#DIV/0!</v>
      </c>
      <c r="CX292" s="32" t="e">
        <v>#DIV/0!</v>
      </c>
      <c r="CY292" s="32" t="e">
        <v>#DIV/0!</v>
      </c>
      <c r="CZ292" s="32" t="e">
        <v>#DIV/0!</v>
      </c>
      <c r="DA292" s="32" t="e">
        <v>#DIV/0!</v>
      </c>
      <c r="DB292" s="32" t="e">
        <v>#DIV/0!</v>
      </c>
      <c r="DC292" s="32" t="e">
        <v>#DIV/0!</v>
      </c>
      <c r="DD292" s="32" t="e">
        <v>#DIV/0!</v>
      </c>
      <c r="DE292" s="32" t="e">
        <v>#DIV/0!</v>
      </c>
      <c r="DF292" s="32" t="e">
        <v>#DIV/0!</v>
      </c>
      <c r="DG292" s="32" t="e">
        <v>#DIV/0!</v>
      </c>
      <c r="DH292" s="32" t="e">
        <v>#DIV/0!</v>
      </c>
      <c r="DI292" s="32" t="e">
        <v>#DIV/0!</v>
      </c>
      <c r="DJ292" s="32" t="e">
        <v>#DIV/0!</v>
      </c>
      <c r="DK292" s="32">
        <v>1</v>
      </c>
      <c r="DL292" s="27"/>
      <c r="DM292" s="1" t="s">
        <v>656</v>
      </c>
      <c r="DN292" s="32" t="e">
        <v>#DIV/0!</v>
      </c>
      <c r="DO292" s="32" t="e">
        <v>#DIV/0!</v>
      </c>
      <c r="DP292" s="32" t="e">
        <v>#DIV/0!</v>
      </c>
      <c r="DQ292" s="32" t="e">
        <v>#DIV/0!</v>
      </c>
      <c r="DR292" s="32" t="e">
        <v>#DIV/0!</v>
      </c>
      <c r="DS292" s="32" t="e">
        <v>#DIV/0!</v>
      </c>
      <c r="DT292" s="32" t="e">
        <v>#DIV/0!</v>
      </c>
      <c r="DU292" s="32" t="e">
        <v>#DIV/0!</v>
      </c>
      <c r="DV292" s="32" t="e">
        <v>#DIV/0!</v>
      </c>
      <c r="DW292" s="32" t="e">
        <v>#DIV/0!</v>
      </c>
      <c r="DX292" s="32" t="e">
        <v>#DIV/0!</v>
      </c>
      <c r="DY292" s="32" t="e">
        <v>#DIV/0!</v>
      </c>
      <c r="DZ292" s="32" t="e">
        <v>#DIV/0!</v>
      </c>
      <c r="EA292" s="32" t="e">
        <v>#DIV/0!</v>
      </c>
      <c r="EB292" s="32" t="e">
        <v>#DIV/0!</v>
      </c>
      <c r="EC292" s="32" t="e">
        <v>#DIV/0!</v>
      </c>
      <c r="ED292" s="27"/>
      <c r="EE292" s="1" t="s">
        <v>656</v>
      </c>
      <c r="EF292" s="32" t="e">
        <v>#DIV/0!</v>
      </c>
      <c r="EG292" s="32" t="e">
        <v>#DIV/0!</v>
      </c>
      <c r="EH292" s="32" t="e">
        <v>#DIV/0!</v>
      </c>
      <c r="EI292" s="32" t="e">
        <v>#DIV/0!</v>
      </c>
      <c r="EJ292" s="32" t="e">
        <v>#DIV/0!</v>
      </c>
      <c r="EK292" s="32" t="e">
        <v>#DIV/0!</v>
      </c>
      <c r="EL292" s="32" t="e">
        <v>#DIV/0!</v>
      </c>
      <c r="EM292" s="32" t="e">
        <v>#DIV/0!</v>
      </c>
      <c r="EN292" s="32" t="e">
        <v>#DIV/0!</v>
      </c>
      <c r="EO292" s="32" t="e">
        <v>#DIV/0!</v>
      </c>
      <c r="EP292" s="32" t="e">
        <v>#DIV/0!</v>
      </c>
      <c r="EQ292" s="32" t="e">
        <v>#DIV/0!</v>
      </c>
      <c r="ER292" s="32" t="e">
        <v>#DIV/0!</v>
      </c>
      <c r="ES292" s="32" t="e">
        <v>#DIV/0!</v>
      </c>
      <c r="ET292" s="32" t="e">
        <v>#DIV/0!</v>
      </c>
      <c r="EU292" s="32" t="e">
        <v>#DIV/0!</v>
      </c>
    </row>
    <row r="293" spans="2:151" ht="21.6" hidden="1" customHeight="1" x14ac:dyDescent="0.3">
      <c r="B293" s="1" t="s">
        <v>702</v>
      </c>
      <c r="C293" s="5" t="s">
        <v>485</v>
      </c>
      <c r="D293" s="5" t="s">
        <v>99</v>
      </c>
      <c r="E293" s="6" t="s">
        <v>320</v>
      </c>
      <c r="F293" s="6">
        <v>2691876</v>
      </c>
      <c r="G293" s="5" t="s">
        <v>308</v>
      </c>
      <c r="H293" s="19"/>
      <c r="I293" s="7">
        <v>42.916666666666664</v>
      </c>
      <c r="J293" s="8">
        <v>33584.799166666671</v>
      </c>
      <c r="K293" s="19"/>
      <c r="L293" s="7">
        <v>0</v>
      </c>
      <c r="M293" s="8">
        <v>0</v>
      </c>
      <c r="N293" s="19"/>
      <c r="O293" s="7">
        <f t="shared" si="24"/>
        <v>42.916666666666664</v>
      </c>
      <c r="P293" s="8">
        <f t="shared" si="25"/>
        <v>33584.799166666671</v>
      </c>
      <c r="Q293" s="1" t="str">
        <f t="shared" si="26"/>
        <v>OK</v>
      </c>
      <c r="S293" s="1">
        <v>2691876</v>
      </c>
      <c r="T293" s="1" t="s">
        <v>659</v>
      </c>
      <c r="U293" s="32">
        <v>0</v>
      </c>
      <c r="V293" s="32">
        <v>0</v>
      </c>
      <c r="W293" s="32">
        <v>1.8494879820923386E-4</v>
      </c>
      <c r="X293" s="32">
        <v>0.90067912847374998</v>
      </c>
      <c r="Y293" s="32">
        <v>2.1740204238347223E-2</v>
      </c>
      <c r="Z293" s="32">
        <v>3.5485116264285222E-3</v>
      </c>
      <c r="AA293" s="32">
        <v>7.1992699917856298E-2</v>
      </c>
      <c r="AB293" s="32">
        <v>1.8545069454087358E-3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1</v>
      </c>
      <c r="AS293" s="27"/>
      <c r="AT293" s="1" t="s">
        <v>659</v>
      </c>
      <c r="AU293" s="32">
        <v>0</v>
      </c>
      <c r="AV293" s="32">
        <v>0</v>
      </c>
      <c r="AW293" s="32">
        <v>0</v>
      </c>
      <c r="AX293" s="32">
        <v>0</v>
      </c>
      <c r="AY293" s="32">
        <v>0</v>
      </c>
      <c r="AZ293" s="32">
        <v>0</v>
      </c>
      <c r="BA293" s="32">
        <v>0</v>
      </c>
      <c r="BB293" s="32">
        <v>0</v>
      </c>
      <c r="BC293" s="32">
        <v>0</v>
      </c>
      <c r="BD293" s="32">
        <v>0</v>
      </c>
      <c r="BE293" s="32">
        <v>0</v>
      </c>
      <c r="BF293" s="32">
        <v>0</v>
      </c>
      <c r="BG293" s="32">
        <v>0</v>
      </c>
      <c r="BH293" s="32">
        <v>0</v>
      </c>
      <c r="BI293" s="32">
        <v>0</v>
      </c>
      <c r="BJ293" s="32">
        <v>0</v>
      </c>
      <c r="BK293" s="32"/>
      <c r="BL293" s="27"/>
      <c r="BM293" s="1" t="s">
        <v>659</v>
      </c>
      <c r="BN293" s="32" t="e">
        <v>#DIV/0!</v>
      </c>
      <c r="BO293" s="32" t="e">
        <v>#DIV/0!</v>
      </c>
      <c r="BP293" s="32">
        <v>0</v>
      </c>
      <c r="BQ293" s="32">
        <v>0</v>
      </c>
      <c r="BR293" s="32">
        <v>0</v>
      </c>
      <c r="BS293" s="32">
        <v>0</v>
      </c>
      <c r="BT293" s="32">
        <v>0</v>
      </c>
      <c r="BU293" s="32">
        <v>0</v>
      </c>
      <c r="BV293" s="32" t="e">
        <v>#DIV/0!</v>
      </c>
      <c r="BW293" s="32" t="e">
        <v>#DIV/0!</v>
      </c>
      <c r="BX293" s="32" t="e">
        <v>#DIV/0!</v>
      </c>
      <c r="BY293" s="32" t="e">
        <v>#DIV/0!</v>
      </c>
      <c r="BZ293" s="32" t="e">
        <v>#DIV/0!</v>
      </c>
      <c r="CA293" s="32" t="e">
        <v>#DIV/0!</v>
      </c>
      <c r="CB293" s="32" t="e">
        <v>#DIV/0!</v>
      </c>
      <c r="CC293" s="32" t="e">
        <v>#DIV/0!</v>
      </c>
      <c r="CD293" s="32" t="e">
        <v>#DIV/0!</v>
      </c>
      <c r="CE293" s="32" t="e">
        <v>#DIV/0!</v>
      </c>
      <c r="CF293" s="32" t="e">
        <v>#DIV/0!</v>
      </c>
      <c r="CG293" s="32" t="e">
        <v>#DIV/0!</v>
      </c>
      <c r="CH293" s="32" t="e">
        <v>#DIV/0!</v>
      </c>
      <c r="CI293" s="32" t="e">
        <v>#DIV/0!</v>
      </c>
      <c r="CJ293" s="32" t="e">
        <v>#DIV/0!</v>
      </c>
      <c r="CK293" s="32">
        <v>0</v>
      </c>
      <c r="CL293" s="27"/>
      <c r="CM293" s="1" t="s">
        <v>659</v>
      </c>
      <c r="CN293" s="32" t="e">
        <v>#DIV/0!</v>
      </c>
      <c r="CO293" s="32" t="e">
        <v>#DIV/0!</v>
      </c>
      <c r="CP293" s="32">
        <v>1</v>
      </c>
      <c r="CQ293" s="32">
        <v>1</v>
      </c>
      <c r="CR293" s="32">
        <v>1</v>
      </c>
      <c r="CS293" s="32">
        <v>1</v>
      </c>
      <c r="CT293" s="32">
        <v>1</v>
      </c>
      <c r="CU293" s="32">
        <v>1</v>
      </c>
      <c r="CV293" s="32" t="e">
        <v>#DIV/0!</v>
      </c>
      <c r="CW293" s="32" t="e">
        <v>#DIV/0!</v>
      </c>
      <c r="CX293" s="32" t="e">
        <v>#DIV/0!</v>
      </c>
      <c r="CY293" s="32" t="e">
        <v>#DIV/0!</v>
      </c>
      <c r="CZ293" s="32" t="e">
        <v>#DIV/0!</v>
      </c>
      <c r="DA293" s="32" t="e">
        <v>#DIV/0!</v>
      </c>
      <c r="DB293" s="32" t="e">
        <v>#DIV/0!</v>
      </c>
      <c r="DC293" s="32" t="e">
        <v>#DIV/0!</v>
      </c>
      <c r="DD293" s="32" t="e">
        <v>#DIV/0!</v>
      </c>
      <c r="DE293" s="32" t="e">
        <v>#DIV/0!</v>
      </c>
      <c r="DF293" s="32" t="e">
        <v>#DIV/0!</v>
      </c>
      <c r="DG293" s="32" t="e">
        <v>#DIV/0!</v>
      </c>
      <c r="DH293" s="32" t="e">
        <v>#DIV/0!</v>
      </c>
      <c r="DI293" s="32" t="e">
        <v>#DIV/0!</v>
      </c>
      <c r="DJ293" s="32" t="e">
        <v>#DIV/0!</v>
      </c>
      <c r="DK293" s="32">
        <v>0.99999999999999989</v>
      </c>
      <c r="DL293" s="27"/>
      <c r="DM293" s="1" t="s">
        <v>659</v>
      </c>
      <c r="DN293" s="32" t="e">
        <v>#DIV/0!</v>
      </c>
      <c r="DO293" s="32" t="e">
        <v>#DIV/0!</v>
      </c>
      <c r="DP293" s="32" t="e">
        <v>#DIV/0!</v>
      </c>
      <c r="DQ293" s="32" t="e">
        <v>#DIV/0!</v>
      </c>
      <c r="DR293" s="32" t="e">
        <v>#DIV/0!</v>
      </c>
      <c r="DS293" s="32" t="e">
        <v>#DIV/0!</v>
      </c>
      <c r="DT293" s="32" t="e">
        <v>#DIV/0!</v>
      </c>
      <c r="DU293" s="32" t="e">
        <v>#DIV/0!</v>
      </c>
      <c r="DV293" s="32" t="e">
        <v>#DIV/0!</v>
      </c>
      <c r="DW293" s="32" t="e">
        <v>#DIV/0!</v>
      </c>
      <c r="DX293" s="32" t="e">
        <v>#DIV/0!</v>
      </c>
      <c r="DY293" s="32" t="e">
        <v>#DIV/0!</v>
      </c>
      <c r="DZ293" s="32" t="e">
        <v>#DIV/0!</v>
      </c>
      <c r="EA293" s="32" t="e">
        <v>#DIV/0!</v>
      </c>
      <c r="EB293" s="32" t="e">
        <v>#DIV/0!</v>
      </c>
      <c r="EC293" s="32" t="e">
        <v>#DIV/0!</v>
      </c>
      <c r="ED293" s="27"/>
      <c r="EE293" s="1" t="s">
        <v>659</v>
      </c>
      <c r="EF293" s="32" t="e">
        <v>#DIV/0!</v>
      </c>
      <c r="EG293" s="32" t="e">
        <v>#DIV/0!</v>
      </c>
      <c r="EH293" s="32" t="e">
        <v>#DIV/0!</v>
      </c>
      <c r="EI293" s="32" t="e">
        <v>#DIV/0!</v>
      </c>
      <c r="EJ293" s="32" t="e">
        <v>#DIV/0!</v>
      </c>
      <c r="EK293" s="32" t="e">
        <v>#DIV/0!</v>
      </c>
      <c r="EL293" s="32" t="e">
        <v>#DIV/0!</v>
      </c>
      <c r="EM293" s="32" t="e">
        <v>#DIV/0!</v>
      </c>
      <c r="EN293" s="32" t="e">
        <v>#DIV/0!</v>
      </c>
      <c r="EO293" s="32" t="e">
        <v>#DIV/0!</v>
      </c>
      <c r="EP293" s="32" t="e">
        <v>#DIV/0!</v>
      </c>
      <c r="EQ293" s="32" t="e">
        <v>#DIV/0!</v>
      </c>
      <c r="ER293" s="32" t="e">
        <v>#DIV/0!</v>
      </c>
      <c r="ES293" s="32" t="e">
        <v>#DIV/0!</v>
      </c>
      <c r="ET293" s="32" t="e">
        <v>#DIV/0!</v>
      </c>
      <c r="EU293" s="32" t="e">
        <v>#DIV/0!</v>
      </c>
    </row>
    <row r="294" spans="2:151" ht="21.6" hidden="1" customHeight="1" x14ac:dyDescent="0.3">
      <c r="B294" s="1" t="s">
        <v>702</v>
      </c>
      <c r="C294" s="5" t="s">
        <v>468</v>
      </c>
      <c r="D294" s="5" t="s">
        <v>191</v>
      </c>
      <c r="E294" s="6" t="s">
        <v>322</v>
      </c>
      <c r="F294" s="6">
        <v>2672154</v>
      </c>
      <c r="G294" s="5" t="s">
        <v>190</v>
      </c>
      <c r="H294" s="19"/>
      <c r="I294" s="7">
        <v>28.416666666666668</v>
      </c>
      <c r="J294" s="8">
        <v>12078.54</v>
      </c>
      <c r="K294" s="19"/>
      <c r="L294" s="7">
        <v>0</v>
      </c>
      <c r="M294" s="8">
        <v>0</v>
      </c>
      <c r="N294" s="19"/>
      <c r="O294" s="7">
        <f t="shared" si="24"/>
        <v>28.416666666666668</v>
      </c>
      <c r="P294" s="8">
        <f t="shared" si="25"/>
        <v>12078.54</v>
      </c>
      <c r="Q294" s="1" t="str">
        <f t="shared" si="26"/>
        <v>OK</v>
      </c>
      <c r="S294" s="1">
        <v>2672154</v>
      </c>
      <c r="T294" s="1" t="s">
        <v>641</v>
      </c>
      <c r="U294" s="32">
        <v>0</v>
      </c>
      <c r="V294" s="32">
        <v>0</v>
      </c>
      <c r="W294" s="32">
        <v>5.2706354148009567E-3</v>
      </c>
      <c r="X294" s="32">
        <v>0.87663224749147395</v>
      </c>
      <c r="Y294" s="32">
        <v>0</v>
      </c>
      <c r="Z294" s="32">
        <v>7.2992563148508632E-2</v>
      </c>
      <c r="AA294" s="32">
        <v>1.9146187220649154E-2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0</v>
      </c>
      <c r="AI294" s="32">
        <v>0</v>
      </c>
      <c r="AJ294" s="32">
        <v>0</v>
      </c>
      <c r="AK294" s="32">
        <v>4.0293825695736016E-3</v>
      </c>
      <c r="AL294" s="32">
        <v>0</v>
      </c>
      <c r="AM294" s="32">
        <v>0</v>
      </c>
      <c r="AN294" s="32">
        <v>0</v>
      </c>
      <c r="AO294" s="32">
        <v>0</v>
      </c>
      <c r="AP294" s="32">
        <v>0</v>
      </c>
      <c r="AQ294" s="32">
        <v>2.192898415499368E-2</v>
      </c>
      <c r="AR294" s="32">
        <v>1</v>
      </c>
      <c r="AS294" s="27"/>
      <c r="AT294" s="1" t="s">
        <v>641</v>
      </c>
      <c r="AU294" s="32">
        <v>0</v>
      </c>
      <c r="AV294" s="32">
        <v>0</v>
      </c>
      <c r="AW294" s="32">
        <v>0</v>
      </c>
      <c r="AX294" s="32">
        <v>0</v>
      </c>
      <c r="AY294" s="32">
        <v>0</v>
      </c>
      <c r="AZ294" s="32">
        <v>0</v>
      </c>
      <c r="BA294" s="32">
        <v>0</v>
      </c>
      <c r="BB294" s="32">
        <v>0</v>
      </c>
      <c r="BC294" s="32">
        <v>0</v>
      </c>
      <c r="BD294" s="32">
        <v>0</v>
      </c>
      <c r="BE294" s="32">
        <v>0</v>
      </c>
      <c r="BF294" s="32">
        <v>0</v>
      </c>
      <c r="BG294" s="32">
        <v>0</v>
      </c>
      <c r="BH294" s="32">
        <v>0</v>
      </c>
      <c r="BI294" s="32">
        <v>0</v>
      </c>
      <c r="BJ294" s="32">
        <v>0</v>
      </c>
      <c r="BK294" s="32"/>
      <c r="BL294" s="27"/>
      <c r="BM294" s="1" t="s">
        <v>641</v>
      </c>
      <c r="BN294" s="32" t="e">
        <v>#DIV/0!</v>
      </c>
      <c r="BO294" s="32" t="e">
        <v>#DIV/0!</v>
      </c>
      <c r="BP294" s="32">
        <v>0</v>
      </c>
      <c r="BQ294" s="32">
        <v>0</v>
      </c>
      <c r="BR294" s="32" t="e">
        <v>#DIV/0!</v>
      </c>
      <c r="BS294" s="32">
        <v>0</v>
      </c>
      <c r="BT294" s="32">
        <v>0</v>
      </c>
      <c r="BU294" s="32" t="e">
        <v>#DIV/0!</v>
      </c>
      <c r="BV294" s="32" t="e">
        <v>#DIV/0!</v>
      </c>
      <c r="BW294" s="32" t="e">
        <v>#DIV/0!</v>
      </c>
      <c r="BX294" s="32" t="e">
        <v>#DIV/0!</v>
      </c>
      <c r="BY294" s="32" t="e">
        <v>#DIV/0!</v>
      </c>
      <c r="BZ294" s="32" t="e">
        <v>#DIV/0!</v>
      </c>
      <c r="CA294" s="32" t="e">
        <v>#DIV/0!</v>
      </c>
      <c r="CB294" s="32" t="e">
        <v>#DIV/0!</v>
      </c>
      <c r="CC294" s="32" t="e">
        <v>#DIV/0!</v>
      </c>
      <c r="CD294" s="32">
        <v>1</v>
      </c>
      <c r="CE294" s="32" t="e">
        <v>#DIV/0!</v>
      </c>
      <c r="CF294" s="32" t="e">
        <v>#DIV/0!</v>
      </c>
      <c r="CG294" s="32" t="e">
        <v>#DIV/0!</v>
      </c>
      <c r="CH294" s="32" t="e">
        <v>#DIV/0!</v>
      </c>
      <c r="CI294" s="32" t="e">
        <v>#DIV/0!</v>
      </c>
      <c r="CJ294" s="32">
        <v>1</v>
      </c>
      <c r="CK294" s="32">
        <v>2.5958366724567281E-2</v>
      </c>
      <c r="CL294" s="27"/>
      <c r="CM294" s="1" t="s">
        <v>641</v>
      </c>
      <c r="CN294" s="32" t="e">
        <v>#DIV/0!</v>
      </c>
      <c r="CO294" s="32" t="e">
        <v>#DIV/0!</v>
      </c>
      <c r="CP294" s="32">
        <v>1</v>
      </c>
      <c r="CQ294" s="32">
        <v>1</v>
      </c>
      <c r="CR294" s="32" t="e">
        <v>#DIV/0!</v>
      </c>
      <c r="CS294" s="32">
        <v>1</v>
      </c>
      <c r="CT294" s="32">
        <v>1</v>
      </c>
      <c r="CU294" s="32" t="e">
        <v>#DIV/0!</v>
      </c>
      <c r="CV294" s="32" t="e">
        <v>#DIV/0!</v>
      </c>
      <c r="CW294" s="32" t="e">
        <v>#DIV/0!</v>
      </c>
      <c r="CX294" s="32" t="e">
        <v>#DIV/0!</v>
      </c>
      <c r="CY294" s="32" t="e">
        <v>#DIV/0!</v>
      </c>
      <c r="CZ294" s="32" t="e">
        <v>#DIV/0!</v>
      </c>
      <c r="DA294" s="32" t="e">
        <v>#DIV/0!</v>
      </c>
      <c r="DB294" s="32" t="e">
        <v>#DIV/0!</v>
      </c>
      <c r="DC294" s="32" t="e">
        <v>#DIV/0!</v>
      </c>
      <c r="DD294" s="32">
        <v>0</v>
      </c>
      <c r="DE294" s="32" t="e">
        <v>#DIV/0!</v>
      </c>
      <c r="DF294" s="32" t="e">
        <v>#DIV/0!</v>
      </c>
      <c r="DG294" s="32" t="e">
        <v>#DIV/0!</v>
      </c>
      <c r="DH294" s="32" t="e">
        <v>#DIV/0!</v>
      </c>
      <c r="DI294" s="32" t="e">
        <v>#DIV/0!</v>
      </c>
      <c r="DJ294" s="32">
        <v>0</v>
      </c>
      <c r="DK294" s="32">
        <v>0.97404163327543281</v>
      </c>
      <c r="DL294" s="27"/>
      <c r="DM294" s="1" t="s">
        <v>641</v>
      </c>
      <c r="DN294" s="32" t="e">
        <v>#DIV/0!</v>
      </c>
      <c r="DO294" s="32" t="e">
        <v>#DIV/0!</v>
      </c>
      <c r="DP294" s="32" t="e">
        <v>#DIV/0!</v>
      </c>
      <c r="DQ294" s="32" t="e">
        <v>#DIV/0!</v>
      </c>
      <c r="DR294" s="32" t="e">
        <v>#DIV/0!</v>
      </c>
      <c r="DS294" s="32" t="e">
        <v>#DIV/0!</v>
      </c>
      <c r="DT294" s="32" t="e">
        <v>#DIV/0!</v>
      </c>
      <c r="DU294" s="32" t="e">
        <v>#DIV/0!</v>
      </c>
      <c r="DV294" s="32" t="e">
        <v>#DIV/0!</v>
      </c>
      <c r="DW294" s="32" t="e">
        <v>#DIV/0!</v>
      </c>
      <c r="DX294" s="32" t="e">
        <v>#DIV/0!</v>
      </c>
      <c r="DY294" s="32" t="e">
        <v>#DIV/0!</v>
      </c>
      <c r="DZ294" s="32" t="e">
        <v>#DIV/0!</v>
      </c>
      <c r="EA294" s="32" t="e">
        <v>#DIV/0!</v>
      </c>
      <c r="EB294" s="32" t="e">
        <v>#DIV/0!</v>
      </c>
      <c r="EC294" s="32" t="e">
        <v>#DIV/0!</v>
      </c>
      <c r="ED294" s="27"/>
      <c r="EE294" s="1" t="s">
        <v>641</v>
      </c>
      <c r="EF294" s="32" t="e">
        <v>#DIV/0!</v>
      </c>
      <c r="EG294" s="32" t="e">
        <v>#DIV/0!</v>
      </c>
      <c r="EH294" s="32" t="e">
        <v>#DIV/0!</v>
      </c>
      <c r="EI294" s="32" t="e">
        <v>#DIV/0!</v>
      </c>
      <c r="EJ294" s="32" t="e">
        <v>#DIV/0!</v>
      </c>
      <c r="EK294" s="32" t="e">
        <v>#DIV/0!</v>
      </c>
      <c r="EL294" s="32" t="e">
        <v>#DIV/0!</v>
      </c>
      <c r="EM294" s="32" t="e">
        <v>#DIV/0!</v>
      </c>
      <c r="EN294" s="32" t="e">
        <v>#DIV/0!</v>
      </c>
      <c r="EO294" s="32" t="e">
        <v>#DIV/0!</v>
      </c>
      <c r="EP294" s="32" t="e">
        <v>#DIV/0!</v>
      </c>
      <c r="EQ294" s="32" t="e">
        <v>#DIV/0!</v>
      </c>
      <c r="ER294" s="32" t="e">
        <v>#DIV/0!</v>
      </c>
      <c r="ES294" s="32" t="e">
        <v>#DIV/0!</v>
      </c>
      <c r="ET294" s="32" t="e">
        <v>#DIV/0!</v>
      </c>
      <c r="EU294" s="32" t="e">
        <v>#DIV/0!</v>
      </c>
    </row>
    <row r="295" spans="2:151" ht="21.6" hidden="1" customHeight="1" x14ac:dyDescent="0.3">
      <c r="B295" s="1" t="s">
        <v>702</v>
      </c>
      <c r="C295" s="5" t="s">
        <v>339</v>
      </c>
      <c r="D295" s="5" t="s">
        <v>3</v>
      </c>
      <c r="E295" s="6" t="s">
        <v>320</v>
      </c>
      <c r="F295" s="6">
        <v>2300184</v>
      </c>
      <c r="G295" s="5" t="s">
        <v>113</v>
      </c>
      <c r="H295" s="19"/>
      <c r="I295" s="7">
        <v>81.808765814469069</v>
      </c>
      <c r="J295" s="8">
        <v>75532.671368778741</v>
      </c>
      <c r="K295" s="19"/>
      <c r="L295" s="7">
        <v>0</v>
      </c>
      <c r="M295" s="8">
        <v>0</v>
      </c>
      <c r="N295" s="19"/>
      <c r="O295" s="7">
        <f t="shared" si="24"/>
        <v>81.808765814469069</v>
      </c>
      <c r="P295" s="8">
        <f t="shared" si="25"/>
        <v>75532.671368778741</v>
      </c>
      <c r="Q295" s="1" t="str">
        <f t="shared" si="26"/>
        <v>OK</v>
      </c>
      <c r="S295" s="1">
        <v>2300184</v>
      </c>
      <c r="T295" s="1" t="s">
        <v>517</v>
      </c>
      <c r="U295" s="32">
        <v>0</v>
      </c>
      <c r="V295" s="32">
        <v>0</v>
      </c>
      <c r="W295" s="32">
        <v>0</v>
      </c>
      <c r="X295" s="32">
        <v>0.93442221446496065</v>
      </c>
      <c r="Y295" s="32">
        <v>1.5970361334793667E-2</v>
      </c>
      <c r="Z295" s="32">
        <v>2.4557772469639199E-3</v>
      </c>
      <c r="AA295" s="32">
        <v>4.0157595181492568E-3</v>
      </c>
      <c r="AB295" s="32">
        <v>0</v>
      </c>
      <c r="AC295" s="32">
        <v>0</v>
      </c>
      <c r="AD295" s="32">
        <v>0</v>
      </c>
      <c r="AE295" s="32">
        <v>3.0511014458352619E-2</v>
      </c>
      <c r="AF295" s="32">
        <v>0</v>
      </c>
      <c r="AG295" s="32">
        <v>0</v>
      </c>
      <c r="AH295" s="32">
        <v>5.8257573687174428E-3</v>
      </c>
      <c r="AI295" s="32">
        <v>0</v>
      </c>
      <c r="AJ295" s="32">
        <v>6.7991156080623805E-3</v>
      </c>
      <c r="AK295" s="32">
        <v>0</v>
      </c>
      <c r="AL295" s="32">
        <v>0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2">
        <v>1</v>
      </c>
      <c r="AS295" s="27"/>
      <c r="AT295" s="1" t="s">
        <v>517</v>
      </c>
      <c r="AU295" s="32">
        <v>0</v>
      </c>
      <c r="AV295" s="32">
        <v>0</v>
      </c>
      <c r="AW295" s="32">
        <v>0</v>
      </c>
      <c r="AX295" s="32">
        <v>0</v>
      </c>
      <c r="AY295" s="32">
        <v>0</v>
      </c>
      <c r="AZ295" s="32">
        <v>0</v>
      </c>
      <c r="BA295" s="32">
        <v>0</v>
      </c>
      <c r="BB295" s="32">
        <v>0</v>
      </c>
      <c r="BC295" s="32">
        <v>0</v>
      </c>
      <c r="BD295" s="32">
        <v>0</v>
      </c>
      <c r="BE295" s="32">
        <v>0</v>
      </c>
      <c r="BF295" s="32">
        <v>0</v>
      </c>
      <c r="BG295" s="32">
        <v>0</v>
      </c>
      <c r="BH295" s="32">
        <v>0</v>
      </c>
      <c r="BI295" s="32">
        <v>0</v>
      </c>
      <c r="BJ295" s="32">
        <v>0</v>
      </c>
      <c r="BK295" s="32"/>
      <c r="BL295" s="27"/>
      <c r="BM295" s="1" t="s">
        <v>517</v>
      </c>
      <c r="BN295" s="32" t="e">
        <v>#DIV/0!</v>
      </c>
      <c r="BO295" s="32" t="e">
        <v>#DIV/0!</v>
      </c>
      <c r="BP295" s="32" t="e">
        <v>#DIV/0!</v>
      </c>
      <c r="BQ295" s="32">
        <v>2.1269571045250415E-3</v>
      </c>
      <c r="BR295" s="32">
        <v>6.9971572002035728E-2</v>
      </c>
      <c r="BS295" s="32">
        <v>0</v>
      </c>
      <c r="BT295" s="32">
        <v>0</v>
      </c>
      <c r="BU295" s="32" t="e">
        <v>#DIV/0!</v>
      </c>
      <c r="BV295" s="32" t="e">
        <v>#DIV/0!</v>
      </c>
      <c r="BW295" s="32" t="e">
        <v>#DIV/0!</v>
      </c>
      <c r="BX295" s="32">
        <v>1</v>
      </c>
      <c r="BY295" s="32" t="e">
        <v>#DIV/0!</v>
      </c>
      <c r="BZ295" s="32" t="e">
        <v>#DIV/0!</v>
      </c>
      <c r="CA295" s="32">
        <v>0.85714285714285721</v>
      </c>
      <c r="CB295" s="32" t="e">
        <v>#DIV/0!</v>
      </c>
      <c r="CC295" s="32">
        <v>1</v>
      </c>
      <c r="CD295" s="32" t="e">
        <v>#DIV/0!</v>
      </c>
      <c r="CE295" s="32" t="e">
        <v>#DIV/0!</v>
      </c>
      <c r="CF295" s="32" t="e">
        <v>#DIV/0!</v>
      </c>
      <c r="CG295" s="32" t="e">
        <v>#DIV/0!</v>
      </c>
      <c r="CH295" s="32" t="e">
        <v>#DIV/0!</v>
      </c>
      <c r="CI295" s="32" t="e">
        <v>#DIV/0!</v>
      </c>
      <c r="CJ295" s="32" t="e">
        <v>#DIV/0!</v>
      </c>
      <c r="CK295" s="32">
        <v>4.540858363817684E-2</v>
      </c>
      <c r="CL295" s="27"/>
      <c r="CM295" s="1" t="s">
        <v>517</v>
      </c>
      <c r="CN295" s="32" t="e">
        <v>#DIV/0!</v>
      </c>
      <c r="CO295" s="32" t="e">
        <v>#DIV/0!</v>
      </c>
      <c r="CP295" s="32" t="e">
        <v>#DIV/0!</v>
      </c>
      <c r="CQ295" s="32">
        <v>0.99787304289547496</v>
      </c>
      <c r="CR295" s="32">
        <v>0.93002842799796426</v>
      </c>
      <c r="CS295" s="32">
        <v>1</v>
      </c>
      <c r="CT295" s="32">
        <v>1</v>
      </c>
      <c r="CU295" s="32" t="e">
        <v>#DIV/0!</v>
      </c>
      <c r="CV295" s="32" t="e">
        <v>#DIV/0!</v>
      </c>
      <c r="CW295" s="32" t="e">
        <v>#DIV/0!</v>
      </c>
      <c r="CX295" s="32">
        <v>0</v>
      </c>
      <c r="CY295" s="32" t="e">
        <v>#DIV/0!</v>
      </c>
      <c r="CZ295" s="32" t="e">
        <v>#DIV/0!</v>
      </c>
      <c r="DA295" s="32">
        <v>0.14285714285714288</v>
      </c>
      <c r="DB295" s="32" t="e">
        <v>#DIV/0!</v>
      </c>
      <c r="DC295" s="32">
        <v>0</v>
      </c>
      <c r="DD295" s="32" t="e">
        <v>#DIV/0!</v>
      </c>
      <c r="DE295" s="32" t="e">
        <v>#DIV/0!</v>
      </c>
      <c r="DF295" s="32" t="e">
        <v>#DIV/0!</v>
      </c>
      <c r="DG295" s="32" t="e">
        <v>#DIV/0!</v>
      </c>
      <c r="DH295" s="32" t="e">
        <v>#DIV/0!</v>
      </c>
      <c r="DI295" s="32" t="e">
        <v>#DIV/0!</v>
      </c>
      <c r="DJ295" s="32" t="e">
        <v>#DIV/0!</v>
      </c>
      <c r="DK295" s="32">
        <v>0.95459141636182299</v>
      </c>
      <c r="DL295" s="27"/>
      <c r="DM295" s="1" t="s">
        <v>517</v>
      </c>
      <c r="DN295" s="32" t="e">
        <v>#DIV/0!</v>
      </c>
      <c r="DO295" s="32" t="e">
        <v>#DIV/0!</v>
      </c>
      <c r="DP295" s="32" t="e">
        <v>#DIV/0!</v>
      </c>
      <c r="DQ295" s="32" t="e">
        <v>#DIV/0!</v>
      </c>
      <c r="DR295" s="32" t="e">
        <v>#DIV/0!</v>
      </c>
      <c r="DS295" s="32" t="e">
        <v>#DIV/0!</v>
      </c>
      <c r="DT295" s="32" t="e">
        <v>#DIV/0!</v>
      </c>
      <c r="DU295" s="32" t="e">
        <v>#DIV/0!</v>
      </c>
      <c r="DV295" s="32" t="e">
        <v>#DIV/0!</v>
      </c>
      <c r="DW295" s="32" t="e">
        <v>#DIV/0!</v>
      </c>
      <c r="DX295" s="32" t="e">
        <v>#DIV/0!</v>
      </c>
      <c r="DY295" s="32" t="e">
        <v>#DIV/0!</v>
      </c>
      <c r="DZ295" s="32" t="e">
        <v>#DIV/0!</v>
      </c>
      <c r="EA295" s="32" t="e">
        <v>#DIV/0!</v>
      </c>
      <c r="EB295" s="32" t="e">
        <v>#DIV/0!</v>
      </c>
      <c r="EC295" s="32" t="e">
        <v>#DIV/0!</v>
      </c>
      <c r="ED295" s="27"/>
      <c r="EE295" s="1" t="s">
        <v>517</v>
      </c>
      <c r="EF295" s="32" t="e">
        <v>#DIV/0!</v>
      </c>
      <c r="EG295" s="32" t="e">
        <v>#DIV/0!</v>
      </c>
      <c r="EH295" s="32" t="e">
        <v>#DIV/0!</v>
      </c>
      <c r="EI295" s="32" t="e">
        <v>#DIV/0!</v>
      </c>
      <c r="EJ295" s="32" t="e">
        <v>#DIV/0!</v>
      </c>
      <c r="EK295" s="32" t="e">
        <v>#DIV/0!</v>
      </c>
      <c r="EL295" s="32" t="e">
        <v>#DIV/0!</v>
      </c>
      <c r="EM295" s="32" t="e">
        <v>#DIV/0!</v>
      </c>
      <c r="EN295" s="32" t="e">
        <v>#DIV/0!</v>
      </c>
      <c r="EO295" s="32" t="e">
        <v>#DIV/0!</v>
      </c>
      <c r="EP295" s="32" t="e">
        <v>#DIV/0!</v>
      </c>
      <c r="EQ295" s="32" t="e">
        <v>#DIV/0!</v>
      </c>
      <c r="ER295" s="32" t="e">
        <v>#DIV/0!</v>
      </c>
      <c r="ES295" s="32" t="e">
        <v>#DIV/0!</v>
      </c>
      <c r="ET295" s="32" t="e">
        <v>#DIV/0!</v>
      </c>
      <c r="EU295" s="32" t="e">
        <v>#DIV/0!</v>
      </c>
    </row>
    <row r="296" spans="2:151" ht="21.6" hidden="1" customHeight="1" x14ac:dyDescent="0.3">
      <c r="B296" s="1" t="s">
        <v>702</v>
      </c>
      <c r="C296" s="5" t="s">
        <v>383</v>
      </c>
      <c r="D296" s="5" t="s">
        <v>40</v>
      </c>
      <c r="E296" s="6" t="s">
        <v>320</v>
      </c>
      <c r="F296" s="6">
        <v>2379333</v>
      </c>
      <c r="G296" s="5" t="s">
        <v>247</v>
      </c>
      <c r="H296" s="19"/>
      <c r="I296" s="7">
        <v>295.02975649166666</v>
      </c>
      <c r="J296" s="8">
        <v>390139.36074653477</v>
      </c>
      <c r="K296" s="19"/>
      <c r="L296" s="7">
        <v>11.9017789</v>
      </c>
      <c r="M296" s="8">
        <v>45283.463494543728</v>
      </c>
      <c r="N296" s="19"/>
      <c r="O296" s="7">
        <f t="shared" ref="O296:O327" si="27">SUM(I296,L296)</f>
        <v>306.93153539166667</v>
      </c>
      <c r="P296" s="8">
        <f t="shared" ref="P296:P327" si="28">SUM(J296,M296)</f>
        <v>435422.82424107852</v>
      </c>
      <c r="Q296" s="1" t="str">
        <f t="shared" ref="Q296:Q327" si="29">IF(F296=S296,"OK","FFFFFFFFFF")</f>
        <v>OK</v>
      </c>
      <c r="S296" s="1">
        <v>2379333</v>
      </c>
      <c r="T296" s="1" t="s">
        <v>559</v>
      </c>
      <c r="U296" s="32">
        <v>0</v>
      </c>
      <c r="V296" s="32">
        <v>9.1712204769121869E-2</v>
      </c>
      <c r="W296" s="32">
        <v>6.7847616866739671E-3</v>
      </c>
      <c r="X296" s="32">
        <v>0.24559318478713252</v>
      </c>
      <c r="Y296" s="32">
        <v>1.1038764399251863E-3</v>
      </c>
      <c r="Z296" s="32">
        <v>2.9294626028444175E-2</v>
      </c>
      <c r="AA296" s="32">
        <v>5.9232299147371622E-3</v>
      </c>
      <c r="AB296" s="32">
        <v>0</v>
      </c>
      <c r="AC296" s="32">
        <v>2.8787736887536191E-3</v>
      </c>
      <c r="AD296" s="32">
        <v>0</v>
      </c>
      <c r="AE296" s="32">
        <v>2.0348087561103422E-3</v>
      </c>
      <c r="AF296" s="32">
        <v>2.4481956834193717E-3</v>
      </c>
      <c r="AG296" s="32">
        <v>3.2544341847242474E-5</v>
      </c>
      <c r="AH296" s="32">
        <v>1.6904901659283617E-2</v>
      </c>
      <c r="AI296" s="32">
        <v>3.972424212763169E-2</v>
      </c>
      <c r="AJ296" s="32">
        <v>5.6717166718019983E-2</v>
      </c>
      <c r="AK296" s="32">
        <v>3.0415339135198331E-2</v>
      </c>
      <c r="AL296" s="32">
        <v>0</v>
      </c>
      <c r="AM296" s="32">
        <v>0</v>
      </c>
      <c r="AN296" s="32">
        <v>3.7253258231295036E-2</v>
      </c>
      <c r="AO296" s="32">
        <v>2.1186428030762396E-3</v>
      </c>
      <c r="AP296" s="32">
        <v>9.1115275542300684E-4</v>
      </c>
      <c r="AQ296" s="32">
        <v>0.26459582667493969</v>
      </c>
      <c r="AR296" s="32">
        <v>0.83644673620103316</v>
      </c>
      <c r="AS296" s="27"/>
      <c r="AT296" s="1" t="s">
        <v>559</v>
      </c>
      <c r="AU296" s="32">
        <v>0</v>
      </c>
      <c r="AV296" s="32">
        <v>0</v>
      </c>
      <c r="AW296" s="32">
        <v>0</v>
      </c>
      <c r="AX296" s="32">
        <v>2.702507237599704E-2</v>
      </c>
      <c r="AY296" s="32">
        <v>0</v>
      </c>
      <c r="AZ296" s="32">
        <v>0</v>
      </c>
      <c r="BA296" s="32">
        <v>1.4811945554907948E-3</v>
      </c>
      <c r="BB296" s="32">
        <v>1.0717189613837276E-3</v>
      </c>
      <c r="BC296" s="32">
        <v>0</v>
      </c>
      <c r="BD296" s="32">
        <v>0</v>
      </c>
      <c r="BE296" s="32">
        <v>0</v>
      </c>
      <c r="BF296" s="32">
        <v>1.6663902045835214E-3</v>
      </c>
      <c r="BG296" s="32">
        <v>0</v>
      </c>
      <c r="BH296" s="32">
        <v>0.13230888770151172</v>
      </c>
      <c r="BI296" s="32">
        <v>0</v>
      </c>
      <c r="BJ296" s="32">
        <v>0.16355326379896681</v>
      </c>
      <c r="BK296" s="32"/>
      <c r="BL296" s="27"/>
      <c r="BM296" s="1" t="s">
        <v>559</v>
      </c>
      <c r="BN296" s="32" t="e">
        <v>#DIV/0!</v>
      </c>
      <c r="BO296" s="32">
        <v>4.9495843123805054E-2</v>
      </c>
      <c r="BP296" s="32">
        <v>0.78774457154171129</v>
      </c>
      <c r="BQ296" s="32">
        <v>8.1681018213608611E-2</v>
      </c>
      <c r="BR296" s="32">
        <v>0</v>
      </c>
      <c r="BS296" s="32">
        <v>2.0149244702862529E-2</v>
      </c>
      <c r="BT296" s="32">
        <v>3.8716418465642895E-2</v>
      </c>
      <c r="BU296" s="32" t="e">
        <v>#DIV/0!</v>
      </c>
      <c r="BV296" s="32">
        <v>0.46946321447154749</v>
      </c>
      <c r="BW296" s="32" t="e">
        <v>#DIV/0!</v>
      </c>
      <c r="BX296" s="32">
        <v>1.7751499157248666E-2</v>
      </c>
      <c r="BY296" s="32">
        <v>0.91234821556267953</v>
      </c>
      <c r="BZ296" s="32">
        <v>0</v>
      </c>
      <c r="CA296" s="32">
        <v>0.40130710435516215</v>
      </c>
      <c r="CB296" s="32">
        <v>0.71031746961631959</v>
      </c>
      <c r="CC296" s="32">
        <v>0.24148042892600463</v>
      </c>
      <c r="CD296" s="32">
        <v>0.84016804590174299</v>
      </c>
      <c r="CE296" s="32" t="e">
        <v>#DIV/0!</v>
      </c>
      <c r="CF296" s="32" t="e">
        <v>#DIV/0!</v>
      </c>
      <c r="CG296" s="32">
        <v>1.878059742191629E-2</v>
      </c>
      <c r="CH296" s="32">
        <v>0</v>
      </c>
      <c r="CI296" s="32">
        <v>0.44073595021182466</v>
      </c>
      <c r="CJ296" s="32">
        <v>0.1947708649758737</v>
      </c>
      <c r="CK296" s="32">
        <v>0.19280709684443031</v>
      </c>
      <c r="CL296" s="27"/>
      <c r="CM296" s="1" t="s">
        <v>559</v>
      </c>
      <c r="CN296" s="32" t="e">
        <v>#DIV/0!</v>
      </c>
      <c r="CO296" s="32">
        <v>0.95050415687619494</v>
      </c>
      <c r="CP296" s="32">
        <v>0.21225542845828879</v>
      </c>
      <c r="CQ296" s="32">
        <v>0.91831898178639138</v>
      </c>
      <c r="CR296" s="32">
        <v>1</v>
      </c>
      <c r="CS296" s="32">
        <v>0.9798507552971375</v>
      </c>
      <c r="CT296" s="32">
        <v>0.96128358153435711</v>
      </c>
      <c r="CU296" s="32" t="e">
        <v>#DIV/0!</v>
      </c>
      <c r="CV296" s="32">
        <v>0.5305367855284524</v>
      </c>
      <c r="CW296" s="32" t="e">
        <v>#DIV/0!</v>
      </c>
      <c r="CX296" s="32">
        <v>0.98224850084275117</v>
      </c>
      <c r="CY296" s="32">
        <v>8.7651784437320565E-2</v>
      </c>
      <c r="CZ296" s="32">
        <v>1</v>
      </c>
      <c r="DA296" s="32">
        <v>0.59869289564483785</v>
      </c>
      <c r="DB296" s="32">
        <v>0.28968253038368047</v>
      </c>
      <c r="DC296" s="32">
        <v>0.75851957107399548</v>
      </c>
      <c r="DD296" s="32">
        <v>0.15983195409825698</v>
      </c>
      <c r="DE296" s="32" t="e">
        <v>#DIV/0!</v>
      </c>
      <c r="DF296" s="32" t="e">
        <v>#DIV/0!</v>
      </c>
      <c r="DG296" s="32">
        <v>0.98121940257808382</v>
      </c>
      <c r="DH296" s="32">
        <v>1</v>
      </c>
      <c r="DI296" s="32">
        <v>0.55926404978817523</v>
      </c>
      <c r="DJ296" s="32">
        <v>0.8052291350241263</v>
      </c>
      <c r="DK296" s="32">
        <v>0.80719290315556969</v>
      </c>
      <c r="DL296" s="27"/>
      <c r="DM296" s="1" t="s">
        <v>559</v>
      </c>
      <c r="DN296" s="32" t="e">
        <v>#DIV/0!</v>
      </c>
      <c r="DO296" s="32" t="e">
        <v>#DIV/0!</v>
      </c>
      <c r="DP296" s="32" t="e">
        <v>#DIV/0!</v>
      </c>
      <c r="DQ296" s="32">
        <v>0.20645695867019481</v>
      </c>
      <c r="DR296" s="32" t="e">
        <v>#DIV/0!</v>
      </c>
      <c r="DS296" s="32" t="e">
        <v>#DIV/0!</v>
      </c>
      <c r="DT296" s="32">
        <v>0.72284702498942011</v>
      </c>
      <c r="DU296" s="32">
        <v>0</v>
      </c>
      <c r="DV296" s="32" t="e">
        <v>#DIV/0!</v>
      </c>
      <c r="DW296" s="32" t="e">
        <v>#DIV/0!</v>
      </c>
      <c r="DX296" s="32" t="e">
        <v>#DIV/0!</v>
      </c>
      <c r="DY296" s="32">
        <v>0</v>
      </c>
      <c r="DZ296" s="32" t="e">
        <v>#DIV/0!</v>
      </c>
      <c r="EA296" s="32">
        <v>0.14994759788837803</v>
      </c>
      <c r="EB296" s="32" t="e">
        <v>#DIV/0!</v>
      </c>
      <c r="EC296" s="32">
        <v>0.16196308531722178</v>
      </c>
      <c r="ED296" s="27"/>
      <c r="EE296" s="1" t="s">
        <v>559</v>
      </c>
      <c r="EF296" s="32" t="e">
        <v>#DIV/0!</v>
      </c>
      <c r="EG296" s="32" t="e">
        <v>#DIV/0!</v>
      </c>
      <c r="EH296" s="32" t="e">
        <v>#DIV/0!</v>
      </c>
      <c r="EI296" s="32">
        <v>0.79354304132980513</v>
      </c>
      <c r="EJ296" s="32" t="e">
        <v>#DIV/0!</v>
      </c>
      <c r="EK296" s="32" t="e">
        <v>#DIV/0!</v>
      </c>
      <c r="EL296" s="32">
        <v>0.27715297501057995</v>
      </c>
      <c r="EM296" s="32">
        <v>1</v>
      </c>
      <c r="EN296" s="32" t="e">
        <v>#DIV/0!</v>
      </c>
      <c r="EO296" s="32" t="e">
        <v>#DIV/0!</v>
      </c>
      <c r="EP296" s="32" t="e">
        <v>#DIV/0!</v>
      </c>
      <c r="EQ296" s="32">
        <v>1</v>
      </c>
      <c r="ER296" s="32" t="e">
        <v>#DIV/0!</v>
      </c>
      <c r="ES296" s="32">
        <v>0.85005240211162214</v>
      </c>
      <c r="ET296" s="32" t="e">
        <v>#DIV/0!</v>
      </c>
      <c r="EU296" s="32">
        <v>0.83803691468277841</v>
      </c>
    </row>
    <row r="297" spans="2:151" ht="21.6" hidden="1" customHeight="1" x14ac:dyDescent="0.3">
      <c r="B297" s="1" t="s">
        <v>702</v>
      </c>
      <c r="C297" s="5" t="s">
        <v>384</v>
      </c>
      <c r="D297" s="5" t="s">
        <v>40</v>
      </c>
      <c r="E297" s="6" t="s">
        <v>321</v>
      </c>
      <c r="F297" s="6">
        <v>2379341</v>
      </c>
      <c r="G297" s="5" t="s">
        <v>248</v>
      </c>
      <c r="H297" s="19"/>
      <c r="I297" s="7">
        <v>208.50101798333333</v>
      </c>
      <c r="J297" s="8">
        <v>247277.12532362517</v>
      </c>
      <c r="K297" s="19"/>
      <c r="L297" s="7">
        <v>0</v>
      </c>
      <c r="M297" s="8">
        <v>0</v>
      </c>
      <c r="N297" s="19"/>
      <c r="O297" s="7">
        <f t="shared" si="27"/>
        <v>208.50101798333333</v>
      </c>
      <c r="P297" s="8">
        <f t="shared" si="28"/>
        <v>247277.12532362517</v>
      </c>
      <c r="Q297" s="1" t="str">
        <f t="shared" si="29"/>
        <v>OK</v>
      </c>
      <c r="S297" s="1">
        <v>2379341</v>
      </c>
      <c r="T297" s="1" t="s">
        <v>560</v>
      </c>
      <c r="U297" s="32">
        <v>0</v>
      </c>
      <c r="V297" s="32">
        <v>0</v>
      </c>
      <c r="W297" s="32">
        <v>3.6293253688703861E-3</v>
      </c>
      <c r="X297" s="32">
        <v>0.67748774090654196</v>
      </c>
      <c r="Y297" s="32">
        <v>0</v>
      </c>
      <c r="Z297" s="32">
        <v>0</v>
      </c>
      <c r="AA297" s="32">
        <v>0</v>
      </c>
      <c r="AB297" s="32">
        <v>0.11026586850831456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6.7745168309560919E-4</v>
      </c>
      <c r="AJ297" s="32">
        <v>0</v>
      </c>
      <c r="AK297" s="32">
        <v>1.7093198996316658E-2</v>
      </c>
      <c r="AL297" s="32">
        <v>1.1954937401961288E-4</v>
      </c>
      <c r="AM297" s="32">
        <v>0.18854479488160683</v>
      </c>
      <c r="AN297" s="32">
        <v>0</v>
      </c>
      <c r="AO297" s="32">
        <v>0</v>
      </c>
      <c r="AP297" s="32">
        <v>0</v>
      </c>
      <c r="AQ297" s="32">
        <v>2.1820702812343452E-3</v>
      </c>
      <c r="AR297" s="32">
        <v>1</v>
      </c>
      <c r="AS297" s="27"/>
      <c r="AT297" s="1" t="s">
        <v>560</v>
      </c>
      <c r="AU297" s="32">
        <v>0</v>
      </c>
      <c r="AV297" s="32">
        <v>0</v>
      </c>
      <c r="AW297" s="32">
        <v>0</v>
      </c>
      <c r="AX297" s="32">
        <v>0</v>
      </c>
      <c r="AY297" s="32">
        <v>0</v>
      </c>
      <c r="AZ297" s="32">
        <v>0</v>
      </c>
      <c r="BA297" s="32">
        <v>0</v>
      </c>
      <c r="BB297" s="32">
        <v>0</v>
      </c>
      <c r="BC297" s="32">
        <v>0</v>
      </c>
      <c r="BD297" s="32">
        <v>0</v>
      </c>
      <c r="BE297" s="32">
        <v>0</v>
      </c>
      <c r="BF297" s="32">
        <v>0</v>
      </c>
      <c r="BG297" s="32">
        <v>0</v>
      </c>
      <c r="BH297" s="32">
        <v>0</v>
      </c>
      <c r="BI297" s="32">
        <v>0</v>
      </c>
      <c r="BJ297" s="32">
        <v>0</v>
      </c>
      <c r="BK297" s="32"/>
      <c r="BL297" s="27"/>
      <c r="BM297" s="1" t="s">
        <v>560</v>
      </c>
      <c r="BN297" s="32" t="e">
        <v>#DIV/0!</v>
      </c>
      <c r="BO297" s="32" t="e">
        <v>#DIV/0!</v>
      </c>
      <c r="BP297" s="32">
        <v>3.6956974440896871E-2</v>
      </c>
      <c r="BQ297" s="32">
        <v>9.5001660376095292E-3</v>
      </c>
      <c r="BR297" s="32" t="e">
        <v>#DIV/0!</v>
      </c>
      <c r="BS297" s="32" t="e">
        <v>#DIV/0!</v>
      </c>
      <c r="BT297" s="32" t="e">
        <v>#DIV/0!</v>
      </c>
      <c r="BU297" s="32">
        <v>0</v>
      </c>
      <c r="BV297" s="32" t="e">
        <v>#DIV/0!</v>
      </c>
      <c r="BW297" s="32" t="e">
        <v>#DIV/0!</v>
      </c>
      <c r="BX297" s="32" t="e">
        <v>#DIV/0!</v>
      </c>
      <c r="BY297" s="32" t="e">
        <v>#DIV/0!</v>
      </c>
      <c r="BZ297" s="32" t="e">
        <v>#DIV/0!</v>
      </c>
      <c r="CA297" s="32" t="e">
        <v>#DIV/0!</v>
      </c>
      <c r="CB297" s="32">
        <v>0</v>
      </c>
      <c r="CC297" s="32" t="e">
        <v>#DIV/0!</v>
      </c>
      <c r="CD297" s="32">
        <v>0.79277727009229682</v>
      </c>
      <c r="CE297" s="32">
        <v>0</v>
      </c>
      <c r="CF297" s="32">
        <v>0</v>
      </c>
      <c r="CG297" s="32" t="e">
        <v>#DIV/0!</v>
      </c>
      <c r="CH297" s="32" t="e">
        <v>#DIV/0!</v>
      </c>
      <c r="CI297" s="32" t="e">
        <v>#DIV/0!</v>
      </c>
      <c r="CJ297" s="32">
        <v>0</v>
      </c>
      <c r="CK297" s="32">
        <v>2.0121474549396483E-2</v>
      </c>
      <c r="CL297" s="27"/>
      <c r="CM297" s="1" t="s">
        <v>560</v>
      </c>
      <c r="CN297" s="32" t="e">
        <v>#DIV/0!</v>
      </c>
      <c r="CO297" s="32" t="e">
        <v>#DIV/0!</v>
      </c>
      <c r="CP297" s="32">
        <v>0.96304302555910304</v>
      </c>
      <c r="CQ297" s="32">
        <v>0.9904998339623905</v>
      </c>
      <c r="CR297" s="32" t="e">
        <v>#DIV/0!</v>
      </c>
      <c r="CS297" s="32" t="e">
        <v>#DIV/0!</v>
      </c>
      <c r="CT297" s="32" t="e">
        <v>#DIV/0!</v>
      </c>
      <c r="CU297" s="32">
        <v>1</v>
      </c>
      <c r="CV297" s="32" t="e">
        <v>#DIV/0!</v>
      </c>
      <c r="CW297" s="32" t="e">
        <v>#DIV/0!</v>
      </c>
      <c r="CX297" s="32" t="e">
        <v>#DIV/0!</v>
      </c>
      <c r="CY297" s="32" t="e">
        <v>#DIV/0!</v>
      </c>
      <c r="CZ297" s="32" t="e">
        <v>#DIV/0!</v>
      </c>
      <c r="DA297" s="32" t="e">
        <v>#DIV/0!</v>
      </c>
      <c r="DB297" s="32">
        <v>1</v>
      </c>
      <c r="DC297" s="32" t="e">
        <v>#DIV/0!</v>
      </c>
      <c r="DD297" s="32">
        <v>0.20722272990770324</v>
      </c>
      <c r="DE297" s="32">
        <v>1</v>
      </c>
      <c r="DF297" s="32">
        <v>1</v>
      </c>
      <c r="DG297" s="32" t="e">
        <v>#DIV/0!</v>
      </c>
      <c r="DH297" s="32" t="e">
        <v>#DIV/0!</v>
      </c>
      <c r="DI297" s="32" t="e">
        <v>#DIV/0!</v>
      </c>
      <c r="DJ297" s="32">
        <v>1</v>
      </c>
      <c r="DK297" s="32">
        <v>0.97987852545060372</v>
      </c>
      <c r="DL297" s="27"/>
      <c r="DM297" s="1" t="s">
        <v>560</v>
      </c>
      <c r="DN297" s="32" t="e">
        <v>#DIV/0!</v>
      </c>
      <c r="DO297" s="32" t="e">
        <v>#DIV/0!</v>
      </c>
      <c r="DP297" s="32" t="e">
        <v>#DIV/0!</v>
      </c>
      <c r="DQ297" s="32" t="e">
        <v>#DIV/0!</v>
      </c>
      <c r="DR297" s="32" t="e">
        <v>#DIV/0!</v>
      </c>
      <c r="DS297" s="32" t="e">
        <v>#DIV/0!</v>
      </c>
      <c r="DT297" s="32" t="e">
        <v>#DIV/0!</v>
      </c>
      <c r="DU297" s="32" t="e">
        <v>#DIV/0!</v>
      </c>
      <c r="DV297" s="32" t="e">
        <v>#DIV/0!</v>
      </c>
      <c r="DW297" s="32" t="e">
        <v>#DIV/0!</v>
      </c>
      <c r="DX297" s="32" t="e">
        <v>#DIV/0!</v>
      </c>
      <c r="DY297" s="32" t="e">
        <v>#DIV/0!</v>
      </c>
      <c r="DZ297" s="32" t="e">
        <v>#DIV/0!</v>
      </c>
      <c r="EA297" s="32" t="e">
        <v>#DIV/0!</v>
      </c>
      <c r="EB297" s="32" t="e">
        <v>#DIV/0!</v>
      </c>
      <c r="EC297" s="32" t="e">
        <v>#DIV/0!</v>
      </c>
      <c r="ED297" s="27"/>
      <c r="EE297" s="1" t="s">
        <v>560</v>
      </c>
      <c r="EF297" s="32" t="e">
        <v>#DIV/0!</v>
      </c>
      <c r="EG297" s="32" t="e">
        <v>#DIV/0!</v>
      </c>
      <c r="EH297" s="32" t="e">
        <v>#DIV/0!</v>
      </c>
      <c r="EI297" s="32" t="e">
        <v>#DIV/0!</v>
      </c>
      <c r="EJ297" s="32" t="e">
        <v>#DIV/0!</v>
      </c>
      <c r="EK297" s="32" t="e">
        <v>#DIV/0!</v>
      </c>
      <c r="EL297" s="32" t="e">
        <v>#DIV/0!</v>
      </c>
      <c r="EM297" s="32" t="e">
        <v>#DIV/0!</v>
      </c>
      <c r="EN297" s="32" t="e">
        <v>#DIV/0!</v>
      </c>
      <c r="EO297" s="32" t="e">
        <v>#DIV/0!</v>
      </c>
      <c r="EP297" s="32" t="e">
        <v>#DIV/0!</v>
      </c>
      <c r="EQ297" s="32" t="e">
        <v>#DIV/0!</v>
      </c>
      <c r="ER297" s="32" t="e">
        <v>#DIV/0!</v>
      </c>
      <c r="ES297" s="32" t="e">
        <v>#DIV/0!</v>
      </c>
      <c r="ET297" s="32" t="e">
        <v>#DIV/0!</v>
      </c>
      <c r="EU297" s="32" t="e">
        <v>#DIV/0!</v>
      </c>
    </row>
    <row r="298" spans="2:151" ht="21.6" hidden="1" customHeight="1" x14ac:dyDescent="0.3">
      <c r="B298" s="1" t="s">
        <v>702</v>
      </c>
      <c r="C298" s="5" t="s">
        <v>436</v>
      </c>
      <c r="D298" s="5" t="s">
        <v>173</v>
      </c>
      <c r="E298" s="6" t="s">
        <v>322</v>
      </c>
      <c r="F298" s="6">
        <v>2543079</v>
      </c>
      <c r="G298" s="5" t="s">
        <v>172</v>
      </c>
      <c r="H298" s="19"/>
      <c r="I298" s="7">
        <v>94.333333333333329</v>
      </c>
      <c r="J298" s="8">
        <v>35480.67083333333</v>
      </c>
      <c r="K298" s="19"/>
      <c r="L298" s="7">
        <v>0</v>
      </c>
      <c r="M298" s="8">
        <v>0</v>
      </c>
      <c r="N298" s="19"/>
      <c r="O298" s="7">
        <f t="shared" si="27"/>
        <v>94.333333333333329</v>
      </c>
      <c r="P298" s="8">
        <f t="shared" si="28"/>
        <v>35480.67083333333</v>
      </c>
      <c r="Q298" s="1" t="str">
        <f t="shared" si="29"/>
        <v>OK</v>
      </c>
      <c r="S298" s="1">
        <v>2543079</v>
      </c>
      <c r="T298" s="1" t="s">
        <v>612</v>
      </c>
      <c r="U298" s="32">
        <v>0</v>
      </c>
      <c r="V298" s="32">
        <v>0</v>
      </c>
      <c r="W298" s="32">
        <v>1.4751027453557084E-2</v>
      </c>
      <c r="X298" s="32">
        <v>0.77102052171829516</v>
      </c>
      <c r="Y298" s="32">
        <v>2.8782253473094615E-3</v>
      </c>
      <c r="Z298" s="32">
        <v>1.2597162348041886E-2</v>
      </c>
      <c r="AA298" s="32">
        <v>5.2530455715827061E-3</v>
      </c>
      <c r="AB298" s="32">
        <v>0</v>
      </c>
      <c r="AC298" s="32">
        <v>5.4121455119481091E-2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7.0214438719709338E-2</v>
      </c>
      <c r="AJ298" s="32">
        <v>0</v>
      </c>
      <c r="AK298" s="32">
        <v>4.3697618594014172E-2</v>
      </c>
      <c r="AL298" s="32">
        <v>0</v>
      </c>
      <c r="AM298" s="32">
        <v>0</v>
      </c>
      <c r="AN298" s="32">
        <v>2.5231285352665818E-3</v>
      </c>
      <c r="AO298" s="32">
        <v>5.4535840942314395E-3</v>
      </c>
      <c r="AP298" s="32">
        <v>0</v>
      </c>
      <c r="AQ298" s="32">
        <v>1.7489792498511219E-2</v>
      </c>
      <c r="AR298" s="32">
        <v>1</v>
      </c>
      <c r="AS298" s="27"/>
      <c r="AT298" s="1" t="s">
        <v>612</v>
      </c>
      <c r="AU298" s="32">
        <v>0</v>
      </c>
      <c r="AV298" s="32">
        <v>0</v>
      </c>
      <c r="AW298" s="32">
        <v>0</v>
      </c>
      <c r="AX298" s="32">
        <v>0</v>
      </c>
      <c r="AY298" s="32">
        <v>0</v>
      </c>
      <c r="AZ298" s="32">
        <v>0</v>
      </c>
      <c r="BA298" s="32">
        <v>0</v>
      </c>
      <c r="BB298" s="32">
        <v>0</v>
      </c>
      <c r="BC298" s="32">
        <v>0</v>
      </c>
      <c r="BD298" s="32">
        <v>0</v>
      </c>
      <c r="BE298" s="32">
        <v>0</v>
      </c>
      <c r="BF298" s="32">
        <v>0</v>
      </c>
      <c r="BG298" s="32">
        <v>0</v>
      </c>
      <c r="BH298" s="32">
        <v>0</v>
      </c>
      <c r="BI298" s="32">
        <v>0</v>
      </c>
      <c r="BJ298" s="32">
        <v>0</v>
      </c>
      <c r="BK298" s="32"/>
      <c r="BL298" s="27"/>
      <c r="BM298" s="1" t="s">
        <v>612</v>
      </c>
      <c r="BN298" s="32" t="e">
        <v>#DIV/0!</v>
      </c>
      <c r="BO298" s="32" t="e">
        <v>#DIV/0!</v>
      </c>
      <c r="BP298" s="32">
        <v>7.3474189324808422E-3</v>
      </c>
      <c r="BQ298" s="32">
        <v>1.1035437821896074E-3</v>
      </c>
      <c r="BR298" s="32">
        <v>0</v>
      </c>
      <c r="BS298" s="32">
        <v>0</v>
      </c>
      <c r="BT298" s="32">
        <v>0</v>
      </c>
      <c r="BU298" s="32" t="e">
        <v>#DIV/0!</v>
      </c>
      <c r="BV298" s="32">
        <v>0.88872741731475435</v>
      </c>
      <c r="BW298" s="32" t="e">
        <v>#DIV/0!</v>
      </c>
      <c r="BX298" s="32" t="e">
        <v>#DIV/0!</v>
      </c>
      <c r="BY298" s="32" t="e">
        <v>#DIV/0!</v>
      </c>
      <c r="BZ298" s="32" t="e">
        <v>#DIV/0!</v>
      </c>
      <c r="CA298" s="32" t="e">
        <v>#DIV/0!</v>
      </c>
      <c r="CB298" s="32">
        <v>0.8413252214235124</v>
      </c>
      <c r="CC298" s="32" t="e">
        <v>#DIV/0!</v>
      </c>
      <c r="CD298" s="32">
        <v>0.86329730339133159</v>
      </c>
      <c r="CE298" s="32" t="e">
        <v>#DIV/0!</v>
      </c>
      <c r="CF298" s="32" t="e">
        <v>#DIV/0!</v>
      </c>
      <c r="CG298" s="32">
        <v>0</v>
      </c>
      <c r="CH298" s="32">
        <v>0.33333333333333331</v>
      </c>
      <c r="CI298" s="32" t="e">
        <v>#DIV/0!</v>
      </c>
      <c r="CJ298" s="32">
        <v>0.83642896581491233</v>
      </c>
      <c r="CK298" s="32">
        <v>0.16230250282713482</v>
      </c>
      <c r="CL298" s="27"/>
      <c r="CM298" s="1" t="s">
        <v>612</v>
      </c>
      <c r="CN298" s="32" t="e">
        <v>#DIV/0!</v>
      </c>
      <c r="CO298" s="32" t="e">
        <v>#DIV/0!</v>
      </c>
      <c r="CP298" s="32">
        <v>0.9926525810675193</v>
      </c>
      <c r="CQ298" s="32">
        <v>0.99889645621781031</v>
      </c>
      <c r="CR298" s="32">
        <v>1</v>
      </c>
      <c r="CS298" s="32">
        <v>1</v>
      </c>
      <c r="CT298" s="32">
        <v>1</v>
      </c>
      <c r="CU298" s="32" t="e">
        <v>#DIV/0!</v>
      </c>
      <c r="CV298" s="32">
        <v>0.11127258268524561</v>
      </c>
      <c r="CW298" s="32" t="e">
        <v>#DIV/0!</v>
      </c>
      <c r="CX298" s="32" t="e">
        <v>#DIV/0!</v>
      </c>
      <c r="CY298" s="32" t="e">
        <v>#DIV/0!</v>
      </c>
      <c r="CZ298" s="32" t="e">
        <v>#DIV/0!</v>
      </c>
      <c r="DA298" s="32" t="e">
        <v>#DIV/0!</v>
      </c>
      <c r="DB298" s="32">
        <v>0.15867477857648757</v>
      </c>
      <c r="DC298" s="32" t="e">
        <v>#DIV/0!</v>
      </c>
      <c r="DD298" s="32">
        <v>0.13670269660866841</v>
      </c>
      <c r="DE298" s="32" t="e">
        <v>#DIV/0!</v>
      </c>
      <c r="DF298" s="32" t="e">
        <v>#DIV/0!</v>
      </c>
      <c r="DG298" s="32">
        <v>1</v>
      </c>
      <c r="DH298" s="32">
        <v>0.66666666666666663</v>
      </c>
      <c r="DI298" s="32" t="e">
        <v>#DIV/0!</v>
      </c>
      <c r="DJ298" s="32">
        <v>0.16357103418508773</v>
      </c>
      <c r="DK298" s="32">
        <v>0.83769749717286512</v>
      </c>
      <c r="DL298" s="27"/>
      <c r="DM298" s="1" t="s">
        <v>612</v>
      </c>
      <c r="DN298" s="32" t="e">
        <v>#DIV/0!</v>
      </c>
      <c r="DO298" s="32" t="e">
        <v>#DIV/0!</v>
      </c>
      <c r="DP298" s="32" t="e">
        <v>#DIV/0!</v>
      </c>
      <c r="DQ298" s="32" t="e">
        <v>#DIV/0!</v>
      </c>
      <c r="DR298" s="32" t="e">
        <v>#DIV/0!</v>
      </c>
      <c r="DS298" s="32" t="e">
        <v>#DIV/0!</v>
      </c>
      <c r="DT298" s="32" t="e">
        <v>#DIV/0!</v>
      </c>
      <c r="DU298" s="32" t="e">
        <v>#DIV/0!</v>
      </c>
      <c r="DV298" s="32" t="e">
        <v>#DIV/0!</v>
      </c>
      <c r="DW298" s="32" t="e">
        <v>#DIV/0!</v>
      </c>
      <c r="DX298" s="32" t="e">
        <v>#DIV/0!</v>
      </c>
      <c r="DY298" s="32" t="e">
        <v>#DIV/0!</v>
      </c>
      <c r="DZ298" s="32" t="e">
        <v>#DIV/0!</v>
      </c>
      <c r="EA298" s="32" t="e">
        <v>#DIV/0!</v>
      </c>
      <c r="EB298" s="32" t="e">
        <v>#DIV/0!</v>
      </c>
      <c r="EC298" s="32" t="e">
        <v>#DIV/0!</v>
      </c>
      <c r="ED298" s="27"/>
      <c r="EE298" s="1" t="s">
        <v>612</v>
      </c>
      <c r="EF298" s="32" t="e">
        <v>#DIV/0!</v>
      </c>
      <c r="EG298" s="32" t="e">
        <v>#DIV/0!</v>
      </c>
      <c r="EH298" s="32" t="e">
        <v>#DIV/0!</v>
      </c>
      <c r="EI298" s="32" t="e">
        <v>#DIV/0!</v>
      </c>
      <c r="EJ298" s="32" t="e">
        <v>#DIV/0!</v>
      </c>
      <c r="EK298" s="32" t="e">
        <v>#DIV/0!</v>
      </c>
      <c r="EL298" s="32" t="e">
        <v>#DIV/0!</v>
      </c>
      <c r="EM298" s="32" t="e">
        <v>#DIV/0!</v>
      </c>
      <c r="EN298" s="32" t="e">
        <v>#DIV/0!</v>
      </c>
      <c r="EO298" s="32" t="e">
        <v>#DIV/0!</v>
      </c>
      <c r="EP298" s="32" t="e">
        <v>#DIV/0!</v>
      </c>
      <c r="EQ298" s="32" t="e">
        <v>#DIV/0!</v>
      </c>
      <c r="ER298" s="32" t="e">
        <v>#DIV/0!</v>
      </c>
      <c r="ES298" s="32" t="e">
        <v>#DIV/0!</v>
      </c>
      <c r="ET298" s="32" t="e">
        <v>#DIV/0!</v>
      </c>
      <c r="EU298" s="32" t="e">
        <v>#DIV/0!</v>
      </c>
    </row>
    <row r="299" spans="2:151" ht="21.6" hidden="1" customHeight="1" x14ac:dyDescent="0.3">
      <c r="B299" s="1" t="s">
        <v>702</v>
      </c>
      <c r="C299" s="5" t="s">
        <v>431</v>
      </c>
      <c r="D299" s="5" t="s">
        <v>65</v>
      </c>
      <c r="E299" s="6" t="s">
        <v>320</v>
      </c>
      <c r="F299" s="6">
        <v>2538180</v>
      </c>
      <c r="G299" s="5" t="s">
        <v>272</v>
      </c>
      <c r="H299" s="19"/>
      <c r="I299" s="7">
        <v>183.98436076681392</v>
      </c>
      <c r="J299" s="8">
        <v>230198.36132060547</v>
      </c>
      <c r="K299" s="19"/>
      <c r="L299" s="7">
        <v>8.3333333333333329E-2</v>
      </c>
      <c r="M299" s="8">
        <v>69.607500000000002</v>
      </c>
      <c r="N299" s="19"/>
      <c r="O299" s="7">
        <f t="shared" si="27"/>
        <v>184.06769410014726</v>
      </c>
      <c r="P299" s="8">
        <f t="shared" si="28"/>
        <v>230267.96882060549</v>
      </c>
      <c r="Q299" s="1" t="str">
        <f t="shared" si="29"/>
        <v>OK</v>
      </c>
      <c r="S299" s="1">
        <v>2538180</v>
      </c>
      <c r="T299" s="1" t="s">
        <v>607</v>
      </c>
      <c r="U299" s="32">
        <v>0</v>
      </c>
      <c r="V299" s="32">
        <v>0</v>
      </c>
      <c r="W299" s="32">
        <v>5.045508938177447E-3</v>
      </c>
      <c r="X299" s="32">
        <v>0.62548492939437084</v>
      </c>
      <c r="Y299" s="32">
        <v>5.6231460670209234E-3</v>
      </c>
      <c r="Z299" s="32">
        <v>1.3431146346712891E-2</v>
      </c>
      <c r="AA299" s="32">
        <v>3.019359263038195E-2</v>
      </c>
      <c r="AB299" s="32">
        <v>1.0100765786273603E-2</v>
      </c>
      <c r="AC299" s="32">
        <v>1.6868481041949306E-3</v>
      </c>
      <c r="AD299" s="32">
        <v>2.4389505708319583E-4</v>
      </c>
      <c r="AE299" s="32">
        <v>1.0897844236077761E-3</v>
      </c>
      <c r="AF299" s="32">
        <v>4.1747208405039189E-3</v>
      </c>
      <c r="AG299" s="32">
        <v>0</v>
      </c>
      <c r="AH299" s="32">
        <v>8.5519270122348164E-3</v>
      </c>
      <c r="AI299" s="32">
        <v>7.2678388687870424E-2</v>
      </c>
      <c r="AJ299" s="32">
        <v>7.3987303775533642E-2</v>
      </c>
      <c r="AK299" s="32">
        <v>2.6345865470081754E-2</v>
      </c>
      <c r="AL299" s="32">
        <v>4.2468688077144771E-4</v>
      </c>
      <c r="AM299" s="32">
        <v>6.6488463790457683E-2</v>
      </c>
      <c r="AN299" s="32">
        <v>2.7187306985375126E-4</v>
      </c>
      <c r="AO299" s="32">
        <v>1.6666323159892721E-4</v>
      </c>
      <c r="AP299" s="32">
        <v>0</v>
      </c>
      <c r="AQ299" s="32">
        <v>5.4010490493270037E-2</v>
      </c>
      <c r="AR299" s="32">
        <v>1</v>
      </c>
      <c r="AS299" s="27"/>
      <c r="AT299" s="1" t="s">
        <v>607</v>
      </c>
      <c r="AU299" s="32">
        <v>0</v>
      </c>
      <c r="AV299" s="32">
        <v>0</v>
      </c>
      <c r="AW299" s="32">
        <v>0</v>
      </c>
      <c r="AX299" s="32">
        <v>0</v>
      </c>
      <c r="AY299" s="32">
        <v>0</v>
      </c>
      <c r="AZ299" s="32">
        <v>0</v>
      </c>
      <c r="BA299" s="32">
        <v>0</v>
      </c>
      <c r="BB299" s="32">
        <v>0</v>
      </c>
      <c r="BC299" s="32">
        <v>0</v>
      </c>
      <c r="BD299" s="32">
        <v>0</v>
      </c>
      <c r="BE299" s="32">
        <v>0</v>
      </c>
      <c r="BF299" s="32">
        <v>0</v>
      </c>
      <c r="BG299" s="32">
        <v>0</v>
      </c>
      <c r="BH299" s="32">
        <v>0</v>
      </c>
      <c r="BI299" s="32">
        <v>0</v>
      </c>
      <c r="BJ299" s="32">
        <v>0</v>
      </c>
      <c r="BK299" s="32"/>
      <c r="BL299" s="27"/>
      <c r="BM299" s="1" t="s">
        <v>607</v>
      </c>
      <c r="BN299" s="32" t="e">
        <v>#DIV/0!</v>
      </c>
      <c r="BO299" s="32" t="e">
        <v>#DIV/0!</v>
      </c>
      <c r="BP299" s="32">
        <v>0</v>
      </c>
      <c r="BQ299" s="32">
        <v>1.1717115517882613E-3</v>
      </c>
      <c r="BR299" s="32">
        <v>0</v>
      </c>
      <c r="BS299" s="32">
        <v>0</v>
      </c>
      <c r="BT299" s="32">
        <v>0</v>
      </c>
      <c r="BU299" s="32">
        <v>0</v>
      </c>
      <c r="BV299" s="32">
        <v>0.47202136303850895</v>
      </c>
      <c r="BW299" s="32">
        <v>1</v>
      </c>
      <c r="BX299" s="32">
        <v>1</v>
      </c>
      <c r="BY299" s="32">
        <v>8.637734441227668E-2</v>
      </c>
      <c r="BZ299" s="32" t="e">
        <v>#DIV/0!</v>
      </c>
      <c r="CA299" s="32">
        <v>0</v>
      </c>
      <c r="CB299" s="32">
        <v>0.29728886010789179</v>
      </c>
      <c r="CC299" s="32">
        <v>0.36079322796988827</v>
      </c>
      <c r="CD299" s="32">
        <v>0.67266109699540988</v>
      </c>
      <c r="CE299" s="32">
        <v>0</v>
      </c>
      <c r="CF299" s="32">
        <v>2.8510131581070026E-3</v>
      </c>
      <c r="CG299" s="32">
        <v>0</v>
      </c>
      <c r="CH299" s="32">
        <v>0</v>
      </c>
      <c r="CI299" s="32" t="e">
        <v>#DIV/0!</v>
      </c>
      <c r="CJ299" s="32">
        <v>0.24257370294842884</v>
      </c>
      <c r="CK299" s="32">
        <v>8.2536913455177968E-2</v>
      </c>
      <c r="CL299" s="27"/>
      <c r="CM299" s="1" t="s">
        <v>607</v>
      </c>
      <c r="CN299" s="32" t="e">
        <v>#DIV/0!</v>
      </c>
      <c r="CO299" s="32" t="e">
        <v>#DIV/0!</v>
      </c>
      <c r="CP299" s="32">
        <v>1</v>
      </c>
      <c r="CQ299" s="32">
        <v>0.9988282884482117</v>
      </c>
      <c r="CR299" s="32">
        <v>1</v>
      </c>
      <c r="CS299" s="32">
        <v>1</v>
      </c>
      <c r="CT299" s="32">
        <v>1</v>
      </c>
      <c r="CU299" s="32">
        <v>1</v>
      </c>
      <c r="CV299" s="32">
        <v>0.52797863696149105</v>
      </c>
      <c r="CW299" s="32">
        <v>0</v>
      </c>
      <c r="CX299" s="32">
        <v>0</v>
      </c>
      <c r="CY299" s="32">
        <v>0.91362265558772338</v>
      </c>
      <c r="CZ299" s="32" t="e">
        <v>#DIV/0!</v>
      </c>
      <c r="DA299" s="32">
        <v>1</v>
      </c>
      <c r="DB299" s="32">
        <v>0.70271113989210821</v>
      </c>
      <c r="DC299" s="32">
        <v>0.63920677203011167</v>
      </c>
      <c r="DD299" s="32">
        <v>0.32733890300459018</v>
      </c>
      <c r="DE299" s="32">
        <v>1</v>
      </c>
      <c r="DF299" s="32">
        <v>0.9971489868418929</v>
      </c>
      <c r="DG299" s="32">
        <v>1</v>
      </c>
      <c r="DH299" s="32">
        <v>1</v>
      </c>
      <c r="DI299" s="32" t="e">
        <v>#DIV/0!</v>
      </c>
      <c r="DJ299" s="32">
        <v>0.75742629705157116</v>
      </c>
      <c r="DK299" s="32">
        <v>0.91746308654482189</v>
      </c>
      <c r="DL299" s="27"/>
      <c r="DM299" s="1" t="s">
        <v>607</v>
      </c>
      <c r="DN299" s="32" t="e">
        <v>#DIV/0!</v>
      </c>
      <c r="DO299" s="32" t="e">
        <v>#DIV/0!</v>
      </c>
      <c r="DP299" s="32" t="e">
        <v>#DIV/0!</v>
      </c>
      <c r="DQ299" s="32" t="e">
        <v>#DIV/0!</v>
      </c>
      <c r="DR299" s="32" t="e">
        <v>#DIV/0!</v>
      </c>
      <c r="DS299" s="32" t="e">
        <v>#DIV/0!</v>
      </c>
      <c r="DT299" s="32" t="e">
        <v>#DIV/0!</v>
      </c>
      <c r="DU299" s="32" t="e">
        <v>#DIV/0!</v>
      </c>
      <c r="DV299" s="32" t="e">
        <v>#DIV/0!</v>
      </c>
      <c r="DW299" s="32" t="e">
        <v>#DIV/0!</v>
      </c>
      <c r="DX299" s="32" t="e">
        <v>#DIV/0!</v>
      </c>
      <c r="DY299" s="32" t="e">
        <v>#DIV/0!</v>
      </c>
      <c r="DZ299" s="32" t="e">
        <v>#DIV/0!</v>
      </c>
      <c r="EA299" s="32" t="e">
        <v>#DIV/0!</v>
      </c>
      <c r="EB299" s="32" t="e">
        <v>#DIV/0!</v>
      </c>
      <c r="EC299" s="32" t="e">
        <v>#DIV/0!</v>
      </c>
      <c r="ED299" s="27"/>
      <c r="EE299" s="1" t="s">
        <v>607</v>
      </c>
      <c r="EF299" s="32" t="e">
        <v>#DIV/0!</v>
      </c>
      <c r="EG299" s="32" t="e">
        <v>#DIV/0!</v>
      </c>
      <c r="EH299" s="32" t="e">
        <v>#DIV/0!</v>
      </c>
      <c r="EI299" s="32" t="e">
        <v>#DIV/0!</v>
      </c>
      <c r="EJ299" s="32" t="e">
        <v>#DIV/0!</v>
      </c>
      <c r="EK299" s="32" t="e">
        <v>#DIV/0!</v>
      </c>
      <c r="EL299" s="32" t="e">
        <v>#DIV/0!</v>
      </c>
      <c r="EM299" s="32" t="e">
        <v>#DIV/0!</v>
      </c>
      <c r="EN299" s="32" t="e">
        <v>#DIV/0!</v>
      </c>
      <c r="EO299" s="32" t="e">
        <v>#DIV/0!</v>
      </c>
      <c r="EP299" s="32" t="e">
        <v>#DIV/0!</v>
      </c>
      <c r="EQ299" s="32" t="e">
        <v>#DIV/0!</v>
      </c>
      <c r="ER299" s="32" t="e">
        <v>#DIV/0!</v>
      </c>
      <c r="ES299" s="32" t="e">
        <v>#DIV/0!</v>
      </c>
      <c r="ET299" s="32" t="e">
        <v>#DIV/0!</v>
      </c>
      <c r="EU299" s="32" t="e">
        <v>#DIV/0!</v>
      </c>
    </row>
    <row r="300" spans="2:151" ht="21.6" hidden="1" customHeight="1" x14ac:dyDescent="0.3">
      <c r="B300" s="1" t="s">
        <v>702</v>
      </c>
      <c r="C300" s="5" t="s">
        <v>507</v>
      </c>
      <c r="D300" s="5" t="s">
        <v>213</v>
      </c>
      <c r="E300" s="6" t="s">
        <v>322</v>
      </c>
      <c r="F300" s="6">
        <v>7847777</v>
      </c>
      <c r="G300" s="5" t="s">
        <v>212</v>
      </c>
      <c r="H300" s="19"/>
      <c r="I300" s="7">
        <v>35.25</v>
      </c>
      <c r="J300" s="8">
        <v>21764.2425</v>
      </c>
      <c r="K300" s="19"/>
      <c r="L300" s="7">
        <v>0</v>
      </c>
      <c r="M300" s="8">
        <v>0</v>
      </c>
      <c r="N300" s="19"/>
      <c r="O300" s="7">
        <f t="shared" si="27"/>
        <v>35.25</v>
      </c>
      <c r="P300" s="8">
        <f t="shared" si="28"/>
        <v>21764.2425</v>
      </c>
      <c r="Q300" s="1" t="str">
        <f t="shared" si="29"/>
        <v>OK</v>
      </c>
      <c r="S300" s="1">
        <v>7847777</v>
      </c>
      <c r="T300" s="1" t="s">
        <v>681</v>
      </c>
      <c r="U300" s="32">
        <v>0</v>
      </c>
      <c r="V300" s="32">
        <v>0</v>
      </c>
      <c r="W300" s="32">
        <v>4.1500777108137204E-4</v>
      </c>
      <c r="X300" s="32">
        <v>0.29240963211317295</v>
      </c>
      <c r="Y300" s="32">
        <v>2.4244774852356407E-3</v>
      </c>
      <c r="Z300" s="32">
        <v>5.7074238526182743E-3</v>
      </c>
      <c r="AA300" s="32">
        <v>1.1137269566279099E-3</v>
      </c>
      <c r="AB300" s="32">
        <v>0</v>
      </c>
      <c r="AC300" s="32">
        <v>5.9326478460047065E-3</v>
      </c>
      <c r="AD300" s="32">
        <v>0</v>
      </c>
      <c r="AE300" s="32">
        <v>0</v>
      </c>
      <c r="AF300" s="32">
        <v>1.1007648795239742E-3</v>
      </c>
      <c r="AG300" s="32">
        <v>0</v>
      </c>
      <c r="AH300" s="32">
        <v>7.0625521071547723E-2</v>
      </c>
      <c r="AI300" s="32">
        <v>0.16035524690496422</v>
      </c>
      <c r="AJ300" s="32">
        <v>2.8741762007222529E-2</v>
      </c>
      <c r="AK300" s="32">
        <v>6.6109090801025699E-2</v>
      </c>
      <c r="AL300" s="32">
        <v>0</v>
      </c>
      <c r="AM300" s="32">
        <v>0</v>
      </c>
      <c r="AN300" s="32">
        <v>0</v>
      </c>
      <c r="AO300" s="32">
        <v>0</v>
      </c>
      <c r="AP300" s="32">
        <v>0</v>
      </c>
      <c r="AQ300" s="32">
        <v>0.36506469831097493</v>
      </c>
      <c r="AR300" s="32">
        <v>1</v>
      </c>
      <c r="AS300" s="27"/>
      <c r="AT300" s="1" t="s">
        <v>681</v>
      </c>
      <c r="AU300" s="32">
        <v>0</v>
      </c>
      <c r="AV300" s="32">
        <v>0</v>
      </c>
      <c r="AW300" s="32">
        <v>0</v>
      </c>
      <c r="AX300" s="32">
        <v>0</v>
      </c>
      <c r="AY300" s="32">
        <v>0</v>
      </c>
      <c r="AZ300" s="32">
        <v>0</v>
      </c>
      <c r="BA300" s="32">
        <v>0</v>
      </c>
      <c r="BB300" s="32">
        <v>0</v>
      </c>
      <c r="BC300" s="32">
        <v>0</v>
      </c>
      <c r="BD300" s="32">
        <v>0</v>
      </c>
      <c r="BE300" s="32">
        <v>0</v>
      </c>
      <c r="BF300" s="32">
        <v>0</v>
      </c>
      <c r="BG300" s="32">
        <v>0</v>
      </c>
      <c r="BH300" s="32">
        <v>0</v>
      </c>
      <c r="BI300" s="32">
        <v>0</v>
      </c>
      <c r="BJ300" s="32">
        <v>0</v>
      </c>
      <c r="BK300" s="32"/>
      <c r="BL300" s="27"/>
      <c r="BM300" s="1" t="s">
        <v>681</v>
      </c>
      <c r="BN300" s="32" t="e">
        <v>#DIV/0!</v>
      </c>
      <c r="BO300" s="32" t="e">
        <v>#DIV/0!</v>
      </c>
      <c r="BP300" s="32">
        <v>1</v>
      </c>
      <c r="BQ300" s="32">
        <v>2.0153785258312375E-2</v>
      </c>
      <c r="BR300" s="32">
        <v>0</v>
      </c>
      <c r="BS300" s="32">
        <v>0.26236636570099153</v>
      </c>
      <c r="BT300" s="32">
        <v>0</v>
      </c>
      <c r="BU300" s="32" t="e">
        <v>#DIV/0!</v>
      </c>
      <c r="BV300" s="32">
        <v>1</v>
      </c>
      <c r="BW300" s="32" t="e">
        <v>#DIV/0!</v>
      </c>
      <c r="BX300" s="32" t="e">
        <v>#DIV/0!</v>
      </c>
      <c r="BY300" s="32">
        <v>1</v>
      </c>
      <c r="BZ300" s="32" t="e">
        <v>#DIV/0!</v>
      </c>
      <c r="CA300" s="32">
        <v>1</v>
      </c>
      <c r="CB300" s="32">
        <v>1</v>
      </c>
      <c r="CC300" s="32">
        <v>1</v>
      </c>
      <c r="CD300" s="32">
        <v>1</v>
      </c>
      <c r="CE300" s="32" t="e">
        <v>#DIV/0!</v>
      </c>
      <c r="CF300" s="32" t="e">
        <v>#DIV/0!</v>
      </c>
      <c r="CG300" s="32" t="e">
        <v>#DIV/0!</v>
      </c>
      <c r="CH300" s="32" t="e">
        <v>#DIV/0!</v>
      </c>
      <c r="CI300" s="32" t="e">
        <v>#DIV/0!</v>
      </c>
      <c r="CJ300" s="32">
        <v>1</v>
      </c>
      <c r="CK300" s="32">
        <v>0.70573533657914278</v>
      </c>
      <c r="CL300" s="27"/>
      <c r="CM300" s="1" t="s">
        <v>681</v>
      </c>
      <c r="CN300" s="32" t="e">
        <v>#DIV/0!</v>
      </c>
      <c r="CO300" s="32" t="e">
        <v>#DIV/0!</v>
      </c>
      <c r="CP300" s="32">
        <v>0</v>
      </c>
      <c r="CQ300" s="32">
        <v>0.97984621474168754</v>
      </c>
      <c r="CR300" s="32">
        <v>1</v>
      </c>
      <c r="CS300" s="32">
        <v>0.73763363429900852</v>
      </c>
      <c r="CT300" s="32">
        <v>1</v>
      </c>
      <c r="CU300" s="32" t="e">
        <v>#DIV/0!</v>
      </c>
      <c r="CV300" s="32">
        <v>0</v>
      </c>
      <c r="CW300" s="32" t="e">
        <v>#DIV/0!</v>
      </c>
      <c r="CX300" s="32" t="e">
        <v>#DIV/0!</v>
      </c>
      <c r="CY300" s="32">
        <v>0</v>
      </c>
      <c r="CZ300" s="32" t="e">
        <v>#DIV/0!</v>
      </c>
      <c r="DA300" s="32">
        <v>0</v>
      </c>
      <c r="DB300" s="32">
        <v>0</v>
      </c>
      <c r="DC300" s="32">
        <v>0</v>
      </c>
      <c r="DD300" s="32">
        <v>0</v>
      </c>
      <c r="DE300" s="32" t="e">
        <v>#DIV/0!</v>
      </c>
      <c r="DF300" s="32" t="e">
        <v>#DIV/0!</v>
      </c>
      <c r="DG300" s="32" t="e">
        <v>#DIV/0!</v>
      </c>
      <c r="DH300" s="32" t="e">
        <v>#DIV/0!</v>
      </c>
      <c r="DI300" s="32" t="e">
        <v>#DIV/0!</v>
      </c>
      <c r="DJ300" s="32">
        <v>0</v>
      </c>
      <c r="DK300" s="32">
        <v>0.29426466342085716</v>
      </c>
      <c r="DL300" s="27"/>
      <c r="DM300" s="1" t="s">
        <v>681</v>
      </c>
      <c r="DN300" s="32" t="e">
        <v>#DIV/0!</v>
      </c>
      <c r="DO300" s="32" t="e">
        <v>#DIV/0!</v>
      </c>
      <c r="DP300" s="32" t="e">
        <v>#DIV/0!</v>
      </c>
      <c r="DQ300" s="32" t="e">
        <v>#DIV/0!</v>
      </c>
      <c r="DR300" s="32" t="e">
        <v>#DIV/0!</v>
      </c>
      <c r="DS300" s="32" t="e">
        <v>#DIV/0!</v>
      </c>
      <c r="DT300" s="32" t="e">
        <v>#DIV/0!</v>
      </c>
      <c r="DU300" s="32" t="e">
        <v>#DIV/0!</v>
      </c>
      <c r="DV300" s="32" t="e">
        <v>#DIV/0!</v>
      </c>
      <c r="DW300" s="32" t="e">
        <v>#DIV/0!</v>
      </c>
      <c r="DX300" s="32" t="e">
        <v>#DIV/0!</v>
      </c>
      <c r="DY300" s="32" t="e">
        <v>#DIV/0!</v>
      </c>
      <c r="DZ300" s="32" t="e">
        <v>#DIV/0!</v>
      </c>
      <c r="EA300" s="32" t="e">
        <v>#DIV/0!</v>
      </c>
      <c r="EB300" s="32" t="e">
        <v>#DIV/0!</v>
      </c>
      <c r="EC300" s="32" t="e">
        <v>#DIV/0!</v>
      </c>
      <c r="ED300" s="27"/>
      <c r="EE300" s="1" t="s">
        <v>681</v>
      </c>
      <c r="EF300" s="32" t="e">
        <v>#DIV/0!</v>
      </c>
      <c r="EG300" s="32" t="e">
        <v>#DIV/0!</v>
      </c>
      <c r="EH300" s="32" t="e">
        <v>#DIV/0!</v>
      </c>
      <c r="EI300" s="32" t="e">
        <v>#DIV/0!</v>
      </c>
      <c r="EJ300" s="32" t="e">
        <v>#DIV/0!</v>
      </c>
      <c r="EK300" s="32" t="e">
        <v>#DIV/0!</v>
      </c>
      <c r="EL300" s="32" t="e">
        <v>#DIV/0!</v>
      </c>
      <c r="EM300" s="32" t="e">
        <v>#DIV/0!</v>
      </c>
      <c r="EN300" s="32" t="e">
        <v>#DIV/0!</v>
      </c>
      <c r="EO300" s="32" t="e">
        <v>#DIV/0!</v>
      </c>
      <c r="EP300" s="32" t="e">
        <v>#DIV/0!</v>
      </c>
      <c r="EQ300" s="32" t="e">
        <v>#DIV/0!</v>
      </c>
      <c r="ER300" s="32" t="e">
        <v>#DIV/0!</v>
      </c>
      <c r="ES300" s="32" t="e">
        <v>#DIV/0!</v>
      </c>
      <c r="ET300" s="32" t="e">
        <v>#DIV/0!</v>
      </c>
      <c r="EU300" s="32" t="e">
        <v>#DIV/0!</v>
      </c>
    </row>
    <row r="301" spans="2:151" ht="21.6" hidden="1" customHeight="1" x14ac:dyDescent="0.3">
      <c r="B301" s="1" t="s">
        <v>702</v>
      </c>
      <c r="C301" s="5" t="s">
        <v>358</v>
      </c>
      <c r="D301" s="5" t="s">
        <v>18</v>
      </c>
      <c r="E301" s="6" t="s">
        <v>320</v>
      </c>
      <c r="F301" s="6">
        <v>2305534</v>
      </c>
      <c r="G301" s="5" t="s">
        <v>225</v>
      </c>
      <c r="H301" s="19"/>
      <c r="I301" s="7">
        <v>67.333333333333329</v>
      </c>
      <c r="J301" s="8">
        <v>33252.511666666665</v>
      </c>
      <c r="K301" s="19"/>
      <c r="L301" s="7">
        <v>0</v>
      </c>
      <c r="M301" s="8">
        <v>0</v>
      </c>
      <c r="N301" s="19"/>
      <c r="O301" s="7">
        <f t="shared" si="27"/>
        <v>67.333333333333329</v>
      </c>
      <c r="P301" s="8">
        <f t="shared" si="28"/>
        <v>33252.511666666665</v>
      </c>
      <c r="Q301" s="1" t="str">
        <f t="shared" si="29"/>
        <v>OK</v>
      </c>
      <c r="S301" s="1">
        <v>2305534</v>
      </c>
      <c r="T301" s="1" t="s">
        <v>535</v>
      </c>
      <c r="U301" s="32">
        <v>0</v>
      </c>
      <c r="V301" s="32">
        <v>0</v>
      </c>
      <c r="W301" s="32">
        <v>6.3421395653574198E-3</v>
      </c>
      <c r="X301" s="32">
        <v>0.56649964762981952</v>
      </c>
      <c r="Y301" s="32">
        <v>5.0505396883645297E-2</v>
      </c>
      <c r="Z301" s="32">
        <v>6.8609145875435998E-2</v>
      </c>
      <c r="AA301" s="32">
        <v>0</v>
      </c>
      <c r="AB301" s="32">
        <v>0</v>
      </c>
      <c r="AC301" s="32">
        <v>1.2532100986471643E-3</v>
      </c>
      <c r="AD301" s="32">
        <v>0</v>
      </c>
      <c r="AE301" s="32">
        <v>2.6909231051362646E-2</v>
      </c>
      <c r="AF301" s="32">
        <v>0</v>
      </c>
      <c r="AG301" s="32">
        <v>0</v>
      </c>
      <c r="AH301" s="32">
        <v>4.302865152145656E-2</v>
      </c>
      <c r="AI301" s="32">
        <v>3.2293788771266221E-2</v>
      </c>
      <c r="AJ301" s="32">
        <v>0.18349751575871015</v>
      </c>
      <c r="AK301" s="32">
        <v>2.1061272844298932E-2</v>
      </c>
      <c r="AL301" s="32">
        <v>0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1</v>
      </c>
      <c r="AS301" s="27"/>
      <c r="AT301" s="1" t="s">
        <v>535</v>
      </c>
      <c r="AU301" s="32">
        <v>0</v>
      </c>
      <c r="AV301" s="32">
        <v>0</v>
      </c>
      <c r="AW301" s="32">
        <v>0</v>
      </c>
      <c r="AX301" s="32">
        <v>0</v>
      </c>
      <c r="AY301" s="32">
        <v>0</v>
      </c>
      <c r="AZ301" s="32">
        <v>0</v>
      </c>
      <c r="BA301" s="32">
        <v>0</v>
      </c>
      <c r="BB301" s="32">
        <v>0</v>
      </c>
      <c r="BC301" s="32">
        <v>0</v>
      </c>
      <c r="BD301" s="32">
        <v>0</v>
      </c>
      <c r="BE301" s="32">
        <v>0</v>
      </c>
      <c r="BF301" s="32">
        <v>0</v>
      </c>
      <c r="BG301" s="32">
        <v>0</v>
      </c>
      <c r="BH301" s="32">
        <v>0</v>
      </c>
      <c r="BI301" s="32">
        <v>0</v>
      </c>
      <c r="BJ301" s="32">
        <v>0</v>
      </c>
      <c r="BK301" s="32"/>
      <c r="BL301" s="27"/>
      <c r="BM301" s="1" t="s">
        <v>535</v>
      </c>
      <c r="BN301" s="32" t="e">
        <v>#DIV/0!</v>
      </c>
      <c r="BO301" s="32" t="e">
        <v>#DIV/0!</v>
      </c>
      <c r="BP301" s="32">
        <v>0.37279961344147183</v>
      </c>
      <c r="BQ301" s="32">
        <v>0.22167152054264261</v>
      </c>
      <c r="BR301" s="32">
        <v>0.24271099714780237</v>
      </c>
      <c r="BS301" s="32">
        <v>0.21358107057543074</v>
      </c>
      <c r="BT301" s="32" t="e">
        <v>#DIV/0!</v>
      </c>
      <c r="BU301" s="32" t="e">
        <v>#DIV/0!</v>
      </c>
      <c r="BV301" s="32">
        <v>1</v>
      </c>
      <c r="BW301" s="32" t="e">
        <v>#DIV/0!</v>
      </c>
      <c r="BX301" s="32">
        <v>1</v>
      </c>
      <c r="BY301" s="32" t="e">
        <v>#DIV/0!</v>
      </c>
      <c r="BZ301" s="32" t="e">
        <v>#DIV/0!</v>
      </c>
      <c r="CA301" s="32">
        <v>0.65517241379310343</v>
      </c>
      <c r="CB301" s="32">
        <v>0.96827633343603592</v>
      </c>
      <c r="CC301" s="32">
        <v>0.96666854812148362</v>
      </c>
      <c r="CD301" s="32">
        <v>0.84119011637598007</v>
      </c>
      <c r="CE301" s="32" t="e">
        <v>#DIV/0!</v>
      </c>
      <c r="CF301" s="32" t="e">
        <v>#DIV/0!</v>
      </c>
      <c r="CG301" s="32" t="e">
        <v>#DIV/0!</v>
      </c>
      <c r="CH301" s="32" t="e">
        <v>#DIV/0!</v>
      </c>
      <c r="CI301" s="32" t="e">
        <v>#DIV/0!</v>
      </c>
      <c r="CJ301" s="32" t="e">
        <v>#DIV/0!</v>
      </c>
      <c r="CK301" s="32">
        <v>0.43757376523272484</v>
      </c>
      <c r="CL301" s="27"/>
      <c r="CM301" s="1" t="s">
        <v>535</v>
      </c>
      <c r="CN301" s="32" t="e">
        <v>#DIV/0!</v>
      </c>
      <c r="CO301" s="32" t="e">
        <v>#DIV/0!</v>
      </c>
      <c r="CP301" s="32">
        <v>0.62720038655852806</v>
      </c>
      <c r="CQ301" s="32">
        <v>0.77832847945735739</v>
      </c>
      <c r="CR301" s="32">
        <v>0.75728900285219758</v>
      </c>
      <c r="CS301" s="32">
        <v>0.78641892942456926</v>
      </c>
      <c r="CT301" s="32" t="e">
        <v>#DIV/0!</v>
      </c>
      <c r="CU301" s="32" t="e">
        <v>#DIV/0!</v>
      </c>
      <c r="CV301" s="32">
        <v>0</v>
      </c>
      <c r="CW301" s="32" t="e">
        <v>#DIV/0!</v>
      </c>
      <c r="CX301" s="32">
        <v>0</v>
      </c>
      <c r="CY301" s="32" t="e">
        <v>#DIV/0!</v>
      </c>
      <c r="CZ301" s="32" t="e">
        <v>#DIV/0!</v>
      </c>
      <c r="DA301" s="32">
        <v>0.34482758620689657</v>
      </c>
      <c r="DB301" s="32">
        <v>3.1723666563964151E-2</v>
      </c>
      <c r="DC301" s="32">
        <v>3.3331451878516362E-2</v>
      </c>
      <c r="DD301" s="32">
        <v>0.15880988362402002</v>
      </c>
      <c r="DE301" s="32" t="e">
        <v>#DIV/0!</v>
      </c>
      <c r="DF301" s="32" t="e">
        <v>#DIV/0!</v>
      </c>
      <c r="DG301" s="32" t="e">
        <v>#DIV/0!</v>
      </c>
      <c r="DH301" s="32" t="e">
        <v>#DIV/0!</v>
      </c>
      <c r="DI301" s="32" t="e">
        <v>#DIV/0!</v>
      </c>
      <c r="DJ301" s="32" t="e">
        <v>#DIV/0!</v>
      </c>
      <c r="DK301" s="32">
        <v>0.56242623476727516</v>
      </c>
      <c r="DL301" s="27"/>
      <c r="DM301" s="1" t="s">
        <v>535</v>
      </c>
      <c r="DN301" s="32" t="e">
        <v>#DIV/0!</v>
      </c>
      <c r="DO301" s="32" t="e">
        <v>#DIV/0!</v>
      </c>
      <c r="DP301" s="32" t="e">
        <v>#DIV/0!</v>
      </c>
      <c r="DQ301" s="32" t="e">
        <v>#DIV/0!</v>
      </c>
      <c r="DR301" s="32" t="e">
        <v>#DIV/0!</v>
      </c>
      <c r="DS301" s="32" t="e">
        <v>#DIV/0!</v>
      </c>
      <c r="DT301" s="32" t="e">
        <v>#DIV/0!</v>
      </c>
      <c r="DU301" s="32" t="e">
        <v>#DIV/0!</v>
      </c>
      <c r="DV301" s="32" t="e">
        <v>#DIV/0!</v>
      </c>
      <c r="DW301" s="32" t="e">
        <v>#DIV/0!</v>
      </c>
      <c r="DX301" s="32" t="e">
        <v>#DIV/0!</v>
      </c>
      <c r="DY301" s="32" t="e">
        <v>#DIV/0!</v>
      </c>
      <c r="DZ301" s="32" t="e">
        <v>#DIV/0!</v>
      </c>
      <c r="EA301" s="32" t="e">
        <v>#DIV/0!</v>
      </c>
      <c r="EB301" s="32" t="e">
        <v>#DIV/0!</v>
      </c>
      <c r="EC301" s="32" t="e">
        <v>#DIV/0!</v>
      </c>
      <c r="ED301" s="27"/>
      <c r="EE301" s="1" t="s">
        <v>535</v>
      </c>
      <c r="EF301" s="32" t="e">
        <v>#DIV/0!</v>
      </c>
      <c r="EG301" s="32" t="e">
        <v>#DIV/0!</v>
      </c>
      <c r="EH301" s="32" t="e">
        <v>#DIV/0!</v>
      </c>
      <c r="EI301" s="32" t="e">
        <v>#DIV/0!</v>
      </c>
      <c r="EJ301" s="32" t="e">
        <v>#DIV/0!</v>
      </c>
      <c r="EK301" s="32" t="e">
        <v>#DIV/0!</v>
      </c>
      <c r="EL301" s="32" t="e">
        <v>#DIV/0!</v>
      </c>
      <c r="EM301" s="32" t="e">
        <v>#DIV/0!</v>
      </c>
      <c r="EN301" s="32" t="e">
        <v>#DIV/0!</v>
      </c>
      <c r="EO301" s="32" t="e">
        <v>#DIV/0!</v>
      </c>
      <c r="EP301" s="32" t="e">
        <v>#DIV/0!</v>
      </c>
      <c r="EQ301" s="32" t="e">
        <v>#DIV/0!</v>
      </c>
      <c r="ER301" s="32" t="e">
        <v>#DIV/0!</v>
      </c>
      <c r="ES301" s="32" t="e">
        <v>#DIV/0!</v>
      </c>
      <c r="ET301" s="32" t="e">
        <v>#DIV/0!</v>
      </c>
      <c r="EU301" s="32" t="e">
        <v>#DIV/0!</v>
      </c>
    </row>
    <row r="302" spans="2:151" ht="21.6" hidden="1" customHeight="1" x14ac:dyDescent="0.3">
      <c r="B302" s="1" t="s">
        <v>702</v>
      </c>
      <c r="C302" s="5" t="s">
        <v>440</v>
      </c>
      <c r="D302" s="5" t="s">
        <v>72</v>
      </c>
      <c r="E302" s="6" t="s">
        <v>320</v>
      </c>
      <c r="F302" s="6">
        <v>2553066</v>
      </c>
      <c r="G302" s="5" t="s">
        <v>279</v>
      </c>
      <c r="H302" s="19"/>
      <c r="I302" s="7">
        <v>41.666666666666664</v>
      </c>
      <c r="J302" s="8">
        <v>21525.014166666668</v>
      </c>
      <c r="K302" s="19"/>
      <c r="L302" s="7">
        <v>0</v>
      </c>
      <c r="M302" s="8">
        <v>0</v>
      </c>
      <c r="N302" s="19"/>
      <c r="O302" s="7">
        <f t="shared" si="27"/>
        <v>41.666666666666664</v>
      </c>
      <c r="P302" s="8">
        <f t="shared" si="28"/>
        <v>21525.014166666668</v>
      </c>
      <c r="Q302" s="1" t="str">
        <f t="shared" si="29"/>
        <v>OK</v>
      </c>
      <c r="S302" s="1">
        <v>2553066</v>
      </c>
      <c r="T302" s="1" t="s">
        <v>616</v>
      </c>
      <c r="U302" s="32">
        <v>0</v>
      </c>
      <c r="V302" s="32">
        <v>0</v>
      </c>
      <c r="W302" s="32">
        <v>1.445019071157342E-3</v>
      </c>
      <c r="X302" s="32">
        <v>0.9959182965652319</v>
      </c>
      <c r="Y302" s="32">
        <v>0</v>
      </c>
      <c r="Z302" s="32">
        <v>2.6366843636107646E-3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1</v>
      </c>
      <c r="AS302" s="27"/>
      <c r="AT302" s="1" t="s">
        <v>616</v>
      </c>
      <c r="AU302" s="32">
        <v>0</v>
      </c>
      <c r="AV302" s="32">
        <v>0</v>
      </c>
      <c r="AW302" s="32">
        <v>0</v>
      </c>
      <c r="AX302" s="32">
        <v>0</v>
      </c>
      <c r="AY302" s="32">
        <v>0</v>
      </c>
      <c r="AZ302" s="32">
        <v>0</v>
      </c>
      <c r="BA302" s="32">
        <v>0</v>
      </c>
      <c r="BB302" s="32">
        <v>0</v>
      </c>
      <c r="BC302" s="32">
        <v>0</v>
      </c>
      <c r="BD302" s="32">
        <v>0</v>
      </c>
      <c r="BE302" s="32">
        <v>0</v>
      </c>
      <c r="BF302" s="32">
        <v>0</v>
      </c>
      <c r="BG302" s="32">
        <v>0</v>
      </c>
      <c r="BH302" s="32">
        <v>0</v>
      </c>
      <c r="BI302" s="32">
        <v>0</v>
      </c>
      <c r="BJ302" s="32">
        <v>0</v>
      </c>
      <c r="BK302" s="32"/>
      <c r="BL302" s="27"/>
      <c r="BM302" s="1" t="s">
        <v>616</v>
      </c>
      <c r="BN302" s="32" t="e">
        <v>#DIV/0!</v>
      </c>
      <c r="BO302" s="32" t="e">
        <v>#DIV/0!</v>
      </c>
      <c r="BP302" s="32">
        <v>0</v>
      </c>
      <c r="BQ302" s="32">
        <v>0</v>
      </c>
      <c r="BR302" s="32" t="e">
        <v>#DIV/0!</v>
      </c>
      <c r="BS302" s="32">
        <v>0</v>
      </c>
      <c r="BT302" s="32" t="e">
        <v>#DIV/0!</v>
      </c>
      <c r="BU302" s="32" t="e">
        <v>#DIV/0!</v>
      </c>
      <c r="BV302" s="32" t="e">
        <v>#DIV/0!</v>
      </c>
      <c r="BW302" s="32" t="e">
        <v>#DIV/0!</v>
      </c>
      <c r="BX302" s="32" t="e">
        <v>#DIV/0!</v>
      </c>
      <c r="BY302" s="32" t="e">
        <v>#DIV/0!</v>
      </c>
      <c r="BZ302" s="32" t="e">
        <v>#DIV/0!</v>
      </c>
      <c r="CA302" s="32" t="e">
        <v>#DIV/0!</v>
      </c>
      <c r="CB302" s="32" t="e">
        <v>#DIV/0!</v>
      </c>
      <c r="CC302" s="32" t="e">
        <v>#DIV/0!</v>
      </c>
      <c r="CD302" s="32" t="e">
        <v>#DIV/0!</v>
      </c>
      <c r="CE302" s="32" t="e">
        <v>#DIV/0!</v>
      </c>
      <c r="CF302" s="32" t="e">
        <v>#DIV/0!</v>
      </c>
      <c r="CG302" s="32" t="e">
        <v>#DIV/0!</v>
      </c>
      <c r="CH302" s="32" t="e">
        <v>#DIV/0!</v>
      </c>
      <c r="CI302" s="32" t="e">
        <v>#DIV/0!</v>
      </c>
      <c r="CJ302" s="32" t="e">
        <v>#DIV/0!</v>
      </c>
      <c r="CK302" s="32">
        <v>0</v>
      </c>
      <c r="CL302" s="27"/>
      <c r="CM302" s="1" t="s">
        <v>616</v>
      </c>
      <c r="CN302" s="32" t="e">
        <v>#DIV/0!</v>
      </c>
      <c r="CO302" s="32" t="e">
        <v>#DIV/0!</v>
      </c>
      <c r="CP302" s="32">
        <v>1</v>
      </c>
      <c r="CQ302" s="32">
        <v>1</v>
      </c>
      <c r="CR302" s="32" t="e">
        <v>#DIV/0!</v>
      </c>
      <c r="CS302" s="32">
        <v>1</v>
      </c>
      <c r="CT302" s="32" t="e">
        <v>#DIV/0!</v>
      </c>
      <c r="CU302" s="32" t="e">
        <v>#DIV/0!</v>
      </c>
      <c r="CV302" s="32" t="e">
        <v>#DIV/0!</v>
      </c>
      <c r="CW302" s="32" t="e">
        <v>#DIV/0!</v>
      </c>
      <c r="CX302" s="32" t="e">
        <v>#DIV/0!</v>
      </c>
      <c r="CY302" s="32" t="e">
        <v>#DIV/0!</v>
      </c>
      <c r="CZ302" s="32" t="e">
        <v>#DIV/0!</v>
      </c>
      <c r="DA302" s="32" t="e">
        <v>#DIV/0!</v>
      </c>
      <c r="DB302" s="32" t="e">
        <v>#DIV/0!</v>
      </c>
      <c r="DC302" s="32" t="e">
        <v>#DIV/0!</v>
      </c>
      <c r="DD302" s="32" t="e">
        <v>#DIV/0!</v>
      </c>
      <c r="DE302" s="32" t="e">
        <v>#DIV/0!</v>
      </c>
      <c r="DF302" s="32" t="e">
        <v>#DIV/0!</v>
      </c>
      <c r="DG302" s="32" t="e">
        <v>#DIV/0!</v>
      </c>
      <c r="DH302" s="32" t="e">
        <v>#DIV/0!</v>
      </c>
      <c r="DI302" s="32" t="e">
        <v>#DIV/0!</v>
      </c>
      <c r="DJ302" s="32" t="e">
        <v>#DIV/0!</v>
      </c>
      <c r="DK302" s="32">
        <v>1</v>
      </c>
      <c r="DL302" s="27"/>
      <c r="DM302" s="1" t="s">
        <v>616</v>
      </c>
      <c r="DN302" s="32" t="e">
        <v>#DIV/0!</v>
      </c>
      <c r="DO302" s="32" t="e">
        <v>#DIV/0!</v>
      </c>
      <c r="DP302" s="32" t="e">
        <v>#DIV/0!</v>
      </c>
      <c r="DQ302" s="32" t="e">
        <v>#DIV/0!</v>
      </c>
      <c r="DR302" s="32" t="e">
        <v>#DIV/0!</v>
      </c>
      <c r="DS302" s="32" t="e">
        <v>#DIV/0!</v>
      </c>
      <c r="DT302" s="32" t="e">
        <v>#DIV/0!</v>
      </c>
      <c r="DU302" s="32" t="e">
        <v>#DIV/0!</v>
      </c>
      <c r="DV302" s="32" t="e">
        <v>#DIV/0!</v>
      </c>
      <c r="DW302" s="32" t="e">
        <v>#DIV/0!</v>
      </c>
      <c r="DX302" s="32" t="e">
        <v>#DIV/0!</v>
      </c>
      <c r="DY302" s="32" t="e">
        <v>#DIV/0!</v>
      </c>
      <c r="DZ302" s="32" t="e">
        <v>#DIV/0!</v>
      </c>
      <c r="EA302" s="32" t="e">
        <v>#DIV/0!</v>
      </c>
      <c r="EB302" s="32" t="e">
        <v>#DIV/0!</v>
      </c>
      <c r="EC302" s="32" t="e">
        <v>#DIV/0!</v>
      </c>
      <c r="ED302" s="27"/>
      <c r="EE302" s="1" t="s">
        <v>616</v>
      </c>
      <c r="EF302" s="32" t="e">
        <v>#DIV/0!</v>
      </c>
      <c r="EG302" s="32" t="e">
        <v>#DIV/0!</v>
      </c>
      <c r="EH302" s="32" t="e">
        <v>#DIV/0!</v>
      </c>
      <c r="EI302" s="32" t="e">
        <v>#DIV/0!</v>
      </c>
      <c r="EJ302" s="32" t="e">
        <v>#DIV/0!</v>
      </c>
      <c r="EK302" s="32" t="e">
        <v>#DIV/0!</v>
      </c>
      <c r="EL302" s="32" t="e">
        <v>#DIV/0!</v>
      </c>
      <c r="EM302" s="32" t="e">
        <v>#DIV/0!</v>
      </c>
      <c r="EN302" s="32" t="e">
        <v>#DIV/0!</v>
      </c>
      <c r="EO302" s="32" t="e">
        <v>#DIV/0!</v>
      </c>
      <c r="EP302" s="32" t="e">
        <v>#DIV/0!</v>
      </c>
      <c r="EQ302" s="32" t="e">
        <v>#DIV/0!</v>
      </c>
      <c r="ER302" s="32" t="e">
        <v>#DIV/0!</v>
      </c>
      <c r="ES302" s="32" t="e">
        <v>#DIV/0!</v>
      </c>
      <c r="ET302" s="32" t="e">
        <v>#DIV/0!</v>
      </c>
      <c r="EU302" s="32" t="e">
        <v>#DIV/0!</v>
      </c>
    </row>
    <row r="303" spans="2:151" ht="21.6" hidden="1" customHeight="1" x14ac:dyDescent="0.3">
      <c r="B303" s="1" t="s">
        <v>702</v>
      </c>
      <c r="C303" s="5" t="s">
        <v>373</v>
      </c>
      <c r="D303" s="5" t="s">
        <v>30</v>
      </c>
      <c r="E303" s="6" t="s">
        <v>320</v>
      </c>
      <c r="F303" s="6">
        <v>2378108</v>
      </c>
      <c r="G303" s="5" t="s">
        <v>237</v>
      </c>
      <c r="H303" s="19"/>
      <c r="I303" s="7">
        <v>47.115965541666668</v>
      </c>
      <c r="J303" s="8">
        <v>35056.92394341917</v>
      </c>
      <c r="K303" s="19"/>
      <c r="L303" s="7">
        <v>0</v>
      </c>
      <c r="M303" s="8">
        <v>0</v>
      </c>
      <c r="N303" s="19"/>
      <c r="O303" s="7">
        <f t="shared" si="27"/>
        <v>47.115965541666668</v>
      </c>
      <c r="P303" s="8">
        <f t="shared" si="28"/>
        <v>35056.92394341917</v>
      </c>
      <c r="Q303" s="1" t="str">
        <f t="shared" si="29"/>
        <v>OK</v>
      </c>
      <c r="S303" s="1">
        <v>2378108</v>
      </c>
      <c r="T303" s="1" t="s">
        <v>549</v>
      </c>
      <c r="U303" s="32">
        <v>0</v>
      </c>
      <c r="V303" s="32">
        <v>0</v>
      </c>
      <c r="W303" s="32">
        <v>0</v>
      </c>
      <c r="X303" s="32">
        <v>0.98984942192789815</v>
      </c>
      <c r="Y303" s="32">
        <v>9.4959568862406708E-4</v>
      </c>
      <c r="Z303" s="32">
        <v>6.4430917352507186E-3</v>
      </c>
      <c r="AA303" s="32">
        <v>7.1989277733554551E-4</v>
      </c>
      <c r="AB303" s="32">
        <v>2.0379978708916359E-3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2">
        <v>1</v>
      </c>
      <c r="AS303" s="27"/>
      <c r="AT303" s="1" t="s">
        <v>549</v>
      </c>
      <c r="AU303" s="32">
        <v>0</v>
      </c>
      <c r="AV303" s="32">
        <v>0</v>
      </c>
      <c r="AW303" s="32">
        <v>0</v>
      </c>
      <c r="AX303" s="32">
        <v>0</v>
      </c>
      <c r="AY303" s="32">
        <v>0</v>
      </c>
      <c r="AZ303" s="32">
        <v>0</v>
      </c>
      <c r="BA303" s="32">
        <v>0</v>
      </c>
      <c r="BB303" s="32">
        <v>0</v>
      </c>
      <c r="BC303" s="32">
        <v>0</v>
      </c>
      <c r="BD303" s="32">
        <v>0</v>
      </c>
      <c r="BE303" s="32">
        <v>0</v>
      </c>
      <c r="BF303" s="32">
        <v>0</v>
      </c>
      <c r="BG303" s="32">
        <v>0</v>
      </c>
      <c r="BH303" s="32">
        <v>0</v>
      </c>
      <c r="BI303" s="32">
        <v>0</v>
      </c>
      <c r="BJ303" s="32">
        <v>0</v>
      </c>
      <c r="BK303" s="32"/>
      <c r="BL303" s="27"/>
      <c r="BM303" s="1" t="s">
        <v>549</v>
      </c>
      <c r="BN303" s="32" t="e">
        <v>#DIV/0!</v>
      </c>
      <c r="BO303" s="32" t="e">
        <v>#DIV/0!</v>
      </c>
      <c r="BP303" s="32" t="e">
        <v>#DIV/0!</v>
      </c>
      <c r="BQ303" s="32">
        <v>0</v>
      </c>
      <c r="BR303" s="32">
        <v>0</v>
      </c>
      <c r="BS303" s="32">
        <v>0</v>
      </c>
      <c r="BT303" s="32">
        <v>0</v>
      </c>
      <c r="BU303" s="32">
        <v>0</v>
      </c>
      <c r="BV303" s="32" t="e">
        <v>#DIV/0!</v>
      </c>
      <c r="BW303" s="32" t="e">
        <v>#DIV/0!</v>
      </c>
      <c r="BX303" s="32" t="e">
        <v>#DIV/0!</v>
      </c>
      <c r="BY303" s="32" t="e">
        <v>#DIV/0!</v>
      </c>
      <c r="BZ303" s="32" t="e">
        <v>#DIV/0!</v>
      </c>
      <c r="CA303" s="32" t="e">
        <v>#DIV/0!</v>
      </c>
      <c r="CB303" s="32" t="e">
        <v>#DIV/0!</v>
      </c>
      <c r="CC303" s="32" t="e">
        <v>#DIV/0!</v>
      </c>
      <c r="CD303" s="32" t="e">
        <v>#DIV/0!</v>
      </c>
      <c r="CE303" s="32" t="e">
        <v>#DIV/0!</v>
      </c>
      <c r="CF303" s="32" t="e">
        <v>#DIV/0!</v>
      </c>
      <c r="CG303" s="32" t="e">
        <v>#DIV/0!</v>
      </c>
      <c r="CH303" s="32" t="e">
        <v>#DIV/0!</v>
      </c>
      <c r="CI303" s="32" t="e">
        <v>#DIV/0!</v>
      </c>
      <c r="CJ303" s="32" t="e">
        <v>#DIV/0!</v>
      </c>
      <c r="CK303" s="32">
        <v>0</v>
      </c>
      <c r="CL303" s="27"/>
      <c r="CM303" s="1" t="s">
        <v>549</v>
      </c>
      <c r="CN303" s="32" t="e">
        <v>#DIV/0!</v>
      </c>
      <c r="CO303" s="32" t="e">
        <v>#DIV/0!</v>
      </c>
      <c r="CP303" s="32" t="e">
        <v>#DIV/0!</v>
      </c>
      <c r="CQ303" s="32">
        <v>1</v>
      </c>
      <c r="CR303" s="32">
        <v>1</v>
      </c>
      <c r="CS303" s="32">
        <v>1</v>
      </c>
      <c r="CT303" s="32">
        <v>1</v>
      </c>
      <c r="CU303" s="32">
        <v>1</v>
      </c>
      <c r="CV303" s="32" t="e">
        <v>#DIV/0!</v>
      </c>
      <c r="CW303" s="32" t="e">
        <v>#DIV/0!</v>
      </c>
      <c r="CX303" s="32" t="e">
        <v>#DIV/0!</v>
      </c>
      <c r="CY303" s="32" t="e">
        <v>#DIV/0!</v>
      </c>
      <c r="CZ303" s="32" t="e">
        <v>#DIV/0!</v>
      </c>
      <c r="DA303" s="32" t="e">
        <v>#DIV/0!</v>
      </c>
      <c r="DB303" s="32" t="e">
        <v>#DIV/0!</v>
      </c>
      <c r="DC303" s="32" t="e">
        <v>#DIV/0!</v>
      </c>
      <c r="DD303" s="32" t="e">
        <v>#DIV/0!</v>
      </c>
      <c r="DE303" s="32" t="e">
        <v>#DIV/0!</v>
      </c>
      <c r="DF303" s="32" t="e">
        <v>#DIV/0!</v>
      </c>
      <c r="DG303" s="32" t="e">
        <v>#DIV/0!</v>
      </c>
      <c r="DH303" s="32" t="e">
        <v>#DIV/0!</v>
      </c>
      <c r="DI303" s="32" t="e">
        <v>#DIV/0!</v>
      </c>
      <c r="DJ303" s="32" t="e">
        <v>#DIV/0!</v>
      </c>
      <c r="DK303" s="32">
        <v>1.0000000000000002</v>
      </c>
      <c r="DL303" s="27"/>
      <c r="DM303" s="1" t="s">
        <v>549</v>
      </c>
      <c r="DN303" s="32" t="e">
        <v>#DIV/0!</v>
      </c>
      <c r="DO303" s="32" t="e">
        <v>#DIV/0!</v>
      </c>
      <c r="DP303" s="32" t="e">
        <v>#DIV/0!</v>
      </c>
      <c r="DQ303" s="32" t="e">
        <v>#DIV/0!</v>
      </c>
      <c r="DR303" s="32" t="e">
        <v>#DIV/0!</v>
      </c>
      <c r="DS303" s="32" t="e">
        <v>#DIV/0!</v>
      </c>
      <c r="DT303" s="32" t="e">
        <v>#DIV/0!</v>
      </c>
      <c r="DU303" s="32" t="e">
        <v>#DIV/0!</v>
      </c>
      <c r="DV303" s="32" t="e">
        <v>#DIV/0!</v>
      </c>
      <c r="DW303" s="32" t="e">
        <v>#DIV/0!</v>
      </c>
      <c r="DX303" s="32" t="e">
        <v>#DIV/0!</v>
      </c>
      <c r="DY303" s="32" t="e">
        <v>#DIV/0!</v>
      </c>
      <c r="DZ303" s="32" t="e">
        <v>#DIV/0!</v>
      </c>
      <c r="EA303" s="32" t="e">
        <v>#DIV/0!</v>
      </c>
      <c r="EB303" s="32" t="e">
        <v>#DIV/0!</v>
      </c>
      <c r="EC303" s="32" t="e">
        <v>#DIV/0!</v>
      </c>
      <c r="ED303" s="27"/>
      <c r="EE303" s="1" t="s">
        <v>549</v>
      </c>
      <c r="EF303" s="32" t="e">
        <v>#DIV/0!</v>
      </c>
      <c r="EG303" s="32" t="e">
        <v>#DIV/0!</v>
      </c>
      <c r="EH303" s="32" t="e">
        <v>#DIV/0!</v>
      </c>
      <c r="EI303" s="32" t="e">
        <v>#DIV/0!</v>
      </c>
      <c r="EJ303" s="32" t="e">
        <v>#DIV/0!</v>
      </c>
      <c r="EK303" s="32" t="e">
        <v>#DIV/0!</v>
      </c>
      <c r="EL303" s="32" t="e">
        <v>#DIV/0!</v>
      </c>
      <c r="EM303" s="32" t="e">
        <v>#DIV/0!</v>
      </c>
      <c r="EN303" s="32" t="e">
        <v>#DIV/0!</v>
      </c>
      <c r="EO303" s="32" t="e">
        <v>#DIV/0!</v>
      </c>
      <c r="EP303" s="32" t="e">
        <v>#DIV/0!</v>
      </c>
      <c r="EQ303" s="32" t="e">
        <v>#DIV/0!</v>
      </c>
      <c r="ER303" s="32" t="e">
        <v>#DIV/0!</v>
      </c>
      <c r="ES303" s="32" t="e">
        <v>#DIV/0!</v>
      </c>
      <c r="ET303" s="32" t="e">
        <v>#DIV/0!</v>
      </c>
      <c r="EU303" s="32" t="e">
        <v>#DIV/0!</v>
      </c>
    </row>
    <row r="304" spans="2:151" ht="21.6" hidden="1" customHeight="1" x14ac:dyDescent="0.3">
      <c r="B304" s="1" t="s">
        <v>702</v>
      </c>
      <c r="C304" s="5" t="s">
        <v>460</v>
      </c>
      <c r="D304" s="5" t="s">
        <v>82</v>
      </c>
      <c r="E304" s="6" t="s">
        <v>320</v>
      </c>
      <c r="F304" s="6">
        <v>2663422</v>
      </c>
      <c r="G304" s="5" t="s">
        <v>290</v>
      </c>
      <c r="H304" s="19"/>
      <c r="I304" s="7">
        <v>17</v>
      </c>
      <c r="J304" s="8">
        <v>13313.894999999999</v>
      </c>
      <c r="K304" s="19"/>
      <c r="L304" s="7">
        <v>0</v>
      </c>
      <c r="M304" s="8">
        <v>0</v>
      </c>
      <c r="N304" s="19"/>
      <c r="O304" s="7">
        <f t="shared" si="27"/>
        <v>17</v>
      </c>
      <c r="P304" s="8">
        <f t="shared" si="28"/>
        <v>13313.894999999999</v>
      </c>
      <c r="Q304" s="1" t="str">
        <f t="shared" si="29"/>
        <v>FFFFFFFFFF</v>
      </c>
      <c r="U304" s="32" t="e">
        <v>#DIV/0!</v>
      </c>
      <c r="V304" s="32" t="e">
        <v>#DIV/0!</v>
      </c>
      <c r="W304" s="32" t="e">
        <v>#DIV/0!</v>
      </c>
      <c r="X304" s="32" t="e">
        <v>#DIV/0!</v>
      </c>
      <c r="Y304" s="32" t="e">
        <v>#DIV/0!</v>
      </c>
      <c r="Z304" s="32" t="e">
        <v>#DIV/0!</v>
      </c>
      <c r="AA304" s="32" t="e">
        <v>#DIV/0!</v>
      </c>
      <c r="AB304" s="32" t="e">
        <v>#DIV/0!</v>
      </c>
      <c r="AC304" s="32" t="e">
        <v>#DIV/0!</v>
      </c>
      <c r="AD304" s="32" t="e">
        <v>#DIV/0!</v>
      </c>
      <c r="AE304" s="32" t="e">
        <v>#DIV/0!</v>
      </c>
      <c r="AF304" s="32" t="e">
        <v>#DIV/0!</v>
      </c>
      <c r="AG304" s="32" t="e">
        <v>#DIV/0!</v>
      </c>
      <c r="AH304" s="32" t="e">
        <v>#DIV/0!</v>
      </c>
      <c r="AI304" s="32" t="e">
        <v>#DIV/0!</v>
      </c>
      <c r="AJ304" s="32" t="e">
        <v>#DIV/0!</v>
      </c>
      <c r="AK304" s="32" t="e">
        <v>#DIV/0!</v>
      </c>
      <c r="AL304" s="32" t="e">
        <v>#DIV/0!</v>
      </c>
      <c r="AM304" s="32" t="e">
        <v>#DIV/0!</v>
      </c>
      <c r="AN304" s="32" t="e">
        <v>#DIV/0!</v>
      </c>
      <c r="AO304" s="32" t="e">
        <v>#DIV/0!</v>
      </c>
      <c r="AP304" s="32" t="e">
        <v>#DIV/0!</v>
      </c>
      <c r="AQ304" s="32" t="e">
        <v>#DIV/0!</v>
      </c>
      <c r="AR304" s="32" t="e">
        <v>#DIV/0!</v>
      </c>
      <c r="AS304" s="27"/>
      <c r="AU304" s="32" t="e">
        <v>#DIV/0!</v>
      </c>
      <c r="AV304" s="32" t="e">
        <v>#DIV/0!</v>
      </c>
      <c r="AW304" s="32" t="e">
        <v>#DIV/0!</v>
      </c>
      <c r="AX304" s="32" t="e">
        <v>#DIV/0!</v>
      </c>
      <c r="AY304" s="32" t="e">
        <v>#DIV/0!</v>
      </c>
      <c r="AZ304" s="32" t="e">
        <v>#DIV/0!</v>
      </c>
      <c r="BA304" s="32" t="e">
        <v>#DIV/0!</v>
      </c>
      <c r="BB304" s="32" t="e">
        <v>#DIV/0!</v>
      </c>
      <c r="BC304" s="32" t="e">
        <v>#DIV/0!</v>
      </c>
      <c r="BD304" s="32" t="e">
        <v>#DIV/0!</v>
      </c>
      <c r="BE304" s="32" t="e">
        <v>#DIV/0!</v>
      </c>
      <c r="BF304" s="32" t="e">
        <v>#DIV/0!</v>
      </c>
      <c r="BG304" s="32" t="e">
        <v>#DIV/0!</v>
      </c>
      <c r="BH304" s="32" t="e">
        <v>#DIV/0!</v>
      </c>
      <c r="BI304" s="32" t="e">
        <v>#DIV/0!</v>
      </c>
      <c r="BJ304" s="32" t="e">
        <v>#DIV/0!</v>
      </c>
      <c r="BK304" s="32"/>
      <c r="BL304" s="27"/>
      <c r="BN304" s="32" t="e">
        <v>#DIV/0!</v>
      </c>
      <c r="BO304" s="32" t="e">
        <v>#DIV/0!</v>
      </c>
      <c r="BP304" s="32" t="e">
        <v>#DIV/0!</v>
      </c>
      <c r="BQ304" s="32" t="e">
        <v>#DIV/0!</v>
      </c>
      <c r="BR304" s="32" t="e">
        <v>#DIV/0!</v>
      </c>
      <c r="BS304" s="32" t="e">
        <v>#DIV/0!</v>
      </c>
      <c r="BT304" s="32" t="e">
        <v>#DIV/0!</v>
      </c>
      <c r="BU304" s="32" t="e">
        <v>#DIV/0!</v>
      </c>
      <c r="BV304" s="32" t="e">
        <v>#DIV/0!</v>
      </c>
      <c r="BW304" s="32" t="e">
        <v>#DIV/0!</v>
      </c>
      <c r="BX304" s="32" t="e">
        <v>#DIV/0!</v>
      </c>
      <c r="BY304" s="32" t="e">
        <v>#DIV/0!</v>
      </c>
      <c r="BZ304" s="32" t="e">
        <v>#DIV/0!</v>
      </c>
      <c r="CA304" s="32" t="e">
        <v>#DIV/0!</v>
      </c>
      <c r="CB304" s="32" t="e">
        <v>#DIV/0!</v>
      </c>
      <c r="CC304" s="32" t="e">
        <v>#DIV/0!</v>
      </c>
      <c r="CD304" s="32" t="e">
        <v>#DIV/0!</v>
      </c>
      <c r="CE304" s="32" t="e">
        <v>#DIV/0!</v>
      </c>
      <c r="CF304" s="32" t="e">
        <v>#DIV/0!</v>
      </c>
      <c r="CG304" s="32" t="e">
        <v>#DIV/0!</v>
      </c>
      <c r="CH304" s="32" t="e">
        <v>#DIV/0!</v>
      </c>
      <c r="CI304" s="32" t="e">
        <v>#DIV/0!</v>
      </c>
      <c r="CJ304" s="32" t="e">
        <v>#DIV/0!</v>
      </c>
      <c r="CK304" s="32" t="e">
        <v>#DIV/0!</v>
      </c>
      <c r="CL304" s="27"/>
      <c r="CN304" s="32" t="e">
        <v>#DIV/0!</v>
      </c>
      <c r="CO304" s="32" t="e">
        <v>#DIV/0!</v>
      </c>
      <c r="CP304" s="32" t="e">
        <v>#DIV/0!</v>
      </c>
      <c r="CQ304" s="32" t="e">
        <v>#DIV/0!</v>
      </c>
      <c r="CR304" s="32" t="e">
        <v>#DIV/0!</v>
      </c>
      <c r="CS304" s="32" t="e">
        <v>#DIV/0!</v>
      </c>
      <c r="CT304" s="32" t="e">
        <v>#DIV/0!</v>
      </c>
      <c r="CU304" s="32" t="e">
        <v>#DIV/0!</v>
      </c>
      <c r="CV304" s="32" t="e">
        <v>#DIV/0!</v>
      </c>
      <c r="CW304" s="32" t="e">
        <v>#DIV/0!</v>
      </c>
      <c r="CX304" s="32" t="e">
        <v>#DIV/0!</v>
      </c>
      <c r="CY304" s="32" t="e">
        <v>#DIV/0!</v>
      </c>
      <c r="CZ304" s="32" t="e">
        <v>#DIV/0!</v>
      </c>
      <c r="DA304" s="32" t="e">
        <v>#DIV/0!</v>
      </c>
      <c r="DB304" s="32" t="e">
        <v>#DIV/0!</v>
      </c>
      <c r="DC304" s="32" t="e">
        <v>#DIV/0!</v>
      </c>
      <c r="DD304" s="32" t="e">
        <v>#DIV/0!</v>
      </c>
      <c r="DE304" s="32" t="e">
        <v>#DIV/0!</v>
      </c>
      <c r="DF304" s="32" t="e">
        <v>#DIV/0!</v>
      </c>
      <c r="DG304" s="32" t="e">
        <v>#DIV/0!</v>
      </c>
      <c r="DH304" s="32" t="e">
        <v>#DIV/0!</v>
      </c>
      <c r="DI304" s="32" t="e">
        <v>#DIV/0!</v>
      </c>
      <c r="DJ304" s="32" t="e">
        <v>#DIV/0!</v>
      </c>
      <c r="DK304" s="32" t="e">
        <v>#DIV/0!</v>
      </c>
      <c r="DL304" s="27"/>
      <c r="DN304" s="32" t="e">
        <v>#DIV/0!</v>
      </c>
      <c r="DO304" s="32" t="e">
        <v>#DIV/0!</v>
      </c>
      <c r="DP304" s="32" t="e">
        <v>#DIV/0!</v>
      </c>
      <c r="DQ304" s="32" t="e">
        <v>#DIV/0!</v>
      </c>
      <c r="DR304" s="32" t="e">
        <v>#DIV/0!</v>
      </c>
      <c r="DS304" s="32" t="e">
        <v>#DIV/0!</v>
      </c>
      <c r="DT304" s="32" t="e">
        <v>#DIV/0!</v>
      </c>
      <c r="DU304" s="32" t="e">
        <v>#DIV/0!</v>
      </c>
      <c r="DV304" s="32" t="e">
        <v>#DIV/0!</v>
      </c>
      <c r="DW304" s="32" t="e">
        <v>#DIV/0!</v>
      </c>
      <c r="DX304" s="32" t="e">
        <v>#DIV/0!</v>
      </c>
      <c r="DY304" s="32" t="e">
        <v>#DIV/0!</v>
      </c>
      <c r="DZ304" s="32" t="e">
        <v>#DIV/0!</v>
      </c>
      <c r="EA304" s="32" t="e">
        <v>#DIV/0!</v>
      </c>
      <c r="EB304" s="32" t="e">
        <v>#DIV/0!</v>
      </c>
      <c r="EC304" s="32" t="e">
        <v>#DIV/0!</v>
      </c>
      <c r="ED304" s="27"/>
      <c r="EF304" s="32" t="e">
        <v>#DIV/0!</v>
      </c>
      <c r="EG304" s="32" t="e">
        <v>#DIV/0!</v>
      </c>
      <c r="EH304" s="32" t="e">
        <v>#DIV/0!</v>
      </c>
      <c r="EI304" s="32" t="e">
        <v>#DIV/0!</v>
      </c>
      <c r="EJ304" s="32" t="e">
        <v>#DIV/0!</v>
      </c>
      <c r="EK304" s="32" t="e">
        <v>#DIV/0!</v>
      </c>
      <c r="EL304" s="32" t="e">
        <v>#DIV/0!</v>
      </c>
      <c r="EM304" s="32" t="e">
        <v>#DIV/0!</v>
      </c>
      <c r="EN304" s="32" t="e">
        <v>#DIV/0!</v>
      </c>
      <c r="EO304" s="32" t="e">
        <v>#DIV/0!</v>
      </c>
      <c r="EP304" s="32" t="e">
        <v>#DIV/0!</v>
      </c>
      <c r="EQ304" s="32" t="e">
        <v>#DIV/0!</v>
      </c>
      <c r="ER304" s="32" t="e">
        <v>#DIV/0!</v>
      </c>
      <c r="ES304" s="32" t="e">
        <v>#DIV/0!</v>
      </c>
      <c r="ET304" s="32" t="e">
        <v>#DIV/0!</v>
      </c>
      <c r="EU304" s="32" t="e">
        <v>#DIV/0!</v>
      </c>
    </row>
    <row r="305" spans="2:151" ht="21.6" hidden="1" customHeight="1" x14ac:dyDescent="0.3">
      <c r="B305" s="1" t="s">
        <v>702</v>
      </c>
      <c r="C305" s="5" t="s">
        <v>402</v>
      </c>
      <c r="D305" s="5" t="s">
        <v>55</v>
      </c>
      <c r="E305" s="6" t="s">
        <v>320</v>
      </c>
      <c r="F305" s="6">
        <v>2419378</v>
      </c>
      <c r="G305" s="5" t="s">
        <v>262</v>
      </c>
      <c r="H305" s="19"/>
      <c r="I305" s="7">
        <v>204.77475569166666</v>
      </c>
      <c r="J305" s="8">
        <v>127662.21914964083</v>
      </c>
      <c r="K305" s="19"/>
      <c r="L305" s="7">
        <v>0</v>
      </c>
      <c r="M305" s="8">
        <v>0</v>
      </c>
      <c r="N305" s="19"/>
      <c r="O305" s="7">
        <f t="shared" si="27"/>
        <v>204.77475569166666</v>
      </c>
      <c r="P305" s="8">
        <f t="shared" si="28"/>
        <v>127662.21914964083</v>
      </c>
      <c r="Q305" s="1" t="str">
        <f t="shared" si="29"/>
        <v>OK</v>
      </c>
      <c r="S305" s="1">
        <v>2419378</v>
      </c>
      <c r="T305" s="1" t="s">
        <v>578</v>
      </c>
      <c r="U305" s="32">
        <v>0</v>
      </c>
      <c r="V305" s="32">
        <v>0</v>
      </c>
      <c r="W305" s="32">
        <v>1.1654802897032184E-3</v>
      </c>
      <c r="X305" s="32">
        <v>0.90297834072758887</v>
      </c>
      <c r="Y305" s="32">
        <v>1.9886743078198553E-3</v>
      </c>
      <c r="Z305" s="32">
        <v>1.1397506273009688E-2</v>
      </c>
      <c r="AA305" s="32">
        <v>1.453959059847754E-3</v>
      </c>
      <c r="AB305" s="32">
        <v>3.3187758337401349E-4</v>
      </c>
      <c r="AC305" s="32">
        <v>1.0060714493203131E-2</v>
      </c>
      <c r="AD305" s="32">
        <v>0</v>
      </c>
      <c r="AE305" s="32">
        <v>0</v>
      </c>
      <c r="AF305" s="32">
        <v>2.0076705297954228E-2</v>
      </c>
      <c r="AG305" s="32">
        <v>0</v>
      </c>
      <c r="AH305" s="32">
        <v>0</v>
      </c>
      <c r="AI305" s="32">
        <v>9.6852038645160949E-4</v>
      </c>
      <c r="AJ305" s="32">
        <v>0</v>
      </c>
      <c r="AK305" s="32">
        <v>4.9051023719006881E-2</v>
      </c>
      <c r="AL305" s="32">
        <v>0</v>
      </c>
      <c r="AM305" s="32">
        <v>0</v>
      </c>
      <c r="AN305" s="32">
        <v>0</v>
      </c>
      <c r="AO305" s="32">
        <v>5.2719786204080167E-4</v>
      </c>
      <c r="AP305" s="32">
        <v>0</v>
      </c>
      <c r="AQ305" s="32">
        <v>0</v>
      </c>
      <c r="AR305" s="32">
        <v>1</v>
      </c>
      <c r="AS305" s="27"/>
      <c r="AT305" s="1" t="s">
        <v>578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2"/>
      <c r="BL305" s="27"/>
      <c r="BM305" s="1" t="s">
        <v>578</v>
      </c>
      <c r="BN305" s="32" t="e">
        <v>#DIV/0!</v>
      </c>
      <c r="BO305" s="32" t="e">
        <v>#DIV/0!</v>
      </c>
      <c r="BP305" s="32">
        <v>0</v>
      </c>
      <c r="BQ305" s="32">
        <v>0.20117407270736323</v>
      </c>
      <c r="BR305" s="32">
        <v>0.13818893870129487</v>
      </c>
      <c r="BS305" s="32">
        <v>0</v>
      </c>
      <c r="BT305" s="32">
        <v>0.10437737558839078</v>
      </c>
      <c r="BU305" s="32">
        <v>0</v>
      </c>
      <c r="BV305" s="32">
        <v>0.9595696058309402</v>
      </c>
      <c r="BW305" s="32" t="e">
        <v>#DIV/0!</v>
      </c>
      <c r="BX305" s="32" t="e">
        <v>#DIV/0!</v>
      </c>
      <c r="BY305" s="32">
        <v>0.99130673192329632</v>
      </c>
      <c r="BZ305" s="32" t="e">
        <v>#DIV/0!</v>
      </c>
      <c r="CA305" s="32" t="e">
        <v>#DIV/0!</v>
      </c>
      <c r="CB305" s="32">
        <v>0.51238701290849176</v>
      </c>
      <c r="CC305" s="32" t="e">
        <v>#DIV/0!</v>
      </c>
      <c r="CD305" s="32">
        <v>0.99689308728335557</v>
      </c>
      <c r="CE305" s="32" t="e">
        <v>#DIV/0!</v>
      </c>
      <c r="CF305" s="32" t="e">
        <v>#DIV/0!</v>
      </c>
      <c r="CG305" s="32" t="e">
        <v>#DIV/0!</v>
      </c>
      <c r="CH305" s="32">
        <v>0</v>
      </c>
      <c r="CI305" s="32" t="e">
        <v>#DIV/0!</v>
      </c>
      <c r="CJ305" s="32" t="e">
        <v>#DIV/0!</v>
      </c>
      <c r="CK305" s="32">
        <v>0.26103341628833371</v>
      </c>
      <c r="CL305" s="27"/>
      <c r="CM305" s="1" t="s">
        <v>578</v>
      </c>
      <c r="CN305" s="32" t="e">
        <v>#DIV/0!</v>
      </c>
      <c r="CO305" s="32" t="e">
        <v>#DIV/0!</v>
      </c>
      <c r="CP305" s="32">
        <v>1</v>
      </c>
      <c r="CQ305" s="32">
        <v>0.79882592729263679</v>
      </c>
      <c r="CR305" s="32">
        <v>0.86181106129870511</v>
      </c>
      <c r="CS305" s="32">
        <v>1</v>
      </c>
      <c r="CT305" s="32">
        <v>0.89562262441160922</v>
      </c>
      <c r="CU305" s="32">
        <v>1</v>
      </c>
      <c r="CV305" s="32">
        <v>4.0430394169059726E-2</v>
      </c>
      <c r="CW305" s="32" t="e">
        <v>#DIV/0!</v>
      </c>
      <c r="CX305" s="32" t="e">
        <v>#DIV/0!</v>
      </c>
      <c r="CY305" s="32">
        <v>8.6932680767037619E-3</v>
      </c>
      <c r="CZ305" s="32" t="e">
        <v>#DIV/0!</v>
      </c>
      <c r="DA305" s="32" t="e">
        <v>#DIV/0!</v>
      </c>
      <c r="DB305" s="32">
        <v>0.48761298709150824</v>
      </c>
      <c r="DC305" s="32" t="e">
        <v>#DIV/0!</v>
      </c>
      <c r="DD305" s="32">
        <v>3.1069127166444862E-3</v>
      </c>
      <c r="DE305" s="32" t="e">
        <v>#DIV/0!</v>
      </c>
      <c r="DF305" s="32" t="e">
        <v>#DIV/0!</v>
      </c>
      <c r="DG305" s="32" t="e">
        <v>#DIV/0!</v>
      </c>
      <c r="DH305" s="32">
        <v>1</v>
      </c>
      <c r="DI305" s="32" t="e">
        <v>#DIV/0!</v>
      </c>
      <c r="DJ305" s="32" t="e">
        <v>#DIV/0!</v>
      </c>
      <c r="DK305" s="32">
        <v>0.73896658371166624</v>
      </c>
      <c r="DL305" s="27"/>
      <c r="DM305" s="1" t="s">
        <v>578</v>
      </c>
      <c r="DN305" s="32" t="e">
        <v>#DIV/0!</v>
      </c>
      <c r="DO305" s="32" t="e">
        <v>#DIV/0!</v>
      </c>
      <c r="DP305" s="32" t="e">
        <v>#DIV/0!</v>
      </c>
      <c r="DQ305" s="32" t="e">
        <v>#DIV/0!</v>
      </c>
      <c r="DR305" s="32" t="e">
        <v>#DIV/0!</v>
      </c>
      <c r="DS305" s="32" t="e">
        <v>#DIV/0!</v>
      </c>
      <c r="DT305" s="32" t="e">
        <v>#DIV/0!</v>
      </c>
      <c r="DU305" s="32" t="e">
        <v>#DIV/0!</v>
      </c>
      <c r="DV305" s="32" t="e">
        <v>#DIV/0!</v>
      </c>
      <c r="DW305" s="32" t="e">
        <v>#DIV/0!</v>
      </c>
      <c r="DX305" s="32" t="e">
        <v>#DIV/0!</v>
      </c>
      <c r="DY305" s="32" t="e">
        <v>#DIV/0!</v>
      </c>
      <c r="DZ305" s="32" t="e">
        <v>#DIV/0!</v>
      </c>
      <c r="EA305" s="32" t="e">
        <v>#DIV/0!</v>
      </c>
      <c r="EB305" s="32" t="e">
        <v>#DIV/0!</v>
      </c>
      <c r="EC305" s="32" t="e">
        <v>#DIV/0!</v>
      </c>
      <c r="ED305" s="27"/>
      <c r="EE305" s="1" t="s">
        <v>578</v>
      </c>
      <c r="EF305" s="32" t="e">
        <v>#DIV/0!</v>
      </c>
      <c r="EG305" s="32" t="e">
        <v>#DIV/0!</v>
      </c>
      <c r="EH305" s="32" t="e">
        <v>#DIV/0!</v>
      </c>
      <c r="EI305" s="32" t="e">
        <v>#DIV/0!</v>
      </c>
      <c r="EJ305" s="32" t="e">
        <v>#DIV/0!</v>
      </c>
      <c r="EK305" s="32" t="e">
        <v>#DIV/0!</v>
      </c>
      <c r="EL305" s="32" t="e">
        <v>#DIV/0!</v>
      </c>
      <c r="EM305" s="32" t="e">
        <v>#DIV/0!</v>
      </c>
      <c r="EN305" s="32" t="e">
        <v>#DIV/0!</v>
      </c>
      <c r="EO305" s="32" t="e">
        <v>#DIV/0!</v>
      </c>
      <c r="EP305" s="32" t="e">
        <v>#DIV/0!</v>
      </c>
      <c r="EQ305" s="32" t="e">
        <v>#DIV/0!</v>
      </c>
      <c r="ER305" s="32" t="e">
        <v>#DIV/0!</v>
      </c>
      <c r="ES305" s="32" t="e">
        <v>#DIV/0!</v>
      </c>
      <c r="ET305" s="32" t="e">
        <v>#DIV/0!</v>
      </c>
      <c r="EU305" s="32" t="e">
        <v>#DIV/0!</v>
      </c>
    </row>
    <row r="306" spans="2:151" ht="21.6" hidden="1" customHeight="1" x14ac:dyDescent="0.3">
      <c r="B306" s="1" t="s">
        <v>702</v>
      </c>
      <c r="C306" s="5" t="s">
        <v>470</v>
      </c>
      <c r="D306" s="5" t="s">
        <v>193</v>
      </c>
      <c r="E306" s="6" t="s">
        <v>322</v>
      </c>
      <c r="F306" s="6">
        <v>2674327</v>
      </c>
      <c r="G306" s="5" t="s">
        <v>192</v>
      </c>
      <c r="H306" s="19"/>
      <c r="I306" s="7">
        <v>158.59540898333333</v>
      </c>
      <c r="J306" s="8">
        <v>87276.32083122051</v>
      </c>
      <c r="K306" s="19"/>
      <c r="L306" s="7">
        <v>0.26084135000000003</v>
      </c>
      <c r="M306" s="8">
        <v>270.63768163483337</v>
      </c>
      <c r="N306" s="19"/>
      <c r="O306" s="7">
        <f t="shared" si="27"/>
        <v>158.85625033333332</v>
      </c>
      <c r="P306" s="8">
        <f t="shared" si="28"/>
        <v>87546.958512855344</v>
      </c>
      <c r="Q306" s="1" t="str">
        <f t="shared" si="29"/>
        <v>OK</v>
      </c>
      <c r="S306" s="1">
        <v>2674327</v>
      </c>
      <c r="T306" s="1" t="s">
        <v>643</v>
      </c>
      <c r="U306" s="32">
        <v>0</v>
      </c>
      <c r="V306" s="32">
        <v>0</v>
      </c>
      <c r="W306" s="32">
        <v>2.6809070252080116E-3</v>
      </c>
      <c r="X306" s="32">
        <v>0.26176807820171183</v>
      </c>
      <c r="Y306" s="32">
        <v>4.3404610940921016E-3</v>
      </c>
      <c r="Z306" s="32">
        <v>2.999502452329255E-3</v>
      </c>
      <c r="AA306" s="32">
        <v>8.2424336726050782E-4</v>
      </c>
      <c r="AB306" s="32">
        <v>0.26023494294393229</v>
      </c>
      <c r="AC306" s="32">
        <v>1.6662800229090182E-3</v>
      </c>
      <c r="AD306" s="32">
        <v>0</v>
      </c>
      <c r="AE306" s="32">
        <v>2.5310702442710871E-3</v>
      </c>
      <c r="AF306" s="32">
        <v>1.8359733855728505E-2</v>
      </c>
      <c r="AG306" s="32">
        <v>0</v>
      </c>
      <c r="AH306" s="32">
        <v>0</v>
      </c>
      <c r="AI306" s="32">
        <v>9.3942537544452864E-2</v>
      </c>
      <c r="AJ306" s="32">
        <v>2.3808330005776042E-2</v>
      </c>
      <c r="AK306" s="32">
        <v>3.2733853025380996E-2</v>
      </c>
      <c r="AL306" s="32">
        <v>0</v>
      </c>
      <c r="AM306" s="32">
        <v>0.2176805326380378</v>
      </c>
      <c r="AN306" s="32">
        <v>3.407692319804206E-3</v>
      </c>
      <c r="AO306" s="32">
        <v>0</v>
      </c>
      <c r="AP306" s="32">
        <v>1.4005456796535132E-3</v>
      </c>
      <c r="AQ306" s="32">
        <v>6.8198288660635834E-2</v>
      </c>
      <c r="AR306" s="32">
        <v>0.9965769990811838</v>
      </c>
      <c r="AS306" s="27"/>
      <c r="AT306" s="1" t="s">
        <v>643</v>
      </c>
      <c r="AU306" s="32">
        <v>0</v>
      </c>
      <c r="AV306" s="32">
        <v>0</v>
      </c>
      <c r="AW306" s="32">
        <v>0</v>
      </c>
      <c r="AX306" s="32">
        <v>0</v>
      </c>
      <c r="AY306" s="32">
        <v>0</v>
      </c>
      <c r="AZ306" s="32">
        <v>0</v>
      </c>
      <c r="BA306" s="32">
        <v>2.7764720012049566E-3</v>
      </c>
      <c r="BB306" s="32">
        <v>0</v>
      </c>
      <c r="BC306" s="32">
        <v>0</v>
      </c>
      <c r="BD306" s="32">
        <v>0</v>
      </c>
      <c r="BE306" s="32">
        <v>0</v>
      </c>
      <c r="BF306" s="32">
        <v>0</v>
      </c>
      <c r="BG306" s="32">
        <v>0</v>
      </c>
      <c r="BH306" s="32">
        <v>6.4652891761133181E-4</v>
      </c>
      <c r="BI306" s="32">
        <v>0</v>
      </c>
      <c r="BJ306" s="32">
        <v>3.4230009188162885E-3</v>
      </c>
      <c r="BK306" s="32"/>
      <c r="BL306" s="27"/>
      <c r="BM306" s="1" t="s">
        <v>643</v>
      </c>
      <c r="BN306" s="32" t="e">
        <v>#DIV/0!</v>
      </c>
      <c r="BO306" s="32" t="e">
        <v>#DIV/0!</v>
      </c>
      <c r="BP306" s="32">
        <v>3.8240216730773796E-2</v>
      </c>
      <c r="BQ306" s="32">
        <v>2.0250187622463094E-3</v>
      </c>
      <c r="BR306" s="32">
        <v>0</v>
      </c>
      <c r="BS306" s="32">
        <v>0</v>
      </c>
      <c r="BT306" s="32">
        <v>0</v>
      </c>
      <c r="BU306" s="32">
        <v>1.5134457965153071E-2</v>
      </c>
      <c r="BV306" s="32">
        <v>1</v>
      </c>
      <c r="BW306" s="32" t="e">
        <v>#DIV/0!</v>
      </c>
      <c r="BX306" s="32">
        <v>1</v>
      </c>
      <c r="BY306" s="32">
        <v>0.23912212595743584</v>
      </c>
      <c r="BZ306" s="32" t="e">
        <v>#DIV/0!</v>
      </c>
      <c r="CA306" s="32" t="e">
        <v>#DIV/0!</v>
      </c>
      <c r="CB306" s="32">
        <v>0.96379495391183145</v>
      </c>
      <c r="CC306" s="32">
        <v>0.52183081092859407</v>
      </c>
      <c r="CD306" s="32">
        <v>0.94868656547932018</v>
      </c>
      <c r="CE306" s="32" t="e">
        <v>#DIV/0!</v>
      </c>
      <c r="CF306" s="32">
        <v>2.8770521485614382E-2</v>
      </c>
      <c r="CG306" s="32">
        <v>0</v>
      </c>
      <c r="CH306" s="32" t="e">
        <v>#DIV/0!</v>
      </c>
      <c r="CI306" s="32">
        <v>0.640113853472141</v>
      </c>
      <c r="CJ306" s="32">
        <v>0.36616797517410254</v>
      </c>
      <c r="CK306" s="32">
        <v>0.17992532274506595</v>
      </c>
      <c r="CL306" s="27"/>
      <c r="CM306" s="1" t="s">
        <v>643</v>
      </c>
      <c r="CN306" s="32" t="e">
        <v>#DIV/0!</v>
      </c>
      <c r="CO306" s="32" t="e">
        <v>#DIV/0!</v>
      </c>
      <c r="CP306" s="32">
        <v>0.96175978326922607</v>
      </c>
      <c r="CQ306" s="32">
        <v>0.99797498123775352</v>
      </c>
      <c r="CR306" s="32">
        <v>1</v>
      </c>
      <c r="CS306" s="32">
        <v>1</v>
      </c>
      <c r="CT306" s="32">
        <v>1</v>
      </c>
      <c r="CU306" s="32">
        <v>0.98486554203484677</v>
      </c>
      <c r="CV306" s="32">
        <v>0</v>
      </c>
      <c r="CW306" s="32" t="e">
        <v>#DIV/0!</v>
      </c>
      <c r="CX306" s="32">
        <v>0</v>
      </c>
      <c r="CY306" s="32">
        <v>0.76087787404256413</v>
      </c>
      <c r="CZ306" s="32" t="e">
        <v>#DIV/0!</v>
      </c>
      <c r="DA306" s="32" t="e">
        <v>#DIV/0!</v>
      </c>
      <c r="DB306" s="32">
        <v>3.6205046088168484E-2</v>
      </c>
      <c r="DC306" s="32">
        <v>0.47816918907140588</v>
      </c>
      <c r="DD306" s="32">
        <v>5.1313434520679886E-2</v>
      </c>
      <c r="DE306" s="32" t="e">
        <v>#DIV/0!</v>
      </c>
      <c r="DF306" s="32">
        <v>0.97122947851438557</v>
      </c>
      <c r="DG306" s="32">
        <v>1</v>
      </c>
      <c r="DH306" s="32" t="e">
        <v>#DIV/0!</v>
      </c>
      <c r="DI306" s="32">
        <v>0.359886146527859</v>
      </c>
      <c r="DJ306" s="32">
        <v>0.63383202482589762</v>
      </c>
      <c r="DK306" s="32">
        <v>0.8200746772549341</v>
      </c>
      <c r="DL306" s="27"/>
      <c r="DM306" s="1" t="s">
        <v>643</v>
      </c>
      <c r="DN306" s="32" t="e">
        <v>#DIV/0!</v>
      </c>
      <c r="DO306" s="32" t="e">
        <v>#DIV/0!</v>
      </c>
      <c r="DP306" s="32" t="e">
        <v>#DIV/0!</v>
      </c>
      <c r="DQ306" s="32" t="e">
        <v>#DIV/0!</v>
      </c>
      <c r="DR306" s="32" t="e">
        <v>#DIV/0!</v>
      </c>
      <c r="DS306" s="32" t="e">
        <v>#DIV/0!</v>
      </c>
      <c r="DT306" s="32">
        <v>1</v>
      </c>
      <c r="DU306" s="32" t="e">
        <v>#DIV/0!</v>
      </c>
      <c r="DV306" s="32" t="e">
        <v>#DIV/0!</v>
      </c>
      <c r="DW306" s="32" t="e">
        <v>#DIV/0!</v>
      </c>
      <c r="DX306" s="32" t="e">
        <v>#DIV/0!</v>
      </c>
      <c r="DY306" s="32" t="e">
        <v>#DIV/0!</v>
      </c>
      <c r="DZ306" s="32" t="e">
        <v>#DIV/0!</v>
      </c>
      <c r="EA306" s="32">
        <v>0</v>
      </c>
      <c r="EB306" s="32" t="e">
        <v>#DIV/0!</v>
      </c>
      <c r="EC306" s="32">
        <v>0.81112218987223972</v>
      </c>
      <c r="ED306" s="27"/>
      <c r="EE306" s="1" t="s">
        <v>643</v>
      </c>
      <c r="EF306" s="32" t="e">
        <v>#DIV/0!</v>
      </c>
      <c r="EG306" s="32" t="e">
        <v>#DIV/0!</v>
      </c>
      <c r="EH306" s="32" t="e">
        <v>#DIV/0!</v>
      </c>
      <c r="EI306" s="32" t="e">
        <v>#DIV/0!</v>
      </c>
      <c r="EJ306" s="32" t="e">
        <v>#DIV/0!</v>
      </c>
      <c r="EK306" s="32" t="e">
        <v>#DIV/0!</v>
      </c>
      <c r="EL306" s="32">
        <v>0</v>
      </c>
      <c r="EM306" s="32" t="e">
        <v>#DIV/0!</v>
      </c>
      <c r="EN306" s="32" t="e">
        <v>#DIV/0!</v>
      </c>
      <c r="EO306" s="32" t="e">
        <v>#DIV/0!</v>
      </c>
      <c r="EP306" s="32" t="e">
        <v>#DIV/0!</v>
      </c>
      <c r="EQ306" s="32" t="e">
        <v>#DIV/0!</v>
      </c>
      <c r="ER306" s="32" t="e">
        <v>#DIV/0!</v>
      </c>
      <c r="ES306" s="32">
        <v>1</v>
      </c>
      <c r="ET306" s="32" t="e">
        <v>#DIV/0!</v>
      </c>
      <c r="EU306" s="32">
        <v>0.18887781012776025</v>
      </c>
    </row>
    <row r="307" spans="2:151" ht="21.6" hidden="1" customHeight="1" x14ac:dyDescent="0.3">
      <c r="B307" s="1" t="s">
        <v>702</v>
      </c>
      <c r="C307" s="5" t="s">
        <v>430</v>
      </c>
      <c r="D307" s="5" t="s">
        <v>64</v>
      </c>
      <c r="E307" s="6" t="s">
        <v>320</v>
      </c>
      <c r="F307" s="6">
        <v>2538148</v>
      </c>
      <c r="G307" s="5" t="s">
        <v>271</v>
      </c>
      <c r="H307" s="19"/>
      <c r="I307" s="7">
        <v>52.683762158333337</v>
      </c>
      <c r="J307" s="8">
        <v>27091.361271509835</v>
      </c>
      <c r="K307" s="19"/>
      <c r="L307" s="7">
        <v>0</v>
      </c>
      <c r="M307" s="8">
        <v>0</v>
      </c>
      <c r="N307" s="19"/>
      <c r="O307" s="7">
        <f t="shared" si="27"/>
        <v>52.683762158333337</v>
      </c>
      <c r="P307" s="8">
        <f t="shared" si="28"/>
        <v>27091.361271509835</v>
      </c>
      <c r="Q307" s="1" t="str">
        <f t="shared" si="29"/>
        <v>OK</v>
      </c>
      <c r="S307" s="1">
        <v>2538148</v>
      </c>
      <c r="T307" s="1" t="s">
        <v>606</v>
      </c>
      <c r="U307" s="32">
        <v>0</v>
      </c>
      <c r="V307" s="32">
        <v>0</v>
      </c>
      <c r="W307" s="32">
        <v>1.1695657411924518E-4</v>
      </c>
      <c r="X307" s="32">
        <v>6.2302174580300594E-2</v>
      </c>
      <c r="Y307" s="32">
        <v>9.9299358180301696E-4</v>
      </c>
      <c r="Z307" s="32">
        <v>3.995593101678031E-3</v>
      </c>
      <c r="AA307" s="32">
        <v>0</v>
      </c>
      <c r="AB307" s="32">
        <v>0</v>
      </c>
      <c r="AC307" s="32">
        <v>2.0528497188691394E-3</v>
      </c>
      <c r="AD307" s="32">
        <v>0</v>
      </c>
      <c r="AE307" s="32">
        <v>1.6549434584259979E-2</v>
      </c>
      <c r="AF307" s="32">
        <v>9.626859069311846E-3</v>
      </c>
      <c r="AG307" s="32">
        <v>0</v>
      </c>
      <c r="AH307" s="32">
        <v>0</v>
      </c>
      <c r="AI307" s="32">
        <v>1.6122101393838306E-2</v>
      </c>
      <c r="AJ307" s="32">
        <v>0.24740660963336547</v>
      </c>
      <c r="AK307" s="32">
        <v>1.7343189388849004E-2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0.62349123837360532</v>
      </c>
      <c r="AR307" s="32">
        <v>1</v>
      </c>
      <c r="AS307" s="27"/>
      <c r="AT307" s="1" t="s">
        <v>606</v>
      </c>
      <c r="AU307" s="32">
        <v>0</v>
      </c>
      <c r="AV307" s="32">
        <v>0</v>
      </c>
      <c r="AW307" s="32">
        <v>0</v>
      </c>
      <c r="AX307" s="32">
        <v>0</v>
      </c>
      <c r="AY307" s="32">
        <v>0</v>
      </c>
      <c r="AZ307" s="32">
        <v>0</v>
      </c>
      <c r="BA307" s="32">
        <v>0</v>
      </c>
      <c r="BB307" s="32">
        <v>0</v>
      </c>
      <c r="BC307" s="32">
        <v>0</v>
      </c>
      <c r="BD307" s="32">
        <v>0</v>
      </c>
      <c r="BE307" s="32">
        <v>0</v>
      </c>
      <c r="BF307" s="32">
        <v>0</v>
      </c>
      <c r="BG307" s="32">
        <v>0</v>
      </c>
      <c r="BH307" s="32">
        <v>0</v>
      </c>
      <c r="BI307" s="32">
        <v>0</v>
      </c>
      <c r="BJ307" s="32">
        <v>0</v>
      </c>
      <c r="BK307" s="32"/>
      <c r="BL307" s="27"/>
      <c r="BM307" s="1" t="s">
        <v>606</v>
      </c>
      <c r="BN307" s="32" t="e">
        <v>#DIV/0!</v>
      </c>
      <c r="BO307" s="32" t="e">
        <v>#DIV/0!</v>
      </c>
      <c r="BP307" s="32">
        <v>0</v>
      </c>
      <c r="BQ307" s="32">
        <v>3.9876429426845314E-2</v>
      </c>
      <c r="BR307" s="32">
        <v>0</v>
      </c>
      <c r="BS307" s="32">
        <v>0.11648319642017885</v>
      </c>
      <c r="BT307" s="32" t="e">
        <v>#DIV/0!</v>
      </c>
      <c r="BU307" s="32" t="e">
        <v>#DIV/0!</v>
      </c>
      <c r="BV307" s="32">
        <v>1</v>
      </c>
      <c r="BW307" s="32" t="e">
        <v>#DIV/0!</v>
      </c>
      <c r="BX307" s="32">
        <v>1</v>
      </c>
      <c r="BY307" s="32">
        <v>1</v>
      </c>
      <c r="BZ307" s="32" t="e">
        <v>#DIV/0!</v>
      </c>
      <c r="CA307" s="32" t="e">
        <v>#DIV/0!</v>
      </c>
      <c r="CB307" s="32">
        <v>0.89533908940725992</v>
      </c>
      <c r="CC307" s="32">
        <v>0.99550788722851291</v>
      </c>
      <c r="CD307" s="32">
        <v>1</v>
      </c>
      <c r="CE307" s="32" t="e">
        <v>#DIV/0!</v>
      </c>
      <c r="CF307" s="32" t="e">
        <v>#DIV/0!</v>
      </c>
      <c r="CG307" s="32" t="e">
        <v>#DIV/0!</v>
      </c>
      <c r="CH307" s="32" t="e">
        <v>#DIV/0!</v>
      </c>
      <c r="CI307" s="32" t="e">
        <v>#DIV/0!</v>
      </c>
      <c r="CJ307" s="32">
        <v>0.99621965679204216</v>
      </c>
      <c r="CK307" s="32">
        <v>0.93038634681432864</v>
      </c>
      <c r="CL307" s="27"/>
      <c r="CM307" s="1" t="s">
        <v>606</v>
      </c>
      <c r="CN307" s="32" t="e">
        <v>#DIV/0!</v>
      </c>
      <c r="CO307" s="32" t="e">
        <v>#DIV/0!</v>
      </c>
      <c r="CP307" s="32">
        <v>1</v>
      </c>
      <c r="CQ307" s="32">
        <v>0.96012357057315467</v>
      </c>
      <c r="CR307" s="32">
        <v>1</v>
      </c>
      <c r="CS307" s="32">
        <v>0.8835168035798211</v>
      </c>
      <c r="CT307" s="32" t="e">
        <v>#DIV/0!</v>
      </c>
      <c r="CU307" s="32" t="e">
        <v>#DIV/0!</v>
      </c>
      <c r="CV307" s="32">
        <v>0</v>
      </c>
      <c r="CW307" s="32" t="e">
        <v>#DIV/0!</v>
      </c>
      <c r="CX307" s="32">
        <v>0</v>
      </c>
      <c r="CY307" s="32">
        <v>0</v>
      </c>
      <c r="CZ307" s="32" t="e">
        <v>#DIV/0!</v>
      </c>
      <c r="DA307" s="32" t="e">
        <v>#DIV/0!</v>
      </c>
      <c r="DB307" s="32">
        <v>0.10466091059274001</v>
      </c>
      <c r="DC307" s="32">
        <v>4.4921127714871211E-3</v>
      </c>
      <c r="DD307" s="32">
        <v>0</v>
      </c>
      <c r="DE307" s="32" t="e">
        <v>#DIV/0!</v>
      </c>
      <c r="DF307" s="32" t="e">
        <v>#DIV/0!</v>
      </c>
      <c r="DG307" s="32" t="e">
        <v>#DIV/0!</v>
      </c>
      <c r="DH307" s="32" t="e">
        <v>#DIV/0!</v>
      </c>
      <c r="DI307" s="32" t="e">
        <v>#DIV/0!</v>
      </c>
      <c r="DJ307" s="32">
        <v>3.7803432079577758E-3</v>
      </c>
      <c r="DK307" s="32">
        <v>6.9613653185671476E-2</v>
      </c>
      <c r="DL307" s="27"/>
      <c r="DM307" s="1" t="s">
        <v>606</v>
      </c>
      <c r="DN307" s="32" t="e">
        <v>#DIV/0!</v>
      </c>
      <c r="DO307" s="32" t="e">
        <v>#DIV/0!</v>
      </c>
      <c r="DP307" s="32" t="e">
        <v>#DIV/0!</v>
      </c>
      <c r="DQ307" s="32" t="e">
        <v>#DIV/0!</v>
      </c>
      <c r="DR307" s="32" t="e">
        <v>#DIV/0!</v>
      </c>
      <c r="DS307" s="32" t="e">
        <v>#DIV/0!</v>
      </c>
      <c r="DT307" s="32" t="e">
        <v>#DIV/0!</v>
      </c>
      <c r="DU307" s="32" t="e">
        <v>#DIV/0!</v>
      </c>
      <c r="DV307" s="32" t="e">
        <v>#DIV/0!</v>
      </c>
      <c r="DW307" s="32" t="e">
        <v>#DIV/0!</v>
      </c>
      <c r="DX307" s="32" t="e">
        <v>#DIV/0!</v>
      </c>
      <c r="DY307" s="32" t="e">
        <v>#DIV/0!</v>
      </c>
      <c r="DZ307" s="32" t="e">
        <v>#DIV/0!</v>
      </c>
      <c r="EA307" s="32" t="e">
        <v>#DIV/0!</v>
      </c>
      <c r="EB307" s="32" t="e">
        <v>#DIV/0!</v>
      </c>
      <c r="EC307" s="32" t="e">
        <v>#DIV/0!</v>
      </c>
      <c r="ED307" s="27"/>
      <c r="EE307" s="1" t="s">
        <v>606</v>
      </c>
      <c r="EF307" s="32" t="e">
        <v>#DIV/0!</v>
      </c>
      <c r="EG307" s="32" t="e">
        <v>#DIV/0!</v>
      </c>
      <c r="EH307" s="32" t="e">
        <v>#DIV/0!</v>
      </c>
      <c r="EI307" s="32" t="e">
        <v>#DIV/0!</v>
      </c>
      <c r="EJ307" s="32" t="e">
        <v>#DIV/0!</v>
      </c>
      <c r="EK307" s="32" t="e">
        <v>#DIV/0!</v>
      </c>
      <c r="EL307" s="32" t="e">
        <v>#DIV/0!</v>
      </c>
      <c r="EM307" s="32" t="e">
        <v>#DIV/0!</v>
      </c>
      <c r="EN307" s="32" t="e">
        <v>#DIV/0!</v>
      </c>
      <c r="EO307" s="32" t="e">
        <v>#DIV/0!</v>
      </c>
      <c r="EP307" s="32" t="e">
        <v>#DIV/0!</v>
      </c>
      <c r="EQ307" s="32" t="e">
        <v>#DIV/0!</v>
      </c>
      <c r="ER307" s="32" t="e">
        <v>#DIV/0!</v>
      </c>
      <c r="ES307" s="32" t="e">
        <v>#DIV/0!</v>
      </c>
      <c r="ET307" s="32" t="e">
        <v>#DIV/0!</v>
      </c>
      <c r="EU307" s="32" t="e">
        <v>#DIV/0!</v>
      </c>
    </row>
    <row r="308" spans="2:151" ht="21.6" hidden="1" customHeight="1" x14ac:dyDescent="0.3">
      <c r="B308" s="1" t="s">
        <v>702</v>
      </c>
      <c r="C308" s="5" t="s">
        <v>491</v>
      </c>
      <c r="D308" s="5" t="s">
        <v>200</v>
      </c>
      <c r="E308" s="6" t="s">
        <v>322</v>
      </c>
      <c r="F308" s="6">
        <v>2778831</v>
      </c>
      <c r="G308" s="5" t="s">
        <v>199</v>
      </c>
      <c r="H308" s="19"/>
      <c r="I308" s="7">
        <v>67.166666666666671</v>
      </c>
      <c r="J308" s="8">
        <v>50573.699166666665</v>
      </c>
      <c r="K308" s="19"/>
      <c r="L308" s="7">
        <v>0</v>
      </c>
      <c r="M308" s="8">
        <v>0</v>
      </c>
      <c r="N308" s="19"/>
      <c r="O308" s="7">
        <f t="shared" si="27"/>
        <v>67.166666666666671</v>
      </c>
      <c r="P308" s="8">
        <f t="shared" si="28"/>
        <v>50573.699166666665</v>
      </c>
      <c r="Q308" s="1" t="str">
        <f t="shared" si="29"/>
        <v>OK</v>
      </c>
      <c r="S308" s="1">
        <v>2778831</v>
      </c>
      <c r="T308" s="1" t="s">
        <v>665</v>
      </c>
      <c r="U308" s="32">
        <v>0</v>
      </c>
      <c r="V308" s="32">
        <v>0</v>
      </c>
      <c r="W308" s="32">
        <v>0</v>
      </c>
      <c r="X308" s="32">
        <v>0.33726361158200296</v>
      </c>
      <c r="Y308" s="32">
        <v>1.0047117257548236E-2</v>
      </c>
      <c r="Z308" s="32">
        <v>5.7880708704186991E-3</v>
      </c>
      <c r="AA308" s="32">
        <v>0</v>
      </c>
      <c r="AB308" s="32">
        <v>1.4696542123838805E-2</v>
      </c>
      <c r="AC308" s="32">
        <v>6.784581919605074E-3</v>
      </c>
      <c r="AD308" s="32">
        <v>0</v>
      </c>
      <c r="AE308" s="32">
        <v>8.7822525838699816E-4</v>
      </c>
      <c r="AF308" s="32">
        <v>4.7203483392745715E-2</v>
      </c>
      <c r="AG308" s="32">
        <v>0</v>
      </c>
      <c r="AH308" s="32">
        <v>0</v>
      </c>
      <c r="AI308" s="32">
        <v>1.9024003274207283E-2</v>
      </c>
      <c r="AJ308" s="32">
        <v>0.29137074586745021</v>
      </c>
      <c r="AK308" s="32">
        <v>2.233441378805066E-2</v>
      </c>
      <c r="AL308" s="32">
        <v>0</v>
      </c>
      <c r="AM308" s="32">
        <v>2.8403520783384407E-2</v>
      </c>
      <c r="AN308" s="32">
        <v>0</v>
      </c>
      <c r="AO308" s="32">
        <v>0</v>
      </c>
      <c r="AP308" s="32">
        <v>0</v>
      </c>
      <c r="AQ308" s="32">
        <v>0.21620568388236097</v>
      </c>
      <c r="AR308" s="32">
        <v>1</v>
      </c>
      <c r="AS308" s="27"/>
      <c r="AT308" s="1" t="s">
        <v>665</v>
      </c>
      <c r="AU308" s="32">
        <v>0</v>
      </c>
      <c r="AV308" s="32">
        <v>0</v>
      </c>
      <c r="AW308" s="32">
        <v>0</v>
      </c>
      <c r="AX308" s="32">
        <v>0</v>
      </c>
      <c r="AY308" s="32">
        <v>0</v>
      </c>
      <c r="AZ308" s="32">
        <v>0</v>
      </c>
      <c r="BA308" s="32">
        <v>0</v>
      </c>
      <c r="BB308" s="32">
        <v>0</v>
      </c>
      <c r="BC308" s="32">
        <v>0</v>
      </c>
      <c r="BD308" s="32">
        <v>0</v>
      </c>
      <c r="BE308" s="32">
        <v>0</v>
      </c>
      <c r="BF308" s="32">
        <v>0</v>
      </c>
      <c r="BG308" s="32">
        <v>0</v>
      </c>
      <c r="BH308" s="32">
        <v>0</v>
      </c>
      <c r="BI308" s="32">
        <v>0</v>
      </c>
      <c r="BJ308" s="32">
        <v>0</v>
      </c>
      <c r="BK308" s="32"/>
      <c r="BL308" s="27"/>
      <c r="BM308" s="1" t="s">
        <v>665</v>
      </c>
      <c r="BN308" s="32" t="e">
        <v>#DIV/0!</v>
      </c>
      <c r="BO308" s="32" t="e">
        <v>#DIV/0!</v>
      </c>
      <c r="BP308" s="32" t="e">
        <v>#DIV/0!</v>
      </c>
      <c r="BQ308" s="32">
        <v>7.2757974357587595E-3</v>
      </c>
      <c r="BR308" s="32">
        <v>0</v>
      </c>
      <c r="BS308" s="32">
        <v>0</v>
      </c>
      <c r="BT308" s="32" t="e">
        <v>#DIV/0!</v>
      </c>
      <c r="BU308" s="32">
        <v>0</v>
      </c>
      <c r="BV308" s="32">
        <v>1</v>
      </c>
      <c r="BW308" s="32" t="e">
        <v>#DIV/0!</v>
      </c>
      <c r="BX308" s="32">
        <v>1</v>
      </c>
      <c r="BY308" s="32">
        <v>1</v>
      </c>
      <c r="BZ308" s="32" t="e">
        <v>#DIV/0!</v>
      </c>
      <c r="CA308" s="32" t="e">
        <v>#DIV/0!</v>
      </c>
      <c r="CB308" s="32">
        <v>1</v>
      </c>
      <c r="CC308" s="32">
        <v>1</v>
      </c>
      <c r="CD308" s="32">
        <v>1</v>
      </c>
      <c r="CE308" s="32" t="e">
        <v>#DIV/0!</v>
      </c>
      <c r="CF308" s="32">
        <v>0</v>
      </c>
      <c r="CG308" s="32" t="e">
        <v>#DIV/0!</v>
      </c>
      <c r="CH308" s="32" t="e">
        <v>#DIV/0!</v>
      </c>
      <c r="CI308" s="32" t="e">
        <v>#DIV/0!</v>
      </c>
      <c r="CJ308" s="32">
        <v>1</v>
      </c>
      <c r="CK308" s="32">
        <v>0.60625499910312997</v>
      </c>
      <c r="CL308" s="27"/>
      <c r="CM308" s="1" t="s">
        <v>665</v>
      </c>
      <c r="CN308" s="32" t="e">
        <v>#DIV/0!</v>
      </c>
      <c r="CO308" s="32" t="e">
        <v>#DIV/0!</v>
      </c>
      <c r="CP308" s="32" t="e">
        <v>#DIV/0!</v>
      </c>
      <c r="CQ308" s="32">
        <v>0.99272420256424143</v>
      </c>
      <c r="CR308" s="32">
        <v>1</v>
      </c>
      <c r="CS308" s="32">
        <v>1</v>
      </c>
      <c r="CT308" s="32" t="e">
        <v>#DIV/0!</v>
      </c>
      <c r="CU308" s="32">
        <v>1</v>
      </c>
      <c r="CV308" s="32">
        <v>0</v>
      </c>
      <c r="CW308" s="32" t="e">
        <v>#DIV/0!</v>
      </c>
      <c r="CX308" s="32">
        <v>0</v>
      </c>
      <c r="CY308" s="32">
        <v>0</v>
      </c>
      <c r="CZ308" s="32" t="e">
        <v>#DIV/0!</v>
      </c>
      <c r="DA308" s="32" t="e">
        <v>#DIV/0!</v>
      </c>
      <c r="DB308" s="32">
        <v>0</v>
      </c>
      <c r="DC308" s="32">
        <v>0</v>
      </c>
      <c r="DD308" s="32">
        <v>0</v>
      </c>
      <c r="DE308" s="32" t="e">
        <v>#DIV/0!</v>
      </c>
      <c r="DF308" s="32">
        <v>1</v>
      </c>
      <c r="DG308" s="32" t="e">
        <v>#DIV/0!</v>
      </c>
      <c r="DH308" s="32" t="e">
        <v>#DIV/0!</v>
      </c>
      <c r="DI308" s="32" t="e">
        <v>#DIV/0!</v>
      </c>
      <c r="DJ308" s="32">
        <v>0</v>
      </c>
      <c r="DK308" s="32">
        <v>0.39374500089687009</v>
      </c>
      <c r="DL308" s="27"/>
      <c r="DM308" s="1" t="s">
        <v>665</v>
      </c>
      <c r="DN308" s="32" t="e">
        <v>#DIV/0!</v>
      </c>
      <c r="DO308" s="32" t="e">
        <v>#DIV/0!</v>
      </c>
      <c r="DP308" s="32" t="e">
        <v>#DIV/0!</v>
      </c>
      <c r="DQ308" s="32" t="e">
        <v>#DIV/0!</v>
      </c>
      <c r="DR308" s="32" t="e">
        <v>#DIV/0!</v>
      </c>
      <c r="DS308" s="32" t="e">
        <v>#DIV/0!</v>
      </c>
      <c r="DT308" s="32" t="e">
        <v>#DIV/0!</v>
      </c>
      <c r="DU308" s="32" t="e">
        <v>#DIV/0!</v>
      </c>
      <c r="DV308" s="32" t="e">
        <v>#DIV/0!</v>
      </c>
      <c r="DW308" s="32" t="e">
        <v>#DIV/0!</v>
      </c>
      <c r="DX308" s="32" t="e">
        <v>#DIV/0!</v>
      </c>
      <c r="DY308" s="32" t="e">
        <v>#DIV/0!</v>
      </c>
      <c r="DZ308" s="32" t="e">
        <v>#DIV/0!</v>
      </c>
      <c r="EA308" s="32" t="e">
        <v>#DIV/0!</v>
      </c>
      <c r="EB308" s="32" t="e">
        <v>#DIV/0!</v>
      </c>
      <c r="EC308" s="32" t="e">
        <v>#DIV/0!</v>
      </c>
      <c r="ED308" s="27"/>
      <c r="EE308" s="1" t="s">
        <v>665</v>
      </c>
      <c r="EF308" s="32" t="e">
        <v>#DIV/0!</v>
      </c>
      <c r="EG308" s="32" t="e">
        <v>#DIV/0!</v>
      </c>
      <c r="EH308" s="32" t="e">
        <v>#DIV/0!</v>
      </c>
      <c r="EI308" s="32" t="e">
        <v>#DIV/0!</v>
      </c>
      <c r="EJ308" s="32" t="e">
        <v>#DIV/0!</v>
      </c>
      <c r="EK308" s="32" t="e">
        <v>#DIV/0!</v>
      </c>
      <c r="EL308" s="32" t="e">
        <v>#DIV/0!</v>
      </c>
      <c r="EM308" s="32" t="e">
        <v>#DIV/0!</v>
      </c>
      <c r="EN308" s="32" t="e">
        <v>#DIV/0!</v>
      </c>
      <c r="EO308" s="32" t="e">
        <v>#DIV/0!</v>
      </c>
      <c r="EP308" s="32" t="e">
        <v>#DIV/0!</v>
      </c>
      <c r="EQ308" s="32" t="e">
        <v>#DIV/0!</v>
      </c>
      <c r="ER308" s="32" t="e">
        <v>#DIV/0!</v>
      </c>
      <c r="ES308" s="32" t="e">
        <v>#DIV/0!</v>
      </c>
      <c r="ET308" s="32" t="e">
        <v>#DIV/0!</v>
      </c>
      <c r="EU308" s="32" t="e">
        <v>#DIV/0!</v>
      </c>
    </row>
    <row r="309" spans="2:151" ht="21.6" hidden="1" customHeight="1" x14ac:dyDescent="0.3">
      <c r="B309" s="1" t="s">
        <v>702</v>
      </c>
      <c r="C309" s="5" t="s">
        <v>479</v>
      </c>
      <c r="D309" s="5" t="s">
        <v>95</v>
      </c>
      <c r="E309" s="6" t="s">
        <v>320</v>
      </c>
      <c r="F309" s="6">
        <v>2691558</v>
      </c>
      <c r="G309" s="5" t="s">
        <v>303</v>
      </c>
      <c r="H309" s="19"/>
      <c r="I309" s="7">
        <v>25.618389583333336</v>
      </c>
      <c r="J309" s="8">
        <v>11555.54847028025</v>
      </c>
      <c r="K309" s="19"/>
      <c r="L309" s="7">
        <v>0</v>
      </c>
      <c r="M309" s="8">
        <v>0</v>
      </c>
      <c r="N309" s="19"/>
      <c r="O309" s="7">
        <f t="shared" si="27"/>
        <v>25.618389583333336</v>
      </c>
      <c r="P309" s="8">
        <f t="shared" si="28"/>
        <v>11555.54847028025</v>
      </c>
      <c r="Q309" s="1" t="str">
        <f t="shared" si="29"/>
        <v>OK</v>
      </c>
      <c r="S309" s="1">
        <v>2691558</v>
      </c>
      <c r="T309" s="1" t="s">
        <v>653</v>
      </c>
      <c r="U309" s="32">
        <v>0</v>
      </c>
      <c r="V309" s="32">
        <v>0</v>
      </c>
      <c r="W309" s="32">
        <v>7.4746624248468166E-4</v>
      </c>
      <c r="X309" s="32">
        <v>0.25687957250972537</v>
      </c>
      <c r="Y309" s="32">
        <v>4.1967267085854104E-3</v>
      </c>
      <c r="Z309" s="32">
        <v>1.0683480862877686E-2</v>
      </c>
      <c r="AA309" s="32">
        <v>3.6916725828612458E-3</v>
      </c>
      <c r="AB309" s="32">
        <v>0</v>
      </c>
      <c r="AC309" s="32">
        <v>2.7140288392162645E-2</v>
      </c>
      <c r="AD309" s="32">
        <v>0</v>
      </c>
      <c r="AE309" s="32">
        <v>6.4870642608454339E-4</v>
      </c>
      <c r="AF309" s="32">
        <v>0</v>
      </c>
      <c r="AG309" s="32">
        <v>0</v>
      </c>
      <c r="AH309" s="32">
        <v>3.8025812795204339E-3</v>
      </c>
      <c r="AI309" s="32">
        <v>0.22214380782791757</v>
      </c>
      <c r="AJ309" s="32">
        <v>2.5065930933396829E-2</v>
      </c>
      <c r="AK309" s="32">
        <v>0.40505355476327587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3.9946211471107725E-2</v>
      </c>
      <c r="AR309" s="32">
        <v>1</v>
      </c>
      <c r="AS309" s="27"/>
      <c r="AT309" s="1" t="s">
        <v>653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2"/>
      <c r="BL309" s="27"/>
      <c r="BM309" s="1" t="s">
        <v>653</v>
      </c>
      <c r="BN309" s="32" t="e">
        <v>#DIV/0!</v>
      </c>
      <c r="BO309" s="32" t="e">
        <v>#DIV/0!</v>
      </c>
      <c r="BP309" s="32">
        <v>0.12744045294806716</v>
      </c>
      <c r="BQ309" s="32">
        <v>9.6127680920407924E-3</v>
      </c>
      <c r="BR309" s="32">
        <v>0</v>
      </c>
      <c r="BS309" s="32">
        <v>4.7619210233801799E-2</v>
      </c>
      <c r="BT309" s="32">
        <v>0</v>
      </c>
      <c r="BU309" s="32" t="e">
        <v>#DIV/0!</v>
      </c>
      <c r="BV309" s="32">
        <v>1</v>
      </c>
      <c r="BW309" s="32" t="e">
        <v>#DIV/0!</v>
      </c>
      <c r="BX309" s="32">
        <v>1</v>
      </c>
      <c r="BY309" s="32" t="e">
        <v>#DIV/0!</v>
      </c>
      <c r="BZ309" s="32" t="e">
        <v>#DIV/0!</v>
      </c>
      <c r="CA309" s="32">
        <v>1</v>
      </c>
      <c r="CB309" s="32">
        <v>0.99270136527711605</v>
      </c>
      <c r="CC309" s="32">
        <v>1</v>
      </c>
      <c r="CD309" s="32">
        <v>0.99080512652520947</v>
      </c>
      <c r="CE309" s="32" t="e">
        <v>#DIV/0!</v>
      </c>
      <c r="CF309" s="32" t="e">
        <v>#DIV/0!</v>
      </c>
      <c r="CG309" s="32" t="e">
        <v>#DIV/0!</v>
      </c>
      <c r="CH309" s="32" t="e">
        <v>#DIV/0!</v>
      </c>
      <c r="CI309" s="32" t="e">
        <v>#DIV/0!</v>
      </c>
      <c r="CJ309" s="32">
        <v>1</v>
      </c>
      <c r="CK309" s="32">
        <v>0.72152863851347893</v>
      </c>
      <c r="CL309" s="27"/>
      <c r="CM309" s="1" t="s">
        <v>653</v>
      </c>
      <c r="CN309" s="32" t="e">
        <v>#DIV/0!</v>
      </c>
      <c r="CO309" s="32" t="e">
        <v>#DIV/0!</v>
      </c>
      <c r="CP309" s="32">
        <v>0.87255954705193295</v>
      </c>
      <c r="CQ309" s="32">
        <v>0.99038723190795908</v>
      </c>
      <c r="CR309" s="32">
        <v>1</v>
      </c>
      <c r="CS309" s="32">
        <v>0.95238078976619811</v>
      </c>
      <c r="CT309" s="32">
        <v>1</v>
      </c>
      <c r="CU309" s="32" t="e">
        <v>#DIV/0!</v>
      </c>
      <c r="CV309" s="32">
        <v>0</v>
      </c>
      <c r="CW309" s="32" t="e">
        <v>#DIV/0!</v>
      </c>
      <c r="CX309" s="32">
        <v>0</v>
      </c>
      <c r="CY309" s="32" t="e">
        <v>#DIV/0!</v>
      </c>
      <c r="CZ309" s="32" t="e">
        <v>#DIV/0!</v>
      </c>
      <c r="DA309" s="32">
        <v>0</v>
      </c>
      <c r="DB309" s="32">
        <v>7.2986347228839402E-3</v>
      </c>
      <c r="DC309" s="32">
        <v>0</v>
      </c>
      <c r="DD309" s="32">
        <v>9.194873474790477E-3</v>
      </c>
      <c r="DE309" s="32" t="e">
        <v>#DIV/0!</v>
      </c>
      <c r="DF309" s="32" t="e">
        <v>#DIV/0!</v>
      </c>
      <c r="DG309" s="32" t="e">
        <v>#DIV/0!</v>
      </c>
      <c r="DH309" s="32" t="e">
        <v>#DIV/0!</v>
      </c>
      <c r="DI309" s="32" t="e">
        <v>#DIV/0!</v>
      </c>
      <c r="DJ309" s="32">
        <v>0</v>
      </c>
      <c r="DK309" s="32">
        <v>0.27847136148652091</v>
      </c>
      <c r="DL309" s="27"/>
      <c r="DM309" s="1" t="s">
        <v>653</v>
      </c>
      <c r="DN309" s="32" t="e">
        <v>#DIV/0!</v>
      </c>
      <c r="DO309" s="32" t="e">
        <v>#DIV/0!</v>
      </c>
      <c r="DP309" s="32" t="e">
        <v>#DIV/0!</v>
      </c>
      <c r="DQ309" s="32" t="e">
        <v>#DIV/0!</v>
      </c>
      <c r="DR309" s="32" t="e">
        <v>#DIV/0!</v>
      </c>
      <c r="DS309" s="32" t="e">
        <v>#DIV/0!</v>
      </c>
      <c r="DT309" s="32" t="e">
        <v>#DIV/0!</v>
      </c>
      <c r="DU309" s="32" t="e">
        <v>#DIV/0!</v>
      </c>
      <c r="DV309" s="32" t="e">
        <v>#DIV/0!</v>
      </c>
      <c r="DW309" s="32" t="e">
        <v>#DIV/0!</v>
      </c>
      <c r="DX309" s="32" t="e">
        <v>#DIV/0!</v>
      </c>
      <c r="DY309" s="32" t="e">
        <v>#DIV/0!</v>
      </c>
      <c r="DZ309" s="32" t="e">
        <v>#DIV/0!</v>
      </c>
      <c r="EA309" s="32" t="e">
        <v>#DIV/0!</v>
      </c>
      <c r="EB309" s="32" t="e">
        <v>#DIV/0!</v>
      </c>
      <c r="EC309" s="32" t="e">
        <v>#DIV/0!</v>
      </c>
      <c r="ED309" s="27"/>
      <c r="EE309" s="1" t="s">
        <v>653</v>
      </c>
      <c r="EF309" s="32" t="e">
        <v>#DIV/0!</v>
      </c>
      <c r="EG309" s="32" t="e">
        <v>#DIV/0!</v>
      </c>
      <c r="EH309" s="32" t="e">
        <v>#DIV/0!</v>
      </c>
      <c r="EI309" s="32" t="e">
        <v>#DIV/0!</v>
      </c>
      <c r="EJ309" s="32" t="e">
        <v>#DIV/0!</v>
      </c>
      <c r="EK309" s="32" t="e">
        <v>#DIV/0!</v>
      </c>
      <c r="EL309" s="32" t="e">
        <v>#DIV/0!</v>
      </c>
      <c r="EM309" s="32" t="e">
        <v>#DIV/0!</v>
      </c>
      <c r="EN309" s="32" t="e">
        <v>#DIV/0!</v>
      </c>
      <c r="EO309" s="32" t="e">
        <v>#DIV/0!</v>
      </c>
      <c r="EP309" s="32" t="e">
        <v>#DIV/0!</v>
      </c>
      <c r="EQ309" s="32" t="e">
        <v>#DIV/0!</v>
      </c>
      <c r="ER309" s="32" t="e">
        <v>#DIV/0!</v>
      </c>
      <c r="ES309" s="32" t="e">
        <v>#DIV/0!</v>
      </c>
      <c r="ET309" s="32" t="e">
        <v>#DIV/0!</v>
      </c>
      <c r="EU309" s="32" t="e">
        <v>#DIV/0!</v>
      </c>
    </row>
    <row r="310" spans="2:151" ht="21.6" hidden="1" customHeight="1" x14ac:dyDescent="0.3">
      <c r="B310" s="1" t="s">
        <v>702</v>
      </c>
      <c r="C310" s="5" t="s">
        <v>444</v>
      </c>
      <c r="D310" s="5" t="s">
        <v>175</v>
      </c>
      <c r="E310" s="6" t="s">
        <v>322</v>
      </c>
      <c r="F310" s="6">
        <v>2555840</v>
      </c>
      <c r="G310" s="5" t="s">
        <v>174</v>
      </c>
      <c r="H310" s="19"/>
      <c r="I310" s="7">
        <v>100.55738790000001</v>
      </c>
      <c r="J310" s="8">
        <v>44827.455750190667</v>
      </c>
      <c r="K310" s="19"/>
      <c r="L310" s="7">
        <v>0</v>
      </c>
      <c r="M310" s="8">
        <v>0</v>
      </c>
      <c r="N310" s="19"/>
      <c r="O310" s="7">
        <f t="shared" si="27"/>
        <v>100.55738790000001</v>
      </c>
      <c r="P310" s="8">
        <f t="shared" si="28"/>
        <v>44827.455750190667</v>
      </c>
      <c r="Q310" s="1" t="str">
        <f t="shared" si="29"/>
        <v>OK</v>
      </c>
      <c r="S310" s="1">
        <v>2555840</v>
      </c>
      <c r="T310" s="1" t="s">
        <v>620</v>
      </c>
      <c r="U310" s="32">
        <v>0</v>
      </c>
      <c r="V310" s="32">
        <v>0</v>
      </c>
      <c r="W310" s="32">
        <v>1.6262227684288911E-2</v>
      </c>
      <c r="X310" s="32">
        <v>0.51171240148804997</v>
      </c>
      <c r="Y310" s="32">
        <v>2.6206943325428951E-2</v>
      </c>
      <c r="Z310" s="32">
        <v>1.5824408901062324E-2</v>
      </c>
      <c r="AA310" s="32">
        <v>5.1541898936149928E-3</v>
      </c>
      <c r="AB310" s="32">
        <v>8.2374811447024576E-2</v>
      </c>
      <c r="AC310" s="32">
        <v>9.7865054630654077E-4</v>
      </c>
      <c r="AD310" s="32">
        <v>0</v>
      </c>
      <c r="AE310" s="32">
        <v>1.1751296923066027E-3</v>
      </c>
      <c r="AF310" s="32">
        <v>4.7644184124670216E-4</v>
      </c>
      <c r="AG310" s="32">
        <v>0</v>
      </c>
      <c r="AH310" s="32">
        <v>0</v>
      </c>
      <c r="AI310" s="32">
        <v>6.3438154896439544E-2</v>
      </c>
      <c r="AJ310" s="32">
        <v>2.850127009393193E-2</v>
      </c>
      <c r="AK310" s="32">
        <v>3.0776121907227304E-2</v>
      </c>
      <c r="AL310" s="32">
        <v>8.1180601746154446E-4</v>
      </c>
      <c r="AM310" s="32">
        <v>0.15765902322340741</v>
      </c>
      <c r="AN310" s="32">
        <v>1.0508277264528723E-2</v>
      </c>
      <c r="AO310" s="32">
        <v>2.153848332862121E-3</v>
      </c>
      <c r="AP310" s="32">
        <v>0</v>
      </c>
      <c r="AQ310" s="32">
        <v>4.5986293444811789E-2</v>
      </c>
      <c r="AR310" s="32">
        <v>1</v>
      </c>
      <c r="AS310" s="27"/>
      <c r="AT310" s="1" t="s">
        <v>620</v>
      </c>
      <c r="AU310" s="32">
        <v>0</v>
      </c>
      <c r="AV310" s="32">
        <v>0</v>
      </c>
      <c r="AW310" s="32">
        <v>0</v>
      </c>
      <c r="AX310" s="32">
        <v>0</v>
      </c>
      <c r="AY310" s="32">
        <v>0</v>
      </c>
      <c r="AZ310" s="32">
        <v>0</v>
      </c>
      <c r="BA310" s="32">
        <v>0</v>
      </c>
      <c r="BB310" s="32">
        <v>0</v>
      </c>
      <c r="BC310" s="32">
        <v>0</v>
      </c>
      <c r="BD310" s="32">
        <v>0</v>
      </c>
      <c r="BE310" s="32">
        <v>0</v>
      </c>
      <c r="BF310" s="32">
        <v>0</v>
      </c>
      <c r="BG310" s="32">
        <v>0</v>
      </c>
      <c r="BH310" s="32">
        <v>0</v>
      </c>
      <c r="BI310" s="32">
        <v>0</v>
      </c>
      <c r="BJ310" s="32">
        <v>0</v>
      </c>
      <c r="BK310" s="32"/>
      <c r="BL310" s="27"/>
      <c r="BM310" s="1" t="s">
        <v>620</v>
      </c>
      <c r="BN310" s="32" t="e">
        <v>#DIV/0!</v>
      </c>
      <c r="BO310" s="32" t="e">
        <v>#DIV/0!</v>
      </c>
      <c r="BP310" s="32">
        <v>0</v>
      </c>
      <c r="BQ310" s="32">
        <v>1.8408022987486449E-3</v>
      </c>
      <c r="BR310" s="32">
        <v>0</v>
      </c>
      <c r="BS310" s="32">
        <v>0</v>
      </c>
      <c r="BT310" s="32">
        <v>9.7754055910796389E-2</v>
      </c>
      <c r="BU310" s="32">
        <v>0</v>
      </c>
      <c r="BV310" s="32">
        <v>1</v>
      </c>
      <c r="BW310" s="32" t="e">
        <v>#DIV/0!</v>
      </c>
      <c r="BX310" s="32">
        <v>1</v>
      </c>
      <c r="BY310" s="32">
        <v>0</v>
      </c>
      <c r="BZ310" s="32" t="e">
        <v>#DIV/0!</v>
      </c>
      <c r="CA310" s="32" t="e">
        <v>#DIV/0!</v>
      </c>
      <c r="CB310" s="32">
        <v>0.63494517308936627</v>
      </c>
      <c r="CC310" s="32">
        <v>0.24779945918851515</v>
      </c>
      <c r="CD310" s="32">
        <v>0.8580013965726444</v>
      </c>
      <c r="CE310" s="32">
        <v>0.71227499203140454</v>
      </c>
      <c r="CF310" s="32">
        <v>1.480806424723125E-2</v>
      </c>
      <c r="CG310" s="32">
        <v>0</v>
      </c>
      <c r="CH310" s="32">
        <v>0</v>
      </c>
      <c r="CI310" s="32" t="e">
        <v>#DIV/0!</v>
      </c>
      <c r="CJ310" s="32">
        <v>0.26825877011785298</v>
      </c>
      <c r="CK310" s="32">
        <v>9.2596970296199094E-2</v>
      </c>
      <c r="CL310" s="27"/>
      <c r="CM310" s="1" t="s">
        <v>620</v>
      </c>
      <c r="CN310" s="32" t="e">
        <v>#DIV/0!</v>
      </c>
      <c r="CO310" s="32" t="e">
        <v>#DIV/0!</v>
      </c>
      <c r="CP310" s="32">
        <v>1</v>
      </c>
      <c r="CQ310" s="32">
        <v>0.99815919770125128</v>
      </c>
      <c r="CR310" s="32">
        <v>1</v>
      </c>
      <c r="CS310" s="32">
        <v>1</v>
      </c>
      <c r="CT310" s="32">
        <v>0.90224594408920356</v>
      </c>
      <c r="CU310" s="32">
        <v>1</v>
      </c>
      <c r="CV310" s="32">
        <v>0</v>
      </c>
      <c r="CW310" s="32" t="e">
        <v>#DIV/0!</v>
      </c>
      <c r="CX310" s="32">
        <v>0</v>
      </c>
      <c r="CY310" s="32">
        <v>1</v>
      </c>
      <c r="CZ310" s="32" t="e">
        <v>#DIV/0!</v>
      </c>
      <c r="DA310" s="32" t="e">
        <v>#DIV/0!</v>
      </c>
      <c r="DB310" s="32">
        <v>0.36505482691063373</v>
      </c>
      <c r="DC310" s="32">
        <v>0.7522005408114848</v>
      </c>
      <c r="DD310" s="32">
        <v>0.14199860342735565</v>
      </c>
      <c r="DE310" s="32">
        <v>0.28772500796859529</v>
      </c>
      <c r="DF310" s="32">
        <v>0.98519193575276864</v>
      </c>
      <c r="DG310" s="32">
        <v>1</v>
      </c>
      <c r="DH310" s="32">
        <v>1</v>
      </c>
      <c r="DI310" s="32" t="e">
        <v>#DIV/0!</v>
      </c>
      <c r="DJ310" s="32">
        <v>0.73174122988214707</v>
      </c>
      <c r="DK310" s="32">
        <v>0.90740302970380071</v>
      </c>
      <c r="DL310" s="27"/>
      <c r="DM310" s="1" t="s">
        <v>620</v>
      </c>
      <c r="DN310" s="32" t="e">
        <v>#DIV/0!</v>
      </c>
      <c r="DO310" s="32" t="e">
        <v>#DIV/0!</v>
      </c>
      <c r="DP310" s="32" t="e">
        <v>#DIV/0!</v>
      </c>
      <c r="DQ310" s="32" t="e">
        <v>#DIV/0!</v>
      </c>
      <c r="DR310" s="32" t="e">
        <v>#DIV/0!</v>
      </c>
      <c r="DS310" s="32" t="e">
        <v>#DIV/0!</v>
      </c>
      <c r="DT310" s="32" t="e">
        <v>#DIV/0!</v>
      </c>
      <c r="DU310" s="32" t="e">
        <v>#DIV/0!</v>
      </c>
      <c r="DV310" s="32" t="e">
        <v>#DIV/0!</v>
      </c>
      <c r="DW310" s="32" t="e">
        <v>#DIV/0!</v>
      </c>
      <c r="DX310" s="32" t="e">
        <v>#DIV/0!</v>
      </c>
      <c r="DY310" s="32" t="e">
        <v>#DIV/0!</v>
      </c>
      <c r="DZ310" s="32" t="e">
        <v>#DIV/0!</v>
      </c>
      <c r="EA310" s="32" t="e">
        <v>#DIV/0!</v>
      </c>
      <c r="EB310" s="32" t="e">
        <v>#DIV/0!</v>
      </c>
      <c r="EC310" s="32" t="e">
        <v>#DIV/0!</v>
      </c>
      <c r="ED310" s="27"/>
      <c r="EE310" s="1" t="s">
        <v>620</v>
      </c>
      <c r="EF310" s="32" t="e">
        <v>#DIV/0!</v>
      </c>
      <c r="EG310" s="32" t="e">
        <v>#DIV/0!</v>
      </c>
      <c r="EH310" s="32" t="e">
        <v>#DIV/0!</v>
      </c>
      <c r="EI310" s="32" t="e">
        <v>#DIV/0!</v>
      </c>
      <c r="EJ310" s="32" t="e">
        <v>#DIV/0!</v>
      </c>
      <c r="EK310" s="32" t="e">
        <v>#DIV/0!</v>
      </c>
      <c r="EL310" s="32" t="e">
        <v>#DIV/0!</v>
      </c>
      <c r="EM310" s="32" t="e">
        <v>#DIV/0!</v>
      </c>
      <c r="EN310" s="32" t="e">
        <v>#DIV/0!</v>
      </c>
      <c r="EO310" s="32" t="e">
        <v>#DIV/0!</v>
      </c>
      <c r="EP310" s="32" t="e">
        <v>#DIV/0!</v>
      </c>
      <c r="EQ310" s="32" t="e">
        <v>#DIV/0!</v>
      </c>
      <c r="ER310" s="32" t="e">
        <v>#DIV/0!</v>
      </c>
      <c r="ES310" s="32" t="e">
        <v>#DIV/0!</v>
      </c>
      <c r="ET310" s="32" t="e">
        <v>#DIV/0!</v>
      </c>
      <c r="EU310" s="32" t="e">
        <v>#DIV/0!</v>
      </c>
    </row>
    <row r="311" spans="2:151" ht="21.6" hidden="1" customHeight="1" x14ac:dyDescent="0.3">
      <c r="B311" s="1" t="s">
        <v>702</v>
      </c>
      <c r="C311" s="5" t="s">
        <v>342</v>
      </c>
      <c r="D311" s="5" t="s">
        <v>5</v>
      </c>
      <c r="E311" s="6" t="s">
        <v>320</v>
      </c>
      <c r="F311" s="6">
        <v>2300486</v>
      </c>
      <c r="G311" s="5" t="s">
        <v>215</v>
      </c>
      <c r="H311" s="19"/>
      <c r="I311" s="7">
        <v>59.666666666666664</v>
      </c>
      <c r="J311" s="8">
        <v>23562.066666666666</v>
      </c>
      <c r="K311" s="19"/>
      <c r="L311" s="7">
        <v>0</v>
      </c>
      <c r="M311" s="8">
        <v>0</v>
      </c>
      <c r="N311" s="19"/>
      <c r="O311" s="7">
        <f t="shared" si="27"/>
        <v>59.666666666666664</v>
      </c>
      <c r="P311" s="8">
        <f t="shared" si="28"/>
        <v>23562.066666666666</v>
      </c>
      <c r="Q311" s="1" t="str">
        <f t="shared" si="29"/>
        <v>OK</v>
      </c>
      <c r="S311" s="1">
        <v>2300486</v>
      </c>
      <c r="T311" s="1" t="s">
        <v>520</v>
      </c>
      <c r="U311" s="32">
        <v>0</v>
      </c>
      <c r="V311" s="32">
        <v>0</v>
      </c>
      <c r="W311" s="32">
        <v>0</v>
      </c>
      <c r="X311" s="32">
        <v>0.78639303687996387</v>
      </c>
      <c r="Y311" s="32">
        <v>2.080584027572778E-2</v>
      </c>
      <c r="Z311" s="32">
        <v>2.7180570022115394E-2</v>
      </c>
      <c r="AA311" s="32">
        <v>4.1163497437391285E-3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2">
        <v>0</v>
      </c>
      <c r="AH311" s="32">
        <v>0</v>
      </c>
      <c r="AI311" s="32">
        <v>0.15592317243617471</v>
      </c>
      <c r="AJ311" s="32">
        <v>0</v>
      </c>
      <c r="AK311" s="32">
        <v>5.5810306422790839E-3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1</v>
      </c>
      <c r="AS311" s="27"/>
      <c r="AT311" s="1" t="s">
        <v>520</v>
      </c>
      <c r="AU311" s="32">
        <v>0</v>
      </c>
      <c r="AV311" s="32">
        <v>0</v>
      </c>
      <c r="AW311" s="32">
        <v>0</v>
      </c>
      <c r="AX311" s="32">
        <v>0</v>
      </c>
      <c r="AY311" s="32">
        <v>0</v>
      </c>
      <c r="AZ311" s="32">
        <v>0</v>
      </c>
      <c r="BA311" s="32">
        <v>0</v>
      </c>
      <c r="BB311" s="32">
        <v>0</v>
      </c>
      <c r="BC311" s="32">
        <v>0</v>
      </c>
      <c r="BD311" s="32">
        <v>0</v>
      </c>
      <c r="BE311" s="32">
        <v>0</v>
      </c>
      <c r="BF311" s="32">
        <v>0</v>
      </c>
      <c r="BG311" s="32">
        <v>0</v>
      </c>
      <c r="BH311" s="32">
        <v>0</v>
      </c>
      <c r="BI311" s="32">
        <v>0</v>
      </c>
      <c r="BJ311" s="32">
        <v>0</v>
      </c>
      <c r="BK311" s="32"/>
      <c r="BL311" s="27"/>
      <c r="BM311" s="1" t="s">
        <v>520</v>
      </c>
      <c r="BN311" s="32" t="e">
        <v>#DIV/0!</v>
      </c>
      <c r="BO311" s="32" t="e">
        <v>#DIV/0!</v>
      </c>
      <c r="BP311" s="32" t="e">
        <v>#DIV/0!</v>
      </c>
      <c r="BQ311" s="32">
        <v>8.4144833740880335E-3</v>
      </c>
      <c r="BR311" s="32">
        <v>0</v>
      </c>
      <c r="BS311" s="32">
        <v>0</v>
      </c>
      <c r="BT311" s="32">
        <v>0</v>
      </c>
      <c r="BU311" s="32" t="e">
        <v>#DIV/0!</v>
      </c>
      <c r="BV311" s="32" t="e">
        <v>#DIV/0!</v>
      </c>
      <c r="BW311" s="32" t="e">
        <v>#DIV/0!</v>
      </c>
      <c r="BX311" s="32" t="e">
        <v>#DIV/0!</v>
      </c>
      <c r="BY311" s="32" t="e">
        <v>#DIV/0!</v>
      </c>
      <c r="BZ311" s="32" t="e">
        <v>#DIV/0!</v>
      </c>
      <c r="CA311" s="32" t="e">
        <v>#DIV/0!</v>
      </c>
      <c r="CB311" s="32">
        <v>0.94582684152391028</v>
      </c>
      <c r="CC311" s="32" t="e">
        <v>#DIV/0!</v>
      </c>
      <c r="CD311" s="32">
        <v>1</v>
      </c>
      <c r="CE311" s="32" t="e">
        <v>#DIV/0!</v>
      </c>
      <c r="CF311" s="32" t="e">
        <v>#DIV/0!</v>
      </c>
      <c r="CG311" s="32" t="e">
        <v>#DIV/0!</v>
      </c>
      <c r="CH311" s="32" t="e">
        <v>#DIV/0!</v>
      </c>
      <c r="CI311" s="32" t="e">
        <v>#DIV/0!</v>
      </c>
      <c r="CJ311" s="32" t="e">
        <v>#DIV/0!</v>
      </c>
      <c r="CK311" s="32">
        <v>0.15967444348229928</v>
      </c>
      <c r="CL311" s="27"/>
      <c r="CM311" s="1" t="s">
        <v>520</v>
      </c>
      <c r="CN311" s="32" t="e">
        <v>#DIV/0!</v>
      </c>
      <c r="CO311" s="32" t="e">
        <v>#DIV/0!</v>
      </c>
      <c r="CP311" s="32" t="e">
        <v>#DIV/0!</v>
      </c>
      <c r="CQ311" s="32">
        <v>0.99158551662591199</v>
      </c>
      <c r="CR311" s="32">
        <v>1</v>
      </c>
      <c r="CS311" s="32">
        <v>1</v>
      </c>
      <c r="CT311" s="32">
        <v>1</v>
      </c>
      <c r="CU311" s="32" t="e">
        <v>#DIV/0!</v>
      </c>
      <c r="CV311" s="32" t="e">
        <v>#DIV/0!</v>
      </c>
      <c r="CW311" s="32" t="e">
        <v>#DIV/0!</v>
      </c>
      <c r="CX311" s="32" t="e">
        <v>#DIV/0!</v>
      </c>
      <c r="CY311" s="32" t="e">
        <v>#DIV/0!</v>
      </c>
      <c r="CZ311" s="32" t="e">
        <v>#DIV/0!</v>
      </c>
      <c r="DA311" s="32" t="e">
        <v>#DIV/0!</v>
      </c>
      <c r="DB311" s="32">
        <v>5.4173158476089708E-2</v>
      </c>
      <c r="DC311" s="32" t="e">
        <v>#DIV/0!</v>
      </c>
      <c r="DD311" s="32">
        <v>0</v>
      </c>
      <c r="DE311" s="32" t="e">
        <v>#DIV/0!</v>
      </c>
      <c r="DF311" s="32" t="e">
        <v>#DIV/0!</v>
      </c>
      <c r="DG311" s="32" t="e">
        <v>#DIV/0!</v>
      </c>
      <c r="DH311" s="32" t="e">
        <v>#DIV/0!</v>
      </c>
      <c r="DI311" s="32" t="e">
        <v>#DIV/0!</v>
      </c>
      <c r="DJ311" s="32" t="e">
        <v>#DIV/0!</v>
      </c>
      <c r="DK311" s="32">
        <v>0.84032555651770069</v>
      </c>
      <c r="DL311" s="27"/>
      <c r="DM311" s="1" t="s">
        <v>520</v>
      </c>
      <c r="DN311" s="32" t="e">
        <v>#DIV/0!</v>
      </c>
      <c r="DO311" s="32" t="e">
        <v>#DIV/0!</v>
      </c>
      <c r="DP311" s="32" t="e">
        <v>#DIV/0!</v>
      </c>
      <c r="DQ311" s="32" t="e">
        <v>#DIV/0!</v>
      </c>
      <c r="DR311" s="32" t="e">
        <v>#DIV/0!</v>
      </c>
      <c r="DS311" s="32" t="e">
        <v>#DIV/0!</v>
      </c>
      <c r="DT311" s="32" t="e">
        <v>#DIV/0!</v>
      </c>
      <c r="DU311" s="32" t="e">
        <v>#DIV/0!</v>
      </c>
      <c r="DV311" s="32" t="e">
        <v>#DIV/0!</v>
      </c>
      <c r="DW311" s="32" t="e">
        <v>#DIV/0!</v>
      </c>
      <c r="DX311" s="32" t="e">
        <v>#DIV/0!</v>
      </c>
      <c r="DY311" s="32" t="e">
        <v>#DIV/0!</v>
      </c>
      <c r="DZ311" s="32" t="e">
        <v>#DIV/0!</v>
      </c>
      <c r="EA311" s="32" t="e">
        <v>#DIV/0!</v>
      </c>
      <c r="EB311" s="32" t="e">
        <v>#DIV/0!</v>
      </c>
      <c r="EC311" s="32" t="e">
        <v>#DIV/0!</v>
      </c>
      <c r="ED311" s="27"/>
      <c r="EE311" s="1" t="s">
        <v>520</v>
      </c>
      <c r="EF311" s="32" t="e">
        <v>#DIV/0!</v>
      </c>
      <c r="EG311" s="32" t="e">
        <v>#DIV/0!</v>
      </c>
      <c r="EH311" s="32" t="e">
        <v>#DIV/0!</v>
      </c>
      <c r="EI311" s="32" t="e">
        <v>#DIV/0!</v>
      </c>
      <c r="EJ311" s="32" t="e">
        <v>#DIV/0!</v>
      </c>
      <c r="EK311" s="32" t="e">
        <v>#DIV/0!</v>
      </c>
      <c r="EL311" s="32" t="e">
        <v>#DIV/0!</v>
      </c>
      <c r="EM311" s="32" t="e">
        <v>#DIV/0!</v>
      </c>
      <c r="EN311" s="32" t="e">
        <v>#DIV/0!</v>
      </c>
      <c r="EO311" s="32" t="e">
        <v>#DIV/0!</v>
      </c>
      <c r="EP311" s="32" t="e">
        <v>#DIV/0!</v>
      </c>
      <c r="EQ311" s="32" t="e">
        <v>#DIV/0!</v>
      </c>
      <c r="ER311" s="32" t="e">
        <v>#DIV/0!</v>
      </c>
      <c r="ES311" s="32" t="e">
        <v>#DIV/0!</v>
      </c>
      <c r="ET311" s="32" t="e">
        <v>#DIV/0!</v>
      </c>
      <c r="EU311" s="32" t="e">
        <v>#DIV/0!</v>
      </c>
    </row>
    <row r="312" spans="2:151" ht="21.6" hidden="1" customHeight="1" x14ac:dyDescent="0.3">
      <c r="B312" s="1" t="s">
        <v>702</v>
      </c>
      <c r="C312" s="5" t="s">
        <v>379</v>
      </c>
      <c r="D312" s="5" t="s">
        <v>36</v>
      </c>
      <c r="E312" s="6" t="s">
        <v>320</v>
      </c>
      <c r="F312" s="6">
        <v>2378213</v>
      </c>
      <c r="G312" s="5" t="s">
        <v>243</v>
      </c>
      <c r="H312" s="19"/>
      <c r="I312" s="7">
        <v>146.25</v>
      </c>
      <c r="J312" s="8">
        <v>59792.859999999993</v>
      </c>
      <c r="K312" s="19"/>
      <c r="L312" s="7">
        <v>0</v>
      </c>
      <c r="M312" s="8">
        <v>0</v>
      </c>
      <c r="N312" s="19"/>
      <c r="O312" s="7">
        <f t="shared" si="27"/>
        <v>146.25</v>
      </c>
      <c r="P312" s="8">
        <f t="shared" si="28"/>
        <v>59792.859999999993</v>
      </c>
      <c r="Q312" s="1" t="str">
        <f t="shared" si="29"/>
        <v>OK</v>
      </c>
      <c r="S312" s="1">
        <v>2378213</v>
      </c>
      <c r="T312" s="1" t="s">
        <v>555</v>
      </c>
      <c r="U312" s="32">
        <v>0</v>
      </c>
      <c r="V312" s="32">
        <v>0</v>
      </c>
      <c r="W312" s="32">
        <v>4.5113908218353703E-3</v>
      </c>
      <c r="X312" s="32">
        <v>0.68587333710072296</v>
      </c>
      <c r="Y312" s="32">
        <v>1.8749852608888187E-2</v>
      </c>
      <c r="Z312" s="32">
        <v>5.554459159778953E-2</v>
      </c>
      <c r="AA312" s="32">
        <v>6.6330149103032282E-3</v>
      </c>
      <c r="AB312" s="32">
        <v>2.054588427242943E-2</v>
      </c>
      <c r="AC312" s="32">
        <v>2.2871825195451534E-3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2.8901846690534565E-2</v>
      </c>
      <c r="AJ312" s="32">
        <v>1.9740582908919714E-3</v>
      </c>
      <c r="AK312" s="32">
        <v>3.3139745116004447E-2</v>
      </c>
      <c r="AL312" s="32">
        <v>8.8530744257423919E-4</v>
      </c>
      <c r="AM312" s="32">
        <v>0.11816365086255461</v>
      </c>
      <c r="AN312" s="32">
        <v>0</v>
      </c>
      <c r="AO312" s="32">
        <v>1.1272428560073997E-2</v>
      </c>
      <c r="AP312" s="32">
        <v>0</v>
      </c>
      <c r="AQ312" s="32">
        <v>1.1517709205852322E-2</v>
      </c>
      <c r="AR312" s="32">
        <v>1</v>
      </c>
      <c r="AS312" s="27"/>
      <c r="AT312" s="1" t="s">
        <v>555</v>
      </c>
      <c r="AU312" s="32">
        <v>0</v>
      </c>
      <c r="AV312" s="32">
        <v>0</v>
      </c>
      <c r="AW312" s="32">
        <v>0</v>
      </c>
      <c r="AX312" s="32">
        <v>0</v>
      </c>
      <c r="AY312" s="32">
        <v>0</v>
      </c>
      <c r="AZ312" s="32">
        <v>0</v>
      </c>
      <c r="BA312" s="32">
        <v>0</v>
      </c>
      <c r="BB312" s="32">
        <v>0</v>
      </c>
      <c r="BC312" s="32">
        <v>0</v>
      </c>
      <c r="BD312" s="32">
        <v>0</v>
      </c>
      <c r="BE312" s="32">
        <v>0</v>
      </c>
      <c r="BF312" s="32">
        <v>0</v>
      </c>
      <c r="BG312" s="32">
        <v>0</v>
      </c>
      <c r="BH312" s="32">
        <v>0</v>
      </c>
      <c r="BI312" s="32">
        <v>0</v>
      </c>
      <c r="BJ312" s="32">
        <v>0</v>
      </c>
      <c r="BK312" s="32"/>
      <c r="BL312" s="27"/>
      <c r="BM312" s="1" t="s">
        <v>555</v>
      </c>
      <c r="BN312" s="32" t="e">
        <v>#DIV/0!</v>
      </c>
      <c r="BO312" s="32" t="e">
        <v>#DIV/0!</v>
      </c>
      <c r="BP312" s="32">
        <v>0</v>
      </c>
      <c r="BQ312" s="32">
        <v>0</v>
      </c>
      <c r="BR312" s="32">
        <v>0</v>
      </c>
      <c r="BS312" s="32">
        <v>0</v>
      </c>
      <c r="BT312" s="32">
        <v>0</v>
      </c>
      <c r="BU312" s="32">
        <v>0</v>
      </c>
      <c r="BV312" s="32">
        <v>0.5068690629624325</v>
      </c>
      <c r="BW312" s="32" t="e">
        <v>#DIV/0!</v>
      </c>
      <c r="BX312" s="32" t="e">
        <v>#DIV/0!</v>
      </c>
      <c r="BY312" s="32" t="e">
        <v>#DIV/0!</v>
      </c>
      <c r="BZ312" s="32" t="e">
        <v>#DIV/0!</v>
      </c>
      <c r="CA312" s="32" t="e">
        <v>#DIV/0!</v>
      </c>
      <c r="CB312" s="32">
        <v>0.76393619239591293</v>
      </c>
      <c r="CC312" s="32">
        <v>0.41593938388363477</v>
      </c>
      <c r="CD312" s="32">
        <v>0.68620365886201684</v>
      </c>
      <c r="CE312" s="32">
        <v>1</v>
      </c>
      <c r="CF312" s="32">
        <v>0</v>
      </c>
      <c r="CG312" s="32" t="e">
        <v>#DIV/0!</v>
      </c>
      <c r="CH312" s="32">
        <v>0.14367210472688954</v>
      </c>
      <c r="CI312" s="32" t="e">
        <v>#DIV/0!</v>
      </c>
      <c r="CJ312" s="32">
        <v>0.21011960847136618</v>
      </c>
      <c r="CK312" s="32">
        <v>5.1725109244108503E-2</v>
      </c>
      <c r="CL312" s="27"/>
      <c r="CM312" s="1" t="s">
        <v>555</v>
      </c>
      <c r="CN312" s="32" t="e">
        <v>#DIV/0!</v>
      </c>
      <c r="CO312" s="32" t="e">
        <v>#DIV/0!</v>
      </c>
      <c r="CP312" s="32">
        <v>1</v>
      </c>
      <c r="CQ312" s="32">
        <v>1</v>
      </c>
      <c r="CR312" s="32">
        <v>1</v>
      </c>
      <c r="CS312" s="32">
        <v>1</v>
      </c>
      <c r="CT312" s="32">
        <v>1</v>
      </c>
      <c r="CU312" s="32">
        <v>1</v>
      </c>
      <c r="CV312" s="32">
        <v>0.49313093703756739</v>
      </c>
      <c r="CW312" s="32" t="e">
        <v>#DIV/0!</v>
      </c>
      <c r="CX312" s="32" t="e">
        <v>#DIV/0!</v>
      </c>
      <c r="CY312" s="32" t="e">
        <v>#DIV/0!</v>
      </c>
      <c r="CZ312" s="32" t="e">
        <v>#DIV/0!</v>
      </c>
      <c r="DA312" s="32" t="e">
        <v>#DIV/0!</v>
      </c>
      <c r="DB312" s="32">
        <v>0.23606380760408702</v>
      </c>
      <c r="DC312" s="32">
        <v>0.58406061611636528</v>
      </c>
      <c r="DD312" s="32">
        <v>0.31379634113798316</v>
      </c>
      <c r="DE312" s="32">
        <v>0</v>
      </c>
      <c r="DF312" s="32">
        <v>1</v>
      </c>
      <c r="DG312" s="32" t="e">
        <v>#DIV/0!</v>
      </c>
      <c r="DH312" s="32">
        <v>0.85632789527311037</v>
      </c>
      <c r="DI312" s="32" t="e">
        <v>#DIV/0!</v>
      </c>
      <c r="DJ312" s="32">
        <v>0.78988039152863387</v>
      </c>
      <c r="DK312" s="32">
        <v>0.94827489075589166</v>
      </c>
      <c r="DL312" s="27"/>
      <c r="DM312" s="1" t="s">
        <v>555</v>
      </c>
      <c r="DN312" s="32" t="e">
        <v>#DIV/0!</v>
      </c>
      <c r="DO312" s="32" t="e">
        <v>#DIV/0!</v>
      </c>
      <c r="DP312" s="32" t="e">
        <v>#DIV/0!</v>
      </c>
      <c r="DQ312" s="32" t="e">
        <v>#DIV/0!</v>
      </c>
      <c r="DR312" s="32" t="e">
        <v>#DIV/0!</v>
      </c>
      <c r="DS312" s="32" t="e">
        <v>#DIV/0!</v>
      </c>
      <c r="DT312" s="32" t="e">
        <v>#DIV/0!</v>
      </c>
      <c r="DU312" s="32" t="e">
        <v>#DIV/0!</v>
      </c>
      <c r="DV312" s="32" t="e">
        <v>#DIV/0!</v>
      </c>
      <c r="DW312" s="32" t="e">
        <v>#DIV/0!</v>
      </c>
      <c r="DX312" s="32" t="e">
        <v>#DIV/0!</v>
      </c>
      <c r="DY312" s="32" t="e">
        <v>#DIV/0!</v>
      </c>
      <c r="DZ312" s="32" t="e">
        <v>#DIV/0!</v>
      </c>
      <c r="EA312" s="32" t="e">
        <v>#DIV/0!</v>
      </c>
      <c r="EB312" s="32" t="e">
        <v>#DIV/0!</v>
      </c>
      <c r="EC312" s="32" t="e">
        <v>#DIV/0!</v>
      </c>
      <c r="ED312" s="27"/>
      <c r="EE312" s="1" t="s">
        <v>555</v>
      </c>
      <c r="EF312" s="32" t="e">
        <v>#DIV/0!</v>
      </c>
      <c r="EG312" s="32" t="e">
        <v>#DIV/0!</v>
      </c>
      <c r="EH312" s="32" t="e">
        <v>#DIV/0!</v>
      </c>
      <c r="EI312" s="32" t="e">
        <v>#DIV/0!</v>
      </c>
      <c r="EJ312" s="32" t="e">
        <v>#DIV/0!</v>
      </c>
      <c r="EK312" s="32" t="e">
        <v>#DIV/0!</v>
      </c>
      <c r="EL312" s="32" t="e">
        <v>#DIV/0!</v>
      </c>
      <c r="EM312" s="32" t="e">
        <v>#DIV/0!</v>
      </c>
      <c r="EN312" s="32" t="e">
        <v>#DIV/0!</v>
      </c>
      <c r="EO312" s="32" t="e">
        <v>#DIV/0!</v>
      </c>
      <c r="EP312" s="32" t="e">
        <v>#DIV/0!</v>
      </c>
      <c r="EQ312" s="32" t="e">
        <v>#DIV/0!</v>
      </c>
      <c r="ER312" s="32" t="e">
        <v>#DIV/0!</v>
      </c>
      <c r="ES312" s="32" t="e">
        <v>#DIV/0!</v>
      </c>
      <c r="ET312" s="32" t="e">
        <v>#DIV/0!</v>
      </c>
      <c r="EU312" s="32" t="e">
        <v>#DIV/0!</v>
      </c>
    </row>
    <row r="313" spans="2:151" ht="21.6" hidden="1" customHeight="1" x14ac:dyDescent="0.3">
      <c r="B313" s="1" t="s">
        <v>702</v>
      </c>
      <c r="C313" s="5" t="s">
        <v>462</v>
      </c>
      <c r="D313" s="5" t="s">
        <v>83</v>
      </c>
      <c r="E313" s="6" t="s">
        <v>320</v>
      </c>
      <c r="F313" s="6">
        <v>2664984</v>
      </c>
      <c r="G313" s="5" t="s">
        <v>292</v>
      </c>
      <c r="H313" s="19"/>
      <c r="I313" s="7">
        <v>162.75</v>
      </c>
      <c r="J313" s="8">
        <v>98888.82666666666</v>
      </c>
      <c r="K313" s="19"/>
      <c r="L313" s="7">
        <v>0</v>
      </c>
      <c r="M313" s="8">
        <v>0</v>
      </c>
      <c r="N313" s="19"/>
      <c r="O313" s="7">
        <f t="shared" si="27"/>
        <v>162.75</v>
      </c>
      <c r="P313" s="8">
        <f t="shared" si="28"/>
        <v>98888.82666666666</v>
      </c>
      <c r="Q313" s="1" t="str">
        <f t="shared" si="29"/>
        <v>OK</v>
      </c>
      <c r="S313" s="1">
        <v>2664984</v>
      </c>
      <c r="T313" s="1" t="s">
        <v>635</v>
      </c>
      <c r="U313" s="32">
        <v>0</v>
      </c>
      <c r="V313" s="32">
        <v>0</v>
      </c>
      <c r="W313" s="32">
        <v>3.4745756659409757E-5</v>
      </c>
      <c r="X313" s="32">
        <v>0.76587012435418544</v>
      </c>
      <c r="Y313" s="32">
        <v>2.6153452853114507E-2</v>
      </c>
      <c r="Z313" s="32">
        <v>8.5285086007794286E-3</v>
      </c>
      <c r="AA313" s="32">
        <v>3.341271737717207E-3</v>
      </c>
      <c r="AB313" s="32">
        <v>7.6857131867718647E-3</v>
      </c>
      <c r="AC313" s="32">
        <v>8.0391079926168279E-4</v>
      </c>
      <c r="AD313" s="32">
        <v>0</v>
      </c>
      <c r="AE313" s="32">
        <v>1.4955819625983183E-3</v>
      </c>
      <c r="AF313" s="32">
        <v>4.9056138145961948E-3</v>
      </c>
      <c r="AG313" s="32">
        <v>0</v>
      </c>
      <c r="AH313" s="32">
        <v>0</v>
      </c>
      <c r="AI313" s="32">
        <v>1.0829980442389718E-2</v>
      </c>
      <c r="AJ313" s="32">
        <v>0.10971949298041923</v>
      </c>
      <c r="AK313" s="32">
        <v>3.5216605546087043E-3</v>
      </c>
      <c r="AL313" s="32">
        <v>0</v>
      </c>
      <c r="AM313" s="32">
        <v>7.0594118880567087E-3</v>
      </c>
      <c r="AN313" s="32">
        <v>0</v>
      </c>
      <c r="AO313" s="32">
        <v>0</v>
      </c>
      <c r="AP313" s="32">
        <v>2.8252654139550759E-4</v>
      </c>
      <c r="AQ313" s="32">
        <v>4.9768004527446091E-2</v>
      </c>
      <c r="AR313" s="32">
        <v>1</v>
      </c>
      <c r="AS313" s="27"/>
      <c r="AT313" s="1" t="s">
        <v>635</v>
      </c>
      <c r="AU313" s="32">
        <v>0</v>
      </c>
      <c r="AV313" s="32">
        <v>0</v>
      </c>
      <c r="AW313" s="32">
        <v>0</v>
      </c>
      <c r="AX313" s="32">
        <v>0</v>
      </c>
      <c r="AY313" s="32">
        <v>0</v>
      </c>
      <c r="AZ313" s="32">
        <v>0</v>
      </c>
      <c r="BA313" s="32">
        <v>0</v>
      </c>
      <c r="BB313" s="32">
        <v>0</v>
      </c>
      <c r="BC313" s="32">
        <v>0</v>
      </c>
      <c r="BD313" s="32">
        <v>0</v>
      </c>
      <c r="BE313" s="32">
        <v>0</v>
      </c>
      <c r="BF313" s="32">
        <v>0</v>
      </c>
      <c r="BG313" s="32">
        <v>0</v>
      </c>
      <c r="BH313" s="32">
        <v>0</v>
      </c>
      <c r="BI313" s="32">
        <v>0</v>
      </c>
      <c r="BJ313" s="32">
        <v>0</v>
      </c>
      <c r="BK313" s="32"/>
      <c r="BL313" s="27"/>
      <c r="BM313" s="1" t="s">
        <v>635</v>
      </c>
      <c r="BN313" s="32" t="e">
        <v>#DIV/0!</v>
      </c>
      <c r="BO313" s="32" t="e">
        <v>#DIV/0!</v>
      </c>
      <c r="BP313" s="32">
        <v>0</v>
      </c>
      <c r="BQ313" s="32">
        <v>0.58031117177962632</v>
      </c>
      <c r="BR313" s="32">
        <v>1.2878688179401469E-2</v>
      </c>
      <c r="BS313" s="32">
        <v>2.0632681764341482E-2</v>
      </c>
      <c r="BT313" s="32">
        <v>0</v>
      </c>
      <c r="BU313" s="32">
        <v>0</v>
      </c>
      <c r="BV313" s="32">
        <v>1</v>
      </c>
      <c r="BW313" s="32" t="e">
        <v>#DIV/0!</v>
      </c>
      <c r="BX313" s="32">
        <v>1</v>
      </c>
      <c r="BY313" s="32">
        <v>1</v>
      </c>
      <c r="BZ313" s="32" t="e">
        <v>#DIV/0!</v>
      </c>
      <c r="CA313" s="32" t="e">
        <v>#DIV/0!</v>
      </c>
      <c r="CB313" s="32">
        <v>1</v>
      </c>
      <c r="CC313" s="32">
        <v>0.96795881459824706</v>
      </c>
      <c r="CD313" s="32">
        <v>1</v>
      </c>
      <c r="CE313" s="32" t="e">
        <v>#DIV/0!</v>
      </c>
      <c r="CF313" s="32">
        <v>0.2441633126689696</v>
      </c>
      <c r="CG313" s="32" t="e">
        <v>#DIV/0!</v>
      </c>
      <c r="CH313" s="32" t="e">
        <v>#DIV/0!</v>
      </c>
      <c r="CI313" s="32">
        <v>1</v>
      </c>
      <c r="CJ313" s="32">
        <v>0.99100577127227341</v>
      </c>
      <c r="CK313" s="32">
        <v>0.62404303104496361</v>
      </c>
      <c r="CL313" s="27"/>
      <c r="CM313" s="1" t="s">
        <v>635</v>
      </c>
      <c r="CN313" s="32" t="e">
        <v>#DIV/0!</v>
      </c>
      <c r="CO313" s="32" t="e">
        <v>#DIV/0!</v>
      </c>
      <c r="CP313" s="32">
        <v>1</v>
      </c>
      <c r="CQ313" s="32">
        <v>0.41968882822037357</v>
      </c>
      <c r="CR313" s="32">
        <v>0.98712131182059848</v>
      </c>
      <c r="CS313" s="32">
        <v>0.97936731823565848</v>
      </c>
      <c r="CT313" s="32">
        <v>1</v>
      </c>
      <c r="CU313" s="32">
        <v>1</v>
      </c>
      <c r="CV313" s="32">
        <v>0</v>
      </c>
      <c r="CW313" s="32" t="e">
        <v>#DIV/0!</v>
      </c>
      <c r="CX313" s="32">
        <v>0</v>
      </c>
      <c r="CY313" s="32">
        <v>0</v>
      </c>
      <c r="CZ313" s="32" t="e">
        <v>#DIV/0!</v>
      </c>
      <c r="DA313" s="32" t="e">
        <v>#DIV/0!</v>
      </c>
      <c r="DB313" s="32">
        <v>0</v>
      </c>
      <c r="DC313" s="32">
        <v>3.2041185401752943E-2</v>
      </c>
      <c r="DD313" s="32">
        <v>0</v>
      </c>
      <c r="DE313" s="32" t="e">
        <v>#DIV/0!</v>
      </c>
      <c r="DF313" s="32">
        <v>0.75583668733103049</v>
      </c>
      <c r="DG313" s="32" t="e">
        <v>#DIV/0!</v>
      </c>
      <c r="DH313" s="32" t="e">
        <v>#DIV/0!</v>
      </c>
      <c r="DI313" s="32">
        <v>0</v>
      </c>
      <c r="DJ313" s="32">
        <v>8.9942287277266584E-3</v>
      </c>
      <c r="DK313" s="32">
        <v>0.3759569689550365</v>
      </c>
      <c r="DL313" s="27"/>
      <c r="DM313" s="1" t="s">
        <v>635</v>
      </c>
      <c r="DN313" s="32" t="e">
        <v>#DIV/0!</v>
      </c>
      <c r="DO313" s="32" t="e">
        <v>#DIV/0!</v>
      </c>
      <c r="DP313" s="32" t="e">
        <v>#DIV/0!</v>
      </c>
      <c r="DQ313" s="32" t="e">
        <v>#DIV/0!</v>
      </c>
      <c r="DR313" s="32" t="e">
        <v>#DIV/0!</v>
      </c>
      <c r="DS313" s="32" t="e">
        <v>#DIV/0!</v>
      </c>
      <c r="DT313" s="32" t="e">
        <v>#DIV/0!</v>
      </c>
      <c r="DU313" s="32" t="e">
        <v>#DIV/0!</v>
      </c>
      <c r="DV313" s="32" t="e">
        <v>#DIV/0!</v>
      </c>
      <c r="DW313" s="32" t="e">
        <v>#DIV/0!</v>
      </c>
      <c r="DX313" s="32" t="e">
        <v>#DIV/0!</v>
      </c>
      <c r="DY313" s="32" t="e">
        <v>#DIV/0!</v>
      </c>
      <c r="DZ313" s="32" t="e">
        <v>#DIV/0!</v>
      </c>
      <c r="EA313" s="32" t="e">
        <v>#DIV/0!</v>
      </c>
      <c r="EB313" s="32" t="e">
        <v>#DIV/0!</v>
      </c>
      <c r="EC313" s="32" t="e">
        <v>#DIV/0!</v>
      </c>
      <c r="ED313" s="27"/>
      <c r="EE313" s="1" t="s">
        <v>635</v>
      </c>
      <c r="EF313" s="32" t="e">
        <v>#DIV/0!</v>
      </c>
      <c r="EG313" s="32" t="e">
        <v>#DIV/0!</v>
      </c>
      <c r="EH313" s="32" t="e">
        <v>#DIV/0!</v>
      </c>
      <c r="EI313" s="32" t="e">
        <v>#DIV/0!</v>
      </c>
      <c r="EJ313" s="32" t="e">
        <v>#DIV/0!</v>
      </c>
      <c r="EK313" s="32" t="e">
        <v>#DIV/0!</v>
      </c>
      <c r="EL313" s="32" t="e">
        <v>#DIV/0!</v>
      </c>
      <c r="EM313" s="32" t="e">
        <v>#DIV/0!</v>
      </c>
      <c r="EN313" s="32" t="e">
        <v>#DIV/0!</v>
      </c>
      <c r="EO313" s="32" t="e">
        <v>#DIV/0!</v>
      </c>
      <c r="EP313" s="32" t="e">
        <v>#DIV/0!</v>
      </c>
      <c r="EQ313" s="32" t="e">
        <v>#DIV/0!</v>
      </c>
      <c r="ER313" s="32" t="e">
        <v>#DIV/0!</v>
      </c>
      <c r="ES313" s="32" t="e">
        <v>#DIV/0!</v>
      </c>
      <c r="ET313" s="32" t="e">
        <v>#DIV/0!</v>
      </c>
      <c r="EU313" s="32" t="e">
        <v>#DIV/0!</v>
      </c>
    </row>
    <row r="314" spans="2:151" ht="21.6" hidden="1" customHeight="1" x14ac:dyDescent="0.3">
      <c r="B314" s="1" t="s">
        <v>702</v>
      </c>
      <c r="C314" s="5" t="s">
        <v>382</v>
      </c>
      <c r="D314" s="5" t="s">
        <v>39</v>
      </c>
      <c r="E314" s="6" t="s">
        <v>320</v>
      </c>
      <c r="F314" s="6">
        <v>2379163</v>
      </c>
      <c r="G314" s="5" t="s">
        <v>246</v>
      </c>
      <c r="H314" s="19"/>
      <c r="I314" s="7">
        <v>87.666666666666671</v>
      </c>
      <c r="J314" s="8">
        <v>48460.145833333336</v>
      </c>
      <c r="K314" s="19"/>
      <c r="L314" s="7">
        <v>0</v>
      </c>
      <c r="M314" s="8">
        <v>0</v>
      </c>
      <c r="N314" s="19"/>
      <c r="O314" s="7">
        <f t="shared" si="27"/>
        <v>87.666666666666671</v>
      </c>
      <c r="P314" s="8">
        <f t="shared" si="28"/>
        <v>48460.145833333336</v>
      </c>
      <c r="Q314" s="1" t="str">
        <f t="shared" si="29"/>
        <v>OK</v>
      </c>
      <c r="S314" s="1">
        <v>2379163</v>
      </c>
      <c r="T314" s="1" t="s">
        <v>558</v>
      </c>
      <c r="U314" s="32">
        <v>0</v>
      </c>
      <c r="V314" s="32">
        <v>0</v>
      </c>
      <c r="W314" s="32">
        <v>1.0861774009644687E-3</v>
      </c>
      <c r="X314" s="32">
        <v>0.96575118591625808</v>
      </c>
      <c r="Y314" s="32">
        <v>1.8296230739067946E-2</v>
      </c>
      <c r="Z314" s="32">
        <v>1.1745787073342638E-2</v>
      </c>
      <c r="AA314" s="32">
        <v>3.1206188703670362E-3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1</v>
      </c>
      <c r="AS314" s="27"/>
      <c r="AT314" s="1" t="s">
        <v>558</v>
      </c>
      <c r="AU314" s="32">
        <v>0</v>
      </c>
      <c r="AV314" s="32">
        <v>0</v>
      </c>
      <c r="AW314" s="32">
        <v>0</v>
      </c>
      <c r="AX314" s="32">
        <v>0</v>
      </c>
      <c r="AY314" s="32">
        <v>0</v>
      </c>
      <c r="AZ314" s="32">
        <v>0</v>
      </c>
      <c r="BA314" s="32">
        <v>0</v>
      </c>
      <c r="BB314" s="32">
        <v>0</v>
      </c>
      <c r="BC314" s="32">
        <v>0</v>
      </c>
      <c r="BD314" s="32">
        <v>0</v>
      </c>
      <c r="BE314" s="32">
        <v>0</v>
      </c>
      <c r="BF314" s="32">
        <v>0</v>
      </c>
      <c r="BG314" s="32">
        <v>0</v>
      </c>
      <c r="BH314" s="32">
        <v>0</v>
      </c>
      <c r="BI314" s="32">
        <v>0</v>
      </c>
      <c r="BJ314" s="32">
        <v>0</v>
      </c>
      <c r="BK314" s="32"/>
      <c r="BL314" s="27"/>
      <c r="BM314" s="1" t="s">
        <v>558</v>
      </c>
      <c r="BN314" s="32" t="e">
        <v>#DIV/0!</v>
      </c>
      <c r="BO314" s="32" t="e">
        <v>#DIV/0!</v>
      </c>
      <c r="BP314" s="32">
        <v>0</v>
      </c>
      <c r="BQ314" s="32">
        <v>0</v>
      </c>
      <c r="BR314" s="32">
        <v>0</v>
      </c>
      <c r="BS314" s="32">
        <v>0</v>
      </c>
      <c r="BT314" s="32">
        <v>0</v>
      </c>
      <c r="BU314" s="32" t="e">
        <v>#DIV/0!</v>
      </c>
      <c r="BV314" s="32" t="e">
        <v>#DIV/0!</v>
      </c>
      <c r="BW314" s="32" t="e">
        <v>#DIV/0!</v>
      </c>
      <c r="BX314" s="32" t="e">
        <v>#DIV/0!</v>
      </c>
      <c r="BY314" s="32" t="e">
        <v>#DIV/0!</v>
      </c>
      <c r="BZ314" s="32" t="e">
        <v>#DIV/0!</v>
      </c>
      <c r="CA314" s="32" t="e">
        <v>#DIV/0!</v>
      </c>
      <c r="CB314" s="32" t="e">
        <v>#DIV/0!</v>
      </c>
      <c r="CC314" s="32" t="e">
        <v>#DIV/0!</v>
      </c>
      <c r="CD314" s="32" t="e">
        <v>#DIV/0!</v>
      </c>
      <c r="CE314" s="32" t="e">
        <v>#DIV/0!</v>
      </c>
      <c r="CF314" s="32" t="e">
        <v>#DIV/0!</v>
      </c>
      <c r="CG314" s="32" t="e">
        <v>#DIV/0!</v>
      </c>
      <c r="CH314" s="32" t="e">
        <v>#DIV/0!</v>
      </c>
      <c r="CI314" s="32" t="e">
        <v>#DIV/0!</v>
      </c>
      <c r="CJ314" s="32" t="e">
        <v>#DIV/0!</v>
      </c>
      <c r="CK314" s="32">
        <v>0</v>
      </c>
      <c r="CL314" s="27"/>
      <c r="CM314" s="1" t="s">
        <v>558</v>
      </c>
      <c r="CN314" s="32" t="e">
        <v>#DIV/0!</v>
      </c>
      <c r="CO314" s="32" t="e">
        <v>#DIV/0!</v>
      </c>
      <c r="CP314" s="32">
        <v>1</v>
      </c>
      <c r="CQ314" s="32">
        <v>1</v>
      </c>
      <c r="CR314" s="32">
        <v>1</v>
      </c>
      <c r="CS314" s="32">
        <v>1</v>
      </c>
      <c r="CT314" s="32">
        <v>1</v>
      </c>
      <c r="CU314" s="32" t="e">
        <v>#DIV/0!</v>
      </c>
      <c r="CV314" s="32" t="e">
        <v>#DIV/0!</v>
      </c>
      <c r="CW314" s="32" t="e">
        <v>#DIV/0!</v>
      </c>
      <c r="CX314" s="32" t="e">
        <v>#DIV/0!</v>
      </c>
      <c r="CY314" s="32" t="e">
        <v>#DIV/0!</v>
      </c>
      <c r="CZ314" s="32" t="e">
        <v>#DIV/0!</v>
      </c>
      <c r="DA314" s="32" t="e">
        <v>#DIV/0!</v>
      </c>
      <c r="DB314" s="32" t="e">
        <v>#DIV/0!</v>
      </c>
      <c r="DC314" s="32" t="e">
        <v>#DIV/0!</v>
      </c>
      <c r="DD314" s="32" t="e">
        <v>#DIV/0!</v>
      </c>
      <c r="DE314" s="32" t="e">
        <v>#DIV/0!</v>
      </c>
      <c r="DF314" s="32" t="e">
        <v>#DIV/0!</v>
      </c>
      <c r="DG314" s="32" t="e">
        <v>#DIV/0!</v>
      </c>
      <c r="DH314" s="32" t="e">
        <v>#DIV/0!</v>
      </c>
      <c r="DI314" s="32" t="e">
        <v>#DIV/0!</v>
      </c>
      <c r="DJ314" s="32" t="e">
        <v>#DIV/0!</v>
      </c>
      <c r="DK314" s="32">
        <v>1</v>
      </c>
      <c r="DL314" s="27"/>
      <c r="DM314" s="1" t="s">
        <v>558</v>
      </c>
      <c r="DN314" s="32" t="e">
        <v>#DIV/0!</v>
      </c>
      <c r="DO314" s="32" t="e">
        <v>#DIV/0!</v>
      </c>
      <c r="DP314" s="32" t="e">
        <v>#DIV/0!</v>
      </c>
      <c r="DQ314" s="32" t="e">
        <v>#DIV/0!</v>
      </c>
      <c r="DR314" s="32" t="e">
        <v>#DIV/0!</v>
      </c>
      <c r="DS314" s="32" t="e">
        <v>#DIV/0!</v>
      </c>
      <c r="DT314" s="32" t="e">
        <v>#DIV/0!</v>
      </c>
      <c r="DU314" s="32" t="e">
        <v>#DIV/0!</v>
      </c>
      <c r="DV314" s="32" t="e">
        <v>#DIV/0!</v>
      </c>
      <c r="DW314" s="32" t="e">
        <v>#DIV/0!</v>
      </c>
      <c r="DX314" s="32" t="e">
        <v>#DIV/0!</v>
      </c>
      <c r="DY314" s="32" t="e">
        <v>#DIV/0!</v>
      </c>
      <c r="DZ314" s="32" t="e">
        <v>#DIV/0!</v>
      </c>
      <c r="EA314" s="32" t="e">
        <v>#DIV/0!</v>
      </c>
      <c r="EB314" s="32" t="e">
        <v>#DIV/0!</v>
      </c>
      <c r="EC314" s="32" t="e">
        <v>#DIV/0!</v>
      </c>
      <c r="ED314" s="27"/>
      <c r="EE314" s="1" t="s">
        <v>558</v>
      </c>
      <c r="EF314" s="32" t="e">
        <v>#DIV/0!</v>
      </c>
      <c r="EG314" s="32" t="e">
        <v>#DIV/0!</v>
      </c>
      <c r="EH314" s="32" t="e">
        <v>#DIV/0!</v>
      </c>
      <c r="EI314" s="32" t="e">
        <v>#DIV/0!</v>
      </c>
      <c r="EJ314" s="32" t="e">
        <v>#DIV/0!</v>
      </c>
      <c r="EK314" s="32" t="e">
        <v>#DIV/0!</v>
      </c>
      <c r="EL314" s="32" t="e">
        <v>#DIV/0!</v>
      </c>
      <c r="EM314" s="32" t="e">
        <v>#DIV/0!</v>
      </c>
      <c r="EN314" s="32" t="e">
        <v>#DIV/0!</v>
      </c>
      <c r="EO314" s="32" t="e">
        <v>#DIV/0!</v>
      </c>
      <c r="EP314" s="32" t="e">
        <v>#DIV/0!</v>
      </c>
      <c r="EQ314" s="32" t="e">
        <v>#DIV/0!</v>
      </c>
      <c r="ER314" s="32" t="e">
        <v>#DIV/0!</v>
      </c>
      <c r="ES314" s="32" t="e">
        <v>#DIV/0!</v>
      </c>
      <c r="ET314" s="32" t="e">
        <v>#DIV/0!</v>
      </c>
      <c r="EU314" s="32" t="e">
        <v>#DIV/0!</v>
      </c>
    </row>
    <row r="315" spans="2:151" ht="21.6" hidden="1" customHeight="1" x14ac:dyDescent="0.3">
      <c r="B315" s="1" t="s">
        <v>702</v>
      </c>
      <c r="C315" s="5" t="s">
        <v>472</v>
      </c>
      <c r="D315" s="5" t="s">
        <v>90</v>
      </c>
      <c r="E315" s="6" t="s">
        <v>320</v>
      </c>
      <c r="F315" s="6">
        <v>2691469</v>
      </c>
      <c r="G315" s="5" t="s">
        <v>298</v>
      </c>
      <c r="H315" s="19"/>
      <c r="I315" s="7">
        <v>106.33991678621599</v>
      </c>
      <c r="J315" s="8">
        <v>294171.88563972036</v>
      </c>
      <c r="K315" s="19"/>
      <c r="L315" s="7">
        <v>0</v>
      </c>
      <c r="M315" s="8">
        <v>0</v>
      </c>
      <c r="N315" s="19"/>
      <c r="O315" s="7">
        <f t="shared" si="27"/>
        <v>106.33991678621599</v>
      </c>
      <c r="P315" s="8">
        <f t="shared" si="28"/>
        <v>294171.88563972036</v>
      </c>
      <c r="Q315" s="1" t="str">
        <f t="shared" si="29"/>
        <v>OK</v>
      </c>
      <c r="S315" s="1">
        <v>2691469</v>
      </c>
      <c r="T315" s="1" t="s">
        <v>645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1.4841981944177676E-3</v>
      </c>
      <c r="AD315" s="32">
        <v>0</v>
      </c>
      <c r="AE315" s="32">
        <v>3.631824414638211E-4</v>
      </c>
      <c r="AF315" s="32">
        <v>0</v>
      </c>
      <c r="AG315" s="32">
        <v>2.0084418064564947E-2</v>
      </c>
      <c r="AH315" s="32">
        <v>0</v>
      </c>
      <c r="AI315" s="32">
        <v>3.4461878501017215E-2</v>
      </c>
      <c r="AJ315" s="32">
        <v>3.179659036233266E-3</v>
      </c>
      <c r="AK315" s="32">
        <v>3.3437061553085567E-2</v>
      </c>
      <c r="AL315" s="32">
        <v>0</v>
      </c>
      <c r="AM315" s="32">
        <v>0</v>
      </c>
      <c r="AN315" s="32">
        <v>0</v>
      </c>
      <c r="AO315" s="32">
        <v>0</v>
      </c>
      <c r="AP315" s="32">
        <v>0</v>
      </c>
      <c r="AQ315" s="32">
        <v>0.58615653330390061</v>
      </c>
      <c r="AR315" s="32">
        <v>0.67916693109468307</v>
      </c>
      <c r="AS315" s="27"/>
      <c r="AT315" s="1" t="s">
        <v>645</v>
      </c>
      <c r="AU315" s="32">
        <v>0</v>
      </c>
      <c r="AV315" s="32">
        <v>0</v>
      </c>
      <c r="AW315" s="32">
        <v>0</v>
      </c>
      <c r="AX315" s="32">
        <v>0</v>
      </c>
      <c r="AY315" s="32">
        <v>0</v>
      </c>
      <c r="AZ315" s="32">
        <v>0</v>
      </c>
      <c r="BA315" s="32">
        <v>0</v>
      </c>
      <c r="BB315" s="32">
        <v>0.32083306890531682</v>
      </c>
      <c r="BC315" s="32">
        <v>0</v>
      </c>
      <c r="BD315" s="32">
        <v>0</v>
      </c>
      <c r="BE315" s="32">
        <v>0</v>
      </c>
      <c r="BF315" s="32">
        <v>0</v>
      </c>
      <c r="BG315" s="32">
        <v>0</v>
      </c>
      <c r="BH315" s="32">
        <v>0</v>
      </c>
      <c r="BI315" s="32">
        <v>0</v>
      </c>
      <c r="BJ315" s="32">
        <v>0.32083306890531682</v>
      </c>
      <c r="BK315" s="32"/>
      <c r="BL315" s="27"/>
      <c r="BM315" s="1" t="s">
        <v>645</v>
      </c>
      <c r="BN315" s="32" t="e">
        <v>#DIV/0!</v>
      </c>
      <c r="BO315" s="32" t="e">
        <v>#DIV/0!</v>
      </c>
      <c r="BP315" s="32" t="e">
        <v>#DIV/0!</v>
      </c>
      <c r="BQ315" s="32" t="e">
        <v>#DIV/0!</v>
      </c>
      <c r="BR315" s="32" t="e">
        <v>#DIV/0!</v>
      </c>
      <c r="BS315" s="32" t="e">
        <v>#DIV/0!</v>
      </c>
      <c r="BT315" s="32" t="e">
        <v>#DIV/0!</v>
      </c>
      <c r="BU315" s="32" t="e">
        <v>#DIV/0!</v>
      </c>
      <c r="BV315" s="32">
        <v>1</v>
      </c>
      <c r="BW315" s="32" t="e">
        <v>#DIV/0!</v>
      </c>
      <c r="BX315" s="32">
        <v>1</v>
      </c>
      <c r="BY315" s="32" t="e">
        <v>#DIV/0!</v>
      </c>
      <c r="BZ315" s="32">
        <v>1</v>
      </c>
      <c r="CA315" s="32" t="e">
        <v>#DIV/0!</v>
      </c>
      <c r="CB315" s="32">
        <v>1</v>
      </c>
      <c r="CC315" s="32">
        <v>1</v>
      </c>
      <c r="CD315" s="32">
        <v>1</v>
      </c>
      <c r="CE315" s="32" t="e">
        <v>#DIV/0!</v>
      </c>
      <c r="CF315" s="32" t="e">
        <v>#DIV/0!</v>
      </c>
      <c r="CG315" s="32" t="e">
        <v>#DIV/0!</v>
      </c>
      <c r="CH315" s="32" t="e">
        <v>#DIV/0!</v>
      </c>
      <c r="CI315" s="32" t="e">
        <v>#DIV/0!</v>
      </c>
      <c r="CJ315" s="32">
        <v>1</v>
      </c>
      <c r="CK315" s="32">
        <v>1</v>
      </c>
      <c r="CL315" s="27"/>
      <c r="CM315" s="1" t="s">
        <v>645</v>
      </c>
      <c r="CN315" s="32" t="e">
        <v>#DIV/0!</v>
      </c>
      <c r="CO315" s="32" t="e">
        <v>#DIV/0!</v>
      </c>
      <c r="CP315" s="32" t="e">
        <v>#DIV/0!</v>
      </c>
      <c r="CQ315" s="32" t="e">
        <v>#DIV/0!</v>
      </c>
      <c r="CR315" s="32" t="e">
        <v>#DIV/0!</v>
      </c>
      <c r="CS315" s="32" t="e">
        <v>#DIV/0!</v>
      </c>
      <c r="CT315" s="32" t="e">
        <v>#DIV/0!</v>
      </c>
      <c r="CU315" s="32" t="e">
        <v>#DIV/0!</v>
      </c>
      <c r="CV315" s="32">
        <v>0</v>
      </c>
      <c r="CW315" s="32" t="e">
        <v>#DIV/0!</v>
      </c>
      <c r="CX315" s="32">
        <v>0</v>
      </c>
      <c r="CY315" s="32" t="e">
        <v>#DIV/0!</v>
      </c>
      <c r="CZ315" s="32">
        <v>0</v>
      </c>
      <c r="DA315" s="32" t="e">
        <v>#DIV/0!</v>
      </c>
      <c r="DB315" s="32">
        <v>0</v>
      </c>
      <c r="DC315" s="32">
        <v>0</v>
      </c>
      <c r="DD315" s="32">
        <v>0</v>
      </c>
      <c r="DE315" s="32" t="e">
        <v>#DIV/0!</v>
      </c>
      <c r="DF315" s="32" t="e">
        <v>#DIV/0!</v>
      </c>
      <c r="DG315" s="32" t="e">
        <v>#DIV/0!</v>
      </c>
      <c r="DH315" s="32" t="e">
        <v>#DIV/0!</v>
      </c>
      <c r="DI315" s="32" t="e">
        <v>#DIV/0!</v>
      </c>
      <c r="DJ315" s="32">
        <v>0</v>
      </c>
      <c r="DK315" s="32">
        <v>0</v>
      </c>
      <c r="DL315" s="27"/>
      <c r="DM315" s="1" t="s">
        <v>645</v>
      </c>
      <c r="DN315" s="32" t="e">
        <v>#DIV/0!</v>
      </c>
      <c r="DO315" s="32" t="e">
        <v>#DIV/0!</v>
      </c>
      <c r="DP315" s="32" t="e">
        <v>#DIV/0!</v>
      </c>
      <c r="DQ315" s="32" t="e">
        <v>#DIV/0!</v>
      </c>
      <c r="DR315" s="32" t="e">
        <v>#DIV/0!</v>
      </c>
      <c r="DS315" s="32" t="e">
        <v>#DIV/0!</v>
      </c>
      <c r="DT315" s="32" t="e">
        <v>#DIV/0!</v>
      </c>
      <c r="DU315" s="32">
        <v>1</v>
      </c>
      <c r="DV315" s="32" t="e">
        <v>#DIV/0!</v>
      </c>
      <c r="DW315" s="32" t="e">
        <v>#DIV/0!</v>
      </c>
      <c r="DX315" s="32" t="e">
        <v>#DIV/0!</v>
      </c>
      <c r="DY315" s="32" t="e">
        <v>#DIV/0!</v>
      </c>
      <c r="DZ315" s="32" t="e">
        <v>#DIV/0!</v>
      </c>
      <c r="EA315" s="32" t="e">
        <v>#DIV/0!</v>
      </c>
      <c r="EB315" s="32" t="e">
        <v>#DIV/0!</v>
      </c>
      <c r="EC315" s="32">
        <v>1</v>
      </c>
      <c r="ED315" s="27"/>
      <c r="EE315" s="1" t="s">
        <v>645</v>
      </c>
      <c r="EF315" s="32" t="e">
        <v>#DIV/0!</v>
      </c>
      <c r="EG315" s="32" t="e">
        <v>#DIV/0!</v>
      </c>
      <c r="EH315" s="32" t="e">
        <v>#DIV/0!</v>
      </c>
      <c r="EI315" s="32" t="e">
        <v>#DIV/0!</v>
      </c>
      <c r="EJ315" s="32" t="e">
        <v>#DIV/0!</v>
      </c>
      <c r="EK315" s="32" t="e">
        <v>#DIV/0!</v>
      </c>
      <c r="EL315" s="32" t="e">
        <v>#DIV/0!</v>
      </c>
      <c r="EM315" s="32">
        <v>0</v>
      </c>
      <c r="EN315" s="32" t="e">
        <v>#DIV/0!</v>
      </c>
      <c r="EO315" s="32" t="e">
        <v>#DIV/0!</v>
      </c>
      <c r="EP315" s="32" t="e">
        <v>#DIV/0!</v>
      </c>
      <c r="EQ315" s="32" t="e">
        <v>#DIV/0!</v>
      </c>
      <c r="ER315" s="32" t="e">
        <v>#DIV/0!</v>
      </c>
      <c r="ES315" s="32" t="e">
        <v>#DIV/0!</v>
      </c>
      <c r="ET315" s="32" t="e">
        <v>#DIV/0!</v>
      </c>
      <c r="EU315" s="32">
        <v>0</v>
      </c>
    </row>
    <row r="316" spans="2:151" ht="21.6" hidden="1" customHeight="1" x14ac:dyDescent="0.3">
      <c r="B316" s="1" t="s">
        <v>702</v>
      </c>
      <c r="C316" s="5" t="s">
        <v>471</v>
      </c>
      <c r="D316" s="5" t="s">
        <v>89</v>
      </c>
      <c r="E316" s="6" t="s">
        <v>320</v>
      </c>
      <c r="F316" s="6">
        <v>2689863</v>
      </c>
      <c r="G316" s="5" t="s">
        <v>297</v>
      </c>
      <c r="H316" s="19"/>
      <c r="I316" s="7">
        <v>18</v>
      </c>
      <c r="J316" s="8">
        <v>7406.6841666666669</v>
      </c>
      <c r="K316" s="19"/>
      <c r="L316" s="7">
        <v>0</v>
      </c>
      <c r="M316" s="8">
        <v>0</v>
      </c>
      <c r="N316" s="19"/>
      <c r="O316" s="7">
        <f t="shared" si="27"/>
        <v>18</v>
      </c>
      <c r="P316" s="8">
        <f t="shared" si="28"/>
        <v>7406.6841666666669</v>
      </c>
      <c r="Q316" s="1" t="str">
        <f t="shared" si="29"/>
        <v>OK</v>
      </c>
      <c r="S316" s="1">
        <v>2689863</v>
      </c>
      <c r="T316" s="1" t="s">
        <v>644</v>
      </c>
      <c r="U316" s="32">
        <v>0</v>
      </c>
      <c r="V316" s="32">
        <v>0</v>
      </c>
      <c r="W316" s="32">
        <v>0</v>
      </c>
      <c r="X316" s="32">
        <v>0.24999102984761629</v>
      </c>
      <c r="Y316" s="32">
        <v>2.5151848117051863E-3</v>
      </c>
      <c r="Z316" s="32">
        <v>1.2047554205138563E-2</v>
      </c>
      <c r="AA316" s="32">
        <v>1.4124628247039375E-3</v>
      </c>
      <c r="AB316" s="32">
        <v>2.9609702274246844E-3</v>
      </c>
      <c r="AC316" s="32">
        <v>1.0276875642464616E-2</v>
      </c>
      <c r="AD316" s="32">
        <v>0</v>
      </c>
      <c r="AE316" s="32">
        <v>0</v>
      </c>
      <c r="AF316" s="32">
        <v>0</v>
      </c>
      <c r="AG316" s="32">
        <v>0</v>
      </c>
      <c r="AH316" s="32">
        <v>0.17828451722836658</v>
      </c>
      <c r="AI316" s="32">
        <v>0.40448696533546108</v>
      </c>
      <c r="AJ316" s="32">
        <v>0</v>
      </c>
      <c r="AK316" s="32">
        <v>0.1380244398771191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1</v>
      </c>
      <c r="AS316" s="27"/>
      <c r="AT316" s="1" t="s">
        <v>644</v>
      </c>
      <c r="AU316" s="32">
        <v>0</v>
      </c>
      <c r="AV316" s="32">
        <v>0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2"/>
      <c r="BL316" s="27"/>
      <c r="BM316" s="1" t="s">
        <v>644</v>
      </c>
      <c r="BN316" s="32" t="e">
        <v>#DIV/0!</v>
      </c>
      <c r="BO316" s="32" t="e">
        <v>#DIV/0!</v>
      </c>
      <c r="BP316" s="32" t="e">
        <v>#DIV/0!</v>
      </c>
      <c r="BQ316" s="32">
        <v>0</v>
      </c>
      <c r="BR316" s="32">
        <v>0</v>
      </c>
      <c r="BS316" s="32">
        <v>0</v>
      </c>
      <c r="BT316" s="32">
        <v>0</v>
      </c>
      <c r="BU316" s="32">
        <v>0</v>
      </c>
      <c r="BV316" s="32">
        <v>1</v>
      </c>
      <c r="BW316" s="32" t="e">
        <v>#DIV/0!</v>
      </c>
      <c r="BX316" s="32" t="e">
        <v>#DIV/0!</v>
      </c>
      <c r="BY316" s="32" t="e">
        <v>#DIV/0!</v>
      </c>
      <c r="BZ316" s="32" t="e">
        <v>#DIV/0!</v>
      </c>
      <c r="CA316" s="32">
        <v>1</v>
      </c>
      <c r="CB316" s="32">
        <v>0.98384244953096656</v>
      </c>
      <c r="CC316" s="32" t="e">
        <v>#DIV/0!</v>
      </c>
      <c r="CD316" s="32">
        <v>0.98778765915321998</v>
      </c>
      <c r="CE316" s="32" t="e">
        <v>#DIV/0!</v>
      </c>
      <c r="CF316" s="32" t="e">
        <v>#DIV/0!</v>
      </c>
      <c r="CG316" s="32" t="e">
        <v>#DIV/0!</v>
      </c>
      <c r="CH316" s="32" t="e">
        <v>#DIV/0!</v>
      </c>
      <c r="CI316" s="32" t="e">
        <v>#DIV/0!</v>
      </c>
      <c r="CJ316" s="32" t="e">
        <v>#DIV/0!</v>
      </c>
      <c r="CK316" s="32">
        <v>0.72285167802197214</v>
      </c>
      <c r="CL316" s="27"/>
      <c r="CM316" s="1" t="s">
        <v>644</v>
      </c>
      <c r="CN316" s="32" t="e">
        <v>#DIV/0!</v>
      </c>
      <c r="CO316" s="32" t="e">
        <v>#DIV/0!</v>
      </c>
      <c r="CP316" s="32" t="e">
        <v>#DIV/0!</v>
      </c>
      <c r="CQ316" s="32">
        <v>1</v>
      </c>
      <c r="CR316" s="32">
        <v>1</v>
      </c>
      <c r="CS316" s="32">
        <v>1</v>
      </c>
      <c r="CT316" s="32">
        <v>1</v>
      </c>
      <c r="CU316" s="32">
        <v>1</v>
      </c>
      <c r="CV316" s="32">
        <v>0</v>
      </c>
      <c r="CW316" s="32" t="e">
        <v>#DIV/0!</v>
      </c>
      <c r="CX316" s="32" t="e">
        <v>#DIV/0!</v>
      </c>
      <c r="CY316" s="32" t="e">
        <v>#DIV/0!</v>
      </c>
      <c r="CZ316" s="32" t="e">
        <v>#DIV/0!</v>
      </c>
      <c r="DA316" s="32">
        <v>0</v>
      </c>
      <c r="DB316" s="32">
        <v>1.6157550469033416E-2</v>
      </c>
      <c r="DC316" s="32" t="e">
        <v>#DIV/0!</v>
      </c>
      <c r="DD316" s="32">
        <v>1.2212340846779962E-2</v>
      </c>
      <c r="DE316" s="32" t="e">
        <v>#DIV/0!</v>
      </c>
      <c r="DF316" s="32" t="e">
        <v>#DIV/0!</v>
      </c>
      <c r="DG316" s="32" t="e">
        <v>#DIV/0!</v>
      </c>
      <c r="DH316" s="32" t="e">
        <v>#DIV/0!</v>
      </c>
      <c r="DI316" s="32" t="e">
        <v>#DIV/0!</v>
      </c>
      <c r="DJ316" s="32" t="e">
        <v>#DIV/0!</v>
      </c>
      <c r="DK316" s="32">
        <v>0.27714832197802786</v>
      </c>
      <c r="DL316" s="27"/>
      <c r="DM316" s="1" t="s">
        <v>644</v>
      </c>
      <c r="DN316" s="32" t="e">
        <v>#DIV/0!</v>
      </c>
      <c r="DO316" s="32" t="e">
        <v>#DIV/0!</v>
      </c>
      <c r="DP316" s="32" t="e">
        <v>#DIV/0!</v>
      </c>
      <c r="DQ316" s="32" t="e">
        <v>#DIV/0!</v>
      </c>
      <c r="DR316" s="32" t="e">
        <v>#DIV/0!</v>
      </c>
      <c r="DS316" s="32" t="e">
        <v>#DIV/0!</v>
      </c>
      <c r="DT316" s="32" t="e">
        <v>#DIV/0!</v>
      </c>
      <c r="DU316" s="32" t="e">
        <v>#DIV/0!</v>
      </c>
      <c r="DV316" s="32" t="e">
        <v>#DIV/0!</v>
      </c>
      <c r="DW316" s="32" t="e">
        <v>#DIV/0!</v>
      </c>
      <c r="DX316" s="32" t="e">
        <v>#DIV/0!</v>
      </c>
      <c r="DY316" s="32" t="e">
        <v>#DIV/0!</v>
      </c>
      <c r="DZ316" s="32" t="e">
        <v>#DIV/0!</v>
      </c>
      <c r="EA316" s="32" t="e">
        <v>#DIV/0!</v>
      </c>
      <c r="EB316" s="32" t="e">
        <v>#DIV/0!</v>
      </c>
      <c r="EC316" s="32" t="e">
        <v>#DIV/0!</v>
      </c>
      <c r="ED316" s="27"/>
      <c r="EE316" s="1" t="s">
        <v>644</v>
      </c>
      <c r="EF316" s="32" t="e">
        <v>#DIV/0!</v>
      </c>
      <c r="EG316" s="32" t="e">
        <v>#DIV/0!</v>
      </c>
      <c r="EH316" s="32" t="e">
        <v>#DIV/0!</v>
      </c>
      <c r="EI316" s="32" t="e">
        <v>#DIV/0!</v>
      </c>
      <c r="EJ316" s="32" t="e">
        <v>#DIV/0!</v>
      </c>
      <c r="EK316" s="32" t="e">
        <v>#DIV/0!</v>
      </c>
      <c r="EL316" s="32" t="e">
        <v>#DIV/0!</v>
      </c>
      <c r="EM316" s="32" t="e">
        <v>#DIV/0!</v>
      </c>
      <c r="EN316" s="32" t="e">
        <v>#DIV/0!</v>
      </c>
      <c r="EO316" s="32" t="e">
        <v>#DIV/0!</v>
      </c>
      <c r="EP316" s="32" t="e">
        <v>#DIV/0!</v>
      </c>
      <c r="EQ316" s="32" t="e">
        <v>#DIV/0!</v>
      </c>
      <c r="ER316" s="32" t="e">
        <v>#DIV/0!</v>
      </c>
      <c r="ES316" s="32" t="e">
        <v>#DIV/0!</v>
      </c>
      <c r="ET316" s="32" t="e">
        <v>#DIV/0!</v>
      </c>
      <c r="EU316" s="32" t="e">
        <v>#DIV/0!</v>
      </c>
    </row>
    <row r="317" spans="2:151" ht="21.6" hidden="1" customHeight="1" x14ac:dyDescent="0.3">
      <c r="B317" s="1" t="s">
        <v>702</v>
      </c>
      <c r="C317" s="5" t="s">
        <v>372</v>
      </c>
      <c r="D317" s="5" t="s">
        <v>29</v>
      </c>
      <c r="E317" s="6" t="s">
        <v>320</v>
      </c>
      <c r="F317" s="6">
        <v>2378000</v>
      </c>
      <c r="G317" s="5" t="s">
        <v>236</v>
      </c>
      <c r="H317" s="19"/>
      <c r="I317" s="7">
        <v>14.108629816666667</v>
      </c>
      <c r="J317" s="8">
        <v>6455.587477172583</v>
      </c>
      <c r="K317" s="19"/>
      <c r="L317" s="7">
        <v>0</v>
      </c>
      <c r="M317" s="8">
        <v>0</v>
      </c>
      <c r="N317" s="19"/>
      <c r="O317" s="7">
        <f t="shared" si="27"/>
        <v>14.108629816666667</v>
      </c>
      <c r="P317" s="8">
        <f t="shared" si="28"/>
        <v>6455.587477172583</v>
      </c>
      <c r="Q317" s="1" t="str">
        <f t="shared" si="29"/>
        <v>FFFFFFFFFF</v>
      </c>
      <c r="U317" s="32" t="e">
        <v>#DIV/0!</v>
      </c>
      <c r="V317" s="32" t="e">
        <v>#DIV/0!</v>
      </c>
      <c r="W317" s="32" t="e">
        <v>#DIV/0!</v>
      </c>
      <c r="X317" s="32" t="e">
        <v>#DIV/0!</v>
      </c>
      <c r="Y317" s="32" t="e">
        <v>#DIV/0!</v>
      </c>
      <c r="Z317" s="32" t="e">
        <v>#DIV/0!</v>
      </c>
      <c r="AA317" s="32" t="e">
        <v>#DIV/0!</v>
      </c>
      <c r="AB317" s="32" t="e">
        <v>#DIV/0!</v>
      </c>
      <c r="AC317" s="32" t="e">
        <v>#DIV/0!</v>
      </c>
      <c r="AD317" s="32" t="e">
        <v>#DIV/0!</v>
      </c>
      <c r="AE317" s="32" t="e">
        <v>#DIV/0!</v>
      </c>
      <c r="AF317" s="32" t="e">
        <v>#DIV/0!</v>
      </c>
      <c r="AG317" s="32" t="e">
        <v>#DIV/0!</v>
      </c>
      <c r="AH317" s="32" t="e">
        <v>#DIV/0!</v>
      </c>
      <c r="AI317" s="32" t="e">
        <v>#DIV/0!</v>
      </c>
      <c r="AJ317" s="32" t="e">
        <v>#DIV/0!</v>
      </c>
      <c r="AK317" s="32" t="e">
        <v>#DIV/0!</v>
      </c>
      <c r="AL317" s="32" t="e">
        <v>#DIV/0!</v>
      </c>
      <c r="AM317" s="32" t="e">
        <v>#DIV/0!</v>
      </c>
      <c r="AN317" s="32" t="e">
        <v>#DIV/0!</v>
      </c>
      <c r="AO317" s="32" t="e">
        <v>#DIV/0!</v>
      </c>
      <c r="AP317" s="32" t="e">
        <v>#DIV/0!</v>
      </c>
      <c r="AQ317" s="32" t="e">
        <v>#DIV/0!</v>
      </c>
      <c r="AR317" s="32" t="e">
        <v>#DIV/0!</v>
      </c>
      <c r="AS317" s="27"/>
      <c r="AU317" s="32" t="e">
        <v>#DIV/0!</v>
      </c>
      <c r="AV317" s="32" t="e">
        <v>#DIV/0!</v>
      </c>
      <c r="AW317" s="32" t="e">
        <v>#DIV/0!</v>
      </c>
      <c r="AX317" s="32" t="e">
        <v>#DIV/0!</v>
      </c>
      <c r="AY317" s="32" t="e">
        <v>#DIV/0!</v>
      </c>
      <c r="AZ317" s="32" t="e">
        <v>#DIV/0!</v>
      </c>
      <c r="BA317" s="32" t="e">
        <v>#DIV/0!</v>
      </c>
      <c r="BB317" s="32" t="e">
        <v>#DIV/0!</v>
      </c>
      <c r="BC317" s="32" t="e">
        <v>#DIV/0!</v>
      </c>
      <c r="BD317" s="32" t="e">
        <v>#DIV/0!</v>
      </c>
      <c r="BE317" s="32" t="e">
        <v>#DIV/0!</v>
      </c>
      <c r="BF317" s="32" t="e">
        <v>#DIV/0!</v>
      </c>
      <c r="BG317" s="32" t="e">
        <v>#DIV/0!</v>
      </c>
      <c r="BH317" s="32" t="e">
        <v>#DIV/0!</v>
      </c>
      <c r="BI317" s="32" t="e">
        <v>#DIV/0!</v>
      </c>
      <c r="BJ317" s="32" t="e">
        <v>#DIV/0!</v>
      </c>
      <c r="BK317" s="32"/>
      <c r="BL317" s="27"/>
      <c r="BN317" s="32" t="e">
        <v>#DIV/0!</v>
      </c>
      <c r="BO317" s="32" t="e">
        <v>#DIV/0!</v>
      </c>
      <c r="BP317" s="32" t="e">
        <v>#DIV/0!</v>
      </c>
      <c r="BQ317" s="32" t="e">
        <v>#DIV/0!</v>
      </c>
      <c r="BR317" s="32" t="e">
        <v>#DIV/0!</v>
      </c>
      <c r="BS317" s="32" t="e">
        <v>#DIV/0!</v>
      </c>
      <c r="BT317" s="32" t="e">
        <v>#DIV/0!</v>
      </c>
      <c r="BU317" s="32" t="e">
        <v>#DIV/0!</v>
      </c>
      <c r="BV317" s="32" t="e">
        <v>#DIV/0!</v>
      </c>
      <c r="BW317" s="32" t="e">
        <v>#DIV/0!</v>
      </c>
      <c r="BX317" s="32" t="e">
        <v>#DIV/0!</v>
      </c>
      <c r="BY317" s="32" t="e">
        <v>#DIV/0!</v>
      </c>
      <c r="BZ317" s="32" t="e">
        <v>#DIV/0!</v>
      </c>
      <c r="CA317" s="32" t="e">
        <v>#DIV/0!</v>
      </c>
      <c r="CB317" s="32" t="e">
        <v>#DIV/0!</v>
      </c>
      <c r="CC317" s="32" t="e">
        <v>#DIV/0!</v>
      </c>
      <c r="CD317" s="32" t="e">
        <v>#DIV/0!</v>
      </c>
      <c r="CE317" s="32" t="e">
        <v>#DIV/0!</v>
      </c>
      <c r="CF317" s="32" t="e">
        <v>#DIV/0!</v>
      </c>
      <c r="CG317" s="32" t="e">
        <v>#DIV/0!</v>
      </c>
      <c r="CH317" s="32" t="e">
        <v>#DIV/0!</v>
      </c>
      <c r="CI317" s="32" t="e">
        <v>#DIV/0!</v>
      </c>
      <c r="CJ317" s="32" t="e">
        <v>#DIV/0!</v>
      </c>
      <c r="CK317" s="32" t="e">
        <v>#DIV/0!</v>
      </c>
      <c r="CL317" s="27"/>
      <c r="CN317" s="32" t="e">
        <v>#DIV/0!</v>
      </c>
      <c r="CO317" s="32" t="e">
        <v>#DIV/0!</v>
      </c>
      <c r="CP317" s="32" t="e">
        <v>#DIV/0!</v>
      </c>
      <c r="CQ317" s="32" t="e">
        <v>#DIV/0!</v>
      </c>
      <c r="CR317" s="32" t="e">
        <v>#DIV/0!</v>
      </c>
      <c r="CS317" s="32" t="e">
        <v>#DIV/0!</v>
      </c>
      <c r="CT317" s="32" t="e">
        <v>#DIV/0!</v>
      </c>
      <c r="CU317" s="32" t="e">
        <v>#DIV/0!</v>
      </c>
      <c r="CV317" s="32" t="e">
        <v>#DIV/0!</v>
      </c>
      <c r="CW317" s="32" t="e">
        <v>#DIV/0!</v>
      </c>
      <c r="CX317" s="32" t="e">
        <v>#DIV/0!</v>
      </c>
      <c r="CY317" s="32" t="e">
        <v>#DIV/0!</v>
      </c>
      <c r="CZ317" s="32" t="e">
        <v>#DIV/0!</v>
      </c>
      <c r="DA317" s="32" t="e">
        <v>#DIV/0!</v>
      </c>
      <c r="DB317" s="32" t="e">
        <v>#DIV/0!</v>
      </c>
      <c r="DC317" s="32" t="e">
        <v>#DIV/0!</v>
      </c>
      <c r="DD317" s="32" t="e">
        <v>#DIV/0!</v>
      </c>
      <c r="DE317" s="32" t="e">
        <v>#DIV/0!</v>
      </c>
      <c r="DF317" s="32" t="e">
        <v>#DIV/0!</v>
      </c>
      <c r="DG317" s="32" t="e">
        <v>#DIV/0!</v>
      </c>
      <c r="DH317" s="32" t="e">
        <v>#DIV/0!</v>
      </c>
      <c r="DI317" s="32" t="e">
        <v>#DIV/0!</v>
      </c>
      <c r="DJ317" s="32" t="e">
        <v>#DIV/0!</v>
      </c>
      <c r="DK317" s="32" t="e">
        <v>#DIV/0!</v>
      </c>
      <c r="DL317" s="27"/>
      <c r="DN317" s="32" t="e">
        <v>#DIV/0!</v>
      </c>
      <c r="DO317" s="32" t="e">
        <v>#DIV/0!</v>
      </c>
      <c r="DP317" s="32" t="e">
        <v>#DIV/0!</v>
      </c>
      <c r="DQ317" s="32" t="e">
        <v>#DIV/0!</v>
      </c>
      <c r="DR317" s="32" t="e">
        <v>#DIV/0!</v>
      </c>
      <c r="DS317" s="32" t="e">
        <v>#DIV/0!</v>
      </c>
      <c r="DT317" s="32" t="e">
        <v>#DIV/0!</v>
      </c>
      <c r="DU317" s="32" t="e">
        <v>#DIV/0!</v>
      </c>
      <c r="DV317" s="32" t="e">
        <v>#DIV/0!</v>
      </c>
      <c r="DW317" s="32" t="e">
        <v>#DIV/0!</v>
      </c>
      <c r="DX317" s="32" t="e">
        <v>#DIV/0!</v>
      </c>
      <c r="DY317" s="32" t="e">
        <v>#DIV/0!</v>
      </c>
      <c r="DZ317" s="32" t="e">
        <v>#DIV/0!</v>
      </c>
      <c r="EA317" s="32" t="e">
        <v>#DIV/0!</v>
      </c>
      <c r="EB317" s="32" t="e">
        <v>#DIV/0!</v>
      </c>
      <c r="EC317" s="32" t="e">
        <v>#DIV/0!</v>
      </c>
      <c r="ED317" s="27"/>
      <c r="EF317" s="32" t="e">
        <v>#DIV/0!</v>
      </c>
      <c r="EG317" s="32" t="e">
        <v>#DIV/0!</v>
      </c>
      <c r="EH317" s="32" t="e">
        <v>#DIV/0!</v>
      </c>
      <c r="EI317" s="32" t="e">
        <v>#DIV/0!</v>
      </c>
      <c r="EJ317" s="32" t="e">
        <v>#DIV/0!</v>
      </c>
      <c r="EK317" s="32" t="e">
        <v>#DIV/0!</v>
      </c>
      <c r="EL317" s="32" t="e">
        <v>#DIV/0!</v>
      </c>
      <c r="EM317" s="32" t="e">
        <v>#DIV/0!</v>
      </c>
      <c r="EN317" s="32" t="e">
        <v>#DIV/0!</v>
      </c>
      <c r="EO317" s="32" t="e">
        <v>#DIV/0!</v>
      </c>
      <c r="EP317" s="32" t="e">
        <v>#DIV/0!</v>
      </c>
      <c r="EQ317" s="32" t="e">
        <v>#DIV/0!</v>
      </c>
      <c r="ER317" s="32" t="e">
        <v>#DIV/0!</v>
      </c>
      <c r="ES317" s="32" t="e">
        <v>#DIV/0!</v>
      </c>
      <c r="ET317" s="32" t="e">
        <v>#DIV/0!</v>
      </c>
      <c r="EU317" s="32" t="e">
        <v>#DIV/0!</v>
      </c>
    </row>
    <row r="318" spans="2:151" ht="21.6" hidden="1" customHeight="1" x14ac:dyDescent="0.3">
      <c r="B318" s="1" t="s">
        <v>702</v>
      </c>
      <c r="C318" s="5" t="s">
        <v>426</v>
      </c>
      <c r="D318" s="5" t="s">
        <v>60</v>
      </c>
      <c r="E318" s="6" t="s">
        <v>320</v>
      </c>
      <c r="F318" s="6">
        <v>2537826</v>
      </c>
      <c r="G318" s="5" t="s">
        <v>267</v>
      </c>
      <c r="H318" s="19"/>
      <c r="I318" s="7">
        <v>100.97658676666667</v>
      </c>
      <c r="J318" s="8">
        <v>48837.928201294671</v>
      </c>
      <c r="K318" s="19"/>
      <c r="L318" s="7">
        <v>0</v>
      </c>
      <c r="M318" s="8">
        <v>0</v>
      </c>
      <c r="N318" s="19"/>
      <c r="O318" s="7">
        <f t="shared" si="27"/>
        <v>100.97658676666667</v>
      </c>
      <c r="P318" s="8">
        <f t="shared" si="28"/>
        <v>48837.928201294671</v>
      </c>
      <c r="Q318" s="1" t="str">
        <f t="shared" si="29"/>
        <v>OK</v>
      </c>
      <c r="S318" s="1">
        <v>2537826</v>
      </c>
      <c r="T318" s="1" t="s">
        <v>602</v>
      </c>
      <c r="U318" s="32">
        <v>0</v>
      </c>
      <c r="V318" s="32">
        <v>0</v>
      </c>
      <c r="W318" s="32">
        <v>4.1388889913410463E-4</v>
      </c>
      <c r="X318" s="32">
        <v>0.28796490940547692</v>
      </c>
      <c r="Y318" s="32">
        <v>2.4936573650976356E-2</v>
      </c>
      <c r="Z318" s="32">
        <v>5.5137826927730439E-3</v>
      </c>
      <c r="AA318" s="32">
        <v>1.6751996841551432E-3</v>
      </c>
      <c r="AB318" s="32">
        <v>0.12685564866942173</v>
      </c>
      <c r="AC318" s="32">
        <v>1.0580690455202419E-2</v>
      </c>
      <c r="AD318" s="32">
        <v>1.4476329515859031E-3</v>
      </c>
      <c r="AE318" s="32">
        <v>5.5744308065477505E-3</v>
      </c>
      <c r="AF318" s="32">
        <v>2.4780832117137132E-2</v>
      </c>
      <c r="AG318" s="32">
        <v>0</v>
      </c>
      <c r="AH318" s="32">
        <v>1.51710085980167E-2</v>
      </c>
      <c r="AI318" s="32">
        <v>0.15528983207592464</v>
      </c>
      <c r="AJ318" s="32">
        <v>2.6185199967992161E-2</v>
      </c>
      <c r="AK318" s="32">
        <v>5.0500940270267365E-2</v>
      </c>
      <c r="AL318" s="32">
        <v>0</v>
      </c>
      <c r="AM318" s="32">
        <v>0.1112699814447561</v>
      </c>
      <c r="AN318" s="32">
        <v>8.4063866216226404E-4</v>
      </c>
      <c r="AO318" s="32">
        <v>7.8759160759676145E-4</v>
      </c>
      <c r="AP318" s="32">
        <v>0</v>
      </c>
      <c r="AQ318" s="32">
        <v>0.15021121804087348</v>
      </c>
      <c r="AR318" s="32">
        <v>1</v>
      </c>
      <c r="AS318" s="27"/>
      <c r="AT318" s="1" t="s">
        <v>602</v>
      </c>
      <c r="AU318" s="32">
        <v>0</v>
      </c>
      <c r="AV318" s="32">
        <v>0</v>
      </c>
      <c r="AW318" s="32">
        <v>0</v>
      </c>
      <c r="AX318" s="32">
        <v>0</v>
      </c>
      <c r="AY318" s="32">
        <v>0</v>
      </c>
      <c r="AZ318" s="32">
        <v>0</v>
      </c>
      <c r="BA318" s="32">
        <v>0</v>
      </c>
      <c r="BB318" s="32">
        <v>0</v>
      </c>
      <c r="BC318" s="32">
        <v>0</v>
      </c>
      <c r="BD318" s="32">
        <v>0</v>
      </c>
      <c r="BE318" s="32">
        <v>0</v>
      </c>
      <c r="BF318" s="32">
        <v>0</v>
      </c>
      <c r="BG318" s="32">
        <v>0</v>
      </c>
      <c r="BH318" s="32">
        <v>0</v>
      </c>
      <c r="BI318" s="32">
        <v>0</v>
      </c>
      <c r="BJ318" s="32">
        <v>0</v>
      </c>
      <c r="BK318" s="32"/>
      <c r="BL318" s="27"/>
      <c r="BM318" s="1" t="s">
        <v>602</v>
      </c>
      <c r="BN318" s="32" t="e">
        <v>#DIV/0!</v>
      </c>
      <c r="BO318" s="32" t="e">
        <v>#DIV/0!</v>
      </c>
      <c r="BP318" s="32">
        <v>0.23332041844246412</v>
      </c>
      <c r="BQ318" s="32">
        <v>3.3309640241072573E-2</v>
      </c>
      <c r="BR318" s="32">
        <v>0</v>
      </c>
      <c r="BS318" s="32">
        <v>0</v>
      </c>
      <c r="BT318" s="32">
        <v>0.2214425884267458</v>
      </c>
      <c r="BU318" s="32">
        <v>0.1517830822214615</v>
      </c>
      <c r="BV318" s="32">
        <v>0.94964906510823588</v>
      </c>
      <c r="BW318" s="32">
        <v>1</v>
      </c>
      <c r="BX318" s="32">
        <v>0.9</v>
      </c>
      <c r="BY318" s="32">
        <v>0.97964377742948738</v>
      </c>
      <c r="BZ318" s="32" t="e">
        <v>#DIV/0!</v>
      </c>
      <c r="CA318" s="32">
        <v>1</v>
      </c>
      <c r="CB318" s="32">
        <v>0.93724385140097421</v>
      </c>
      <c r="CC318" s="32">
        <v>0.45148698452203501</v>
      </c>
      <c r="CD318" s="32">
        <v>1</v>
      </c>
      <c r="CE318" s="32" t="e">
        <v>#DIV/0!</v>
      </c>
      <c r="CF318" s="32">
        <v>6.6690820817419116E-2</v>
      </c>
      <c r="CG318" s="32">
        <v>1</v>
      </c>
      <c r="CH318" s="32">
        <v>0</v>
      </c>
      <c r="CI318" s="32" t="e">
        <v>#DIV/0!</v>
      </c>
      <c r="CJ318" s="32">
        <v>0.97109691323842917</v>
      </c>
      <c r="CK318" s="32">
        <v>0.44727267100098095</v>
      </c>
      <c r="CL318" s="27"/>
      <c r="CM318" s="1" t="s">
        <v>602</v>
      </c>
      <c r="CN318" s="32" t="e">
        <v>#DIV/0!</v>
      </c>
      <c r="CO318" s="32" t="e">
        <v>#DIV/0!</v>
      </c>
      <c r="CP318" s="32">
        <v>0.76667958155753579</v>
      </c>
      <c r="CQ318" s="32">
        <v>0.96669035975892736</v>
      </c>
      <c r="CR318" s="32">
        <v>1</v>
      </c>
      <c r="CS318" s="32">
        <v>1</v>
      </c>
      <c r="CT318" s="32">
        <v>0.7785574115732542</v>
      </c>
      <c r="CU318" s="32">
        <v>0.84821691777853847</v>
      </c>
      <c r="CV318" s="32">
        <v>5.0350934891764135E-2</v>
      </c>
      <c r="CW318" s="32">
        <v>0</v>
      </c>
      <c r="CX318" s="32">
        <v>0.1</v>
      </c>
      <c r="CY318" s="32">
        <v>2.035622257051263E-2</v>
      </c>
      <c r="CZ318" s="32" t="e">
        <v>#DIV/0!</v>
      </c>
      <c r="DA318" s="32">
        <v>0</v>
      </c>
      <c r="DB318" s="32">
        <v>6.2756148599025674E-2</v>
      </c>
      <c r="DC318" s="32">
        <v>0.54851301547796505</v>
      </c>
      <c r="DD318" s="32">
        <v>0</v>
      </c>
      <c r="DE318" s="32" t="e">
        <v>#DIV/0!</v>
      </c>
      <c r="DF318" s="32">
        <v>0.93330917918258083</v>
      </c>
      <c r="DG318" s="32">
        <v>0</v>
      </c>
      <c r="DH318" s="32">
        <v>1</v>
      </c>
      <c r="DI318" s="32" t="e">
        <v>#DIV/0!</v>
      </c>
      <c r="DJ318" s="32">
        <v>2.8903086761570856E-2</v>
      </c>
      <c r="DK318" s="32">
        <v>0.55272732899901911</v>
      </c>
      <c r="DL318" s="27"/>
      <c r="DM318" s="1" t="s">
        <v>602</v>
      </c>
      <c r="DN318" s="32" t="e">
        <v>#DIV/0!</v>
      </c>
      <c r="DO318" s="32" t="e">
        <v>#DIV/0!</v>
      </c>
      <c r="DP318" s="32" t="e">
        <v>#DIV/0!</v>
      </c>
      <c r="DQ318" s="32" t="e">
        <v>#DIV/0!</v>
      </c>
      <c r="DR318" s="32" t="e">
        <v>#DIV/0!</v>
      </c>
      <c r="DS318" s="32" t="e">
        <v>#DIV/0!</v>
      </c>
      <c r="DT318" s="32" t="e">
        <v>#DIV/0!</v>
      </c>
      <c r="DU318" s="32" t="e">
        <v>#DIV/0!</v>
      </c>
      <c r="DV318" s="32" t="e">
        <v>#DIV/0!</v>
      </c>
      <c r="DW318" s="32" t="e">
        <v>#DIV/0!</v>
      </c>
      <c r="DX318" s="32" t="e">
        <v>#DIV/0!</v>
      </c>
      <c r="DY318" s="32" t="e">
        <v>#DIV/0!</v>
      </c>
      <c r="DZ318" s="32" t="e">
        <v>#DIV/0!</v>
      </c>
      <c r="EA318" s="32" t="e">
        <v>#DIV/0!</v>
      </c>
      <c r="EB318" s="32" t="e">
        <v>#DIV/0!</v>
      </c>
      <c r="EC318" s="32" t="e">
        <v>#DIV/0!</v>
      </c>
      <c r="ED318" s="27"/>
      <c r="EE318" s="1" t="s">
        <v>602</v>
      </c>
      <c r="EF318" s="32" t="e">
        <v>#DIV/0!</v>
      </c>
      <c r="EG318" s="32" t="e">
        <v>#DIV/0!</v>
      </c>
      <c r="EH318" s="32" t="e">
        <v>#DIV/0!</v>
      </c>
      <c r="EI318" s="32" t="e">
        <v>#DIV/0!</v>
      </c>
      <c r="EJ318" s="32" t="e">
        <v>#DIV/0!</v>
      </c>
      <c r="EK318" s="32" t="e">
        <v>#DIV/0!</v>
      </c>
      <c r="EL318" s="32" t="e">
        <v>#DIV/0!</v>
      </c>
      <c r="EM318" s="32" t="e">
        <v>#DIV/0!</v>
      </c>
      <c r="EN318" s="32" t="e">
        <v>#DIV/0!</v>
      </c>
      <c r="EO318" s="32" t="e">
        <v>#DIV/0!</v>
      </c>
      <c r="EP318" s="32" t="e">
        <v>#DIV/0!</v>
      </c>
      <c r="EQ318" s="32" t="e">
        <v>#DIV/0!</v>
      </c>
      <c r="ER318" s="32" t="e">
        <v>#DIV/0!</v>
      </c>
      <c r="ES318" s="32" t="e">
        <v>#DIV/0!</v>
      </c>
      <c r="ET318" s="32" t="e">
        <v>#DIV/0!</v>
      </c>
      <c r="EU318" s="32" t="e">
        <v>#DIV/0!</v>
      </c>
    </row>
    <row r="319" spans="2:151" ht="21.6" hidden="1" customHeight="1" x14ac:dyDescent="0.3">
      <c r="B319" s="1" t="s">
        <v>702</v>
      </c>
      <c r="C319" s="5" t="s">
        <v>415</v>
      </c>
      <c r="D319" s="5" t="s">
        <v>58</v>
      </c>
      <c r="E319" s="6" t="s">
        <v>320</v>
      </c>
      <c r="F319" s="6">
        <v>2513838</v>
      </c>
      <c r="G319" s="5" t="s">
        <v>265</v>
      </c>
      <c r="H319" s="19"/>
      <c r="I319" s="7">
        <v>148.10141172341994</v>
      </c>
      <c r="J319" s="8">
        <v>97779.008998172329</v>
      </c>
      <c r="K319" s="19"/>
      <c r="L319" s="7">
        <v>0</v>
      </c>
      <c r="M319" s="8">
        <v>0</v>
      </c>
      <c r="N319" s="19"/>
      <c r="O319" s="7">
        <f t="shared" si="27"/>
        <v>148.10141172341994</v>
      </c>
      <c r="P319" s="8">
        <f t="shared" si="28"/>
        <v>97779.008998172329</v>
      </c>
      <c r="Q319" s="1" t="str">
        <f t="shared" si="29"/>
        <v>OK</v>
      </c>
      <c r="S319" s="1">
        <v>2513838</v>
      </c>
      <c r="T319" s="1" t="s">
        <v>591</v>
      </c>
      <c r="U319" s="32">
        <v>0</v>
      </c>
      <c r="V319" s="32">
        <v>0</v>
      </c>
      <c r="W319" s="32">
        <v>2.2402436564027867E-2</v>
      </c>
      <c r="X319" s="32">
        <v>0.22948752408809911</v>
      </c>
      <c r="Y319" s="32">
        <v>3.7140844486429434E-3</v>
      </c>
      <c r="Z319" s="32">
        <v>7.0460269007775111E-3</v>
      </c>
      <c r="AA319" s="32">
        <v>1.0276883592439031E-2</v>
      </c>
      <c r="AB319" s="32">
        <v>5.3072407451132009E-2</v>
      </c>
      <c r="AC319" s="32">
        <v>3.1293575615024147E-2</v>
      </c>
      <c r="AD319" s="32">
        <v>0</v>
      </c>
      <c r="AE319" s="32">
        <v>3.7913873919743044E-3</v>
      </c>
      <c r="AF319" s="32">
        <v>8.976301642440088E-3</v>
      </c>
      <c r="AG319" s="32">
        <v>0</v>
      </c>
      <c r="AH319" s="32">
        <v>6.9475268098713308E-2</v>
      </c>
      <c r="AI319" s="32">
        <v>0.11059078865832252</v>
      </c>
      <c r="AJ319" s="32">
        <v>1.6339955342294918E-2</v>
      </c>
      <c r="AK319" s="32">
        <v>5.7327696864254901E-2</v>
      </c>
      <c r="AL319" s="32">
        <v>1.6584701128866217E-4</v>
      </c>
      <c r="AM319" s="32">
        <v>0.10534628730821353</v>
      </c>
      <c r="AN319" s="32">
        <v>1.7935815413956631E-3</v>
      </c>
      <c r="AO319" s="32">
        <v>1.3268885718565237E-3</v>
      </c>
      <c r="AP319" s="32">
        <v>0</v>
      </c>
      <c r="AQ319" s="32">
        <v>0.26399357972200665</v>
      </c>
      <c r="AR319" s="32">
        <v>0.99642052081290367</v>
      </c>
      <c r="AS319" s="27"/>
      <c r="AT319" s="1" t="s">
        <v>591</v>
      </c>
      <c r="AU319" s="32">
        <v>0</v>
      </c>
      <c r="AV319" s="32">
        <v>0</v>
      </c>
      <c r="AW319" s="32">
        <v>0</v>
      </c>
      <c r="AX319" s="32">
        <v>0</v>
      </c>
      <c r="AY319" s="32">
        <v>0</v>
      </c>
      <c r="AZ319" s="32">
        <v>0</v>
      </c>
      <c r="BA319" s="32">
        <v>2.4734340730255796E-3</v>
      </c>
      <c r="BB319" s="32">
        <v>0</v>
      </c>
      <c r="BC319" s="32">
        <v>0</v>
      </c>
      <c r="BD319" s="32">
        <v>0</v>
      </c>
      <c r="BE319" s="32">
        <v>0</v>
      </c>
      <c r="BF319" s="32">
        <v>0</v>
      </c>
      <c r="BG319" s="32">
        <v>0</v>
      </c>
      <c r="BH319" s="32">
        <v>1.1060451140708413E-3</v>
      </c>
      <c r="BI319" s="32">
        <v>0</v>
      </c>
      <c r="BJ319" s="32">
        <v>3.5794791870964208E-3</v>
      </c>
      <c r="BK319" s="32"/>
      <c r="BL319" s="27"/>
      <c r="BM319" s="1" t="s">
        <v>591</v>
      </c>
      <c r="BN319" s="32" t="e">
        <v>#DIV/0!</v>
      </c>
      <c r="BO319" s="32" t="e">
        <v>#DIV/0!</v>
      </c>
      <c r="BP319" s="32">
        <v>1.0519207179207487E-2</v>
      </c>
      <c r="BQ319" s="32">
        <v>1.1300353698950912E-2</v>
      </c>
      <c r="BR319" s="32">
        <v>0</v>
      </c>
      <c r="BS319" s="32">
        <v>0</v>
      </c>
      <c r="BT319" s="32">
        <v>6.1192017462911495E-2</v>
      </c>
      <c r="BU319" s="32">
        <v>5.0861310047508948E-2</v>
      </c>
      <c r="BV319" s="32">
        <v>0.94587466515941598</v>
      </c>
      <c r="BW319" s="32" t="e">
        <v>#DIV/0!</v>
      </c>
      <c r="BX319" s="32">
        <v>1</v>
      </c>
      <c r="BY319" s="32">
        <v>0.92119444973093711</v>
      </c>
      <c r="BZ319" s="32" t="e">
        <v>#DIV/0!</v>
      </c>
      <c r="CA319" s="32">
        <v>0.99262740742569633</v>
      </c>
      <c r="CB319" s="32">
        <v>0.64903012183295095</v>
      </c>
      <c r="CC319" s="32">
        <v>0.34857070085178843</v>
      </c>
      <c r="CD319" s="32">
        <v>0.87770524893281221</v>
      </c>
      <c r="CE319" s="32">
        <v>0</v>
      </c>
      <c r="CF319" s="32">
        <v>0.21115270889148718</v>
      </c>
      <c r="CG319" s="32">
        <v>0</v>
      </c>
      <c r="CH319" s="32">
        <v>0</v>
      </c>
      <c r="CI319" s="32" t="e">
        <v>#DIV/0!</v>
      </c>
      <c r="CJ319" s="32">
        <v>0.59489355442424463</v>
      </c>
      <c r="CK319" s="32">
        <v>0.42538439440558912</v>
      </c>
      <c r="CL319" s="27"/>
      <c r="CM319" s="1" t="s">
        <v>591</v>
      </c>
      <c r="CN319" s="32" t="e">
        <v>#DIV/0!</v>
      </c>
      <c r="CO319" s="32" t="e">
        <v>#DIV/0!</v>
      </c>
      <c r="CP319" s="32">
        <v>0.98948079282079238</v>
      </c>
      <c r="CQ319" s="32">
        <v>0.98869964630104923</v>
      </c>
      <c r="CR319" s="32">
        <v>1</v>
      </c>
      <c r="CS319" s="32">
        <v>1</v>
      </c>
      <c r="CT319" s="32">
        <v>0.93880798253708841</v>
      </c>
      <c r="CU319" s="32">
        <v>0.94913868995249118</v>
      </c>
      <c r="CV319" s="32">
        <v>5.4125334840583982E-2</v>
      </c>
      <c r="CW319" s="32" t="e">
        <v>#DIV/0!</v>
      </c>
      <c r="CX319" s="32">
        <v>0</v>
      </c>
      <c r="CY319" s="32">
        <v>7.8805550269062899E-2</v>
      </c>
      <c r="CZ319" s="32" t="e">
        <v>#DIV/0!</v>
      </c>
      <c r="DA319" s="32">
        <v>7.3725925743037121E-3</v>
      </c>
      <c r="DB319" s="32">
        <v>0.350969878167049</v>
      </c>
      <c r="DC319" s="32">
        <v>0.65142929914821157</v>
      </c>
      <c r="DD319" s="32">
        <v>0.12229475106718775</v>
      </c>
      <c r="DE319" s="32">
        <v>1</v>
      </c>
      <c r="DF319" s="32">
        <v>0.78884729110851282</v>
      </c>
      <c r="DG319" s="32">
        <v>1</v>
      </c>
      <c r="DH319" s="32">
        <v>1</v>
      </c>
      <c r="DI319" s="32" t="e">
        <v>#DIV/0!</v>
      </c>
      <c r="DJ319" s="32">
        <v>0.40510644557575537</v>
      </c>
      <c r="DK319" s="32">
        <v>0.57461560559441094</v>
      </c>
      <c r="DL319" s="27"/>
      <c r="DM319" s="1" t="s">
        <v>591</v>
      </c>
      <c r="DN319" s="32" t="e">
        <v>#DIV/0!</v>
      </c>
      <c r="DO319" s="32" t="e">
        <v>#DIV/0!</v>
      </c>
      <c r="DP319" s="32" t="e">
        <v>#DIV/0!</v>
      </c>
      <c r="DQ319" s="32" t="e">
        <v>#DIV/0!</v>
      </c>
      <c r="DR319" s="32" t="e">
        <v>#DIV/0!</v>
      </c>
      <c r="DS319" s="32" t="e">
        <v>#DIV/0!</v>
      </c>
      <c r="DT319" s="32">
        <v>0.77004846021572615</v>
      </c>
      <c r="DU319" s="32" t="e">
        <v>#DIV/0!</v>
      </c>
      <c r="DV319" s="32" t="e">
        <v>#DIV/0!</v>
      </c>
      <c r="DW319" s="32" t="e">
        <v>#DIV/0!</v>
      </c>
      <c r="DX319" s="32" t="e">
        <v>#DIV/0!</v>
      </c>
      <c r="DY319" s="32" t="e">
        <v>#DIV/0!</v>
      </c>
      <c r="DZ319" s="32" t="e">
        <v>#DIV/0!</v>
      </c>
      <c r="EA319" s="32">
        <v>1</v>
      </c>
      <c r="EB319" s="32" t="e">
        <v>#DIV/0!</v>
      </c>
      <c r="EC319" s="32">
        <v>0.84110258953384476</v>
      </c>
      <c r="ED319" s="27"/>
      <c r="EE319" s="1" t="s">
        <v>591</v>
      </c>
      <c r="EF319" s="32" t="e">
        <v>#DIV/0!</v>
      </c>
      <c r="EG319" s="32" t="e">
        <v>#DIV/0!</v>
      </c>
      <c r="EH319" s="32" t="e">
        <v>#DIV/0!</v>
      </c>
      <c r="EI319" s="32" t="e">
        <v>#DIV/0!</v>
      </c>
      <c r="EJ319" s="32" t="e">
        <v>#DIV/0!</v>
      </c>
      <c r="EK319" s="32" t="e">
        <v>#DIV/0!</v>
      </c>
      <c r="EL319" s="32">
        <v>0.22995153978427388</v>
      </c>
      <c r="EM319" s="32" t="e">
        <v>#DIV/0!</v>
      </c>
      <c r="EN319" s="32" t="e">
        <v>#DIV/0!</v>
      </c>
      <c r="EO319" s="32" t="e">
        <v>#DIV/0!</v>
      </c>
      <c r="EP319" s="32" t="e">
        <v>#DIV/0!</v>
      </c>
      <c r="EQ319" s="32" t="e">
        <v>#DIV/0!</v>
      </c>
      <c r="ER319" s="32" t="e">
        <v>#DIV/0!</v>
      </c>
      <c r="ES319" s="32">
        <v>0</v>
      </c>
      <c r="ET319" s="32" t="e">
        <v>#DIV/0!</v>
      </c>
      <c r="EU319" s="32">
        <v>0.15889741046615538</v>
      </c>
    </row>
    <row r="320" spans="2:151" ht="21.6" hidden="1" customHeight="1" x14ac:dyDescent="0.3">
      <c r="B320" s="1" t="s">
        <v>702</v>
      </c>
      <c r="C320" s="5" t="s">
        <v>344</v>
      </c>
      <c r="D320" s="5" t="s">
        <v>7</v>
      </c>
      <c r="E320" s="6" t="s">
        <v>320</v>
      </c>
      <c r="F320" s="6">
        <v>2300850</v>
      </c>
      <c r="G320" s="5" t="s">
        <v>114</v>
      </c>
      <c r="H320" s="19"/>
      <c r="I320" s="7">
        <v>2.8333333333333335</v>
      </c>
      <c r="J320" s="8">
        <v>1048.4783333333332</v>
      </c>
      <c r="K320" s="19"/>
      <c r="L320" s="7">
        <v>0</v>
      </c>
      <c r="M320" s="8">
        <v>0</v>
      </c>
      <c r="N320" s="19"/>
      <c r="O320" s="7">
        <f t="shared" si="27"/>
        <v>2.8333333333333335</v>
      </c>
      <c r="P320" s="8">
        <f t="shared" si="28"/>
        <v>1048.4783333333332</v>
      </c>
      <c r="Q320" s="1" t="str">
        <f t="shared" si="29"/>
        <v>FFFFFFFFFF</v>
      </c>
      <c r="U320" s="32" t="e">
        <v>#DIV/0!</v>
      </c>
      <c r="V320" s="32" t="e">
        <v>#DIV/0!</v>
      </c>
      <c r="W320" s="32" t="e">
        <v>#DIV/0!</v>
      </c>
      <c r="X320" s="32" t="e">
        <v>#DIV/0!</v>
      </c>
      <c r="Y320" s="32" t="e">
        <v>#DIV/0!</v>
      </c>
      <c r="Z320" s="32" t="e">
        <v>#DIV/0!</v>
      </c>
      <c r="AA320" s="32" t="e">
        <v>#DIV/0!</v>
      </c>
      <c r="AB320" s="32" t="e">
        <v>#DIV/0!</v>
      </c>
      <c r="AC320" s="32" t="e">
        <v>#DIV/0!</v>
      </c>
      <c r="AD320" s="32" t="e">
        <v>#DIV/0!</v>
      </c>
      <c r="AE320" s="32" t="e">
        <v>#DIV/0!</v>
      </c>
      <c r="AF320" s="32" t="e">
        <v>#DIV/0!</v>
      </c>
      <c r="AG320" s="32" t="e">
        <v>#DIV/0!</v>
      </c>
      <c r="AH320" s="32" t="e">
        <v>#DIV/0!</v>
      </c>
      <c r="AI320" s="32" t="e">
        <v>#DIV/0!</v>
      </c>
      <c r="AJ320" s="32" t="e">
        <v>#DIV/0!</v>
      </c>
      <c r="AK320" s="32" t="e">
        <v>#DIV/0!</v>
      </c>
      <c r="AL320" s="32" t="e">
        <v>#DIV/0!</v>
      </c>
      <c r="AM320" s="32" t="e">
        <v>#DIV/0!</v>
      </c>
      <c r="AN320" s="32" t="e">
        <v>#DIV/0!</v>
      </c>
      <c r="AO320" s="32" t="e">
        <v>#DIV/0!</v>
      </c>
      <c r="AP320" s="32" t="e">
        <v>#DIV/0!</v>
      </c>
      <c r="AQ320" s="32" t="e">
        <v>#DIV/0!</v>
      </c>
      <c r="AR320" s="32" t="e">
        <v>#DIV/0!</v>
      </c>
      <c r="AS320" s="27"/>
      <c r="AU320" s="32" t="e">
        <v>#DIV/0!</v>
      </c>
      <c r="AV320" s="32" t="e">
        <v>#DIV/0!</v>
      </c>
      <c r="AW320" s="32" t="e">
        <v>#DIV/0!</v>
      </c>
      <c r="AX320" s="32" t="e">
        <v>#DIV/0!</v>
      </c>
      <c r="AY320" s="32" t="e">
        <v>#DIV/0!</v>
      </c>
      <c r="AZ320" s="32" t="e">
        <v>#DIV/0!</v>
      </c>
      <c r="BA320" s="32" t="e">
        <v>#DIV/0!</v>
      </c>
      <c r="BB320" s="32" t="e">
        <v>#DIV/0!</v>
      </c>
      <c r="BC320" s="32" t="e">
        <v>#DIV/0!</v>
      </c>
      <c r="BD320" s="32" t="e">
        <v>#DIV/0!</v>
      </c>
      <c r="BE320" s="32" t="e">
        <v>#DIV/0!</v>
      </c>
      <c r="BF320" s="32" t="e">
        <v>#DIV/0!</v>
      </c>
      <c r="BG320" s="32" t="e">
        <v>#DIV/0!</v>
      </c>
      <c r="BH320" s="32" t="e">
        <v>#DIV/0!</v>
      </c>
      <c r="BI320" s="32" t="e">
        <v>#DIV/0!</v>
      </c>
      <c r="BJ320" s="32" t="e">
        <v>#DIV/0!</v>
      </c>
      <c r="BK320" s="32"/>
      <c r="BL320" s="27"/>
      <c r="BN320" s="32" t="e">
        <v>#DIV/0!</v>
      </c>
      <c r="BO320" s="32" t="e">
        <v>#DIV/0!</v>
      </c>
      <c r="BP320" s="32" t="e">
        <v>#DIV/0!</v>
      </c>
      <c r="BQ320" s="32" t="e">
        <v>#DIV/0!</v>
      </c>
      <c r="BR320" s="32" t="e">
        <v>#DIV/0!</v>
      </c>
      <c r="BS320" s="32" t="e">
        <v>#DIV/0!</v>
      </c>
      <c r="BT320" s="32" t="e">
        <v>#DIV/0!</v>
      </c>
      <c r="BU320" s="32" t="e">
        <v>#DIV/0!</v>
      </c>
      <c r="BV320" s="32" t="e">
        <v>#DIV/0!</v>
      </c>
      <c r="BW320" s="32" t="e">
        <v>#DIV/0!</v>
      </c>
      <c r="BX320" s="32" t="e">
        <v>#DIV/0!</v>
      </c>
      <c r="BY320" s="32" t="e">
        <v>#DIV/0!</v>
      </c>
      <c r="BZ320" s="32" t="e">
        <v>#DIV/0!</v>
      </c>
      <c r="CA320" s="32" t="e">
        <v>#DIV/0!</v>
      </c>
      <c r="CB320" s="32" t="e">
        <v>#DIV/0!</v>
      </c>
      <c r="CC320" s="32" t="e">
        <v>#DIV/0!</v>
      </c>
      <c r="CD320" s="32" t="e">
        <v>#DIV/0!</v>
      </c>
      <c r="CE320" s="32" t="e">
        <v>#DIV/0!</v>
      </c>
      <c r="CF320" s="32" t="e">
        <v>#DIV/0!</v>
      </c>
      <c r="CG320" s="32" t="e">
        <v>#DIV/0!</v>
      </c>
      <c r="CH320" s="32" t="e">
        <v>#DIV/0!</v>
      </c>
      <c r="CI320" s="32" t="e">
        <v>#DIV/0!</v>
      </c>
      <c r="CJ320" s="32" t="e">
        <v>#DIV/0!</v>
      </c>
      <c r="CK320" s="32" t="e">
        <v>#DIV/0!</v>
      </c>
      <c r="CL320" s="27"/>
      <c r="CN320" s="32" t="e">
        <v>#DIV/0!</v>
      </c>
      <c r="CO320" s="32" t="e">
        <v>#DIV/0!</v>
      </c>
      <c r="CP320" s="32" t="e">
        <v>#DIV/0!</v>
      </c>
      <c r="CQ320" s="32" t="e">
        <v>#DIV/0!</v>
      </c>
      <c r="CR320" s="32" t="e">
        <v>#DIV/0!</v>
      </c>
      <c r="CS320" s="32" t="e">
        <v>#DIV/0!</v>
      </c>
      <c r="CT320" s="32" t="e">
        <v>#DIV/0!</v>
      </c>
      <c r="CU320" s="32" t="e">
        <v>#DIV/0!</v>
      </c>
      <c r="CV320" s="32" t="e">
        <v>#DIV/0!</v>
      </c>
      <c r="CW320" s="32" t="e">
        <v>#DIV/0!</v>
      </c>
      <c r="CX320" s="32" t="e">
        <v>#DIV/0!</v>
      </c>
      <c r="CY320" s="32" t="e">
        <v>#DIV/0!</v>
      </c>
      <c r="CZ320" s="32" t="e">
        <v>#DIV/0!</v>
      </c>
      <c r="DA320" s="32" t="e">
        <v>#DIV/0!</v>
      </c>
      <c r="DB320" s="32" t="e">
        <v>#DIV/0!</v>
      </c>
      <c r="DC320" s="32" t="e">
        <v>#DIV/0!</v>
      </c>
      <c r="DD320" s="32" t="e">
        <v>#DIV/0!</v>
      </c>
      <c r="DE320" s="32" t="e">
        <v>#DIV/0!</v>
      </c>
      <c r="DF320" s="32" t="e">
        <v>#DIV/0!</v>
      </c>
      <c r="DG320" s="32" t="e">
        <v>#DIV/0!</v>
      </c>
      <c r="DH320" s="32" t="e">
        <v>#DIV/0!</v>
      </c>
      <c r="DI320" s="32" t="e">
        <v>#DIV/0!</v>
      </c>
      <c r="DJ320" s="32" t="e">
        <v>#DIV/0!</v>
      </c>
      <c r="DK320" s="32" t="e">
        <v>#DIV/0!</v>
      </c>
      <c r="DL320" s="27"/>
      <c r="DN320" s="32" t="e">
        <v>#DIV/0!</v>
      </c>
      <c r="DO320" s="32" t="e">
        <v>#DIV/0!</v>
      </c>
      <c r="DP320" s="32" t="e">
        <v>#DIV/0!</v>
      </c>
      <c r="DQ320" s="32" t="e">
        <v>#DIV/0!</v>
      </c>
      <c r="DR320" s="32" t="e">
        <v>#DIV/0!</v>
      </c>
      <c r="DS320" s="32" t="e">
        <v>#DIV/0!</v>
      </c>
      <c r="DT320" s="32" t="e">
        <v>#DIV/0!</v>
      </c>
      <c r="DU320" s="32" t="e">
        <v>#DIV/0!</v>
      </c>
      <c r="DV320" s="32" t="e">
        <v>#DIV/0!</v>
      </c>
      <c r="DW320" s="32" t="e">
        <v>#DIV/0!</v>
      </c>
      <c r="DX320" s="32" t="e">
        <v>#DIV/0!</v>
      </c>
      <c r="DY320" s="32" t="e">
        <v>#DIV/0!</v>
      </c>
      <c r="DZ320" s="32" t="e">
        <v>#DIV/0!</v>
      </c>
      <c r="EA320" s="32" t="e">
        <v>#DIV/0!</v>
      </c>
      <c r="EB320" s="32" t="e">
        <v>#DIV/0!</v>
      </c>
      <c r="EC320" s="32" t="e">
        <v>#DIV/0!</v>
      </c>
      <c r="ED320" s="27"/>
      <c r="EF320" s="32" t="e">
        <v>#DIV/0!</v>
      </c>
      <c r="EG320" s="32" t="e">
        <v>#DIV/0!</v>
      </c>
      <c r="EH320" s="32" t="e">
        <v>#DIV/0!</v>
      </c>
      <c r="EI320" s="32" t="e">
        <v>#DIV/0!</v>
      </c>
      <c r="EJ320" s="32" t="e">
        <v>#DIV/0!</v>
      </c>
      <c r="EK320" s="32" t="e">
        <v>#DIV/0!</v>
      </c>
      <c r="EL320" s="32" t="e">
        <v>#DIV/0!</v>
      </c>
      <c r="EM320" s="32" t="e">
        <v>#DIV/0!</v>
      </c>
      <c r="EN320" s="32" t="e">
        <v>#DIV/0!</v>
      </c>
      <c r="EO320" s="32" t="e">
        <v>#DIV/0!</v>
      </c>
      <c r="EP320" s="32" t="e">
        <v>#DIV/0!</v>
      </c>
      <c r="EQ320" s="32" t="e">
        <v>#DIV/0!</v>
      </c>
      <c r="ER320" s="32" t="e">
        <v>#DIV/0!</v>
      </c>
      <c r="ES320" s="32" t="e">
        <v>#DIV/0!</v>
      </c>
      <c r="ET320" s="32" t="e">
        <v>#DIV/0!</v>
      </c>
      <c r="EU320" s="32" t="e">
        <v>#DIV/0!</v>
      </c>
    </row>
    <row r="321" spans="2:151" ht="21.6" hidden="1" customHeight="1" x14ac:dyDescent="0.3">
      <c r="B321" s="1" t="s">
        <v>702</v>
      </c>
      <c r="C321" s="5" t="s">
        <v>393</v>
      </c>
      <c r="D321" s="5" t="s">
        <v>48</v>
      </c>
      <c r="E321" s="6" t="s">
        <v>320</v>
      </c>
      <c r="F321" s="6">
        <v>2411164</v>
      </c>
      <c r="G321" s="5" t="s">
        <v>256</v>
      </c>
      <c r="H321" s="19"/>
      <c r="I321" s="7">
        <v>205.75</v>
      </c>
      <c r="J321" s="8">
        <v>124544.05833333333</v>
      </c>
      <c r="K321" s="19"/>
      <c r="L321" s="7">
        <v>0</v>
      </c>
      <c r="M321" s="8">
        <v>0</v>
      </c>
      <c r="N321" s="19"/>
      <c r="O321" s="7">
        <f t="shared" si="27"/>
        <v>205.75</v>
      </c>
      <c r="P321" s="8">
        <f t="shared" si="28"/>
        <v>124544.05833333333</v>
      </c>
      <c r="Q321" s="1" t="str">
        <f t="shared" si="29"/>
        <v>OK</v>
      </c>
      <c r="S321" s="1">
        <v>2411164</v>
      </c>
      <c r="T321" s="1" t="s">
        <v>569</v>
      </c>
      <c r="U321" s="32">
        <v>0</v>
      </c>
      <c r="V321" s="32">
        <v>0</v>
      </c>
      <c r="W321" s="32">
        <v>5.2274756563981265E-3</v>
      </c>
      <c r="X321" s="32">
        <v>0.95564649454266004</v>
      </c>
      <c r="Y321" s="32">
        <v>7.7009795115787617E-4</v>
      </c>
      <c r="Z321" s="32">
        <v>3.5062370899129926E-2</v>
      </c>
      <c r="AA321" s="32">
        <v>3.0434556928658815E-3</v>
      </c>
      <c r="AB321" s="32">
        <v>2.5010525778825605E-4</v>
      </c>
      <c r="AC321" s="32">
        <v>0</v>
      </c>
      <c r="AD321" s="32">
        <v>0</v>
      </c>
      <c r="AE321" s="32">
        <v>0</v>
      </c>
      <c r="AF321" s="32">
        <v>0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1</v>
      </c>
      <c r="AS321" s="27"/>
      <c r="AT321" s="1" t="s">
        <v>569</v>
      </c>
      <c r="AU321" s="32">
        <v>0</v>
      </c>
      <c r="AV321" s="32">
        <v>0</v>
      </c>
      <c r="AW321" s="32">
        <v>0</v>
      </c>
      <c r="AX321" s="32">
        <v>0</v>
      </c>
      <c r="AY321" s="32">
        <v>0</v>
      </c>
      <c r="AZ321" s="32">
        <v>0</v>
      </c>
      <c r="BA321" s="32">
        <v>0</v>
      </c>
      <c r="BB321" s="32">
        <v>0</v>
      </c>
      <c r="BC321" s="32">
        <v>0</v>
      </c>
      <c r="BD321" s="32">
        <v>0</v>
      </c>
      <c r="BE321" s="32">
        <v>0</v>
      </c>
      <c r="BF321" s="32">
        <v>0</v>
      </c>
      <c r="BG321" s="32">
        <v>0</v>
      </c>
      <c r="BH321" s="32">
        <v>0</v>
      </c>
      <c r="BI321" s="32">
        <v>0</v>
      </c>
      <c r="BJ321" s="32">
        <v>0</v>
      </c>
      <c r="BK321" s="32"/>
      <c r="BL321" s="27"/>
      <c r="BM321" s="1" t="s">
        <v>569</v>
      </c>
      <c r="BN321" s="32" t="e">
        <v>#DIV/0!</v>
      </c>
      <c r="BO321" s="32" t="e">
        <v>#DIV/0!</v>
      </c>
      <c r="BP321" s="32">
        <v>0</v>
      </c>
      <c r="BQ321" s="32">
        <v>0</v>
      </c>
      <c r="BR321" s="32">
        <v>0</v>
      </c>
      <c r="BS321" s="32">
        <v>0</v>
      </c>
      <c r="BT321" s="32">
        <v>0</v>
      </c>
      <c r="BU321" s="32">
        <v>0</v>
      </c>
      <c r="BV321" s="32" t="e">
        <v>#DIV/0!</v>
      </c>
      <c r="BW321" s="32" t="e">
        <v>#DIV/0!</v>
      </c>
      <c r="BX321" s="32" t="e">
        <v>#DIV/0!</v>
      </c>
      <c r="BY321" s="32" t="e">
        <v>#DIV/0!</v>
      </c>
      <c r="BZ321" s="32" t="e">
        <v>#DIV/0!</v>
      </c>
      <c r="CA321" s="32" t="e">
        <v>#DIV/0!</v>
      </c>
      <c r="CB321" s="32" t="e">
        <v>#DIV/0!</v>
      </c>
      <c r="CC321" s="32" t="e">
        <v>#DIV/0!</v>
      </c>
      <c r="CD321" s="32" t="e">
        <v>#DIV/0!</v>
      </c>
      <c r="CE321" s="32" t="e">
        <v>#DIV/0!</v>
      </c>
      <c r="CF321" s="32" t="e">
        <v>#DIV/0!</v>
      </c>
      <c r="CG321" s="32" t="e">
        <v>#DIV/0!</v>
      </c>
      <c r="CH321" s="32" t="e">
        <v>#DIV/0!</v>
      </c>
      <c r="CI321" s="32" t="e">
        <v>#DIV/0!</v>
      </c>
      <c r="CJ321" s="32" t="e">
        <v>#DIV/0!</v>
      </c>
      <c r="CK321" s="32">
        <v>0</v>
      </c>
      <c r="CL321" s="27"/>
      <c r="CM321" s="1" t="s">
        <v>569</v>
      </c>
      <c r="CN321" s="32" t="e">
        <v>#DIV/0!</v>
      </c>
      <c r="CO321" s="32" t="e">
        <v>#DIV/0!</v>
      </c>
      <c r="CP321" s="32">
        <v>1</v>
      </c>
      <c r="CQ321" s="32">
        <v>1</v>
      </c>
      <c r="CR321" s="32">
        <v>1</v>
      </c>
      <c r="CS321" s="32">
        <v>1</v>
      </c>
      <c r="CT321" s="32">
        <v>1</v>
      </c>
      <c r="CU321" s="32">
        <v>1</v>
      </c>
      <c r="CV321" s="32" t="e">
        <v>#DIV/0!</v>
      </c>
      <c r="CW321" s="32" t="e">
        <v>#DIV/0!</v>
      </c>
      <c r="CX321" s="32" t="e">
        <v>#DIV/0!</v>
      </c>
      <c r="CY321" s="32" t="e">
        <v>#DIV/0!</v>
      </c>
      <c r="CZ321" s="32" t="e">
        <v>#DIV/0!</v>
      </c>
      <c r="DA321" s="32" t="e">
        <v>#DIV/0!</v>
      </c>
      <c r="DB321" s="32" t="e">
        <v>#DIV/0!</v>
      </c>
      <c r="DC321" s="32" t="e">
        <v>#DIV/0!</v>
      </c>
      <c r="DD321" s="32" t="e">
        <v>#DIV/0!</v>
      </c>
      <c r="DE321" s="32" t="e">
        <v>#DIV/0!</v>
      </c>
      <c r="DF321" s="32" t="e">
        <v>#DIV/0!</v>
      </c>
      <c r="DG321" s="32" t="e">
        <v>#DIV/0!</v>
      </c>
      <c r="DH321" s="32" t="e">
        <v>#DIV/0!</v>
      </c>
      <c r="DI321" s="32" t="e">
        <v>#DIV/0!</v>
      </c>
      <c r="DJ321" s="32" t="e">
        <v>#DIV/0!</v>
      </c>
      <c r="DK321" s="32">
        <v>1</v>
      </c>
      <c r="DL321" s="27"/>
      <c r="DM321" s="1" t="s">
        <v>569</v>
      </c>
      <c r="DN321" s="32" t="e">
        <v>#DIV/0!</v>
      </c>
      <c r="DO321" s="32" t="e">
        <v>#DIV/0!</v>
      </c>
      <c r="DP321" s="32" t="e">
        <v>#DIV/0!</v>
      </c>
      <c r="DQ321" s="32" t="e">
        <v>#DIV/0!</v>
      </c>
      <c r="DR321" s="32" t="e">
        <v>#DIV/0!</v>
      </c>
      <c r="DS321" s="32" t="e">
        <v>#DIV/0!</v>
      </c>
      <c r="DT321" s="32" t="e">
        <v>#DIV/0!</v>
      </c>
      <c r="DU321" s="32" t="e">
        <v>#DIV/0!</v>
      </c>
      <c r="DV321" s="32" t="e">
        <v>#DIV/0!</v>
      </c>
      <c r="DW321" s="32" t="e">
        <v>#DIV/0!</v>
      </c>
      <c r="DX321" s="32" t="e">
        <v>#DIV/0!</v>
      </c>
      <c r="DY321" s="32" t="e">
        <v>#DIV/0!</v>
      </c>
      <c r="DZ321" s="32" t="e">
        <v>#DIV/0!</v>
      </c>
      <c r="EA321" s="32" t="e">
        <v>#DIV/0!</v>
      </c>
      <c r="EB321" s="32" t="e">
        <v>#DIV/0!</v>
      </c>
      <c r="EC321" s="32" t="e">
        <v>#DIV/0!</v>
      </c>
      <c r="ED321" s="27"/>
      <c r="EE321" s="1" t="s">
        <v>569</v>
      </c>
      <c r="EF321" s="32" t="e">
        <v>#DIV/0!</v>
      </c>
      <c r="EG321" s="32" t="e">
        <v>#DIV/0!</v>
      </c>
      <c r="EH321" s="32" t="e">
        <v>#DIV/0!</v>
      </c>
      <c r="EI321" s="32" t="e">
        <v>#DIV/0!</v>
      </c>
      <c r="EJ321" s="32" t="e">
        <v>#DIV/0!</v>
      </c>
      <c r="EK321" s="32" t="e">
        <v>#DIV/0!</v>
      </c>
      <c r="EL321" s="32" t="e">
        <v>#DIV/0!</v>
      </c>
      <c r="EM321" s="32" t="e">
        <v>#DIV/0!</v>
      </c>
      <c r="EN321" s="32" t="e">
        <v>#DIV/0!</v>
      </c>
      <c r="EO321" s="32" t="e">
        <v>#DIV/0!</v>
      </c>
      <c r="EP321" s="32" t="e">
        <v>#DIV/0!</v>
      </c>
      <c r="EQ321" s="32" t="e">
        <v>#DIV/0!</v>
      </c>
      <c r="ER321" s="32" t="e">
        <v>#DIV/0!</v>
      </c>
      <c r="ES321" s="32" t="e">
        <v>#DIV/0!</v>
      </c>
      <c r="ET321" s="32" t="e">
        <v>#DIV/0!</v>
      </c>
      <c r="EU321" s="32" t="e">
        <v>#DIV/0!</v>
      </c>
    </row>
    <row r="322" spans="2:151" ht="21.6" hidden="1" customHeight="1" x14ac:dyDescent="0.3">
      <c r="B322" s="1" t="s">
        <v>702</v>
      </c>
      <c r="C322" s="5" t="s">
        <v>435</v>
      </c>
      <c r="D322" s="5" t="s">
        <v>68</v>
      </c>
      <c r="E322" s="6" t="s">
        <v>320</v>
      </c>
      <c r="F322" s="6">
        <v>2543044</v>
      </c>
      <c r="G322" s="5" t="s">
        <v>275</v>
      </c>
      <c r="H322" s="19"/>
      <c r="I322" s="7">
        <v>203.41666666666666</v>
      </c>
      <c r="J322" s="8">
        <v>182687.22500000001</v>
      </c>
      <c r="K322" s="19"/>
      <c r="L322" s="7">
        <v>0.59056090000000006</v>
      </c>
      <c r="M322" s="8">
        <v>1531.6498057047597</v>
      </c>
      <c r="N322" s="19"/>
      <c r="O322" s="7">
        <f t="shared" si="27"/>
        <v>204.00722756666667</v>
      </c>
      <c r="P322" s="8">
        <f t="shared" si="28"/>
        <v>184218.87480570478</v>
      </c>
      <c r="Q322" s="1" t="str">
        <f t="shared" si="29"/>
        <v>OK</v>
      </c>
      <c r="S322" s="1">
        <v>2543044</v>
      </c>
      <c r="T322" s="1" t="s">
        <v>611</v>
      </c>
      <c r="U322" s="32">
        <v>2.863193437487146E-4</v>
      </c>
      <c r="V322" s="32">
        <v>0</v>
      </c>
      <c r="W322" s="32">
        <v>4.2554731876039958E-3</v>
      </c>
      <c r="X322" s="32">
        <v>0.32013623339522712</v>
      </c>
      <c r="Y322" s="32">
        <v>5.3607068420392853E-2</v>
      </c>
      <c r="Z322" s="32">
        <v>2.5630355610179636E-2</v>
      </c>
      <c r="AA322" s="32">
        <v>3.3593202129197162E-2</v>
      </c>
      <c r="AB322" s="32">
        <v>2.0442548169342833E-2</v>
      </c>
      <c r="AC322" s="32">
        <v>2.7902921059116763E-3</v>
      </c>
      <c r="AD322" s="32">
        <v>6.5361315606318781E-4</v>
      </c>
      <c r="AE322" s="32">
        <v>6.9236195223366253E-4</v>
      </c>
      <c r="AF322" s="32">
        <v>3.916351118242118E-2</v>
      </c>
      <c r="AG322" s="32">
        <v>7.2398173877895935E-5</v>
      </c>
      <c r="AH322" s="32">
        <v>1.6158541982866299E-3</v>
      </c>
      <c r="AI322" s="32">
        <v>4.9930056981280689E-2</v>
      </c>
      <c r="AJ322" s="32">
        <v>7.3897476400978226E-2</v>
      </c>
      <c r="AK322" s="32">
        <v>2.4932571992418183E-2</v>
      </c>
      <c r="AL322" s="32">
        <v>7.5566088662565539E-4</v>
      </c>
      <c r="AM322" s="32">
        <v>5.6153029409745508E-2</v>
      </c>
      <c r="AN322" s="32">
        <v>2.6212438398056811E-2</v>
      </c>
      <c r="AO322" s="32">
        <v>5.6931445461907515E-4</v>
      </c>
      <c r="AP322" s="32">
        <v>1.3415767185360346E-3</v>
      </c>
      <c r="AQ322" s="32">
        <v>0.25360769934622485</v>
      </c>
      <c r="AR322" s="32">
        <v>0.99033905561297153</v>
      </c>
      <c r="AS322" s="27"/>
      <c r="AT322" s="1" t="s">
        <v>611</v>
      </c>
      <c r="AU322" s="32">
        <v>0</v>
      </c>
      <c r="AV322" s="32">
        <v>0</v>
      </c>
      <c r="AW322" s="32">
        <v>0</v>
      </c>
      <c r="AX322" s="32">
        <v>0</v>
      </c>
      <c r="AY322" s="32">
        <v>0</v>
      </c>
      <c r="AZ322" s="32">
        <v>0</v>
      </c>
      <c r="BA322" s="32">
        <v>5.3480575140568481E-4</v>
      </c>
      <c r="BB322" s="32">
        <v>6.6111529386858906E-4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8.4650233417541583E-3</v>
      </c>
      <c r="BI322" s="32">
        <v>0</v>
      </c>
      <c r="BJ322" s="32">
        <v>9.660944387028433E-3</v>
      </c>
      <c r="BK322" s="32"/>
      <c r="BL322" s="27"/>
      <c r="BM322" s="1" t="s">
        <v>611</v>
      </c>
      <c r="BN322" s="32">
        <v>0.23771349590285321</v>
      </c>
      <c r="BO322" s="32" t="e">
        <v>#DIV/0!</v>
      </c>
      <c r="BP322" s="32">
        <v>2.5375952959963227E-2</v>
      </c>
      <c r="BQ322" s="32">
        <v>0</v>
      </c>
      <c r="BR322" s="32">
        <v>0</v>
      </c>
      <c r="BS322" s="32">
        <v>0</v>
      </c>
      <c r="BT322" s="32">
        <v>0</v>
      </c>
      <c r="BU322" s="32">
        <v>0</v>
      </c>
      <c r="BV322" s="32">
        <v>0.84580239284375602</v>
      </c>
      <c r="BW322" s="32">
        <v>1</v>
      </c>
      <c r="BX322" s="32">
        <v>1</v>
      </c>
      <c r="BY322" s="32">
        <v>0.33144860752067601</v>
      </c>
      <c r="BZ322" s="32">
        <v>0</v>
      </c>
      <c r="CA322" s="32">
        <v>0</v>
      </c>
      <c r="CB322" s="32">
        <v>0.74043170715192663</v>
      </c>
      <c r="CC322" s="32">
        <v>8.2628597020273808E-2</v>
      </c>
      <c r="CD322" s="32">
        <v>0.62953482719166209</v>
      </c>
      <c r="CE322" s="32">
        <v>0.45078873439645079</v>
      </c>
      <c r="CF322" s="32">
        <v>0</v>
      </c>
      <c r="CG322" s="32">
        <v>0</v>
      </c>
      <c r="CH322" s="32">
        <v>0</v>
      </c>
      <c r="CI322" s="32">
        <v>0.9260309647622017</v>
      </c>
      <c r="CJ322" s="32">
        <v>0.29230300032753836</v>
      </c>
      <c r="CK322" s="32">
        <v>0.1528242179763164</v>
      </c>
      <c r="CL322" s="27"/>
      <c r="CM322" s="1" t="s">
        <v>611</v>
      </c>
      <c r="CN322" s="32">
        <v>0.76228650409714682</v>
      </c>
      <c r="CO322" s="32" t="e">
        <v>#DIV/0!</v>
      </c>
      <c r="CP322" s="32">
        <v>0.97462404704003669</v>
      </c>
      <c r="CQ322" s="32">
        <v>1</v>
      </c>
      <c r="CR322" s="32">
        <v>1</v>
      </c>
      <c r="CS322" s="32">
        <v>1</v>
      </c>
      <c r="CT322" s="32">
        <v>1</v>
      </c>
      <c r="CU322" s="32">
        <v>1</v>
      </c>
      <c r="CV322" s="32">
        <v>0.15419760715624398</v>
      </c>
      <c r="CW322" s="32">
        <v>0</v>
      </c>
      <c r="CX322" s="32">
        <v>0</v>
      </c>
      <c r="CY322" s="32">
        <v>0.66855139247932394</v>
      </c>
      <c r="CZ322" s="32">
        <v>1</v>
      </c>
      <c r="DA322" s="32">
        <v>1</v>
      </c>
      <c r="DB322" s="32">
        <v>0.25956829284807331</v>
      </c>
      <c r="DC322" s="32">
        <v>0.9173714029797263</v>
      </c>
      <c r="DD322" s="32">
        <v>0.37046517280833791</v>
      </c>
      <c r="DE322" s="32">
        <v>0.54921126560354927</v>
      </c>
      <c r="DF322" s="32">
        <v>1</v>
      </c>
      <c r="DG322" s="32">
        <v>1</v>
      </c>
      <c r="DH322" s="32">
        <v>1</v>
      </c>
      <c r="DI322" s="32">
        <v>7.3969035237798256E-2</v>
      </c>
      <c r="DJ322" s="32">
        <v>0.70769699967246158</v>
      </c>
      <c r="DK322" s="32">
        <v>0.84717578202368371</v>
      </c>
      <c r="DL322" s="27"/>
      <c r="DM322" s="1" t="s">
        <v>611</v>
      </c>
      <c r="DN322" s="32" t="e">
        <v>#DIV/0!</v>
      </c>
      <c r="DO322" s="32" t="e">
        <v>#DIV/0!</v>
      </c>
      <c r="DP322" s="32" t="e">
        <v>#DIV/0!</v>
      </c>
      <c r="DQ322" s="32" t="e">
        <v>#DIV/0!</v>
      </c>
      <c r="DR322" s="32" t="e">
        <v>#DIV/0!</v>
      </c>
      <c r="DS322" s="32" t="e">
        <v>#DIV/0!</v>
      </c>
      <c r="DT322" s="32">
        <v>0</v>
      </c>
      <c r="DU322" s="32">
        <v>1</v>
      </c>
      <c r="DV322" s="32" t="e">
        <v>#DIV/0!</v>
      </c>
      <c r="DW322" s="32" t="e">
        <v>#DIV/0!</v>
      </c>
      <c r="DX322" s="32" t="e">
        <v>#DIV/0!</v>
      </c>
      <c r="DY322" s="32" t="e">
        <v>#DIV/0!</v>
      </c>
      <c r="DZ322" s="32" t="e">
        <v>#DIV/0!</v>
      </c>
      <c r="EA322" s="32">
        <v>0.58961089093966712</v>
      </c>
      <c r="EB322" s="32" t="e">
        <v>#DIV/0!</v>
      </c>
      <c r="EC322" s="32">
        <v>0.58505514800544944</v>
      </c>
      <c r="ED322" s="27"/>
      <c r="EE322" s="1" t="s">
        <v>611</v>
      </c>
      <c r="EF322" s="32" t="e">
        <v>#DIV/0!</v>
      </c>
      <c r="EG322" s="32" t="e">
        <v>#DIV/0!</v>
      </c>
      <c r="EH322" s="32" t="e">
        <v>#DIV/0!</v>
      </c>
      <c r="EI322" s="32" t="e">
        <v>#DIV/0!</v>
      </c>
      <c r="EJ322" s="32" t="e">
        <v>#DIV/0!</v>
      </c>
      <c r="EK322" s="32" t="e">
        <v>#DIV/0!</v>
      </c>
      <c r="EL322" s="32">
        <v>1</v>
      </c>
      <c r="EM322" s="32">
        <v>0</v>
      </c>
      <c r="EN322" s="32" t="e">
        <v>#DIV/0!</v>
      </c>
      <c r="EO322" s="32" t="e">
        <v>#DIV/0!</v>
      </c>
      <c r="EP322" s="32" t="e">
        <v>#DIV/0!</v>
      </c>
      <c r="EQ322" s="32" t="e">
        <v>#DIV/0!</v>
      </c>
      <c r="ER322" s="32" t="e">
        <v>#DIV/0!</v>
      </c>
      <c r="ES322" s="32">
        <v>0.41038910906033288</v>
      </c>
      <c r="ET322" s="32" t="e">
        <v>#DIV/0!</v>
      </c>
      <c r="EU322" s="32">
        <v>0.41494485199455039</v>
      </c>
    </row>
    <row r="323" spans="2:151" ht="21.6" hidden="1" customHeight="1" x14ac:dyDescent="0.3">
      <c r="B323" s="1" t="s">
        <v>702</v>
      </c>
      <c r="C323" s="5" t="s">
        <v>364</v>
      </c>
      <c r="D323" s="5" t="s">
        <v>22</v>
      </c>
      <c r="E323" s="6" t="s">
        <v>320</v>
      </c>
      <c r="F323" s="6">
        <v>2377225</v>
      </c>
      <c r="G323" s="5" t="s">
        <v>229</v>
      </c>
      <c r="H323" s="19"/>
      <c r="I323" s="7">
        <v>39.083333333333336</v>
      </c>
      <c r="J323" s="8">
        <v>16368.898333333333</v>
      </c>
      <c r="K323" s="19"/>
      <c r="L323" s="7">
        <v>0</v>
      </c>
      <c r="M323" s="8">
        <v>0</v>
      </c>
      <c r="N323" s="19"/>
      <c r="O323" s="7">
        <f t="shared" si="27"/>
        <v>39.083333333333336</v>
      </c>
      <c r="P323" s="8">
        <f t="shared" si="28"/>
        <v>16368.898333333333</v>
      </c>
      <c r="Q323" s="1" t="str">
        <f t="shared" si="29"/>
        <v>OK</v>
      </c>
      <c r="S323" s="1">
        <v>2377225</v>
      </c>
      <c r="T323" s="1" t="s">
        <v>541</v>
      </c>
      <c r="U323" s="32">
        <v>0</v>
      </c>
      <c r="V323" s="32">
        <v>0</v>
      </c>
      <c r="W323" s="32">
        <v>0</v>
      </c>
      <c r="X323" s="32">
        <v>0.95684635757197412</v>
      </c>
      <c r="Y323" s="32">
        <v>1.7011645716103651E-2</v>
      </c>
      <c r="Z323" s="32">
        <v>1.7922186643829857E-2</v>
      </c>
      <c r="AA323" s="32">
        <v>8.2198100680923331E-3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2">
        <v>1</v>
      </c>
      <c r="AS323" s="27"/>
      <c r="AT323" s="1" t="s">
        <v>541</v>
      </c>
      <c r="AU323" s="32">
        <v>0</v>
      </c>
      <c r="AV323" s="32">
        <v>0</v>
      </c>
      <c r="AW323" s="32">
        <v>0</v>
      </c>
      <c r="AX323" s="32">
        <v>0</v>
      </c>
      <c r="AY323" s="32">
        <v>0</v>
      </c>
      <c r="AZ323" s="32">
        <v>0</v>
      </c>
      <c r="BA323" s="32">
        <v>0</v>
      </c>
      <c r="BB323" s="32">
        <v>0</v>
      </c>
      <c r="BC323" s="32">
        <v>0</v>
      </c>
      <c r="BD323" s="32">
        <v>0</v>
      </c>
      <c r="BE323" s="32">
        <v>0</v>
      </c>
      <c r="BF323" s="32">
        <v>0</v>
      </c>
      <c r="BG323" s="32">
        <v>0</v>
      </c>
      <c r="BH323" s="32">
        <v>0</v>
      </c>
      <c r="BI323" s="32">
        <v>0</v>
      </c>
      <c r="BJ323" s="32">
        <v>0</v>
      </c>
      <c r="BK323" s="32"/>
      <c r="BL323" s="27"/>
      <c r="BM323" s="1" t="s">
        <v>541</v>
      </c>
      <c r="BN323" s="32" t="e">
        <v>#DIV/0!</v>
      </c>
      <c r="BO323" s="32" t="e">
        <v>#DIV/0!</v>
      </c>
      <c r="BP323" s="32" t="e">
        <v>#DIV/0!</v>
      </c>
      <c r="BQ323" s="32">
        <v>0</v>
      </c>
      <c r="BR323" s="32">
        <v>0</v>
      </c>
      <c r="BS323" s="32">
        <v>0</v>
      </c>
      <c r="BT323" s="32">
        <v>0</v>
      </c>
      <c r="BU323" s="32" t="e">
        <v>#DIV/0!</v>
      </c>
      <c r="BV323" s="32" t="e">
        <v>#DIV/0!</v>
      </c>
      <c r="BW323" s="32" t="e">
        <v>#DIV/0!</v>
      </c>
      <c r="BX323" s="32" t="e">
        <v>#DIV/0!</v>
      </c>
      <c r="BY323" s="32" t="e">
        <v>#DIV/0!</v>
      </c>
      <c r="BZ323" s="32" t="e">
        <v>#DIV/0!</v>
      </c>
      <c r="CA323" s="32" t="e">
        <v>#DIV/0!</v>
      </c>
      <c r="CB323" s="32" t="e">
        <v>#DIV/0!</v>
      </c>
      <c r="CC323" s="32" t="e">
        <v>#DIV/0!</v>
      </c>
      <c r="CD323" s="32" t="e">
        <v>#DIV/0!</v>
      </c>
      <c r="CE323" s="32" t="e">
        <v>#DIV/0!</v>
      </c>
      <c r="CF323" s="32" t="e">
        <v>#DIV/0!</v>
      </c>
      <c r="CG323" s="32" t="e">
        <v>#DIV/0!</v>
      </c>
      <c r="CH323" s="32" t="e">
        <v>#DIV/0!</v>
      </c>
      <c r="CI323" s="32" t="e">
        <v>#DIV/0!</v>
      </c>
      <c r="CJ323" s="32" t="e">
        <v>#DIV/0!</v>
      </c>
      <c r="CK323" s="32">
        <v>0</v>
      </c>
      <c r="CL323" s="27"/>
      <c r="CM323" s="1" t="s">
        <v>541</v>
      </c>
      <c r="CN323" s="32" t="e">
        <v>#DIV/0!</v>
      </c>
      <c r="CO323" s="32" t="e">
        <v>#DIV/0!</v>
      </c>
      <c r="CP323" s="32" t="e">
        <v>#DIV/0!</v>
      </c>
      <c r="CQ323" s="32">
        <v>1</v>
      </c>
      <c r="CR323" s="32">
        <v>1</v>
      </c>
      <c r="CS323" s="32">
        <v>1</v>
      </c>
      <c r="CT323" s="32">
        <v>1</v>
      </c>
      <c r="CU323" s="32" t="e">
        <v>#DIV/0!</v>
      </c>
      <c r="CV323" s="32" t="e">
        <v>#DIV/0!</v>
      </c>
      <c r="CW323" s="32" t="e">
        <v>#DIV/0!</v>
      </c>
      <c r="CX323" s="32" t="e">
        <v>#DIV/0!</v>
      </c>
      <c r="CY323" s="32" t="e">
        <v>#DIV/0!</v>
      </c>
      <c r="CZ323" s="32" t="e">
        <v>#DIV/0!</v>
      </c>
      <c r="DA323" s="32" t="e">
        <v>#DIV/0!</v>
      </c>
      <c r="DB323" s="32" t="e">
        <v>#DIV/0!</v>
      </c>
      <c r="DC323" s="32" t="e">
        <v>#DIV/0!</v>
      </c>
      <c r="DD323" s="32" t="e">
        <v>#DIV/0!</v>
      </c>
      <c r="DE323" s="32" t="e">
        <v>#DIV/0!</v>
      </c>
      <c r="DF323" s="32" t="e">
        <v>#DIV/0!</v>
      </c>
      <c r="DG323" s="32" t="e">
        <v>#DIV/0!</v>
      </c>
      <c r="DH323" s="32" t="e">
        <v>#DIV/0!</v>
      </c>
      <c r="DI323" s="32" t="e">
        <v>#DIV/0!</v>
      </c>
      <c r="DJ323" s="32" t="e">
        <v>#DIV/0!</v>
      </c>
      <c r="DK323" s="32">
        <v>1</v>
      </c>
      <c r="DL323" s="27"/>
      <c r="DM323" s="1" t="s">
        <v>541</v>
      </c>
      <c r="DN323" s="32" t="e">
        <v>#DIV/0!</v>
      </c>
      <c r="DO323" s="32" t="e">
        <v>#DIV/0!</v>
      </c>
      <c r="DP323" s="32" t="e">
        <v>#DIV/0!</v>
      </c>
      <c r="DQ323" s="32" t="e">
        <v>#DIV/0!</v>
      </c>
      <c r="DR323" s="32" t="e">
        <v>#DIV/0!</v>
      </c>
      <c r="DS323" s="32" t="e">
        <v>#DIV/0!</v>
      </c>
      <c r="DT323" s="32" t="e">
        <v>#DIV/0!</v>
      </c>
      <c r="DU323" s="32" t="e">
        <v>#DIV/0!</v>
      </c>
      <c r="DV323" s="32" t="e">
        <v>#DIV/0!</v>
      </c>
      <c r="DW323" s="32" t="e">
        <v>#DIV/0!</v>
      </c>
      <c r="DX323" s="32" t="e">
        <v>#DIV/0!</v>
      </c>
      <c r="DY323" s="32" t="e">
        <v>#DIV/0!</v>
      </c>
      <c r="DZ323" s="32" t="e">
        <v>#DIV/0!</v>
      </c>
      <c r="EA323" s="32" t="e">
        <v>#DIV/0!</v>
      </c>
      <c r="EB323" s="32" t="e">
        <v>#DIV/0!</v>
      </c>
      <c r="EC323" s="32" t="e">
        <v>#DIV/0!</v>
      </c>
      <c r="ED323" s="27"/>
      <c r="EE323" s="1" t="s">
        <v>541</v>
      </c>
      <c r="EF323" s="32" t="e">
        <v>#DIV/0!</v>
      </c>
      <c r="EG323" s="32" t="e">
        <v>#DIV/0!</v>
      </c>
      <c r="EH323" s="32" t="e">
        <v>#DIV/0!</v>
      </c>
      <c r="EI323" s="32" t="e">
        <v>#DIV/0!</v>
      </c>
      <c r="EJ323" s="32" t="e">
        <v>#DIV/0!</v>
      </c>
      <c r="EK323" s="32" t="e">
        <v>#DIV/0!</v>
      </c>
      <c r="EL323" s="32" t="e">
        <v>#DIV/0!</v>
      </c>
      <c r="EM323" s="32" t="e">
        <v>#DIV/0!</v>
      </c>
      <c r="EN323" s="32" t="e">
        <v>#DIV/0!</v>
      </c>
      <c r="EO323" s="32" t="e">
        <v>#DIV/0!</v>
      </c>
      <c r="EP323" s="32" t="e">
        <v>#DIV/0!</v>
      </c>
      <c r="EQ323" s="32" t="e">
        <v>#DIV/0!</v>
      </c>
      <c r="ER323" s="32" t="e">
        <v>#DIV/0!</v>
      </c>
      <c r="ES323" s="32" t="e">
        <v>#DIV/0!</v>
      </c>
      <c r="ET323" s="32" t="e">
        <v>#DIV/0!</v>
      </c>
      <c r="EU323" s="32" t="e">
        <v>#DIV/0!</v>
      </c>
    </row>
    <row r="324" spans="2:151" ht="21.6" hidden="1" customHeight="1" x14ac:dyDescent="0.3">
      <c r="B324" s="1" t="s">
        <v>702</v>
      </c>
      <c r="C324" s="5" t="s">
        <v>359</v>
      </c>
      <c r="D324" s="5" t="s">
        <v>19</v>
      </c>
      <c r="E324" s="6" t="s">
        <v>320</v>
      </c>
      <c r="F324" s="6">
        <v>2305623</v>
      </c>
      <c r="G324" s="5" t="s">
        <v>226</v>
      </c>
      <c r="H324" s="19"/>
      <c r="I324" s="7">
        <v>161.16666666666666</v>
      </c>
      <c r="J324" s="8">
        <v>59087.459166666667</v>
      </c>
      <c r="K324" s="19"/>
      <c r="L324" s="7">
        <v>0</v>
      </c>
      <c r="M324" s="8">
        <v>0</v>
      </c>
      <c r="N324" s="19"/>
      <c r="O324" s="7">
        <f t="shared" si="27"/>
        <v>161.16666666666666</v>
      </c>
      <c r="P324" s="8">
        <f t="shared" si="28"/>
        <v>59087.459166666667</v>
      </c>
      <c r="Q324" s="1" t="str">
        <f t="shared" si="29"/>
        <v>OK</v>
      </c>
      <c r="S324" s="1">
        <v>2305623</v>
      </c>
      <c r="T324" s="1" t="s">
        <v>536</v>
      </c>
      <c r="U324" s="32">
        <v>0</v>
      </c>
      <c r="V324" s="32">
        <v>0</v>
      </c>
      <c r="W324" s="32">
        <v>2.7602736281492892E-3</v>
      </c>
      <c r="X324" s="32">
        <v>0.73119422547948931</v>
      </c>
      <c r="Y324" s="32">
        <v>7.1243200103948542E-3</v>
      </c>
      <c r="Z324" s="32">
        <v>1.2935001572437941E-2</v>
      </c>
      <c r="AA324" s="32">
        <v>2.8747784739696441E-3</v>
      </c>
      <c r="AB324" s="32">
        <v>4.3588705855378816E-4</v>
      </c>
      <c r="AC324" s="32">
        <v>6.272370353438162E-4</v>
      </c>
      <c r="AD324" s="32">
        <v>0</v>
      </c>
      <c r="AE324" s="32">
        <v>1.2304297912060435E-2</v>
      </c>
      <c r="AF324" s="32">
        <v>0</v>
      </c>
      <c r="AG324" s="32">
        <v>0</v>
      </c>
      <c r="AH324" s="32">
        <v>2.8070605128658332E-2</v>
      </c>
      <c r="AI324" s="32">
        <v>4.74663818484964E-2</v>
      </c>
      <c r="AJ324" s="32">
        <v>1.0502212962095322E-2</v>
      </c>
      <c r="AK324" s="32">
        <v>8.6132634657428306E-2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2.6210582155846021E-3</v>
      </c>
      <c r="AR324" s="32">
        <v>0.945048913982662</v>
      </c>
      <c r="AS324" s="27"/>
      <c r="AT324" s="1" t="s">
        <v>536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5.4951086017337995E-2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5.4951086017337995E-2</v>
      </c>
      <c r="BK324" s="32"/>
      <c r="BL324" s="27"/>
      <c r="BM324" s="1" t="s">
        <v>536</v>
      </c>
      <c r="BN324" s="32" t="e">
        <v>#DIV/0!</v>
      </c>
      <c r="BO324" s="32" t="e">
        <v>#DIV/0!</v>
      </c>
      <c r="BP324" s="32">
        <v>0</v>
      </c>
      <c r="BQ324" s="32">
        <v>1.5516820965024345E-3</v>
      </c>
      <c r="BR324" s="32">
        <v>0</v>
      </c>
      <c r="BS324" s="32">
        <v>0</v>
      </c>
      <c r="BT324" s="32">
        <v>0</v>
      </c>
      <c r="BU324" s="32">
        <v>0</v>
      </c>
      <c r="BV324" s="32">
        <v>1</v>
      </c>
      <c r="BW324" s="32" t="e">
        <v>#DIV/0!</v>
      </c>
      <c r="BX324" s="32">
        <v>1</v>
      </c>
      <c r="BY324" s="32" t="e">
        <v>#DIV/0!</v>
      </c>
      <c r="BZ324" s="32" t="e">
        <v>#DIV/0!</v>
      </c>
      <c r="CA324" s="32">
        <v>1</v>
      </c>
      <c r="CB324" s="32">
        <v>1</v>
      </c>
      <c r="CC324" s="32">
        <v>1</v>
      </c>
      <c r="CD324" s="32">
        <v>1</v>
      </c>
      <c r="CE324" s="32" t="e">
        <v>#DIV/0!</v>
      </c>
      <c r="CF324" s="32" t="e">
        <v>#DIV/0!</v>
      </c>
      <c r="CG324" s="32" t="e">
        <v>#DIV/0!</v>
      </c>
      <c r="CH324" s="32" t="e">
        <v>#DIV/0!</v>
      </c>
      <c r="CI324" s="32" t="e">
        <v>#DIV/0!</v>
      </c>
      <c r="CJ324" s="32">
        <v>1</v>
      </c>
      <c r="CK324" s="32">
        <v>0.19984045900070158</v>
      </c>
      <c r="CL324" s="27"/>
      <c r="CM324" s="1" t="s">
        <v>536</v>
      </c>
      <c r="CN324" s="32" t="e">
        <v>#DIV/0!</v>
      </c>
      <c r="CO324" s="32" t="e">
        <v>#DIV/0!</v>
      </c>
      <c r="CP324" s="32">
        <v>1</v>
      </c>
      <c r="CQ324" s="32">
        <v>0.99844831790349764</v>
      </c>
      <c r="CR324" s="32">
        <v>1</v>
      </c>
      <c r="CS324" s="32">
        <v>1</v>
      </c>
      <c r="CT324" s="32">
        <v>1</v>
      </c>
      <c r="CU324" s="32">
        <v>1</v>
      </c>
      <c r="CV324" s="32">
        <v>0</v>
      </c>
      <c r="CW324" s="32" t="e">
        <v>#DIV/0!</v>
      </c>
      <c r="CX324" s="32">
        <v>0</v>
      </c>
      <c r="CY324" s="32" t="e">
        <v>#DIV/0!</v>
      </c>
      <c r="CZ324" s="32" t="e">
        <v>#DIV/0!</v>
      </c>
      <c r="DA324" s="32">
        <v>0</v>
      </c>
      <c r="DB324" s="32">
        <v>0</v>
      </c>
      <c r="DC324" s="32">
        <v>0</v>
      </c>
      <c r="DD324" s="32">
        <v>0</v>
      </c>
      <c r="DE324" s="32" t="e">
        <v>#DIV/0!</v>
      </c>
      <c r="DF324" s="32" t="e">
        <v>#DIV/0!</v>
      </c>
      <c r="DG324" s="32" t="e">
        <v>#DIV/0!</v>
      </c>
      <c r="DH324" s="32" t="e">
        <v>#DIV/0!</v>
      </c>
      <c r="DI324" s="32" t="e">
        <v>#DIV/0!</v>
      </c>
      <c r="DJ324" s="32">
        <v>0</v>
      </c>
      <c r="DK324" s="32">
        <v>0.80015954099929842</v>
      </c>
      <c r="DL324" s="27"/>
      <c r="DM324" s="1" t="s">
        <v>536</v>
      </c>
      <c r="DN324" s="32" t="e">
        <v>#DIV/0!</v>
      </c>
      <c r="DO324" s="32" t="e">
        <v>#DIV/0!</v>
      </c>
      <c r="DP324" s="32" t="e">
        <v>#DIV/0!</v>
      </c>
      <c r="DQ324" s="32" t="e">
        <v>#DIV/0!</v>
      </c>
      <c r="DR324" s="32" t="e">
        <v>#DIV/0!</v>
      </c>
      <c r="DS324" s="32" t="e">
        <v>#DIV/0!</v>
      </c>
      <c r="DT324" s="32" t="e">
        <v>#DIV/0!</v>
      </c>
      <c r="DU324" s="32">
        <v>1</v>
      </c>
      <c r="DV324" s="32" t="e">
        <v>#DIV/0!</v>
      </c>
      <c r="DW324" s="32" t="e">
        <v>#DIV/0!</v>
      </c>
      <c r="DX324" s="32" t="e">
        <v>#DIV/0!</v>
      </c>
      <c r="DY324" s="32" t="e">
        <v>#DIV/0!</v>
      </c>
      <c r="DZ324" s="32" t="e">
        <v>#DIV/0!</v>
      </c>
      <c r="EA324" s="32" t="e">
        <v>#DIV/0!</v>
      </c>
      <c r="EB324" s="32" t="e">
        <v>#DIV/0!</v>
      </c>
      <c r="EC324" s="32">
        <v>1</v>
      </c>
      <c r="ED324" s="27"/>
      <c r="EE324" s="1" t="s">
        <v>536</v>
      </c>
      <c r="EF324" s="32" t="e">
        <v>#DIV/0!</v>
      </c>
      <c r="EG324" s="32" t="e">
        <v>#DIV/0!</v>
      </c>
      <c r="EH324" s="32" t="e">
        <v>#DIV/0!</v>
      </c>
      <c r="EI324" s="32" t="e">
        <v>#DIV/0!</v>
      </c>
      <c r="EJ324" s="32" t="e">
        <v>#DIV/0!</v>
      </c>
      <c r="EK324" s="32" t="e">
        <v>#DIV/0!</v>
      </c>
      <c r="EL324" s="32" t="e">
        <v>#DIV/0!</v>
      </c>
      <c r="EM324" s="32">
        <v>0</v>
      </c>
      <c r="EN324" s="32" t="e">
        <v>#DIV/0!</v>
      </c>
      <c r="EO324" s="32" t="e">
        <v>#DIV/0!</v>
      </c>
      <c r="EP324" s="32" t="e">
        <v>#DIV/0!</v>
      </c>
      <c r="EQ324" s="32" t="e">
        <v>#DIV/0!</v>
      </c>
      <c r="ER324" s="32" t="e">
        <v>#DIV/0!</v>
      </c>
      <c r="ES324" s="32" t="e">
        <v>#DIV/0!</v>
      </c>
      <c r="ET324" s="32" t="e">
        <v>#DIV/0!</v>
      </c>
      <c r="EU324" s="32">
        <v>0</v>
      </c>
    </row>
    <row r="325" spans="2:151" ht="21.6" hidden="1" customHeight="1" x14ac:dyDescent="0.3">
      <c r="B325" s="1" t="s">
        <v>702</v>
      </c>
      <c r="C325" s="5" t="s">
        <v>365</v>
      </c>
      <c r="D325" s="5" t="s">
        <v>23</v>
      </c>
      <c r="E325" s="6" t="s">
        <v>320</v>
      </c>
      <c r="F325" s="6">
        <v>2377330</v>
      </c>
      <c r="G325" s="5" t="s">
        <v>230</v>
      </c>
      <c r="H325" s="19"/>
      <c r="I325" s="7">
        <v>54.416666666666664</v>
      </c>
      <c r="J325" s="8">
        <v>26557.216666666664</v>
      </c>
      <c r="K325" s="19"/>
      <c r="L325" s="7">
        <v>0</v>
      </c>
      <c r="M325" s="8">
        <v>0</v>
      </c>
      <c r="N325" s="19"/>
      <c r="O325" s="7">
        <f t="shared" si="27"/>
        <v>54.416666666666664</v>
      </c>
      <c r="P325" s="8">
        <f t="shared" si="28"/>
        <v>26557.216666666664</v>
      </c>
      <c r="Q325" s="1" t="str">
        <f t="shared" si="29"/>
        <v>OK</v>
      </c>
      <c r="S325" s="1">
        <v>2377330</v>
      </c>
      <c r="T325" s="1" t="s">
        <v>542</v>
      </c>
      <c r="U325" s="32">
        <v>0</v>
      </c>
      <c r="V325" s="32">
        <v>0</v>
      </c>
      <c r="W325" s="32">
        <v>4.6932203793994686E-4</v>
      </c>
      <c r="X325" s="32">
        <v>0.51192873157008278</v>
      </c>
      <c r="Y325" s="32">
        <v>2.4947600320992139E-2</v>
      </c>
      <c r="Z325" s="32">
        <v>3.8065890984335334E-2</v>
      </c>
      <c r="AA325" s="32">
        <v>4.3411315216127077E-3</v>
      </c>
      <c r="AB325" s="32">
        <v>0</v>
      </c>
      <c r="AC325" s="32">
        <v>7.8355465212306893E-3</v>
      </c>
      <c r="AD325" s="32">
        <v>0</v>
      </c>
      <c r="AE325" s="32">
        <v>2.6245243637216597E-2</v>
      </c>
      <c r="AF325" s="32">
        <v>0</v>
      </c>
      <c r="AG325" s="32">
        <v>0</v>
      </c>
      <c r="AH325" s="32">
        <v>2.9247464205921616E-3</v>
      </c>
      <c r="AI325" s="32">
        <v>0.10292377312727416</v>
      </c>
      <c r="AJ325" s="32">
        <v>6.104159904305801E-2</v>
      </c>
      <c r="AK325" s="32">
        <v>4.5763278519075816E-3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0.21470008696375795</v>
      </c>
      <c r="AR325" s="32">
        <v>1</v>
      </c>
      <c r="AS325" s="27"/>
      <c r="AT325" s="1" t="s">
        <v>542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0</v>
      </c>
      <c r="BB325" s="32">
        <v>0</v>
      </c>
      <c r="BC325" s="32">
        <v>0</v>
      </c>
      <c r="BD325" s="32">
        <v>0</v>
      </c>
      <c r="BE325" s="32">
        <v>0</v>
      </c>
      <c r="BF325" s="32">
        <v>0</v>
      </c>
      <c r="BG325" s="32">
        <v>0</v>
      </c>
      <c r="BH325" s="32">
        <v>0</v>
      </c>
      <c r="BI325" s="32">
        <v>0</v>
      </c>
      <c r="BJ325" s="32">
        <v>0</v>
      </c>
      <c r="BK325" s="32"/>
      <c r="BL325" s="27"/>
      <c r="BM325" s="1" t="s">
        <v>542</v>
      </c>
      <c r="BN325" s="32" t="e">
        <v>#DIV/0!</v>
      </c>
      <c r="BO325" s="32" t="e">
        <v>#DIV/0!</v>
      </c>
      <c r="BP325" s="32">
        <v>0</v>
      </c>
      <c r="BQ325" s="32">
        <v>1.8128210461393849E-3</v>
      </c>
      <c r="BR325" s="32">
        <v>0</v>
      </c>
      <c r="BS325" s="32">
        <v>0</v>
      </c>
      <c r="BT325" s="32">
        <v>0</v>
      </c>
      <c r="BU325" s="32" t="e">
        <v>#DIV/0!</v>
      </c>
      <c r="BV325" s="32">
        <v>1</v>
      </c>
      <c r="BW325" s="32" t="e">
        <v>#DIV/0!</v>
      </c>
      <c r="BX325" s="32">
        <v>1</v>
      </c>
      <c r="BY325" s="32" t="e">
        <v>#DIV/0!</v>
      </c>
      <c r="BZ325" s="32" t="e">
        <v>#DIV/0!</v>
      </c>
      <c r="CA325" s="32">
        <v>0</v>
      </c>
      <c r="CB325" s="32">
        <v>1</v>
      </c>
      <c r="CC325" s="32">
        <v>1</v>
      </c>
      <c r="CD325" s="32">
        <v>1</v>
      </c>
      <c r="CE325" s="32" t="e">
        <v>#DIV/0!</v>
      </c>
      <c r="CF325" s="32" t="e">
        <v>#DIV/0!</v>
      </c>
      <c r="CG325" s="32" t="e">
        <v>#DIV/0!</v>
      </c>
      <c r="CH325" s="32" t="e">
        <v>#DIV/0!</v>
      </c>
      <c r="CI325" s="32" t="e">
        <v>#DIV/0!</v>
      </c>
      <c r="CJ325" s="32">
        <v>1</v>
      </c>
      <c r="CK325" s="32">
        <v>0.41825061232315869</v>
      </c>
      <c r="CL325" s="27"/>
      <c r="CM325" s="1" t="s">
        <v>542</v>
      </c>
      <c r="CN325" s="32" t="e">
        <v>#DIV/0!</v>
      </c>
      <c r="CO325" s="32" t="e">
        <v>#DIV/0!</v>
      </c>
      <c r="CP325" s="32">
        <v>1</v>
      </c>
      <c r="CQ325" s="32">
        <v>0.99818717895386067</v>
      </c>
      <c r="CR325" s="32">
        <v>1</v>
      </c>
      <c r="CS325" s="32">
        <v>1</v>
      </c>
      <c r="CT325" s="32">
        <v>1</v>
      </c>
      <c r="CU325" s="32" t="e">
        <v>#DIV/0!</v>
      </c>
      <c r="CV325" s="32">
        <v>0</v>
      </c>
      <c r="CW325" s="32" t="e">
        <v>#DIV/0!</v>
      </c>
      <c r="CX325" s="32">
        <v>0</v>
      </c>
      <c r="CY325" s="32" t="e">
        <v>#DIV/0!</v>
      </c>
      <c r="CZ325" s="32" t="e">
        <v>#DIV/0!</v>
      </c>
      <c r="DA325" s="32">
        <v>1</v>
      </c>
      <c r="DB325" s="32">
        <v>0</v>
      </c>
      <c r="DC325" s="32">
        <v>0</v>
      </c>
      <c r="DD325" s="32">
        <v>0</v>
      </c>
      <c r="DE325" s="32" t="e">
        <v>#DIV/0!</v>
      </c>
      <c r="DF325" s="32" t="e">
        <v>#DIV/0!</v>
      </c>
      <c r="DG325" s="32" t="e">
        <v>#DIV/0!</v>
      </c>
      <c r="DH325" s="32" t="e">
        <v>#DIV/0!</v>
      </c>
      <c r="DI325" s="32" t="e">
        <v>#DIV/0!</v>
      </c>
      <c r="DJ325" s="32">
        <v>0</v>
      </c>
      <c r="DK325" s="32">
        <v>0.58174938767684148</v>
      </c>
      <c r="DL325" s="27"/>
      <c r="DM325" s="1" t="s">
        <v>542</v>
      </c>
      <c r="DN325" s="32" t="e">
        <v>#DIV/0!</v>
      </c>
      <c r="DO325" s="32" t="e">
        <v>#DIV/0!</v>
      </c>
      <c r="DP325" s="32" t="e">
        <v>#DIV/0!</v>
      </c>
      <c r="DQ325" s="32" t="e">
        <v>#DIV/0!</v>
      </c>
      <c r="DR325" s="32" t="e">
        <v>#DIV/0!</v>
      </c>
      <c r="DS325" s="32" t="e">
        <v>#DIV/0!</v>
      </c>
      <c r="DT325" s="32" t="e">
        <v>#DIV/0!</v>
      </c>
      <c r="DU325" s="32" t="e">
        <v>#DIV/0!</v>
      </c>
      <c r="DV325" s="32" t="e">
        <v>#DIV/0!</v>
      </c>
      <c r="DW325" s="32" t="e">
        <v>#DIV/0!</v>
      </c>
      <c r="DX325" s="32" t="e">
        <v>#DIV/0!</v>
      </c>
      <c r="DY325" s="32" t="e">
        <v>#DIV/0!</v>
      </c>
      <c r="DZ325" s="32" t="e">
        <v>#DIV/0!</v>
      </c>
      <c r="EA325" s="32" t="e">
        <v>#DIV/0!</v>
      </c>
      <c r="EB325" s="32" t="e">
        <v>#DIV/0!</v>
      </c>
      <c r="EC325" s="32" t="e">
        <v>#DIV/0!</v>
      </c>
      <c r="ED325" s="27"/>
      <c r="EE325" s="1" t="s">
        <v>542</v>
      </c>
      <c r="EF325" s="32" t="e">
        <v>#DIV/0!</v>
      </c>
      <c r="EG325" s="32" t="e">
        <v>#DIV/0!</v>
      </c>
      <c r="EH325" s="32" t="e">
        <v>#DIV/0!</v>
      </c>
      <c r="EI325" s="32" t="e">
        <v>#DIV/0!</v>
      </c>
      <c r="EJ325" s="32" t="e">
        <v>#DIV/0!</v>
      </c>
      <c r="EK325" s="32" t="e">
        <v>#DIV/0!</v>
      </c>
      <c r="EL325" s="32" t="e">
        <v>#DIV/0!</v>
      </c>
      <c r="EM325" s="32" t="e">
        <v>#DIV/0!</v>
      </c>
      <c r="EN325" s="32" t="e">
        <v>#DIV/0!</v>
      </c>
      <c r="EO325" s="32" t="e">
        <v>#DIV/0!</v>
      </c>
      <c r="EP325" s="32" t="e">
        <v>#DIV/0!</v>
      </c>
      <c r="EQ325" s="32" t="e">
        <v>#DIV/0!</v>
      </c>
      <c r="ER325" s="32" t="e">
        <v>#DIV/0!</v>
      </c>
      <c r="ES325" s="32" t="e">
        <v>#DIV/0!</v>
      </c>
      <c r="ET325" s="32" t="e">
        <v>#DIV/0!</v>
      </c>
      <c r="EU325" s="32" t="e">
        <v>#DIV/0!</v>
      </c>
    </row>
    <row r="326" spans="2:151" ht="21.6" hidden="1" customHeight="1" x14ac:dyDescent="0.3">
      <c r="B326" s="1" t="s">
        <v>702</v>
      </c>
      <c r="C326" s="5" t="s">
        <v>433</v>
      </c>
      <c r="D326" s="5" t="s">
        <v>171</v>
      </c>
      <c r="E326" s="6" t="s">
        <v>322</v>
      </c>
      <c r="F326" s="6">
        <v>2538342</v>
      </c>
      <c r="G326" s="5" t="s">
        <v>170</v>
      </c>
      <c r="H326" s="19"/>
      <c r="I326" s="7">
        <v>124.66666666666667</v>
      </c>
      <c r="J326" s="8">
        <v>51882.644166666665</v>
      </c>
      <c r="K326" s="19"/>
      <c r="L326" s="7">
        <v>0</v>
      </c>
      <c r="M326" s="8">
        <v>0</v>
      </c>
      <c r="N326" s="19"/>
      <c r="O326" s="7">
        <f t="shared" si="27"/>
        <v>124.66666666666667</v>
      </c>
      <c r="P326" s="8">
        <f t="shared" si="28"/>
        <v>51882.644166666665</v>
      </c>
      <c r="Q326" s="1" t="str">
        <f t="shared" si="29"/>
        <v>OK</v>
      </c>
      <c r="S326" s="1">
        <v>2538342</v>
      </c>
      <c r="T326" s="1" t="s">
        <v>609</v>
      </c>
      <c r="U326" s="32">
        <v>0</v>
      </c>
      <c r="V326" s="32">
        <v>0</v>
      </c>
      <c r="W326" s="32">
        <v>1.6383900789742487E-2</v>
      </c>
      <c r="X326" s="32">
        <v>0.64689494635784872</v>
      </c>
      <c r="Y326" s="32">
        <v>2.4380183814553168E-2</v>
      </c>
      <c r="Z326" s="32">
        <v>1.2859970303210663E-2</v>
      </c>
      <c r="AA326" s="32">
        <v>2.0128643468792186E-3</v>
      </c>
      <c r="AB326" s="32">
        <v>1.9942761925985215E-2</v>
      </c>
      <c r="AC326" s="32">
        <v>2.3558108758569464E-4</v>
      </c>
      <c r="AD326" s="32">
        <v>0</v>
      </c>
      <c r="AE326" s="32">
        <v>5.698072478885275E-4</v>
      </c>
      <c r="AF326" s="32">
        <v>2.1583863187250495E-2</v>
      </c>
      <c r="AG326" s="32">
        <v>0</v>
      </c>
      <c r="AH326" s="32">
        <v>2.4545084019194977E-2</v>
      </c>
      <c r="AI326" s="32">
        <v>4.7028702388651589E-2</v>
      </c>
      <c r="AJ326" s="32">
        <v>7.8534132252422881E-2</v>
      </c>
      <c r="AK326" s="32">
        <v>6.0973080041592234E-3</v>
      </c>
      <c r="AL326" s="32">
        <v>0</v>
      </c>
      <c r="AM326" s="32">
        <v>9.593780803534438E-2</v>
      </c>
      <c r="AN326" s="32">
        <v>0</v>
      </c>
      <c r="AO326" s="32">
        <v>0</v>
      </c>
      <c r="AP326" s="32">
        <v>0</v>
      </c>
      <c r="AQ326" s="32">
        <v>2.9930862392828187E-3</v>
      </c>
      <c r="AR326" s="32">
        <v>1</v>
      </c>
      <c r="AS326" s="27"/>
      <c r="AT326" s="1" t="s">
        <v>609</v>
      </c>
      <c r="AU326" s="32">
        <v>0</v>
      </c>
      <c r="AV326" s="32">
        <v>0</v>
      </c>
      <c r="AW326" s="32">
        <v>0</v>
      </c>
      <c r="AX326" s="32">
        <v>0</v>
      </c>
      <c r="AY326" s="32">
        <v>0</v>
      </c>
      <c r="AZ326" s="32">
        <v>0</v>
      </c>
      <c r="BA326" s="32">
        <v>0</v>
      </c>
      <c r="BB326" s="32">
        <v>0</v>
      </c>
      <c r="BC326" s="32">
        <v>0</v>
      </c>
      <c r="BD326" s="32">
        <v>0</v>
      </c>
      <c r="BE326" s="32">
        <v>0</v>
      </c>
      <c r="BF326" s="32">
        <v>0</v>
      </c>
      <c r="BG326" s="32">
        <v>0</v>
      </c>
      <c r="BH326" s="32">
        <v>0</v>
      </c>
      <c r="BI326" s="32">
        <v>0</v>
      </c>
      <c r="BJ326" s="32">
        <v>0</v>
      </c>
      <c r="BK326" s="32"/>
      <c r="BL326" s="27"/>
      <c r="BM326" s="1" t="s">
        <v>609</v>
      </c>
      <c r="BN326" s="32" t="e">
        <v>#DIV/0!</v>
      </c>
      <c r="BO326" s="32" t="e">
        <v>#DIV/0!</v>
      </c>
      <c r="BP326" s="32">
        <v>9.6485734238028822E-3</v>
      </c>
      <c r="BQ326" s="32">
        <v>1.2276745047454624E-2</v>
      </c>
      <c r="BR326" s="32">
        <v>0</v>
      </c>
      <c r="BS326" s="32">
        <v>0</v>
      </c>
      <c r="BT326" s="32">
        <v>0</v>
      </c>
      <c r="BU326" s="32">
        <v>0</v>
      </c>
      <c r="BV326" s="32">
        <v>0</v>
      </c>
      <c r="BW326" s="32" t="e">
        <v>#DIV/0!</v>
      </c>
      <c r="BX326" s="32">
        <v>0</v>
      </c>
      <c r="BY326" s="32">
        <v>1.8793126755257992E-2</v>
      </c>
      <c r="BZ326" s="32" t="e">
        <v>#DIV/0!</v>
      </c>
      <c r="CA326" s="32">
        <v>0</v>
      </c>
      <c r="CB326" s="32">
        <v>0</v>
      </c>
      <c r="CC326" s="32">
        <v>4.8412055686585541E-2</v>
      </c>
      <c r="CD326" s="32">
        <v>0.13051379658902726</v>
      </c>
      <c r="CE326" s="32" t="e">
        <v>#DIV/0!</v>
      </c>
      <c r="CF326" s="32">
        <v>0</v>
      </c>
      <c r="CG326" s="32" t="e">
        <v>#DIV/0!</v>
      </c>
      <c r="CH326" s="32" t="e">
        <v>#DIV/0!</v>
      </c>
      <c r="CI326" s="32" t="e">
        <v>#DIV/0!</v>
      </c>
      <c r="CJ326" s="32">
        <v>0.2832451615023166</v>
      </c>
      <c r="CK326" s="32">
        <v>1.3951032671139899E-2</v>
      </c>
      <c r="CL326" s="27"/>
      <c r="CM326" s="1" t="s">
        <v>609</v>
      </c>
      <c r="CN326" s="32" t="e">
        <v>#DIV/0!</v>
      </c>
      <c r="CO326" s="32" t="e">
        <v>#DIV/0!</v>
      </c>
      <c r="CP326" s="32">
        <v>0.99035142657619701</v>
      </c>
      <c r="CQ326" s="32">
        <v>0.98772325495254543</v>
      </c>
      <c r="CR326" s="32">
        <v>1</v>
      </c>
      <c r="CS326" s="32">
        <v>1</v>
      </c>
      <c r="CT326" s="32">
        <v>1</v>
      </c>
      <c r="CU326" s="32">
        <v>1</v>
      </c>
      <c r="CV326" s="32">
        <v>1</v>
      </c>
      <c r="CW326" s="32" t="e">
        <v>#DIV/0!</v>
      </c>
      <c r="CX326" s="32">
        <v>1</v>
      </c>
      <c r="CY326" s="32">
        <v>0.98120687324474209</v>
      </c>
      <c r="CZ326" s="32" t="e">
        <v>#DIV/0!</v>
      </c>
      <c r="DA326" s="32">
        <v>1</v>
      </c>
      <c r="DB326" s="32">
        <v>1</v>
      </c>
      <c r="DC326" s="32">
        <v>0.95158794431341442</v>
      </c>
      <c r="DD326" s="32">
        <v>0.86948620341097271</v>
      </c>
      <c r="DE326" s="32" t="e">
        <v>#DIV/0!</v>
      </c>
      <c r="DF326" s="32">
        <v>1</v>
      </c>
      <c r="DG326" s="32" t="e">
        <v>#DIV/0!</v>
      </c>
      <c r="DH326" s="32" t="e">
        <v>#DIV/0!</v>
      </c>
      <c r="DI326" s="32" t="e">
        <v>#DIV/0!</v>
      </c>
      <c r="DJ326" s="32">
        <v>0.7167548384976834</v>
      </c>
      <c r="DK326" s="32">
        <v>0.98604896732886016</v>
      </c>
      <c r="DL326" s="27"/>
      <c r="DM326" s="1" t="s">
        <v>609</v>
      </c>
      <c r="DN326" s="32" t="e">
        <v>#DIV/0!</v>
      </c>
      <c r="DO326" s="32" t="e">
        <v>#DIV/0!</v>
      </c>
      <c r="DP326" s="32" t="e">
        <v>#DIV/0!</v>
      </c>
      <c r="DQ326" s="32" t="e">
        <v>#DIV/0!</v>
      </c>
      <c r="DR326" s="32" t="e">
        <v>#DIV/0!</v>
      </c>
      <c r="DS326" s="32" t="e">
        <v>#DIV/0!</v>
      </c>
      <c r="DT326" s="32" t="e">
        <v>#DIV/0!</v>
      </c>
      <c r="DU326" s="32" t="e">
        <v>#DIV/0!</v>
      </c>
      <c r="DV326" s="32" t="e">
        <v>#DIV/0!</v>
      </c>
      <c r="DW326" s="32" t="e">
        <v>#DIV/0!</v>
      </c>
      <c r="DX326" s="32" t="e">
        <v>#DIV/0!</v>
      </c>
      <c r="DY326" s="32" t="e">
        <v>#DIV/0!</v>
      </c>
      <c r="DZ326" s="32" t="e">
        <v>#DIV/0!</v>
      </c>
      <c r="EA326" s="32" t="e">
        <v>#DIV/0!</v>
      </c>
      <c r="EB326" s="32" t="e">
        <v>#DIV/0!</v>
      </c>
      <c r="EC326" s="32" t="e">
        <v>#DIV/0!</v>
      </c>
      <c r="ED326" s="27"/>
      <c r="EE326" s="1" t="s">
        <v>609</v>
      </c>
      <c r="EF326" s="32" t="e">
        <v>#DIV/0!</v>
      </c>
      <c r="EG326" s="32" t="e">
        <v>#DIV/0!</v>
      </c>
      <c r="EH326" s="32" t="e">
        <v>#DIV/0!</v>
      </c>
      <c r="EI326" s="32" t="e">
        <v>#DIV/0!</v>
      </c>
      <c r="EJ326" s="32" t="e">
        <v>#DIV/0!</v>
      </c>
      <c r="EK326" s="32" t="e">
        <v>#DIV/0!</v>
      </c>
      <c r="EL326" s="32" t="e">
        <v>#DIV/0!</v>
      </c>
      <c r="EM326" s="32" t="e">
        <v>#DIV/0!</v>
      </c>
      <c r="EN326" s="32" t="e">
        <v>#DIV/0!</v>
      </c>
      <c r="EO326" s="32" t="e">
        <v>#DIV/0!</v>
      </c>
      <c r="EP326" s="32" t="e">
        <v>#DIV/0!</v>
      </c>
      <c r="EQ326" s="32" t="e">
        <v>#DIV/0!</v>
      </c>
      <c r="ER326" s="32" t="e">
        <v>#DIV/0!</v>
      </c>
      <c r="ES326" s="32" t="e">
        <v>#DIV/0!</v>
      </c>
      <c r="ET326" s="32" t="e">
        <v>#DIV/0!</v>
      </c>
      <c r="EU326" s="32" t="e">
        <v>#DIV/0!</v>
      </c>
    </row>
    <row r="327" spans="2:151" ht="21.6" hidden="1" customHeight="1" x14ac:dyDescent="0.3">
      <c r="B327" s="1" t="s">
        <v>702</v>
      </c>
      <c r="C327" s="5" t="s">
        <v>367</v>
      </c>
      <c r="D327" s="5" t="s">
        <v>25</v>
      </c>
      <c r="E327" s="6" t="s">
        <v>320</v>
      </c>
      <c r="F327" s="6">
        <v>2377462</v>
      </c>
      <c r="G327" s="5" t="s">
        <v>232</v>
      </c>
      <c r="H327" s="19"/>
      <c r="I327" s="7">
        <v>32.079070600000001</v>
      </c>
      <c r="J327" s="8">
        <v>12974.2367028925</v>
      </c>
      <c r="K327" s="19"/>
      <c r="L327" s="7">
        <v>0</v>
      </c>
      <c r="M327" s="8">
        <v>0</v>
      </c>
      <c r="N327" s="19"/>
      <c r="O327" s="7">
        <f t="shared" si="27"/>
        <v>32.079070600000001</v>
      </c>
      <c r="P327" s="8">
        <f t="shared" si="28"/>
        <v>12974.2367028925</v>
      </c>
      <c r="Q327" s="1" t="str">
        <f t="shared" si="29"/>
        <v>OK</v>
      </c>
      <c r="S327" s="1">
        <v>2377462</v>
      </c>
      <c r="T327" s="1" t="s">
        <v>544</v>
      </c>
      <c r="U327" s="32">
        <v>0</v>
      </c>
      <c r="V327" s="32">
        <v>0</v>
      </c>
      <c r="W327" s="32">
        <v>1.4526743966780296E-2</v>
      </c>
      <c r="X327" s="32">
        <v>0.86462555433230859</v>
      </c>
      <c r="Y327" s="32">
        <v>7.9595345635394235E-2</v>
      </c>
      <c r="Z327" s="32">
        <v>1.2076663020840993E-2</v>
      </c>
      <c r="AA327" s="32">
        <v>2.9175693044675773E-2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1</v>
      </c>
      <c r="AS327" s="27"/>
      <c r="AT327" s="1" t="s">
        <v>544</v>
      </c>
      <c r="AU327" s="32">
        <v>0</v>
      </c>
      <c r="AV327" s="32">
        <v>0</v>
      </c>
      <c r="AW327" s="32">
        <v>0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2"/>
      <c r="BL327" s="27"/>
      <c r="BM327" s="1" t="s">
        <v>544</v>
      </c>
      <c r="BN327" s="32" t="e">
        <v>#DIV/0!</v>
      </c>
      <c r="BO327" s="32" t="e">
        <v>#DIV/0!</v>
      </c>
      <c r="BP327" s="32">
        <v>0</v>
      </c>
      <c r="BQ327" s="32">
        <v>7.4863909574166493E-3</v>
      </c>
      <c r="BR327" s="32">
        <v>0</v>
      </c>
      <c r="BS327" s="32">
        <v>0</v>
      </c>
      <c r="BT327" s="32">
        <v>0</v>
      </c>
      <c r="BU327" s="32" t="e">
        <v>#DIV/0!</v>
      </c>
      <c r="BV327" s="32" t="e">
        <v>#DIV/0!</v>
      </c>
      <c r="BW327" s="32" t="e">
        <v>#DIV/0!</v>
      </c>
      <c r="BX327" s="32" t="e">
        <v>#DIV/0!</v>
      </c>
      <c r="BY327" s="32" t="e">
        <v>#DIV/0!</v>
      </c>
      <c r="BZ327" s="32" t="e">
        <v>#DIV/0!</v>
      </c>
      <c r="CA327" s="32" t="e">
        <v>#DIV/0!</v>
      </c>
      <c r="CB327" s="32" t="e">
        <v>#DIV/0!</v>
      </c>
      <c r="CC327" s="32" t="e">
        <v>#DIV/0!</v>
      </c>
      <c r="CD327" s="32" t="e">
        <v>#DIV/0!</v>
      </c>
      <c r="CE327" s="32" t="e">
        <v>#DIV/0!</v>
      </c>
      <c r="CF327" s="32" t="e">
        <v>#DIV/0!</v>
      </c>
      <c r="CG327" s="32" t="e">
        <v>#DIV/0!</v>
      </c>
      <c r="CH327" s="32" t="e">
        <v>#DIV/0!</v>
      </c>
      <c r="CI327" s="32" t="e">
        <v>#DIV/0!</v>
      </c>
      <c r="CJ327" s="32" t="e">
        <v>#DIV/0!</v>
      </c>
      <c r="CK327" s="32">
        <v>6.4729249315047532E-3</v>
      </c>
      <c r="CL327" s="27"/>
      <c r="CM327" s="1" t="s">
        <v>544</v>
      </c>
      <c r="CN327" s="32" t="e">
        <v>#DIV/0!</v>
      </c>
      <c r="CO327" s="32" t="e">
        <v>#DIV/0!</v>
      </c>
      <c r="CP327" s="32">
        <v>1</v>
      </c>
      <c r="CQ327" s="32">
        <v>0.99251360904258357</v>
      </c>
      <c r="CR327" s="32">
        <v>1</v>
      </c>
      <c r="CS327" s="32">
        <v>1</v>
      </c>
      <c r="CT327" s="32">
        <v>1</v>
      </c>
      <c r="CU327" s="32" t="e">
        <v>#DIV/0!</v>
      </c>
      <c r="CV327" s="32" t="e">
        <v>#DIV/0!</v>
      </c>
      <c r="CW327" s="32" t="e">
        <v>#DIV/0!</v>
      </c>
      <c r="CX327" s="32" t="e">
        <v>#DIV/0!</v>
      </c>
      <c r="CY327" s="32" t="e">
        <v>#DIV/0!</v>
      </c>
      <c r="CZ327" s="32" t="e">
        <v>#DIV/0!</v>
      </c>
      <c r="DA327" s="32" t="e">
        <v>#DIV/0!</v>
      </c>
      <c r="DB327" s="32" t="e">
        <v>#DIV/0!</v>
      </c>
      <c r="DC327" s="32" t="e">
        <v>#DIV/0!</v>
      </c>
      <c r="DD327" s="32" t="e">
        <v>#DIV/0!</v>
      </c>
      <c r="DE327" s="32" t="e">
        <v>#DIV/0!</v>
      </c>
      <c r="DF327" s="32" t="e">
        <v>#DIV/0!</v>
      </c>
      <c r="DG327" s="32" t="e">
        <v>#DIV/0!</v>
      </c>
      <c r="DH327" s="32" t="e">
        <v>#DIV/0!</v>
      </c>
      <c r="DI327" s="32" t="e">
        <v>#DIV/0!</v>
      </c>
      <c r="DJ327" s="32" t="e">
        <v>#DIV/0!</v>
      </c>
      <c r="DK327" s="32">
        <v>0.99352707506849536</v>
      </c>
      <c r="DL327" s="27"/>
      <c r="DM327" s="1" t="s">
        <v>544</v>
      </c>
      <c r="DN327" s="32" t="e">
        <v>#DIV/0!</v>
      </c>
      <c r="DO327" s="32" t="e">
        <v>#DIV/0!</v>
      </c>
      <c r="DP327" s="32" t="e">
        <v>#DIV/0!</v>
      </c>
      <c r="DQ327" s="32" t="e">
        <v>#DIV/0!</v>
      </c>
      <c r="DR327" s="32" t="e">
        <v>#DIV/0!</v>
      </c>
      <c r="DS327" s="32" t="e">
        <v>#DIV/0!</v>
      </c>
      <c r="DT327" s="32" t="e">
        <v>#DIV/0!</v>
      </c>
      <c r="DU327" s="32" t="e">
        <v>#DIV/0!</v>
      </c>
      <c r="DV327" s="32" t="e">
        <v>#DIV/0!</v>
      </c>
      <c r="DW327" s="32" t="e">
        <v>#DIV/0!</v>
      </c>
      <c r="DX327" s="32" t="e">
        <v>#DIV/0!</v>
      </c>
      <c r="DY327" s="32" t="e">
        <v>#DIV/0!</v>
      </c>
      <c r="DZ327" s="32" t="e">
        <v>#DIV/0!</v>
      </c>
      <c r="EA327" s="32" t="e">
        <v>#DIV/0!</v>
      </c>
      <c r="EB327" s="32" t="e">
        <v>#DIV/0!</v>
      </c>
      <c r="EC327" s="32" t="e">
        <v>#DIV/0!</v>
      </c>
      <c r="ED327" s="27"/>
      <c r="EE327" s="1" t="s">
        <v>544</v>
      </c>
      <c r="EF327" s="32" t="e">
        <v>#DIV/0!</v>
      </c>
      <c r="EG327" s="32" t="e">
        <v>#DIV/0!</v>
      </c>
      <c r="EH327" s="32" t="e">
        <v>#DIV/0!</v>
      </c>
      <c r="EI327" s="32" t="e">
        <v>#DIV/0!</v>
      </c>
      <c r="EJ327" s="32" t="e">
        <v>#DIV/0!</v>
      </c>
      <c r="EK327" s="32" t="e">
        <v>#DIV/0!</v>
      </c>
      <c r="EL327" s="32" t="e">
        <v>#DIV/0!</v>
      </c>
      <c r="EM327" s="32" t="e">
        <v>#DIV/0!</v>
      </c>
      <c r="EN327" s="32" t="e">
        <v>#DIV/0!</v>
      </c>
      <c r="EO327" s="32" t="e">
        <v>#DIV/0!</v>
      </c>
      <c r="EP327" s="32" t="e">
        <v>#DIV/0!</v>
      </c>
      <c r="EQ327" s="32" t="e">
        <v>#DIV/0!</v>
      </c>
      <c r="ER327" s="32" t="e">
        <v>#DIV/0!</v>
      </c>
      <c r="ES327" s="32" t="e">
        <v>#DIV/0!</v>
      </c>
      <c r="ET327" s="32" t="e">
        <v>#DIV/0!</v>
      </c>
      <c r="EU327" s="32" t="e">
        <v>#DIV/0!</v>
      </c>
    </row>
    <row r="328" spans="2:151" ht="21.6" hidden="1" customHeight="1" x14ac:dyDescent="0.3">
      <c r="B328" s="1" t="s">
        <v>702</v>
      </c>
      <c r="C328" s="5" t="s">
        <v>385</v>
      </c>
      <c r="D328" s="5" t="s">
        <v>132</v>
      </c>
      <c r="E328" s="6" t="s">
        <v>322</v>
      </c>
      <c r="F328" s="6">
        <v>2379627</v>
      </c>
      <c r="G328" s="5" t="s">
        <v>131</v>
      </c>
      <c r="H328" s="19"/>
      <c r="I328" s="7">
        <v>54.366200811146555</v>
      </c>
      <c r="J328" s="8">
        <v>36599.523271112994</v>
      </c>
      <c r="K328" s="19"/>
      <c r="L328" s="7">
        <v>0</v>
      </c>
      <c r="M328" s="8">
        <v>0</v>
      </c>
      <c r="N328" s="19"/>
      <c r="O328" s="7">
        <f t="shared" ref="O328:O359" si="30">SUM(I328,L328)</f>
        <v>54.366200811146555</v>
      </c>
      <c r="P328" s="8">
        <f t="shared" ref="P328:P359" si="31">SUM(J328,M328)</f>
        <v>36599.523271112994</v>
      </c>
      <c r="Q328" s="1" t="str">
        <f t="shared" ref="Q328:Q359" si="32">IF(F328=S328,"OK","FFFFFFFFFF")</f>
        <v>OK</v>
      </c>
      <c r="S328" s="1">
        <v>2379627</v>
      </c>
      <c r="T328" s="1" t="s">
        <v>561</v>
      </c>
      <c r="U328" s="32">
        <v>0</v>
      </c>
      <c r="V328" s="32">
        <v>0</v>
      </c>
      <c r="W328" s="32">
        <v>0</v>
      </c>
      <c r="X328" s="32">
        <v>0.39867678308595494</v>
      </c>
      <c r="Y328" s="32">
        <v>4.3296924505718148E-2</v>
      </c>
      <c r="Z328" s="32">
        <v>5.6516674992707731E-3</v>
      </c>
      <c r="AA328" s="32">
        <v>2.5688105384210473E-3</v>
      </c>
      <c r="AB328" s="32">
        <v>0</v>
      </c>
      <c r="AC328" s="32">
        <v>0</v>
      </c>
      <c r="AD328" s="32">
        <v>0</v>
      </c>
      <c r="AE328" s="32">
        <v>0</v>
      </c>
      <c r="AF328" s="32">
        <v>6.111586831667566E-3</v>
      </c>
      <c r="AG328" s="32">
        <v>0</v>
      </c>
      <c r="AH328" s="32">
        <v>5.2402077375184819E-2</v>
      </c>
      <c r="AI328" s="32">
        <v>2.9936277287342297E-2</v>
      </c>
      <c r="AJ328" s="32">
        <v>0</v>
      </c>
      <c r="AK328" s="32">
        <v>2.999016297806284E-2</v>
      </c>
      <c r="AL328" s="32">
        <v>0</v>
      </c>
      <c r="AM328" s="32">
        <v>0</v>
      </c>
      <c r="AN328" s="32">
        <v>0</v>
      </c>
      <c r="AO328" s="32">
        <v>0</v>
      </c>
      <c r="AP328" s="32">
        <v>2.9326073472562622E-2</v>
      </c>
      <c r="AQ328" s="32">
        <v>0.40203963642581497</v>
      </c>
      <c r="AR328" s="32">
        <v>1</v>
      </c>
      <c r="AS328" s="27"/>
      <c r="AT328" s="1" t="s">
        <v>561</v>
      </c>
      <c r="AU328" s="32">
        <v>0</v>
      </c>
      <c r="AV328" s="32">
        <v>0</v>
      </c>
      <c r="AW328" s="32">
        <v>0</v>
      </c>
      <c r="AX328" s="32">
        <v>0</v>
      </c>
      <c r="AY328" s="32">
        <v>0</v>
      </c>
      <c r="AZ328" s="32">
        <v>0</v>
      </c>
      <c r="BA328" s="32">
        <v>0</v>
      </c>
      <c r="BB328" s="32">
        <v>0</v>
      </c>
      <c r="BC328" s="32">
        <v>0</v>
      </c>
      <c r="BD328" s="32">
        <v>0</v>
      </c>
      <c r="BE328" s="32">
        <v>0</v>
      </c>
      <c r="BF328" s="32">
        <v>0</v>
      </c>
      <c r="BG328" s="32">
        <v>0</v>
      </c>
      <c r="BH328" s="32">
        <v>0</v>
      </c>
      <c r="BI328" s="32">
        <v>0</v>
      </c>
      <c r="BJ328" s="32">
        <v>0</v>
      </c>
      <c r="BK328" s="32"/>
      <c r="BL328" s="27"/>
      <c r="BM328" s="1" t="s">
        <v>561</v>
      </c>
      <c r="BN328" s="32" t="e">
        <v>#DIV/0!</v>
      </c>
      <c r="BO328" s="32" t="e">
        <v>#DIV/0!</v>
      </c>
      <c r="BP328" s="32" t="e">
        <v>#DIV/0!</v>
      </c>
      <c r="BQ328" s="32">
        <v>0.88635803547659031</v>
      </c>
      <c r="BR328" s="32">
        <v>1</v>
      </c>
      <c r="BS328" s="32">
        <v>1</v>
      </c>
      <c r="BT328" s="32">
        <v>1</v>
      </c>
      <c r="BU328" s="32" t="e">
        <v>#DIV/0!</v>
      </c>
      <c r="BV328" s="32" t="e">
        <v>#DIV/0!</v>
      </c>
      <c r="BW328" s="32" t="e">
        <v>#DIV/0!</v>
      </c>
      <c r="BX328" s="32" t="e">
        <v>#DIV/0!</v>
      </c>
      <c r="BY328" s="32">
        <v>1</v>
      </c>
      <c r="BZ328" s="32" t="e">
        <v>#DIV/0!</v>
      </c>
      <c r="CA328" s="32">
        <v>1</v>
      </c>
      <c r="CB328" s="32">
        <v>1</v>
      </c>
      <c r="CC328" s="32" t="e">
        <v>#DIV/0!</v>
      </c>
      <c r="CD328" s="32">
        <v>1</v>
      </c>
      <c r="CE328" s="32" t="e">
        <v>#DIV/0!</v>
      </c>
      <c r="CF328" s="32" t="e">
        <v>#DIV/0!</v>
      </c>
      <c r="CG328" s="32" t="e">
        <v>#DIV/0!</v>
      </c>
      <c r="CH328" s="32" t="e">
        <v>#DIV/0!</v>
      </c>
      <c r="CI328" s="32">
        <v>1</v>
      </c>
      <c r="CJ328" s="32">
        <v>1</v>
      </c>
      <c r="CK328" s="32">
        <v>0.95469358716023889</v>
      </c>
      <c r="CL328" s="27"/>
      <c r="CM328" s="1" t="s">
        <v>561</v>
      </c>
      <c r="CN328" s="32" t="e">
        <v>#DIV/0!</v>
      </c>
      <c r="CO328" s="32" t="e">
        <v>#DIV/0!</v>
      </c>
      <c r="CP328" s="32" t="e">
        <v>#DIV/0!</v>
      </c>
      <c r="CQ328" s="32">
        <v>0.11364196452340956</v>
      </c>
      <c r="CR328" s="32">
        <v>0</v>
      </c>
      <c r="CS328" s="32">
        <v>0</v>
      </c>
      <c r="CT328" s="32">
        <v>0</v>
      </c>
      <c r="CU328" s="32" t="e">
        <v>#DIV/0!</v>
      </c>
      <c r="CV328" s="32" t="e">
        <v>#DIV/0!</v>
      </c>
      <c r="CW328" s="32" t="e">
        <v>#DIV/0!</v>
      </c>
      <c r="CX328" s="32" t="e">
        <v>#DIV/0!</v>
      </c>
      <c r="CY328" s="32">
        <v>0</v>
      </c>
      <c r="CZ328" s="32" t="e">
        <v>#DIV/0!</v>
      </c>
      <c r="DA328" s="32">
        <v>0</v>
      </c>
      <c r="DB328" s="32">
        <v>0</v>
      </c>
      <c r="DC328" s="32" t="e">
        <v>#DIV/0!</v>
      </c>
      <c r="DD328" s="32">
        <v>0</v>
      </c>
      <c r="DE328" s="32" t="e">
        <v>#DIV/0!</v>
      </c>
      <c r="DF328" s="32" t="e">
        <v>#DIV/0!</v>
      </c>
      <c r="DG328" s="32" t="e">
        <v>#DIV/0!</v>
      </c>
      <c r="DH328" s="32" t="e">
        <v>#DIV/0!</v>
      </c>
      <c r="DI328" s="32">
        <v>0</v>
      </c>
      <c r="DJ328" s="32">
        <v>0</v>
      </c>
      <c r="DK328" s="32">
        <v>4.5306412839761147E-2</v>
      </c>
      <c r="DL328" s="27"/>
      <c r="DM328" s="1" t="s">
        <v>561</v>
      </c>
      <c r="DN328" s="32" t="e">
        <v>#DIV/0!</v>
      </c>
      <c r="DO328" s="32" t="e">
        <v>#DIV/0!</v>
      </c>
      <c r="DP328" s="32" t="e">
        <v>#DIV/0!</v>
      </c>
      <c r="DQ328" s="32" t="e">
        <v>#DIV/0!</v>
      </c>
      <c r="DR328" s="32" t="e">
        <v>#DIV/0!</v>
      </c>
      <c r="DS328" s="32" t="e">
        <v>#DIV/0!</v>
      </c>
      <c r="DT328" s="32" t="e">
        <v>#DIV/0!</v>
      </c>
      <c r="DU328" s="32" t="e">
        <v>#DIV/0!</v>
      </c>
      <c r="DV328" s="32" t="e">
        <v>#DIV/0!</v>
      </c>
      <c r="DW328" s="32" t="e">
        <v>#DIV/0!</v>
      </c>
      <c r="DX328" s="32" t="e">
        <v>#DIV/0!</v>
      </c>
      <c r="DY328" s="32" t="e">
        <v>#DIV/0!</v>
      </c>
      <c r="DZ328" s="32" t="e">
        <v>#DIV/0!</v>
      </c>
      <c r="EA328" s="32" t="e">
        <v>#DIV/0!</v>
      </c>
      <c r="EB328" s="32" t="e">
        <v>#DIV/0!</v>
      </c>
      <c r="EC328" s="32" t="e">
        <v>#DIV/0!</v>
      </c>
      <c r="ED328" s="27"/>
      <c r="EE328" s="1" t="s">
        <v>561</v>
      </c>
      <c r="EF328" s="32" t="e">
        <v>#DIV/0!</v>
      </c>
      <c r="EG328" s="32" t="e">
        <v>#DIV/0!</v>
      </c>
      <c r="EH328" s="32" t="e">
        <v>#DIV/0!</v>
      </c>
      <c r="EI328" s="32" t="e">
        <v>#DIV/0!</v>
      </c>
      <c r="EJ328" s="32" t="e">
        <v>#DIV/0!</v>
      </c>
      <c r="EK328" s="32" t="e">
        <v>#DIV/0!</v>
      </c>
      <c r="EL328" s="32" t="e">
        <v>#DIV/0!</v>
      </c>
      <c r="EM328" s="32" t="e">
        <v>#DIV/0!</v>
      </c>
      <c r="EN328" s="32" t="e">
        <v>#DIV/0!</v>
      </c>
      <c r="EO328" s="32" t="e">
        <v>#DIV/0!</v>
      </c>
      <c r="EP328" s="32" t="e">
        <v>#DIV/0!</v>
      </c>
      <c r="EQ328" s="32" t="e">
        <v>#DIV/0!</v>
      </c>
      <c r="ER328" s="32" t="e">
        <v>#DIV/0!</v>
      </c>
      <c r="ES328" s="32" t="e">
        <v>#DIV/0!</v>
      </c>
      <c r="ET328" s="32" t="e">
        <v>#DIV/0!</v>
      </c>
      <c r="EU328" s="32" t="e">
        <v>#DIV/0!</v>
      </c>
    </row>
    <row r="329" spans="2:151" ht="21.6" hidden="1" customHeight="1" x14ac:dyDescent="0.3">
      <c r="B329" s="1" t="s">
        <v>702</v>
      </c>
      <c r="C329" s="5" t="s">
        <v>450</v>
      </c>
      <c r="D329" s="5" t="s">
        <v>132</v>
      </c>
      <c r="E329" s="6" t="s">
        <v>322</v>
      </c>
      <c r="F329" s="6">
        <v>2568713</v>
      </c>
      <c r="G329" s="5" t="s">
        <v>180</v>
      </c>
      <c r="H329" s="19"/>
      <c r="I329" s="7">
        <v>646.97054894166661</v>
      </c>
      <c r="J329" s="8">
        <v>1221981.3392553441</v>
      </c>
      <c r="K329" s="19"/>
      <c r="L329" s="7">
        <v>21.6811218</v>
      </c>
      <c r="M329" s="8">
        <v>152771.0292668583</v>
      </c>
      <c r="N329" s="19"/>
      <c r="O329" s="7">
        <f t="shared" si="30"/>
        <v>668.65167074166663</v>
      </c>
      <c r="P329" s="8">
        <f t="shared" si="31"/>
        <v>1374752.3685222024</v>
      </c>
      <c r="Q329" s="1" t="str">
        <f t="shared" si="32"/>
        <v>OK</v>
      </c>
      <c r="S329" s="1">
        <v>2568713</v>
      </c>
      <c r="T329" s="1" t="s">
        <v>625</v>
      </c>
      <c r="U329" s="32">
        <v>3.9812639658838265E-5</v>
      </c>
      <c r="V329" s="32">
        <v>3.4594834696260435E-5</v>
      </c>
      <c r="W329" s="32">
        <v>3.9928143344580423E-4</v>
      </c>
      <c r="X329" s="32">
        <v>0.38815731552716509</v>
      </c>
      <c r="Y329" s="32">
        <v>8.6887600213411478E-3</v>
      </c>
      <c r="Z329" s="32">
        <v>1.1599276981045266E-2</v>
      </c>
      <c r="AA329" s="32">
        <v>1.870378430246081E-3</v>
      </c>
      <c r="AB329" s="32">
        <v>4.4759953943858954E-2</v>
      </c>
      <c r="AC329" s="32">
        <v>3.8201570557042894E-4</v>
      </c>
      <c r="AD329" s="32">
        <v>0</v>
      </c>
      <c r="AE329" s="32">
        <v>2.2921150833186667E-2</v>
      </c>
      <c r="AF329" s="32">
        <v>1.5677783203792118E-3</v>
      </c>
      <c r="AG329" s="32">
        <v>0</v>
      </c>
      <c r="AH329" s="32">
        <v>9.6394892208092574E-3</v>
      </c>
      <c r="AI329" s="32">
        <v>6.0209007271918955E-2</v>
      </c>
      <c r="AJ329" s="32">
        <v>7.4497111138500563E-2</v>
      </c>
      <c r="AK329" s="32">
        <v>9.6692234234788503E-3</v>
      </c>
      <c r="AL329" s="32">
        <v>1.0595052397607324E-3</v>
      </c>
      <c r="AM329" s="32">
        <v>5.0926968195865847E-2</v>
      </c>
      <c r="AN329" s="32">
        <v>8.138461724306284E-2</v>
      </c>
      <c r="AO329" s="32">
        <v>1.5401913016112358E-4</v>
      </c>
      <c r="AP329" s="32">
        <v>5.105262909803419E-5</v>
      </c>
      <c r="AQ329" s="32">
        <v>0.16307769270600278</v>
      </c>
      <c r="AR329" s="32">
        <v>0.93108900486925272</v>
      </c>
      <c r="AS329" s="27"/>
      <c r="AT329" s="1" t="s">
        <v>625</v>
      </c>
      <c r="AU329" s="32">
        <v>0</v>
      </c>
      <c r="AV329" s="32">
        <v>0</v>
      </c>
      <c r="AW329" s="32">
        <v>0</v>
      </c>
      <c r="AX329" s="32">
        <v>6.5280497496337962E-3</v>
      </c>
      <c r="AY329" s="32">
        <v>7.3041273067076711E-4</v>
      </c>
      <c r="AZ329" s="32">
        <v>0</v>
      </c>
      <c r="BA329" s="32">
        <v>2.1983016866403794E-5</v>
      </c>
      <c r="BB329" s="32">
        <v>0</v>
      </c>
      <c r="BC329" s="32">
        <v>0</v>
      </c>
      <c r="BD329" s="32">
        <v>0</v>
      </c>
      <c r="BE329" s="32">
        <v>0</v>
      </c>
      <c r="BF329" s="32">
        <v>1.5326895445365906E-2</v>
      </c>
      <c r="BG329" s="32">
        <v>0</v>
      </c>
      <c r="BH329" s="32">
        <v>4.6303654188210357E-2</v>
      </c>
      <c r="BI329" s="32">
        <v>0</v>
      </c>
      <c r="BJ329" s="32">
        <v>6.8910995130747221E-2</v>
      </c>
      <c r="BK329" s="32"/>
      <c r="BL329" s="27"/>
      <c r="BM329" s="1" t="s">
        <v>625</v>
      </c>
      <c r="BN329" s="32">
        <v>0</v>
      </c>
      <c r="BO329" s="32">
        <v>0</v>
      </c>
      <c r="BP329" s="32">
        <v>7.1770831788040184E-3</v>
      </c>
      <c r="BQ329" s="32">
        <v>1.4825953547231683E-3</v>
      </c>
      <c r="BR329" s="32">
        <v>0</v>
      </c>
      <c r="BS329" s="32">
        <v>0</v>
      </c>
      <c r="BT329" s="32">
        <v>0</v>
      </c>
      <c r="BU329" s="32">
        <v>4.9773217817001116E-3</v>
      </c>
      <c r="BV329" s="32">
        <v>0.60173876370086565</v>
      </c>
      <c r="BW329" s="32" t="e">
        <v>#DIV/0!</v>
      </c>
      <c r="BX329" s="32">
        <v>1.51273960242513E-2</v>
      </c>
      <c r="BY329" s="32">
        <v>3.9590995060476489E-2</v>
      </c>
      <c r="BZ329" s="32" t="e">
        <v>#DIV/0!</v>
      </c>
      <c r="CA329" s="32">
        <v>9.3480725599198664E-3</v>
      </c>
      <c r="CB329" s="32">
        <v>5.1142563320299407E-2</v>
      </c>
      <c r="CC329" s="32">
        <v>2.1511432783868816E-3</v>
      </c>
      <c r="CD329" s="32">
        <v>0.1593737667805144</v>
      </c>
      <c r="CE329" s="32">
        <v>0.7225901455679431</v>
      </c>
      <c r="CF329" s="32">
        <v>5.1135959991184714E-3</v>
      </c>
      <c r="CG329" s="32">
        <v>0</v>
      </c>
      <c r="CH329" s="32">
        <v>0.25018459834476819</v>
      </c>
      <c r="CI329" s="32">
        <v>0</v>
      </c>
      <c r="CJ329" s="32">
        <v>4.7373856486672174E-2</v>
      </c>
      <c r="CK329" s="32">
        <v>1.6218213245954675E-2</v>
      </c>
      <c r="CL329" s="27"/>
      <c r="CM329" s="1" t="s">
        <v>625</v>
      </c>
      <c r="CN329" s="32">
        <v>1</v>
      </c>
      <c r="CO329" s="32">
        <v>1</v>
      </c>
      <c r="CP329" s="32">
        <v>0.99282291682119606</v>
      </c>
      <c r="CQ329" s="32">
        <v>0.99851740464527683</v>
      </c>
      <c r="CR329" s="32">
        <v>1</v>
      </c>
      <c r="CS329" s="32">
        <v>1</v>
      </c>
      <c r="CT329" s="32">
        <v>1</v>
      </c>
      <c r="CU329" s="32">
        <v>0.99502267821829982</v>
      </c>
      <c r="CV329" s="32">
        <v>0.3982612362991344</v>
      </c>
      <c r="CW329" s="32" t="e">
        <v>#DIV/0!</v>
      </c>
      <c r="CX329" s="32">
        <v>0.98487260397574872</v>
      </c>
      <c r="CY329" s="32">
        <v>0.96040900493952364</v>
      </c>
      <c r="CZ329" s="32" t="e">
        <v>#DIV/0!</v>
      </c>
      <c r="DA329" s="32">
        <v>0.99065192744008024</v>
      </c>
      <c r="DB329" s="32">
        <v>0.94885743667970057</v>
      </c>
      <c r="DC329" s="32">
        <v>0.99784885672161316</v>
      </c>
      <c r="DD329" s="32">
        <v>0.84062623321948549</v>
      </c>
      <c r="DE329" s="32">
        <v>0.2774098544320569</v>
      </c>
      <c r="DF329" s="32">
        <v>0.99488640400088146</v>
      </c>
      <c r="DG329" s="32">
        <v>1</v>
      </c>
      <c r="DH329" s="32">
        <v>0.74981540165523186</v>
      </c>
      <c r="DI329" s="32">
        <v>1</v>
      </c>
      <c r="DJ329" s="32">
        <v>0.95262614351332775</v>
      </c>
      <c r="DK329" s="32">
        <v>0.98378178675404515</v>
      </c>
      <c r="DL329" s="27"/>
      <c r="DM329" s="1" t="s">
        <v>625</v>
      </c>
      <c r="DN329" s="32" t="e">
        <v>#DIV/0!</v>
      </c>
      <c r="DO329" s="32" t="e">
        <v>#DIV/0!</v>
      </c>
      <c r="DP329" s="32" t="e">
        <v>#DIV/0!</v>
      </c>
      <c r="DQ329" s="32">
        <v>0</v>
      </c>
      <c r="DR329" s="32">
        <v>0</v>
      </c>
      <c r="DS329" s="32" t="e">
        <v>#DIV/0!</v>
      </c>
      <c r="DT329" s="32">
        <v>0</v>
      </c>
      <c r="DU329" s="32" t="e">
        <v>#DIV/0!</v>
      </c>
      <c r="DV329" s="32" t="e">
        <v>#DIV/0!</v>
      </c>
      <c r="DW329" s="32" t="e">
        <v>#DIV/0!</v>
      </c>
      <c r="DX329" s="32" t="e">
        <v>#DIV/0!</v>
      </c>
      <c r="DY329" s="32">
        <v>0</v>
      </c>
      <c r="DZ329" s="32" t="e">
        <v>#DIV/0!</v>
      </c>
      <c r="EA329" s="32">
        <v>0.14000380133649551</v>
      </c>
      <c r="EB329" s="32" t="e">
        <v>#DIV/0!</v>
      </c>
      <c r="EC329" s="32">
        <v>9.4073341849441633E-2</v>
      </c>
      <c r="ED329" s="27"/>
      <c r="EE329" s="1" t="s">
        <v>625</v>
      </c>
      <c r="EF329" s="32" t="e">
        <v>#DIV/0!</v>
      </c>
      <c r="EG329" s="32" t="e">
        <v>#DIV/0!</v>
      </c>
      <c r="EH329" s="32" t="e">
        <v>#DIV/0!</v>
      </c>
      <c r="EI329" s="32">
        <v>1</v>
      </c>
      <c r="EJ329" s="32">
        <v>1</v>
      </c>
      <c r="EK329" s="32" t="e">
        <v>#DIV/0!</v>
      </c>
      <c r="EL329" s="32">
        <v>1</v>
      </c>
      <c r="EM329" s="32" t="e">
        <v>#DIV/0!</v>
      </c>
      <c r="EN329" s="32" t="e">
        <v>#DIV/0!</v>
      </c>
      <c r="EO329" s="32" t="e">
        <v>#DIV/0!</v>
      </c>
      <c r="EP329" s="32" t="e">
        <v>#DIV/0!</v>
      </c>
      <c r="EQ329" s="32">
        <v>1</v>
      </c>
      <c r="ER329" s="32" t="e">
        <v>#DIV/0!</v>
      </c>
      <c r="ES329" s="32">
        <v>0.85999619866350474</v>
      </c>
      <c r="ET329" s="32" t="e">
        <v>#DIV/0!</v>
      </c>
      <c r="EU329" s="32">
        <v>0.90592665815055862</v>
      </c>
    </row>
    <row r="330" spans="2:151" ht="21.6" hidden="1" customHeight="1" x14ac:dyDescent="0.3">
      <c r="B330" s="1" t="s">
        <v>702</v>
      </c>
      <c r="C330" s="5" t="s">
        <v>500</v>
      </c>
      <c r="D330" s="5" t="s">
        <v>104</v>
      </c>
      <c r="E330" s="6" t="s">
        <v>320</v>
      </c>
      <c r="F330" s="6">
        <v>6273874</v>
      </c>
      <c r="G330" s="5" t="s">
        <v>314</v>
      </c>
      <c r="H330" s="19"/>
      <c r="I330" s="7">
        <v>28.912403933333337</v>
      </c>
      <c r="J330" s="8">
        <v>12354.091240178917</v>
      </c>
      <c r="K330" s="19"/>
      <c r="L330" s="7">
        <v>0</v>
      </c>
      <c r="M330" s="8">
        <v>0</v>
      </c>
      <c r="N330" s="19"/>
      <c r="O330" s="7">
        <f t="shared" si="30"/>
        <v>28.912403933333337</v>
      </c>
      <c r="P330" s="8">
        <f t="shared" si="31"/>
        <v>12354.091240178917</v>
      </c>
      <c r="Q330" s="1" t="str">
        <f t="shared" si="32"/>
        <v>OK</v>
      </c>
      <c r="S330" s="1">
        <v>6273874</v>
      </c>
      <c r="T330" s="1" t="s">
        <v>673</v>
      </c>
      <c r="U330" s="32">
        <v>0</v>
      </c>
      <c r="V330" s="32">
        <v>0</v>
      </c>
      <c r="W330" s="32">
        <v>2.1660731518465773E-4</v>
      </c>
      <c r="X330" s="32">
        <v>0.52014249645955779</v>
      </c>
      <c r="Y330" s="32">
        <v>7.0934242241532039E-3</v>
      </c>
      <c r="Z330" s="32">
        <v>1.5627321383095017E-2</v>
      </c>
      <c r="AA330" s="32">
        <v>1.1746905667514237E-2</v>
      </c>
      <c r="AB330" s="32">
        <v>0</v>
      </c>
      <c r="AC330" s="32">
        <v>1.4304606020831041E-2</v>
      </c>
      <c r="AD330" s="32">
        <v>0</v>
      </c>
      <c r="AE330" s="32">
        <v>1.0883268495641623E-2</v>
      </c>
      <c r="AF330" s="32">
        <v>0</v>
      </c>
      <c r="AG330" s="32">
        <v>0</v>
      </c>
      <c r="AH330" s="32">
        <v>3.7603803863496633E-2</v>
      </c>
      <c r="AI330" s="32">
        <v>0.21628240421188072</v>
      </c>
      <c r="AJ330" s="32">
        <v>5.3148636165006174E-3</v>
      </c>
      <c r="AK330" s="32">
        <v>7.2303296482168863E-2</v>
      </c>
      <c r="AL330" s="32">
        <v>0</v>
      </c>
      <c r="AM330" s="32">
        <v>0</v>
      </c>
      <c r="AN330" s="32">
        <v>0</v>
      </c>
      <c r="AO330" s="32">
        <v>0</v>
      </c>
      <c r="AP330" s="32">
        <v>0</v>
      </c>
      <c r="AQ330" s="32">
        <v>8.8481002259975516E-2</v>
      </c>
      <c r="AR330" s="32">
        <v>1</v>
      </c>
      <c r="AS330" s="27"/>
      <c r="AT330" s="1" t="s">
        <v>673</v>
      </c>
      <c r="AU330" s="32">
        <v>0</v>
      </c>
      <c r="AV330" s="32">
        <v>0</v>
      </c>
      <c r="AW330" s="32">
        <v>0</v>
      </c>
      <c r="AX330" s="32">
        <v>0</v>
      </c>
      <c r="AY330" s="32">
        <v>0</v>
      </c>
      <c r="AZ330" s="32">
        <v>0</v>
      </c>
      <c r="BA330" s="32">
        <v>0</v>
      </c>
      <c r="BB330" s="32">
        <v>0</v>
      </c>
      <c r="BC330" s="32">
        <v>0</v>
      </c>
      <c r="BD330" s="32">
        <v>0</v>
      </c>
      <c r="BE330" s="32">
        <v>0</v>
      </c>
      <c r="BF330" s="32">
        <v>0</v>
      </c>
      <c r="BG330" s="32">
        <v>0</v>
      </c>
      <c r="BH330" s="32">
        <v>0</v>
      </c>
      <c r="BI330" s="32">
        <v>0</v>
      </c>
      <c r="BJ330" s="32">
        <v>0</v>
      </c>
      <c r="BK330" s="32"/>
      <c r="BL330" s="27"/>
      <c r="BM330" s="1" t="s">
        <v>673</v>
      </c>
      <c r="BN330" s="32" t="e">
        <v>#DIV/0!</v>
      </c>
      <c r="BO330" s="32" t="e">
        <v>#DIV/0!</v>
      </c>
      <c r="BP330" s="32">
        <v>0</v>
      </c>
      <c r="BQ330" s="32">
        <v>4.4067603153970049E-2</v>
      </c>
      <c r="BR330" s="32">
        <v>7.0388299231411988E-2</v>
      </c>
      <c r="BS330" s="32">
        <v>0.11720251137043969</v>
      </c>
      <c r="BT330" s="32">
        <v>0</v>
      </c>
      <c r="BU330" s="32" t="e">
        <v>#DIV/0!</v>
      </c>
      <c r="BV330" s="32">
        <v>1</v>
      </c>
      <c r="BW330" s="32" t="e">
        <v>#DIV/0!</v>
      </c>
      <c r="BX330" s="32">
        <v>1</v>
      </c>
      <c r="BY330" s="32" t="e">
        <v>#DIV/0!</v>
      </c>
      <c r="BZ330" s="32" t="e">
        <v>#DIV/0!</v>
      </c>
      <c r="CA330" s="32">
        <v>1</v>
      </c>
      <c r="CB330" s="32">
        <v>1</v>
      </c>
      <c r="CC330" s="32">
        <v>1</v>
      </c>
      <c r="CD330" s="32">
        <v>1</v>
      </c>
      <c r="CE330" s="32" t="e">
        <v>#DIV/0!</v>
      </c>
      <c r="CF330" s="32" t="e">
        <v>#DIV/0!</v>
      </c>
      <c r="CG330" s="32" t="e">
        <v>#DIV/0!</v>
      </c>
      <c r="CH330" s="32" t="e">
        <v>#DIV/0!</v>
      </c>
      <c r="CI330" s="32" t="e">
        <v>#DIV/0!</v>
      </c>
      <c r="CJ330" s="32">
        <v>1</v>
      </c>
      <c r="CK330" s="32">
        <v>0.47042553344694682</v>
      </c>
      <c r="CL330" s="27"/>
      <c r="CM330" s="1" t="s">
        <v>673</v>
      </c>
      <c r="CN330" s="32" t="e">
        <v>#DIV/0!</v>
      </c>
      <c r="CO330" s="32" t="e">
        <v>#DIV/0!</v>
      </c>
      <c r="CP330" s="32">
        <v>1</v>
      </c>
      <c r="CQ330" s="32">
        <v>0.95593239684603004</v>
      </c>
      <c r="CR330" s="32">
        <v>0.92961170076858812</v>
      </c>
      <c r="CS330" s="32">
        <v>0.88279748862956031</v>
      </c>
      <c r="CT330" s="32">
        <v>1</v>
      </c>
      <c r="CU330" s="32" t="e">
        <v>#DIV/0!</v>
      </c>
      <c r="CV330" s="32">
        <v>0</v>
      </c>
      <c r="CW330" s="32" t="e">
        <v>#DIV/0!</v>
      </c>
      <c r="CX330" s="32">
        <v>0</v>
      </c>
      <c r="CY330" s="32" t="e">
        <v>#DIV/0!</v>
      </c>
      <c r="CZ330" s="32" t="e">
        <v>#DIV/0!</v>
      </c>
      <c r="DA330" s="32">
        <v>0</v>
      </c>
      <c r="DB330" s="32">
        <v>0</v>
      </c>
      <c r="DC330" s="32">
        <v>0</v>
      </c>
      <c r="DD330" s="32">
        <v>0</v>
      </c>
      <c r="DE330" s="32" t="e">
        <v>#DIV/0!</v>
      </c>
      <c r="DF330" s="32" t="e">
        <v>#DIV/0!</v>
      </c>
      <c r="DG330" s="32" t="e">
        <v>#DIV/0!</v>
      </c>
      <c r="DH330" s="32" t="e">
        <v>#DIV/0!</v>
      </c>
      <c r="DI330" s="32" t="e">
        <v>#DIV/0!</v>
      </c>
      <c r="DJ330" s="32">
        <v>0</v>
      </c>
      <c r="DK330" s="32">
        <v>0.52957446655305318</v>
      </c>
      <c r="DL330" s="27"/>
      <c r="DM330" s="1" t="s">
        <v>673</v>
      </c>
      <c r="DN330" s="32" t="e">
        <v>#DIV/0!</v>
      </c>
      <c r="DO330" s="32" t="e">
        <v>#DIV/0!</v>
      </c>
      <c r="DP330" s="32" t="e">
        <v>#DIV/0!</v>
      </c>
      <c r="DQ330" s="32" t="e">
        <v>#DIV/0!</v>
      </c>
      <c r="DR330" s="32" t="e">
        <v>#DIV/0!</v>
      </c>
      <c r="DS330" s="32" t="e">
        <v>#DIV/0!</v>
      </c>
      <c r="DT330" s="32" t="e">
        <v>#DIV/0!</v>
      </c>
      <c r="DU330" s="32" t="e">
        <v>#DIV/0!</v>
      </c>
      <c r="DV330" s="32" t="e">
        <v>#DIV/0!</v>
      </c>
      <c r="DW330" s="32" t="e">
        <v>#DIV/0!</v>
      </c>
      <c r="DX330" s="32" t="e">
        <v>#DIV/0!</v>
      </c>
      <c r="DY330" s="32" t="e">
        <v>#DIV/0!</v>
      </c>
      <c r="DZ330" s="32" t="e">
        <v>#DIV/0!</v>
      </c>
      <c r="EA330" s="32" t="e">
        <v>#DIV/0!</v>
      </c>
      <c r="EB330" s="32" t="e">
        <v>#DIV/0!</v>
      </c>
      <c r="EC330" s="32" t="e">
        <v>#DIV/0!</v>
      </c>
      <c r="ED330" s="27"/>
      <c r="EE330" s="1" t="s">
        <v>673</v>
      </c>
      <c r="EF330" s="32" t="e">
        <v>#DIV/0!</v>
      </c>
      <c r="EG330" s="32" t="e">
        <v>#DIV/0!</v>
      </c>
      <c r="EH330" s="32" t="e">
        <v>#DIV/0!</v>
      </c>
      <c r="EI330" s="32" t="e">
        <v>#DIV/0!</v>
      </c>
      <c r="EJ330" s="32" t="e">
        <v>#DIV/0!</v>
      </c>
      <c r="EK330" s="32" t="e">
        <v>#DIV/0!</v>
      </c>
      <c r="EL330" s="32" t="e">
        <v>#DIV/0!</v>
      </c>
      <c r="EM330" s="32" t="e">
        <v>#DIV/0!</v>
      </c>
      <c r="EN330" s="32" t="e">
        <v>#DIV/0!</v>
      </c>
      <c r="EO330" s="32" t="e">
        <v>#DIV/0!</v>
      </c>
      <c r="EP330" s="32" t="e">
        <v>#DIV/0!</v>
      </c>
      <c r="EQ330" s="32" t="e">
        <v>#DIV/0!</v>
      </c>
      <c r="ER330" s="32" t="e">
        <v>#DIV/0!</v>
      </c>
      <c r="ES330" s="32" t="e">
        <v>#DIV/0!</v>
      </c>
      <c r="ET330" s="32" t="e">
        <v>#DIV/0!</v>
      </c>
      <c r="EU330" s="32" t="e">
        <v>#DIV/0!</v>
      </c>
    </row>
    <row r="331" spans="2:151" ht="21.6" hidden="1" customHeight="1" x14ac:dyDescent="0.3">
      <c r="B331" s="1" t="s">
        <v>702</v>
      </c>
      <c r="C331" s="5" t="s">
        <v>391</v>
      </c>
      <c r="D331" s="5" t="s">
        <v>46</v>
      </c>
      <c r="E331" s="6" t="s">
        <v>320</v>
      </c>
      <c r="F331" s="6">
        <v>2386038</v>
      </c>
      <c r="G331" s="5" t="s">
        <v>254</v>
      </c>
      <c r="H331" s="19"/>
      <c r="I331" s="7">
        <v>53.448866241666664</v>
      </c>
      <c r="J331" s="8">
        <v>16035.949056455334</v>
      </c>
      <c r="K331" s="19"/>
      <c r="L331" s="7">
        <v>0</v>
      </c>
      <c r="M331" s="8">
        <v>0</v>
      </c>
      <c r="N331" s="19"/>
      <c r="O331" s="7">
        <f t="shared" si="30"/>
        <v>53.448866241666664</v>
      </c>
      <c r="P331" s="8">
        <f t="shared" si="31"/>
        <v>16035.949056455334</v>
      </c>
      <c r="Q331" s="1" t="str">
        <f t="shared" si="32"/>
        <v>OK</v>
      </c>
      <c r="S331" s="1">
        <v>2386038</v>
      </c>
      <c r="T331" s="1" t="s">
        <v>567</v>
      </c>
      <c r="U331" s="32">
        <v>0</v>
      </c>
      <c r="V331" s="32">
        <v>0</v>
      </c>
      <c r="W331" s="32">
        <v>9.4280323766723299E-3</v>
      </c>
      <c r="X331" s="32">
        <v>0.82517096245199706</v>
      </c>
      <c r="Y331" s="32">
        <v>3.0598485262534485E-2</v>
      </c>
      <c r="Z331" s="32">
        <v>4.3010851657201761E-2</v>
      </c>
      <c r="AA331" s="32">
        <v>2.3162330290896611E-2</v>
      </c>
      <c r="AB331" s="32">
        <v>1.838380381182511E-3</v>
      </c>
      <c r="AC331" s="32">
        <v>2.9032196581101205E-2</v>
      </c>
      <c r="AD331" s="32">
        <v>0</v>
      </c>
      <c r="AE331" s="32">
        <v>1.415723943523847E-3</v>
      </c>
      <c r="AF331" s="32">
        <v>0</v>
      </c>
      <c r="AG331" s="32">
        <v>0</v>
      </c>
      <c r="AH331" s="32">
        <v>0</v>
      </c>
      <c r="AI331" s="32">
        <v>2.0027920249315982E-2</v>
      </c>
      <c r="AJ331" s="32">
        <v>0</v>
      </c>
      <c r="AK331" s="32">
        <v>1.9771752491282357E-3</v>
      </c>
      <c r="AL331" s="32">
        <v>0</v>
      </c>
      <c r="AM331" s="32">
        <v>2.1945716708108285E-3</v>
      </c>
      <c r="AN331" s="32">
        <v>0</v>
      </c>
      <c r="AO331" s="32">
        <v>1.3529241529216442E-3</v>
      </c>
      <c r="AP331" s="32">
        <v>0</v>
      </c>
      <c r="AQ331" s="32">
        <v>1.0790445732713504E-2</v>
      </c>
      <c r="AR331" s="32">
        <v>1</v>
      </c>
      <c r="AS331" s="27"/>
      <c r="AT331" s="1" t="s">
        <v>567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2"/>
      <c r="BL331" s="27"/>
      <c r="BM331" s="1" t="s">
        <v>567</v>
      </c>
      <c r="BN331" s="32" t="e">
        <v>#DIV/0!</v>
      </c>
      <c r="BO331" s="32" t="e">
        <v>#DIV/0!</v>
      </c>
      <c r="BP331" s="32">
        <v>0</v>
      </c>
      <c r="BQ331" s="32">
        <v>0</v>
      </c>
      <c r="BR331" s="32">
        <v>0</v>
      </c>
      <c r="BS331" s="32">
        <v>0</v>
      </c>
      <c r="BT331" s="32">
        <v>0</v>
      </c>
      <c r="BU331" s="32">
        <v>0</v>
      </c>
      <c r="BV331" s="32">
        <v>0.9798390434066574</v>
      </c>
      <c r="BW331" s="32" t="e">
        <v>#DIV/0!</v>
      </c>
      <c r="BX331" s="32">
        <v>1</v>
      </c>
      <c r="BY331" s="32" t="e">
        <v>#DIV/0!</v>
      </c>
      <c r="BZ331" s="32" t="e">
        <v>#DIV/0!</v>
      </c>
      <c r="CA331" s="32" t="e">
        <v>#DIV/0!</v>
      </c>
      <c r="CB331" s="32">
        <v>1</v>
      </c>
      <c r="CC331" s="32" t="e">
        <v>#DIV/0!</v>
      </c>
      <c r="CD331" s="32">
        <v>1</v>
      </c>
      <c r="CE331" s="32" t="e">
        <v>#DIV/0!</v>
      </c>
      <c r="CF331" s="32">
        <v>0</v>
      </c>
      <c r="CG331" s="32" t="e">
        <v>#DIV/0!</v>
      </c>
      <c r="CH331" s="32">
        <v>0</v>
      </c>
      <c r="CI331" s="32" t="e">
        <v>#DIV/0!</v>
      </c>
      <c r="CJ331" s="32">
        <v>0.75275428286739809</v>
      </c>
      <c r="CK331" s="32">
        <v>5.9990253407336623E-2</v>
      </c>
      <c r="CL331" s="27"/>
      <c r="CM331" s="1" t="s">
        <v>567</v>
      </c>
      <c r="CN331" s="32" t="e">
        <v>#DIV/0!</v>
      </c>
      <c r="CO331" s="32" t="e">
        <v>#DIV/0!</v>
      </c>
      <c r="CP331" s="32">
        <v>1</v>
      </c>
      <c r="CQ331" s="32">
        <v>1</v>
      </c>
      <c r="CR331" s="32">
        <v>1</v>
      </c>
      <c r="CS331" s="32">
        <v>1</v>
      </c>
      <c r="CT331" s="32">
        <v>1</v>
      </c>
      <c r="CU331" s="32">
        <v>1</v>
      </c>
      <c r="CV331" s="32">
        <v>2.0160956593342619E-2</v>
      </c>
      <c r="CW331" s="32" t="e">
        <v>#DIV/0!</v>
      </c>
      <c r="CX331" s="32">
        <v>0</v>
      </c>
      <c r="CY331" s="32" t="e">
        <v>#DIV/0!</v>
      </c>
      <c r="CZ331" s="32" t="e">
        <v>#DIV/0!</v>
      </c>
      <c r="DA331" s="32" t="e">
        <v>#DIV/0!</v>
      </c>
      <c r="DB331" s="32">
        <v>0</v>
      </c>
      <c r="DC331" s="32" t="e">
        <v>#DIV/0!</v>
      </c>
      <c r="DD331" s="32">
        <v>0</v>
      </c>
      <c r="DE331" s="32" t="e">
        <v>#DIV/0!</v>
      </c>
      <c r="DF331" s="32">
        <v>1</v>
      </c>
      <c r="DG331" s="32" t="e">
        <v>#DIV/0!</v>
      </c>
      <c r="DH331" s="32">
        <v>1</v>
      </c>
      <c r="DI331" s="32" t="e">
        <v>#DIV/0!</v>
      </c>
      <c r="DJ331" s="32">
        <v>0.24724571713260188</v>
      </c>
      <c r="DK331" s="32">
        <v>0.94000974659266334</v>
      </c>
      <c r="DL331" s="27"/>
      <c r="DM331" s="1" t="s">
        <v>567</v>
      </c>
      <c r="DN331" s="32" t="e">
        <v>#DIV/0!</v>
      </c>
      <c r="DO331" s="32" t="e">
        <v>#DIV/0!</v>
      </c>
      <c r="DP331" s="32" t="e">
        <v>#DIV/0!</v>
      </c>
      <c r="DQ331" s="32" t="e">
        <v>#DIV/0!</v>
      </c>
      <c r="DR331" s="32" t="e">
        <v>#DIV/0!</v>
      </c>
      <c r="DS331" s="32" t="e">
        <v>#DIV/0!</v>
      </c>
      <c r="DT331" s="32" t="e">
        <v>#DIV/0!</v>
      </c>
      <c r="DU331" s="32" t="e">
        <v>#DIV/0!</v>
      </c>
      <c r="DV331" s="32" t="e">
        <v>#DIV/0!</v>
      </c>
      <c r="DW331" s="32" t="e">
        <v>#DIV/0!</v>
      </c>
      <c r="DX331" s="32" t="e">
        <v>#DIV/0!</v>
      </c>
      <c r="DY331" s="32" t="e">
        <v>#DIV/0!</v>
      </c>
      <c r="DZ331" s="32" t="e">
        <v>#DIV/0!</v>
      </c>
      <c r="EA331" s="32" t="e">
        <v>#DIV/0!</v>
      </c>
      <c r="EB331" s="32" t="e">
        <v>#DIV/0!</v>
      </c>
      <c r="EC331" s="32" t="e">
        <v>#DIV/0!</v>
      </c>
      <c r="ED331" s="27"/>
      <c r="EE331" s="1" t="s">
        <v>567</v>
      </c>
      <c r="EF331" s="32" t="e">
        <v>#DIV/0!</v>
      </c>
      <c r="EG331" s="32" t="e">
        <v>#DIV/0!</v>
      </c>
      <c r="EH331" s="32" t="e">
        <v>#DIV/0!</v>
      </c>
      <c r="EI331" s="32" t="e">
        <v>#DIV/0!</v>
      </c>
      <c r="EJ331" s="32" t="e">
        <v>#DIV/0!</v>
      </c>
      <c r="EK331" s="32" t="e">
        <v>#DIV/0!</v>
      </c>
      <c r="EL331" s="32" t="e">
        <v>#DIV/0!</v>
      </c>
      <c r="EM331" s="32" t="e">
        <v>#DIV/0!</v>
      </c>
      <c r="EN331" s="32" t="e">
        <v>#DIV/0!</v>
      </c>
      <c r="EO331" s="32" t="e">
        <v>#DIV/0!</v>
      </c>
      <c r="EP331" s="32" t="e">
        <v>#DIV/0!</v>
      </c>
      <c r="EQ331" s="32" t="e">
        <v>#DIV/0!</v>
      </c>
      <c r="ER331" s="32" t="e">
        <v>#DIV/0!</v>
      </c>
      <c r="ES331" s="32" t="e">
        <v>#DIV/0!</v>
      </c>
      <c r="ET331" s="32" t="e">
        <v>#DIV/0!</v>
      </c>
      <c r="EU331" s="32" t="e">
        <v>#DIV/0!</v>
      </c>
    </row>
    <row r="332" spans="2:151" ht="21.6" hidden="1" customHeight="1" x14ac:dyDescent="0.3">
      <c r="B332" s="1" t="s">
        <v>702</v>
      </c>
      <c r="C332" s="5" t="s">
        <v>417</v>
      </c>
      <c r="D332" s="5" t="s">
        <v>156</v>
      </c>
      <c r="E332" s="6" t="s">
        <v>322</v>
      </c>
      <c r="F332" s="6">
        <v>2521695</v>
      </c>
      <c r="G332" s="5" t="s">
        <v>155</v>
      </c>
      <c r="H332" s="19"/>
      <c r="I332" s="7">
        <v>150.33333333333334</v>
      </c>
      <c r="J332" s="8">
        <v>81982.875833333339</v>
      </c>
      <c r="K332" s="19"/>
      <c r="L332" s="7">
        <v>4.3473558333333336E-2</v>
      </c>
      <c r="M332" s="8">
        <v>34.014146775583335</v>
      </c>
      <c r="N332" s="19"/>
      <c r="O332" s="7">
        <f t="shared" si="30"/>
        <v>150.37680689166669</v>
      </c>
      <c r="P332" s="8">
        <f t="shared" si="31"/>
        <v>82016.889980108928</v>
      </c>
      <c r="Q332" s="1" t="str">
        <f t="shared" si="32"/>
        <v>OK</v>
      </c>
      <c r="S332" s="1">
        <v>2521695</v>
      </c>
      <c r="T332" s="1" t="s">
        <v>593</v>
      </c>
      <c r="U332" s="32">
        <v>0</v>
      </c>
      <c r="V332" s="32">
        <v>0</v>
      </c>
      <c r="W332" s="32">
        <v>2.2776617207126123E-3</v>
      </c>
      <c r="X332" s="32">
        <v>0.63154998614131774</v>
      </c>
      <c r="Y332" s="32">
        <v>1.3005641759864572E-2</v>
      </c>
      <c r="Z332" s="32">
        <v>9.0627014267761916E-2</v>
      </c>
      <c r="AA332" s="32">
        <v>1.9443577800673201E-2</v>
      </c>
      <c r="AB332" s="32">
        <v>1.5594927581206144E-2</v>
      </c>
      <c r="AC332" s="32">
        <v>6.1559033617438136E-4</v>
      </c>
      <c r="AD332" s="32">
        <v>0</v>
      </c>
      <c r="AE332" s="32">
        <v>3.5615034644122018E-4</v>
      </c>
      <c r="AF332" s="32">
        <v>8.4614109612441736E-5</v>
      </c>
      <c r="AG332" s="32">
        <v>0</v>
      </c>
      <c r="AH332" s="32">
        <v>0</v>
      </c>
      <c r="AI332" s="32">
        <v>3.5131933323233694E-2</v>
      </c>
      <c r="AJ332" s="32">
        <v>3.5024146884847715E-2</v>
      </c>
      <c r="AK332" s="32">
        <v>1.4942038275003353E-2</v>
      </c>
      <c r="AL332" s="32">
        <v>6.210753814072242E-5</v>
      </c>
      <c r="AM332" s="32">
        <v>7.549943506352659E-2</v>
      </c>
      <c r="AN332" s="32">
        <v>5.5928581690318831E-3</v>
      </c>
      <c r="AO332" s="32">
        <v>3.2940545137049981E-3</v>
      </c>
      <c r="AP332" s="32">
        <v>7.7982371952298039E-4</v>
      </c>
      <c r="AQ332" s="32">
        <v>5.6118438449223762E-2</v>
      </c>
      <c r="AR332" s="32">
        <v>1</v>
      </c>
      <c r="AS332" s="27"/>
      <c r="AT332" s="1" t="s">
        <v>593</v>
      </c>
      <c r="AU332" s="32">
        <v>0</v>
      </c>
      <c r="AV332" s="32">
        <v>0</v>
      </c>
      <c r="AW332" s="32">
        <v>0</v>
      </c>
      <c r="AX332" s="32">
        <v>0</v>
      </c>
      <c r="AY332" s="32">
        <v>0</v>
      </c>
      <c r="AZ332" s="32">
        <v>0</v>
      </c>
      <c r="BA332" s="32">
        <v>0</v>
      </c>
      <c r="BB332" s="32">
        <v>0</v>
      </c>
      <c r="BC332" s="32">
        <v>0</v>
      </c>
      <c r="BD332" s="32">
        <v>0</v>
      </c>
      <c r="BE332" s="32">
        <v>0</v>
      </c>
      <c r="BF332" s="32">
        <v>0</v>
      </c>
      <c r="BG332" s="32">
        <v>0</v>
      </c>
      <c r="BH332" s="32">
        <v>0</v>
      </c>
      <c r="BI332" s="32">
        <v>0</v>
      </c>
      <c r="BJ332" s="32">
        <v>0</v>
      </c>
      <c r="BK332" s="32"/>
      <c r="BL332" s="27"/>
      <c r="BM332" s="1" t="s">
        <v>593</v>
      </c>
      <c r="BN332" s="32" t="e">
        <v>#DIV/0!</v>
      </c>
      <c r="BO332" s="32" t="e">
        <v>#DIV/0!</v>
      </c>
      <c r="BP332" s="32">
        <v>6.4305689061198018E-3</v>
      </c>
      <c r="BQ332" s="32">
        <v>0</v>
      </c>
      <c r="BR332" s="32">
        <v>0</v>
      </c>
      <c r="BS332" s="32">
        <v>0</v>
      </c>
      <c r="BT332" s="32">
        <v>0</v>
      </c>
      <c r="BU332" s="32">
        <v>0</v>
      </c>
      <c r="BV332" s="32">
        <v>1</v>
      </c>
      <c r="BW332" s="32" t="e">
        <v>#DIV/0!</v>
      </c>
      <c r="BX332" s="32">
        <v>1</v>
      </c>
      <c r="BY332" s="32">
        <v>1</v>
      </c>
      <c r="BZ332" s="32" t="e">
        <v>#DIV/0!</v>
      </c>
      <c r="CA332" s="32" t="e">
        <v>#DIV/0!</v>
      </c>
      <c r="CB332" s="32">
        <v>0.44799875475475698</v>
      </c>
      <c r="CC332" s="32">
        <v>5.2569157924322256E-2</v>
      </c>
      <c r="CD332" s="32">
        <v>0.86563620411342668</v>
      </c>
      <c r="CE332" s="32">
        <v>0</v>
      </c>
      <c r="CF332" s="32">
        <v>0</v>
      </c>
      <c r="CG332" s="32">
        <v>0</v>
      </c>
      <c r="CH332" s="32">
        <v>0</v>
      </c>
      <c r="CI332" s="32">
        <v>1</v>
      </c>
      <c r="CJ332" s="32">
        <v>9.5687317695637431E-2</v>
      </c>
      <c r="CK332" s="32">
        <v>3.7735269604646349E-2</v>
      </c>
      <c r="CL332" s="27"/>
      <c r="CM332" s="1" t="s">
        <v>593</v>
      </c>
      <c r="CN332" s="32" t="e">
        <v>#DIV/0!</v>
      </c>
      <c r="CO332" s="32" t="e">
        <v>#DIV/0!</v>
      </c>
      <c r="CP332" s="32">
        <v>0.9935694310938803</v>
      </c>
      <c r="CQ332" s="32">
        <v>1</v>
      </c>
      <c r="CR332" s="32">
        <v>1</v>
      </c>
      <c r="CS332" s="32">
        <v>1</v>
      </c>
      <c r="CT332" s="32">
        <v>1</v>
      </c>
      <c r="CU332" s="32">
        <v>1</v>
      </c>
      <c r="CV332" s="32">
        <v>0</v>
      </c>
      <c r="CW332" s="32" t="e">
        <v>#DIV/0!</v>
      </c>
      <c r="CX332" s="32">
        <v>0</v>
      </c>
      <c r="CY332" s="32">
        <v>0</v>
      </c>
      <c r="CZ332" s="32" t="e">
        <v>#DIV/0!</v>
      </c>
      <c r="DA332" s="32" t="e">
        <v>#DIV/0!</v>
      </c>
      <c r="DB332" s="32">
        <v>0.55200124524524297</v>
      </c>
      <c r="DC332" s="32">
        <v>0.94743084207567785</v>
      </c>
      <c r="DD332" s="32">
        <v>0.13436379588657332</v>
      </c>
      <c r="DE332" s="32">
        <v>1</v>
      </c>
      <c r="DF332" s="32">
        <v>1</v>
      </c>
      <c r="DG332" s="32">
        <v>1</v>
      </c>
      <c r="DH332" s="32">
        <v>1</v>
      </c>
      <c r="DI332" s="32">
        <v>0</v>
      </c>
      <c r="DJ332" s="32">
        <v>0.90431268230436257</v>
      </c>
      <c r="DK332" s="32">
        <v>0.96226473039535376</v>
      </c>
      <c r="DL332" s="27"/>
      <c r="DM332" s="1" t="s">
        <v>593</v>
      </c>
      <c r="DN332" s="32" t="e">
        <v>#DIV/0!</v>
      </c>
      <c r="DO332" s="32" t="e">
        <v>#DIV/0!</v>
      </c>
      <c r="DP332" s="32" t="e">
        <v>#DIV/0!</v>
      </c>
      <c r="DQ332" s="32" t="e">
        <v>#DIV/0!</v>
      </c>
      <c r="DR332" s="32" t="e">
        <v>#DIV/0!</v>
      </c>
      <c r="DS332" s="32" t="e">
        <v>#DIV/0!</v>
      </c>
      <c r="DT332" s="32" t="e">
        <v>#DIV/0!</v>
      </c>
      <c r="DU332" s="32" t="e">
        <v>#DIV/0!</v>
      </c>
      <c r="DV332" s="32" t="e">
        <v>#DIV/0!</v>
      </c>
      <c r="DW332" s="32" t="e">
        <v>#DIV/0!</v>
      </c>
      <c r="DX332" s="32" t="e">
        <v>#DIV/0!</v>
      </c>
      <c r="DY332" s="32" t="e">
        <v>#DIV/0!</v>
      </c>
      <c r="DZ332" s="32" t="e">
        <v>#DIV/0!</v>
      </c>
      <c r="EA332" s="32" t="e">
        <v>#DIV/0!</v>
      </c>
      <c r="EB332" s="32" t="e">
        <v>#DIV/0!</v>
      </c>
      <c r="EC332" s="32" t="e">
        <v>#DIV/0!</v>
      </c>
      <c r="ED332" s="27"/>
      <c r="EE332" s="1" t="s">
        <v>593</v>
      </c>
      <c r="EF332" s="32" t="e">
        <v>#DIV/0!</v>
      </c>
      <c r="EG332" s="32" t="e">
        <v>#DIV/0!</v>
      </c>
      <c r="EH332" s="32" t="e">
        <v>#DIV/0!</v>
      </c>
      <c r="EI332" s="32" t="e">
        <v>#DIV/0!</v>
      </c>
      <c r="EJ332" s="32" t="e">
        <v>#DIV/0!</v>
      </c>
      <c r="EK332" s="32" t="e">
        <v>#DIV/0!</v>
      </c>
      <c r="EL332" s="32" t="e">
        <v>#DIV/0!</v>
      </c>
      <c r="EM332" s="32" t="e">
        <v>#DIV/0!</v>
      </c>
      <c r="EN332" s="32" t="e">
        <v>#DIV/0!</v>
      </c>
      <c r="EO332" s="32" t="e">
        <v>#DIV/0!</v>
      </c>
      <c r="EP332" s="32" t="e">
        <v>#DIV/0!</v>
      </c>
      <c r="EQ332" s="32" t="e">
        <v>#DIV/0!</v>
      </c>
      <c r="ER332" s="32" t="e">
        <v>#DIV/0!</v>
      </c>
      <c r="ES332" s="32" t="e">
        <v>#DIV/0!</v>
      </c>
      <c r="ET332" s="32" t="e">
        <v>#DIV/0!</v>
      </c>
      <c r="EU332" s="32" t="e">
        <v>#DIV/0!</v>
      </c>
    </row>
    <row r="333" spans="2:151" ht="21.6" hidden="1" customHeight="1" x14ac:dyDescent="0.3">
      <c r="B333" s="1" t="s">
        <v>702</v>
      </c>
      <c r="C333" s="5" t="s">
        <v>369</v>
      </c>
      <c r="D333" s="5" t="s">
        <v>27</v>
      </c>
      <c r="E333" s="6" t="s">
        <v>320</v>
      </c>
      <c r="F333" s="6">
        <v>2377632</v>
      </c>
      <c r="G333" s="5" t="s">
        <v>234</v>
      </c>
      <c r="H333" s="19"/>
      <c r="I333" s="7">
        <v>29.394551333333336</v>
      </c>
      <c r="J333" s="8">
        <v>9811.5690912862501</v>
      </c>
      <c r="K333" s="19"/>
      <c r="L333" s="7">
        <v>0</v>
      </c>
      <c r="M333" s="8">
        <v>0</v>
      </c>
      <c r="N333" s="19"/>
      <c r="O333" s="7">
        <f t="shared" si="30"/>
        <v>29.394551333333336</v>
      </c>
      <c r="P333" s="8">
        <f t="shared" si="31"/>
        <v>9811.5690912862501</v>
      </c>
      <c r="Q333" s="1" t="str">
        <f t="shared" si="32"/>
        <v>OK</v>
      </c>
      <c r="S333" s="1">
        <v>2377632</v>
      </c>
      <c r="T333" s="1" t="s">
        <v>546</v>
      </c>
      <c r="U333" s="32">
        <v>0</v>
      </c>
      <c r="V333" s="32">
        <v>0</v>
      </c>
      <c r="W333" s="32">
        <v>0</v>
      </c>
      <c r="X333" s="32">
        <v>0.86485685656011357</v>
      </c>
      <c r="Y333" s="32">
        <v>6.0065120733025473E-2</v>
      </c>
      <c r="Z333" s="32">
        <v>4.8688425864462898E-2</v>
      </c>
      <c r="AA333" s="32">
        <v>2.6389596842398104E-2</v>
      </c>
      <c r="AB333" s="32">
        <v>0</v>
      </c>
      <c r="AC333" s="32">
        <v>0</v>
      </c>
      <c r="AD333" s="32">
        <v>0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2">
        <v>1</v>
      </c>
      <c r="AS333" s="27"/>
      <c r="AT333" s="1" t="s">
        <v>546</v>
      </c>
      <c r="AU333" s="32">
        <v>0</v>
      </c>
      <c r="AV333" s="32">
        <v>0</v>
      </c>
      <c r="AW333" s="32">
        <v>0</v>
      </c>
      <c r="AX333" s="32">
        <v>0</v>
      </c>
      <c r="AY333" s="32">
        <v>0</v>
      </c>
      <c r="AZ333" s="32">
        <v>0</v>
      </c>
      <c r="BA333" s="32">
        <v>0</v>
      </c>
      <c r="BB333" s="32">
        <v>0</v>
      </c>
      <c r="BC333" s="32">
        <v>0</v>
      </c>
      <c r="BD333" s="32">
        <v>0</v>
      </c>
      <c r="BE333" s="32">
        <v>0</v>
      </c>
      <c r="BF333" s="32">
        <v>0</v>
      </c>
      <c r="BG333" s="32">
        <v>0</v>
      </c>
      <c r="BH333" s="32">
        <v>0</v>
      </c>
      <c r="BI333" s="32">
        <v>0</v>
      </c>
      <c r="BJ333" s="32">
        <v>0</v>
      </c>
      <c r="BK333" s="32"/>
      <c r="BL333" s="27"/>
      <c r="BM333" s="1" t="s">
        <v>546</v>
      </c>
      <c r="BN333" s="32" t="e">
        <v>#DIV/0!</v>
      </c>
      <c r="BO333" s="32" t="e">
        <v>#DIV/0!</v>
      </c>
      <c r="BP333" s="32" t="e">
        <v>#DIV/0!</v>
      </c>
      <c r="BQ333" s="32">
        <v>0</v>
      </c>
      <c r="BR333" s="32">
        <v>0</v>
      </c>
      <c r="BS333" s="32">
        <v>0</v>
      </c>
      <c r="BT333" s="32">
        <v>0</v>
      </c>
      <c r="BU333" s="32" t="e">
        <v>#DIV/0!</v>
      </c>
      <c r="BV333" s="32" t="e">
        <v>#DIV/0!</v>
      </c>
      <c r="BW333" s="32" t="e">
        <v>#DIV/0!</v>
      </c>
      <c r="BX333" s="32" t="e">
        <v>#DIV/0!</v>
      </c>
      <c r="BY333" s="32" t="e">
        <v>#DIV/0!</v>
      </c>
      <c r="BZ333" s="32" t="e">
        <v>#DIV/0!</v>
      </c>
      <c r="CA333" s="32" t="e">
        <v>#DIV/0!</v>
      </c>
      <c r="CB333" s="32" t="e">
        <v>#DIV/0!</v>
      </c>
      <c r="CC333" s="32" t="e">
        <v>#DIV/0!</v>
      </c>
      <c r="CD333" s="32" t="e">
        <v>#DIV/0!</v>
      </c>
      <c r="CE333" s="32" t="e">
        <v>#DIV/0!</v>
      </c>
      <c r="CF333" s="32" t="e">
        <v>#DIV/0!</v>
      </c>
      <c r="CG333" s="32" t="e">
        <v>#DIV/0!</v>
      </c>
      <c r="CH333" s="32" t="e">
        <v>#DIV/0!</v>
      </c>
      <c r="CI333" s="32" t="e">
        <v>#DIV/0!</v>
      </c>
      <c r="CJ333" s="32" t="e">
        <v>#DIV/0!</v>
      </c>
      <c r="CK333" s="32">
        <v>0</v>
      </c>
      <c r="CL333" s="27"/>
      <c r="CM333" s="1" t="s">
        <v>546</v>
      </c>
      <c r="CN333" s="32" t="e">
        <v>#DIV/0!</v>
      </c>
      <c r="CO333" s="32" t="e">
        <v>#DIV/0!</v>
      </c>
      <c r="CP333" s="32" t="e">
        <v>#DIV/0!</v>
      </c>
      <c r="CQ333" s="32">
        <v>1</v>
      </c>
      <c r="CR333" s="32">
        <v>1</v>
      </c>
      <c r="CS333" s="32">
        <v>1</v>
      </c>
      <c r="CT333" s="32">
        <v>1</v>
      </c>
      <c r="CU333" s="32" t="e">
        <v>#DIV/0!</v>
      </c>
      <c r="CV333" s="32" t="e">
        <v>#DIV/0!</v>
      </c>
      <c r="CW333" s="32" t="e">
        <v>#DIV/0!</v>
      </c>
      <c r="CX333" s="32" t="e">
        <v>#DIV/0!</v>
      </c>
      <c r="CY333" s="32" t="e">
        <v>#DIV/0!</v>
      </c>
      <c r="CZ333" s="32" t="e">
        <v>#DIV/0!</v>
      </c>
      <c r="DA333" s="32" t="e">
        <v>#DIV/0!</v>
      </c>
      <c r="DB333" s="32" t="e">
        <v>#DIV/0!</v>
      </c>
      <c r="DC333" s="32" t="e">
        <v>#DIV/0!</v>
      </c>
      <c r="DD333" s="32" t="e">
        <v>#DIV/0!</v>
      </c>
      <c r="DE333" s="32" t="e">
        <v>#DIV/0!</v>
      </c>
      <c r="DF333" s="32" t="e">
        <v>#DIV/0!</v>
      </c>
      <c r="DG333" s="32" t="e">
        <v>#DIV/0!</v>
      </c>
      <c r="DH333" s="32" t="e">
        <v>#DIV/0!</v>
      </c>
      <c r="DI333" s="32" t="e">
        <v>#DIV/0!</v>
      </c>
      <c r="DJ333" s="32" t="e">
        <v>#DIV/0!</v>
      </c>
      <c r="DK333" s="32">
        <v>1</v>
      </c>
      <c r="DL333" s="27"/>
      <c r="DM333" s="1" t="s">
        <v>546</v>
      </c>
      <c r="DN333" s="32" t="e">
        <v>#DIV/0!</v>
      </c>
      <c r="DO333" s="32" t="e">
        <v>#DIV/0!</v>
      </c>
      <c r="DP333" s="32" t="e">
        <v>#DIV/0!</v>
      </c>
      <c r="DQ333" s="32" t="e">
        <v>#DIV/0!</v>
      </c>
      <c r="DR333" s="32" t="e">
        <v>#DIV/0!</v>
      </c>
      <c r="DS333" s="32" t="e">
        <v>#DIV/0!</v>
      </c>
      <c r="DT333" s="32" t="e">
        <v>#DIV/0!</v>
      </c>
      <c r="DU333" s="32" t="e">
        <v>#DIV/0!</v>
      </c>
      <c r="DV333" s="32" t="e">
        <v>#DIV/0!</v>
      </c>
      <c r="DW333" s="32" t="e">
        <v>#DIV/0!</v>
      </c>
      <c r="DX333" s="32" t="e">
        <v>#DIV/0!</v>
      </c>
      <c r="DY333" s="32" t="e">
        <v>#DIV/0!</v>
      </c>
      <c r="DZ333" s="32" t="e">
        <v>#DIV/0!</v>
      </c>
      <c r="EA333" s="32" t="e">
        <v>#DIV/0!</v>
      </c>
      <c r="EB333" s="32" t="e">
        <v>#DIV/0!</v>
      </c>
      <c r="EC333" s="32" t="e">
        <v>#DIV/0!</v>
      </c>
      <c r="ED333" s="27"/>
      <c r="EE333" s="1" t="s">
        <v>546</v>
      </c>
      <c r="EF333" s="32" t="e">
        <v>#DIV/0!</v>
      </c>
      <c r="EG333" s="32" t="e">
        <v>#DIV/0!</v>
      </c>
      <c r="EH333" s="32" t="e">
        <v>#DIV/0!</v>
      </c>
      <c r="EI333" s="32" t="e">
        <v>#DIV/0!</v>
      </c>
      <c r="EJ333" s="32" t="e">
        <v>#DIV/0!</v>
      </c>
      <c r="EK333" s="32" t="e">
        <v>#DIV/0!</v>
      </c>
      <c r="EL333" s="32" t="e">
        <v>#DIV/0!</v>
      </c>
      <c r="EM333" s="32" t="e">
        <v>#DIV/0!</v>
      </c>
      <c r="EN333" s="32" t="e">
        <v>#DIV/0!</v>
      </c>
      <c r="EO333" s="32" t="e">
        <v>#DIV/0!</v>
      </c>
      <c r="EP333" s="32" t="e">
        <v>#DIV/0!</v>
      </c>
      <c r="EQ333" s="32" t="e">
        <v>#DIV/0!</v>
      </c>
      <c r="ER333" s="32" t="e">
        <v>#DIV/0!</v>
      </c>
      <c r="ES333" s="32" t="e">
        <v>#DIV/0!</v>
      </c>
      <c r="ET333" s="32" t="e">
        <v>#DIV/0!</v>
      </c>
      <c r="EU333" s="32" t="e">
        <v>#DIV/0!</v>
      </c>
    </row>
    <row r="334" spans="2:151" ht="21.6" hidden="1" customHeight="1" x14ac:dyDescent="0.3">
      <c r="B334" s="1" t="s">
        <v>702</v>
      </c>
      <c r="C334" s="5" t="s">
        <v>349</v>
      </c>
      <c r="D334" s="5" t="s">
        <v>12</v>
      </c>
      <c r="E334" s="6" t="s">
        <v>320</v>
      </c>
      <c r="F334" s="6">
        <v>2302543</v>
      </c>
      <c r="G334" s="5" t="s">
        <v>219</v>
      </c>
      <c r="H334" s="19"/>
      <c r="I334" s="7">
        <v>22.666017716666669</v>
      </c>
      <c r="J334" s="8">
        <v>6915.9244710890007</v>
      </c>
      <c r="K334" s="19"/>
      <c r="L334" s="7">
        <v>0</v>
      </c>
      <c r="M334" s="8">
        <v>0</v>
      </c>
      <c r="N334" s="19"/>
      <c r="O334" s="7">
        <f t="shared" si="30"/>
        <v>22.666017716666669</v>
      </c>
      <c r="P334" s="8">
        <f t="shared" si="31"/>
        <v>6915.9244710890007</v>
      </c>
      <c r="Q334" s="1" t="str">
        <f t="shared" si="32"/>
        <v>OK</v>
      </c>
      <c r="S334" s="1">
        <v>2302543</v>
      </c>
      <c r="T334" s="1" t="s">
        <v>526</v>
      </c>
      <c r="U334" s="32">
        <v>0</v>
      </c>
      <c r="V334" s="32">
        <v>0</v>
      </c>
      <c r="W334" s="32">
        <v>8.711732859369041E-3</v>
      </c>
      <c r="X334" s="32">
        <v>0.83045062234203271</v>
      </c>
      <c r="Y334" s="32">
        <v>7.4150605056586744E-2</v>
      </c>
      <c r="Z334" s="32">
        <v>6.6653603619651572E-2</v>
      </c>
      <c r="AA334" s="32">
        <v>2.0033436122359846E-2</v>
      </c>
      <c r="AB334" s="32">
        <v>0</v>
      </c>
      <c r="AC334" s="32">
        <v>0</v>
      </c>
      <c r="AD334" s="32">
        <v>0</v>
      </c>
      <c r="AE334" s="32">
        <v>0</v>
      </c>
      <c r="AF334" s="32">
        <v>0</v>
      </c>
      <c r="AG334" s="32">
        <v>0</v>
      </c>
      <c r="AH334" s="32">
        <v>0</v>
      </c>
      <c r="AI334" s="32">
        <v>0</v>
      </c>
      <c r="AJ334" s="32">
        <v>0</v>
      </c>
      <c r="AK334" s="32">
        <v>0</v>
      </c>
      <c r="AL334" s="32">
        <v>0</v>
      </c>
      <c r="AM334" s="32">
        <v>0</v>
      </c>
      <c r="AN334" s="32">
        <v>0</v>
      </c>
      <c r="AO334" s="32">
        <v>0</v>
      </c>
      <c r="AP334" s="32">
        <v>0</v>
      </c>
      <c r="AQ334" s="32">
        <v>0</v>
      </c>
      <c r="AR334" s="32">
        <v>1</v>
      </c>
      <c r="AS334" s="27"/>
      <c r="AT334" s="1" t="s">
        <v>526</v>
      </c>
      <c r="AU334" s="32">
        <v>0</v>
      </c>
      <c r="AV334" s="32">
        <v>0</v>
      </c>
      <c r="AW334" s="32">
        <v>0</v>
      </c>
      <c r="AX334" s="32">
        <v>0</v>
      </c>
      <c r="AY334" s="32">
        <v>0</v>
      </c>
      <c r="AZ334" s="32">
        <v>0</v>
      </c>
      <c r="BA334" s="32">
        <v>0</v>
      </c>
      <c r="BB334" s="32">
        <v>0</v>
      </c>
      <c r="BC334" s="32">
        <v>0</v>
      </c>
      <c r="BD334" s="32">
        <v>0</v>
      </c>
      <c r="BE334" s="32">
        <v>0</v>
      </c>
      <c r="BF334" s="32">
        <v>0</v>
      </c>
      <c r="BG334" s="32">
        <v>0</v>
      </c>
      <c r="BH334" s="32">
        <v>0</v>
      </c>
      <c r="BI334" s="32">
        <v>0</v>
      </c>
      <c r="BJ334" s="32">
        <v>0</v>
      </c>
      <c r="BK334" s="32"/>
      <c r="BL334" s="27"/>
      <c r="BM334" s="1" t="s">
        <v>526</v>
      </c>
      <c r="BN334" s="32" t="e">
        <v>#DIV/0!</v>
      </c>
      <c r="BO334" s="32" t="e">
        <v>#DIV/0!</v>
      </c>
      <c r="BP334" s="32">
        <v>0</v>
      </c>
      <c r="BQ334" s="32">
        <v>0</v>
      </c>
      <c r="BR334" s="32">
        <v>0</v>
      </c>
      <c r="BS334" s="32">
        <v>0</v>
      </c>
      <c r="BT334" s="32">
        <v>0</v>
      </c>
      <c r="BU334" s="32" t="e">
        <v>#DIV/0!</v>
      </c>
      <c r="BV334" s="32" t="e">
        <v>#DIV/0!</v>
      </c>
      <c r="BW334" s="32" t="e">
        <v>#DIV/0!</v>
      </c>
      <c r="BX334" s="32" t="e">
        <v>#DIV/0!</v>
      </c>
      <c r="BY334" s="32" t="e">
        <v>#DIV/0!</v>
      </c>
      <c r="BZ334" s="32" t="e">
        <v>#DIV/0!</v>
      </c>
      <c r="CA334" s="32" t="e">
        <v>#DIV/0!</v>
      </c>
      <c r="CB334" s="32" t="e">
        <v>#DIV/0!</v>
      </c>
      <c r="CC334" s="32" t="e">
        <v>#DIV/0!</v>
      </c>
      <c r="CD334" s="32" t="e">
        <v>#DIV/0!</v>
      </c>
      <c r="CE334" s="32" t="e">
        <v>#DIV/0!</v>
      </c>
      <c r="CF334" s="32" t="e">
        <v>#DIV/0!</v>
      </c>
      <c r="CG334" s="32" t="e">
        <v>#DIV/0!</v>
      </c>
      <c r="CH334" s="32" t="e">
        <v>#DIV/0!</v>
      </c>
      <c r="CI334" s="32" t="e">
        <v>#DIV/0!</v>
      </c>
      <c r="CJ334" s="32" t="e">
        <v>#DIV/0!</v>
      </c>
      <c r="CK334" s="32">
        <v>0</v>
      </c>
      <c r="CL334" s="27"/>
      <c r="CM334" s="1" t="s">
        <v>526</v>
      </c>
      <c r="CN334" s="32" t="e">
        <v>#DIV/0!</v>
      </c>
      <c r="CO334" s="32" t="e">
        <v>#DIV/0!</v>
      </c>
      <c r="CP334" s="32">
        <v>1</v>
      </c>
      <c r="CQ334" s="32">
        <v>1</v>
      </c>
      <c r="CR334" s="32">
        <v>1</v>
      </c>
      <c r="CS334" s="32">
        <v>1</v>
      </c>
      <c r="CT334" s="32">
        <v>1</v>
      </c>
      <c r="CU334" s="32" t="e">
        <v>#DIV/0!</v>
      </c>
      <c r="CV334" s="32" t="e">
        <v>#DIV/0!</v>
      </c>
      <c r="CW334" s="32" t="e">
        <v>#DIV/0!</v>
      </c>
      <c r="CX334" s="32" t="e">
        <v>#DIV/0!</v>
      </c>
      <c r="CY334" s="32" t="e">
        <v>#DIV/0!</v>
      </c>
      <c r="CZ334" s="32" t="e">
        <v>#DIV/0!</v>
      </c>
      <c r="DA334" s="32" t="e">
        <v>#DIV/0!</v>
      </c>
      <c r="DB334" s="32" t="e">
        <v>#DIV/0!</v>
      </c>
      <c r="DC334" s="32" t="e">
        <v>#DIV/0!</v>
      </c>
      <c r="DD334" s="32" t="e">
        <v>#DIV/0!</v>
      </c>
      <c r="DE334" s="32" t="e">
        <v>#DIV/0!</v>
      </c>
      <c r="DF334" s="32" t="e">
        <v>#DIV/0!</v>
      </c>
      <c r="DG334" s="32" t="e">
        <v>#DIV/0!</v>
      </c>
      <c r="DH334" s="32" t="e">
        <v>#DIV/0!</v>
      </c>
      <c r="DI334" s="32" t="e">
        <v>#DIV/0!</v>
      </c>
      <c r="DJ334" s="32" t="e">
        <v>#DIV/0!</v>
      </c>
      <c r="DK334" s="32">
        <v>1</v>
      </c>
      <c r="DL334" s="27"/>
      <c r="DM334" s="1" t="s">
        <v>526</v>
      </c>
      <c r="DN334" s="32" t="e">
        <v>#DIV/0!</v>
      </c>
      <c r="DO334" s="32" t="e">
        <v>#DIV/0!</v>
      </c>
      <c r="DP334" s="32" t="e">
        <v>#DIV/0!</v>
      </c>
      <c r="DQ334" s="32" t="e">
        <v>#DIV/0!</v>
      </c>
      <c r="DR334" s="32" t="e">
        <v>#DIV/0!</v>
      </c>
      <c r="DS334" s="32" t="e">
        <v>#DIV/0!</v>
      </c>
      <c r="DT334" s="32" t="e">
        <v>#DIV/0!</v>
      </c>
      <c r="DU334" s="32" t="e">
        <v>#DIV/0!</v>
      </c>
      <c r="DV334" s="32" t="e">
        <v>#DIV/0!</v>
      </c>
      <c r="DW334" s="32" t="e">
        <v>#DIV/0!</v>
      </c>
      <c r="DX334" s="32" t="e">
        <v>#DIV/0!</v>
      </c>
      <c r="DY334" s="32" t="e">
        <v>#DIV/0!</v>
      </c>
      <c r="DZ334" s="32" t="e">
        <v>#DIV/0!</v>
      </c>
      <c r="EA334" s="32" t="e">
        <v>#DIV/0!</v>
      </c>
      <c r="EB334" s="32" t="e">
        <v>#DIV/0!</v>
      </c>
      <c r="EC334" s="32" t="e">
        <v>#DIV/0!</v>
      </c>
      <c r="ED334" s="27"/>
      <c r="EE334" s="1" t="s">
        <v>526</v>
      </c>
      <c r="EF334" s="32" t="e">
        <v>#DIV/0!</v>
      </c>
      <c r="EG334" s="32" t="e">
        <v>#DIV/0!</v>
      </c>
      <c r="EH334" s="32" t="e">
        <v>#DIV/0!</v>
      </c>
      <c r="EI334" s="32" t="e">
        <v>#DIV/0!</v>
      </c>
      <c r="EJ334" s="32" t="e">
        <v>#DIV/0!</v>
      </c>
      <c r="EK334" s="32" t="e">
        <v>#DIV/0!</v>
      </c>
      <c r="EL334" s="32" t="e">
        <v>#DIV/0!</v>
      </c>
      <c r="EM334" s="32" t="e">
        <v>#DIV/0!</v>
      </c>
      <c r="EN334" s="32" t="e">
        <v>#DIV/0!</v>
      </c>
      <c r="EO334" s="32" t="e">
        <v>#DIV/0!</v>
      </c>
      <c r="EP334" s="32" t="e">
        <v>#DIV/0!</v>
      </c>
      <c r="EQ334" s="32" t="e">
        <v>#DIV/0!</v>
      </c>
      <c r="ER334" s="32" t="e">
        <v>#DIV/0!</v>
      </c>
      <c r="ES334" s="32" t="e">
        <v>#DIV/0!</v>
      </c>
      <c r="ET334" s="32" t="e">
        <v>#DIV/0!</v>
      </c>
      <c r="EU334" s="32" t="e">
        <v>#DIV/0!</v>
      </c>
    </row>
    <row r="335" spans="2:151" ht="21.6" hidden="1" customHeight="1" x14ac:dyDescent="0.3">
      <c r="B335" s="1" t="s">
        <v>702</v>
      </c>
      <c r="C335" s="5" t="s">
        <v>350</v>
      </c>
      <c r="D335" s="5" t="s">
        <v>13</v>
      </c>
      <c r="E335" s="6" t="s">
        <v>320</v>
      </c>
      <c r="F335" s="6">
        <v>2302748</v>
      </c>
      <c r="G335" s="5" t="s">
        <v>220</v>
      </c>
      <c r="H335" s="19"/>
      <c r="I335" s="7">
        <v>131.75</v>
      </c>
      <c r="J335" s="8">
        <v>77411.72583333333</v>
      </c>
      <c r="K335" s="19"/>
      <c r="L335" s="7">
        <v>0</v>
      </c>
      <c r="M335" s="8">
        <v>0</v>
      </c>
      <c r="N335" s="19"/>
      <c r="O335" s="7">
        <f t="shared" si="30"/>
        <v>131.75</v>
      </c>
      <c r="P335" s="8">
        <f t="shared" si="31"/>
        <v>77411.72583333333</v>
      </c>
      <c r="Q335" s="1" t="str">
        <f t="shared" si="32"/>
        <v>OK</v>
      </c>
      <c r="S335" s="1">
        <v>2302748</v>
      </c>
      <c r="T335" s="1" t="s">
        <v>527</v>
      </c>
      <c r="U335" s="32">
        <v>0</v>
      </c>
      <c r="V335" s="32">
        <v>0</v>
      </c>
      <c r="W335" s="32">
        <v>1.4383974802096415E-3</v>
      </c>
      <c r="X335" s="32">
        <v>0.85971957515509867</v>
      </c>
      <c r="Y335" s="32">
        <v>0</v>
      </c>
      <c r="Z335" s="32">
        <v>1.132064565438975E-2</v>
      </c>
      <c r="AA335" s="32">
        <v>4.5379702876662919E-4</v>
      </c>
      <c r="AB335" s="32">
        <v>5.766657672532342E-3</v>
      </c>
      <c r="AC335" s="32">
        <v>0</v>
      </c>
      <c r="AD335" s="32">
        <v>0</v>
      </c>
      <c r="AE335" s="32">
        <v>0</v>
      </c>
      <c r="AF335" s="32">
        <v>0</v>
      </c>
      <c r="AG335" s="32">
        <v>0</v>
      </c>
      <c r="AH335" s="32">
        <v>0</v>
      </c>
      <c r="AI335" s="32">
        <v>0</v>
      </c>
      <c r="AJ335" s="32">
        <v>0</v>
      </c>
      <c r="AK335" s="32">
        <v>0.12054724329175846</v>
      </c>
      <c r="AL335" s="32">
        <v>0</v>
      </c>
      <c r="AM335" s="32">
        <v>7.5368371724445101E-4</v>
      </c>
      <c r="AN335" s="32">
        <v>0</v>
      </c>
      <c r="AO335" s="32">
        <v>0</v>
      </c>
      <c r="AP335" s="32">
        <v>0</v>
      </c>
      <c r="AQ335" s="32">
        <v>0</v>
      </c>
      <c r="AR335" s="32">
        <v>1</v>
      </c>
      <c r="AS335" s="27"/>
      <c r="AT335" s="1" t="s">
        <v>527</v>
      </c>
      <c r="AU335" s="32">
        <v>0</v>
      </c>
      <c r="AV335" s="32">
        <v>0</v>
      </c>
      <c r="AW335" s="32">
        <v>0</v>
      </c>
      <c r="AX335" s="32">
        <v>0</v>
      </c>
      <c r="AY335" s="32">
        <v>0</v>
      </c>
      <c r="AZ335" s="32">
        <v>0</v>
      </c>
      <c r="BA335" s="32">
        <v>0</v>
      </c>
      <c r="BB335" s="32">
        <v>0</v>
      </c>
      <c r="BC335" s="32">
        <v>0</v>
      </c>
      <c r="BD335" s="32">
        <v>0</v>
      </c>
      <c r="BE335" s="32">
        <v>0</v>
      </c>
      <c r="BF335" s="32">
        <v>0</v>
      </c>
      <c r="BG335" s="32">
        <v>0</v>
      </c>
      <c r="BH335" s="32">
        <v>0</v>
      </c>
      <c r="BI335" s="32">
        <v>0</v>
      </c>
      <c r="BJ335" s="32">
        <v>0</v>
      </c>
      <c r="BK335" s="32"/>
      <c r="BL335" s="27"/>
      <c r="BM335" s="1" t="s">
        <v>527</v>
      </c>
      <c r="BN335" s="32" t="e">
        <v>#DIV/0!</v>
      </c>
      <c r="BO335" s="32" t="e">
        <v>#DIV/0!</v>
      </c>
      <c r="BP335" s="32">
        <v>9.890553405664633E-2</v>
      </c>
      <c r="BQ335" s="32">
        <v>1.5544267704384678E-3</v>
      </c>
      <c r="BR335" s="32" t="e">
        <v>#DIV/0!</v>
      </c>
      <c r="BS335" s="32">
        <v>0</v>
      </c>
      <c r="BT335" s="32">
        <v>0</v>
      </c>
      <c r="BU335" s="32">
        <v>0</v>
      </c>
      <c r="BV335" s="32" t="e">
        <v>#DIV/0!</v>
      </c>
      <c r="BW335" s="32" t="e">
        <v>#DIV/0!</v>
      </c>
      <c r="BX335" s="32" t="e">
        <v>#DIV/0!</v>
      </c>
      <c r="BY335" s="32" t="e">
        <v>#DIV/0!</v>
      </c>
      <c r="BZ335" s="32" t="e">
        <v>#DIV/0!</v>
      </c>
      <c r="CA335" s="32" t="e">
        <v>#DIV/0!</v>
      </c>
      <c r="CB335" s="32" t="e">
        <v>#DIV/0!</v>
      </c>
      <c r="CC335" s="32" t="e">
        <v>#DIV/0!</v>
      </c>
      <c r="CD335" s="32">
        <v>0.99581059856429477</v>
      </c>
      <c r="CE335" s="32" t="e">
        <v>#DIV/0!</v>
      </c>
      <c r="CF335" s="32">
        <v>0</v>
      </c>
      <c r="CG335" s="32" t="e">
        <v>#DIV/0!</v>
      </c>
      <c r="CH335" s="32" t="e">
        <v>#DIV/0!</v>
      </c>
      <c r="CI335" s="32" t="e">
        <v>#DIV/0!</v>
      </c>
      <c r="CJ335" s="32" t="e">
        <v>#DIV/0!</v>
      </c>
      <c r="CK335" s="32">
        <v>0.1215208590912986</v>
      </c>
      <c r="CL335" s="27"/>
      <c r="CM335" s="1" t="s">
        <v>527</v>
      </c>
      <c r="CN335" s="32" t="e">
        <v>#DIV/0!</v>
      </c>
      <c r="CO335" s="32" t="e">
        <v>#DIV/0!</v>
      </c>
      <c r="CP335" s="32">
        <v>0.90109446594335363</v>
      </c>
      <c r="CQ335" s="32">
        <v>0.99844557322956151</v>
      </c>
      <c r="CR335" s="32" t="e">
        <v>#DIV/0!</v>
      </c>
      <c r="CS335" s="32">
        <v>1</v>
      </c>
      <c r="CT335" s="32">
        <v>1</v>
      </c>
      <c r="CU335" s="32">
        <v>1</v>
      </c>
      <c r="CV335" s="32" t="e">
        <v>#DIV/0!</v>
      </c>
      <c r="CW335" s="32" t="e">
        <v>#DIV/0!</v>
      </c>
      <c r="CX335" s="32" t="e">
        <v>#DIV/0!</v>
      </c>
      <c r="CY335" s="32" t="e">
        <v>#DIV/0!</v>
      </c>
      <c r="CZ335" s="32" t="e">
        <v>#DIV/0!</v>
      </c>
      <c r="DA335" s="32" t="e">
        <v>#DIV/0!</v>
      </c>
      <c r="DB335" s="32" t="e">
        <v>#DIV/0!</v>
      </c>
      <c r="DC335" s="32" t="e">
        <v>#DIV/0!</v>
      </c>
      <c r="DD335" s="32">
        <v>4.1894014357052095E-3</v>
      </c>
      <c r="DE335" s="32" t="e">
        <v>#DIV/0!</v>
      </c>
      <c r="DF335" s="32">
        <v>1</v>
      </c>
      <c r="DG335" s="32" t="e">
        <v>#DIV/0!</v>
      </c>
      <c r="DH335" s="32" t="e">
        <v>#DIV/0!</v>
      </c>
      <c r="DI335" s="32" t="e">
        <v>#DIV/0!</v>
      </c>
      <c r="DJ335" s="32" t="e">
        <v>#DIV/0!</v>
      </c>
      <c r="DK335" s="32">
        <v>0.87847914090870149</v>
      </c>
      <c r="DL335" s="27"/>
      <c r="DM335" s="1" t="s">
        <v>527</v>
      </c>
      <c r="DN335" s="32" t="e">
        <v>#DIV/0!</v>
      </c>
      <c r="DO335" s="32" t="e">
        <v>#DIV/0!</v>
      </c>
      <c r="DP335" s="32" t="e">
        <v>#DIV/0!</v>
      </c>
      <c r="DQ335" s="32" t="e">
        <v>#DIV/0!</v>
      </c>
      <c r="DR335" s="32" t="e">
        <v>#DIV/0!</v>
      </c>
      <c r="DS335" s="32" t="e">
        <v>#DIV/0!</v>
      </c>
      <c r="DT335" s="32" t="e">
        <v>#DIV/0!</v>
      </c>
      <c r="DU335" s="32" t="e">
        <v>#DIV/0!</v>
      </c>
      <c r="DV335" s="32" t="e">
        <v>#DIV/0!</v>
      </c>
      <c r="DW335" s="32" t="e">
        <v>#DIV/0!</v>
      </c>
      <c r="DX335" s="32" t="e">
        <v>#DIV/0!</v>
      </c>
      <c r="DY335" s="32" t="e">
        <v>#DIV/0!</v>
      </c>
      <c r="DZ335" s="32" t="e">
        <v>#DIV/0!</v>
      </c>
      <c r="EA335" s="32" t="e">
        <v>#DIV/0!</v>
      </c>
      <c r="EB335" s="32" t="e">
        <v>#DIV/0!</v>
      </c>
      <c r="EC335" s="32" t="e">
        <v>#DIV/0!</v>
      </c>
      <c r="ED335" s="27"/>
      <c r="EE335" s="1" t="s">
        <v>527</v>
      </c>
      <c r="EF335" s="32" t="e">
        <v>#DIV/0!</v>
      </c>
      <c r="EG335" s="32" t="e">
        <v>#DIV/0!</v>
      </c>
      <c r="EH335" s="32" t="e">
        <v>#DIV/0!</v>
      </c>
      <c r="EI335" s="32" t="e">
        <v>#DIV/0!</v>
      </c>
      <c r="EJ335" s="32" t="e">
        <v>#DIV/0!</v>
      </c>
      <c r="EK335" s="32" t="e">
        <v>#DIV/0!</v>
      </c>
      <c r="EL335" s="32" t="e">
        <v>#DIV/0!</v>
      </c>
      <c r="EM335" s="32" t="e">
        <v>#DIV/0!</v>
      </c>
      <c r="EN335" s="32" t="e">
        <v>#DIV/0!</v>
      </c>
      <c r="EO335" s="32" t="e">
        <v>#DIV/0!</v>
      </c>
      <c r="EP335" s="32" t="e">
        <v>#DIV/0!</v>
      </c>
      <c r="EQ335" s="32" t="e">
        <v>#DIV/0!</v>
      </c>
      <c r="ER335" s="32" t="e">
        <v>#DIV/0!</v>
      </c>
      <c r="ES335" s="32" t="e">
        <v>#DIV/0!</v>
      </c>
      <c r="ET335" s="32" t="e">
        <v>#DIV/0!</v>
      </c>
      <c r="EU335" s="32" t="e">
        <v>#DIV/0!</v>
      </c>
    </row>
    <row r="336" spans="2:151" ht="21.6" hidden="1" customHeight="1" x14ac:dyDescent="0.3">
      <c r="B336" s="1" t="s">
        <v>702</v>
      </c>
      <c r="C336" s="5" t="s">
        <v>397</v>
      </c>
      <c r="D336" s="5" t="s">
        <v>52</v>
      </c>
      <c r="E336" s="6" t="s">
        <v>320</v>
      </c>
      <c r="F336" s="6">
        <v>2418177</v>
      </c>
      <c r="G336" s="5" t="s">
        <v>122</v>
      </c>
      <c r="H336" s="19"/>
      <c r="I336" s="7">
        <v>120.16666666666667</v>
      </c>
      <c r="J336" s="8">
        <v>97098.565833333341</v>
      </c>
      <c r="K336" s="19"/>
      <c r="L336" s="7">
        <v>0.30431490833333341</v>
      </c>
      <c r="M336" s="8">
        <v>377.76696302216669</v>
      </c>
      <c r="N336" s="19"/>
      <c r="O336" s="7">
        <f t="shared" si="30"/>
        <v>120.47098157500001</v>
      </c>
      <c r="P336" s="8">
        <f t="shared" si="31"/>
        <v>97476.332796355506</v>
      </c>
      <c r="Q336" s="1" t="str">
        <f t="shared" si="32"/>
        <v>OK</v>
      </c>
      <c r="S336" s="1">
        <v>2418177</v>
      </c>
      <c r="T336" s="1" t="s">
        <v>573</v>
      </c>
      <c r="U336" s="32">
        <v>0</v>
      </c>
      <c r="V336" s="32">
        <v>0</v>
      </c>
      <c r="W336" s="32">
        <v>0</v>
      </c>
      <c r="X336" s="32">
        <v>0.3101188863254965</v>
      </c>
      <c r="Y336" s="32">
        <v>0</v>
      </c>
      <c r="Z336" s="32">
        <v>6.882336835012012E-3</v>
      </c>
      <c r="AA336" s="32">
        <v>1.2513559449568447E-4</v>
      </c>
      <c r="AB336" s="32">
        <v>0</v>
      </c>
      <c r="AC336" s="32">
        <v>4.7048566285364688E-3</v>
      </c>
      <c r="AD336" s="32">
        <v>1.1354119246218746E-2</v>
      </c>
      <c r="AE336" s="32">
        <v>7.8371572480383806E-3</v>
      </c>
      <c r="AF336" s="32">
        <v>1.0487726835566943E-2</v>
      </c>
      <c r="AG336" s="32">
        <v>0</v>
      </c>
      <c r="AH336" s="32">
        <v>2.9226892182273947E-2</v>
      </c>
      <c r="AI336" s="32">
        <v>6.4735651639356573E-2</v>
      </c>
      <c r="AJ336" s="32">
        <v>0.17641844886976013</v>
      </c>
      <c r="AK336" s="32">
        <v>3.4986764029612358E-2</v>
      </c>
      <c r="AL336" s="32">
        <v>4.3441346085014437E-4</v>
      </c>
      <c r="AM336" s="32">
        <v>0</v>
      </c>
      <c r="AN336" s="32">
        <v>0</v>
      </c>
      <c r="AO336" s="32">
        <v>3.4521711988226496E-4</v>
      </c>
      <c r="AP336" s="32">
        <v>0</v>
      </c>
      <c r="AQ336" s="32">
        <v>0.31775744099668951</v>
      </c>
      <c r="AR336" s="32">
        <v>0.9754150470117896</v>
      </c>
      <c r="AS336" s="27"/>
      <c r="AT336" s="1" t="s">
        <v>573</v>
      </c>
      <c r="AU336" s="32">
        <v>0</v>
      </c>
      <c r="AV336" s="32">
        <v>0</v>
      </c>
      <c r="AW336" s="32">
        <v>0</v>
      </c>
      <c r="AX336" s="32">
        <v>0</v>
      </c>
      <c r="AY336" s="32">
        <v>0</v>
      </c>
      <c r="AZ336" s="32">
        <v>0</v>
      </c>
      <c r="BA336" s="32">
        <v>0</v>
      </c>
      <c r="BB336" s="32">
        <v>0</v>
      </c>
      <c r="BC336" s="32">
        <v>0</v>
      </c>
      <c r="BD336" s="32">
        <v>0</v>
      </c>
      <c r="BE336" s="32">
        <v>0</v>
      </c>
      <c r="BF336" s="32">
        <v>0</v>
      </c>
      <c r="BG336" s="32">
        <v>0</v>
      </c>
      <c r="BH336" s="32">
        <v>2.4584952988210371E-2</v>
      </c>
      <c r="BI336" s="32">
        <v>0</v>
      </c>
      <c r="BJ336" s="32">
        <v>2.4584952988210371E-2</v>
      </c>
      <c r="BK336" s="32"/>
      <c r="BL336" s="27"/>
      <c r="BM336" s="1" t="s">
        <v>573</v>
      </c>
      <c r="BN336" s="32" t="e">
        <v>#DIV/0!</v>
      </c>
      <c r="BO336" s="32" t="e">
        <v>#DIV/0!</v>
      </c>
      <c r="BP336" s="32" t="e">
        <v>#DIV/0!</v>
      </c>
      <c r="BQ336" s="32">
        <v>1.4594312259427741E-2</v>
      </c>
      <c r="BR336" s="32" t="e">
        <v>#DIV/0!</v>
      </c>
      <c r="BS336" s="32">
        <v>9.3058174059314283E-2</v>
      </c>
      <c r="BT336" s="32">
        <v>0</v>
      </c>
      <c r="BU336" s="32" t="e">
        <v>#DIV/0!</v>
      </c>
      <c r="BV336" s="32">
        <v>1</v>
      </c>
      <c r="BW336" s="32">
        <v>1</v>
      </c>
      <c r="BX336" s="32">
        <v>1</v>
      </c>
      <c r="BY336" s="32">
        <v>1</v>
      </c>
      <c r="BZ336" s="32" t="e">
        <v>#DIV/0!</v>
      </c>
      <c r="CA336" s="32">
        <v>1</v>
      </c>
      <c r="CB336" s="32">
        <v>1</v>
      </c>
      <c r="CC336" s="32">
        <v>0.97843497991418382</v>
      </c>
      <c r="CD336" s="32">
        <v>1</v>
      </c>
      <c r="CE336" s="32">
        <v>1</v>
      </c>
      <c r="CF336" s="32" t="e">
        <v>#DIV/0!</v>
      </c>
      <c r="CG336" s="32" t="e">
        <v>#DIV/0!</v>
      </c>
      <c r="CH336" s="32">
        <v>1</v>
      </c>
      <c r="CI336" s="32" t="e">
        <v>#DIV/0!</v>
      </c>
      <c r="CJ336" s="32">
        <v>0.99831788464580296</v>
      </c>
      <c r="CK336" s="32">
        <v>0.67572890922271245</v>
      </c>
      <c r="CL336" s="27"/>
      <c r="CM336" s="1" t="s">
        <v>573</v>
      </c>
      <c r="CN336" s="32" t="e">
        <v>#DIV/0!</v>
      </c>
      <c r="CO336" s="32" t="e">
        <v>#DIV/0!</v>
      </c>
      <c r="CP336" s="32" t="e">
        <v>#DIV/0!</v>
      </c>
      <c r="CQ336" s="32">
        <v>0.98540568774057224</v>
      </c>
      <c r="CR336" s="32" t="e">
        <v>#DIV/0!</v>
      </c>
      <c r="CS336" s="32">
        <v>0.90694182594068573</v>
      </c>
      <c r="CT336" s="32">
        <v>1</v>
      </c>
      <c r="CU336" s="32" t="e">
        <v>#DIV/0!</v>
      </c>
      <c r="CV336" s="32">
        <v>0</v>
      </c>
      <c r="CW336" s="32">
        <v>0</v>
      </c>
      <c r="CX336" s="32">
        <v>0</v>
      </c>
      <c r="CY336" s="32">
        <v>0</v>
      </c>
      <c r="CZ336" s="32" t="e">
        <v>#DIV/0!</v>
      </c>
      <c r="DA336" s="32">
        <v>0</v>
      </c>
      <c r="DB336" s="32">
        <v>0</v>
      </c>
      <c r="DC336" s="32">
        <v>2.1565020085816143E-2</v>
      </c>
      <c r="DD336" s="32">
        <v>0</v>
      </c>
      <c r="DE336" s="32">
        <v>0</v>
      </c>
      <c r="DF336" s="32" t="e">
        <v>#DIV/0!</v>
      </c>
      <c r="DG336" s="32" t="e">
        <v>#DIV/0!</v>
      </c>
      <c r="DH336" s="32">
        <v>0</v>
      </c>
      <c r="DI336" s="32" t="e">
        <v>#DIV/0!</v>
      </c>
      <c r="DJ336" s="32">
        <v>1.6821153541970264E-3</v>
      </c>
      <c r="DK336" s="32">
        <v>0.32427109077728766</v>
      </c>
      <c r="DL336" s="27"/>
      <c r="DM336" s="1" t="s">
        <v>573</v>
      </c>
      <c r="DN336" s="32" t="e">
        <v>#DIV/0!</v>
      </c>
      <c r="DO336" s="32" t="e">
        <v>#DIV/0!</v>
      </c>
      <c r="DP336" s="32" t="e">
        <v>#DIV/0!</v>
      </c>
      <c r="DQ336" s="32" t="e">
        <v>#DIV/0!</v>
      </c>
      <c r="DR336" s="32" t="e">
        <v>#DIV/0!</v>
      </c>
      <c r="DS336" s="32" t="e">
        <v>#DIV/0!</v>
      </c>
      <c r="DT336" s="32" t="e">
        <v>#DIV/0!</v>
      </c>
      <c r="DU336" s="32" t="e">
        <v>#DIV/0!</v>
      </c>
      <c r="DV336" s="32" t="e">
        <v>#DIV/0!</v>
      </c>
      <c r="DW336" s="32" t="e">
        <v>#DIV/0!</v>
      </c>
      <c r="DX336" s="32" t="e">
        <v>#DIV/0!</v>
      </c>
      <c r="DY336" s="32" t="e">
        <v>#DIV/0!</v>
      </c>
      <c r="DZ336" s="32" t="e">
        <v>#DIV/0!</v>
      </c>
      <c r="EA336" s="32">
        <v>1</v>
      </c>
      <c r="EB336" s="32" t="e">
        <v>#DIV/0!</v>
      </c>
      <c r="EC336" s="32">
        <v>1</v>
      </c>
      <c r="ED336" s="27"/>
      <c r="EE336" s="1" t="s">
        <v>573</v>
      </c>
      <c r="EF336" s="32" t="e">
        <v>#DIV/0!</v>
      </c>
      <c r="EG336" s="32" t="e">
        <v>#DIV/0!</v>
      </c>
      <c r="EH336" s="32" t="e">
        <v>#DIV/0!</v>
      </c>
      <c r="EI336" s="32" t="e">
        <v>#DIV/0!</v>
      </c>
      <c r="EJ336" s="32" t="e">
        <v>#DIV/0!</v>
      </c>
      <c r="EK336" s="32" t="e">
        <v>#DIV/0!</v>
      </c>
      <c r="EL336" s="32" t="e">
        <v>#DIV/0!</v>
      </c>
      <c r="EM336" s="32" t="e">
        <v>#DIV/0!</v>
      </c>
      <c r="EN336" s="32" t="e">
        <v>#DIV/0!</v>
      </c>
      <c r="EO336" s="32" t="e">
        <v>#DIV/0!</v>
      </c>
      <c r="EP336" s="32" t="e">
        <v>#DIV/0!</v>
      </c>
      <c r="EQ336" s="32" t="e">
        <v>#DIV/0!</v>
      </c>
      <c r="ER336" s="32" t="e">
        <v>#DIV/0!</v>
      </c>
      <c r="ES336" s="32">
        <v>0</v>
      </c>
      <c r="ET336" s="32" t="e">
        <v>#DIV/0!</v>
      </c>
      <c r="EU336" s="32">
        <v>0</v>
      </c>
    </row>
    <row r="337" spans="2:151" ht="21.6" hidden="1" customHeight="1" x14ac:dyDescent="0.3">
      <c r="B337" s="1" t="s">
        <v>702</v>
      </c>
      <c r="C337" s="5" t="s">
        <v>418</v>
      </c>
      <c r="D337" s="5" t="s">
        <v>158</v>
      </c>
      <c r="E337" s="6" t="s">
        <v>322</v>
      </c>
      <c r="F337" s="6">
        <v>2521792</v>
      </c>
      <c r="G337" s="5" t="s">
        <v>157</v>
      </c>
      <c r="H337" s="19"/>
      <c r="I337" s="7">
        <v>367.93473558333335</v>
      </c>
      <c r="J337" s="8">
        <v>325125.45002314117</v>
      </c>
      <c r="K337" s="19"/>
      <c r="L337" s="7">
        <v>3.9995673666666671</v>
      </c>
      <c r="M337" s="8">
        <v>5146.5772076179937</v>
      </c>
      <c r="N337" s="19"/>
      <c r="O337" s="7">
        <f t="shared" si="30"/>
        <v>371.93430295000002</v>
      </c>
      <c r="P337" s="8">
        <f t="shared" si="31"/>
        <v>330272.02723075915</v>
      </c>
      <c r="Q337" s="1" t="str">
        <f t="shared" si="32"/>
        <v>OK</v>
      </c>
      <c r="S337" s="1">
        <v>2521792</v>
      </c>
      <c r="T337" s="1" t="s">
        <v>594</v>
      </c>
      <c r="U337" s="32">
        <v>0</v>
      </c>
      <c r="V337" s="32">
        <v>0</v>
      </c>
      <c r="W337" s="32">
        <v>2.1872584054090055E-3</v>
      </c>
      <c r="X337" s="32">
        <v>0.44179698532497769</v>
      </c>
      <c r="Y337" s="32">
        <v>2.0956287038458438E-2</v>
      </c>
      <c r="Z337" s="32">
        <v>4.2718648010292383E-2</v>
      </c>
      <c r="AA337" s="32">
        <v>9.3688855242117907E-3</v>
      </c>
      <c r="AB337" s="32">
        <v>2.6586303106801955E-2</v>
      </c>
      <c r="AC337" s="32">
        <v>4.6324261963467976E-3</v>
      </c>
      <c r="AD337" s="32">
        <v>4.0386242416658413E-4</v>
      </c>
      <c r="AE337" s="32">
        <v>3.1012104159463763E-4</v>
      </c>
      <c r="AF337" s="32">
        <v>3.0452636138064908E-3</v>
      </c>
      <c r="AG337" s="32">
        <v>6.8981579620293232E-5</v>
      </c>
      <c r="AH337" s="32">
        <v>9.004431342009513E-3</v>
      </c>
      <c r="AI337" s="32">
        <v>6.5853129107545524E-2</v>
      </c>
      <c r="AJ337" s="32">
        <v>0.10166931344411378</v>
      </c>
      <c r="AK337" s="32">
        <v>2.634750472850866E-2</v>
      </c>
      <c r="AL337" s="32">
        <v>1.9394819515918243E-3</v>
      </c>
      <c r="AM337" s="32">
        <v>7.9891737389059636E-2</v>
      </c>
      <c r="AN337" s="32">
        <v>3.2726463661301074E-2</v>
      </c>
      <c r="AO337" s="32">
        <v>2.7412442911527418E-4</v>
      </c>
      <c r="AP337" s="32">
        <v>0</v>
      </c>
      <c r="AQ337" s="32">
        <v>9.5024561124551807E-2</v>
      </c>
      <c r="AR337" s="32">
        <v>0.96480576944348317</v>
      </c>
      <c r="AS337" s="27"/>
      <c r="AT337" s="1" t="s">
        <v>594</v>
      </c>
      <c r="AU337" s="32">
        <v>0</v>
      </c>
      <c r="AV337" s="32">
        <v>0</v>
      </c>
      <c r="AW337" s="32">
        <v>0</v>
      </c>
      <c r="AX337" s="32">
        <v>0</v>
      </c>
      <c r="AY337" s="32">
        <v>2.1187009266264097E-2</v>
      </c>
      <c r="AZ337" s="32">
        <v>0</v>
      </c>
      <c r="BA337" s="32">
        <v>4.4606545731930534E-3</v>
      </c>
      <c r="BB337" s="32">
        <v>8.6455828199781901E-3</v>
      </c>
      <c r="BC337" s="32">
        <v>0</v>
      </c>
      <c r="BD337" s="32">
        <v>0</v>
      </c>
      <c r="BE337" s="32">
        <v>0</v>
      </c>
      <c r="BF337" s="32">
        <v>9.0098389708138102E-4</v>
      </c>
      <c r="BG337" s="32">
        <v>0</v>
      </c>
      <c r="BH337" s="32">
        <v>0</v>
      </c>
      <c r="BI337" s="32">
        <v>0</v>
      </c>
      <c r="BJ337" s="32">
        <v>3.5194230556516722E-2</v>
      </c>
      <c r="BK337" s="32"/>
      <c r="BL337" s="27"/>
      <c r="BM337" s="1" t="s">
        <v>594</v>
      </c>
      <c r="BN337" s="32" t="e">
        <v>#DIV/0!</v>
      </c>
      <c r="BO337" s="32" t="e">
        <v>#DIV/0!</v>
      </c>
      <c r="BP337" s="32">
        <v>0</v>
      </c>
      <c r="BQ337" s="32">
        <v>0</v>
      </c>
      <c r="BR337" s="32">
        <v>0</v>
      </c>
      <c r="BS337" s="32">
        <v>0</v>
      </c>
      <c r="BT337" s="32">
        <v>0</v>
      </c>
      <c r="BU337" s="32">
        <v>0</v>
      </c>
      <c r="BV337" s="32">
        <v>0.72957689965127848</v>
      </c>
      <c r="BW337" s="32">
        <v>1</v>
      </c>
      <c r="BX337" s="32">
        <v>0.75331293308380964</v>
      </c>
      <c r="BY337" s="32">
        <v>0.34601962725976826</v>
      </c>
      <c r="BZ337" s="32">
        <v>1</v>
      </c>
      <c r="CA337" s="32">
        <v>0.82253580992421904</v>
      </c>
      <c r="CB337" s="32">
        <v>0.33343240113037326</v>
      </c>
      <c r="CC337" s="32">
        <v>3.1239221416607065E-3</v>
      </c>
      <c r="CD337" s="32">
        <v>0.52390666301526445</v>
      </c>
      <c r="CE337" s="32">
        <v>0.79330856521849014</v>
      </c>
      <c r="CF337" s="32">
        <v>7.4107158568434048E-4</v>
      </c>
      <c r="CG337" s="32">
        <v>0</v>
      </c>
      <c r="CH337" s="32">
        <v>0</v>
      </c>
      <c r="CI337" s="32" t="e">
        <v>#DIV/0!</v>
      </c>
      <c r="CJ337" s="32">
        <v>0.15821096648435917</v>
      </c>
      <c r="CK337" s="32">
        <v>6.7637354241017258E-2</v>
      </c>
      <c r="CL337" s="27"/>
      <c r="CM337" s="1" t="s">
        <v>594</v>
      </c>
      <c r="CN337" s="32" t="e">
        <v>#DIV/0!</v>
      </c>
      <c r="CO337" s="32" t="e">
        <v>#DIV/0!</v>
      </c>
      <c r="CP337" s="32">
        <v>1</v>
      </c>
      <c r="CQ337" s="32">
        <v>1</v>
      </c>
      <c r="CR337" s="32">
        <v>1</v>
      </c>
      <c r="CS337" s="32">
        <v>1</v>
      </c>
      <c r="CT337" s="32">
        <v>1</v>
      </c>
      <c r="CU337" s="32">
        <v>1</v>
      </c>
      <c r="CV337" s="32">
        <v>0.27042310034872141</v>
      </c>
      <c r="CW337" s="32">
        <v>0</v>
      </c>
      <c r="CX337" s="32">
        <v>0.24668706691619038</v>
      </c>
      <c r="CY337" s="32">
        <v>0.6539803727402318</v>
      </c>
      <c r="CZ337" s="32">
        <v>0</v>
      </c>
      <c r="DA337" s="32">
        <v>0.17746419007578104</v>
      </c>
      <c r="DB337" s="32">
        <v>0.66656759886962669</v>
      </c>
      <c r="DC337" s="32">
        <v>0.99687607785833932</v>
      </c>
      <c r="DD337" s="32">
        <v>0.47609333698473555</v>
      </c>
      <c r="DE337" s="32">
        <v>0.20669143478150984</v>
      </c>
      <c r="DF337" s="32">
        <v>0.99925892841431563</v>
      </c>
      <c r="DG337" s="32">
        <v>1</v>
      </c>
      <c r="DH337" s="32">
        <v>1</v>
      </c>
      <c r="DI337" s="32" t="e">
        <v>#DIV/0!</v>
      </c>
      <c r="DJ337" s="32">
        <v>0.84178903351564094</v>
      </c>
      <c r="DK337" s="32">
        <v>0.93236264575898264</v>
      </c>
      <c r="DL337" s="27"/>
      <c r="DM337" s="1" t="s">
        <v>594</v>
      </c>
      <c r="DN337" s="32" t="e">
        <v>#DIV/0!</v>
      </c>
      <c r="DO337" s="32" t="e">
        <v>#DIV/0!</v>
      </c>
      <c r="DP337" s="32" t="e">
        <v>#DIV/0!</v>
      </c>
      <c r="DQ337" s="32" t="e">
        <v>#DIV/0!</v>
      </c>
      <c r="DR337" s="32">
        <v>0</v>
      </c>
      <c r="DS337" s="32" t="e">
        <v>#DIV/0!</v>
      </c>
      <c r="DT337" s="32">
        <v>0.91076533698106044</v>
      </c>
      <c r="DU337" s="32">
        <v>1</v>
      </c>
      <c r="DV337" s="32" t="e">
        <v>#DIV/0!</v>
      </c>
      <c r="DW337" s="32" t="e">
        <v>#DIV/0!</v>
      </c>
      <c r="DX337" s="32" t="e">
        <v>#DIV/0!</v>
      </c>
      <c r="DY337" s="32">
        <v>0</v>
      </c>
      <c r="DZ337" s="32" t="e">
        <v>#DIV/0!</v>
      </c>
      <c r="EA337" s="32" t="e">
        <v>#DIV/0!</v>
      </c>
      <c r="EB337" s="32" t="e">
        <v>#DIV/0!</v>
      </c>
      <c r="EC337" s="32">
        <v>0.36108737666763291</v>
      </c>
      <c r="ED337" s="27"/>
      <c r="EE337" s="1" t="s">
        <v>594</v>
      </c>
      <c r="EF337" s="32" t="e">
        <v>#DIV/0!</v>
      </c>
      <c r="EG337" s="32" t="e">
        <v>#DIV/0!</v>
      </c>
      <c r="EH337" s="32" t="e">
        <v>#DIV/0!</v>
      </c>
      <c r="EI337" s="32" t="e">
        <v>#DIV/0!</v>
      </c>
      <c r="EJ337" s="32">
        <v>1</v>
      </c>
      <c r="EK337" s="32" t="e">
        <v>#DIV/0!</v>
      </c>
      <c r="EL337" s="32">
        <v>8.9234663018939564E-2</v>
      </c>
      <c r="EM337" s="32">
        <v>0</v>
      </c>
      <c r="EN337" s="32" t="e">
        <v>#DIV/0!</v>
      </c>
      <c r="EO337" s="32" t="e">
        <v>#DIV/0!</v>
      </c>
      <c r="EP337" s="32" t="e">
        <v>#DIV/0!</v>
      </c>
      <c r="EQ337" s="32">
        <v>1</v>
      </c>
      <c r="ER337" s="32" t="e">
        <v>#DIV/0!</v>
      </c>
      <c r="ES337" s="32" t="e">
        <v>#DIV/0!</v>
      </c>
      <c r="ET337" s="32" t="e">
        <v>#DIV/0!</v>
      </c>
      <c r="EU337" s="32">
        <v>0.63891262333236709</v>
      </c>
    </row>
    <row r="338" spans="2:151" ht="21.6" hidden="1" customHeight="1" x14ac:dyDescent="0.3">
      <c r="B338" s="1" t="s">
        <v>702</v>
      </c>
      <c r="C338" s="5" t="s">
        <v>454</v>
      </c>
      <c r="D338" s="5" t="s">
        <v>78</v>
      </c>
      <c r="E338" s="6" t="s">
        <v>320</v>
      </c>
      <c r="F338" s="6">
        <v>2596792</v>
      </c>
      <c r="G338" s="5" t="s">
        <v>286</v>
      </c>
      <c r="H338" s="19"/>
      <c r="I338" s="7">
        <v>42.416666666666664</v>
      </c>
      <c r="J338" s="8">
        <v>21518.774166666666</v>
      </c>
      <c r="K338" s="19"/>
      <c r="L338" s="7">
        <v>0</v>
      </c>
      <c r="M338" s="8">
        <v>0</v>
      </c>
      <c r="N338" s="19"/>
      <c r="O338" s="7">
        <f t="shared" si="30"/>
        <v>42.416666666666664</v>
      </c>
      <c r="P338" s="8">
        <f t="shared" si="31"/>
        <v>21518.774166666666</v>
      </c>
      <c r="Q338" s="1" t="str">
        <f t="shared" si="32"/>
        <v>OK</v>
      </c>
      <c r="S338" s="1">
        <v>2596792</v>
      </c>
      <c r="T338" s="1" t="s">
        <v>628</v>
      </c>
      <c r="U338" s="32">
        <v>0</v>
      </c>
      <c r="V338" s="32">
        <v>0</v>
      </c>
      <c r="W338" s="32">
        <v>0</v>
      </c>
      <c r="X338" s="32">
        <v>0.92775558781147771</v>
      </c>
      <c r="Y338" s="32">
        <v>3.6213322275521214E-3</v>
      </c>
      <c r="Z338" s="32">
        <v>6.1168168401283522E-2</v>
      </c>
      <c r="AA338" s="32">
        <v>1.7806067069191752E-3</v>
      </c>
      <c r="AB338" s="32">
        <v>0</v>
      </c>
      <c r="AC338" s="32">
        <v>5.6743048527674173E-3</v>
      </c>
      <c r="AD338" s="32">
        <v>0</v>
      </c>
      <c r="AE338" s="32">
        <v>0</v>
      </c>
      <c r="AF338" s="32">
        <v>0</v>
      </c>
      <c r="AG338" s="32">
        <v>0</v>
      </c>
      <c r="AH338" s="32">
        <v>0</v>
      </c>
      <c r="AI338" s="32">
        <v>0</v>
      </c>
      <c r="AJ338" s="32">
        <v>0</v>
      </c>
      <c r="AK338" s="32">
        <v>0</v>
      </c>
      <c r="AL338" s="32">
        <v>0</v>
      </c>
      <c r="AM338" s="32">
        <v>0</v>
      </c>
      <c r="AN338" s="32">
        <v>0</v>
      </c>
      <c r="AO338" s="32">
        <v>0</v>
      </c>
      <c r="AP338" s="32">
        <v>0</v>
      </c>
      <c r="AQ338" s="32">
        <v>0</v>
      </c>
      <c r="AR338" s="32">
        <v>1</v>
      </c>
      <c r="AS338" s="27"/>
      <c r="AT338" s="1" t="s">
        <v>628</v>
      </c>
      <c r="AU338" s="32">
        <v>0</v>
      </c>
      <c r="AV338" s="32">
        <v>0</v>
      </c>
      <c r="AW338" s="32">
        <v>0</v>
      </c>
      <c r="AX338" s="32">
        <v>0</v>
      </c>
      <c r="AY338" s="32">
        <v>0</v>
      </c>
      <c r="AZ338" s="32">
        <v>0</v>
      </c>
      <c r="BA338" s="32">
        <v>0</v>
      </c>
      <c r="BB338" s="32">
        <v>0</v>
      </c>
      <c r="BC338" s="32">
        <v>0</v>
      </c>
      <c r="BD338" s="32">
        <v>0</v>
      </c>
      <c r="BE338" s="32">
        <v>0</v>
      </c>
      <c r="BF338" s="32">
        <v>0</v>
      </c>
      <c r="BG338" s="32">
        <v>0</v>
      </c>
      <c r="BH338" s="32">
        <v>0</v>
      </c>
      <c r="BI338" s="32">
        <v>0</v>
      </c>
      <c r="BJ338" s="32">
        <v>0</v>
      </c>
      <c r="BK338" s="32"/>
      <c r="BL338" s="27"/>
      <c r="BM338" s="1" t="s">
        <v>628</v>
      </c>
      <c r="BN338" s="32" t="e">
        <v>#DIV/0!</v>
      </c>
      <c r="BO338" s="32" t="e">
        <v>#DIV/0!</v>
      </c>
      <c r="BP338" s="32" t="e">
        <v>#DIV/0!</v>
      </c>
      <c r="BQ338" s="32">
        <v>0</v>
      </c>
      <c r="BR338" s="32">
        <v>0</v>
      </c>
      <c r="BS338" s="32">
        <v>0</v>
      </c>
      <c r="BT338" s="32">
        <v>0</v>
      </c>
      <c r="BU338" s="32" t="e">
        <v>#DIV/0!</v>
      </c>
      <c r="BV338" s="32">
        <v>1</v>
      </c>
      <c r="BW338" s="32" t="e">
        <v>#DIV/0!</v>
      </c>
      <c r="BX338" s="32" t="e">
        <v>#DIV/0!</v>
      </c>
      <c r="BY338" s="32" t="e">
        <v>#DIV/0!</v>
      </c>
      <c r="BZ338" s="32" t="e">
        <v>#DIV/0!</v>
      </c>
      <c r="CA338" s="32" t="e">
        <v>#DIV/0!</v>
      </c>
      <c r="CB338" s="32" t="e">
        <v>#DIV/0!</v>
      </c>
      <c r="CC338" s="32" t="e">
        <v>#DIV/0!</v>
      </c>
      <c r="CD338" s="32" t="e">
        <v>#DIV/0!</v>
      </c>
      <c r="CE338" s="32" t="e">
        <v>#DIV/0!</v>
      </c>
      <c r="CF338" s="32" t="e">
        <v>#DIV/0!</v>
      </c>
      <c r="CG338" s="32" t="e">
        <v>#DIV/0!</v>
      </c>
      <c r="CH338" s="32" t="e">
        <v>#DIV/0!</v>
      </c>
      <c r="CI338" s="32" t="e">
        <v>#DIV/0!</v>
      </c>
      <c r="CJ338" s="32" t="e">
        <v>#DIV/0!</v>
      </c>
      <c r="CK338" s="32">
        <v>5.6743048527674173E-3</v>
      </c>
      <c r="CL338" s="27"/>
      <c r="CM338" s="1" t="s">
        <v>628</v>
      </c>
      <c r="CN338" s="32" t="e">
        <v>#DIV/0!</v>
      </c>
      <c r="CO338" s="32" t="e">
        <v>#DIV/0!</v>
      </c>
      <c r="CP338" s="32" t="e">
        <v>#DIV/0!</v>
      </c>
      <c r="CQ338" s="32">
        <v>1</v>
      </c>
      <c r="CR338" s="32">
        <v>1</v>
      </c>
      <c r="CS338" s="32">
        <v>1</v>
      </c>
      <c r="CT338" s="32">
        <v>1</v>
      </c>
      <c r="CU338" s="32" t="e">
        <v>#DIV/0!</v>
      </c>
      <c r="CV338" s="32">
        <v>0</v>
      </c>
      <c r="CW338" s="32" t="e">
        <v>#DIV/0!</v>
      </c>
      <c r="CX338" s="32" t="e">
        <v>#DIV/0!</v>
      </c>
      <c r="CY338" s="32" t="e">
        <v>#DIV/0!</v>
      </c>
      <c r="CZ338" s="32" t="e">
        <v>#DIV/0!</v>
      </c>
      <c r="DA338" s="32" t="e">
        <v>#DIV/0!</v>
      </c>
      <c r="DB338" s="32" t="e">
        <v>#DIV/0!</v>
      </c>
      <c r="DC338" s="32" t="e">
        <v>#DIV/0!</v>
      </c>
      <c r="DD338" s="32" t="e">
        <v>#DIV/0!</v>
      </c>
      <c r="DE338" s="32" t="e">
        <v>#DIV/0!</v>
      </c>
      <c r="DF338" s="32" t="e">
        <v>#DIV/0!</v>
      </c>
      <c r="DG338" s="32" t="e">
        <v>#DIV/0!</v>
      </c>
      <c r="DH338" s="32" t="e">
        <v>#DIV/0!</v>
      </c>
      <c r="DI338" s="32" t="e">
        <v>#DIV/0!</v>
      </c>
      <c r="DJ338" s="32" t="e">
        <v>#DIV/0!</v>
      </c>
      <c r="DK338" s="32">
        <v>0.99432569514723257</v>
      </c>
      <c r="DL338" s="27"/>
      <c r="DM338" s="1" t="s">
        <v>628</v>
      </c>
      <c r="DN338" s="32" t="e">
        <v>#DIV/0!</v>
      </c>
      <c r="DO338" s="32" t="e">
        <v>#DIV/0!</v>
      </c>
      <c r="DP338" s="32" t="e">
        <v>#DIV/0!</v>
      </c>
      <c r="DQ338" s="32" t="e">
        <v>#DIV/0!</v>
      </c>
      <c r="DR338" s="32" t="e">
        <v>#DIV/0!</v>
      </c>
      <c r="DS338" s="32" t="e">
        <v>#DIV/0!</v>
      </c>
      <c r="DT338" s="32" t="e">
        <v>#DIV/0!</v>
      </c>
      <c r="DU338" s="32" t="e">
        <v>#DIV/0!</v>
      </c>
      <c r="DV338" s="32" t="e">
        <v>#DIV/0!</v>
      </c>
      <c r="DW338" s="32" t="e">
        <v>#DIV/0!</v>
      </c>
      <c r="DX338" s="32" t="e">
        <v>#DIV/0!</v>
      </c>
      <c r="DY338" s="32" t="e">
        <v>#DIV/0!</v>
      </c>
      <c r="DZ338" s="32" t="e">
        <v>#DIV/0!</v>
      </c>
      <c r="EA338" s="32" t="e">
        <v>#DIV/0!</v>
      </c>
      <c r="EB338" s="32" t="e">
        <v>#DIV/0!</v>
      </c>
      <c r="EC338" s="32" t="e">
        <v>#DIV/0!</v>
      </c>
      <c r="ED338" s="27"/>
      <c r="EE338" s="1" t="s">
        <v>628</v>
      </c>
      <c r="EF338" s="32" t="e">
        <v>#DIV/0!</v>
      </c>
      <c r="EG338" s="32" t="e">
        <v>#DIV/0!</v>
      </c>
      <c r="EH338" s="32" t="e">
        <v>#DIV/0!</v>
      </c>
      <c r="EI338" s="32" t="e">
        <v>#DIV/0!</v>
      </c>
      <c r="EJ338" s="32" t="e">
        <v>#DIV/0!</v>
      </c>
      <c r="EK338" s="32" t="e">
        <v>#DIV/0!</v>
      </c>
      <c r="EL338" s="32" t="e">
        <v>#DIV/0!</v>
      </c>
      <c r="EM338" s="32" t="e">
        <v>#DIV/0!</v>
      </c>
      <c r="EN338" s="32" t="e">
        <v>#DIV/0!</v>
      </c>
      <c r="EO338" s="32" t="e">
        <v>#DIV/0!</v>
      </c>
      <c r="EP338" s="32" t="e">
        <v>#DIV/0!</v>
      </c>
      <c r="EQ338" s="32" t="e">
        <v>#DIV/0!</v>
      </c>
      <c r="ER338" s="32" t="e">
        <v>#DIV/0!</v>
      </c>
      <c r="ES338" s="32" t="e">
        <v>#DIV/0!</v>
      </c>
      <c r="ET338" s="32" t="e">
        <v>#DIV/0!</v>
      </c>
      <c r="EU338" s="32" t="e">
        <v>#DIV/0!</v>
      </c>
    </row>
    <row r="339" spans="2:151" ht="21.6" hidden="1" customHeight="1" x14ac:dyDescent="0.3">
      <c r="B339" s="1" t="s">
        <v>702</v>
      </c>
      <c r="C339" s="5" t="s">
        <v>434</v>
      </c>
      <c r="D339" s="5" t="s">
        <v>67</v>
      </c>
      <c r="E339" s="6" t="s">
        <v>320</v>
      </c>
      <c r="F339" s="6">
        <v>2538571</v>
      </c>
      <c r="G339" s="5" t="s">
        <v>274</v>
      </c>
      <c r="H339" s="19"/>
      <c r="I339" s="7">
        <v>145.16666666666666</v>
      </c>
      <c r="J339" s="8">
        <v>60696.593333333331</v>
      </c>
      <c r="K339" s="19"/>
      <c r="L339" s="7">
        <v>0</v>
      </c>
      <c r="M339" s="8">
        <v>0</v>
      </c>
      <c r="N339" s="19"/>
      <c r="O339" s="7">
        <f t="shared" si="30"/>
        <v>145.16666666666666</v>
      </c>
      <c r="P339" s="8">
        <f t="shared" si="31"/>
        <v>60696.593333333331</v>
      </c>
      <c r="Q339" s="1" t="str">
        <f t="shared" si="32"/>
        <v>OK</v>
      </c>
      <c r="S339" s="1">
        <v>2538571</v>
      </c>
      <c r="T339" s="1" t="s">
        <v>610</v>
      </c>
      <c r="U339" s="32">
        <v>0</v>
      </c>
      <c r="V339" s="32">
        <v>0</v>
      </c>
      <c r="W339" s="32">
        <v>4.2954797158350149E-5</v>
      </c>
      <c r="X339" s="32">
        <v>0.14968271935090907</v>
      </c>
      <c r="Y339" s="32">
        <v>0</v>
      </c>
      <c r="Z339" s="32">
        <v>2.2773856943810763E-3</v>
      </c>
      <c r="AA339" s="32">
        <v>3.6375194869759358E-3</v>
      </c>
      <c r="AB339" s="32">
        <v>2.2146973548284555E-3</v>
      </c>
      <c r="AC339" s="32">
        <v>5.5964293327205048E-3</v>
      </c>
      <c r="AD339" s="32">
        <v>0</v>
      </c>
      <c r="AE339" s="32">
        <v>6.0113848473605149E-3</v>
      </c>
      <c r="AF339" s="32">
        <v>0</v>
      </c>
      <c r="AG339" s="32">
        <v>0</v>
      </c>
      <c r="AH339" s="32">
        <v>0</v>
      </c>
      <c r="AI339" s="32">
        <v>0.12552403495286629</v>
      </c>
      <c r="AJ339" s="32">
        <v>9.96377237484702E-2</v>
      </c>
      <c r="AK339" s="32">
        <v>4.1611517900297129E-2</v>
      </c>
      <c r="AL339" s="32">
        <v>6.670085392524506E-4</v>
      </c>
      <c r="AM339" s="32">
        <v>0</v>
      </c>
      <c r="AN339" s="32">
        <v>0</v>
      </c>
      <c r="AO339" s="32">
        <v>4.8689780800403333E-4</v>
      </c>
      <c r="AP339" s="32">
        <v>0</v>
      </c>
      <c r="AQ339" s="32">
        <v>0</v>
      </c>
      <c r="AR339" s="32">
        <v>0.43739027381322398</v>
      </c>
      <c r="AS339" s="27"/>
      <c r="AT339" s="1" t="s">
        <v>610</v>
      </c>
      <c r="AU339" s="32">
        <v>0</v>
      </c>
      <c r="AV339" s="32">
        <v>0</v>
      </c>
      <c r="AW339" s="32">
        <v>0</v>
      </c>
      <c r="AX339" s="32">
        <v>0</v>
      </c>
      <c r="AY339" s="32">
        <v>0</v>
      </c>
      <c r="AZ339" s="32">
        <v>0</v>
      </c>
      <c r="BA339" s="32">
        <v>0</v>
      </c>
      <c r="BB339" s="32">
        <v>0.5117717777901456</v>
      </c>
      <c r="BC339" s="32">
        <v>0</v>
      </c>
      <c r="BD339" s="32">
        <v>0</v>
      </c>
      <c r="BE339" s="32">
        <v>0</v>
      </c>
      <c r="BF339" s="32">
        <v>0</v>
      </c>
      <c r="BG339" s="32">
        <v>0</v>
      </c>
      <c r="BH339" s="32">
        <v>5.0837948396630347E-2</v>
      </c>
      <c r="BI339" s="32">
        <v>0</v>
      </c>
      <c r="BJ339" s="32">
        <v>0.56260972618677596</v>
      </c>
      <c r="BK339" s="32"/>
      <c r="BL339" s="27"/>
      <c r="BM339" s="1" t="s">
        <v>610</v>
      </c>
      <c r="BN339" s="32" t="e">
        <v>#DIV/0!</v>
      </c>
      <c r="BO339" s="32" t="e">
        <v>#DIV/0!</v>
      </c>
      <c r="BP339" s="32">
        <v>0</v>
      </c>
      <c r="BQ339" s="32">
        <v>6.09654063166993E-3</v>
      </c>
      <c r="BR339" s="32" t="e">
        <v>#DIV/0!</v>
      </c>
      <c r="BS339" s="32">
        <v>0</v>
      </c>
      <c r="BT339" s="32">
        <v>0</v>
      </c>
      <c r="BU339" s="32">
        <v>0</v>
      </c>
      <c r="BV339" s="32">
        <v>1</v>
      </c>
      <c r="BW339" s="32" t="e">
        <v>#DIV/0!</v>
      </c>
      <c r="BX339" s="32">
        <v>1</v>
      </c>
      <c r="BY339" s="32" t="e">
        <v>#DIV/0!</v>
      </c>
      <c r="BZ339" s="32" t="e">
        <v>#DIV/0!</v>
      </c>
      <c r="CA339" s="32" t="e">
        <v>#DIV/0!</v>
      </c>
      <c r="CB339" s="32">
        <v>1</v>
      </c>
      <c r="CC339" s="32">
        <v>1</v>
      </c>
      <c r="CD339" s="32">
        <v>1</v>
      </c>
      <c r="CE339" s="32">
        <v>1</v>
      </c>
      <c r="CF339" s="32" t="e">
        <v>#DIV/0!</v>
      </c>
      <c r="CG339" s="32" t="e">
        <v>#DIV/0!</v>
      </c>
      <c r="CH339" s="32">
        <v>0</v>
      </c>
      <c r="CI339" s="32" t="e">
        <v>#DIV/0!</v>
      </c>
      <c r="CJ339" s="32" t="e">
        <v>#DIV/0!</v>
      </c>
      <c r="CK339" s="32">
        <v>0.64007057966931058</v>
      </c>
      <c r="CL339" s="27"/>
      <c r="CM339" s="1" t="s">
        <v>610</v>
      </c>
      <c r="CN339" s="32" t="e">
        <v>#DIV/0!</v>
      </c>
      <c r="CO339" s="32" t="e">
        <v>#DIV/0!</v>
      </c>
      <c r="CP339" s="32">
        <v>1</v>
      </c>
      <c r="CQ339" s="32">
        <v>0.99390345936833024</v>
      </c>
      <c r="CR339" s="32" t="e">
        <v>#DIV/0!</v>
      </c>
      <c r="CS339" s="32">
        <v>1</v>
      </c>
      <c r="CT339" s="32">
        <v>1</v>
      </c>
      <c r="CU339" s="32">
        <v>1</v>
      </c>
      <c r="CV339" s="32">
        <v>0</v>
      </c>
      <c r="CW339" s="32" t="e">
        <v>#DIV/0!</v>
      </c>
      <c r="CX339" s="32">
        <v>0</v>
      </c>
      <c r="CY339" s="32" t="e">
        <v>#DIV/0!</v>
      </c>
      <c r="CZ339" s="32" t="e">
        <v>#DIV/0!</v>
      </c>
      <c r="DA339" s="32" t="e">
        <v>#DIV/0!</v>
      </c>
      <c r="DB339" s="32">
        <v>0</v>
      </c>
      <c r="DC339" s="32">
        <v>0</v>
      </c>
      <c r="DD339" s="32">
        <v>0</v>
      </c>
      <c r="DE339" s="32">
        <v>0</v>
      </c>
      <c r="DF339" s="32" t="e">
        <v>#DIV/0!</v>
      </c>
      <c r="DG339" s="32" t="e">
        <v>#DIV/0!</v>
      </c>
      <c r="DH339" s="32">
        <v>1</v>
      </c>
      <c r="DI339" s="32" t="e">
        <v>#DIV/0!</v>
      </c>
      <c r="DJ339" s="32" t="e">
        <v>#DIV/0!</v>
      </c>
      <c r="DK339" s="32">
        <v>0.35992942033068953</v>
      </c>
      <c r="DL339" s="27"/>
      <c r="DM339" s="1" t="s">
        <v>610</v>
      </c>
      <c r="DN339" s="32" t="e">
        <v>#DIV/0!</v>
      </c>
      <c r="DO339" s="32" t="e">
        <v>#DIV/0!</v>
      </c>
      <c r="DP339" s="32" t="e">
        <v>#DIV/0!</v>
      </c>
      <c r="DQ339" s="32" t="e">
        <v>#DIV/0!</v>
      </c>
      <c r="DR339" s="32" t="e">
        <v>#DIV/0!</v>
      </c>
      <c r="DS339" s="32" t="e">
        <v>#DIV/0!</v>
      </c>
      <c r="DT339" s="32" t="e">
        <v>#DIV/0!</v>
      </c>
      <c r="DU339" s="32">
        <v>0.97692307692307712</v>
      </c>
      <c r="DV339" s="32" t="e">
        <v>#DIV/0!</v>
      </c>
      <c r="DW339" s="32" t="e">
        <v>#DIV/0!</v>
      </c>
      <c r="DX339" s="32" t="e">
        <v>#DIV/0!</v>
      </c>
      <c r="DY339" s="32" t="e">
        <v>#DIV/0!</v>
      </c>
      <c r="DZ339" s="32" t="e">
        <v>#DIV/0!</v>
      </c>
      <c r="EA339" s="32">
        <v>1</v>
      </c>
      <c r="EB339" s="32" t="e">
        <v>#DIV/0!</v>
      </c>
      <c r="EC339" s="32">
        <v>0.9790083295767934</v>
      </c>
      <c r="ED339" s="27"/>
      <c r="EE339" s="1" t="s">
        <v>610</v>
      </c>
      <c r="EF339" s="32" t="e">
        <v>#DIV/0!</v>
      </c>
      <c r="EG339" s="32" t="e">
        <v>#DIV/0!</v>
      </c>
      <c r="EH339" s="32" t="e">
        <v>#DIV/0!</v>
      </c>
      <c r="EI339" s="32" t="e">
        <v>#DIV/0!</v>
      </c>
      <c r="EJ339" s="32" t="e">
        <v>#DIV/0!</v>
      </c>
      <c r="EK339" s="32" t="e">
        <v>#DIV/0!</v>
      </c>
      <c r="EL339" s="32" t="e">
        <v>#DIV/0!</v>
      </c>
      <c r="EM339" s="32">
        <v>2.3076923076923078E-2</v>
      </c>
      <c r="EN339" s="32" t="e">
        <v>#DIV/0!</v>
      </c>
      <c r="EO339" s="32" t="e">
        <v>#DIV/0!</v>
      </c>
      <c r="EP339" s="32" t="e">
        <v>#DIV/0!</v>
      </c>
      <c r="EQ339" s="32" t="e">
        <v>#DIV/0!</v>
      </c>
      <c r="ER339" s="32" t="e">
        <v>#DIV/0!</v>
      </c>
      <c r="ES339" s="32">
        <v>0</v>
      </c>
      <c r="ET339" s="32" t="e">
        <v>#DIV/0!</v>
      </c>
      <c r="EU339" s="32">
        <v>2.0991670423206692E-2</v>
      </c>
    </row>
    <row r="340" spans="2:151" ht="21.6" hidden="1" customHeight="1" x14ac:dyDescent="0.3">
      <c r="B340" s="1" t="s">
        <v>702</v>
      </c>
      <c r="C340" s="5" t="s">
        <v>503</v>
      </c>
      <c r="D340" s="5" t="s">
        <v>208</v>
      </c>
      <c r="E340" s="6" t="s">
        <v>322</v>
      </c>
      <c r="F340" s="6">
        <v>7105088</v>
      </c>
      <c r="G340" s="5" t="s">
        <v>207</v>
      </c>
      <c r="H340" s="19"/>
      <c r="I340" s="7">
        <v>115.19373824166667</v>
      </c>
      <c r="J340" s="8">
        <v>63942.469169049255</v>
      </c>
      <c r="K340" s="19"/>
      <c r="L340" s="7">
        <v>0</v>
      </c>
      <c r="M340" s="8">
        <v>0</v>
      </c>
      <c r="N340" s="19"/>
      <c r="O340" s="7">
        <f t="shared" si="30"/>
        <v>115.19373824166667</v>
      </c>
      <c r="P340" s="8">
        <f t="shared" si="31"/>
        <v>63942.469169049255</v>
      </c>
      <c r="Q340" s="1" t="str">
        <f t="shared" si="32"/>
        <v>OK</v>
      </c>
      <c r="S340" s="1">
        <v>7105088</v>
      </c>
      <c r="T340" s="1" t="s">
        <v>676</v>
      </c>
      <c r="U340" s="32">
        <v>0</v>
      </c>
      <c r="V340" s="32">
        <v>0</v>
      </c>
      <c r="W340" s="32">
        <v>3.5829509015355334E-3</v>
      </c>
      <c r="X340" s="32">
        <v>0.35027578878441268</v>
      </c>
      <c r="Y340" s="32">
        <v>2.4074231267728194E-3</v>
      </c>
      <c r="Z340" s="32">
        <v>1.3502894780531727E-2</v>
      </c>
      <c r="AA340" s="32">
        <v>1.385309570873079E-3</v>
      </c>
      <c r="AB340" s="32">
        <v>0.1208236519242683</v>
      </c>
      <c r="AC340" s="32">
        <v>2.4948900569842884E-3</v>
      </c>
      <c r="AD340" s="32">
        <v>0</v>
      </c>
      <c r="AE340" s="32">
        <v>4.8262308381128458E-4</v>
      </c>
      <c r="AF340" s="32">
        <v>0</v>
      </c>
      <c r="AG340" s="32">
        <v>0</v>
      </c>
      <c r="AH340" s="32">
        <v>0</v>
      </c>
      <c r="AI340" s="32">
        <v>0.17470957022332473</v>
      </c>
      <c r="AJ340" s="32">
        <v>8.9317647152905605E-2</v>
      </c>
      <c r="AK340" s="32">
        <v>7.427451526590878E-2</v>
      </c>
      <c r="AL340" s="32">
        <v>0</v>
      </c>
      <c r="AM340" s="32">
        <v>0.14040899703170559</v>
      </c>
      <c r="AN340" s="32">
        <v>0</v>
      </c>
      <c r="AO340" s="32">
        <v>0</v>
      </c>
      <c r="AP340" s="32">
        <v>0</v>
      </c>
      <c r="AQ340" s="32">
        <v>2.6333738096965615E-2</v>
      </c>
      <c r="AR340" s="32">
        <v>1</v>
      </c>
      <c r="AS340" s="27"/>
      <c r="AT340" s="1" t="s">
        <v>676</v>
      </c>
      <c r="AU340" s="32">
        <v>0</v>
      </c>
      <c r="AV340" s="32">
        <v>0</v>
      </c>
      <c r="AW340" s="32">
        <v>0</v>
      </c>
      <c r="AX340" s="32">
        <v>0</v>
      </c>
      <c r="AY340" s="32">
        <v>0</v>
      </c>
      <c r="AZ340" s="32">
        <v>0</v>
      </c>
      <c r="BA340" s="32">
        <v>0</v>
      </c>
      <c r="BB340" s="32">
        <v>0</v>
      </c>
      <c r="BC340" s="32">
        <v>0</v>
      </c>
      <c r="BD340" s="32">
        <v>0</v>
      </c>
      <c r="BE340" s="32">
        <v>0</v>
      </c>
      <c r="BF340" s="32">
        <v>0</v>
      </c>
      <c r="BG340" s="32">
        <v>0</v>
      </c>
      <c r="BH340" s="32">
        <v>0</v>
      </c>
      <c r="BI340" s="32">
        <v>0</v>
      </c>
      <c r="BJ340" s="32">
        <v>0</v>
      </c>
      <c r="BK340" s="32"/>
      <c r="BL340" s="27"/>
      <c r="BM340" s="1" t="s">
        <v>676</v>
      </c>
      <c r="BN340" s="32" t="e">
        <v>#DIV/0!</v>
      </c>
      <c r="BO340" s="32" t="e">
        <v>#DIV/0!</v>
      </c>
      <c r="BP340" s="32">
        <v>4.593327391792925E-2</v>
      </c>
      <c r="BQ340" s="32">
        <v>9.3018492082567821E-4</v>
      </c>
      <c r="BR340" s="32">
        <v>0</v>
      </c>
      <c r="BS340" s="32">
        <v>0</v>
      </c>
      <c r="BT340" s="32">
        <v>0</v>
      </c>
      <c r="BU340" s="32">
        <v>1.8268120578328849E-2</v>
      </c>
      <c r="BV340" s="32">
        <v>1</v>
      </c>
      <c r="BW340" s="32" t="e">
        <v>#DIV/0!</v>
      </c>
      <c r="BX340" s="32">
        <v>1</v>
      </c>
      <c r="BY340" s="32" t="e">
        <v>#DIV/0!</v>
      </c>
      <c r="BZ340" s="32" t="e">
        <v>#DIV/0!</v>
      </c>
      <c r="CA340" s="32" t="e">
        <v>#DIV/0!</v>
      </c>
      <c r="CB340" s="32">
        <v>0.97876968446448609</v>
      </c>
      <c r="CC340" s="32">
        <v>9.1150236690271974E-2</v>
      </c>
      <c r="CD340" s="32">
        <v>0.96079040156178175</v>
      </c>
      <c r="CE340" s="32" t="e">
        <v>#DIV/0!</v>
      </c>
      <c r="CF340" s="32">
        <v>4.9597706775355549E-2</v>
      </c>
      <c r="CG340" s="32" t="e">
        <v>#DIV/0!</v>
      </c>
      <c r="CH340" s="32" t="e">
        <v>#DIV/0!</v>
      </c>
      <c r="CI340" s="32" t="e">
        <v>#DIV/0!</v>
      </c>
      <c r="CJ340" s="32">
        <v>0.79295224558269806</v>
      </c>
      <c r="CK340" s="32">
        <v>0.28402449007404451</v>
      </c>
      <c r="CL340" s="27"/>
      <c r="CM340" s="1" t="s">
        <v>676</v>
      </c>
      <c r="CN340" s="32" t="e">
        <v>#DIV/0!</v>
      </c>
      <c r="CO340" s="32" t="e">
        <v>#DIV/0!</v>
      </c>
      <c r="CP340" s="32">
        <v>0.95406672608207077</v>
      </c>
      <c r="CQ340" s="32">
        <v>0.99906981507917425</v>
      </c>
      <c r="CR340" s="32">
        <v>1</v>
      </c>
      <c r="CS340" s="32">
        <v>1</v>
      </c>
      <c r="CT340" s="32">
        <v>1</v>
      </c>
      <c r="CU340" s="32">
        <v>0.98173187942167117</v>
      </c>
      <c r="CV340" s="32">
        <v>0</v>
      </c>
      <c r="CW340" s="32" t="e">
        <v>#DIV/0!</v>
      </c>
      <c r="CX340" s="32">
        <v>0</v>
      </c>
      <c r="CY340" s="32" t="e">
        <v>#DIV/0!</v>
      </c>
      <c r="CZ340" s="32" t="e">
        <v>#DIV/0!</v>
      </c>
      <c r="DA340" s="32" t="e">
        <v>#DIV/0!</v>
      </c>
      <c r="DB340" s="32">
        <v>2.1230315535513987E-2</v>
      </c>
      <c r="DC340" s="32">
        <v>0.90884976330972811</v>
      </c>
      <c r="DD340" s="32">
        <v>3.9209598438218196E-2</v>
      </c>
      <c r="DE340" s="32" t="e">
        <v>#DIV/0!</v>
      </c>
      <c r="DF340" s="32">
        <v>0.95040229322464453</v>
      </c>
      <c r="DG340" s="32" t="e">
        <v>#DIV/0!</v>
      </c>
      <c r="DH340" s="32" t="e">
        <v>#DIV/0!</v>
      </c>
      <c r="DI340" s="32" t="e">
        <v>#DIV/0!</v>
      </c>
      <c r="DJ340" s="32">
        <v>0.20704775441730205</v>
      </c>
      <c r="DK340" s="32">
        <v>0.71597550992595549</v>
      </c>
      <c r="DL340" s="27"/>
      <c r="DM340" s="1" t="s">
        <v>676</v>
      </c>
      <c r="DN340" s="32" t="e">
        <v>#DIV/0!</v>
      </c>
      <c r="DO340" s="32" t="e">
        <v>#DIV/0!</v>
      </c>
      <c r="DP340" s="32" t="e">
        <v>#DIV/0!</v>
      </c>
      <c r="DQ340" s="32" t="e">
        <v>#DIV/0!</v>
      </c>
      <c r="DR340" s="32" t="e">
        <v>#DIV/0!</v>
      </c>
      <c r="DS340" s="32" t="e">
        <v>#DIV/0!</v>
      </c>
      <c r="DT340" s="32" t="e">
        <v>#DIV/0!</v>
      </c>
      <c r="DU340" s="32" t="e">
        <v>#DIV/0!</v>
      </c>
      <c r="DV340" s="32" t="e">
        <v>#DIV/0!</v>
      </c>
      <c r="DW340" s="32" t="e">
        <v>#DIV/0!</v>
      </c>
      <c r="DX340" s="32" t="e">
        <v>#DIV/0!</v>
      </c>
      <c r="DY340" s="32" t="e">
        <v>#DIV/0!</v>
      </c>
      <c r="DZ340" s="32" t="e">
        <v>#DIV/0!</v>
      </c>
      <c r="EA340" s="32" t="e">
        <v>#DIV/0!</v>
      </c>
      <c r="EB340" s="32" t="e">
        <v>#DIV/0!</v>
      </c>
      <c r="EC340" s="32" t="e">
        <v>#DIV/0!</v>
      </c>
      <c r="ED340" s="27"/>
      <c r="EE340" s="1" t="s">
        <v>676</v>
      </c>
      <c r="EF340" s="32" t="e">
        <v>#DIV/0!</v>
      </c>
      <c r="EG340" s="32" t="e">
        <v>#DIV/0!</v>
      </c>
      <c r="EH340" s="32" t="e">
        <v>#DIV/0!</v>
      </c>
      <c r="EI340" s="32" t="e">
        <v>#DIV/0!</v>
      </c>
      <c r="EJ340" s="32" t="e">
        <v>#DIV/0!</v>
      </c>
      <c r="EK340" s="32" t="e">
        <v>#DIV/0!</v>
      </c>
      <c r="EL340" s="32" t="e">
        <v>#DIV/0!</v>
      </c>
      <c r="EM340" s="32" t="e">
        <v>#DIV/0!</v>
      </c>
      <c r="EN340" s="32" t="e">
        <v>#DIV/0!</v>
      </c>
      <c r="EO340" s="32" t="e">
        <v>#DIV/0!</v>
      </c>
      <c r="EP340" s="32" t="e">
        <v>#DIV/0!</v>
      </c>
      <c r="EQ340" s="32" t="e">
        <v>#DIV/0!</v>
      </c>
      <c r="ER340" s="32" t="e">
        <v>#DIV/0!</v>
      </c>
      <c r="ES340" s="32" t="e">
        <v>#DIV/0!</v>
      </c>
      <c r="ET340" s="32" t="e">
        <v>#DIV/0!</v>
      </c>
      <c r="EU340" s="32" t="e">
        <v>#DIV/0!</v>
      </c>
    </row>
    <row r="341" spans="2:151" ht="21.6" hidden="1" customHeight="1" x14ac:dyDescent="0.3">
      <c r="B341" s="1" t="s">
        <v>702</v>
      </c>
      <c r="C341" s="5" t="s">
        <v>400</v>
      </c>
      <c r="D341" s="5" t="s">
        <v>134</v>
      </c>
      <c r="E341" s="6" t="s">
        <v>322</v>
      </c>
      <c r="F341" s="6">
        <v>2418967</v>
      </c>
      <c r="G341" s="5" t="s">
        <v>133</v>
      </c>
      <c r="H341" s="19"/>
      <c r="I341" s="7">
        <v>83.916666666666671</v>
      </c>
      <c r="J341" s="8">
        <v>51081.644166666665</v>
      </c>
      <c r="K341" s="19"/>
      <c r="L341" s="7">
        <v>0</v>
      </c>
      <c r="M341" s="8">
        <v>0</v>
      </c>
      <c r="N341" s="19"/>
      <c r="O341" s="7">
        <f t="shared" si="30"/>
        <v>83.916666666666671</v>
      </c>
      <c r="P341" s="8">
        <f t="shared" si="31"/>
        <v>51081.644166666665</v>
      </c>
      <c r="Q341" s="1" t="str">
        <f t="shared" si="32"/>
        <v>OK</v>
      </c>
      <c r="S341" s="1">
        <v>2418967</v>
      </c>
      <c r="T341" s="1" t="s">
        <v>576</v>
      </c>
      <c r="U341" s="32">
        <v>0</v>
      </c>
      <c r="V341" s="32">
        <v>0</v>
      </c>
      <c r="W341" s="32">
        <v>0</v>
      </c>
      <c r="X341" s="32">
        <v>0.31081199051798725</v>
      </c>
      <c r="Y341" s="32">
        <v>1.3773578714392214E-2</v>
      </c>
      <c r="Z341" s="32">
        <v>2.040235385809825E-2</v>
      </c>
      <c r="AA341" s="32">
        <v>5.3776847790979508E-3</v>
      </c>
      <c r="AB341" s="32">
        <v>0.11828378243688219</v>
      </c>
      <c r="AC341" s="32">
        <v>4.8828085225610472E-3</v>
      </c>
      <c r="AD341" s="32">
        <v>0</v>
      </c>
      <c r="AE341" s="32">
        <v>6.0105592557018065E-3</v>
      </c>
      <c r="AF341" s="32">
        <v>0</v>
      </c>
      <c r="AG341" s="32">
        <v>0</v>
      </c>
      <c r="AH341" s="32">
        <v>0</v>
      </c>
      <c r="AI341" s="32">
        <v>5.6913420727467134E-2</v>
      </c>
      <c r="AJ341" s="32">
        <v>4.8488574638805071E-2</v>
      </c>
      <c r="AK341" s="32">
        <v>4.8228716094377178E-2</v>
      </c>
      <c r="AL341" s="32">
        <v>3.2950124911155116E-4</v>
      </c>
      <c r="AM341" s="32">
        <v>0.21168146959977788</v>
      </c>
      <c r="AN341" s="32">
        <v>0</v>
      </c>
      <c r="AO341" s="32">
        <v>0</v>
      </c>
      <c r="AP341" s="32">
        <v>0</v>
      </c>
      <c r="AQ341" s="32">
        <v>0.15481555960574045</v>
      </c>
      <c r="AR341" s="32">
        <v>1</v>
      </c>
      <c r="AS341" s="27"/>
      <c r="AT341" s="1" t="s">
        <v>576</v>
      </c>
      <c r="AU341" s="32">
        <v>0</v>
      </c>
      <c r="AV341" s="32">
        <v>0</v>
      </c>
      <c r="AW341" s="32">
        <v>0</v>
      </c>
      <c r="AX341" s="32">
        <v>0</v>
      </c>
      <c r="AY341" s="32">
        <v>0</v>
      </c>
      <c r="AZ341" s="32">
        <v>0</v>
      </c>
      <c r="BA341" s="32">
        <v>0</v>
      </c>
      <c r="BB341" s="32">
        <v>0</v>
      </c>
      <c r="BC341" s="32">
        <v>0</v>
      </c>
      <c r="BD341" s="32">
        <v>0</v>
      </c>
      <c r="BE341" s="32">
        <v>0</v>
      </c>
      <c r="BF341" s="32">
        <v>0</v>
      </c>
      <c r="BG341" s="32">
        <v>0</v>
      </c>
      <c r="BH341" s="32">
        <v>0</v>
      </c>
      <c r="BI341" s="32">
        <v>0</v>
      </c>
      <c r="BJ341" s="32">
        <v>0</v>
      </c>
      <c r="BK341" s="32"/>
      <c r="BL341" s="27"/>
      <c r="BM341" s="1" t="s">
        <v>576</v>
      </c>
      <c r="BN341" s="32" t="e">
        <v>#DIV/0!</v>
      </c>
      <c r="BO341" s="32" t="e">
        <v>#DIV/0!</v>
      </c>
      <c r="BP341" s="32" t="e">
        <v>#DIV/0!</v>
      </c>
      <c r="BQ341" s="32">
        <v>2.0938673145179704E-3</v>
      </c>
      <c r="BR341" s="32">
        <v>0</v>
      </c>
      <c r="BS341" s="32">
        <v>4.6107662073634779E-2</v>
      </c>
      <c r="BT341" s="32">
        <v>7.7505394475485503E-2</v>
      </c>
      <c r="BU341" s="32">
        <v>0</v>
      </c>
      <c r="BV341" s="32">
        <v>1</v>
      </c>
      <c r="BW341" s="32" t="e">
        <v>#DIV/0!</v>
      </c>
      <c r="BX341" s="32">
        <v>1</v>
      </c>
      <c r="BY341" s="32" t="e">
        <v>#DIV/0!</v>
      </c>
      <c r="BZ341" s="32" t="e">
        <v>#DIV/0!</v>
      </c>
      <c r="CA341" s="32" t="e">
        <v>#DIV/0!</v>
      </c>
      <c r="CB341" s="32">
        <v>1</v>
      </c>
      <c r="CC341" s="32">
        <v>1</v>
      </c>
      <c r="CD341" s="32">
        <v>1</v>
      </c>
      <c r="CE341" s="32">
        <v>0</v>
      </c>
      <c r="CF341" s="32">
        <v>2.0465468588847877E-2</v>
      </c>
      <c r="CG341" s="32" t="e">
        <v>#DIV/0!</v>
      </c>
      <c r="CH341" s="32" t="e">
        <v>#DIV/0!</v>
      </c>
      <c r="CI341" s="32" t="e">
        <v>#DIV/0!</v>
      </c>
      <c r="CJ341" s="32">
        <v>0.99306211705946335</v>
      </c>
      <c r="CK341" s="32">
        <v>0.32460601056694038</v>
      </c>
      <c r="CL341" s="27"/>
      <c r="CM341" s="1" t="s">
        <v>576</v>
      </c>
      <c r="CN341" s="32" t="e">
        <v>#DIV/0!</v>
      </c>
      <c r="CO341" s="32" t="e">
        <v>#DIV/0!</v>
      </c>
      <c r="CP341" s="32" t="e">
        <v>#DIV/0!</v>
      </c>
      <c r="CQ341" s="32">
        <v>0.99790613268548201</v>
      </c>
      <c r="CR341" s="32">
        <v>1</v>
      </c>
      <c r="CS341" s="32">
        <v>0.9538923379263653</v>
      </c>
      <c r="CT341" s="32">
        <v>0.92249460552451457</v>
      </c>
      <c r="CU341" s="32">
        <v>1</v>
      </c>
      <c r="CV341" s="32">
        <v>0</v>
      </c>
      <c r="CW341" s="32" t="e">
        <v>#DIV/0!</v>
      </c>
      <c r="CX341" s="32">
        <v>0</v>
      </c>
      <c r="CY341" s="32" t="e">
        <v>#DIV/0!</v>
      </c>
      <c r="CZ341" s="32" t="e">
        <v>#DIV/0!</v>
      </c>
      <c r="DA341" s="32" t="e">
        <v>#DIV/0!</v>
      </c>
      <c r="DB341" s="32">
        <v>0</v>
      </c>
      <c r="DC341" s="32">
        <v>0</v>
      </c>
      <c r="DD341" s="32">
        <v>0</v>
      </c>
      <c r="DE341" s="32">
        <v>1</v>
      </c>
      <c r="DF341" s="32">
        <v>0.9795345314111521</v>
      </c>
      <c r="DG341" s="32" t="e">
        <v>#DIV/0!</v>
      </c>
      <c r="DH341" s="32" t="e">
        <v>#DIV/0!</v>
      </c>
      <c r="DI341" s="32" t="e">
        <v>#DIV/0!</v>
      </c>
      <c r="DJ341" s="32">
        <v>6.9378829405365803E-3</v>
      </c>
      <c r="DK341" s="32">
        <v>0.67539398943305962</v>
      </c>
      <c r="DL341" s="27"/>
      <c r="DM341" s="1" t="s">
        <v>576</v>
      </c>
      <c r="DN341" s="32" t="e">
        <v>#DIV/0!</v>
      </c>
      <c r="DO341" s="32" t="e">
        <v>#DIV/0!</v>
      </c>
      <c r="DP341" s="32" t="e">
        <v>#DIV/0!</v>
      </c>
      <c r="DQ341" s="32" t="e">
        <v>#DIV/0!</v>
      </c>
      <c r="DR341" s="32" t="e">
        <v>#DIV/0!</v>
      </c>
      <c r="DS341" s="32" t="e">
        <v>#DIV/0!</v>
      </c>
      <c r="DT341" s="32" t="e">
        <v>#DIV/0!</v>
      </c>
      <c r="DU341" s="32" t="e">
        <v>#DIV/0!</v>
      </c>
      <c r="DV341" s="32" t="e">
        <v>#DIV/0!</v>
      </c>
      <c r="DW341" s="32" t="e">
        <v>#DIV/0!</v>
      </c>
      <c r="DX341" s="32" t="e">
        <v>#DIV/0!</v>
      </c>
      <c r="DY341" s="32" t="e">
        <v>#DIV/0!</v>
      </c>
      <c r="DZ341" s="32" t="e">
        <v>#DIV/0!</v>
      </c>
      <c r="EA341" s="32" t="e">
        <v>#DIV/0!</v>
      </c>
      <c r="EB341" s="32" t="e">
        <v>#DIV/0!</v>
      </c>
      <c r="EC341" s="32" t="e">
        <v>#DIV/0!</v>
      </c>
      <c r="ED341" s="27"/>
      <c r="EE341" s="1" t="s">
        <v>576</v>
      </c>
      <c r="EF341" s="32" t="e">
        <v>#DIV/0!</v>
      </c>
      <c r="EG341" s="32" t="e">
        <v>#DIV/0!</v>
      </c>
      <c r="EH341" s="32" t="e">
        <v>#DIV/0!</v>
      </c>
      <c r="EI341" s="32" t="e">
        <v>#DIV/0!</v>
      </c>
      <c r="EJ341" s="32" t="e">
        <v>#DIV/0!</v>
      </c>
      <c r="EK341" s="32" t="e">
        <v>#DIV/0!</v>
      </c>
      <c r="EL341" s="32" t="e">
        <v>#DIV/0!</v>
      </c>
      <c r="EM341" s="32" t="e">
        <v>#DIV/0!</v>
      </c>
      <c r="EN341" s="32" t="e">
        <v>#DIV/0!</v>
      </c>
      <c r="EO341" s="32" t="e">
        <v>#DIV/0!</v>
      </c>
      <c r="EP341" s="32" t="e">
        <v>#DIV/0!</v>
      </c>
      <c r="EQ341" s="32" t="e">
        <v>#DIV/0!</v>
      </c>
      <c r="ER341" s="32" t="e">
        <v>#DIV/0!</v>
      </c>
      <c r="ES341" s="32" t="e">
        <v>#DIV/0!</v>
      </c>
      <c r="ET341" s="32" t="e">
        <v>#DIV/0!</v>
      </c>
      <c r="EU341" s="32" t="e">
        <v>#DIV/0!</v>
      </c>
    </row>
    <row r="342" spans="2:151" ht="21.6" hidden="1" customHeight="1" x14ac:dyDescent="0.3">
      <c r="B342" s="1" t="s">
        <v>702</v>
      </c>
      <c r="C342" s="5" t="s">
        <v>376</v>
      </c>
      <c r="D342" s="5" t="s">
        <v>33</v>
      </c>
      <c r="E342" s="6" t="s">
        <v>320</v>
      </c>
      <c r="F342" s="6">
        <v>2378167</v>
      </c>
      <c r="G342" s="5" t="s">
        <v>240</v>
      </c>
      <c r="H342" s="19"/>
      <c r="I342" s="7">
        <v>23.75</v>
      </c>
      <c r="J342" s="8">
        <v>8782.7616666666672</v>
      </c>
      <c r="K342" s="19"/>
      <c r="L342" s="7">
        <v>0</v>
      </c>
      <c r="M342" s="8">
        <v>0</v>
      </c>
      <c r="N342" s="19"/>
      <c r="O342" s="7">
        <f t="shared" si="30"/>
        <v>23.75</v>
      </c>
      <c r="P342" s="8">
        <f t="shared" si="31"/>
        <v>8782.7616666666672</v>
      </c>
      <c r="Q342" s="1" t="str">
        <f t="shared" si="32"/>
        <v>OK</v>
      </c>
      <c r="S342" s="1">
        <v>2378167</v>
      </c>
      <c r="T342" s="1" t="s">
        <v>552</v>
      </c>
      <c r="U342" s="32">
        <v>0</v>
      </c>
      <c r="V342" s="32">
        <v>0</v>
      </c>
      <c r="W342" s="32">
        <v>8.3016979781294436E-4</v>
      </c>
      <c r="X342" s="32">
        <v>0.56457817478799011</v>
      </c>
      <c r="Y342" s="32">
        <v>4.8182628420555332E-2</v>
      </c>
      <c r="Z342" s="32">
        <v>6.4067597466491094E-3</v>
      </c>
      <c r="AA342" s="32">
        <v>4.1041638046861659E-3</v>
      </c>
      <c r="AB342" s="32">
        <v>2.4761017647669816E-3</v>
      </c>
      <c r="AC342" s="32">
        <v>0.15128540618902586</v>
      </c>
      <c r="AD342" s="32">
        <v>0</v>
      </c>
      <c r="AE342" s="32">
        <v>3.2058090665308556E-2</v>
      </c>
      <c r="AF342" s="32">
        <v>5.9558233066289617E-3</v>
      </c>
      <c r="AG342" s="32">
        <v>0</v>
      </c>
      <c r="AH342" s="32">
        <v>0</v>
      </c>
      <c r="AI342" s="32">
        <v>7.2090803800486741E-2</v>
      </c>
      <c r="AJ342" s="32">
        <v>5.9243052228212377E-2</v>
      </c>
      <c r="AK342" s="32">
        <v>6.7792360382818518E-3</v>
      </c>
      <c r="AL342" s="32">
        <v>0</v>
      </c>
      <c r="AM342" s="32">
        <v>0</v>
      </c>
      <c r="AN342" s="32">
        <v>0</v>
      </c>
      <c r="AO342" s="32">
        <v>0</v>
      </c>
      <c r="AP342" s="32">
        <v>0</v>
      </c>
      <c r="AQ342" s="32">
        <v>4.6009589449595087E-2</v>
      </c>
      <c r="AR342" s="32">
        <v>1</v>
      </c>
      <c r="AS342" s="27"/>
      <c r="AT342" s="1" t="s">
        <v>552</v>
      </c>
      <c r="AU342" s="32">
        <v>0</v>
      </c>
      <c r="AV342" s="32">
        <v>0</v>
      </c>
      <c r="AW342" s="32">
        <v>0</v>
      </c>
      <c r="AX342" s="32">
        <v>0</v>
      </c>
      <c r="AY342" s="32">
        <v>0</v>
      </c>
      <c r="AZ342" s="32">
        <v>0</v>
      </c>
      <c r="BA342" s="32">
        <v>0</v>
      </c>
      <c r="BB342" s="32">
        <v>0</v>
      </c>
      <c r="BC342" s="32">
        <v>0</v>
      </c>
      <c r="BD342" s="32">
        <v>0</v>
      </c>
      <c r="BE342" s="32">
        <v>0</v>
      </c>
      <c r="BF342" s="32">
        <v>0</v>
      </c>
      <c r="BG342" s="32">
        <v>0</v>
      </c>
      <c r="BH342" s="32">
        <v>0</v>
      </c>
      <c r="BI342" s="32">
        <v>0</v>
      </c>
      <c r="BJ342" s="32">
        <v>0</v>
      </c>
      <c r="BK342" s="32"/>
      <c r="BL342" s="27"/>
      <c r="BM342" s="1" t="s">
        <v>552</v>
      </c>
      <c r="BN342" s="32" t="e">
        <v>#DIV/0!</v>
      </c>
      <c r="BO342" s="32" t="e">
        <v>#DIV/0!</v>
      </c>
      <c r="BP342" s="32">
        <v>0</v>
      </c>
      <c r="BQ342" s="32">
        <v>0</v>
      </c>
      <c r="BR342" s="32">
        <v>0</v>
      </c>
      <c r="BS342" s="32">
        <v>0</v>
      </c>
      <c r="BT342" s="32">
        <v>0</v>
      </c>
      <c r="BU342" s="32">
        <v>0</v>
      </c>
      <c r="BV342" s="32">
        <v>0.98617139672104515</v>
      </c>
      <c r="BW342" s="32" t="e">
        <v>#DIV/0!</v>
      </c>
      <c r="BX342" s="32">
        <v>0.86760499590642259</v>
      </c>
      <c r="BY342" s="32">
        <v>1</v>
      </c>
      <c r="BZ342" s="32" t="e">
        <v>#DIV/0!</v>
      </c>
      <c r="CA342" s="32" t="e">
        <v>#DIV/0!</v>
      </c>
      <c r="CB342" s="32">
        <v>1</v>
      </c>
      <c r="CC342" s="32">
        <v>0.93570030804731186</v>
      </c>
      <c r="CD342" s="32">
        <v>1</v>
      </c>
      <c r="CE342" s="32" t="e">
        <v>#DIV/0!</v>
      </c>
      <c r="CF342" s="32" t="e">
        <v>#DIV/0!</v>
      </c>
      <c r="CG342" s="32" t="e">
        <v>#DIV/0!</v>
      </c>
      <c r="CH342" s="32" t="e">
        <v>#DIV/0!</v>
      </c>
      <c r="CI342" s="32" t="e">
        <v>#DIV/0!</v>
      </c>
      <c r="CJ342" s="32">
        <v>1</v>
      </c>
      <c r="CK342" s="32">
        <v>0.36327629475997897</v>
      </c>
      <c r="CL342" s="27"/>
      <c r="CM342" s="1" t="s">
        <v>552</v>
      </c>
      <c r="CN342" s="32" t="e">
        <v>#DIV/0!</v>
      </c>
      <c r="CO342" s="32" t="e">
        <v>#DIV/0!</v>
      </c>
      <c r="CP342" s="32">
        <v>1</v>
      </c>
      <c r="CQ342" s="32">
        <v>1</v>
      </c>
      <c r="CR342" s="32">
        <v>1</v>
      </c>
      <c r="CS342" s="32">
        <v>1</v>
      </c>
      <c r="CT342" s="32">
        <v>1</v>
      </c>
      <c r="CU342" s="32">
        <v>1</v>
      </c>
      <c r="CV342" s="32">
        <v>1.3828603278954779E-2</v>
      </c>
      <c r="CW342" s="32" t="e">
        <v>#DIV/0!</v>
      </c>
      <c r="CX342" s="32">
        <v>0.13239500409357743</v>
      </c>
      <c r="CY342" s="32">
        <v>0</v>
      </c>
      <c r="CZ342" s="32" t="e">
        <v>#DIV/0!</v>
      </c>
      <c r="DA342" s="32" t="e">
        <v>#DIV/0!</v>
      </c>
      <c r="DB342" s="32">
        <v>0</v>
      </c>
      <c r="DC342" s="32">
        <v>6.4299691952688157E-2</v>
      </c>
      <c r="DD342" s="32">
        <v>0</v>
      </c>
      <c r="DE342" s="32" t="e">
        <v>#DIV/0!</v>
      </c>
      <c r="DF342" s="32" t="e">
        <v>#DIV/0!</v>
      </c>
      <c r="DG342" s="32" t="e">
        <v>#DIV/0!</v>
      </c>
      <c r="DH342" s="32" t="e">
        <v>#DIV/0!</v>
      </c>
      <c r="DI342" s="32" t="e">
        <v>#DIV/0!</v>
      </c>
      <c r="DJ342" s="32">
        <v>0</v>
      </c>
      <c r="DK342" s="32">
        <v>0.63672370524002109</v>
      </c>
      <c r="DL342" s="27"/>
      <c r="DM342" s="1" t="s">
        <v>552</v>
      </c>
      <c r="DN342" s="32" t="e">
        <v>#DIV/0!</v>
      </c>
      <c r="DO342" s="32" t="e">
        <v>#DIV/0!</v>
      </c>
      <c r="DP342" s="32" t="e">
        <v>#DIV/0!</v>
      </c>
      <c r="DQ342" s="32" t="e">
        <v>#DIV/0!</v>
      </c>
      <c r="DR342" s="32" t="e">
        <v>#DIV/0!</v>
      </c>
      <c r="DS342" s="32" t="e">
        <v>#DIV/0!</v>
      </c>
      <c r="DT342" s="32" t="e">
        <v>#DIV/0!</v>
      </c>
      <c r="DU342" s="32" t="e">
        <v>#DIV/0!</v>
      </c>
      <c r="DV342" s="32" t="e">
        <v>#DIV/0!</v>
      </c>
      <c r="DW342" s="32" t="e">
        <v>#DIV/0!</v>
      </c>
      <c r="DX342" s="32" t="e">
        <v>#DIV/0!</v>
      </c>
      <c r="DY342" s="32" t="e">
        <v>#DIV/0!</v>
      </c>
      <c r="DZ342" s="32" t="e">
        <v>#DIV/0!</v>
      </c>
      <c r="EA342" s="32" t="e">
        <v>#DIV/0!</v>
      </c>
      <c r="EB342" s="32" t="e">
        <v>#DIV/0!</v>
      </c>
      <c r="EC342" s="32" t="e">
        <v>#DIV/0!</v>
      </c>
      <c r="ED342" s="27"/>
      <c r="EE342" s="1" t="s">
        <v>552</v>
      </c>
      <c r="EF342" s="32" t="e">
        <v>#DIV/0!</v>
      </c>
      <c r="EG342" s="32" t="e">
        <v>#DIV/0!</v>
      </c>
      <c r="EH342" s="32" t="e">
        <v>#DIV/0!</v>
      </c>
      <c r="EI342" s="32" t="e">
        <v>#DIV/0!</v>
      </c>
      <c r="EJ342" s="32" t="e">
        <v>#DIV/0!</v>
      </c>
      <c r="EK342" s="32" t="e">
        <v>#DIV/0!</v>
      </c>
      <c r="EL342" s="32" t="e">
        <v>#DIV/0!</v>
      </c>
      <c r="EM342" s="32" t="e">
        <v>#DIV/0!</v>
      </c>
      <c r="EN342" s="32" t="e">
        <v>#DIV/0!</v>
      </c>
      <c r="EO342" s="32" t="e">
        <v>#DIV/0!</v>
      </c>
      <c r="EP342" s="32" t="e">
        <v>#DIV/0!</v>
      </c>
      <c r="EQ342" s="32" t="e">
        <v>#DIV/0!</v>
      </c>
      <c r="ER342" s="32" t="e">
        <v>#DIV/0!</v>
      </c>
      <c r="ES342" s="32" t="e">
        <v>#DIV/0!</v>
      </c>
      <c r="ET342" s="32" t="e">
        <v>#DIV/0!</v>
      </c>
      <c r="EU342" s="32" t="e">
        <v>#DIV/0!</v>
      </c>
    </row>
    <row r="343" spans="2:151" ht="21.6" hidden="1" customHeight="1" x14ac:dyDescent="0.3">
      <c r="B343" s="1" t="s">
        <v>702</v>
      </c>
      <c r="C343" s="5" t="s">
        <v>343</v>
      </c>
      <c r="D343" s="5" t="s">
        <v>6</v>
      </c>
      <c r="E343" s="6" t="s">
        <v>320</v>
      </c>
      <c r="F343" s="6">
        <v>2300516</v>
      </c>
      <c r="G343" s="5" t="s">
        <v>216</v>
      </c>
      <c r="H343" s="19"/>
      <c r="I343" s="7">
        <v>138.58333333333334</v>
      </c>
      <c r="J343" s="8">
        <v>81074.39916666667</v>
      </c>
      <c r="K343" s="19"/>
      <c r="L343" s="7">
        <v>0</v>
      </c>
      <c r="M343" s="8">
        <v>0</v>
      </c>
      <c r="N343" s="19"/>
      <c r="O343" s="7">
        <f t="shared" si="30"/>
        <v>138.58333333333334</v>
      </c>
      <c r="P343" s="8">
        <f t="shared" si="31"/>
        <v>81074.39916666667</v>
      </c>
      <c r="Q343" s="1" t="str">
        <f t="shared" si="32"/>
        <v>OK</v>
      </c>
      <c r="S343" s="1">
        <v>2300516</v>
      </c>
      <c r="T343" s="1" t="s">
        <v>521</v>
      </c>
      <c r="U343" s="32">
        <v>0</v>
      </c>
      <c r="V343" s="32">
        <v>0</v>
      </c>
      <c r="W343" s="32">
        <v>1.6196869038570986E-4</v>
      </c>
      <c r="X343" s="32">
        <v>0.55794809970444426</v>
      </c>
      <c r="Y343" s="32">
        <v>3.404727188814604E-2</v>
      </c>
      <c r="Z343" s="32">
        <v>2.8692375827022595E-2</v>
      </c>
      <c r="AA343" s="32">
        <v>1.9999526974291054E-2</v>
      </c>
      <c r="AB343" s="32">
        <v>9.1139397480307111E-2</v>
      </c>
      <c r="AC343" s="32">
        <v>4.0674244879443438E-3</v>
      </c>
      <c r="AD343" s="32">
        <v>0</v>
      </c>
      <c r="AE343" s="32">
        <v>4.0486313043726542E-4</v>
      </c>
      <c r="AF343" s="32">
        <v>3.8252225404847152E-3</v>
      </c>
      <c r="AG343" s="32">
        <v>0</v>
      </c>
      <c r="AH343" s="32">
        <v>0</v>
      </c>
      <c r="AI343" s="32">
        <v>1.2213321384107316E-2</v>
      </c>
      <c r="AJ343" s="32">
        <v>4.3783962766484469E-2</v>
      </c>
      <c r="AK343" s="32">
        <v>5.3767532580711083E-2</v>
      </c>
      <c r="AL343" s="32">
        <v>0</v>
      </c>
      <c r="AM343" s="32">
        <v>5.5821881103922687E-2</v>
      </c>
      <c r="AN343" s="32">
        <v>0</v>
      </c>
      <c r="AO343" s="32">
        <v>0</v>
      </c>
      <c r="AP343" s="32">
        <v>9.5207929956398537E-3</v>
      </c>
      <c r="AQ343" s="32">
        <v>8.2563153726323946E-2</v>
      </c>
      <c r="AR343" s="32">
        <v>0.9979567952806524</v>
      </c>
      <c r="AS343" s="27"/>
      <c r="AT343" s="1" t="s">
        <v>521</v>
      </c>
      <c r="AU343" s="32">
        <v>0</v>
      </c>
      <c r="AV343" s="32">
        <v>0</v>
      </c>
      <c r="AW343" s="32">
        <v>0</v>
      </c>
      <c r="AX343" s="32">
        <v>0</v>
      </c>
      <c r="AY343" s="32">
        <v>0</v>
      </c>
      <c r="AZ343" s="32">
        <v>0</v>
      </c>
      <c r="BA343" s="32">
        <v>7.0211291208902428E-4</v>
      </c>
      <c r="BB343" s="32">
        <v>0</v>
      </c>
      <c r="BC343" s="32">
        <v>0</v>
      </c>
      <c r="BD343" s="32">
        <v>0</v>
      </c>
      <c r="BE343" s="32">
        <v>0</v>
      </c>
      <c r="BF343" s="32">
        <v>0</v>
      </c>
      <c r="BG343" s="32">
        <v>0</v>
      </c>
      <c r="BH343" s="32">
        <v>1.3410918072586434E-3</v>
      </c>
      <c r="BI343" s="32">
        <v>0</v>
      </c>
      <c r="BJ343" s="32">
        <v>2.0432047193476677E-3</v>
      </c>
      <c r="BK343" s="32"/>
      <c r="BL343" s="27"/>
      <c r="BM343" s="1" t="s">
        <v>521</v>
      </c>
      <c r="BN343" s="32" t="e">
        <v>#DIV/0!</v>
      </c>
      <c r="BO343" s="32" t="e">
        <v>#DIV/0!</v>
      </c>
      <c r="BP343" s="32">
        <v>0.26560547260409129</v>
      </c>
      <c r="BQ343" s="32">
        <v>1.2419817479627138E-3</v>
      </c>
      <c r="BR343" s="32">
        <v>0</v>
      </c>
      <c r="BS343" s="32">
        <v>7.5932653491639617E-3</v>
      </c>
      <c r="BT343" s="32">
        <v>0</v>
      </c>
      <c r="BU343" s="32">
        <v>0</v>
      </c>
      <c r="BV343" s="32">
        <v>0.95386920352869675</v>
      </c>
      <c r="BW343" s="32" t="e">
        <v>#DIV/0!</v>
      </c>
      <c r="BX343" s="32">
        <v>1</v>
      </c>
      <c r="BY343" s="32">
        <v>0.8</v>
      </c>
      <c r="BZ343" s="32" t="e">
        <v>#DIV/0!</v>
      </c>
      <c r="CA343" s="32" t="e">
        <v>#DIV/0!</v>
      </c>
      <c r="CB343" s="32">
        <v>0.75374763714585535</v>
      </c>
      <c r="CC343" s="32">
        <v>0.18930611013375573</v>
      </c>
      <c r="CD343" s="32">
        <v>0.7811701849835917</v>
      </c>
      <c r="CE343" s="32" t="e">
        <v>#DIV/0!</v>
      </c>
      <c r="CF343" s="32">
        <v>6.5923042643074775E-2</v>
      </c>
      <c r="CG343" s="32" t="e">
        <v>#DIV/0!</v>
      </c>
      <c r="CH343" s="32" t="e">
        <v>#DIV/0!</v>
      </c>
      <c r="CI343" s="32">
        <v>0.85303550127677485</v>
      </c>
      <c r="CJ343" s="32">
        <v>0.38988938013415503</v>
      </c>
      <c r="CK343" s="32">
        <v>0.1120154993533449</v>
      </c>
      <c r="CL343" s="27"/>
      <c r="CM343" s="1" t="s">
        <v>521</v>
      </c>
      <c r="CN343" s="32" t="e">
        <v>#DIV/0!</v>
      </c>
      <c r="CO343" s="32" t="e">
        <v>#DIV/0!</v>
      </c>
      <c r="CP343" s="32">
        <v>0.73439452739590871</v>
      </c>
      <c r="CQ343" s="32">
        <v>0.99875801825203725</v>
      </c>
      <c r="CR343" s="32">
        <v>1</v>
      </c>
      <c r="CS343" s="32">
        <v>0.99240673465083606</v>
      </c>
      <c r="CT343" s="32">
        <v>1</v>
      </c>
      <c r="CU343" s="32">
        <v>1</v>
      </c>
      <c r="CV343" s="32">
        <v>4.6130796471303144E-2</v>
      </c>
      <c r="CW343" s="32" t="e">
        <v>#DIV/0!</v>
      </c>
      <c r="CX343" s="32">
        <v>0</v>
      </c>
      <c r="CY343" s="32">
        <v>0.2</v>
      </c>
      <c r="CZ343" s="32" t="e">
        <v>#DIV/0!</v>
      </c>
      <c r="DA343" s="32" t="e">
        <v>#DIV/0!</v>
      </c>
      <c r="DB343" s="32">
        <v>0.24625236285414465</v>
      </c>
      <c r="DC343" s="32">
        <v>0.81069388986624424</v>
      </c>
      <c r="DD343" s="32">
        <v>0.2188298150164083</v>
      </c>
      <c r="DE343" s="32" t="e">
        <v>#DIV/0!</v>
      </c>
      <c r="DF343" s="32">
        <v>0.9340769573569252</v>
      </c>
      <c r="DG343" s="32" t="e">
        <v>#DIV/0!</v>
      </c>
      <c r="DH343" s="32" t="e">
        <v>#DIV/0!</v>
      </c>
      <c r="DI343" s="32">
        <v>0.1469644987232252</v>
      </c>
      <c r="DJ343" s="32">
        <v>0.61011061986584503</v>
      </c>
      <c r="DK343" s="32">
        <v>0.88798450064665502</v>
      </c>
      <c r="DL343" s="27"/>
      <c r="DM343" s="1" t="s">
        <v>521</v>
      </c>
      <c r="DN343" s="32" t="e">
        <v>#DIV/0!</v>
      </c>
      <c r="DO343" s="32" t="e">
        <v>#DIV/0!</v>
      </c>
      <c r="DP343" s="32" t="e">
        <v>#DIV/0!</v>
      </c>
      <c r="DQ343" s="32" t="e">
        <v>#DIV/0!</v>
      </c>
      <c r="DR343" s="32" t="e">
        <v>#DIV/0!</v>
      </c>
      <c r="DS343" s="32" t="e">
        <v>#DIV/0!</v>
      </c>
      <c r="DT343" s="32">
        <v>1</v>
      </c>
      <c r="DU343" s="32" t="e">
        <v>#DIV/0!</v>
      </c>
      <c r="DV343" s="32" t="e">
        <v>#DIV/0!</v>
      </c>
      <c r="DW343" s="32" t="e">
        <v>#DIV/0!</v>
      </c>
      <c r="DX343" s="32" t="e">
        <v>#DIV/0!</v>
      </c>
      <c r="DY343" s="32" t="e">
        <v>#DIV/0!</v>
      </c>
      <c r="DZ343" s="32" t="e">
        <v>#DIV/0!</v>
      </c>
      <c r="EA343" s="32">
        <v>1</v>
      </c>
      <c r="EB343" s="32" t="e">
        <v>#DIV/0!</v>
      </c>
      <c r="EC343" s="32">
        <v>1</v>
      </c>
      <c r="ED343" s="27"/>
      <c r="EE343" s="1" t="s">
        <v>521</v>
      </c>
      <c r="EF343" s="32" t="e">
        <v>#DIV/0!</v>
      </c>
      <c r="EG343" s="32" t="e">
        <v>#DIV/0!</v>
      </c>
      <c r="EH343" s="32" t="e">
        <v>#DIV/0!</v>
      </c>
      <c r="EI343" s="32" t="e">
        <v>#DIV/0!</v>
      </c>
      <c r="EJ343" s="32" t="e">
        <v>#DIV/0!</v>
      </c>
      <c r="EK343" s="32" t="e">
        <v>#DIV/0!</v>
      </c>
      <c r="EL343" s="32">
        <v>0</v>
      </c>
      <c r="EM343" s="32" t="e">
        <v>#DIV/0!</v>
      </c>
      <c r="EN343" s="32" t="e">
        <v>#DIV/0!</v>
      </c>
      <c r="EO343" s="32" t="e">
        <v>#DIV/0!</v>
      </c>
      <c r="EP343" s="32" t="e">
        <v>#DIV/0!</v>
      </c>
      <c r="EQ343" s="32" t="e">
        <v>#DIV/0!</v>
      </c>
      <c r="ER343" s="32" t="e">
        <v>#DIV/0!</v>
      </c>
      <c r="ES343" s="32">
        <v>0</v>
      </c>
      <c r="ET343" s="32" t="e">
        <v>#DIV/0!</v>
      </c>
      <c r="EU343" s="32">
        <v>0</v>
      </c>
    </row>
    <row r="344" spans="2:151" ht="21.6" hidden="1" customHeight="1" x14ac:dyDescent="0.3">
      <c r="B344" s="1" t="s">
        <v>702</v>
      </c>
      <c r="C344" s="5" t="s">
        <v>353</v>
      </c>
      <c r="D344" s="5" t="s">
        <v>16</v>
      </c>
      <c r="E344" s="6" t="s">
        <v>321</v>
      </c>
      <c r="F344" s="6">
        <v>2302969</v>
      </c>
      <c r="G344" s="5" t="s">
        <v>223</v>
      </c>
      <c r="H344" s="19"/>
      <c r="I344" s="7">
        <v>155.16666666666666</v>
      </c>
      <c r="J344" s="8">
        <v>254701.65416666667</v>
      </c>
      <c r="K344" s="19"/>
      <c r="L344" s="7">
        <v>21.100645141666668</v>
      </c>
      <c r="M344" s="8">
        <v>121892.00520537133</v>
      </c>
      <c r="N344" s="19"/>
      <c r="O344" s="7">
        <f t="shared" si="30"/>
        <v>176.26731180833332</v>
      </c>
      <c r="P344" s="8">
        <f t="shared" si="31"/>
        <v>376593.65937203798</v>
      </c>
      <c r="Q344" s="1" t="str">
        <f t="shared" si="32"/>
        <v>OK</v>
      </c>
      <c r="S344" s="1">
        <v>2302969</v>
      </c>
      <c r="T344" s="1" t="s">
        <v>530</v>
      </c>
      <c r="U344" s="32">
        <v>0</v>
      </c>
      <c r="V344" s="32">
        <v>0</v>
      </c>
      <c r="W344" s="32">
        <v>9.1816339739988627E-4</v>
      </c>
      <c r="X344" s="32">
        <v>0.50868100148478579</v>
      </c>
      <c r="Y344" s="32">
        <v>0</v>
      </c>
      <c r="Z344" s="32">
        <v>8.0376295921527066E-4</v>
      </c>
      <c r="AA344" s="32">
        <v>1.9420213970217892E-4</v>
      </c>
      <c r="AB344" s="32">
        <v>0</v>
      </c>
      <c r="AC344" s="32">
        <v>0</v>
      </c>
      <c r="AD344" s="32">
        <v>0</v>
      </c>
      <c r="AE344" s="32">
        <v>4.8162702932936293E-4</v>
      </c>
      <c r="AF344" s="32">
        <v>0</v>
      </c>
      <c r="AG344" s="32">
        <v>0</v>
      </c>
      <c r="AH344" s="32">
        <v>5.4997731821281468E-2</v>
      </c>
      <c r="AI344" s="32">
        <v>7.6188294995394739E-4</v>
      </c>
      <c r="AJ344" s="32">
        <v>5.6942973100732971E-2</v>
      </c>
      <c r="AK344" s="32">
        <v>0</v>
      </c>
      <c r="AL344" s="32">
        <v>0</v>
      </c>
      <c r="AM344" s="32">
        <v>0</v>
      </c>
      <c r="AN344" s="32">
        <v>3.9670809927687962E-2</v>
      </c>
      <c r="AO344" s="32">
        <v>0</v>
      </c>
      <c r="AP344" s="32">
        <v>0</v>
      </c>
      <c r="AQ344" s="32">
        <v>2.4602881654164341E-2</v>
      </c>
      <c r="AR344" s="32">
        <v>0.68805503646425314</v>
      </c>
      <c r="AS344" s="27"/>
      <c r="AT344" s="1" t="s">
        <v>530</v>
      </c>
      <c r="AU344" s="32">
        <v>0</v>
      </c>
      <c r="AV344" s="32">
        <v>0</v>
      </c>
      <c r="AW344" s="32">
        <v>0</v>
      </c>
      <c r="AX344" s="32">
        <v>0</v>
      </c>
      <c r="AY344" s="32">
        <v>3.1502606641744563E-2</v>
      </c>
      <c r="AZ344" s="32">
        <v>0</v>
      </c>
      <c r="BA344" s="32">
        <v>0</v>
      </c>
      <c r="BB344" s="32">
        <v>0</v>
      </c>
      <c r="BC344" s="32">
        <v>0</v>
      </c>
      <c r="BD344" s="32">
        <v>0</v>
      </c>
      <c r="BE344" s="32">
        <v>0</v>
      </c>
      <c r="BF344" s="32">
        <v>6.6120842596802773E-2</v>
      </c>
      <c r="BG344" s="32">
        <v>0</v>
      </c>
      <c r="BH344" s="32">
        <v>0.21432151429719951</v>
      </c>
      <c r="BI344" s="32">
        <v>0</v>
      </c>
      <c r="BJ344" s="32">
        <v>0.3119449635357468</v>
      </c>
      <c r="BK344" s="32"/>
      <c r="BL344" s="27"/>
      <c r="BM344" s="1" t="s">
        <v>530</v>
      </c>
      <c r="BN344" s="32" t="e">
        <v>#DIV/0!</v>
      </c>
      <c r="BO344" s="32" t="e">
        <v>#DIV/0!</v>
      </c>
      <c r="BP344" s="32">
        <v>5.3065539820517801E-2</v>
      </c>
      <c r="BQ344" s="32">
        <v>1.1845359269689429E-2</v>
      </c>
      <c r="BR344" s="32" t="e">
        <v>#DIV/0!</v>
      </c>
      <c r="BS344" s="32">
        <v>0</v>
      </c>
      <c r="BT344" s="32">
        <v>0</v>
      </c>
      <c r="BU344" s="32" t="e">
        <v>#DIV/0!</v>
      </c>
      <c r="BV344" s="32" t="e">
        <v>#DIV/0!</v>
      </c>
      <c r="BW344" s="32" t="e">
        <v>#DIV/0!</v>
      </c>
      <c r="BX344" s="32">
        <v>0</v>
      </c>
      <c r="BY344" s="32" t="e">
        <v>#DIV/0!</v>
      </c>
      <c r="BZ344" s="32" t="e">
        <v>#DIV/0!</v>
      </c>
      <c r="CA344" s="32">
        <v>4.3235169419402293E-3</v>
      </c>
      <c r="CB344" s="32">
        <v>0</v>
      </c>
      <c r="CC344" s="32">
        <v>0</v>
      </c>
      <c r="CD344" s="32" t="e">
        <v>#DIV/0!</v>
      </c>
      <c r="CE344" s="32" t="e">
        <v>#DIV/0!</v>
      </c>
      <c r="CF344" s="32" t="e">
        <v>#DIV/0!</v>
      </c>
      <c r="CG344" s="32">
        <v>2.5923288073262434E-2</v>
      </c>
      <c r="CH344" s="32" t="e">
        <v>#DIV/0!</v>
      </c>
      <c r="CI344" s="32" t="e">
        <v>#DIV/0!</v>
      </c>
      <c r="CJ344" s="32">
        <v>1.4786846073745892E-2</v>
      </c>
      <c r="CK344" s="32">
        <v>1.1197087627339591E-2</v>
      </c>
      <c r="CL344" s="27"/>
      <c r="CM344" s="1" t="s">
        <v>530</v>
      </c>
      <c r="CN344" s="32" t="e">
        <v>#DIV/0!</v>
      </c>
      <c r="CO344" s="32" t="e">
        <v>#DIV/0!</v>
      </c>
      <c r="CP344" s="32">
        <v>0.94693446017948224</v>
      </c>
      <c r="CQ344" s="32">
        <v>0.98815464073031045</v>
      </c>
      <c r="CR344" s="32" t="e">
        <v>#DIV/0!</v>
      </c>
      <c r="CS344" s="32">
        <v>1</v>
      </c>
      <c r="CT344" s="32">
        <v>1</v>
      </c>
      <c r="CU344" s="32" t="e">
        <v>#DIV/0!</v>
      </c>
      <c r="CV344" s="32" t="e">
        <v>#DIV/0!</v>
      </c>
      <c r="CW344" s="32" t="e">
        <v>#DIV/0!</v>
      </c>
      <c r="CX344" s="32">
        <v>1</v>
      </c>
      <c r="CY344" s="32" t="e">
        <v>#DIV/0!</v>
      </c>
      <c r="CZ344" s="32" t="e">
        <v>#DIV/0!</v>
      </c>
      <c r="DA344" s="32">
        <v>0.99567648305805967</v>
      </c>
      <c r="DB344" s="32">
        <v>1</v>
      </c>
      <c r="DC344" s="32">
        <v>1</v>
      </c>
      <c r="DD344" s="32" t="e">
        <v>#DIV/0!</v>
      </c>
      <c r="DE344" s="32" t="e">
        <v>#DIV/0!</v>
      </c>
      <c r="DF344" s="32" t="e">
        <v>#DIV/0!</v>
      </c>
      <c r="DG344" s="32">
        <v>0.97407671192673762</v>
      </c>
      <c r="DH344" s="32" t="e">
        <v>#DIV/0!</v>
      </c>
      <c r="DI344" s="32" t="e">
        <v>#DIV/0!</v>
      </c>
      <c r="DJ344" s="32">
        <v>0.98521315392625408</v>
      </c>
      <c r="DK344" s="32">
        <v>0.98880291237266016</v>
      </c>
      <c r="DL344" s="27"/>
      <c r="DM344" s="1" t="s">
        <v>530</v>
      </c>
      <c r="DN344" s="32" t="e">
        <v>#DIV/0!</v>
      </c>
      <c r="DO344" s="32" t="e">
        <v>#DIV/0!</v>
      </c>
      <c r="DP344" s="32" t="e">
        <v>#DIV/0!</v>
      </c>
      <c r="DQ344" s="32" t="e">
        <v>#DIV/0!</v>
      </c>
      <c r="DR344" s="32">
        <v>0.99370087338057156</v>
      </c>
      <c r="DS344" s="32" t="e">
        <v>#DIV/0!</v>
      </c>
      <c r="DT344" s="32" t="e">
        <v>#DIV/0!</v>
      </c>
      <c r="DU344" s="32" t="e">
        <v>#DIV/0!</v>
      </c>
      <c r="DV344" s="32" t="e">
        <v>#DIV/0!</v>
      </c>
      <c r="DW344" s="32" t="e">
        <v>#DIV/0!</v>
      </c>
      <c r="DX344" s="32" t="e">
        <v>#DIV/0!</v>
      </c>
      <c r="DY344" s="32">
        <v>1.6793067361822213E-2</v>
      </c>
      <c r="DZ344" s="32" t="e">
        <v>#DIV/0!</v>
      </c>
      <c r="EA344" s="32">
        <v>0.19946256541451579</v>
      </c>
      <c r="EB344" s="32" t="e">
        <v>#DIV/0!</v>
      </c>
      <c r="EC344" s="32">
        <v>0.24095166567433524</v>
      </c>
      <c r="ED344" s="27"/>
      <c r="EE344" s="1" t="s">
        <v>530</v>
      </c>
      <c r="EF344" s="32" t="e">
        <v>#DIV/0!</v>
      </c>
      <c r="EG344" s="32" t="e">
        <v>#DIV/0!</v>
      </c>
      <c r="EH344" s="32" t="e">
        <v>#DIV/0!</v>
      </c>
      <c r="EI344" s="32" t="e">
        <v>#DIV/0!</v>
      </c>
      <c r="EJ344" s="32">
        <v>6.2991266194283449E-3</v>
      </c>
      <c r="EK344" s="32" t="e">
        <v>#DIV/0!</v>
      </c>
      <c r="EL344" s="32" t="e">
        <v>#DIV/0!</v>
      </c>
      <c r="EM344" s="32" t="e">
        <v>#DIV/0!</v>
      </c>
      <c r="EN344" s="32" t="e">
        <v>#DIV/0!</v>
      </c>
      <c r="EO344" s="32" t="e">
        <v>#DIV/0!</v>
      </c>
      <c r="EP344" s="32" t="e">
        <v>#DIV/0!</v>
      </c>
      <c r="EQ344" s="32">
        <v>0.98320693263817782</v>
      </c>
      <c r="ER344" s="32" t="e">
        <v>#DIV/0!</v>
      </c>
      <c r="ES344" s="32">
        <v>0.80053743458548421</v>
      </c>
      <c r="ET344" s="32" t="e">
        <v>#DIV/0!</v>
      </c>
      <c r="EU344" s="32">
        <v>0.75904833432566499</v>
      </c>
    </row>
    <row r="345" spans="2:151" ht="21.6" hidden="1" customHeight="1" x14ac:dyDescent="0.3">
      <c r="B345" s="1" t="s">
        <v>702</v>
      </c>
      <c r="C345" s="5" t="s">
        <v>443</v>
      </c>
      <c r="D345" s="5" t="s">
        <v>16</v>
      </c>
      <c r="E345" s="6" t="s">
        <v>321</v>
      </c>
      <c r="F345" s="6">
        <v>2555646</v>
      </c>
      <c r="G345" s="5" t="s">
        <v>282</v>
      </c>
      <c r="H345" s="19"/>
      <c r="I345" s="7">
        <v>1271.44566605</v>
      </c>
      <c r="J345" s="8">
        <v>1531358.458698123</v>
      </c>
      <c r="K345" s="19"/>
      <c r="L345" s="7">
        <v>115.80565736666667</v>
      </c>
      <c r="M345" s="8">
        <v>295280.50139047735</v>
      </c>
      <c r="N345" s="19"/>
      <c r="O345" s="7">
        <f t="shared" si="30"/>
        <v>1387.2513234166668</v>
      </c>
      <c r="P345" s="8">
        <f t="shared" si="31"/>
        <v>1826638.9600886004</v>
      </c>
      <c r="Q345" s="1" t="str">
        <f t="shared" si="32"/>
        <v>OK</v>
      </c>
      <c r="S345" s="1">
        <v>2555646</v>
      </c>
      <c r="T345" s="1" t="s">
        <v>619</v>
      </c>
      <c r="U345" s="32">
        <v>1.0074829627828082E-4</v>
      </c>
      <c r="V345" s="32">
        <v>1.0873202377133798E-4</v>
      </c>
      <c r="W345" s="32">
        <v>2.8432897340220104E-3</v>
      </c>
      <c r="X345" s="32">
        <v>0.28562473129413607</v>
      </c>
      <c r="Y345" s="32">
        <v>4.0665081590421726E-3</v>
      </c>
      <c r="Z345" s="32">
        <v>1.2190422470634753E-2</v>
      </c>
      <c r="AA345" s="32">
        <v>1.1820994711085263E-2</v>
      </c>
      <c r="AB345" s="32">
        <v>3.860359309813359E-2</v>
      </c>
      <c r="AC345" s="32">
        <v>1.2264066856326424E-3</v>
      </c>
      <c r="AD345" s="32">
        <v>5.3250490209353241E-4</v>
      </c>
      <c r="AE345" s="32">
        <v>2.6729935234934329E-3</v>
      </c>
      <c r="AF345" s="32">
        <v>1.0524534696850595E-2</v>
      </c>
      <c r="AG345" s="32">
        <v>2.9125091573696877E-2</v>
      </c>
      <c r="AH345" s="32">
        <v>2.1383239811926928E-3</v>
      </c>
      <c r="AI345" s="32">
        <v>3.2948650635539513E-2</v>
      </c>
      <c r="AJ345" s="32">
        <v>2.6652647204045546E-2</v>
      </c>
      <c r="AK345" s="32">
        <v>8.9364483275880743E-3</v>
      </c>
      <c r="AL345" s="32">
        <v>5.6357509302303933E-4</v>
      </c>
      <c r="AM345" s="32">
        <v>3.5554253209968772E-2</v>
      </c>
      <c r="AN345" s="32">
        <v>2.3955475942820791E-2</v>
      </c>
      <c r="AO345" s="32">
        <v>3.6157763427539433E-4</v>
      </c>
      <c r="AP345" s="32">
        <v>3.3830924441312542E-5</v>
      </c>
      <c r="AQ345" s="32">
        <v>0.28379602164332413</v>
      </c>
      <c r="AR345" s="32">
        <v>0.81438135576508985</v>
      </c>
      <c r="AS345" s="27"/>
      <c r="AT345" s="1" t="s">
        <v>619</v>
      </c>
      <c r="AU345" s="32">
        <v>0</v>
      </c>
      <c r="AV345" s="32">
        <v>0</v>
      </c>
      <c r="AW345" s="32">
        <v>0</v>
      </c>
      <c r="AX345" s="32">
        <v>1.7290730955514717E-3</v>
      </c>
      <c r="AY345" s="32">
        <v>0</v>
      </c>
      <c r="AZ345" s="32">
        <v>0</v>
      </c>
      <c r="BA345" s="32">
        <v>6.0802369849122179E-5</v>
      </c>
      <c r="BB345" s="32">
        <v>5.8000157680749939E-2</v>
      </c>
      <c r="BC345" s="32">
        <v>0</v>
      </c>
      <c r="BD345" s="32">
        <v>3.2648146839451772E-4</v>
      </c>
      <c r="BE345" s="32">
        <v>0</v>
      </c>
      <c r="BF345" s="32">
        <v>2.7858194603657821E-3</v>
      </c>
      <c r="BG345" s="32">
        <v>7.2360098829404558E-5</v>
      </c>
      <c r="BH345" s="32">
        <v>0.12264395006116997</v>
      </c>
      <c r="BI345" s="32">
        <v>0</v>
      </c>
      <c r="BJ345" s="32">
        <v>0.18561864423491023</v>
      </c>
      <c r="BK345" s="32"/>
      <c r="BL345" s="27"/>
      <c r="BM345" s="1" t="s">
        <v>619</v>
      </c>
      <c r="BN345" s="32">
        <v>0.19760850734856372</v>
      </c>
      <c r="BO345" s="32">
        <v>0</v>
      </c>
      <c r="BP345" s="32">
        <v>5.7496057206127514E-3</v>
      </c>
      <c r="BQ345" s="32">
        <v>3.4213087959815767E-3</v>
      </c>
      <c r="BR345" s="32">
        <v>1.168165567702476E-2</v>
      </c>
      <c r="BS345" s="32">
        <v>0</v>
      </c>
      <c r="BT345" s="32">
        <v>1.6517437092438587E-3</v>
      </c>
      <c r="BU345" s="32">
        <v>5.5295213466710256E-4</v>
      </c>
      <c r="BV345" s="32">
        <v>0.6267739790370952</v>
      </c>
      <c r="BW345" s="32">
        <v>0.78319459435798389</v>
      </c>
      <c r="BX345" s="32">
        <v>9.1313309027782577E-2</v>
      </c>
      <c r="BY345" s="32">
        <v>8.8427876595707902E-2</v>
      </c>
      <c r="BZ345" s="32">
        <v>0.82767939206782193</v>
      </c>
      <c r="CA345" s="32">
        <v>0.41725404397679366</v>
      </c>
      <c r="CB345" s="32">
        <v>6.1536640368042024E-2</v>
      </c>
      <c r="CC345" s="32">
        <v>2.9606886186907978E-2</v>
      </c>
      <c r="CD345" s="32">
        <v>0.45605148640248477</v>
      </c>
      <c r="CE345" s="32">
        <v>0.65723815749388181</v>
      </c>
      <c r="CF345" s="32">
        <v>0</v>
      </c>
      <c r="CG345" s="32">
        <v>8.2883502190687075E-3</v>
      </c>
      <c r="CH345" s="32">
        <v>0.76205035235959862</v>
      </c>
      <c r="CI345" s="32">
        <v>0.60683617053455896</v>
      </c>
      <c r="CJ345" s="32">
        <v>0.13778166821286733</v>
      </c>
      <c r="CK345" s="32">
        <v>9.2487169628129029E-2</v>
      </c>
      <c r="CL345" s="27"/>
      <c r="CM345" s="1" t="s">
        <v>619</v>
      </c>
      <c r="CN345" s="32">
        <v>0.80239149265143628</v>
      </c>
      <c r="CO345" s="32">
        <v>1</v>
      </c>
      <c r="CP345" s="32">
        <v>0.99425039427938722</v>
      </c>
      <c r="CQ345" s="32">
        <v>0.99657869120401843</v>
      </c>
      <c r="CR345" s="32">
        <v>0.98831834432297516</v>
      </c>
      <c r="CS345" s="32">
        <v>1</v>
      </c>
      <c r="CT345" s="32">
        <v>0.99834825629075608</v>
      </c>
      <c r="CU345" s="32">
        <v>0.99944704786533289</v>
      </c>
      <c r="CV345" s="32">
        <v>0.37322602096290475</v>
      </c>
      <c r="CW345" s="32">
        <v>0.21680540564201609</v>
      </c>
      <c r="CX345" s="32">
        <v>0.90868669097221744</v>
      </c>
      <c r="CY345" s="32">
        <v>0.91157212340429206</v>
      </c>
      <c r="CZ345" s="32">
        <v>0.17232060793217804</v>
      </c>
      <c r="DA345" s="32">
        <v>0.58274595602320634</v>
      </c>
      <c r="DB345" s="32">
        <v>0.93846335963195793</v>
      </c>
      <c r="DC345" s="32">
        <v>0.97039311381309201</v>
      </c>
      <c r="DD345" s="32">
        <v>0.54394851359751528</v>
      </c>
      <c r="DE345" s="32">
        <v>0.34276184250611819</v>
      </c>
      <c r="DF345" s="32">
        <v>1</v>
      </c>
      <c r="DG345" s="32">
        <v>0.99171164978093118</v>
      </c>
      <c r="DH345" s="32">
        <v>0.23794964764040141</v>
      </c>
      <c r="DI345" s="32">
        <v>0.39316382946544104</v>
      </c>
      <c r="DJ345" s="32">
        <v>0.8622183317871327</v>
      </c>
      <c r="DK345" s="32">
        <v>0.90751283037187103</v>
      </c>
      <c r="DL345" s="27"/>
      <c r="DM345" s="1" t="s">
        <v>619</v>
      </c>
      <c r="DN345" s="32" t="e">
        <v>#DIV/0!</v>
      </c>
      <c r="DO345" s="32" t="e">
        <v>#DIV/0!</v>
      </c>
      <c r="DP345" s="32" t="e">
        <v>#DIV/0!</v>
      </c>
      <c r="DQ345" s="32">
        <v>0</v>
      </c>
      <c r="DR345" s="32" t="e">
        <v>#DIV/0!</v>
      </c>
      <c r="DS345" s="32" t="e">
        <v>#DIV/0!</v>
      </c>
      <c r="DT345" s="32">
        <v>1</v>
      </c>
      <c r="DU345" s="32">
        <v>0.80959564893553093</v>
      </c>
      <c r="DV345" s="32" t="e">
        <v>#DIV/0!</v>
      </c>
      <c r="DW345" s="32">
        <v>0</v>
      </c>
      <c r="DX345" s="32" t="e">
        <v>#DIV/0!</v>
      </c>
      <c r="DY345" s="32">
        <v>0.28699808678350042</v>
      </c>
      <c r="DZ345" s="32">
        <v>0</v>
      </c>
      <c r="EA345" s="32">
        <v>0.44735779994858443</v>
      </c>
      <c r="EB345" s="32" t="e">
        <v>#DIV/0!</v>
      </c>
      <c r="EC345" s="32">
        <v>0.55319189847883399</v>
      </c>
      <c r="ED345" s="27"/>
      <c r="EE345" s="1" t="s">
        <v>619</v>
      </c>
      <c r="EF345" s="32" t="e">
        <v>#DIV/0!</v>
      </c>
      <c r="EG345" s="32" t="e">
        <v>#DIV/0!</v>
      </c>
      <c r="EH345" s="32" t="e">
        <v>#DIV/0!</v>
      </c>
      <c r="EI345" s="32">
        <v>1</v>
      </c>
      <c r="EJ345" s="32" t="e">
        <v>#DIV/0!</v>
      </c>
      <c r="EK345" s="32" t="e">
        <v>#DIV/0!</v>
      </c>
      <c r="EL345" s="32">
        <v>0</v>
      </c>
      <c r="EM345" s="32">
        <v>0.1904043510644691</v>
      </c>
      <c r="EN345" s="32" t="e">
        <v>#DIV/0!</v>
      </c>
      <c r="EO345" s="32">
        <v>1</v>
      </c>
      <c r="EP345" s="32" t="e">
        <v>#DIV/0!</v>
      </c>
      <c r="EQ345" s="32">
        <v>0.71300191321649964</v>
      </c>
      <c r="ER345" s="32">
        <v>1</v>
      </c>
      <c r="ES345" s="32">
        <v>0.5526422000514154</v>
      </c>
      <c r="ET345" s="32" t="e">
        <v>#DIV/0!</v>
      </c>
      <c r="EU345" s="32">
        <v>0.44680810152116579</v>
      </c>
    </row>
    <row r="346" spans="2:151" ht="21.6" hidden="1" customHeight="1" x14ac:dyDescent="0.3">
      <c r="B346" s="1" t="s">
        <v>702</v>
      </c>
      <c r="C346" s="5" t="s">
        <v>487</v>
      </c>
      <c r="D346" s="5" t="s">
        <v>16</v>
      </c>
      <c r="E346" s="6" t="s">
        <v>321</v>
      </c>
      <c r="F346" s="6">
        <v>2706369</v>
      </c>
      <c r="G346" s="5" t="s">
        <v>310</v>
      </c>
      <c r="H346" s="19"/>
      <c r="I346" s="7">
        <v>266.41666666666669</v>
      </c>
      <c r="J346" s="8">
        <v>219426.2825</v>
      </c>
      <c r="K346" s="19"/>
      <c r="L346" s="7">
        <v>0</v>
      </c>
      <c r="M346" s="8">
        <v>0</v>
      </c>
      <c r="N346" s="19"/>
      <c r="O346" s="7">
        <f t="shared" si="30"/>
        <v>266.41666666666669</v>
      </c>
      <c r="P346" s="8">
        <f t="shared" si="31"/>
        <v>219426.2825</v>
      </c>
      <c r="Q346" s="1" t="str">
        <f t="shared" si="32"/>
        <v>OK</v>
      </c>
      <c r="S346" s="1">
        <v>2706369</v>
      </c>
      <c r="T346" s="1" t="s">
        <v>661</v>
      </c>
      <c r="U346" s="32">
        <v>0</v>
      </c>
      <c r="V346" s="32">
        <v>0</v>
      </c>
      <c r="W346" s="32">
        <v>0</v>
      </c>
      <c r="X346" s="32">
        <v>1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2">
        <v>0</v>
      </c>
      <c r="AE346" s="32">
        <v>0</v>
      </c>
      <c r="AF346" s="32">
        <v>0</v>
      </c>
      <c r="AG346" s="32">
        <v>0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0</v>
      </c>
      <c r="AN346" s="32">
        <v>0</v>
      </c>
      <c r="AO346" s="32">
        <v>0</v>
      </c>
      <c r="AP346" s="32">
        <v>0</v>
      </c>
      <c r="AQ346" s="32">
        <v>0</v>
      </c>
      <c r="AR346" s="32">
        <v>1</v>
      </c>
      <c r="AS346" s="27"/>
      <c r="AT346" s="1" t="s">
        <v>661</v>
      </c>
      <c r="AU346" s="32">
        <v>0</v>
      </c>
      <c r="AV346" s="32">
        <v>0</v>
      </c>
      <c r="AW346" s="32">
        <v>0</v>
      </c>
      <c r="AX346" s="32">
        <v>0</v>
      </c>
      <c r="AY346" s="32">
        <v>0</v>
      </c>
      <c r="AZ346" s="32">
        <v>0</v>
      </c>
      <c r="BA346" s="32">
        <v>0</v>
      </c>
      <c r="BB346" s="32">
        <v>0</v>
      </c>
      <c r="BC346" s="32">
        <v>0</v>
      </c>
      <c r="BD346" s="32">
        <v>0</v>
      </c>
      <c r="BE346" s="32">
        <v>0</v>
      </c>
      <c r="BF346" s="32">
        <v>0</v>
      </c>
      <c r="BG346" s="32">
        <v>0</v>
      </c>
      <c r="BH346" s="32">
        <v>0</v>
      </c>
      <c r="BI346" s="32">
        <v>0</v>
      </c>
      <c r="BJ346" s="32">
        <v>0</v>
      </c>
      <c r="BK346" s="32"/>
      <c r="BL346" s="27"/>
      <c r="BM346" s="1" t="s">
        <v>661</v>
      </c>
      <c r="BN346" s="32" t="e">
        <v>#DIV/0!</v>
      </c>
      <c r="BO346" s="32" t="e">
        <v>#DIV/0!</v>
      </c>
      <c r="BP346" s="32" t="e">
        <v>#DIV/0!</v>
      </c>
      <c r="BQ346" s="32">
        <v>1.2601527321203654E-4</v>
      </c>
      <c r="BR346" s="32" t="e">
        <v>#DIV/0!</v>
      </c>
      <c r="BS346" s="32" t="e">
        <v>#DIV/0!</v>
      </c>
      <c r="BT346" s="32" t="e">
        <v>#DIV/0!</v>
      </c>
      <c r="BU346" s="32" t="e">
        <v>#DIV/0!</v>
      </c>
      <c r="BV346" s="32" t="e">
        <v>#DIV/0!</v>
      </c>
      <c r="BW346" s="32" t="e">
        <v>#DIV/0!</v>
      </c>
      <c r="BX346" s="32" t="e">
        <v>#DIV/0!</v>
      </c>
      <c r="BY346" s="32" t="e">
        <v>#DIV/0!</v>
      </c>
      <c r="BZ346" s="32" t="e">
        <v>#DIV/0!</v>
      </c>
      <c r="CA346" s="32" t="e">
        <v>#DIV/0!</v>
      </c>
      <c r="CB346" s="32" t="e">
        <v>#DIV/0!</v>
      </c>
      <c r="CC346" s="32" t="e">
        <v>#DIV/0!</v>
      </c>
      <c r="CD346" s="32" t="e">
        <v>#DIV/0!</v>
      </c>
      <c r="CE346" s="32" t="e">
        <v>#DIV/0!</v>
      </c>
      <c r="CF346" s="32" t="e">
        <v>#DIV/0!</v>
      </c>
      <c r="CG346" s="32" t="e">
        <v>#DIV/0!</v>
      </c>
      <c r="CH346" s="32" t="e">
        <v>#DIV/0!</v>
      </c>
      <c r="CI346" s="32" t="e">
        <v>#DIV/0!</v>
      </c>
      <c r="CJ346" s="32" t="e">
        <v>#DIV/0!</v>
      </c>
      <c r="CK346" s="32">
        <v>1.2601527321203654E-4</v>
      </c>
      <c r="CL346" s="27"/>
      <c r="CM346" s="1" t="s">
        <v>661</v>
      </c>
      <c r="CN346" s="32" t="e">
        <v>#DIV/0!</v>
      </c>
      <c r="CO346" s="32" t="e">
        <v>#DIV/0!</v>
      </c>
      <c r="CP346" s="32" t="e">
        <v>#DIV/0!</v>
      </c>
      <c r="CQ346" s="32">
        <v>0.99987398472678801</v>
      </c>
      <c r="CR346" s="32" t="e">
        <v>#DIV/0!</v>
      </c>
      <c r="CS346" s="32" t="e">
        <v>#DIV/0!</v>
      </c>
      <c r="CT346" s="32" t="e">
        <v>#DIV/0!</v>
      </c>
      <c r="CU346" s="32" t="e">
        <v>#DIV/0!</v>
      </c>
      <c r="CV346" s="32" t="e">
        <v>#DIV/0!</v>
      </c>
      <c r="CW346" s="32" t="e">
        <v>#DIV/0!</v>
      </c>
      <c r="CX346" s="32" t="e">
        <v>#DIV/0!</v>
      </c>
      <c r="CY346" s="32" t="e">
        <v>#DIV/0!</v>
      </c>
      <c r="CZ346" s="32" t="e">
        <v>#DIV/0!</v>
      </c>
      <c r="DA346" s="32" t="e">
        <v>#DIV/0!</v>
      </c>
      <c r="DB346" s="32" t="e">
        <v>#DIV/0!</v>
      </c>
      <c r="DC346" s="32" t="e">
        <v>#DIV/0!</v>
      </c>
      <c r="DD346" s="32" t="e">
        <v>#DIV/0!</v>
      </c>
      <c r="DE346" s="32" t="e">
        <v>#DIV/0!</v>
      </c>
      <c r="DF346" s="32" t="e">
        <v>#DIV/0!</v>
      </c>
      <c r="DG346" s="32" t="e">
        <v>#DIV/0!</v>
      </c>
      <c r="DH346" s="32" t="e">
        <v>#DIV/0!</v>
      </c>
      <c r="DI346" s="32" t="e">
        <v>#DIV/0!</v>
      </c>
      <c r="DJ346" s="32" t="e">
        <v>#DIV/0!</v>
      </c>
      <c r="DK346" s="32">
        <v>0.99987398472678801</v>
      </c>
      <c r="DL346" s="27"/>
      <c r="DM346" s="1" t="s">
        <v>661</v>
      </c>
      <c r="DN346" s="32" t="e">
        <v>#DIV/0!</v>
      </c>
      <c r="DO346" s="32" t="e">
        <v>#DIV/0!</v>
      </c>
      <c r="DP346" s="32" t="e">
        <v>#DIV/0!</v>
      </c>
      <c r="DQ346" s="32" t="e">
        <v>#DIV/0!</v>
      </c>
      <c r="DR346" s="32" t="e">
        <v>#DIV/0!</v>
      </c>
      <c r="DS346" s="32" t="e">
        <v>#DIV/0!</v>
      </c>
      <c r="DT346" s="32" t="e">
        <v>#DIV/0!</v>
      </c>
      <c r="DU346" s="32" t="e">
        <v>#DIV/0!</v>
      </c>
      <c r="DV346" s="32" t="e">
        <v>#DIV/0!</v>
      </c>
      <c r="DW346" s="32" t="e">
        <v>#DIV/0!</v>
      </c>
      <c r="DX346" s="32" t="e">
        <v>#DIV/0!</v>
      </c>
      <c r="DY346" s="32" t="e">
        <v>#DIV/0!</v>
      </c>
      <c r="DZ346" s="32" t="e">
        <v>#DIV/0!</v>
      </c>
      <c r="EA346" s="32" t="e">
        <v>#DIV/0!</v>
      </c>
      <c r="EB346" s="32" t="e">
        <v>#DIV/0!</v>
      </c>
      <c r="EC346" s="32" t="e">
        <v>#DIV/0!</v>
      </c>
      <c r="ED346" s="27"/>
      <c r="EE346" s="1" t="s">
        <v>661</v>
      </c>
      <c r="EF346" s="32" t="e">
        <v>#DIV/0!</v>
      </c>
      <c r="EG346" s="32" t="e">
        <v>#DIV/0!</v>
      </c>
      <c r="EH346" s="32" t="e">
        <v>#DIV/0!</v>
      </c>
      <c r="EI346" s="32" t="e">
        <v>#DIV/0!</v>
      </c>
      <c r="EJ346" s="32" t="e">
        <v>#DIV/0!</v>
      </c>
      <c r="EK346" s="32" t="e">
        <v>#DIV/0!</v>
      </c>
      <c r="EL346" s="32" t="e">
        <v>#DIV/0!</v>
      </c>
      <c r="EM346" s="32" t="e">
        <v>#DIV/0!</v>
      </c>
      <c r="EN346" s="32" t="e">
        <v>#DIV/0!</v>
      </c>
      <c r="EO346" s="32" t="e">
        <v>#DIV/0!</v>
      </c>
      <c r="EP346" s="32" t="e">
        <v>#DIV/0!</v>
      </c>
      <c r="EQ346" s="32" t="e">
        <v>#DIV/0!</v>
      </c>
      <c r="ER346" s="32" t="e">
        <v>#DIV/0!</v>
      </c>
      <c r="ES346" s="32" t="e">
        <v>#DIV/0!</v>
      </c>
      <c r="ET346" s="32" t="e">
        <v>#DIV/0!</v>
      </c>
      <c r="EU346" s="32" t="e">
        <v>#DIV/0!</v>
      </c>
    </row>
    <row r="347" spans="2:151" ht="21.6" hidden="1" customHeight="1" x14ac:dyDescent="0.3">
      <c r="B347" s="1" t="s">
        <v>702</v>
      </c>
      <c r="C347" s="5" t="s">
        <v>490</v>
      </c>
      <c r="D347" s="5" t="s">
        <v>16</v>
      </c>
      <c r="E347" s="6" t="s">
        <v>321</v>
      </c>
      <c r="F347" s="6">
        <v>2778785</v>
      </c>
      <c r="G347" s="5" t="s">
        <v>311</v>
      </c>
      <c r="H347" s="19"/>
      <c r="I347" s="7">
        <v>126.41666666666667</v>
      </c>
      <c r="J347" s="8">
        <v>154064.97750000001</v>
      </c>
      <c r="K347" s="19"/>
      <c r="L347" s="7">
        <v>0</v>
      </c>
      <c r="M347" s="8">
        <v>0</v>
      </c>
      <c r="N347" s="19"/>
      <c r="O347" s="7">
        <f t="shared" si="30"/>
        <v>126.41666666666667</v>
      </c>
      <c r="P347" s="8">
        <f t="shared" si="31"/>
        <v>154064.97750000001</v>
      </c>
      <c r="Q347" s="1" t="str">
        <f t="shared" si="32"/>
        <v>OK</v>
      </c>
      <c r="S347" s="1">
        <v>2778785</v>
      </c>
      <c r="T347" s="1" t="s">
        <v>664</v>
      </c>
      <c r="U347" s="32">
        <v>0</v>
      </c>
      <c r="V347" s="32">
        <v>0</v>
      </c>
      <c r="W347" s="32">
        <v>0</v>
      </c>
      <c r="X347" s="32">
        <v>1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0</v>
      </c>
      <c r="AO347" s="32">
        <v>0</v>
      </c>
      <c r="AP347" s="32">
        <v>0</v>
      </c>
      <c r="AQ347" s="32">
        <v>0</v>
      </c>
      <c r="AR347" s="32">
        <v>1</v>
      </c>
      <c r="AS347" s="27"/>
      <c r="AT347" s="1" t="s">
        <v>664</v>
      </c>
      <c r="AU347" s="32">
        <v>0</v>
      </c>
      <c r="AV347" s="32">
        <v>0</v>
      </c>
      <c r="AW347" s="32">
        <v>0</v>
      </c>
      <c r="AX347" s="32">
        <v>0</v>
      </c>
      <c r="AY347" s="32">
        <v>0</v>
      </c>
      <c r="AZ347" s="32">
        <v>0</v>
      </c>
      <c r="BA347" s="32">
        <v>0</v>
      </c>
      <c r="BB347" s="32">
        <v>0</v>
      </c>
      <c r="BC347" s="32">
        <v>0</v>
      </c>
      <c r="BD347" s="32">
        <v>0</v>
      </c>
      <c r="BE347" s="32">
        <v>0</v>
      </c>
      <c r="BF347" s="32">
        <v>0</v>
      </c>
      <c r="BG347" s="32">
        <v>0</v>
      </c>
      <c r="BH347" s="32">
        <v>0</v>
      </c>
      <c r="BI347" s="32">
        <v>0</v>
      </c>
      <c r="BJ347" s="32">
        <v>0</v>
      </c>
      <c r="BK347" s="32"/>
      <c r="BL347" s="27"/>
      <c r="BM347" s="1" t="s">
        <v>664</v>
      </c>
      <c r="BN347" s="32" t="e">
        <v>#DIV/0!</v>
      </c>
      <c r="BO347" s="32" t="e">
        <v>#DIV/0!</v>
      </c>
      <c r="BP347" s="32" t="e">
        <v>#DIV/0!</v>
      </c>
      <c r="BQ347" s="32">
        <v>0</v>
      </c>
      <c r="BR347" s="32" t="e">
        <v>#DIV/0!</v>
      </c>
      <c r="BS347" s="32" t="e">
        <v>#DIV/0!</v>
      </c>
      <c r="BT347" s="32" t="e">
        <v>#DIV/0!</v>
      </c>
      <c r="BU347" s="32" t="e">
        <v>#DIV/0!</v>
      </c>
      <c r="BV347" s="32" t="e">
        <v>#DIV/0!</v>
      </c>
      <c r="BW347" s="32" t="e">
        <v>#DIV/0!</v>
      </c>
      <c r="BX347" s="32" t="e">
        <v>#DIV/0!</v>
      </c>
      <c r="BY347" s="32" t="e">
        <v>#DIV/0!</v>
      </c>
      <c r="BZ347" s="32" t="e">
        <v>#DIV/0!</v>
      </c>
      <c r="CA347" s="32" t="e">
        <v>#DIV/0!</v>
      </c>
      <c r="CB347" s="32" t="e">
        <v>#DIV/0!</v>
      </c>
      <c r="CC347" s="32" t="e">
        <v>#DIV/0!</v>
      </c>
      <c r="CD347" s="32" t="e">
        <v>#DIV/0!</v>
      </c>
      <c r="CE347" s="32" t="e">
        <v>#DIV/0!</v>
      </c>
      <c r="CF347" s="32" t="e">
        <v>#DIV/0!</v>
      </c>
      <c r="CG347" s="32" t="e">
        <v>#DIV/0!</v>
      </c>
      <c r="CH347" s="32" t="e">
        <v>#DIV/0!</v>
      </c>
      <c r="CI347" s="32" t="e">
        <v>#DIV/0!</v>
      </c>
      <c r="CJ347" s="32" t="e">
        <v>#DIV/0!</v>
      </c>
      <c r="CK347" s="32">
        <v>0</v>
      </c>
      <c r="CL347" s="27"/>
      <c r="CM347" s="1" t="s">
        <v>664</v>
      </c>
      <c r="CN347" s="32" t="e">
        <v>#DIV/0!</v>
      </c>
      <c r="CO347" s="32" t="e">
        <v>#DIV/0!</v>
      </c>
      <c r="CP347" s="32" t="e">
        <v>#DIV/0!</v>
      </c>
      <c r="CQ347" s="32">
        <v>1</v>
      </c>
      <c r="CR347" s="32" t="e">
        <v>#DIV/0!</v>
      </c>
      <c r="CS347" s="32" t="e">
        <v>#DIV/0!</v>
      </c>
      <c r="CT347" s="32" t="e">
        <v>#DIV/0!</v>
      </c>
      <c r="CU347" s="32" t="e">
        <v>#DIV/0!</v>
      </c>
      <c r="CV347" s="32" t="e">
        <v>#DIV/0!</v>
      </c>
      <c r="CW347" s="32" t="e">
        <v>#DIV/0!</v>
      </c>
      <c r="CX347" s="32" t="e">
        <v>#DIV/0!</v>
      </c>
      <c r="CY347" s="32" t="e">
        <v>#DIV/0!</v>
      </c>
      <c r="CZ347" s="32" t="e">
        <v>#DIV/0!</v>
      </c>
      <c r="DA347" s="32" t="e">
        <v>#DIV/0!</v>
      </c>
      <c r="DB347" s="32" t="e">
        <v>#DIV/0!</v>
      </c>
      <c r="DC347" s="32" t="e">
        <v>#DIV/0!</v>
      </c>
      <c r="DD347" s="32" t="e">
        <v>#DIV/0!</v>
      </c>
      <c r="DE347" s="32" t="e">
        <v>#DIV/0!</v>
      </c>
      <c r="DF347" s="32" t="e">
        <v>#DIV/0!</v>
      </c>
      <c r="DG347" s="32" t="e">
        <v>#DIV/0!</v>
      </c>
      <c r="DH347" s="32" t="e">
        <v>#DIV/0!</v>
      </c>
      <c r="DI347" s="32" t="e">
        <v>#DIV/0!</v>
      </c>
      <c r="DJ347" s="32" t="e">
        <v>#DIV/0!</v>
      </c>
      <c r="DK347" s="32">
        <v>1</v>
      </c>
      <c r="DL347" s="27"/>
      <c r="DM347" s="1" t="s">
        <v>664</v>
      </c>
      <c r="DN347" s="32" t="e">
        <v>#DIV/0!</v>
      </c>
      <c r="DO347" s="32" t="e">
        <v>#DIV/0!</v>
      </c>
      <c r="DP347" s="32" t="e">
        <v>#DIV/0!</v>
      </c>
      <c r="DQ347" s="32" t="e">
        <v>#DIV/0!</v>
      </c>
      <c r="DR347" s="32" t="e">
        <v>#DIV/0!</v>
      </c>
      <c r="DS347" s="32" t="e">
        <v>#DIV/0!</v>
      </c>
      <c r="DT347" s="32" t="e">
        <v>#DIV/0!</v>
      </c>
      <c r="DU347" s="32" t="e">
        <v>#DIV/0!</v>
      </c>
      <c r="DV347" s="32" t="e">
        <v>#DIV/0!</v>
      </c>
      <c r="DW347" s="32" t="e">
        <v>#DIV/0!</v>
      </c>
      <c r="DX347" s="32" t="e">
        <v>#DIV/0!</v>
      </c>
      <c r="DY347" s="32" t="e">
        <v>#DIV/0!</v>
      </c>
      <c r="DZ347" s="32" t="e">
        <v>#DIV/0!</v>
      </c>
      <c r="EA347" s="32" t="e">
        <v>#DIV/0!</v>
      </c>
      <c r="EB347" s="32" t="e">
        <v>#DIV/0!</v>
      </c>
      <c r="EC347" s="32" t="e">
        <v>#DIV/0!</v>
      </c>
      <c r="ED347" s="27"/>
      <c r="EE347" s="1" t="s">
        <v>664</v>
      </c>
      <c r="EF347" s="32" t="e">
        <v>#DIV/0!</v>
      </c>
      <c r="EG347" s="32" t="e">
        <v>#DIV/0!</v>
      </c>
      <c r="EH347" s="32" t="e">
        <v>#DIV/0!</v>
      </c>
      <c r="EI347" s="32" t="e">
        <v>#DIV/0!</v>
      </c>
      <c r="EJ347" s="32" t="e">
        <v>#DIV/0!</v>
      </c>
      <c r="EK347" s="32" t="e">
        <v>#DIV/0!</v>
      </c>
      <c r="EL347" s="32" t="e">
        <v>#DIV/0!</v>
      </c>
      <c r="EM347" s="32" t="e">
        <v>#DIV/0!</v>
      </c>
      <c r="EN347" s="32" t="e">
        <v>#DIV/0!</v>
      </c>
      <c r="EO347" s="32" t="e">
        <v>#DIV/0!</v>
      </c>
      <c r="EP347" s="32" t="e">
        <v>#DIV/0!</v>
      </c>
      <c r="EQ347" s="32" t="e">
        <v>#DIV/0!</v>
      </c>
      <c r="ER347" s="32" t="e">
        <v>#DIV/0!</v>
      </c>
      <c r="ES347" s="32" t="e">
        <v>#DIV/0!</v>
      </c>
      <c r="ET347" s="32" t="e">
        <v>#DIV/0!</v>
      </c>
      <c r="EU347" s="32" t="e">
        <v>#DIV/0!</v>
      </c>
    </row>
    <row r="348" spans="2:151" ht="21.6" hidden="1" customHeight="1" x14ac:dyDescent="0.3">
      <c r="B348" s="1" t="s">
        <v>702</v>
      </c>
      <c r="C348" s="5" t="s">
        <v>380</v>
      </c>
      <c r="D348" s="5" t="s">
        <v>37</v>
      </c>
      <c r="E348" s="6" t="s">
        <v>320</v>
      </c>
      <c r="F348" s="6">
        <v>2378809</v>
      </c>
      <c r="G348" s="5" t="s">
        <v>244</v>
      </c>
      <c r="H348" s="19"/>
      <c r="I348" s="7">
        <v>57.158790150000002</v>
      </c>
      <c r="J348" s="8">
        <v>24280.783915150751</v>
      </c>
      <c r="K348" s="19"/>
      <c r="L348" s="7">
        <v>0</v>
      </c>
      <c r="M348" s="8">
        <v>0</v>
      </c>
      <c r="N348" s="19"/>
      <c r="O348" s="7">
        <f t="shared" si="30"/>
        <v>57.158790150000002</v>
      </c>
      <c r="P348" s="8">
        <f t="shared" si="31"/>
        <v>24280.783915150751</v>
      </c>
      <c r="Q348" s="1" t="str">
        <f t="shared" si="32"/>
        <v>OK</v>
      </c>
      <c r="S348" s="1">
        <v>2378809</v>
      </c>
      <c r="T348" s="1" t="s">
        <v>556</v>
      </c>
      <c r="U348" s="32">
        <v>5.9632668459485259E-4</v>
      </c>
      <c r="V348" s="32">
        <v>0</v>
      </c>
      <c r="W348" s="32">
        <v>0</v>
      </c>
      <c r="X348" s="32">
        <v>0.31414758239955642</v>
      </c>
      <c r="Y348" s="32">
        <v>2.1392515236437714E-2</v>
      </c>
      <c r="Z348" s="32">
        <v>2.2248640105148414E-2</v>
      </c>
      <c r="AA348" s="32">
        <v>4.8907394538771258E-3</v>
      </c>
      <c r="AB348" s="32">
        <v>2.9334496935045093E-3</v>
      </c>
      <c r="AC348" s="32">
        <v>1.0120371138358186E-2</v>
      </c>
      <c r="AD348" s="32">
        <v>0</v>
      </c>
      <c r="AE348" s="32">
        <v>2.020922587505062E-2</v>
      </c>
      <c r="AF348" s="32">
        <v>2.4094713332719776E-2</v>
      </c>
      <c r="AG348" s="32">
        <v>0</v>
      </c>
      <c r="AH348" s="32">
        <v>0</v>
      </c>
      <c r="AI348" s="32">
        <v>0.13539597676768453</v>
      </c>
      <c r="AJ348" s="32">
        <v>0.17587343085821194</v>
      </c>
      <c r="AK348" s="32">
        <v>4.6799007875797258E-2</v>
      </c>
      <c r="AL348" s="32">
        <v>0</v>
      </c>
      <c r="AM348" s="32">
        <v>0.10929115339756963</v>
      </c>
      <c r="AN348" s="32">
        <v>0</v>
      </c>
      <c r="AO348" s="32">
        <v>0</v>
      </c>
      <c r="AP348" s="32">
        <v>0</v>
      </c>
      <c r="AQ348" s="32">
        <v>0.11200686718148913</v>
      </c>
      <c r="AR348" s="32">
        <v>1</v>
      </c>
      <c r="AS348" s="27"/>
      <c r="AT348" s="1" t="s">
        <v>556</v>
      </c>
      <c r="AU348" s="32">
        <v>0</v>
      </c>
      <c r="AV348" s="32">
        <v>0</v>
      </c>
      <c r="AW348" s="32">
        <v>0</v>
      </c>
      <c r="AX348" s="32">
        <v>0</v>
      </c>
      <c r="AY348" s="32">
        <v>0</v>
      </c>
      <c r="AZ348" s="32">
        <v>0</v>
      </c>
      <c r="BA348" s="32">
        <v>0</v>
      </c>
      <c r="BB348" s="32">
        <v>0</v>
      </c>
      <c r="BC348" s="32">
        <v>0</v>
      </c>
      <c r="BD348" s="32">
        <v>0</v>
      </c>
      <c r="BE348" s="32">
        <v>0</v>
      </c>
      <c r="BF348" s="32">
        <v>0</v>
      </c>
      <c r="BG348" s="32">
        <v>0</v>
      </c>
      <c r="BH348" s="32">
        <v>0</v>
      </c>
      <c r="BI348" s="32">
        <v>0</v>
      </c>
      <c r="BJ348" s="32">
        <v>0</v>
      </c>
      <c r="BK348" s="32"/>
      <c r="BL348" s="27"/>
      <c r="BM348" s="1" t="s">
        <v>556</v>
      </c>
      <c r="BN348" s="32">
        <v>1</v>
      </c>
      <c r="BO348" s="32" t="e">
        <v>#DIV/0!</v>
      </c>
      <c r="BP348" s="32" t="e">
        <v>#DIV/0!</v>
      </c>
      <c r="BQ348" s="32">
        <v>0</v>
      </c>
      <c r="BR348" s="32">
        <v>0</v>
      </c>
      <c r="BS348" s="32">
        <v>0</v>
      </c>
      <c r="BT348" s="32">
        <v>0</v>
      </c>
      <c r="BU348" s="32">
        <v>0</v>
      </c>
      <c r="BV348" s="32">
        <v>1</v>
      </c>
      <c r="BW348" s="32" t="e">
        <v>#DIV/0!</v>
      </c>
      <c r="BX348" s="32">
        <v>1</v>
      </c>
      <c r="BY348" s="32">
        <v>1</v>
      </c>
      <c r="BZ348" s="32" t="e">
        <v>#DIV/0!</v>
      </c>
      <c r="CA348" s="32" t="e">
        <v>#DIV/0!</v>
      </c>
      <c r="CB348" s="32">
        <v>1</v>
      </c>
      <c r="CC348" s="32">
        <v>1</v>
      </c>
      <c r="CD348" s="32">
        <v>1</v>
      </c>
      <c r="CE348" s="32" t="e">
        <v>#DIV/0!</v>
      </c>
      <c r="CF348" s="32">
        <v>0</v>
      </c>
      <c r="CG348" s="32" t="e">
        <v>#DIV/0!</v>
      </c>
      <c r="CH348" s="32" t="e">
        <v>#DIV/0!</v>
      </c>
      <c r="CI348" s="32" t="e">
        <v>#DIV/0!</v>
      </c>
      <c r="CJ348" s="32">
        <v>1</v>
      </c>
      <c r="CK348" s="32">
        <v>0.52509591971390623</v>
      </c>
      <c r="CL348" s="27"/>
      <c r="CM348" s="1" t="s">
        <v>556</v>
      </c>
      <c r="CN348" s="32">
        <v>0</v>
      </c>
      <c r="CO348" s="32" t="e">
        <v>#DIV/0!</v>
      </c>
      <c r="CP348" s="32" t="e">
        <v>#DIV/0!</v>
      </c>
      <c r="CQ348" s="32">
        <v>1</v>
      </c>
      <c r="CR348" s="32">
        <v>1</v>
      </c>
      <c r="CS348" s="32">
        <v>1</v>
      </c>
      <c r="CT348" s="32">
        <v>1</v>
      </c>
      <c r="CU348" s="32">
        <v>1</v>
      </c>
      <c r="CV348" s="32">
        <v>0</v>
      </c>
      <c r="CW348" s="32" t="e">
        <v>#DIV/0!</v>
      </c>
      <c r="CX348" s="32">
        <v>0</v>
      </c>
      <c r="CY348" s="32">
        <v>0</v>
      </c>
      <c r="CZ348" s="32" t="e">
        <v>#DIV/0!</v>
      </c>
      <c r="DA348" s="32" t="e">
        <v>#DIV/0!</v>
      </c>
      <c r="DB348" s="32">
        <v>0</v>
      </c>
      <c r="DC348" s="32">
        <v>0</v>
      </c>
      <c r="DD348" s="32">
        <v>0</v>
      </c>
      <c r="DE348" s="32" t="e">
        <v>#DIV/0!</v>
      </c>
      <c r="DF348" s="32">
        <v>1</v>
      </c>
      <c r="DG348" s="32" t="e">
        <v>#DIV/0!</v>
      </c>
      <c r="DH348" s="32" t="e">
        <v>#DIV/0!</v>
      </c>
      <c r="DI348" s="32" t="e">
        <v>#DIV/0!</v>
      </c>
      <c r="DJ348" s="32">
        <v>0</v>
      </c>
      <c r="DK348" s="32">
        <v>0.47490408028609382</v>
      </c>
      <c r="DL348" s="27"/>
      <c r="DM348" s="1" t="s">
        <v>556</v>
      </c>
      <c r="DN348" s="32" t="e">
        <v>#DIV/0!</v>
      </c>
      <c r="DO348" s="32" t="e">
        <v>#DIV/0!</v>
      </c>
      <c r="DP348" s="32" t="e">
        <v>#DIV/0!</v>
      </c>
      <c r="DQ348" s="32" t="e">
        <v>#DIV/0!</v>
      </c>
      <c r="DR348" s="32" t="e">
        <v>#DIV/0!</v>
      </c>
      <c r="DS348" s="32" t="e">
        <v>#DIV/0!</v>
      </c>
      <c r="DT348" s="32" t="e">
        <v>#DIV/0!</v>
      </c>
      <c r="DU348" s="32" t="e">
        <v>#DIV/0!</v>
      </c>
      <c r="DV348" s="32" t="e">
        <v>#DIV/0!</v>
      </c>
      <c r="DW348" s="32" t="e">
        <v>#DIV/0!</v>
      </c>
      <c r="DX348" s="32" t="e">
        <v>#DIV/0!</v>
      </c>
      <c r="DY348" s="32" t="e">
        <v>#DIV/0!</v>
      </c>
      <c r="DZ348" s="32" t="e">
        <v>#DIV/0!</v>
      </c>
      <c r="EA348" s="32" t="e">
        <v>#DIV/0!</v>
      </c>
      <c r="EB348" s="32" t="e">
        <v>#DIV/0!</v>
      </c>
      <c r="EC348" s="32" t="e">
        <v>#DIV/0!</v>
      </c>
      <c r="ED348" s="27"/>
      <c r="EE348" s="1" t="s">
        <v>556</v>
      </c>
      <c r="EF348" s="32" t="e">
        <v>#DIV/0!</v>
      </c>
      <c r="EG348" s="32" t="e">
        <v>#DIV/0!</v>
      </c>
      <c r="EH348" s="32" t="e">
        <v>#DIV/0!</v>
      </c>
      <c r="EI348" s="32" t="e">
        <v>#DIV/0!</v>
      </c>
      <c r="EJ348" s="32" t="e">
        <v>#DIV/0!</v>
      </c>
      <c r="EK348" s="32" t="e">
        <v>#DIV/0!</v>
      </c>
      <c r="EL348" s="32" t="e">
        <v>#DIV/0!</v>
      </c>
      <c r="EM348" s="32" t="e">
        <v>#DIV/0!</v>
      </c>
      <c r="EN348" s="32" t="e">
        <v>#DIV/0!</v>
      </c>
      <c r="EO348" s="32" t="e">
        <v>#DIV/0!</v>
      </c>
      <c r="EP348" s="32" t="e">
        <v>#DIV/0!</v>
      </c>
      <c r="EQ348" s="32" t="e">
        <v>#DIV/0!</v>
      </c>
      <c r="ER348" s="32" t="e">
        <v>#DIV/0!</v>
      </c>
      <c r="ES348" s="32" t="e">
        <v>#DIV/0!</v>
      </c>
      <c r="ET348" s="32" t="e">
        <v>#DIV/0!</v>
      </c>
      <c r="EU348" s="32" t="e">
        <v>#DIV/0!</v>
      </c>
    </row>
    <row r="349" spans="2:151" ht="21.6" hidden="1" customHeight="1" x14ac:dyDescent="0.3">
      <c r="B349" s="1" t="s">
        <v>702</v>
      </c>
      <c r="C349" s="5" t="s">
        <v>441</v>
      </c>
      <c r="D349" s="5" t="s">
        <v>73</v>
      </c>
      <c r="E349" s="6" t="s">
        <v>320</v>
      </c>
      <c r="F349" s="6">
        <v>2553155</v>
      </c>
      <c r="G349" s="5" t="s">
        <v>280</v>
      </c>
      <c r="H349" s="19"/>
      <c r="I349" s="7">
        <v>174.49967552499999</v>
      </c>
      <c r="J349" s="8">
        <v>68981.294429192509</v>
      </c>
      <c r="K349" s="19"/>
      <c r="L349" s="7">
        <v>0</v>
      </c>
      <c r="M349" s="8">
        <v>0</v>
      </c>
      <c r="N349" s="19"/>
      <c r="O349" s="7">
        <f t="shared" si="30"/>
        <v>174.49967552499999</v>
      </c>
      <c r="P349" s="8">
        <f t="shared" si="31"/>
        <v>68981.294429192509</v>
      </c>
      <c r="Q349" s="1" t="str">
        <f t="shared" si="32"/>
        <v>OK</v>
      </c>
      <c r="S349" s="1">
        <v>2553155</v>
      </c>
      <c r="T349" s="1" t="s">
        <v>617</v>
      </c>
      <c r="U349" s="32">
        <v>0</v>
      </c>
      <c r="V349" s="32">
        <v>0</v>
      </c>
      <c r="W349" s="32">
        <v>2.4820240555514482E-3</v>
      </c>
      <c r="X349" s="32">
        <v>0.79617633148732969</v>
      </c>
      <c r="Y349" s="32">
        <v>1.6858226217006941E-2</v>
      </c>
      <c r="Z349" s="32">
        <v>1.4352954016554181E-2</v>
      </c>
      <c r="AA349" s="32">
        <v>9.6383217679386849E-3</v>
      </c>
      <c r="AB349" s="32">
        <v>5.5489601706819887E-2</v>
      </c>
      <c r="AC349" s="32">
        <v>3.7698140265763502E-4</v>
      </c>
      <c r="AD349" s="32">
        <v>0</v>
      </c>
      <c r="AE349" s="32">
        <v>0</v>
      </c>
      <c r="AF349" s="32">
        <v>0</v>
      </c>
      <c r="AG349" s="32">
        <v>0</v>
      </c>
      <c r="AH349" s="32">
        <v>0</v>
      </c>
      <c r="AI349" s="32">
        <v>1.1980739598479541E-2</v>
      </c>
      <c r="AJ349" s="32">
        <v>1.2284667138436189E-3</v>
      </c>
      <c r="AK349" s="32">
        <v>3.3217620709039084E-3</v>
      </c>
      <c r="AL349" s="32">
        <v>0</v>
      </c>
      <c r="AM349" s="32">
        <v>8.7039986574519043E-2</v>
      </c>
      <c r="AN349" s="32">
        <v>0</v>
      </c>
      <c r="AO349" s="32">
        <v>1.0546043883954085E-3</v>
      </c>
      <c r="AP349" s="32">
        <v>0</v>
      </c>
      <c r="AQ349" s="32">
        <v>0</v>
      </c>
      <c r="AR349" s="32">
        <v>1</v>
      </c>
      <c r="AS349" s="27"/>
      <c r="AT349" s="1" t="s">
        <v>617</v>
      </c>
      <c r="AU349" s="32">
        <v>0</v>
      </c>
      <c r="AV349" s="32">
        <v>0</v>
      </c>
      <c r="AW349" s="32">
        <v>0</v>
      </c>
      <c r="AX349" s="32">
        <v>0</v>
      </c>
      <c r="AY349" s="32">
        <v>0</v>
      </c>
      <c r="AZ349" s="32">
        <v>0</v>
      </c>
      <c r="BA349" s="32">
        <v>0</v>
      </c>
      <c r="BB349" s="32">
        <v>0</v>
      </c>
      <c r="BC349" s="32">
        <v>0</v>
      </c>
      <c r="BD349" s="32">
        <v>0</v>
      </c>
      <c r="BE349" s="32">
        <v>0</v>
      </c>
      <c r="BF349" s="32">
        <v>0</v>
      </c>
      <c r="BG349" s="32">
        <v>0</v>
      </c>
      <c r="BH349" s="32">
        <v>0</v>
      </c>
      <c r="BI349" s="32">
        <v>0</v>
      </c>
      <c r="BJ349" s="32">
        <v>0</v>
      </c>
      <c r="BK349" s="32"/>
      <c r="BL349" s="27"/>
      <c r="BM349" s="1" t="s">
        <v>617</v>
      </c>
      <c r="BN349" s="32" t="e">
        <v>#DIV/0!</v>
      </c>
      <c r="BO349" s="32" t="e">
        <v>#DIV/0!</v>
      </c>
      <c r="BP349" s="32">
        <v>0</v>
      </c>
      <c r="BQ349" s="32">
        <v>3.3631000228601126E-3</v>
      </c>
      <c r="BR349" s="32">
        <v>0</v>
      </c>
      <c r="BS349" s="32">
        <v>0</v>
      </c>
      <c r="BT349" s="32">
        <v>0</v>
      </c>
      <c r="BU349" s="32">
        <v>0</v>
      </c>
      <c r="BV349" s="32">
        <v>1</v>
      </c>
      <c r="BW349" s="32" t="e">
        <v>#DIV/0!</v>
      </c>
      <c r="BX349" s="32" t="e">
        <v>#DIV/0!</v>
      </c>
      <c r="BY349" s="32" t="e">
        <v>#DIV/0!</v>
      </c>
      <c r="BZ349" s="32" t="e">
        <v>#DIV/0!</v>
      </c>
      <c r="CA349" s="32" t="e">
        <v>#DIV/0!</v>
      </c>
      <c r="CB349" s="32">
        <v>0.47965308769193998</v>
      </c>
      <c r="CC349" s="32">
        <v>0</v>
      </c>
      <c r="CD349" s="32">
        <v>0</v>
      </c>
      <c r="CE349" s="32" t="e">
        <v>#DIV/0!</v>
      </c>
      <c r="CF349" s="32">
        <v>0</v>
      </c>
      <c r="CG349" s="32" t="e">
        <v>#DIV/0!</v>
      </c>
      <c r="CH349" s="32">
        <v>0</v>
      </c>
      <c r="CI349" s="32" t="e">
        <v>#DIV/0!</v>
      </c>
      <c r="CJ349" s="32" t="e">
        <v>#DIV/0!</v>
      </c>
      <c r="CK349" s="32">
        <v>8.8012007825271597E-3</v>
      </c>
      <c r="CL349" s="27"/>
      <c r="CM349" s="1" t="s">
        <v>617</v>
      </c>
      <c r="CN349" s="32" t="e">
        <v>#DIV/0!</v>
      </c>
      <c r="CO349" s="32" t="e">
        <v>#DIV/0!</v>
      </c>
      <c r="CP349" s="32">
        <v>1</v>
      </c>
      <c r="CQ349" s="32">
        <v>0.99663689997713989</v>
      </c>
      <c r="CR349" s="32">
        <v>1</v>
      </c>
      <c r="CS349" s="32">
        <v>1</v>
      </c>
      <c r="CT349" s="32">
        <v>1</v>
      </c>
      <c r="CU349" s="32">
        <v>1</v>
      </c>
      <c r="CV349" s="32">
        <v>0</v>
      </c>
      <c r="CW349" s="32" t="e">
        <v>#DIV/0!</v>
      </c>
      <c r="CX349" s="32" t="e">
        <v>#DIV/0!</v>
      </c>
      <c r="CY349" s="32" t="e">
        <v>#DIV/0!</v>
      </c>
      <c r="CZ349" s="32" t="e">
        <v>#DIV/0!</v>
      </c>
      <c r="DA349" s="32" t="e">
        <v>#DIV/0!</v>
      </c>
      <c r="DB349" s="32">
        <v>0.52034691230806007</v>
      </c>
      <c r="DC349" s="32">
        <v>1</v>
      </c>
      <c r="DD349" s="32">
        <v>1</v>
      </c>
      <c r="DE349" s="32" t="e">
        <v>#DIV/0!</v>
      </c>
      <c r="DF349" s="32">
        <v>1</v>
      </c>
      <c r="DG349" s="32" t="e">
        <v>#DIV/0!</v>
      </c>
      <c r="DH349" s="32">
        <v>1</v>
      </c>
      <c r="DI349" s="32" t="e">
        <v>#DIV/0!</v>
      </c>
      <c r="DJ349" s="32" t="e">
        <v>#DIV/0!</v>
      </c>
      <c r="DK349" s="32">
        <v>0.991198799217473</v>
      </c>
      <c r="DL349" s="27"/>
      <c r="DM349" s="1" t="s">
        <v>617</v>
      </c>
      <c r="DN349" s="32" t="e">
        <v>#DIV/0!</v>
      </c>
      <c r="DO349" s="32" t="e">
        <v>#DIV/0!</v>
      </c>
      <c r="DP349" s="32" t="e">
        <v>#DIV/0!</v>
      </c>
      <c r="DQ349" s="32" t="e">
        <v>#DIV/0!</v>
      </c>
      <c r="DR349" s="32" t="e">
        <v>#DIV/0!</v>
      </c>
      <c r="DS349" s="32" t="e">
        <v>#DIV/0!</v>
      </c>
      <c r="DT349" s="32" t="e">
        <v>#DIV/0!</v>
      </c>
      <c r="DU349" s="32" t="e">
        <v>#DIV/0!</v>
      </c>
      <c r="DV349" s="32" t="e">
        <v>#DIV/0!</v>
      </c>
      <c r="DW349" s="32" t="e">
        <v>#DIV/0!</v>
      </c>
      <c r="DX349" s="32" t="e">
        <v>#DIV/0!</v>
      </c>
      <c r="DY349" s="32" t="e">
        <v>#DIV/0!</v>
      </c>
      <c r="DZ349" s="32" t="e">
        <v>#DIV/0!</v>
      </c>
      <c r="EA349" s="32" t="e">
        <v>#DIV/0!</v>
      </c>
      <c r="EB349" s="32" t="e">
        <v>#DIV/0!</v>
      </c>
      <c r="EC349" s="32" t="e">
        <v>#DIV/0!</v>
      </c>
      <c r="ED349" s="27"/>
      <c r="EE349" s="1" t="s">
        <v>617</v>
      </c>
      <c r="EF349" s="32" t="e">
        <v>#DIV/0!</v>
      </c>
      <c r="EG349" s="32" t="e">
        <v>#DIV/0!</v>
      </c>
      <c r="EH349" s="32" t="e">
        <v>#DIV/0!</v>
      </c>
      <c r="EI349" s="32" t="e">
        <v>#DIV/0!</v>
      </c>
      <c r="EJ349" s="32" t="e">
        <v>#DIV/0!</v>
      </c>
      <c r="EK349" s="32" t="e">
        <v>#DIV/0!</v>
      </c>
      <c r="EL349" s="32" t="e">
        <v>#DIV/0!</v>
      </c>
      <c r="EM349" s="32" t="e">
        <v>#DIV/0!</v>
      </c>
      <c r="EN349" s="32" t="e">
        <v>#DIV/0!</v>
      </c>
      <c r="EO349" s="32" t="e">
        <v>#DIV/0!</v>
      </c>
      <c r="EP349" s="32" t="e">
        <v>#DIV/0!</v>
      </c>
      <c r="EQ349" s="32" t="e">
        <v>#DIV/0!</v>
      </c>
      <c r="ER349" s="32" t="e">
        <v>#DIV/0!</v>
      </c>
      <c r="ES349" s="32" t="e">
        <v>#DIV/0!</v>
      </c>
      <c r="ET349" s="32" t="e">
        <v>#DIV/0!</v>
      </c>
      <c r="EU349" s="32" t="e">
        <v>#DIV/0!</v>
      </c>
    </row>
    <row r="350" spans="2:151" ht="21.6" hidden="1" customHeight="1" x14ac:dyDescent="0.3">
      <c r="B350" s="1" t="s">
        <v>702</v>
      </c>
      <c r="C350" s="5" t="s">
        <v>437</v>
      </c>
      <c r="D350" s="5" t="s">
        <v>69</v>
      </c>
      <c r="E350" s="6" t="s">
        <v>320</v>
      </c>
      <c r="F350" s="6">
        <v>2550881</v>
      </c>
      <c r="G350" s="5" t="s">
        <v>276</v>
      </c>
      <c r="H350" s="19"/>
      <c r="I350" s="7">
        <v>21</v>
      </c>
      <c r="J350" s="8">
        <v>8843.7041666666664</v>
      </c>
      <c r="K350" s="19"/>
      <c r="L350" s="7">
        <v>0</v>
      </c>
      <c r="M350" s="8">
        <v>0</v>
      </c>
      <c r="N350" s="19"/>
      <c r="O350" s="7">
        <f t="shared" si="30"/>
        <v>21</v>
      </c>
      <c r="P350" s="8">
        <f t="shared" si="31"/>
        <v>8843.7041666666664</v>
      </c>
      <c r="Q350" s="1" t="str">
        <f t="shared" si="32"/>
        <v>OK</v>
      </c>
      <c r="S350" s="1">
        <v>2550881</v>
      </c>
      <c r="T350" s="1" t="s">
        <v>613</v>
      </c>
      <c r="U350" s="32">
        <v>0</v>
      </c>
      <c r="V350" s="32">
        <v>0</v>
      </c>
      <c r="W350" s="32">
        <v>1.8252546177351718E-2</v>
      </c>
      <c r="X350" s="32">
        <v>0.92721050008089589</v>
      </c>
      <c r="Y350" s="32">
        <v>2.8114816946955981E-3</v>
      </c>
      <c r="Z350" s="32">
        <v>4.1811997171177617E-2</v>
      </c>
      <c r="AA350" s="32">
        <v>9.9134748758791195E-3</v>
      </c>
      <c r="AB350" s="32">
        <v>0</v>
      </c>
      <c r="AC350" s="32">
        <v>0</v>
      </c>
      <c r="AD350" s="32">
        <v>0</v>
      </c>
      <c r="AE350" s="32">
        <v>0</v>
      </c>
      <c r="AF350" s="32">
        <v>0</v>
      </c>
      <c r="AG350" s="32">
        <v>0</v>
      </c>
      <c r="AH350" s="32">
        <v>0</v>
      </c>
      <c r="AI350" s="32">
        <v>0</v>
      </c>
      <c r="AJ350" s="32">
        <v>0</v>
      </c>
      <c r="AK350" s="32">
        <v>0</v>
      </c>
      <c r="AL350" s="32">
        <v>0</v>
      </c>
      <c r="AM350" s="32">
        <v>0</v>
      </c>
      <c r="AN350" s="32">
        <v>0</v>
      </c>
      <c r="AO350" s="32">
        <v>0</v>
      </c>
      <c r="AP350" s="32">
        <v>0</v>
      </c>
      <c r="AQ350" s="32">
        <v>0</v>
      </c>
      <c r="AR350" s="32">
        <v>1</v>
      </c>
      <c r="AS350" s="27"/>
      <c r="AT350" s="1" t="s">
        <v>613</v>
      </c>
      <c r="AU350" s="32">
        <v>0</v>
      </c>
      <c r="AV350" s="32">
        <v>0</v>
      </c>
      <c r="AW350" s="32">
        <v>0</v>
      </c>
      <c r="AX350" s="32">
        <v>0</v>
      </c>
      <c r="AY350" s="32">
        <v>0</v>
      </c>
      <c r="AZ350" s="32">
        <v>0</v>
      </c>
      <c r="BA350" s="32">
        <v>0</v>
      </c>
      <c r="BB350" s="32">
        <v>0</v>
      </c>
      <c r="BC350" s="32">
        <v>0</v>
      </c>
      <c r="BD350" s="32">
        <v>0</v>
      </c>
      <c r="BE350" s="32">
        <v>0</v>
      </c>
      <c r="BF350" s="32">
        <v>0</v>
      </c>
      <c r="BG350" s="32">
        <v>0</v>
      </c>
      <c r="BH350" s="32">
        <v>0</v>
      </c>
      <c r="BI350" s="32">
        <v>0</v>
      </c>
      <c r="BJ350" s="32">
        <v>0</v>
      </c>
      <c r="BK350" s="32"/>
      <c r="BL350" s="27"/>
      <c r="BM350" s="1" t="s">
        <v>613</v>
      </c>
      <c r="BN350" s="32" t="e">
        <v>#DIV/0!</v>
      </c>
      <c r="BO350" s="32" t="e">
        <v>#DIV/0!</v>
      </c>
      <c r="BP350" s="32">
        <v>0</v>
      </c>
      <c r="BQ350" s="32">
        <v>0</v>
      </c>
      <c r="BR350" s="32">
        <v>0</v>
      </c>
      <c r="BS350" s="32">
        <v>0</v>
      </c>
      <c r="BT350" s="32">
        <v>0</v>
      </c>
      <c r="BU350" s="32" t="e">
        <v>#DIV/0!</v>
      </c>
      <c r="BV350" s="32" t="e">
        <v>#DIV/0!</v>
      </c>
      <c r="BW350" s="32" t="e">
        <v>#DIV/0!</v>
      </c>
      <c r="BX350" s="32" t="e">
        <v>#DIV/0!</v>
      </c>
      <c r="BY350" s="32" t="e">
        <v>#DIV/0!</v>
      </c>
      <c r="BZ350" s="32" t="e">
        <v>#DIV/0!</v>
      </c>
      <c r="CA350" s="32" t="e">
        <v>#DIV/0!</v>
      </c>
      <c r="CB350" s="32" t="e">
        <v>#DIV/0!</v>
      </c>
      <c r="CC350" s="32" t="e">
        <v>#DIV/0!</v>
      </c>
      <c r="CD350" s="32" t="e">
        <v>#DIV/0!</v>
      </c>
      <c r="CE350" s="32" t="e">
        <v>#DIV/0!</v>
      </c>
      <c r="CF350" s="32" t="e">
        <v>#DIV/0!</v>
      </c>
      <c r="CG350" s="32" t="e">
        <v>#DIV/0!</v>
      </c>
      <c r="CH350" s="32" t="e">
        <v>#DIV/0!</v>
      </c>
      <c r="CI350" s="32" t="e">
        <v>#DIV/0!</v>
      </c>
      <c r="CJ350" s="32" t="e">
        <v>#DIV/0!</v>
      </c>
      <c r="CK350" s="32">
        <v>0</v>
      </c>
      <c r="CL350" s="27"/>
      <c r="CM350" s="1" t="s">
        <v>613</v>
      </c>
      <c r="CN350" s="32" t="e">
        <v>#DIV/0!</v>
      </c>
      <c r="CO350" s="32" t="e">
        <v>#DIV/0!</v>
      </c>
      <c r="CP350" s="32">
        <v>1</v>
      </c>
      <c r="CQ350" s="32">
        <v>1</v>
      </c>
      <c r="CR350" s="32">
        <v>1</v>
      </c>
      <c r="CS350" s="32">
        <v>1</v>
      </c>
      <c r="CT350" s="32">
        <v>1</v>
      </c>
      <c r="CU350" s="32" t="e">
        <v>#DIV/0!</v>
      </c>
      <c r="CV350" s="32" t="e">
        <v>#DIV/0!</v>
      </c>
      <c r="CW350" s="32" t="e">
        <v>#DIV/0!</v>
      </c>
      <c r="CX350" s="32" t="e">
        <v>#DIV/0!</v>
      </c>
      <c r="CY350" s="32" t="e">
        <v>#DIV/0!</v>
      </c>
      <c r="CZ350" s="32" t="e">
        <v>#DIV/0!</v>
      </c>
      <c r="DA350" s="32" t="e">
        <v>#DIV/0!</v>
      </c>
      <c r="DB350" s="32" t="e">
        <v>#DIV/0!</v>
      </c>
      <c r="DC350" s="32" t="e">
        <v>#DIV/0!</v>
      </c>
      <c r="DD350" s="32" t="e">
        <v>#DIV/0!</v>
      </c>
      <c r="DE350" s="32" t="e">
        <v>#DIV/0!</v>
      </c>
      <c r="DF350" s="32" t="e">
        <v>#DIV/0!</v>
      </c>
      <c r="DG350" s="32" t="e">
        <v>#DIV/0!</v>
      </c>
      <c r="DH350" s="32" t="e">
        <v>#DIV/0!</v>
      </c>
      <c r="DI350" s="32" t="e">
        <v>#DIV/0!</v>
      </c>
      <c r="DJ350" s="32" t="e">
        <v>#DIV/0!</v>
      </c>
      <c r="DK350" s="32">
        <v>0.99999999999999989</v>
      </c>
      <c r="DL350" s="27"/>
      <c r="DM350" s="1" t="s">
        <v>613</v>
      </c>
      <c r="DN350" s="32" t="e">
        <v>#DIV/0!</v>
      </c>
      <c r="DO350" s="32" t="e">
        <v>#DIV/0!</v>
      </c>
      <c r="DP350" s="32" t="e">
        <v>#DIV/0!</v>
      </c>
      <c r="DQ350" s="32" t="e">
        <v>#DIV/0!</v>
      </c>
      <c r="DR350" s="32" t="e">
        <v>#DIV/0!</v>
      </c>
      <c r="DS350" s="32" t="e">
        <v>#DIV/0!</v>
      </c>
      <c r="DT350" s="32" t="e">
        <v>#DIV/0!</v>
      </c>
      <c r="DU350" s="32" t="e">
        <v>#DIV/0!</v>
      </c>
      <c r="DV350" s="32" t="e">
        <v>#DIV/0!</v>
      </c>
      <c r="DW350" s="32" t="e">
        <v>#DIV/0!</v>
      </c>
      <c r="DX350" s="32" t="e">
        <v>#DIV/0!</v>
      </c>
      <c r="DY350" s="32" t="e">
        <v>#DIV/0!</v>
      </c>
      <c r="DZ350" s="32" t="e">
        <v>#DIV/0!</v>
      </c>
      <c r="EA350" s="32" t="e">
        <v>#DIV/0!</v>
      </c>
      <c r="EB350" s="32" t="e">
        <v>#DIV/0!</v>
      </c>
      <c r="EC350" s="32" t="e">
        <v>#DIV/0!</v>
      </c>
      <c r="ED350" s="27"/>
      <c r="EE350" s="1" t="s">
        <v>613</v>
      </c>
      <c r="EF350" s="32" t="e">
        <v>#DIV/0!</v>
      </c>
      <c r="EG350" s="32" t="e">
        <v>#DIV/0!</v>
      </c>
      <c r="EH350" s="32" t="e">
        <v>#DIV/0!</v>
      </c>
      <c r="EI350" s="32" t="e">
        <v>#DIV/0!</v>
      </c>
      <c r="EJ350" s="32" t="e">
        <v>#DIV/0!</v>
      </c>
      <c r="EK350" s="32" t="e">
        <v>#DIV/0!</v>
      </c>
      <c r="EL350" s="32" t="e">
        <v>#DIV/0!</v>
      </c>
      <c r="EM350" s="32" t="e">
        <v>#DIV/0!</v>
      </c>
      <c r="EN350" s="32" t="e">
        <v>#DIV/0!</v>
      </c>
      <c r="EO350" s="32" t="e">
        <v>#DIV/0!</v>
      </c>
      <c r="EP350" s="32" t="e">
        <v>#DIV/0!</v>
      </c>
      <c r="EQ350" s="32" t="e">
        <v>#DIV/0!</v>
      </c>
      <c r="ER350" s="32" t="e">
        <v>#DIV/0!</v>
      </c>
      <c r="ES350" s="32" t="e">
        <v>#DIV/0!</v>
      </c>
      <c r="ET350" s="32" t="e">
        <v>#DIV/0!</v>
      </c>
      <c r="EU350" s="32" t="e">
        <v>#DIV/0!</v>
      </c>
    </row>
    <row r="351" spans="2:151" ht="21.6" hidden="1" customHeight="1" x14ac:dyDescent="0.3">
      <c r="B351" s="1" t="s">
        <v>702</v>
      </c>
      <c r="C351" s="5" t="s">
        <v>501</v>
      </c>
      <c r="D351" s="5" t="s">
        <v>105</v>
      </c>
      <c r="E351" s="6" t="s">
        <v>321</v>
      </c>
      <c r="F351" s="6">
        <v>6683134</v>
      </c>
      <c r="G351" s="5" t="s">
        <v>315</v>
      </c>
      <c r="H351" s="19"/>
      <c r="I351" s="7">
        <v>566.1719473833333</v>
      </c>
      <c r="J351" s="8">
        <v>518561.62995282753</v>
      </c>
      <c r="K351" s="19"/>
      <c r="L351" s="7">
        <v>1.5397516166666665</v>
      </c>
      <c r="M351" s="8">
        <v>2716.4065454699166</v>
      </c>
      <c r="N351" s="19"/>
      <c r="O351" s="7">
        <f t="shared" si="30"/>
        <v>567.71169899999995</v>
      </c>
      <c r="P351" s="8">
        <f t="shared" si="31"/>
        <v>521278.03649829747</v>
      </c>
      <c r="Q351" s="1" t="str">
        <f t="shared" si="32"/>
        <v>OK</v>
      </c>
      <c r="S351" s="1">
        <v>6683134</v>
      </c>
      <c r="T351" s="1" t="s">
        <v>674</v>
      </c>
      <c r="U351" s="32">
        <v>2.9814327252634478E-3</v>
      </c>
      <c r="V351" s="32">
        <v>1.4509654602315467E-3</v>
      </c>
      <c r="W351" s="32">
        <v>1.223719592137691E-2</v>
      </c>
      <c r="X351" s="32">
        <v>0.28783149236816635</v>
      </c>
      <c r="Y351" s="32">
        <v>3.2259914885118986E-2</v>
      </c>
      <c r="Z351" s="32">
        <v>1.7340374358572896E-2</v>
      </c>
      <c r="AA351" s="32">
        <v>1.6932485423016244E-2</v>
      </c>
      <c r="AB351" s="32">
        <v>3.5678809942598845E-2</v>
      </c>
      <c r="AC351" s="32">
        <v>4.2350371360161468E-3</v>
      </c>
      <c r="AD351" s="32">
        <v>1.6461683346431514E-4</v>
      </c>
      <c r="AE351" s="32">
        <v>1.4871978236224364E-2</v>
      </c>
      <c r="AF351" s="32">
        <v>1.3840642479218594E-2</v>
      </c>
      <c r="AG351" s="32">
        <v>6.3390548055491168E-5</v>
      </c>
      <c r="AH351" s="32">
        <v>8.6582046320274105E-3</v>
      </c>
      <c r="AI351" s="32">
        <v>3.1327605403818376E-2</v>
      </c>
      <c r="AJ351" s="32">
        <v>0.13666526845468296</v>
      </c>
      <c r="AK351" s="32">
        <v>1.4378491943254397E-2</v>
      </c>
      <c r="AL351" s="32">
        <v>8.006620326292249E-4</v>
      </c>
      <c r="AM351" s="32">
        <v>3.6819121236195587E-2</v>
      </c>
      <c r="AN351" s="32">
        <v>3.6231797392867429E-2</v>
      </c>
      <c r="AO351" s="32">
        <v>2.5864879183883218E-4</v>
      </c>
      <c r="AP351" s="32">
        <v>9.3096831207410306E-5</v>
      </c>
      <c r="AQ351" s="32">
        <v>0.28723630976534298</v>
      </c>
      <c r="AR351" s="32">
        <v>0.99235754280118882</v>
      </c>
      <c r="AS351" s="27"/>
      <c r="AT351" s="1" t="s">
        <v>674</v>
      </c>
      <c r="AU351" s="32">
        <v>0</v>
      </c>
      <c r="AV351" s="32">
        <v>0</v>
      </c>
      <c r="AW351" s="32">
        <v>0</v>
      </c>
      <c r="AX351" s="32">
        <v>1.7826353795165868E-4</v>
      </c>
      <c r="AY351" s="32">
        <v>1.9238986424128933E-3</v>
      </c>
      <c r="AZ351" s="32">
        <v>0</v>
      </c>
      <c r="BA351" s="32">
        <v>2.6269690812801802E-4</v>
      </c>
      <c r="BB351" s="32">
        <v>4.2685725188312709E-4</v>
      </c>
      <c r="BC351" s="32">
        <v>0</v>
      </c>
      <c r="BD351" s="32">
        <v>0</v>
      </c>
      <c r="BE351" s="32">
        <v>0</v>
      </c>
      <c r="BF351" s="32">
        <v>2.708226710379826E-4</v>
      </c>
      <c r="BG351" s="32">
        <v>0</v>
      </c>
      <c r="BH351" s="32">
        <v>4.5799181873975373E-3</v>
      </c>
      <c r="BI351" s="32">
        <v>0</v>
      </c>
      <c r="BJ351" s="32">
        <v>7.6424571988112176E-3</v>
      </c>
      <c r="BK351" s="32"/>
      <c r="BL351" s="27"/>
      <c r="BM351" s="1" t="s">
        <v>674</v>
      </c>
      <c r="BN351" s="32">
        <v>0.74208084665762308</v>
      </c>
      <c r="BO351" s="32">
        <v>0</v>
      </c>
      <c r="BP351" s="32">
        <v>2.6619887528569572E-2</v>
      </c>
      <c r="BQ351" s="32">
        <v>1.8103859131175493E-3</v>
      </c>
      <c r="BR351" s="32">
        <v>6.6347229390111076E-2</v>
      </c>
      <c r="BS351" s="32">
        <v>2.2323245274777086E-3</v>
      </c>
      <c r="BT351" s="32">
        <v>0</v>
      </c>
      <c r="BU351" s="32">
        <v>5.5522958329433502E-3</v>
      </c>
      <c r="BV351" s="32">
        <v>0.92240889156181949</v>
      </c>
      <c r="BW351" s="32">
        <v>1</v>
      </c>
      <c r="BX351" s="32">
        <v>3.4710898467908279E-2</v>
      </c>
      <c r="BY351" s="32">
        <v>0.62781383455283135</v>
      </c>
      <c r="BZ351" s="32">
        <v>0</v>
      </c>
      <c r="CA351" s="32">
        <v>0.91511708282599535</v>
      </c>
      <c r="CB351" s="32">
        <v>0.41515179853552264</v>
      </c>
      <c r="CC351" s="32">
        <v>4.8644642497961729E-2</v>
      </c>
      <c r="CD351" s="32">
        <v>0.29322436634527499</v>
      </c>
      <c r="CE351" s="32">
        <v>0.83390321752774255</v>
      </c>
      <c r="CF351" s="32">
        <v>0</v>
      </c>
      <c r="CG351" s="32">
        <v>5.3240391707792181E-3</v>
      </c>
      <c r="CH351" s="32">
        <v>0</v>
      </c>
      <c r="CI351" s="32">
        <v>0</v>
      </c>
      <c r="CJ351" s="32">
        <v>6.4143297079361131E-2</v>
      </c>
      <c r="CK351" s="32">
        <v>7.0328568082843393E-2</v>
      </c>
      <c r="CL351" s="27"/>
      <c r="CM351" s="1" t="s">
        <v>674</v>
      </c>
      <c r="CN351" s="32">
        <v>0.25791915334237692</v>
      </c>
      <c r="CO351" s="32">
        <v>1</v>
      </c>
      <c r="CP351" s="32">
        <v>0.97338011247143041</v>
      </c>
      <c r="CQ351" s="32">
        <v>0.99818961408688234</v>
      </c>
      <c r="CR351" s="32">
        <v>0.93365277060988905</v>
      </c>
      <c r="CS351" s="32">
        <v>0.99776767547252243</v>
      </c>
      <c r="CT351" s="32">
        <v>1</v>
      </c>
      <c r="CU351" s="32">
        <v>0.99444770416705663</v>
      </c>
      <c r="CV351" s="32">
        <v>7.7591108438180484E-2</v>
      </c>
      <c r="CW351" s="32">
        <v>0</v>
      </c>
      <c r="CX351" s="32">
        <v>0.96528910153209169</v>
      </c>
      <c r="CY351" s="32">
        <v>0.37218616544716876</v>
      </c>
      <c r="CZ351" s="32">
        <v>1</v>
      </c>
      <c r="DA351" s="32">
        <v>8.4882917174004729E-2</v>
      </c>
      <c r="DB351" s="32">
        <v>0.58484820146447736</v>
      </c>
      <c r="DC351" s="32">
        <v>0.95135535750203837</v>
      </c>
      <c r="DD351" s="32">
        <v>0.70677563365472496</v>
      </c>
      <c r="DE351" s="32">
        <v>0.16609678247225751</v>
      </c>
      <c r="DF351" s="32">
        <v>1</v>
      </c>
      <c r="DG351" s="32">
        <v>0.99467596082922061</v>
      </c>
      <c r="DH351" s="32">
        <v>1</v>
      </c>
      <c r="DI351" s="32">
        <v>1</v>
      </c>
      <c r="DJ351" s="32">
        <v>0.93585670292063883</v>
      </c>
      <c r="DK351" s="32">
        <v>0.92967143191715651</v>
      </c>
      <c r="DL351" s="27"/>
      <c r="DM351" s="1" t="s">
        <v>674</v>
      </c>
      <c r="DN351" s="32" t="e">
        <v>#DIV/0!</v>
      </c>
      <c r="DO351" s="32" t="e">
        <v>#DIV/0!</v>
      </c>
      <c r="DP351" s="32" t="e">
        <v>#DIV/0!</v>
      </c>
      <c r="DQ351" s="32">
        <v>0</v>
      </c>
      <c r="DR351" s="32">
        <v>0.23222337199203377</v>
      </c>
      <c r="DS351" s="32" t="e">
        <v>#DIV/0!</v>
      </c>
      <c r="DT351" s="32">
        <v>0</v>
      </c>
      <c r="DU351" s="32">
        <v>0</v>
      </c>
      <c r="DV351" s="32" t="e">
        <v>#DIV/0!</v>
      </c>
      <c r="DW351" s="32" t="e">
        <v>#DIV/0!</v>
      </c>
      <c r="DX351" s="32" t="e">
        <v>#DIV/0!</v>
      </c>
      <c r="DY351" s="32">
        <v>0.33333333333333331</v>
      </c>
      <c r="DZ351" s="32" t="e">
        <v>#DIV/0!</v>
      </c>
      <c r="EA351" s="32">
        <v>0.15568474410887304</v>
      </c>
      <c r="EB351" s="32" t="e">
        <v>#DIV/0!</v>
      </c>
      <c r="EC351" s="32">
        <v>0.16356936157003973</v>
      </c>
      <c r="ED351" s="27"/>
      <c r="EE351" s="1" t="s">
        <v>674</v>
      </c>
      <c r="EF351" s="32" t="e">
        <v>#DIV/0!</v>
      </c>
      <c r="EG351" s="32" t="e">
        <v>#DIV/0!</v>
      </c>
      <c r="EH351" s="32" t="e">
        <v>#DIV/0!</v>
      </c>
      <c r="EI351" s="32">
        <v>1</v>
      </c>
      <c r="EJ351" s="32">
        <v>0.76777662800796631</v>
      </c>
      <c r="EK351" s="32" t="e">
        <v>#DIV/0!</v>
      </c>
      <c r="EL351" s="32">
        <v>1</v>
      </c>
      <c r="EM351" s="32">
        <v>1</v>
      </c>
      <c r="EN351" s="32" t="e">
        <v>#DIV/0!</v>
      </c>
      <c r="EO351" s="32" t="e">
        <v>#DIV/0!</v>
      </c>
      <c r="EP351" s="32" t="e">
        <v>#DIV/0!</v>
      </c>
      <c r="EQ351" s="32">
        <v>0.66666666666666663</v>
      </c>
      <c r="ER351" s="32" t="e">
        <v>#DIV/0!</v>
      </c>
      <c r="ES351" s="32">
        <v>0.84431525589112677</v>
      </c>
      <c r="ET351" s="32" t="e">
        <v>#DIV/0!</v>
      </c>
      <c r="EU351" s="32">
        <v>0.83643063842996013</v>
      </c>
    </row>
    <row r="352" spans="2:151" ht="21.6" hidden="1" customHeight="1" x14ac:dyDescent="0.3">
      <c r="B352" s="1" t="s">
        <v>702</v>
      </c>
      <c r="C352" s="5" t="s">
        <v>352</v>
      </c>
      <c r="D352" s="5" t="s">
        <v>15</v>
      </c>
      <c r="E352" s="6" t="s">
        <v>321</v>
      </c>
      <c r="F352" s="6">
        <v>2302950</v>
      </c>
      <c r="G352" s="5" t="s">
        <v>222</v>
      </c>
      <c r="H352" s="19"/>
      <c r="I352" s="7">
        <v>46.238401541666668</v>
      </c>
      <c r="J352" s="8">
        <v>58899.056312754998</v>
      </c>
      <c r="K352" s="19"/>
      <c r="L352" s="7">
        <v>0</v>
      </c>
      <c r="M352" s="8">
        <v>0</v>
      </c>
      <c r="N352" s="19"/>
      <c r="O352" s="7">
        <f t="shared" si="30"/>
        <v>46.238401541666668</v>
      </c>
      <c r="P352" s="8">
        <f t="shared" si="31"/>
        <v>58899.056312754998</v>
      </c>
      <c r="Q352" s="1" t="str">
        <f t="shared" si="32"/>
        <v>OK</v>
      </c>
      <c r="S352" s="1">
        <v>2302950</v>
      </c>
      <c r="T352" s="1" t="s">
        <v>529</v>
      </c>
      <c r="U352" s="32">
        <v>0</v>
      </c>
      <c r="V352" s="32">
        <v>0</v>
      </c>
      <c r="W352" s="32">
        <v>0</v>
      </c>
      <c r="X352" s="32">
        <v>0.96766068645766545</v>
      </c>
      <c r="Y352" s="32">
        <v>7.0237098263649838E-3</v>
      </c>
      <c r="Z352" s="32">
        <v>0</v>
      </c>
      <c r="AA352" s="32">
        <v>1.3660422845852989E-2</v>
      </c>
      <c r="AB352" s="32">
        <v>0</v>
      </c>
      <c r="AC352" s="32">
        <v>9.2628127690750402E-3</v>
      </c>
      <c r="AD352" s="32">
        <v>0</v>
      </c>
      <c r="AE352" s="32">
        <v>0</v>
      </c>
      <c r="AF352" s="32">
        <v>0</v>
      </c>
      <c r="AG352" s="32">
        <v>0</v>
      </c>
      <c r="AH352" s="32">
        <v>0</v>
      </c>
      <c r="AI352" s="32">
        <v>4.1120978081827213E-4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1.9811583202232973E-3</v>
      </c>
      <c r="AR352" s="32">
        <v>1</v>
      </c>
      <c r="AS352" s="27"/>
      <c r="AT352" s="1" t="s">
        <v>529</v>
      </c>
      <c r="AU352" s="32">
        <v>0</v>
      </c>
      <c r="AV352" s="32">
        <v>0</v>
      </c>
      <c r="AW352" s="32">
        <v>0</v>
      </c>
      <c r="AX352" s="32">
        <v>0</v>
      </c>
      <c r="AY352" s="32">
        <v>0</v>
      </c>
      <c r="AZ352" s="32">
        <v>0</v>
      </c>
      <c r="BA352" s="32">
        <v>0</v>
      </c>
      <c r="BB352" s="32">
        <v>0</v>
      </c>
      <c r="BC352" s="32">
        <v>0</v>
      </c>
      <c r="BD352" s="32">
        <v>0</v>
      </c>
      <c r="BE352" s="32">
        <v>0</v>
      </c>
      <c r="BF352" s="32">
        <v>0</v>
      </c>
      <c r="BG352" s="32">
        <v>0</v>
      </c>
      <c r="BH352" s="32">
        <v>0</v>
      </c>
      <c r="BI352" s="32">
        <v>0</v>
      </c>
      <c r="BJ352" s="32">
        <v>0</v>
      </c>
      <c r="BK352" s="32"/>
      <c r="BL352" s="27"/>
      <c r="BM352" s="1" t="s">
        <v>529</v>
      </c>
      <c r="BN352" s="32" t="e">
        <v>#DIV/0!</v>
      </c>
      <c r="BO352" s="32" t="e">
        <v>#DIV/0!</v>
      </c>
      <c r="BP352" s="32" t="e">
        <v>#DIV/0!</v>
      </c>
      <c r="BQ352" s="32">
        <v>6.5079844200295209E-2</v>
      </c>
      <c r="BR352" s="32">
        <v>0</v>
      </c>
      <c r="BS352" s="32" t="e">
        <v>#DIV/0!</v>
      </c>
      <c r="BT352" s="32">
        <v>0.36723136156028197</v>
      </c>
      <c r="BU352" s="32" t="e">
        <v>#DIV/0!</v>
      </c>
      <c r="BV352" s="32">
        <v>0.37933849344036791</v>
      </c>
      <c r="BW352" s="32" t="e">
        <v>#DIV/0!</v>
      </c>
      <c r="BX352" s="32" t="e">
        <v>#DIV/0!</v>
      </c>
      <c r="BY352" s="32" t="e">
        <v>#DIV/0!</v>
      </c>
      <c r="BZ352" s="32" t="e">
        <v>#DIV/0!</v>
      </c>
      <c r="CA352" s="32" t="e">
        <v>#DIV/0!</v>
      </c>
      <c r="CB352" s="32">
        <v>1</v>
      </c>
      <c r="CC352" s="32" t="e">
        <v>#DIV/0!</v>
      </c>
      <c r="CD352" s="32" t="e">
        <v>#DIV/0!</v>
      </c>
      <c r="CE352" s="32" t="e">
        <v>#DIV/0!</v>
      </c>
      <c r="CF352" s="32" t="e">
        <v>#DIV/0!</v>
      </c>
      <c r="CG352" s="32" t="e">
        <v>#DIV/0!</v>
      </c>
      <c r="CH352" s="32" t="e">
        <v>#DIV/0!</v>
      </c>
      <c r="CI352" s="32" t="e">
        <v>#DIV/0!</v>
      </c>
      <c r="CJ352" s="32">
        <v>0</v>
      </c>
      <c r="CK352" s="32">
        <v>7.1916693616246766E-2</v>
      </c>
      <c r="CL352" s="27"/>
      <c r="CM352" s="1" t="s">
        <v>529</v>
      </c>
      <c r="CN352" s="32" t="e">
        <v>#DIV/0!</v>
      </c>
      <c r="CO352" s="32" t="e">
        <v>#DIV/0!</v>
      </c>
      <c r="CP352" s="32" t="e">
        <v>#DIV/0!</v>
      </c>
      <c r="CQ352" s="32">
        <v>0.93492015579970478</v>
      </c>
      <c r="CR352" s="32">
        <v>1</v>
      </c>
      <c r="CS352" s="32" t="e">
        <v>#DIV/0!</v>
      </c>
      <c r="CT352" s="32">
        <v>0.63276863843971809</v>
      </c>
      <c r="CU352" s="32" t="e">
        <v>#DIV/0!</v>
      </c>
      <c r="CV352" s="32">
        <v>0.62066150655963215</v>
      </c>
      <c r="CW352" s="32" t="e">
        <v>#DIV/0!</v>
      </c>
      <c r="CX352" s="32" t="e">
        <v>#DIV/0!</v>
      </c>
      <c r="CY352" s="32" t="e">
        <v>#DIV/0!</v>
      </c>
      <c r="CZ352" s="32" t="e">
        <v>#DIV/0!</v>
      </c>
      <c r="DA352" s="32" t="e">
        <v>#DIV/0!</v>
      </c>
      <c r="DB352" s="32">
        <v>0</v>
      </c>
      <c r="DC352" s="32" t="e">
        <v>#DIV/0!</v>
      </c>
      <c r="DD352" s="32" t="e">
        <v>#DIV/0!</v>
      </c>
      <c r="DE352" s="32" t="e">
        <v>#DIV/0!</v>
      </c>
      <c r="DF352" s="32" t="e">
        <v>#DIV/0!</v>
      </c>
      <c r="DG352" s="32" t="e">
        <v>#DIV/0!</v>
      </c>
      <c r="DH352" s="32" t="e">
        <v>#DIV/0!</v>
      </c>
      <c r="DI352" s="32" t="e">
        <v>#DIV/0!</v>
      </c>
      <c r="DJ352" s="32">
        <v>1</v>
      </c>
      <c r="DK352" s="32">
        <v>0.92808330638375314</v>
      </c>
      <c r="DL352" s="27"/>
      <c r="DM352" s="1" t="s">
        <v>529</v>
      </c>
      <c r="DN352" s="32" t="e">
        <v>#DIV/0!</v>
      </c>
      <c r="DO352" s="32" t="e">
        <v>#DIV/0!</v>
      </c>
      <c r="DP352" s="32" t="e">
        <v>#DIV/0!</v>
      </c>
      <c r="DQ352" s="32" t="e">
        <v>#DIV/0!</v>
      </c>
      <c r="DR352" s="32" t="e">
        <v>#DIV/0!</v>
      </c>
      <c r="DS352" s="32" t="e">
        <v>#DIV/0!</v>
      </c>
      <c r="DT352" s="32" t="e">
        <v>#DIV/0!</v>
      </c>
      <c r="DU352" s="32" t="e">
        <v>#DIV/0!</v>
      </c>
      <c r="DV352" s="32" t="e">
        <v>#DIV/0!</v>
      </c>
      <c r="DW352" s="32" t="e">
        <v>#DIV/0!</v>
      </c>
      <c r="DX352" s="32" t="e">
        <v>#DIV/0!</v>
      </c>
      <c r="DY352" s="32" t="e">
        <v>#DIV/0!</v>
      </c>
      <c r="DZ352" s="32" t="e">
        <v>#DIV/0!</v>
      </c>
      <c r="EA352" s="32" t="e">
        <v>#DIV/0!</v>
      </c>
      <c r="EB352" s="32" t="e">
        <v>#DIV/0!</v>
      </c>
      <c r="EC352" s="32" t="e">
        <v>#DIV/0!</v>
      </c>
      <c r="ED352" s="27"/>
      <c r="EE352" s="1" t="s">
        <v>529</v>
      </c>
      <c r="EF352" s="32" t="e">
        <v>#DIV/0!</v>
      </c>
      <c r="EG352" s="32" t="e">
        <v>#DIV/0!</v>
      </c>
      <c r="EH352" s="32" t="e">
        <v>#DIV/0!</v>
      </c>
      <c r="EI352" s="32" t="e">
        <v>#DIV/0!</v>
      </c>
      <c r="EJ352" s="32" t="e">
        <v>#DIV/0!</v>
      </c>
      <c r="EK352" s="32" t="e">
        <v>#DIV/0!</v>
      </c>
      <c r="EL352" s="32" t="e">
        <v>#DIV/0!</v>
      </c>
      <c r="EM352" s="32" t="e">
        <v>#DIV/0!</v>
      </c>
      <c r="EN352" s="32" t="e">
        <v>#DIV/0!</v>
      </c>
      <c r="EO352" s="32" t="e">
        <v>#DIV/0!</v>
      </c>
      <c r="EP352" s="32" t="e">
        <v>#DIV/0!</v>
      </c>
      <c r="EQ352" s="32" t="e">
        <v>#DIV/0!</v>
      </c>
      <c r="ER352" s="32" t="e">
        <v>#DIV/0!</v>
      </c>
      <c r="ES352" s="32" t="e">
        <v>#DIV/0!</v>
      </c>
      <c r="ET352" s="32" t="e">
        <v>#DIV/0!</v>
      </c>
      <c r="EU352" s="32" t="e">
        <v>#DIV/0!</v>
      </c>
    </row>
    <row r="353" spans="2:151" ht="21.6" hidden="1" customHeight="1" x14ac:dyDescent="0.3">
      <c r="B353" s="1" t="s">
        <v>702</v>
      </c>
      <c r="C353" s="5" t="s">
        <v>432</v>
      </c>
      <c r="D353" s="5" t="s">
        <v>66</v>
      </c>
      <c r="E353" s="6" t="s">
        <v>320</v>
      </c>
      <c r="F353" s="6">
        <v>2538229</v>
      </c>
      <c r="G353" s="5" t="s">
        <v>273</v>
      </c>
      <c r="H353" s="19"/>
      <c r="I353" s="7">
        <v>52.216935158333335</v>
      </c>
      <c r="J353" s="8">
        <v>28346.532609826671</v>
      </c>
      <c r="K353" s="19"/>
      <c r="L353" s="7">
        <v>0</v>
      </c>
      <c r="M353" s="8">
        <v>0</v>
      </c>
      <c r="N353" s="19"/>
      <c r="O353" s="7">
        <f t="shared" si="30"/>
        <v>52.216935158333335</v>
      </c>
      <c r="P353" s="8">
        <f t="shared" si="31"/>
        <v>28346.532609826671</v>
      </c>
      <c r="Q353" s="1" t="str">
        <f t="shared" si="32"/>
        <v>OK</v>
      </c>
      <c r="S353" s="1">
        <v>2538229</v>
      </c>
      <c r="T353" s="1" t="s">
        <v>608</v>
      </c>
      <c r="U353" s="32">
        <v>0</v>
      </c>
      <c r="V353" s="32">
        <v>0</v>
      </c>
      <c r="W353" s="32">
        <v>0</v>
      </c>
      <c r="X353" s="32">
        <v>0.50182160973421175</v>
      </c>
      <c r="Y353" s="32">
        <v>2.9098473049037062E-2</v>
      </c>
      <c r="Z353" s="32">
        <v>5.1922313125642043E-2</v>
      </c>
      <c r="AA353" s="32">
        <v>5.4111545839525326E-3</v>
      </c>
      <c r="AB353" s="32">
        <v>0</v>
      </c>
      <c r="AC353" s="32">
        <v>0</v>
      </c>
      <c r="AD353" s="32">
        <v>0</v>
      </c>
      <c r="AE353" s="32">
        <v>3.0437799260078311E-3</v>
      </c>
      <c r="AF353" s="32">
        <v>3.0007001341777906E-3</v>
      </c>
      <c r="AG353" s="32">
        <v>0</v>
      </c>
      <c r="AH353" s="32">
        <v>0</v>
      </c>
      <c r="AI353" s="32">
        <v>3.4102952646902968E-2</v>
      </c>
      <c r="AJ353" s="32">
        <v>0.10614103308142746</v>
      </c>
      <c r="AK353" s="32">
        <v>0</v>
      </c>
      <c r="AL353" s="32">
        <v>0</v>
      </c>
      <c r="AM353" s="32">
        <v>0</v>
      </c>
      <c r="AN353" s="32">
        <v>0</v>
      </c>
      <c r="AO353" s="32">
        <v>0</v>
      </c>
      <c r="AP353" s="32">
        <v>0</v>
      </c>
      <c r="AQ353" s="32">
        <v>0.26545798371864066</v>
      </c>
      <c r="AR353" s="32">
        <v>1</v>
      </c>
      <c r="AS353" s="27"/>
      <c r="AT353" s="1" t="s">
        <v>608</v>
      </c>
      <c r="AU353" s="32">
        <v>0</v>
      </c>
      <c r="AV353" s="32">
        <v>0</v>
      </c>
      <c r="AW353" s="32">
        <v>0</v>
      </c>
      <c r="AX353" s="32">
        <v>0</v>
      </c>
      <c r="AY353" s="32">
        <v>0</v>
      </c>
      <c r="AZ353" s="32">
        <v>0</v>
      </c>
      <c r="BA353" s="32">
        <v>0</v>
      </c>
      <c r="BB353" s="32">
        <v>0</v>
      </c>
      <c r="BC353" s="32">
        <v>0</v>
      </c>
      <c r="BD353" s="32">
        <v>0</v>
      </c>
      <c r="BE353" s="32">
        <v>0</v>
      </c>
      <c r="BF353" s="32">
        <v>0</v>
      </c>
      <c r="BG353" s="32">
        <v>0</v>
      </c>
      <c r="BH353" s="32">
        <v>0</v>
      </c>
      <c r="BI353" s="32">
        <v>0</v>
      </c>
      <c r="BJ353" s="32">
        <v>0</v>
      </c>
      <c r="BK353" s="32"/>
      <c r="BL353" s="27"/>
      <c r="BM353" s="1" t="s">
        <v>608</v>
      </c>
      <c r="BN353" s="32" t="e">
        <v>#DIV/0!</v>
      </c>
      <c r="BO353" s="32" t="e">
        <v>#DIV/0!</v>
      </c>
      <c r="BP353" s="32" t="e">
        <v>#DIV/0!</v>
      </c>
      <c r="BQ353" s="32">
        <v>0</v>
      </c>
      <c r="BR353" s="32">
        <v>0</v>
      </c>
      <c r="BS353" s="32">
        <v>0</v>
      </c>
      <c r="BT353" s="32">
        <v>0</v>
      </c>
      <c r="BU353" s="32" t="e">
        <v>#DIV/0!</v>
      </c>
      <c r="BV353" s="32" t="e">
        <v>#DIV/0!</v>
      </c>
      <c r="BW353" s="32" t="e">
        <v>#DIV/0!</v>
      </c>
      <c r="BX353" s="32">
        <v>1</v>
      </c>
      <c r="BY353" s="32">
        <v>1</v>
      </c>
      <c r="BZ353" s="32" t="e">
        <v>#DIV/0!</v>
      </c>
      <c r="CA353" s="32" t="e">
        <v>#DIV/0!</v>
      </c>
      <c r="CB353" s="32">
        <v>0.75561680554895849</v>
      </c>
      <c r="CC353" s="32">
        <v>0.96045376944344651</v>
      </c>
      <c r="CD353" s="32" t="e">
        <v>#DIV/0!</v>
      </c>
      <c r="CE353" s="32" t="e">
        <v>#DIV/0!</v>
      </c>
      <c r="CF353" s="32" t="e">
        <v>#DIV/0!</v>
      </c>
      <c r="CG353" s="32" t="e">
        <v>#DIV/0!</v>
      </c>
      <c r="CH353" s="32" t="e">
        <v>#DIV/0!</v>
      </c>
      <c r="CI353" s="32" t="e">
        <v>#DIV/0!</v>
      </c>
      <c r="CJ353" s="32">
        <v>0.2466359304121522</v>
      </c>
      <c r="CK353" s="32">
        <v>0.19922827631448531</v>
      </c>
      <c r="CL353" s="27"/>
      <c r="CM353" s="1" t="s">
        <v>608</v>
      </c>
      <c r="CN353" s="32" t="e">
        <v>#DIV/0!</v>
      </c>
      <c r="CO353" s="32" t="e">
        <v>#DIV/0!</v>
      </c>
      <c r="CP353" s="32" t="e">
        <v>#DIV/0!</v>
      </c>
      <c r="CQ353" s="32">
        <v>1</v>
      </c>
      <c r="CR353" s="32">
        <v>1</v>
      </c>
      <c r="CS353" s="32">
        <v>1</v>
      </c>
      <c r="CT353" s="32">
        <v>1</v>
      </c>
      <c r="CU353" s="32" t="e">
        <v>#DIV/0!</v>
      </c>
      <c r="CV353" s="32" t="e">
        <v>#DIV/0!</v>
      </c>
      <c r="CW353" s="32" t="e">
        <v>#DIV/0!</v>
      </c>
      <c r="CX353" s="32">
        <v>0</v>
      </c>
      <c r="CY353" s="32">
        <v>0</v>
      </c>
      <c r="CZ353" s="32" t="e">
        <v>#DIV/0!</v>
      </c>
      <c r="DA353" s="32" t="e">
        <v>#DIV/0!</v>
      </c>
      <c r="DB353" s="32">
        <v>0.24438319445104162</v>
      </c>
      <c r="DC353" s="32">
        <v>3.9546230556553513E-2</v>
      </c>
      <c r="DD353" s="32" t="e">
        <v>#DIV/0!</v>
      </c>
      <c r="DE353" s="32" t="e">
        <v>#DIV/0!</v>
      </c>
      <c r="DF353" s="32" t="e">
        <v>#DIV/0!</v>
      </c>
      <c r="DG353" s="32" t="e">
        <v>#DIV/0!</v>
      </c>
      <c r="DH353" s="32" t="e">
        <v>#DIV/0!</v>
      </c>
      <c r="DI353" s="32" t="e">
        <v>#DIV/0!</v>
      </c>
      <c r="DJ353" s="32">
        <v>0.75336406958784774</v>
      </c>
      <c r="DK353" s="32">
        <v>0.80077172368551486</v>
      </c>
      <c r="DL353" s="27"/>
      <c r="DM353" s="1" t="s">
        <v>608</v>
      </c>
      <c r="DN353" s="32" t="e">
        <v>#DIV/0!</v>
      </c>
      <c r="DO353" s="32" t="e">
        <v>#DIV/0!</v>
      </c>
      <c r="DP353" s="32" t="e">
        <v>#DIV/0!</v>
      </c>
      <c r="DQ353" s="32" t="e">
        <v>#DIV/0!</v>
      </c>
      <c r="DR353" s="32" t="e">
        <v>#DIV/0!</v>
      </c>
      <c r="DS353" s="32" t="e">
        <v>#DIV/0!</v>
      </c>
      <c r="DT353" s="32" t="e">
        <v>#DIV/0!</v>
      </c>
      <c r="DU353" s="32" t="e">
        <v>#DIV/0!</v>
      </c>
      <c r="DV353" s="32" t="e">
        <v>#DIV/0!</v>
      </c>
      <c r="DW353" s="32" t="e">
        <v>#DIV/0!</v>
      </c>
      <c r="DX353" s="32" t="e">
        <v>#DIV/0!</v>
      </c>
      <c r="DY353" s="32" t="e">
        <v>#DIV/0!</v>
      </c>
      <c r="DZ353" s="32" t="e">
        <v>#DIV/0!</v>
      </c>
      <c r="EA353" s="32" t="e">
        <v>#DIV/0!</v>
      </c>
      <c r="EB353" s="32" t="e">
        <v>#DIV/0!</v>
      </c>
      <c r="EC353" s="32" t="e">
        <v>#DIV/0!</v>
      </c>
      <c r="ED353" s="27"/>
      <c r="EE353" s="1" t="s">
        <v>608</v>
      </c>
      <c r="EF353" s="32" t="e">
        <v>#DIV/0!</v>
      </c>
      <c r="EG353" s="32" t="e">
        <v>#DIV/0!</v>
      </c>
      <c r="EH353" s="32" t="e">
        <v>#DIV/0!</v>
      </c>
      <c r="EI353" s="32" t="e">
        <v>#DIV/0!</v>
      </c>
      <c r="EJ353" s="32" t="e">
        <v>#DIV/0!</v>
      </c>
      <c r="EK353" s="32" t="e">
        <v>#DIV/0!</v>
      </c>
      <c r="EL353" s="32" t="e">
        <v>#DIV/0!</v>
      </c>
      <c r="EM353" s="32" t="e">
        <v>#DIV/0!</v>
      </c>
      <c r="EN353" s="32" t="e">
        <v>#DIV/0!</v>
      </c>
      <c r="EO353" s="32" t="e">
        <v>#DIV/0!</v>
      </c>
      <c r="EP353" s="32" t="e">
        <v>#DIV/0!</v>
      </c>
      <c r="EQ353" s="32" t="e">
        <v>#DIV/0!</v>
      </c>
      <c r="ER353" s="32" t="e">
        <v>#DIV/0!</v>
      </c>
      <c r="ES353" s="32" t="e">
        <v>#DIV/0!</v>
      </c>
      <c r="ET353" s="32" t="e">
        <v>#DIV/0!</v>
      </c>
      <c r="EU353" s="32" t="e">
        <v>#DIV/0!</v>
      </c>
    </row>
    <row r="354" spans="2:151" ht="21.6" hidden="1" customHeight="1" x14ac:dyDescent="0.3">
      <c r="B354" s="1" t="s">
        <v>702</v>
      </c>
      <c r="C354" s="5" t="s">
        <v>356</v>
      </c>
      <c r="D354" s="5" t="s">
        <v>125</v>
      </c>
      <c r="E354" s="6" t="s">
        <v>322</v>
      </c>
      <c r="F354" s="6">
        <v>2304155</v>
      </c>
      <c r="G354" s="5" t="s">
        <v>124</v>
      </c>
      <c r="H354" s="19"/>
      <c r="I354" s="7">
        <v>68.245088316666667</v>
      </c>
      <c r="J354" s="8">
        <v>31418.393542573671</v>
      </c>
      <c r="K354" s="19"/>
      <c r="L354" s="7">
        <v>0</v>
      </c>
      <c r="M354" s="8">
        <v>0</v>
      </c>
      <c r="N354" s="19"/>
      <c r="O354" s="7">
        <f t="shared" si="30"/>
        <v>68.245088316666667</v>
      </c>
      <c r="P354" s="8">
        <f t="shared" si="31"/>
        <v>31418.393542573671</v>
      </c>
      <c r="Q354" s="1" t="str">
        <f t="shared" si="32"/>
        <v>OK</v>
      </c>
      <c r="S354" s="1">
        <v>2304155</v>
      </c>
      <c r="T354" s="1" t="s">
        <v>533</v>
      </c>
      <c r="U354" s="32">
        <v>0</v>
      </c>
      <c r="V354" s="32">
        <v>0</v>
      </c>
      <c r="W354" s="32">
        <v>0</v>
      </c>
      <c r="X354" s="32">
        <v>0.50056922620090072</v>
      </c>
      <c r="Y354" s="32">
        <v>2.7437476966604517E-2</v>
      </c>
      <c r="Z354" s="32">
        <v>1.1171218911080277E-2</v>
      </c>
      <c r="AA354" s="32">
        <v>5.8907730894575726E-3</v>
      </c>
      <c r="AB354" s="32">
        <v>1.7365711596013762E-2</v>
      </c>
      <c r="AC354" s="32">
        <v>3.4002291836357557E-3</v>
      </c>
      <c r="AD354" s="32">
        <v>0</v>
      </c>
      <c r="AE354" s="32">
        <v>6.8453316162570199E-3</v>
      </c>
      <c r="AF354" s="32">
        <v>9.0875991440447397E-3</v>
      </c>
      <c r="AG354" s="32">
        <v>0</v>
      </c>
      <c r="AH354" s="32">
        <v>1.5608719571703308E-2</v>
      </c>
      <c r="AI354" s="32">
        <v>6.1678555785523323E-2</v>
      </c>
      <c r="AJ354" s="32">
        <v>4.6054217022513761E-3</v>
      </c>
      <c r="AK354" s="32">
        <v>0.21420058758808291</v>
      </c>
      <c r="AL354" s="32">
        <v>0</v>
      </c>
      <c r="AM354" s="32">
        <v>7.3063531679511809E-2</v>
      </c>
      <c r="AN354" s="32">
        <v>0</v>
      </c>
      <c r="AO354" s="32">
        <v>0</v>
      </c>
      <c r="AP354" s="32">
        <v>0</v>
      </c>
      <c r="AQ354" s="32">
        <v>4.9075616964932969E-2</v>
      </c>
      <c r="AR354" s="32">
        <v>1</v>
      </c>
      <c r="AS354" s="27"/>
      <c r="AT354" s="1" t="s">
        <v>533</v>
      </c>
      <c r="AU354" s="32">
        <v>0</v>
      </c>
      <c r="AV354" s="32">
        <v>0</v>
      </c>
      <c r="AW354" s="32">
        <v>0</v>
      </c>
      <c r="AX354" s="32">
        <v>0</v>
      </c>
      <c r="AY354" s="32">
        <v>0</v>
      </c>
      <c r="AZ354" s="32">
        <v>0</v>
      </c>
      <c r="BA354" s="32">
        <v>0</v>
      </c>
      <c r="BB354" s="32">
        <v>0</v>
      </c>
      <c r="BC354" s="32">
        <v>0</v>
      </c>
      <c r="BD354" s="32">
        <v>0</v>
      </c>
      <c r="BE354" s="32">
        <v>0</v>
      </c>
      <c r="BF354" s="32">
        <v>0</v>
      </c>
      <c r="BG354" s="32">
        <v>0</v>
      </c>
      <c r="BH354" s="32">
        <v>0</v>
      </c>
      <c r="BI354" s="32">
        <v>0</v>
      </c>
      <c r="BJ354" s="32">
        <v>0</v>
      </c>
      <c r="BK354" s="32"/>
      <c r="BL354" s="27"/>
      <c r="BM354" s="1" t="s">
        <v>533</v>
      </c>
      <c r="BN354" s="32" t="e">
        <v>#DIV/0!</v>
      </c>
      <c r="BO354" s="32" t="e">
        <v>#DIV/0!</v>
      </c>
      <c r="BP354" s="32" t="e">
        <v>#DIV/0!</v>
      </c>
      <c r="BQ354" s="32">
        <v>0.21659659302451634</v>
      </c>
      <c r="BR354" s="32">
        <v>0.20061752705619182</v>
      </c>
      <c r="BS354" s="32">
        <v>0.22532065430537654</v>
      </c>
      <c r="BT354" s="32">
        <v>0.12015982176804497</v>
      </c>
      <c r="BU354" s="32">
        <v>0.27693529555513324</v>
      </c>
      <c r="BV354" s="32">
        <v>1</v>
      </c>
      <c r="BW354" s="32" t="e">
        <v>#DIV/0!</v>
      </c>
      <c r="BX354" s="32">
        <v>0.59862235233339067</v>
      </c>
      <c r="BY354" s="32">
        <v>0.62329396453132535</v>
      </c>
      <c r="BZ354" s="32" t="e">
        <v>#DIV/0!</v>
      </c>
      <c r="CA354" s="32">
        <v>0.54255620434832408</v>
      </c>
      <c r="CB354" s="32">
        <v>0.84684612081652</v>
      </c>
      <c r="CC354" s="32">
        <v>0.75304486564197071</v>
      </c>
      <c r="CD354" s="32">
        <v>0.6379173221308464</v>
      </c>
      <c r="CE354" s="32" t="e">
        <v>#DIV/0!</v>
      </c>
      <c r="CF354" s="32">
        <v>0.32512776109851016</v>
      </c>
      <c r="CG354" s="32" t="e">
        <v>#DIV/0!</v>
      </c>
      <c r="CH354" s="32" t="e">
        <v>#DIV/0!</v>
      </c>
      <c r="CI354" s="32" t="e">
        <v>#DIV/0!</v>
      </c>
      <c r="CJ354" s="32">
        <v>0.58957698799309499</v>
      </c>
      <c r="CK354" s="32">
        <v>0.38862243487199988</v>
      </c>
      <c r="CL354" s="27"/>
      <c r="CM354" s="1" t="s">
        <v>533</v>
      </c>
      <c r="CN354" s="32" t="e">
        <v>#DIV/0!</v>
      </c>
      <c r="CO354" s="32" t="e">
        <v>#DIV/0!</v>
      </c>
      <c r="CP354" s="32" t="e">
        <v>#DIV/0!</v>
      </c>
      <c r="CQ354" s="32">
        <v>0.78340340697548372</v>
      </c>
      <c r="CR354" s="32">
        <v>0.79938247294380826</v>
      </c>
      <c r="CS354" s="32">
        <v>0.7746793456946236</v>
      </c>
      <c r="CT354" s="32">
        <v>0.87984017823195493</v>
      </c>
      <c r="CU354" s="32">
        <v>0.72306470444486692</v>
      </c>
      <c r="CV354" s="32">
        <v>0</v>
      </c>
      <c r="CW354" s="32" t="e">
        <v>#DIV/0!</v>
      </c>
      <c r="CX354" s="32">
        <v>0.40137764766660927</v>
      </c>
      <c r="CY354" s="32">
        <v>0.3767060354686747</v>
      </c>
      <c r="CZ354" s="32" t="e">
        <v>#DIV/0!</v>
      </c>
      <c r="DA354" s="32">
        <v>0.45744379565167587</v>
      </c>
      <c r="DB354" s="32">
        <v>0.15315387918348</v>
      </c>
      <c r="DC354" s="32">
        <v>0.24695513435802927</v>
      </c>
      <c r="DD354" s="32">
        <v>0.36208267786915371</v>
      </c>
      <c r="DE354" s="32" t="e">
        <v>#DIV/0!</v>
      </c>
      <c r="DF354" s="32">
        <v>0.67487223890148984</v>
      </c>
      <c r="DG354" s="32" t="e">
        <v>#DIV/0!</v>
      </c>
      <c r="DH354" s="32" t="e">
        <v>#DIV/0!</v>
      </c>
      <c r="DI354" s="32" t="e">
        <v>#DIV/0!</v>
      </c>
      <c r="DJ354" s="32">
        <v>0.41042301200690506</v>
      </c>
      <c r="DK354" s="32">
        <v>0.61137756512800034</v>
      </c>
      <c r="DL354" s="27"/>
      <c r="DM354" s="1" t="s">
        <v>533</v>
      </c>
      <c r="DN354" s="32" t="e">
        <v>#DIV/0!</v>
      </c>
      <c r="DO354" s="32" t="e">
        <v>#DIV/0!</v>
      </c>
      <c r="DP354" s="32" t="e">
        <v>#DIV/0!</v>
      </c>
      <c r="DQ354" s="32" t="e">
        <v>#DIV/0!</v>
      </c>
      <c r="DR354" s="32" t="e">
        <v>#DIV/0!</v>
      </c>
      <c r="DS354" s="32" t="e">
        <v>#DIV/0!</v>
      </c>
      <c r="DT354" s="32" t="e">
        <v>#DIV/0!</v>
      </c>
      <c r="DU354" s="32" t="e">
        <v>#DIV/0!</v>
      </c>
      <c r="DV354" s="32" t="e">
        <v>#DIV/0!</v>
      </c>
      <c r="DW354" s="32" t="e">
        <v>#DIV/0!</v>
      </c>
      <c r="DX354" s="32" t="e">
        <v>#DIV/0!</v>
      </c>
      <c r="DY354" s="32" t="e">
        <v>#DIV/0!</v>
      </c>
      <c r="DZ354" s="32" t="e">
        <v>#DIV/0!</v>
      </c>
      <c r="EA354" s="32" t="e">
        <v>#DIV/0!</v>
      </c>
      <c r="EB354" s="32" t="e">
        <v>#DIV/0!</v>
      </c>
      <c r="EC354" s="32" t="e">
        <v>#DIV/0!</v>
      </c>
      <c r="ED354" s="27"/>
      <c r="EE354" s="1" t="s">
        <v>533</v>
      </c>
      <c r="EF354" s="32" t="e">
        <v>#DIV/0!</v>
      </c>
      <c r="EG354" s="32" t="e">
        <v>#DIV/0!</v>
      </c>
      <c r="EH354" s="32" t="e">
        <v>#DIV/0!</v>
      </c>
      <c r="EI354" s="32" t="e">
        <v>#DIV/0!</v>
      </c>
      <c r="EJ354" s="32" t="e">
        <v>#DIV/0!</v>
      </c>
      <c r="EK354" s="32" t="e">
        <v>#DIV/0!</v>
      </c>
      <c r="EL354" s="32" t="e">
        <v>#DIV/0!</v>
      </c>
      <c r="EM354" s="32" t="e">
        <v>#DIV/0!</v>
      </c>
      <c r="EN354" s="32" t="e">
        <v>#DIV/0!</v>
      </c>
      <c r="EO354" s="32" t="e">
        <v>#DIV/0!</v>
      </c>
      <c r="EP354" s="32" t="e">
        <v>#DIV/0!</v>
      </c>
      <c r="EQ354" s="32" t="e">
        <v>#DIV/0!</v>
      </c>
      <c r="ER354" s="32" t="e">
        <v>#DIV/0!</v>
      </c>
      <c r="ES354" s="32" t="e">
        <v>#DIV/0!</v>
      </c>
      <c r="ET354" s="32" t="e">
        <v>#DIV/0!</v>
      </c>
      <c r="EU354" s="32" t="e">
        <v>#DIV/0!</v>
      </c>
    </row>
    <row r="355" spans="2:151" ht="21.6" hidden="1" customHeight="1" x14ac:dyDescent="0.3">
      <c r="B355" s="1" t="s">
        <v>702</v>
      </c>
      <c r="C355" s="5" t="s">
        <v>469</v>
      </c>
      <c r="D355" s="5" t="s">
        <v>88</v>
      </c>
      <c r="E355" s="6" t="s">
        <v>320</v>
      </c>
      <c r="F355" s="6">
        <v>2672839</v>
      </c>
      <c r="G355" s="5" t="s">
        <v>296</v>
      </c>
      <c r="H355" s="19"/>
      <c r="I355" s="7">
        <v>76.377392241666669</v>
      </c>
      <c r="J355" s="8">
        <v>31672.935667041667</v>
      </c>
      <c r="K355" s="19"/>
      <c r="L355" s="7">
        <v>0</v>
      </c>
      <c r="M355" s="8">
        <v>0</v>
      </c>
      <c r="N355" s="19"/>
      <c r="O355" s="7">
        <f t="shared" si="30"/>
        <v>76.377392241666669</v>
      </c>
      <c r="P355" s="8">
        <f t="shared" si="31"/>
        <v>31672.935667041667</v>
      </c>
      <c r="Q355" s="1" t="str">
        <f t="shared" si="32"/>
        <v>OK</v>
      </c>
      <c r="S355" s="1">
        <v>2672839</v>
      </c>
      <c r="T355" s="1" t="s">
        <v>642</v>
      </c>
      <c r="U355" s="32">
        <v>0</v>
      </c>
      <c r="V355" s="32">
        <v>0</v>
      </c>
      <c r="W355" s="32">
        <v>2.1026444474474198E-2</v>
      </c>
      <c r="X355" s="32">
        <v>0.47632750689687869</v>
      </c>
      <c r="Y355" s="32">
        <v>7.374644464071353E-3</v>
      </c>
      <c r="Z355" s="32">
        <v>1.4699230268369088E-2</v>
      </c>
      <c r="AA355" s="32">
        <v>4.028430213039739E-3</v>
      </c>
      <c r="AB355" s="32">
        <v>1.6321094762077114E-4</v>
      </c>
      <c r="AC355" s="32">
        <v>2.2612093921553621E-3</v>
      </c>
      <c r="AD355" s="32">
        <v>0</v>
      </c>
      <c r="AE355" s="32">
        <v>1.072246956140795E-3</v>
      </c>
      <c r="AF355" s="32">
        <v>1.1751845453987953E-2</v>
      </c>
      <c r="AG355" s="32">
        <v>0</v>
      </c>
      <c r="AH355" s="32">
        <v>1.7891734343286716E-3</v>
      </c>
      <c r="AI355" s="32">
        <v>0.14734535186835376</v>
      </c>
      <c r="AJ355" s="32">
        <v>1.3663336891639125E-2</v>
      </c>
      <c r="AK355" s="32">
        <v>0.1599990747298824</v>
      </c>
      <c r="AL355" s="32">
        <v>0</v>
      </c>
      <c r="AM355" s="32">
        <v>8.4593593706127083E-4</v>
      </c>
      <c r="AN355" s="32">
        <v>1.3564811088241209E-2</v>
      </c>
      <c r="AO355" s="32">
        <v>0</v>
      </c>
      <c r="AP355" s="32">
        <v>0</v>
      </c>
      <c r="AQ355" s="32">
        <v>0.12408754698375553</v>
      </c>
      <c r="AR355" s="32">
        <v>1</v>
      </c>
      <c r="AS355" s="27"/>
      <c r="AT355" s="1" t="s">
        <v>642</v>
      </c>
      <c r="AU355" s="32">
        <v>0</v>
      </c>
      <c r="AV355" s="32">
        <v>0</v>
      </c>
      <c r="AW355" s="32">
        <v>0</v>
      </c>
      <c r="AX355" s="32">
        <v>0</v>
      </c>
      <c r="AY355" s="32">
        <v>0</v>
      </c>
      <c r="AZ355" s="32">
        <v>0</v>
      </c>
      <c r="BA355" s="32">
        <v>0</v>
      </c>
      <c r="BB355" s="32">
        <v>0</v>
      </c>
      <c r="BC355" s="32">
        <v>0</v>
      </c>
      <c r="BD355" s="32">
        <v>0</v>
      </c>
      <c r="BE355" s="32">
        <v>0</v>
      </c>
      <c r="BF355" s="32">
        <v>0</v>
      </c>
      <c r="BG355" s="32">
        <v>0</v>
      </c>
      <c r="BH355" s="32">
        <v>0</v>
      </c>
      <c r="BI355" s="32">
        <v>0</v>
      </c>
      <c r="BJ355" s="32">
        <v>0</v>
      </c>
      <c r="BK355" s="32"/>
      <c r="BL355" s="27"/>
      <c r="BM355" s="1" t="s">
        <v>642</v>
      </c>
      <c r="BN355" s="32" t="e">
        <v>#DIV/0!</v>
      </c>
      <c r="BO355" s="32" t="e">
        <v>#DIV/0!</v>
      </c>
      <c r="BP355" s="32">
        <v>0</v>
      </c>
      <c r="BQ355" s="32">
        <v>3.6925242359863738E-4</v>
      </c>
      <c r="BR355" s="32">
        <v>0</v>
      </c>
      <c r="BS355" s="32">
        <v>0</v>
      </c>
      <c r="BT355" s="32">
        <v>0</v>
      </c>
      <c r="BU355" s="32">
        <v>0</v>
      </c>
      <c r="BV355" s="32">
        <v>0.94849758502286752</v>
      </c>
      <c r="BW355" s="32" t="e">
        <v>#DIV/0!</v>
      </c>
      <c r="BX355" s="32">
        <v>1</v>
      </c>
      <c r="BY355" s="32">
        <v>0.99070488885672281</v>
      </c>
      <c r="BZ355" s="32" t="e">
        <v>#DIV/0!</v>
      </c>
      <c r="CA355" s="32">
        <v>1</v>
      </c>
      <c r="CB355" s="32">
        <v>0.65192191997509152</v>
      </c>
      <c r="CC355" s="32">
        <v>0.6220773993567148</v>
      </c>
      <c r="CD355" s="32">
        <v>0.80465288799833634</v>
      </c>
      <c r="CE355" s="32" t="e">
        <v>#DIV/0!</v>
      </c>
      <c r="CF355" s="32">
        <v>0</v>
      </c>
      <c r="CG355" s="32">
        <v>0</v>
      </c>
      <c r="CH355" s="32" t="e">
        <v>#DIV/0!</v>
      </c>
      <c r="CI355" s="32" t="e">
        <v>#DIV/0!</v>
      </c>
      <c r="CJ355" s="32">
        <v>0.29098153068292532</v>
      </c>
      <c r="CK355" s="32">
        <v>0.286232887556855</v>
      </c>
      <c r="CL355" s="27"/>
      <c r="CM355" s="1" t="s">
        <v>642</v>
      </c>
      <c r="CN355" s="32" t="e">
        <v>#DIV/0!</v>
      </c>
      <c r="CO355" s="32" t="e">
        <v>#DIV/0!</v>
      </c>
      <c r="CP355" s="32">
        <v>1</v>
      </c>
      <c r="CQ355" s="32">
        <v>0.99963074757640136</v>
      </c>
      <c r="CR355" s="32">
        <v>1</v>
      </c>
      <c r="CS355" s="32">
        <v>1</v>
      </c>
      <c r="CT355" s="32">
        <v>1</v>
      </c>
      <c r="CU355" s="32">
        <v>1</v>
      </c>
      <c r="CV355" s="32">
        <v>5.1502414977132524E-2</v>
      </c>
      <c r="CW355" s="32" t="e">
        <v>#DIV/0!</v>
      </c>
      <c r="CX355" s="32">
        <v>0</v>
      </c>
      <c r="CY355" s="32">
        <v>9.2951111432772876E-3</v>
      </c>
      <c r="CZ355" s="32" t="e">
        <v>#DIV/0!</v>
      </c>
      <c r="DA355" s="32">
        <v>0</v>
      </c>
      <c r="DB355" s="32">
        <v>0.34807808002490853</v>
      </c>
      <c r="DC355" s="32">
        <v>0.37792260064328514</v>
      </c>
      <c r="DD355" s="32">
        <v>0.19534711200166371</v>
      </c>
      <c r="DE355" s="32" t="e">
        <v>#DIV/0!</v>
      </c>
      <c r="DF355" s="32">
        <v>1</v>
      </c>
      <c r="DG355" s="32">
        <v>1</v>
      </c>
      <c r="DH355" s="32" t="e">
        <v>#DIV/0!</v>
      </c>
      <c r="DI355" s="32" t="e">
        <v>#DIV/0!</v>
      </c>
      <c r="DJ355" s="32">
        <v>0.70901846931707468</v>
      </c>
      <c r="DK355" s="32">
        <v>0.71376711244314517</v>
      </c>
      <c r="DL355" s="27"/>
      <c r="DM355" s="1" t="s">
        <v>642</v>
      </c>
      <c r="DN355" s="32" t="e">
        <v>#DIV/0!</v>
      </c>
      <c r="DO355" s="32" t="e">
        <v>#DIV/0!</v>
      </c>
      <c r="DP355" s="32" t="e">
        <v>#DIV/0!</v>
      </c>
      <c r="DQ355" s="32" t="e">
        <v>#DIV/0!</v>
      </c>
      <c r="DR355" s="32" t="e">
        <v>#DIV/0!</v>
      </c>
      <c r="DS355" s="32" t="e">
        <v>#DIV/0!</v>
      </c>
      <c r="DT355" s="32" t="e">
        <v>#DIV/0!</v>
      </c>
      <c r="DU355" s="32" t="e">
        <v>#DIV/0!</v>
      </c>
      <c r="DV355" s="32" t="e">
        <v>#DIV/0!</v>
      </c>
      <c r="DW355" s="32" t="e">
        <v>#DIV/0!</v>
      </c>
      <c r="DX355" s="32" t="e">
        <v>#DIV/0!</v>
      </c>
      <c r="DY355" s="32" t="e">
        <v>#DIV/0!</v>
      </c>
      <c r="DZ355" s="32" t="e">
        <v>#DIV/0!</v>
      </c>
      <c r="EA355" s="32" t="e">
        <v>#DIV/0!</v>
      </c>
      <c r="EB355" s="32" t="e">
        <v>#DIV/0!</v>
      </c>
      <c r="EC355" s="32" t="e">
        <v>#DIV/0!</v>
      </c>
      <c r="ED355" s="27"/>
      <c r="EE355" s="1" t="s">
        <v>642</v>
      </c>
      <c r="EF355" s="32" t="e">
        <v>#DIV/0!</v>
      </c>
      <c r="EG355" s="32" t="e">
        <v>#DIV/0!</v>
      </c>
      <c r="EH355" s="32" t="e">
        <v>#DIV/0!</v>
      </c>
      <c r="EI355" s="32" t="e">
        <v>#DIV/0!</v>
      </c>
      <c r="EJ355" s="32" t="e">
        <v>#DIV/0!</v>
      </c>
      <c r="EK355" s="32" t="e">
        <v>#DIV/0!</v>
      </c>
      <c r="EL355" s="32" t="e">
        <v>#DIV/0!</v>
      </c>
      <c r="EM355" s="32" t="e">
        <v>#DIV/0!</v>
      </c>
      <c r="EN355" s="32" t="e">
        <v>#DIV/0!</v>
      </c>
      <c r="EO355" s="32" t="e">
        <v>#DIV/0!</v>
      </c>
      <c r="EP355" s="32" t="e">
        <v>#DIV/0!</v>
      </c>
      <c r="EQ355" s="32" t="e">
        <v>#DIV/0!</v>
      </c>
      <c r="ER355" s="32" t="e">
        <v>#DIV/0!</v>
      </c>
      <c r="ES355" s="32" t="e">
        <v>#DIV/0!</v>
      </c>
      <c r="ET355" s="32" t="e">
        <v>#DIV/0!</v>
      </c>
      <c r="EU355" s="32" t="e">
        <v>#DIV/0!</v>
      </c>
    </row>
    <row r="356" spans="2:151" ht="21.6" hidden="1" customHeight="1" x14ac:dyDescent="0.3">
      <c r="B356" s="1" t="s">
        <v>702</v>
      </c>
      <c r="C356" s="5" t="s">
        <v>368</v>
      </c>
      <c r="D356" s="5" t="s">
        <v>26</v>
      </c>
      <c r="E356" s="6" t="s">
        <v>320</v>
      </c>
      <c r="F356" s="6">
        <v>2377616</v>
      </c>
      <c r="G356" s="5" t="s">
        <v>233</v>
      </c>
      <c r="H356" s="19"/>
      <c r="I356" s="7">
        <v>117.43720418333334</v>
      </c>
      <c r="J356" s="8">
        <v>52020.884695239751</v>
      </c>
      <c r="K356" s="19"/>
      <c r="L356" s="7">
        <v>0</v>
      </c>
      <c r="M356" s="8">
        <v>0</v>
      </c>
      <c r="N356" s="19"/>
      <c r="O356" s="7">
        <f t="shared" si="30"/>
        <v>117.43720418333334</v>
      </c>
      <c r="P356" s="8">
        <f t="shared" si="31"/>
        <v>52020.884695239751</v>
      </c>
      <c r="Q356" s="1" t="str">
        <f t="shared" si="32"/>
        <v>OK</v>
      </c>
      <c r="S356" s="1">
        <v>2377616</v>
      </c>
      <c r="T356" s="1" t="s">
        <v>545</v>
      </c>
      <c r="U356" s="32">
        <v>0</v>
      </c>
      <c r="V356" s="32">
        <v>0</v>
      </c>
      <c r="W356" s="32">
        <v>9.2735162582179443E-3</v>
      </c>
      <c r="X356" s="32">
        <v>0.38969576105675457</v>
      </c>
      <c r="Y356" s="32">
        <v>1.5585595689141082E-2</v>
      </c>
      <c r="Z356" s="32">
        <v>5.4889407860428414E-3</v>
      </c>
      <c r="AA356" s="32">
        <v>6.9619148924195606E-3</v>
      </c>
      <c r="AB356" s="32">
        <v>0.17569588835166045</v>
      </c>
      <c r="AC356" s="32">
        <v>4.0426427868378162E-3</v>
      </c>
      <c r="AD356" s="32">
        <v>0</v>
      </c>
      <c r="AE356" s="32">
        <v>1.0347995995197935E-2</v>
      </c>
      <c r="AF356" s="32">
        <v>0</v>
      </c>
      <c r="AG356" s="32">
        <v>0</v>
      </c>
      <c r="AH356" s="32">
        <v>1.617768630115092E-2</v>
      </c>
      <c r="AI356" s="32">
        <v>8.4324707616367192E-2</v>
      </c>
      <c r="AJ356" s="32">
        <v>1.874824723562548E-2</v>
      </c>
      <c r="AK356" s="32">
        <v>2.6458145531022229E-2</v>
      </c>
      <c r="AL356" s="32">
        <v>0</v>
      </c>
      <c r="AM356" s="32">
        <v>0.21999243368596583</v>
      </c>
      <c r="AN356" s="32">
        <v>0</v>
      </c>
      <c r="AO356" s="32">
        <v>0</v>
      </c>
      <c r="AP356" s="32">
        <v>0</v>
      </c>
      <c r="AQ356" s="32">
        <v>1.720652381359615E-2</v>
      </c>
      <c r="AR356" s="32">
        <v>1</v>
      </c>
      <c r="AS356" s="27"/>
      <c r="AT356" s="1" t="s">
        <v>545</v>
      </c>
      <c r="AU356" s="32">
        <v>0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32">
        <v>0</v>
      </c>
      <c r="BE356" s="32">
        <v>0</v>
      </c>
      <c r="BF356" s="32">
        <v>0</v>
      </c>
      <c r="BG356" s="32">
        <v>0</v>
      </c>
      <c r="BH356" s="32">
        <v>0</v>
      </c>
      <c r="BI356" s="32">
        <v>0</v>
      </c>
      <c r="BJ356" s="32">
        <v>0</v>
      </c>
      <c r="BK356" s="32"/>
      <c r="BL356" s="27"/>
      <c r="BM356" s="1" t="s">
        <v>545</v>
      </c>
      <c r="BN356" s="32" t="e">
        <v>#DIV/0!</v>
      </c>
      <c r="BO356" s="32" t="e">
        <v>#DIV/0!</v>
      </c>
      <c r="BP356" s="32">
        <v>8.1479544383617736E-2</v>
      </c>
      <c r="BQ356" s="32">
        <v>2.2250321236191185E-2</v>
      </c>
      <c r="BR356" s="32">
        <v>0.11022269717382592</v>
      </c>
      <c r="BS356" s="32">
        <v>0</v>
      </c>
      <c r="BT356" s="32">
        <v>7.0482612667678815E-2</v>
      </c>
      <c r="BU356" s="32">
        <v>6.5526986878455915E-2</v>
      </c>
      <c r="BV356" s="32">
        <v>1</v>
      </c>
      <c r="BW356" s="32" t="e">
        <v>#DIV/0!</v>
      </c>
      <c r="BX356" s="32">
        <v>1</v>
      </c>
      <c r="BY356" s="32" t="e">
        <v>#DIV/0!</v>
      </c>
      <c r="BZ356" s="32" t="e">
        <v>#DIV/0!</v>
      </c>
      <c r="CA356" s="32">
        <v>1</v>
      </c>
      <c r="CB356" s="32">
        <v>0.97518227420801973</v>
      </c>
      <c r="CC356" s="32">
        <v>1</v>
      </c>
      <c r="CD356" s="32">
        <v>1</v>
      </c>
      <c r="CE356" s="32" t="e">
        <v>#DIV/0!</v>
      </c>
      <c r="CF356" s="32">
        <v>0.22144207975132504</v>
      </c>
      <c r="CG356" s="32" t="e">
        <v>#DIV/0!</v>
      </c>
      <c r="CH356" s="32" t="e">
        <v>#DIV/0!</v>
      </c>
      <c r="CI356" s="32" t="e">
        <v>#DIV/0!</v>
      </c>
      <c r="CJ356" s="32">
        <v>1</v>
      </c>
      <c r="CK356" s="32">
        <v>0.24707664411643357</v>
      </c>
      <c r="CL356" s="27"/>
      <c r="CM356" s="1" t="s">
        <v>545</v>
      </c>
      <c r="CN356" s="32" t="e">
        <v>#DIV/0!</v>
      </c>
      <c r="CO356" s="32" t="e">
        <v>#DIV/0!</v>
      </c>
      <c r="CP356" s="32">
        <v>0.91852045561638229</v>
      </c>
      <c r="CQ356" s="32">
        <v>0.97774967876380869</v>
      </c>
      <c r="CR356" s="32">
        <v>0.88977730282617407</v>
      </c>
      <c r="CS356" s="32">
        <v>1</v>
      </c>
      <c r="CT356" s="32">
        <v>0.92951738733232114</v>
      </c>
      <c r="CU356" s="32">
        <v>0.93447301312154407</v>
      </c>
      <c r="CV356" s="32">
        <v>0</v>
      </c>
      <c r="CW356" s="32" t="e">
        <v>#DIV/0!</v>
      </c>
      <c r="CX356" s="32">
        <v>0</v>
      </c>
      <c r="CY356" s="32" t="e">
        <v>#DIV/0!</v>
      </c>
      <c r="CZ356" s="32" t="e">
        <v>#DIV/0!</v>
      </c>
      <c r="DA356" s="32">
        <v>0</v>
      </c>
      <c r="DB356" s="32">
        <v>2.4817725791980178E-2</v>
      </c>
      <c r="DC356" s="32">
        <v>0</v>
      </c>
      <c r="DD356" s="32">
        <v>0</v>
      </c>
      <c r="DE356" s="32" t="e">
        <v>#DIV/0!</v>
      </c>
      <c r="DF356" s="32">
        <v>0.77855792024867509</v>
      </c>
      <c r="DG356" s="32" t="e">
        <v>#DIV/0!</v>
      </c>
      <c r="DH356" s="32" t="e">
        <v>#DIV/0!</v>
      </c>
      <c r="DI356" s="32" t="e">
        <v>#DIV/0!</v>
      </c>
      <c r="DJ356" s="32">
        <v>0</v>
      </c>
      <c r="DK356" s="32">
        <v>0.75292335588356651</v>
      </c>
      <c r="DL356" s="27"/>
      <c r="DM356" s="1" t="s">
        <v>545</v>
      </c>
      <c r="DN356" s="32" t="e">
        <v>#DIV/0!</v>
      </c>
      <c r="DO356" s="32" t="e">
        <v>#DIV/0!</v>
      </c>
      <c r="DP356" s="32" t="e">
        <v>#DIV/0!</v>
      </c>
      <c r="DQ356" s="32" t="e">
        <v>#DIV/0!</v>
      </c>
      <c r="DR356" s="32" t="e">
        <v>#DIV/0!</v>
      </c>
      <c r="DS356" s="32" t="e">
        <v>#DIV/0!</v>
      </c>
      <c r="DT356" s="32" t="e">
        <v>#DIV/0!</v>
      </c>
      <c r="DU356" s="32" t="e">
        <v>#DIV/0!</v>
      </c>
      <c r="DV356" s="32" t="e">
        <v>#DIV/0!</v>
      </c>
      <c r="DW356" s="32" t="e">
        <v>#DIV/0!</v>
      </c>
      <c r="DX356" s="32" t="e">
        <v>#DIV/0!</v>
      </c>
      <c r="DY356" s="32" t="e">
        <v>#DIV/0!</v>
      </c>
      <c r="DZ356" s="32" t="e">
        <v>#DIV/0!</v>
      </c>
      <c r="EA356" s="32" t="e">
        <v>#DIV/0!</v>
      </c>
      <c r="EB356" s="32" t="e">
        <v>#DIV/0!</v>
      </c>
      <c r="EC356" s="32" t="e">
        <v>#DIV/0!</v>
      </c>
      <c r="ED356" s="27"/>
      <c r="EE356" s="1" t="s">
        <v>545</v>
      </c>
      <c r="EF356" s="32" t="e">
        <v>#DIV/0!</v>
      </c>
      <c r="EG356" s="32" t="e">
        <v>#DIV/0!</v>
      </c>
      <c r="EH356" s="32" t="e">
        <v>#DIV/0!</v>
      </c>
      <c r="EI356" s="32" t="e">
        <v>#DIV/0!</v>
      </c>
      <c r="EJ356" s="32" t="e">
        <v>#DIV/0!</v>
      </c>
      <c r="EK356" s="32" t="e">
        <v>#DIV/0!</v>
      </c>
      <c r="EL356" s="32" t="e">
        <v>#DIV/0!</v>
      </c>
      <c r="EM356" s="32" t="e">
        <v>#DIV/0!</v>
      </c>
      <c r="EN356" s="32" t="e">
        <v>#DIV/0!</v>
      </c>
      <c r="EO356" s="32" t="e">
        <v>#DIV/0!</v>
      </c>
      <c r="EP356" s="32" t="e">
        <v>#DIV/0!</v>
      </c>
      <c r="EQ356" s="32" t="e">
        <v>#DIV/0!</v>
      </c>
      <c r="ER356" s="32" t="e">
        <v>#DIV/0!</v>
      </c>
      <c r="ES356" s="32" t="e">
        <v>#DIV/0!</v>
      </c>
      <c r="ET356" s="32" t="e">
        <v>#DIV/0!</v>
      </c>
      <c r="EU356" s="32" t="e">
        <v>#DIV/0!</v>
      </c>
    </row>
    <row r="357" spans="2:151" ht="21.6" hidden="1" customHeight="1" x14ac:dyDescent="0.3">
      <c r="B357" s="1" t="s">
        <v>702</v>
      </c>
      <c r="C357" s="5" t="s">
        <v>455</v>
      </c>
      <c r="D357" s="5" t="s">
        <v>79</v>
      </c>
      <c r="E357" s="6" t="s">
        <v>320</v>
      </c>
      <c r="F357" s="6">
        <v>2626659</v>
      </c>
      <c r="G357" s="5" t="s">
        <v>287</v>
      </c>
      <c r="H357" s="19"/>
      <c r="I357" s="7">
        <v>82.083333333333329</v>
      </c>
      <c r="J357" s="8">
        <v>41967.037499999999</v>
      </c>
      <c r="K357" s="19"/>
      <c r="L357" s="7">
        <v>0</v>
      </c>
      <c r="M357" s="8">
        <v>0</v>
      </c>
      <c r="N357" s="19"/>
      <c r="O357" s="7">
        <f t="shared" si="30"/>
        <v>82.083333333333329</v>
      </c>
      <c r="P357" s="8">
        <f t="shared" si="31"/>
        <v>41967.037499999999</v>
      </c>
      <c r="Q357" s="1" t="str">
        <f t="shared" si="32"/>
        <v>OK</v>
      </c>
      <c r="S357" s="1">
        <v>2626659</v>
      </c>
      <c r="T357" s="1" t="s">
        <v>629</v>
      </c>
      <c r="U357" s="32">
        <v>0</v>
      </c>
      <c r="V357" s="32">
        <v>0</v>
      </c>
      <c r="W357" s="32">
        <v>3.8579503046794878E-4</v>
      </c>
      <c r="X357" s="32">
        <v>0.24618233482768564</v>
      </c>
      <c r="Y357" s="32">
        <v>0</v>
      </c>
      <c r="Z357" s="32">
        <v>2.2839772483880496E-2</v>
      </c>
      <c r="AA357" s="32">
        <v>0</v>
      </c>
      <c r="AB357" s="32">
        <v>0</v>
      </c>
      <c r="AC357" s="32">
        <v>1.3114282835218323E-2</v>
      </c>
      <c r="AD357" s="32">
        <v>0</v>
      </c>
      <c r="AE357" s="32">
        <v>4.7270796790625062E-3</v>
      </c>
      <c r="AF357" s="32">
        <v>5.7265086640298484E-3</v>
      </c>
      <c r="AG357" s="32">
        <v>0</v>
      </c>
      <c r="AH357" s="32">
        <v>2.4911348716568468E-3</v>
      </c>
      <c r="AI357" s="32">
        <v>3.7702870648300545E-2</v>
      </c>
      <c r="AJ357" s="32">
        <v>0.58938483490511506</v>
      </c>
      <c r="AK357" s="32">
        <v>1.1209605266773949E-3</v>
      </c>
      <c r="AL357" s="32">
        <v>0</v>
      </c>
      <c r="AM357" s="32">
        <v>0</v>
      </c>
      <c r="AN357" s="32">
        <v>0</v>
      </c>
      <c r="AO357" s="32">
        <v>0</v>
      </c>
      <c r="AP357" s="32">
        <v>2.1484386075957651E-2</v>
      </c>
      <c r="AQ357" s="32">
        <v>5.4840039451947709E-2</v>
      </c>
      <c r="AR357" s="32">
        <v>1</v>
      </c>
      <c r="AS357" s="27"/>
      <c r="AT357" s="1" t="s">
        <v>629</v>
      </c>
      <c r="AU357" s="32">
        <v>0</v>
      </c>
      <c r="AV357" s="32">
        <v>0</v>
      </c>
      <c r="AW357" s="32">
        <v>0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v>0</v>
      </c>
      <c r="BD357" s="32">
        <v>0</v>
      </c>
      <c r="BE357" s="32">
        <v>0</v>
      </c>
      <c r="BF357" s="32">
        <v>0</v>
      </c>
      <c r="BG357" s="32">
        <v>0</v>
      </c>
      <c r="BH357" s="32">
        <v>0</v>
      </c>
      <c r="BI357" s="32">
        <v>0</v>
      </c>
      <c r="BJ357" s="32">
        <v>0</v>
      </c>
      <c r="BK357" s="32"/>
      <c r="BL357" s="27"/>
      <c r="BM357" s="1" t="s">
        <v>629</v>
      </c>
      <c r="BN357" s="32" t="e">
        <v>#DIV/0!</v>
      </c>
      <c r="BO357" s="32" t="e">
        <v>#DIV/0!</v>
      </c>
      <c r="BP357" s="32">
        <v>0</v>
      </c>
      <c r="BQ357" s="32">
        <v>1.0320180398496963E-2</v>
      </c>
      <c r="BR357" s="32" t="e">
        <v>#DIV/0!</v>
      </c>
      <c r="BS357" s="32">
        <v>0</v>
      </c>
      <c r="BT357" s="32" t="e">
        <v>#DIV/0!</v>
      </c>
      <c r="BU357" s="32" t="e">
        <v>#DIV/0!</v>
      </c>
      <c r="BV357" s="32">
        <v>1</v>
      </c>
      <c r="BW357" s="32" t="e">
        <v>#DIV/0!</v>
      </c>
      <c r="BX357" s="32">
        <v>1</v>
      </c>
      <c r="BY357" s="32">
        <v>1</v>
      </c>
      <c r="BZ357" s="32" t="e">
        <v>#DIV/0!</v>
      </c>
      <c r="CA357" s="32">
        <v>1</v>
      </c>
      <c r="CB357" s="32">
        <v>1</v>
      </c>
      <c r="CC357" s="32">
        <v>1</v>
      </c>
      <c r="CD357" s="32">
        <v>1</v>
      </c>
      <c r="CE357" s="32" t="e">
        <v>#DIV/0!</v>
      </c>
      <c r="CF357" s="32" t="e">
        <v>#DIV/0!</v>
      </c>
      <c r="CG357" s="32" t="e">
        <v>#DIV/0!</v>
      </c>
      <c r="CH357" s="32" t="e">
        <v>#DIV/0!</v>
      </c>
      <c r="CI357" s="32">
        <v>1</v>
      </c>
      <c r="CJ357" s="32">
        <v>1</v>
      </c>
      <c r="CK357" s="32">
        <v>0.73313274376431092</v>
      </c>
      <c r="CL357" s="27"/>
      <c r="CM357" s="1" t="s">
        <v>629</v>
      </c>
      <c r="CN357" s="32" t="e">
        <v>#DIV/0!</v>
      </c>
      <c r="CO357" s="32" t="e">
        <v>#DIV/0!</v>
      </c>
      <c r="CP357" s="32">
        <v>1</v>
      </c>
      <c r="CQ357" s="32">
        <v>0.98967981960150309</v>
      </c>
      <c r="CR357" s="32" t="e">
        <v>#DIV/0!</v>
      </c>
      <c r="CS357" s="32">
        <v>1</v>
      </c>
      <c r="CT357" s="32" t="e">
        <v>#DIV/0!</v>
      </c>
      <c r="CU357" s="32" t="e">
        <v>#DIV/0!</v>
      </c>
      <c r="CV357" s="32">
        <v>0</v>
      </c>
      <c r="CW357" s="32" t="e">
        <v>#DIV/0!</v>
      </c>
      <c r="CX357" s="32">
        <v>0</v>
      </c>
      <c r="CY357" s="32">
        <v>0</v>
      </c>
      <c r="CZ357" s="32" t="e">
        <v>#DIV/0!</v>
      </c>
      <c r="DA357" s="32">
        <v>0</v>
      </c>
      <c r="DB357" s="32">
        <v>0</v>
      </c>
      <c r="DC357" s="32">
        <v>0</v>
      </c>
      <c r="DD357" s="32">
        <v>0</v>
      </c>
      <c r="DE357" s="32" t="e">
        <v>#DIV/0!</v>
      </c>
      <c r="DF357" s="32" t="e">
        <v>#DIV/0!</v>
      </c>
      <c r="DG357" s="32" t="e">
        <v>#DIV/0!</v>
      </c>
      <c r="DH357" s="32" t="e">
        <v>#DIV/0!</v>
      </c>
      <c r="DI357" s="32">
        <v>0</v>
      </c>
      <c r="DJ357" s="32">
        <v>0</v>
      </c>
      <c r="DK357" s="32">
        <v>0.26686725623568919</v>
      </c>
      <c r="DL357" s="27"/>
      <c r="DM357" s="1" t="s">
        <v>629</v>
      </c>
      <c r="DN357" s="32" t="e">
        <v>#DIV/0!</v>
      </c>
      <c r="DO357" s="32" t="e">
        <v>#DIV/0!</v>
      </c>
      <c r="DP357" s="32" t="e">
        <v>#DIV/0!</v>
      </c>
      <c r="DQ357" s="32" t="e">
        <v>#DIV/0!</v>
      </c>
      <c r="DR357" s="32" t="e">
        <v>#DIV/0!</v>
      </c>
      <c r="DS357" s="32" t="e">
        <v>#DIV/0!</v>
      </c>
      <c r="DT357" s="32" t="e">
        <v>#DIV/0!</v>
      </c>
      <c r="DU357" s="32" t="e">
        <v>#DIV/0!</v>
      </c>
      <c r="DV357" s="32" t="e">
        <v>#DIV/0!</v>
      </c>
      <c r="DW357" s="32" t="e">
        <v>#DIV/0!</v>
      </c>
      <c r="DX357" s="32" t="e">
        <v>#DIV/0!</v>
      </c>
      <c r="DY357" s="32" t="e">
        <v>#DIV/0!</v>
      </c>
      <c r="DZ357" s="32" t="e">
        <v>#DIV/0!</v>
      </c>
      <c r="EA357" s="32" t="e">
        <v>#DIV/0!</v>
      </c>
      <c r="EB357" s="32" t="e">
        <v>#DIV/0!</v>
      </c>
      <c r="EC357" s="32" t="e">
        <v>#DIV/0!</v>
      </c>
      <c r="ED357" s="27"/>
      <c r="EE357" s="1" t="s">
        <v>629</v>
      </c>
      <c r="EF357" s="32" t="e">
        <v>#DIV/0!</v>
      </c>
      <c r="EG357" s="32" t="e">
        <v>#DIV/0!</v>
      </c>
      <c r="EH357" s="32" t="e">
        <v>#DIV/0!</v>
      </c>
      <c r="EI357" s="32" t="e">
        <v>#DIV/0!</v>
      </c>
      <c r="EJ357" s="32" t="e">
        <v>#DIV/0!</v>
      </c>
      <c r="EK357" s="32" t="e">
        <v>#DIV/0!</v>
      </c>
      <c r="EL357" s="32" t="e">
        <v>#DIV/0!</v>
      </c>
      <c r="EM357" s="32" t="e">
        <v>#DIV/0!</v>
      </c>
      <c r="EN357" s="32" t="e">
        <v>#DIV/0!</v>
      </c>
      <c r="EO357" s="32" t="e">
        <v>#DIV/0!</v>
      </c>
      <c r="EP357" s="32" t="e">
        <v>#DIV/0!</v>
      </c>
      <c r="EQ357" s="32" t="e">
        <v>#DIV/0!</v>
      </c>
      <c r="ER357" s="32" t="e">
        <v>#DIV/0!</v>
      </c>
      <c r="ES357" s="32" t="e">
        <v>#DIV/0!</v>
      </c>
      <c r="ET357" s="32" t="e">
        <v>#DIV/0!</v>
      </c>
      <c r="EU357" s="32" t="e">
        <v>#DIV/0!</v>
      </c>
    </row>
    <row r="358" spans="2:151" ht="21.6" hidden="1" customHeight="1" x14ac:dyDescent="0.3">
      <c r="B358" s="1" t="s">
        <v>702</v>
      </c>
      <c r="C358" s="5" t="s">
        <v>337</v>
      </c>
      <c r="D358" s="5" t="s">
        <v>1</v>
      </c>
      <c r="E358" s="6" t="s">
        <v>320</v>
      </c>
      <c r="F358" s="6">
        <v>2299569</v>
      </c>
      <c r="G358" s="5" t="s">
        <v>111</v>
      </c>
      <c r="H358" s="19"/>
      <c r="I358" s="7">
        <v>85.436510675000008</v>
      </c>
      <c r="J358" s="8">
        <v>47304.816722079253</v>
      </c>
      <c r="K358" s="19"/>
      <c r="L358" s="7">
        <v>0</v>
      </c>
      <c r="M358" s="8">
        <v>0</v>
      </c>
      <c r="N358" s="19"/>
      <c r="O358" s="7">
        <f t="shared" si="30"/>
        <v>85.436510675000008</v>
      </c>
      <c r="P358" s="8">
        <f t="shared" si="31"/>
        <v>47304.816722079253</v>
      </c>
      <c r="Q358" s="1" t="str">
        <f t="shared" si="32"/>
        <v>OK</v>
      </c>
      <c r="S358" s="1">
        <v>2299569</v>
      </c>
      <c r="T358" s="1" t="s">
        <v>515</v>
      </c>
      <c r="U358" s="32">
        <v>0</v>
      </c>
      <c r="V358" s="32">
        <v>0</v>
      </c>
      <c r="W358" s="32">
        <v>2.4116203320339815E-4</v>
      </c>
      <c r="X358" s="32">
        <v>0.2513009279186425</v>
      </c>
      <c r="Y358" s="32">
        <v>7.0362377204513855E-4</v>
      </c>
      <c r="Z358" s="32">
        <v>2.5470190158499193E-2</v>
      </c>
      <c r="AA358" s="32">
        <v>2.1560932876262019E-3</v>
      </c>
      <c r="AB358" s="32">
        <v>1.468350651734123E-3</v>
      </c>
      <c r="AC358" s="32">
        <v>4.2820604090060095E-3</v>
      </c>
      <c r="AD358" s="32">
        <v>0</v>
      </c>
      <c r="AE358" s="32">
        <v>2.9574645801035238E-2</v>
      </c>
      <c r="AF358" s="32">
        <v>0</v>
      </c>
      <c r="AG358" s="32">
        <v>0</v>
      </c>
      <c r="AH358" s="32">
        <v>6.9613880496937328E-2</v>
      </c>
      <c r="AI358" s="32">
        <v>7.3728338201185156E-2</v>
      </c>
      <c r="AJ358" s="32">
        <v>0.12419575297843836</v>
      </c>
      <c r="AK358" s="32">
        <v>4.9079102433960818E-2</v>
      </c>
      <c r="AL358" s="32">
        <v>0</v>
      </c>
      <c r="AM358" s="32">
        <v>0</v>
      </c>
      <c r="AN358" s="32">
        <v>0</v>
      </c>
      <c r="AO358" s="32">
        <v>2.7947963712214704E-4</v>
      </c>
      <c r="AP358" s="32">
        <v>0</v>
      </c>
      <c r="AQ358" s="32">
        <v>0.36790639222056437</v>
      </c>
      <c r="AR358" s="32">
        <v>1</v>
      </c>
      <c r="AS358" s="27"/>
      <c r="AT358" s="1" t="s">
        <v>515</v>
      </c>
      <c r="AU358" s="32">
        <v>0</v>
      </c>
      <c r="AV358" s="32">
        <v>0</v>
      </c>
      <c r="AW358" s="32">
        <v>0</v>
      </c>
      <c r="AX358" s="32">
        <v>0</v>
      </c>
      <c r="AY358" s="32">
        <v>0</v>
      </c>
      <c r="AZ358" s="32">
        <v>0</v>
      </c>
      <c r="BA358" s="32">
        <v>0</v>
      </c>
      <c r="BB358" s="32">
        <v>0</v>
      </c>
      <c r="BC358" s="32">
        <v>0</v>
      </c>
      <c r="BD358" s="32">
        <v>0</v>
      </c>
      <c r="BE358" s="32">
        <v>0</v>
      </c>
      <c r="BF358" s="32">
        <v>0</v>
      </c>
      <c r="BG358" s="32">
        <v>0</v>
      </c>
      <c r="BH358" s="32">
        <v>0</v>
      </c>
      <c r="BI358" s="32">
        <v>0</v>
      </c>
      <c r="BJ358" s="32">
        <v>0</v>
      </c>
      <c r="BK358" s="32"/>
      <c r="BL358" s="27"/>
      <c r="BM358" s="1" t="s">
        <v>515</v>
      </c>
      <c r="BN358" s="32" t="e">
        <v>#DIV/0!</v>
      </c>
      <c r="BO358" s="32" t="e">
        <v>#DIV/0!</v>
      </c>
      <c r="BP358" s="32">
        <v>0</v>
      </c>
      <c r="BQ358" s="32">
        <v>1.5921538381074799E-2</v>
      </c>
      <c r="BR358" s="32">
        <v>0</v>
      </c>
      <c r="BS358" s="32">
        <v>9.4427088797863941E-3</v>
      </c>
      <c r="BT358" s="32">
        <v>0.20167650614904414</v>
      </c>
      <c r="BU358" s="32">
        <v>0</v>
      </c>
      <c r="BV358" s="32">
        <v>1</v>
      </c>
      <c r="BW358" s="32" t="e">
        <v>#DIV/0!</v>
      </c>
      <c r="BX358" s="32">
        <v>1</v>
      </c>
      <c r="BY358" s="32" t="e">
        <v>#DIV/0!</v>
      </c>
      <c r="BZ358" s="32" t="e">
        <v>#DIV/0!</v>
      </c>
      <c r="CA358" s="32">
        <v>1</v>
      </c>
      <c r="CB358" s="32">
        <v>0.99352274097399285</v>
      </c>
      <c r="CC358" s="32">
        <v>0.99767011583904075</v>
      </c>
      <c r="CD358" s="32">
        <v>1</v>
      </c>
      <c r="CE358" s="32" t="e">
        <v>#DIV/0!</v>
      </c>
      <c r="CF358" s="32" t="e">
        <v>#DIV/0!</v>
      </c>
      <c r="CG358" s="32" t="e">
        <v>#DIV/0!</v>
      </c>
      <c r="CH358" s="32">
        <v>1</v>
      </c>
      <c r="CI358" s="32" t="e">
        <v>#DIV/0!</v>
      </c>
      <c r="CJ358" s="32">
        <v>0.9919496145604475</v>
      </c>
      <c r="CK358" s="32">
        <v>0.71960738297440541</v>
      </c>
      <c r="CL358" s="27"/>
      <c r="CM358" s="1" t="s">
        <v>515</v>
      </c>
      <c r="CN358" s="32" t="e">
        <v>#DIV/0!</v>
      </c>
      <c r="CO358" s="32" t="e">
        <v>#DIV/0!</v>
      </c>
      <c r="CP358" s="32">
        <v>1</v>
      </c>
      <c r="CQ358" s="32">
        <v>0.9840784616189252</v>
      </c>
      <c r="CR358" s="32">
        <v>1</v>
      </c>
      <c r="CS358" s="32">
        <v>0.99055729112021362</v>
      </c>
      <c r="CT358" s="32">
        <v>0.7983234938509558</v>
      </c>
      <c r="CU358" s="32">
        <v>1</v>
      </c>
      <c r="CV358" s="32">
        <v>0</v>
      </c>
      <c r="CW358" s="32" t="e">
        <v>#DIV/0!</v>
      </c>
      <c r="CX358" s="32">
        <v>0</v>
      </c>
      <c r="CY358" s="32" t="e">
        <v>#DIV/0!</v>
      </c>
      <c r="CZ358" s="32" t="e">
        <v>#DIV/0!</v>
      </c>
      <c r="DA358" s="32">
        <v>0</v>
      </c>
      <c r="DB358" s="32">
        <v>6.47725902600712E-3</v>
      </c>
      <c r="DC358" s="32">
        <v>2.3298841609593478E-3</v>
      </c>
      <c r="DD358" s="32">
        <v>0</v>
      </c>
      <c r="DE358" s="32" t="e">
        <v>#DIV/0!</v>
      </c>
      <c r="DF358" s="32" t="e">
        <v>#DIV/0!</v>
      </c>
      <c r="DG358" s="32" t="e">
        <v>#DIV/0!</v>
      </c>
      <c r="DH358" s="32">
        <v>0</v>
      </c>
      <c r="DI358" s="32" t="e">
        <v>#DIV/0!</v>
      </c>
      <c r="DJ358" s="32">
        <v>8.0503854395524085E-3</v>
      </c>
      <c r="DK358" s="32">
        <v>0.28039261702559454</v>
      </c>
      <c r="DL358" s="27"/>
      <c r="DM358" s="1" t="s">
        <v>515</v>
      </c>
      <c r="DN358" s="32" t="e">
        <v>#DIV/0!</v>
      </c>
      <c r="DO358" s="32" t="e">
        <v>#DIV/0!</v>
      </c>
      <c r="DP358" s="32" t="e">
        <v>#DIV/0!</v>
      </c>
      <c r="DQ358" s="32" t="e">
        <v>#DIV/0!</v>
      </c>
      <c r="DR358" s="32" t="e">
        <v>#DIV/0!</v>
      </c>
      <c r="DS358" s="32" t="e">
        <v>#DIV/0!</v>
      </c>
      <c r="DT358" s="32" t="e">
        <v>#DIV/0!</v>
      </c>
      <c r="DU358" s="32" t="e">
        <v>#DIV/0!</v>
      </c>
      <c r="DV358" s="32" t="e">
        <v>#DIV/0!</v>
      </c>
      <c r="DW358" s="32" t="e">
        <v>#DIV/0!</v>
      </c>
      <c r="DX358" s="32" t="e">
        <v>#DIV/0!</v>
      </c>
      <c r="DY358" s="32" t="e">
        <v>#DIV/0!</v>
      </c>
      <c r="DZ358" s="32" t="e">
        <v>#DIV/0!</v>
      </c>
      <c r="EA358" s="32" t="e">
        <v>#DIV/0!</v>
      </c>
      <c r="EB358" s="32" t="e">
        <v>#DIV/0!</v>
      </c>
      <c r="EC358" s="32" t="e">
        <v>#DIV/0!</v>
      </c>
      <c r="ED358" s="27"/>
      <c r="EE358" s="1" t="s">
        <v>515</v>
      </c>
      <c r="EF358" s="32" t="e">
        <v>#DIV/0!</v>
      </c>
      <c r="EG358" s="32" t="e">
        <v>#DIV/0!</v>
      </c>
      <c r="EH358" s="32" t="e">
        <v>#DIV/0!</v>
      </c>
      <c r="EI358" s="32" t="e">
        <v>#DIV/0!</v>
      </c>
      <c r="EJ358" s="32" t="e">
        <v>#DIV/0!</v>
      </c>
      <c r="EK358" s="32" t="e">
        <v>#DIV/0!</v>
      </c>
      <c r="EL358" s="32" t="e">
        <v>#DIV/0!</v>
      </c>
      <c r="EM358" s="32" t="e">
        <v>#DIV/0!</v>
      </c>
      <c r="EN358" s="32" t="e">
        <v>#DIV/0!</v>
      </c>
      <c r="EO358" s="32" t="e">
        <v>#DIV/0!</v>
      </c>
      <c r="EP358" s="32" t="e">
        <v>#DIV/0!</v>
      </c>
      <c r="EQ358" s="32" t="e">
        <v>#DIV/0!</v>
      </c>
      <c r="ER358" s="32" t="e">
        <v>#DIV/0!</v>
      </c>
      <c r="ES358" s="32" t="e">
        <v>#DIV/0!</v>
      </c>
      <c r="ET358" s="32" t="e">
        <v>#DIV/0!</v>
      </c>
      <c r="EU358" s="32" t="e">
        <v>#DIV/0!</v>
      </c>
    </row>
    <row r="359" spans="2:151" ht="21.6" hidden="1" customHeight="1" x14ac:dyDescent="0.3">
      <c r="B359" s="1" t="s">
        <v>702</v>
      </c>
      <c r="C359" s="5" t="s">
        <v>424</v>
      </c>
      <c r="D359" s="5" t="s">
        <v>59</v>
      </c>
      <c r="E359" s="6" t="s">
        <v>320</v>
      </c>
      <c r="F359" s="6">
        <v>2537192</v>
      </c>
      <c r="G359" s="5" t="s">
        <v>266</v>
      </c>
      <c r="H359" s="19"/>
      <c r="I359" s="7">
        <v>393.74227619999999</v>
      </c>
      <c r="J359" s="8">
        <v>426725.12812229153</v>
      </c>
      <c r="K359" s="19"/>
      <c r="L359" s="7">
        <v>8.3333333333333329E-2</v>
      </c>
      <c r="M359" s="8">
        <v>185.00750000000002</v>
      </c>
      <c r="N359" s="19"/>
      <c r="O359" s="7">
        <f t="shared" si="30"/>
        <v>393.82560953333331</v>
      </c>
      <c r="P359" s="8">
        <f t="shared" si="31"/>
        <v>426910.13562229153</v>
      </c>
      <c r="Q359" s="1" t="str">
        <f t="shared" si="32"/>
        <v>OK</v>
      </c>
      <c r="S359" s="1">
        <v>2537192</v>
      </c>
      <c r="T359" s="1" t="s">
        <v>600</v>
      </c>
      <c r="U359" s="32">
        <v>2.6108031402859765E-5</v>
      </c>
      <c r="V359" s="32">
        <v>2.5119662961320663E-2</v>
      </c>
      <c r="W359" s="32">
        <v>4.231630027137139E-3</v>
      </c>
      <c r="X359" s="32">
        <v>0.52577653457135087</v>
      </c>
      <c r="Y359" s="32">
        <v>1.5626610795023176E-3</v>
      </c>
      <c r="Z359" s="32">
        <v>3.5106474280866357E-2</v>
      </c>
      <c r="AA359" s="32">
        <v>1.0672893113355607E-2</v>
      </c>
      <c r="AB359" s="32">
        <v>1.5725752390976289E-2</v>
      </c>
      <c r="AC359" s="32">
        <v>2.4290555552623706E-3</v>
      </c>
      <c r="AD359" s="32">
        <v>0</v>
      </c>
      <c r="AE359" s="32">
        <v>6.7878960438299369E-4</v>
      </c>
      <c r="AF359" s="32">
        <v>3.4899544447092312E-3</v>
      </c>
      <c r="AG359" s="32">
        <v>0</v>
      </c>
      <c r="AH359" s="32">
        <v>7.0438239151068586E-3</v>
      </c>
      <c r="AI359" s="32">
        <v>7.1110707977394064E-2</v>
      </c>
      <c r="AJ359" s="32">
        <v>5.4900845706055253E-2</v>
      </c>
      <c r="AK359" s="32">
        <v>1.8727528794977463E-2</v>
      </c>
      <c r="AL359" s="32">
        <v>1.9706682637197912E-4</v>
      </c>
      <c r="AM359" s="32">
        <v>3.3305645707793943E-2</v>
      </c>
      <c r="AN359" s="32">
        <v>2.2618271480575557E-2</v>
      </c>
      <c r="AO359" s="32">
        <v>1.8999257410642475E-3</v>
      </c>
      <c r="AP359" s="32">
        <v>1.4224992669836675E-4</v>
      </c>
      <c r="AQ359" s="32">
        <v>0.16211632065179807</v>
      </c>
      <c r="AR359" s="32">
        <v>0.99688190278810251</v>
      </c>
      <c r="AS359" s="27"/>
      <c r="AT359" s="1" t="s">
        <v>600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0</v>
      </c>
      <c r="BA359" s="32">
        <v>6.1974604461012791E-5</v>
      </c>
      <c r="BB359" s="32">
        <v>0</v>
      </c>
      <c r="BC359" s="32">
        <v>0</v>
      </c>
      <c r="BD359" s="32">
        <v>0</v>
      </c>
      <c r="BE359" s="32">
        <v>0</v>
      </c>
      <c r="BF359" s="32">
        <v>6.9596521405905065E-4</v>
      </c>
      <c r="BG359" s="32">
        <v>2.7370866183082712E-4</v>
      </c>
      <c r="BH359" s="32">
        <v>2.0864487315465836E-3</v>
      </c>
      <c r="BI359" s="32">
        <v>0</v>
      </c>
      <c r="BJ359" s="32">
        <v>3.1180972118974742E-3</v>
      </c>
      <c r="BK359" s="32"/>
      <c r="BL359" s="27"/>
      <c r="BM359" s="1" t="s">
        <v>600</v>
      </c>
      <c r="BN359" s="32">
        <v>0</v>
      </c>
      <c r="BO359" s="32">
        <v>1.1695001280600203E-2</v>
      </c>
      <c r="BP359" s="32">
        <v>9.1415236459174865E-3</v>
      </c>
      <c r="BQ359" s="32">
        <v>1.7660200515649621E-2</v>
      </c>
      <c r="BR359" s="32">
        <v>0</v>
      </c>
      <c r="BS359" s="32">
        <v>5.9049184384038526E-3</v>
      </c>
      <c r="BT359" s="32">
        <v>0</v>
      </c>
      <c r="BU359" s="32">
        <v>4.4879008556912639E-3</v>
      </c>
      <c r="BV359" s="32">
        <v>0.46124178732032944</v>
      </c>
      <c r="BW359" s="32" t="e">
        <v>#DIV/0!</v>
      </c>
      <c r="BX359" s="32">
        <v>1</v>
      </c>
      <c r="BY359" s="32">
        <v>0.63269332333263939</v>
      </c>
      <c r="BZ359" s="32" t="e">
        <v>#DIV/0!</v>
      </c>
      <c r="CA359" s="32">
        <v>0.91440855933158316</v>
      </c>
      <c r="CB359" s="32">
        <v>0.26616684701744436</v>
      </c>
      <c r="CC359" s="32">
        <v>9.1030162759382485E-2</v>
      </c>
      <c r="CD359" s="32">
        <v>0.56022850581657935</v>
      </c>
      <c r="CE359" s="32">
        <v>0.63467362097014957</v>
      </c>
      <c r="CF359" s="32">
        <v>2.6538692372279188E-3</v>
      </c>
      <c r="CG359" s="32">
        <v>5.5230808246265257E-2</v>
      </c>
      <c r="CH359" s="32">
        <v>0</v>
      </c>
      <c r="CI359" s="32">
        <v>0.56782057450598045</v>
      </c>
      <c r="CJ359" s="32">
        <v>0.47528941317317425</v>
      </c>
      <c r="CK359" s="32">
        <v>0.13377321876280177</v>
      </c>
      <c r="CL359" s="27"/>
      <c r="CM359" s="1" t="s">
        <v>600</v>
      </c>
      <c r="CN359" s="32">
        <v>1</v>
      </c>
      <c r="CO359" s="32">
        <v>0.98830499871939981</v>
      </c>
      <c r="CP359" s="32">
        <v>0.99085847635408264</v>
      </c>
      <c r="CQ359" s="32">
        <v>0.98233979948435035</v>
      </c>
      <c r="CR359" s="32">
        <v>1</v>
      </c>
      <c r="CS359" s="32">
        <v>0.99409508156159598</v>
      </c>
      <c r="CT359" s="32">
        <v>1</v>
      </c>
      <c r="CU359" s="32">
        <v>0.99551209914430872</v>
      </c>
      <c r="CV359" s="32">
        <v>0.5387582126796705</v>
      </c>
      <c r="CW359" s="32" t="e">
        <v>#DIV/0!</v>
      </c>
      <c r="CX359" s="32">
        <v>0</v>
      </c>
      <c r="CY359" s="32">
        <v>0.3673066766673605</v>
      </c>
      <c r="CZ359" s="32" t="e">
        <v>#DIV/0!</v>
      </c>
      <c r="DA359" s="32">
        <v>8.5591440668416938E-2</v>
      </c>
      <c r="DB359" s="32">
        <v>0.73383315298255558</v>
      </c>
      <c r="DC359" s="32">
        <v>0.90896983724061753</v>
      </c>
      <c r="DD359" s="32">
        <v>0.43977149418342071</v>
      </c>
      <c r="DE359" s="32">
        <v>0.36532637902985032</v>
      </c>
      <c r="DF359" s="32">
        <v>0.99734613076277212</v>
      </c>
      <c r="DG359" s="32">
        <v>0.94476919175373475</v>
      </c>
      <c r="DH359" s="32">
        <v>1</v>
      </c>
      <c r="DI359" s="32">
        <v>0.43217942549401939</v>
      </c>
      <c r="DJ359" s="32">
        <v>0.52471058682682581</v>
      </c>
      <c r="DK359" s="32">
        <v>0.86622678123719832</v>
      </c>
      <c r="DL359" s="27"/>
      <c r="DM359" s="1" t="s">
        <v>600</v>
      </c>
      <c r="DN359" s="32" t="e">
        <v>#DIV/0!</v>
      </c>
      <c r="DO359" s="32" t="e">
        <v>#DIV/0!</v>
      </c>
      <c r="DP359" s="32" t="e">
        <v>#DIV/0!</v>
      </c>
      <c r="DQ359" s="32" t="e">
        <v>#DIV/0!</v>
      </c>
      <c r="DR359" s="32" t="e">
        <v>#DIV/0!</v>
      </c>
      <c r="DS359" s="32" t="e">
        <v>#DIV/0!</v>
      </c>
      <c r="DT359" s="32">
        <v>0</v>
      </c>
      <c r="DU359" s="32" t="e">
        <v>#DIV/0!</v>
      </c>
      <c r="DV359" s="32" t="e">
        <v>#DIV/0!</v>
      </c>
      <c r="DW359" s="32" t="e">
        <v>#DIV/0!</v>
      </c>
      <c r="DX359" s="32" t="e">
        <v>#DIV/0!</v>
      </c>
      <c r="DY359" s="32">
        <v>0</v>
      </c>
      <c r="DZ359" s="32">
        <v>0</v>
      </c>
      <c r="EA359" s="32">
        <v>0</v>
      </c>
      <c r="EB359" s="32" t="e">
        <v>#DIV/0!</v>
      </c>
      <c r="EC359" s="32">
        <v>0</v>
      </c>
      <c r="ED359" s="27"/>
      <c r="EE359" s="1" t="s">
        <v>600</v>
      </c>
      <c r="EF359" s="32" t="e">
        <v>#DIV/0!</v>
      </c>
      <c r="EG359" s="32" t="e">
        <v>#DIV/0!</v>
      </c>
      <c r="EH359" s="32" t="e">
        <v>#DIV/0!</v>
      </c>
      <c r="EI359" s="32" t="e">
        <v>#DIV/0!</v>
      </c>
      <c r="EJ359" s="32" t="e">
        <v>#DIV/0!</v>
      </c>
      <c r="EK359" s="32" t="e">
        <v>#DIV/0!</v>
      </c>
      <c r="EL359" s="32">
        <v>1</v>
      </c>
      <c r="EM359" s="32" t="e">
        <v>#DIV/0!</v>
      </c>
      <c r="EN359" s="32" t="e">
        <v>#DIV/0!</v>
      </c>
      <c r="EO359" s="32" t="e">
        <v>#DIV/0!</v>
      </c>
      <c r="EP359" s="32" t="e">
        <v>#DIV/0!</v>
      </c>
      <c r="EQ359" s="32">
        <v>1</v>
      </c>
      <c r="ER359" s="32">
        <v>1</v>
      </c>
      <c r="ES359" s="32">
        <v>1</v>
      </c>
      <c r="ET359" s="32" t="e">
        <v>#DIV/0!</v>
      </c>
      <c r="EU359" s="32">
        <v>1</v>
      </c>
    </row>
    <row r="360" spans="2:151" ht="21.6" hidden="1" customHeight="1" x14ac:dyDescent="0.3">
      <c r="B360" s="1" t="s">
        <v>702</v>
      </c>
      <c r="C360" s="5" t="s">
        <v>408</v>
      </c>
      <c r="D360" s="5" t="s">
        <v>144</v>
      </c>
      <c r="E360" s="6" t="s">
        <v>322</v>
      </c>
      <c r="F360" s="6">
        <v>2490935</v>
      </c>
      <c r="G360" s="5" t="s">
        <v>143</v>
      </c>
      <c r="H360" s="19"/>
      <c r="I360" s="7">
        <v>133.75921897500001</v>
      </c>
      <c r="J360" s="8">
        <v>57624.779811748253</v>
      </c>
      <c r="K360" s="19"/>
      <c r="L360" s="7">
        <v>0</v>
      </c>
      <c r="M360" s="8">
        <v>0</v>
      </c>
      <c r="N360" s="19"/>
      <c r="O360" s="7">
        <f t="shared" ref="O360:O374" si="33">SUM(I360,L360)</f>
        <v>133.75921897500001</v>
      </c>
      <c r="P360" s="8">
        <f t="shared" ref="P360:P374" si="34">SUM(J360,M360)</f>
        <v>57624.779811748253</v>
      </c>
      <c r="Q360" s="1" t="str">
        <f t="shared" ref="Q360:Q380" si="35">IF(F360=S360,"OK","FFFFFFFFFF")</f>
        <v>OK</v>
      </c>
      <c r="S360" s="1">
        <v>2490935</v>
      </c>
      <c r="T360" s="1" t="s">
        <v>584</v>
      </c>
      <c r="U360" s="32">
        <v>0</v>
      </c>
      <c r="V360" s="32">
        <v>0</v>
      </c>
      <c r="W360" s="32">
        <v>1.2147100450175016E-2</v>
      </c>
      <c r="X360" s="32">
        <v>0.46464218736425628</v>
      </c>
      <c r="Y360" s="32">
        <v>3.0228445433537081E-2</v>
      </c>
      <c r="Z360" s="32">
        <v>2.6671326301242748E-3</v>
      </c>
      <c r="AA360" s="32">
        <v>2.7090940764774051E-3</v>
      </c>
      <c r="AB360" s="32">
        <v>6.338490380366818E-2</v>
      </c>
      <c r="AC360" s="32">
        <v>1.1790333506294418E-2</v>
      </c>
      <c r="AD360" s="32">
        <v>0</v>
      </c>
      <c r="AE360" s="32">
        <v>0</v>
      </c>
      <c r="AF360" s="32">
        <v>0</v>
      </c>
      <c r="AG360" s="32">
        <v>0</v>
      </c>
      <c r="AH360" s="32">
        <v>1.3321831648304673E-2</v>
      </c>
      <c r="AI360" s="32">
        <v>0.19820865891419373</v>
      </c>
      <c r="AJ360" s="32">
        <v>5.4130896794731063E-4</v>
      </c>
      <c r="AK360" s="32">
        <v>8.0612633078360862E-2</v>
      </c>
      <c r="AL360" s="32">
        <v>7.0034600462164E-4</v>
      </c>
      <c r="AM360" s="32">
        <v>0.11196390371638837</v>
      </c>
      <c r="AN360" s="32">
        <v>0</v>
      </c>
      <c r="AO360" s="32">
        <v>0</v>
      </c>
      <c r="AP360" s="32">
        <v>0</v>
      </c>
      <c r="AQ360" s="32">
        <v>7.082120405650703E-3</v>
      </c>
      <c r="AR360" s="32">
        <v>1</v>
      </c>
      <c r="AS360" s="27"/>
      <c r="AT360" s="1" t="s">
        <v>584</v>
      </c>
      <c r="AU360" s="32">
        <v>0</v>
      </c>
      <c r="AV360" s="32">
        <v>0</v>
      </c>
      <c r="AW360" s="32">
        <v>0</v>
      </c>
      <c r="AX360" s="32">
        <v>0</v>
      </c>
      <c r="AY360" s="32">
        <v>0</v>
      </c>
      <c r="AZ360" s="32">
        <v>0</v>
      </c>
      <c r="BA360" s="32">
        <v>0</v>
      </c>
      <c r="BB360" s="32">
        <v>0</v>
      </c>
      <c r="BC360" s="32">
        <v>0</v>
      </c>
      <c r="BD360" s="32">
        <v>0</v>
      </c>
      <c r="BE360" s="32">
        <v>0</v>
      </c>
      <c r="BF360" s="32">
        <v>0</v>
      </c>
      <c r="BG360" s="32">
        <v>0</v>
      </c>
      <c r="BH360" s="32">
        <v>0</v>
      </c>
      <c r="BI360" s="32">
        <v>0</v>
      </c>
      <c r="BJ360" s="32">
        <v>0</v>
      </c>
      <c r="BK360" s="32"/>
      <c r="BL360" s="27"/>
      <c r="BM360" s="1" t="s">
        <v>584</v>
      </c>
      <c r="BN360" s="32" t="e">
        <v>#DIV/0!</v>
      </c>
      <c r="BO360" s="32" t="e">
        <v>#DIV/0!</v>
      </c>
      <c r="BP360" s="32">
        <v>2.1773889410085307E-2</v>
      </c>
      <c r="BQ360" s="32">
        <v>4.7114493275973663E-3</v>
      </c>
      <c r="BR360" s="32">
        <v>0</v>
      </c>
      <c r="BS360" s="32">
        <v>0</v>
      </c>
      <c r="BT360" s="32">
        <v>0.1533584575179231</v>
      </c>
      <c r="BU360" s="32">
        <v>0</v>
      </c>
      <c r="BV360" s="32">
        <v>1</v>
      </c>
      <c r="BW360" s="32" t="e">
        <v>#DIV/0!</v>
      </c>
      <c r="BX360" s="32" t="e">
        <v>#DIV/0!</v>
      </c>
      <c r="BY360" s="32" t="e">
        <v>#DIV/0!</v>
      </c>
      <c r="BZ360" s="32" t="e">
        <v>#DIV/0!</v>
      </c>
      <c r="CA360" s="32">
        <v>1</v>
      </c>
      <c r="CB360" s="32">
        <v>0.96991080315111444</v>
      </c>
      <c r="CC360" s="32">
        <v>0</v>
      </c>
      <c r="CD360" s="32">
        <v>0.93683826894105959</v>
      </c>
      <c r="CE360" s="32">
        <v>1</v>
      </c>
      <c r="CF360" s="32">
        <v>1.5534572827425935E-2</v>
      </c>
      <c r="CG360" s="32" t="e">
        <v>#DIV/0!</v>
      </c>
      <c r="CH360" s="32" t="e">
        <v>#DIV/0!</v>
      </c>
      <c r="CI360" s="32" t="e">
        <v>#DIV/0!</v>
      </c>
      <c r="CJ360" s="32">
        <v>0.88035988260513953</v>
      </c>
      <c r="CK360" s="32">
        <v>0.30442144668326881</v>
      </c>
      <c r="CL360" s="27"/>
      <c r="CM360" s="1" t="s">
        <v>584</v>
      </c>
      <c r="CN360" s="32" t="e">
        <v>#DIV/0!</v>
      </c>
      <c r="CO360" s="32" t="e">
        <v>#DIV/0!</v>
      </c>
      <c r="CP360" s="32">
        <v>0.97822611058991449</v>
      </c>
      <c r="CQ360" s="32">
        <v>0.99528855067240252</v>
      </c>
      <c r="CR360" s="32">
        <v>1</v>
      </c>
      <c r="CS360" s="32">
        <v>1</v>
      </c>
      <c r="CT360" s="32">
        <v>0.8466415424820769</v>
      </c>
      <c r="CU360" s="32">
        <v>1</v>
      </c>
      <c r="CV360" s="32">
        <v>0</v>
      </c>
      <c r="CW360" s="32" t="e">
        <v>#DIV/0!</v>
      </c>
      <c r="CX360" s="32" t="e">
        <v>#DIV/0!</v>
      </c>
      <c r="CY360" s="32" t="e">
        <v>#DIV/0!</v>
      </c>
      <c r="CZ360" s="32" t="e">
        <v>#DIV/0!</v>
      </c>
      <c r="DA360" s="32">
        <v>0</v>
      </c>
      <c r="DB360" s="32">
        <v>3.0089196848885672E-2</v>
      </c>
      <c r="DC360" s="32">
        <v>1</v>
      </c>
      <c r="DD360" s="32">
        <v>6.3161731058940337E-2</v>
      </c>
      <c r="DE360" s="32">
        <v>0</v>
      </c>
      <c r="DF360" s="32">
        <v>0.98446542717257401</v>
      </c>
      <c r="DG360" s="32" t="e">
        <v>#DIV/0!</v>
      </c>
      <c r="DH360" s="32" t="e">
        <v>#DIV/0!</v>
      </c>
      <c r="DI360" s="32" t="e">
        <v>#DIV/0!</v>
      </c>
      <c r="DJ360" s="32">
        <v>0.1196401173948605</v>
      </c>
      <c r="DK360" s="32">
        <v>0.69557855331673113</v>
      </c>
      <c r="DL360" s="27"/>
      <c r="DM360" s="1" t="s">
        <v>584</v>
      </c>
      <c r="DN360" s="32" t="e">
        <v>#DIV/0!</v>
      </c>
      <c r="DO360" s="32" t="e">
        <v>#DIV/0!</v>
      </c>
      <c r="DP360" s="32" t="e">
        <v>#DIV/0!</v>
      </c>
      <c r="DQ360" s="32" t="e">
        <v>#DIV/0!</v>
      </c>
      <c r="DR360" s="32" t="e">
        <v>#DIV/0!</v>
      </c>
      <c r="DS360" s="32" t="e">
        <v>#DIV/0!</v>
      </c>
      <c r="DT360" s="32" t="e">
        <v>#DIV/0!</v>
      </c>
      <c r="DU360" s="32" t="e">
        <v>#DIV/0!</v>
      </c>
      <c r="DV360" s="32" t="e">
        <v>#DIV/0!</v>
      </c>
      <c r="DW360" s="32" t="e">
        <v>#DIV/0!</v>
      </c>
      <c r="DX360" s="32" t="e">
        <v>#DIV/0!</v>
      </c>
      <c r="DY360" s="32" t="e">
        <v>#DIV/0!</v>
      </c>
      <c r="DZ360" s="32" t="e">
        <v>#DIV/0!</v>
      </c>
      <c r="EA360" s="32" t="e">
        <v>#DIV/0!</v>
      </c>
      <c r="EB360" s="32" t="e">
        <v>#DIV/0!</v>
      </c>
      <c r="EC360" s="32" t="e">
        <v>#DIV/0!</v>
      </c>
      <c r="ED360" s="27"/>
      <c r="EE360" s="1" t="s">
        <v>584</v>
      </c>
      <c r="EF360" s="32" t="e">
        <v>#DIV/0!</v>
      </c>
      <c r="EG360" s="32" t="e">
        <v>#DIV/0!</v>
      </c>
      <c r="EH360" s="32" t="e">
        <v>#DIV/0!</v>
      </c>
      <c r="EI360" s="32" t="e">
        <v>#DIV/0!</v>
      </c>
      <c r="EJ360" s="32" t="e">
        <v>#DIV/0!</v>
      </c>
      <c r="EK360" s="32" t="e">
        <v>#DIV/0!</v>
      </c>
      <c r="EL360" s="32" t="e">
        <v>#DIV/0!</v>
      </c>
      <c r="EM360" s="32" t="e">
        <v>#DIV/0!</v>
      </c>
      <c r="EN360" s="32" t="e">
        <v>#DIV/0!</v>
      </c>
      <c r="EO360" s="32" t="e">
        <v>#DIV/0!</v>
      </c>
      <c r="EP360" s="32" t="e">
        <v>#DIV/0!</v>
      </c>
      <c r="EQ360" s="32" t="e">
        <v>#DIV/0!</v>
      </c>
      <c r="ER360" s="32" t="e">
        <v>#DIV/0!</v>
      </c>
      <c r="ES360" s="32" t="e">
        <v>#DIV/0!</v>
      </c>
      <c r="ET360" s="32" t="e">
        <v>#DIV/0!</v>
      </c>
      <c r="EU360" s="32" t="e">
        <v>#DIV/0!</v>
      </c>
    </row>
    <row r="361" spans="2:151" ht="21.6" hidden="1" customHeight="1" x14ac:dyDescent="0.3">
      <c r="B361" s="1" t="s">
        <v>702</v>
      </c>
      <c r="C361" s="5" t="s">
        <v>492</v>
      </c>
      <c r="D361" s="5" t="s">
        <v>101</v>
      </c>
      <c r="E361" s="6" t="s">
        <v>320</v>
      </c>
      <c r="F361" s="6">
        <v>2778858</v>
      </c>
      <c r="G361" s="5" t="s">
        <v>246</v>
      </c>
      <c r="H361" s="19"/>
      <c r="I361" s="7">
        <v>195.00112614166665</v>
      </c>
      <c r="J361" s="8">
        <v>92634.125288572162</v>
      </c>
      <c r="K361" s="19"/>
      <c r="L361" s="7">
        <v>0</v>
      </c>
      <c r="M361" s="8">
        <v>0</v>
      </c>
      <c r="N361" s="19"/>
      <c r="O361" s="7">
        <f t="shared" si="33"/>
        <v>195.00112614166665</v>
      </c>
      <c r="P361" s="8">
        <f t="shared" si="34"/>
        <v>92634.125288572162</v>
      </c>
      <c r="Q361" s="1" t="str">
        <f t="shared" si="35"/>
        <v>OK</v>
      </c>
      <c r="S361" s="1">
        <v>2778858</v>
      </c>
      <c r="T361" s="1" t="s">
        <v>666</v>
      </c>
      <c r="U361" s="32">
        <v>0</v>
      </c>
      <c r="V361" s="32">
        <v>0</v>
      </c>
      <c r="W361" s="32">
        <v>3.7420403894108382E-5</v>
      </c>
      <c r="X361" s="32">
        <v>0.78063169991408632</v>
      </c>
      <c r="Y361" s="32">
        <v>0</v>
      </c>
      <c r="Z361" s="32">
        <v>4.3219170213967782E-2</v>
      </c>
      <c r="AA361" s="32">
        <v>1.9944102108113402E-2</v>
      </c>
      <c r="AB361" s="32">
        <v>3.760657505776066E-4</v>
      </c>
      <c r="AC361" s="32">
        <v>9.5566058712038271E-3</v>
      </c>
      <c r="AD361" s="32">
        <v>0</v>
      </c>
      <c r="AE361" s="32">
        <v>1.4708368161092215E-3</v>
      </c>
      <c r="AF361" s="32">
        <v>0</v>
      </c>
      <c r="AG361" s="32">
        <v>0</v>
      </c>
      <c r="AH361" s="32">
        <v>2.4625790672105404E-3</v>
      </c>
      <c r="AI361" s="32">
        <v>0.11815440063145874</v>
      </c>
      <c r="AJ361" s="32">
        <v>2.9288108972751946E-4</v>
      </c>
      <c r="AK361" s="32">
        <v>2.3445389333619362E-2</v>
      </c>
      <c r="AL361" s="32">
        <v>0</v>
      </c>
      <c r="AM361" s="32">
        <v>0</v>
      </c>
      <c r="AN361" s="32">
        <v>0</v>
      </c>
      <c r="AO361" s="32">
        <v>4.0884880003164907E-4</v>
      </c>
      <c r="AP361" s="32">
        <v>0</v>
      </c>
      <c r="AQ361" s="32">
        <v>0</v>
      </c>
      <c r="AR361" s="32">
        <v>1</v>
      </c>
      <c r="AS361" s="27"/>
      <c r="AT361" s="1" t="s">
        <v>666</v>
      </c>
      <c r="AU361" s="32">
        <v>0</v>
      </c>
      <c r="AV361" s="32">
        <v>0</v>
      </c>
      <c r="AW361" s="32">
        <v>0</v>
      </c>
      <c r="AX361" s="32">
        <v>0</v>
      </c>
      <c r="AY361" s="32">
        <v>0</v>
      </c>
      <c r="AZ361" s="32">
        <v>0</v>
      </c>
      <c r="BA361" s="32">
        <v>0</v>
      </c>
      <c r="BB361" s="32">
        <v>0</v>
      </c>
      <c r="BC361" s="32">
        <v>0</v>
      </c>
      <c r="BD361" s="32">
        <v>0</v>
      </c>
      <c r="BE361" s="32">
        <v>0</v>
      </c>
      <c r="BF361" s="32">
        <v>0</v>
      </c>
      <c r="BG361" s="32">
        <v>0</v>
      </c>
      <c r="BH361" s="32">
        <v>0</v>
      </c>
      <c r="BI361" s="32">
        <v>0</v>
      </c>
      <c r="BJ361" s="32">
        <v>0</v>
      </c>
      <c r="BK361" s="32"/>
      <c r="BL361" s="27"/>
      <c r="BM361" s="1" t="s">
        <v>666</v>
      </c>
      <c r="BN361" s="32" t="e">
        <v>#DIV/0!</v>
      </c>
      <c r="BO361" s="32" t="e">
        <v>#DIV/0!</v>
      </c>
      <c r="BP361" s="32">
        <v>0</v>
      </c>
      <c r="BQ361" s="32">
        <v>2.4593841125388535E-3</v>
      </c>
      <c r="BR361" s="32" t="e">
        <v>#DIV/0!</v>
      </c>
      <c r="BS361" s="32">
        <v>4.0041157218813671E-3</v>
      </c>
      <c r="BT361" s="32">
        <v>8.4576149720957689E-3</v>
      </c>
      <c r="BU361" s="32">
        <v>0</v>
      </c>
      <c r="BV361" s="32">
        <v>1</v>
      </c>
      <c r="BW361" s="32" t="e">
        <v>#DIV/0!</v>
      </c>
      <c r="BX361" s="32">
        <v>1</v>
      </c>
      <c r="BY361" s="32" t="e">
        <v>#DIV/0!</v>
      </c>
      <c r="BZ361" s="32" t="e">
        <v>#DIV/0!</v>
      </c>
      <c r="CA361" s="32">
        <v>1</v>
      </c>
      <c r="CB361" s="32">
        <v>1</v>
      </c>
      <c r="CC361" s="32">
        <v>1</v>
      </c>
      <c r="CD361" s="32">
        <v>1</v>
      </c>
      <c r="CE361" s="32" t="e">
        <v>#DIV/0!</v>
      </c>
      <c r="CF361" s="32" t="e">
        <v>#DIV/0!</v>
      </c>
      <c r="CG361" s="32" t="e">
        <v>#DIV/0!</v>
      </c>
      <c r="CH361" s="32">
        <v>0</v>
      </c>
      <c r="CI361" s="32" t="e">
        <v>#DIV/0!</v>
      </c>
      <c r="CJ361" s="32" t="e">
        <v>#DIV/0!</v>
      </c>
      <c r="CK361" s="32">
        <v>0.15764430010537711</v>
      </c>
      <c r="CL361" s="27"/>
      <c r="CM361" s="1" t="s">
        <v>666</v>
      </c>
      <c r="CN361" s="32" t="e">
        <v>#DIV/0!</v>
      </c>
      <c r="CO361" s="32" t="e">
        <v>#DIV/0!</v>
      </c>
      <c r="CP361" s="32">
        <v>1</v>
      </c>
      <c r="CQ361" s="32">
        <v>0.99754061588746101</v>
      </c>
      <c r="CR361" s="32" t="e">
        <v>#DIV/0!</v>
      </c>
      <c r="CS361" s="32">
        <v>0.99599588427811858</v>
      </c>
      <c r="CT361" s="32">
        <v>0.99154238502790415</v>
      </c>
      <c r="CU361" s="32">
        <v>1</v>
      </c>
      <c r="CV361" s="32">
        <v>0</v>
      </c>
      <c r="CW361" s="32" t="e">
        <v>#DIV/0!</v>
      </c>
      <c r="CX361" s="32">
        <v>0</v>
      </c>
      <c r="CY361" s="32" t="e">
        <v>#DIV/0!</v>
      </c>
      <c r="CZ361" s="32" t="e">
        <v>#DIV/0!</v>
      </c>
      <c r="DA361" s="32">
        <v>0</v>
      </c>
      <c r="DB361" s="32">
        <v>0</v>
      </c>
      <c r="DC361" s="32">
        <v>0</v>
      </c>
      <c r="DD361" s="32">
        <v>0</v>
      </c>
      <c r="DE361" s="32" t="e">
        <v>#DIV/0!</v>
      </c>
      <c r="DF361" s="32" t="e">
        <v>#DIV/0!</v>
      </c>
      <c r="DG361" s="32" t="e">
        <v>#DIV/0!</v>
      </c>
      <c r="DH361" s="32">
        <v>1</v>
      </c>
      <c r="DI361" s="32" t="e">
        <v>#DIV/0!</v>
      </c>
      <c r="DJ361" s="32" t="e">
        <v>#DIV/0!</v>
      </c>
      <c r="DK361" s="32">
        <v>0.84235569989462289</v>
      </c>
      <c r="DL361" s="27"/>
      <c r="DM361" s="1" t="s">
        <v>666</v>
      </c>
      <c r="DN361" s="32" t="e">
        <v>#DIV/0!</v>
      </c>
      <c r="DO361" s="32" t="e">
        <v>#DIV/0!</v>
      </c>
      <c r="DP361" s="32" t="e">
        <v>#DIV/0!</v>
      </c>
      <c r="DQ361" s="32" t="e">
        <v>#DIV/0!</v>
      </c>
      <c r="DR361" s="32" t="e">
        <v>#DIV/0!</v>
      </c>
      <c r="DS361" s="32" t="e">
        <v>#DIV/0!</v>
      </c>
      <c r="DT361" s="32" t="e">
        <v>#DIV/0!</v>
      </c>
      <c r="DU361" s="32" t="e">
        <v>#DIV/0!</v>
      </c>
      <c r="DV361" s="32" t="e">
        <v>#DIV/0!</v>
      </c>
      <c r="DW361" s="32" t="e">
        <v>#DIV/0!</v>
      </c>
      <c r="DX361" s="32" t="e">
        <v>#DIV/0!</v>
      </c>
      <c r="DY361" s="32" t="e">
        <v>#DIV/0!</v>
      </c>
      <c r="DZ361" s="32" t="e">
        <v>#DIV/0!</v>
      </c>
      <c r="EA361" s="32" t="e">
        <v>#DIV/0!</v>
      </c>
      <c r="EB361" s="32" t="e">
        <v>#DIV/0!</v>
      </c>
      <c r="EC361" s="32" t="e">
        <v>#DIV/0!</v>
      </c>
      <c r="ED361" s="27"/>
      <c r="EE361" s="1" t="s">
        <v>666</v>
      </c>
      <c r="EF361" s="32" t="e">
        <v>#DIV/0!</v>
      </c>
      <c r="EG361" s="32" t="e">
        <v>#DIV/0!</v>
      </c>
      <c r="EH361" s="32" t="e">
        <v>#DIV/0!</v>
      </c>
      <c r="EI361" s="32" t="e">
        <v>#DIV/0!</v>
      </c>
      <c r="EJ361" s="32" t="e">
        <v>#DIV/0!</v>
      </c>
      <c r="EK361" s="32" t="e">
        <v>#DIV/0!</v>
      </c>
      <c r="EL361" s="32" t="e">
        <v>#DIV/0!</v>
      </c>
      <c r="EM361" s="32" t="e">
        <v>#DIV/0!</v>
      </c>
      <c r="EN361" s="32" t="e">
        <v>#DIV/0!</v>
      </c>
      <c r="EO361" s="32" t="e">
        <v>#DIV/0!</v>
      </c>
      <c r="EP361" s="32" t="e">
        <v>#DIV/0!</v>
      </c>
      <c r="EQ361" s="32" t="e">
        <v>#DIV/0!</v>
      </c>
      <c r="ER361" s="32" t="e">
        <v>#DIV/0!</v>
      </c>
      <c r="ES361" s="32" t="e">
        <v>#DIV/0!</v>
      </c>
      <c r="ET361" s="32" t="e">
        <v>#DIV/0!</v>
      </c>
      <c r="EU361" s="32" t="e">
        <v>#DIV/0!</v>
      </c>
    </row>
    <row r="362" spans="2:151" ht="21.6" hidden="1" customHeight="1" x14ac:dyDescent="0.3">
      <c r="B362" s="1" t="s">
        <v>702</v>
      </c>
      <c r="C362" s="5" t="s">
        <v>366</v>
      </c>
      <c r="D362" s="5" t="s">
        <v>24</v>
      </c>
      <c r="E362" s="6" t="s">
        <v>320</v>
      </c>
      <c r="F362" s="6">
        <v>2377373</v>
      </c>
      <c r="G362" s="5" t="s">
        <v>231</v>
      </c>
      <c r="H362" s="19"/>
      <c r="I362" s="7">
        <v>59.916666666666664</v>
      </c>
      <c r="J362" s="8">
        <v>92285.022500000006</v>
      </c>
      <c r="K362" s="19"/>
      <c r="L362" s="7">
        <v>0</v>
      </c>
      <c r="M362" s="8">
        <v>0</v>
      </c>
      <c r="N362" s="19"/>
      <c r="O362" s="7">
        <f t="shared" si="33"/>
        <v>59.916666666666664</v>
      </c>
      <c r="P362" s="8">
        <f t="shared" si="34"/>
        <v>92285.022500000006</v>
      </c>
      <c r="Q362" s="1" t="str">
        <f t="shared" si="35"/>
        <v>OK</v>
      </c>
      <c r="S362" s="1">
        <v>2377373</v>
      </c>
      <c r="T362" s="1" t="s">
        <v>543</v>
      </c>
      <c r="U362" s="32">
        <v>0</v>
      </c>
      <c r="V362" s="32">
        <v>0</v>
      </c>
      <c r="W362" s="32">
        <v>1.7189869163509565E-3</v>
      </c>
      <c r="X362" s="32">
        <v>0.99130001826060943</v>
      </c>
      <c r="Y362" s="32">
        <v>1.1945672548126652E-3</v>
      </c>
      <c r="Z362" s="32">
        <v>5.7864275682269987E-3</v>
      </c>
      <c r="AA362" s="32">
        <v>0</v>
      </c>
      <c r="AB362" s="32">
        <v>0</v>
      </c>
      <c r="AC362" s="32">
        <v>0</v>
      </c>
      <c r="AD362" s="32">
        <v>0</v>
      </c>
      <c r="AE362" s="32">
        <v>0</v>
      </c>
      <c r="AF362" s="32">
        <v>0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2">
        <v>1</v>
      </c>
      <c r="AS362" s="27"/>
      <c r="AT362" s="1" t="s">
        <v>543</v>
      </c>
      <c r="AU362" s="32">
        <v>0</v>
      </c>
      <c r="AV362" s="32">
        <v>0</v>
      </c>
      <c r="AW362" s="32">
        <v>0</v>
      </c>
      <c r="AX362" s="32">
        <v>0</v>
      </c>
      <c r="AY362" s="32">
        <v>0</v>
      </c>
      <c r="AZ362" s="32">
        <v>0</v>
      </c>
      <c r="BA362" s="32">
        <v>0</v>
      </c>
      <c r="BB362" s="32">
        <v>0</v>
      </c>
      <c r="BC362" s="32">
        <v>0</v>
      </c>
      <c r="BD362" s="32">
        <v>0</v>
      </c>
      <c r="BE362" s="32">
        <v>0</v>
      </c>
      <c r="BF362" s="32">
        <v>0</v>
      </c>
      <c r="BG362" s="32">
        <v>0</v>
      </c>
      <c r="BH362" s="32">
        <v>0</v>
      </c>
      <c r="BI362" s="32">
        <v>0</v>
      </c>
      <c r="BJ362" s="32">
        <v>0</v>
      </c>
      <c r="BK362" s="32"/>
      <c r="BL362" s="27"/>
      <c r="BM362" s="1" t="s">
        <v>543</v>
      </c>
      <c r="BN362" s="32" t="e">
        <v>#DIV/0!</v>
      </c>
      <c r="BO362" s="32" t="e">
        <v>#DIV/0!</v>
      </c>
      <c r="BP362" s="32">
        <v>2.3070782747520491E-2</v>
      </c>
      <c r="BQ362" s="32">
        <v>2.1437438589747143E-2</v>
      </c>
      <c r="BR362" s="32">
        <v>0</v>
      </c>
      <c r="BS362" s="32">
        <v>0</v>
      </c>
      <c r="BT362" s="32" t="e">
        <v>#DIV/0!</v>
      </c>
      <c r="BU362" s="32" t="e">
        <v>#DIV/0!</v>
      </c>
      <c r="BV362" s="32" t="e">
        <v>#DIV/0!</v>
      </c>
      <c r="BW362" s="32" t="e">
        <v>#DIV/0!</v>
      </c>
      <c r="BX362" s="32" t="e">
        <v>#DIV/0!</v>
      </c>
      <c r="BY362" s="32" t="e">
        <v>#DIV/0!</v>
      </c>
      <c r="BZ362" s="32" t="e">
        <v>#DIV/0!</v>
      </c>
      <c r="CA362" s="32" t="e">
        <v>#DIV/0!</v>
      </c>
      <c r="CB362" s="32" t="e">
        <v>#DIV/0!</v>
      </c>
      <c r="CC362" s="32" t="e">
        <v>#DIV/0!</v>
      </c>
      <c r="CD362" s="32" t="e">
        <v>#DIV/0!</v>
      </c>
      <c r="CE362" s="32" t="e">
        <v>#DIV/0!</v>
      </c>
      <c r="CF362" s="32" t="e">
        <v>#DIV/0!</v>
      </c>
      <c r="CG362" s="32" t="e">
        <v>#DIV/0!</v>
      </c>
      <c r="CH362" s="32" t="e">
        <v>#DIV/0!</v>
      </c>
      <c r="CI362" s="32" t="e">
        <v>#DIV/0!</v>
      </c>
      <c r="CJ362" s="32" t="e">
        <v>#DIV/0!</v>
      </c>
      <c r="CK362" s="32">
        <v>2.1290591639169999E-2</v>
      </c>
      <c r="CL362" s="27"/>
      <c r="CM362" s="1" t="s">
        <v>543</v>
      </c>
      <c r="CN362" s="32" t="e">
        <v>#DIV/0!</v>
      </c>
      <c r="CO362" s="32" t="e">
        <v>#DIV/0!</v>
      </c>
      <c r="CP362" s="32">
        <v>0.9769292172524795</v>
      </c>
      <c r="CQ362" s="32">
        <v>0.97856256141025288</v>
      </c>
      <c r="CR362" s="32">
        <v>1</v>
      </c>
      <c r="CS362" s="32">
        <v>1</v>
      </c>
      <c r="CT362" s="32" t="e">
        <v>#DIV/0!</v>
      </c>
      <c r="CU362" s="32" t="e">
        <v>#DIV/0!</v>
      </c>
      <c r="CV362" s="32" t="e">
        <v>#DIV/0!</v>
      </c>
      <c r="CW362" s="32" t="e">
        <v>#DIV/0!</v>
      </c>
      <c r="CX362" s="32" t="e">
        <v>#DIV/0!</v>
      </c>
      <c r="CY362" s="32" t="e">
        <v>#DIV/0!</v>
      </c>
      <c r="CZ362" s="32" t="e">
        <v>#DIV/0!</v>
      </c>
      <c r="DA362" s="32" t="e">
        <v>#DIV/0!</v>
      </c>
      <c r="DB362" s="32" t="e">
        <v>#DIV/0!</v>
      </c>
      <c r="DC362" s="32" t="e">
        <v>#DIV/0!</v>
      </c>
      <c r="DD362" s="32" t="e">
        <v>#DIV/0!</v>
      </c>
      <c r="DE362" s="32" t="e">
        <v>#DIV/0!</v>
      </c>
      <c r="DF362" s="32" t="e">
        <v>#DIV/0!</v>
      </c>
      <c r="DG362" s="32" t="e">
        <v>#DIV/0!</v>
      </c>
      <c r="DH362" s="32" t="e">
        <v>#DIV/0!</v>
      </c>
      <c r="DI362" s="32" t="e">
        <v>#DIV/0!</v>
      </c>
      <c r="DJ362" s="32" t="e">
        <v>#DIV/0!</v>
      </c>
      <c r="DK362" s="32">
        <v>0.97870940836082998</v>
      </c>
      <c r="DL362" s="27"/>
      <c r="DM362" s="1" t="s">
        <v>543</v>
      </c>
      <c r="DN362" s="32" t="e">
        <v>#DIV/0!</v>
      </c>
      <c r="DO362" s="32" t="e">
        <v>#DIV/0!</v>
      </c>
      <c r="DP362" s="32" t="e">
        <v>#DIV/0!</v>
      </c>
      <c r="DQ362" s="32" t="e">
        <v>#DIV/0!</v>
      </c>
      <c r="DR362" s="32" t="e">
        <v>#DIV/0!</v>
      </c>
      <c r="DS362" s="32" t="e">
        <v>#DIV/0!</v>
      </c>
      <c r="DT362" s="32" t="e">
        <v>#DIV/0!</v>
      </c>
      <c r="DU362" s="32" t="e">
        <v>#DIV/0!</v>
      </c>
      <c r="DV362" s="32" t="e">
        <v>#DIV/0!</v>
      </c>
      <c r="DW362" s="32" t="e">
        <v>#DIV/0!</v>
      </c>
      <c r="DX362" s="32" t="e">
        <v>#DIV/0!</v>
      </c>
      <c r="DY362" s="32" t="e">
        <v>#DIV/0!</v>
      </c>
      <c r="DZ362" s="32" t="e">
        <v>#DIV/0!</v>
      </c>
      <c r="EA362" s="32" t="e">
        <v>#DIV/0!</v>
      </c>
      <c r="EB362" s="32" t="e">
        <v>#DIV/0!</v>
      </c>
      <c r="EC362" s="32" t="e">
        <v>#DIV/0!</v>
      </c>
      <c r="ED362" s="27"/>
      <c r="EE362" s="1" t="s">
        <v>543</v>
      </c>
      <c r="EF362" s="32" t="e">
        <v>#DIV/0!</v>
      </c>
      <c r="EG362" s="32" t="e">
        <v>#DIV/0!</v>
      </c>
      <c r="EH362" s="32" t="e">
        <v>#DIV/0!</v>
      </c>
      <c r="EI362" s="32" t="e">
        <v>#DIV/0!</v>
      </c>
      <c r="EJ362" s="32" t="e">
        <v>#DIV/0!</v>
      </c>
      <c r="EK362" s="32" t="e">
        <v>#DIV/0!</v>
      </c>
      <c r="EL362" s="32" t="e">
        <v>#DIV/0!</v>
      </c>
      <c r="EM362" s="32" t="e">
        <v>#DIV/0!</v>
      </c>
      <c r="EN362" s="32" t="e">
        <v>#DIV/0!</v>
      </c>
      <c r="EO362" s="32" t="e">
        <v>#DIV/0!</v>
      </c>
      <c r="EP362" s="32" t="e">
        <v>#DIV/0!</v>
      </c>
      <c r="EQ362" s="32" t="e">
        <v>#DIV/0!</v>
      </c>
      <c r="ER362" s="32" t="e">
        <v>#DIV/0!</v>
      </c>
      <c r="ES362" s="32" t="e">
        <v>#DIV/0!</v>
      </c>
      <c r="ET362" s="32" t="e">
        <v>#DIV/0!</v>
      </c>
      <c r="EU362" s="32" t="e">
        <v>#DIV/0!</v>
      </c>
    </row>
    <row r="363" spans="2:151" ht="21.6" hidden="1" customHeight="1" x14ac:dyDescent="0.3">
      <c r="B363" s="1" t="s">
        <v>702</v>
      </c>
      <c r="C363" s="5" t="s">
        <v>411</v>
      </c>
      <c r="D363" s="5" t="s">
        <v>57</v>
      </c>
      <c r="E363" s="6" t="s">
        <v>320</v>
      </c>
      <c r="F363" s="6">
        <v>2491710</v>
      </c>
      <c r="G363" s="5" t="s">
        <v>264</v>
      </c>
      <c r="H363" s="19"/>
      <c r="I363" s="7">
        <v>1083.035126325</v>
      </c>
      <c r="J363" s="8">
        <v>1578372.5382054294</v>
      </c>
      <c r="K363" s="19"/>
      <c r="L363" s="7">
        <v>87.392388166666677</v>
      </c>
      <c r="M363" s="8">
        <v>267765.69497602416</v>
      </c>
      <c r="N363" s="19"/>
      <c r="O363" s="7">
        <f t="shared" si="33"/>
        <v>1170.4275144916667</v>
      </c>
      <c r="P363" s="8">
        <f t="shared" si="34"/>
        <v>1846138.2331814535</v>
      </c>
      <c r="Q363" s="1" t="str">
        <f t="shared" si="35"/>
        <v>OK</v>
      </c>
      <c r="S363" s="1">
        <v>2491710</v>
      </c>
      <c r="T363" s="1" t="s">
        <v>587</v>
      </c>
      <c r="U363" s="32">
        <v>3.8173010204834438E-4</v>
      </c>
      <c r="V363" s="32">
        <v>1.8372822346486477E-3</v>
      </c>
      <c r="W363" s="32">
        <v>3.8337166045342317E-3</v>
      </c>
      <c r="X363" s="32">
        <v>0.45144608087436222</v>
      </c>
      <c r="Y363" s="32">
        <v>1.6476270633241322E-2</v>
      </c>
      <c r="Z363" s="32">
        <v>1.4835002081612996E-2</v>
      </c>
      <c r="AA363" s="32">
        <v>1.2845680416740649E-2</v>
      </c>
      <c r="AB363" s="32">
        <v>4.0262647583483843E-2</v>
      </c>
      <c r="AC363" s="32">
        <v>1.9200995300845702E-3</v>
      </c>
      <c r="AD363" s="32">
        <v>5.4531848837719159E-4</v>
      </c>
      <c r="AE363" s="32">
        <v>1.4982944125082463E-2</v>
      </c>
      <c r="AF363" s="32">
        <v>6.8409607027585364E-3</v>
      </c>
      <c r="AG363" s="32">
        <v>1.4017496653183394E-5</v>
      </c>
      <c r="AH363" s="32">
        <v>5.1635776364799425E-3</v>
      </c>
      <c r="AI363" s="32">
        <v>5.9792661777132515E-2</v>
      </c>
      <c r="AJ363" s="32">
        <v>4.497068625329597E-2</v>
      </c>
      <c r="AK363" s="32">
        <v>1.4184931628366839E-2</v>
      </c>
      <c r="AL363" s="32">
        <v>2.2478460543066324E-4</v>
      </c>
      <c r="AM363" s="32">
        <v>5.368675181135385E-2</v>
      </c>
      <c r="AN363" s="32">
        <v>2.971267273535427E-2</v>
      </c>
      <c r="AO363" s="32">
        <v>3.4516223669094661E-4</v>
      </c>
      <c r="AP363" s="32">
        <v>7.6900379492257293E-5</v>
      </c>
      <c r="AQ363" s="32">
        <v>0.15579605806314453</v>
      </c>
      <c r="AR363" s="32">
        <v>0.93017593800036991</v>
      </c>
      <c r="AS363" s="27"/>
      <c r="AT363" s="1" t="s">
        <v>587</v>
      </c>
      <c r="AU363" s="32">
        <v>9.1192337114082329E-4</v>
      </c>
      <c r="AV363" s="32">
        <v>0</v>
      </c>
      <c r="AW363" s="32">
        <v>0</v>
      </c>
      <c r="AX363" s="32">
        <v>1.5203100647745309E-2</v>
      </c>
      <c r="AY363" s="32">
        <v>4.8725766420815867E-3</v>
      </c>
      <c r="AZ363" s="32">
        <v>0</v>
      </c>
      <c r="BA363" s="32">
        <v>5.7908737259512169E-4</v>
      </c>
      <c r="BB363" s="32">
        <v>0</v>
      </c>
      <c r="BC363" s="32">
        <v>0</v>
      </c>
      <c r="BD363" s="32">
        <v>6.7649651101927579E-4</v>
      </c>
      <c r="BE363" s="32">
        <v>0</v>
      </c>
      <c r="BF363" s="32">
        <v>5.3053684307010456E-3</v>
      </c>
      <c r="BG363" s="32">
        <v>4.445762267219752E-4</v>
      </c>
      <c r="BH363" s="32">
        <v>4.1830932797624933E-2</v>
      </c>
      <c r="BI363" s="32">
        <v>0</v>
      </c>
      <c r="BJ363" s="32">
        <v>6.9824061999630066E-2</v>
      </c>
      <c r="BK363" s="32"/>
      <c r="BL363" s="27"/>
      <c r="BM363" s="1" t="s">
        <v>587</v>
      </c>
      <c r="BN363" s="32">
        <v>0.15048783741628224</v>
      </c>
      <c r="BO363" s="32">
        <v>7.2647662276629638E-3</v>
      </c>
      <c r="BP363" s="32">
        <v>9.785183985189537E-3</v>
      </c>
      <c r="BQ363" s="32">
        <v>1.5768858246866708E-3</v>
      </c>
      <c r="BR363" s="32">
        <v>0</v>
      </c>
      <c r="BS363" s="32">
        <v>0</v>
      </c>
      <c r="BT363" s="32">
        <v>1.5196755251462139E-3</v>
      </c>
      <c r="BU363" s="32">
        <v>0</v>
      </c>
      <c r="BV363" s="32">
        <v>0.59591664911810505</v>
      </c>
      <c r="BW363" s="32">
        <v>0.45052517608266884</v>
      </c>
      <c r="BX363" s="32">
        <v>2.6155785427835247E-2</v>
      </c>
      <c r="BY363" s="32">
        <v>0.16554792137933463</v>
      </c>
      <c r="BZ363" s="32">
        <v>1</v>
      </c>
      <c r="CA363" s="32">
        <v>5.0894540097154488E-2</v>
      </c>
      <c r="CB363" s="32">
        <v>8.6023222615547262E-2</v>
      </c>
      <c r="CC363" s="32">
        <v>8.3071631061653911E-2</v>
      </c>
      <c r="CD363" s="32">
        <v>0.36004871635708458</v>
      </c>
      <c r="CE363" s="32">
        <v>0.30062923507227518</v>
      </c>
      <c r="CF363" s="32">
        <v>0</v>
      </c>
      <c r="CG363" s="32">
        <v>2.278563882134553E-2</v>
      </c>
      <c r="CH363" s="32">
        <v>0</v>
      </c>
      <c r="CI363" s="32">
        <v>0.54055507423893889</v>
      </c>
      <c r="CJ363" s="32">
        <v>5.877157280492671E-2</v>
      </c>
      <c r="CK363" s="32">
        <v>3.0058806266855507E-2</v>
      </c>
      <c r="CL363" s="27"/>
      <c r="CM363" s="1" t="s">
        <v>587</v>
      </c>
      <c r="CN363" s="32">
        <v>0.84951216258371764</v>
      </c>
      <c r="CO363" s="32">
        <v>0.99273523377233697</v>
      </c>
      <c r="CP363" s="32">
        <v>0.99021481601481032</v>
      </c>
      <c r="CQ363" s="32">
        <v>0.99842311417531326</v>
      </c>
      <c r="CR363" s="32">
        <v>1</v>
      </c>
      <c r="CS363" s="32">
        <v>1</v>
      </c>
      <c r="CT363" s="32">
        <v>0.99848032447485369</v>
      </c>
      <c r="CU363" s="32">
        <v>1</v>
      </c>
      <c r="CV363" s="32">
        <v>0.40408335088189501</v>
      </c>
      <c r="CW363" s="32">
        <v>0.54947482391733127</v>
      </c>
      <c r="CX363" s="32">
        <v>0.97384421457216475</v>
      </c>
      <c r="CY363" s="32">
        <v>0.83445207862066539</v>
      </c>
      <c r="CZ363" s="32">
        <v>0</v>
      </c>
      <c r="DA363" s="32">
        <v>0.94910545990284556</v>
      </c>
      <c r="DB363" s="32">
        <v>0.91397677738445271</v>
      </c>
      <c r="DC363" s="32">
        <v>0.91692836893834606</v>
      </c>
      <c r="DD363" s="32">
        <v>0.63995128364291542</v>
      </c>
      <c r="DE363" s="32">
        <v>0.69937076492772476</v>
      </c>
      <c r="DF363" s="32">
        <v>1</v>
      </c>
      <c r="DG363" s="32">
        <v>0.97721436117865457</v>
      </c>
      <c r="DH363" s="32">
        <v>1</v>
      </c>
      <c r="DI363" s="32">
        <v>0.45944492576106111</v>
      </c>
      <c r="DJ363" s="32">
        <v>0.94122842719507327</v>
      </c>
      <c r="DK363" s="32">
        <v>0.96994119373314447</v>
      </c>
      <c r="DL363" s="27"/>
      <c r="DM363" s="1" t="s">
        <v>587</v>
      </c>
      <c r="DN363" s="32">
        <v>0.43297386084703049</v>
      </c>
      <c r="DO363" s="32" t="e">
        <v>#DIV/0!</v>
      </c>
      <c r="DP363" s="32" t="e">
        <v>#DIV/0!</v>
      </c>
      <c r="DQ363" s="32">
        <v>0</v>
      </c>
      <c r="DR363" s="32">
        <v>0.89482564820845267</v>
      </c>
      <c r="DS363" s="32" t="e">
        <v>#DIV/0!</v>
      </c>
      <c r="DT363" s="32">
        <v>0.35833010443128788</v>
      </c>
      <c r="DU363" s="32" t="e">
        <v>#DIV/0!</v>
      </c>
      <c r="DV363" s="32" t="e">
        <v>#DIV/0!</v>
      </c>
      <c r="DW363" s="32">
        <v>0</v>
      </c>
      <c r="DX363" s="32" t="e">
        <v>#DIV/0!</v>
      </c>
      <c r="DY363" s="32">
        <v>1.0590189279713981E-2</v>
      </c>
      <c r="DZ363" s="32">
        <v>0</v>
      </c>
      <c r="EA363" s="32">
        <v>8.7414514854945308E-2</v>
      </c>
      <c r="EB363" s="32" t="e">
        <v>#DIV/0!</v>
      </c>
      <c r="EC363" s="32">
        <v>0.12424464113892804</v>
      </c>
      <c r="ED363" s="27"/>
      <c r="EE363" s="1" t="s">
        <v>587</v>
      </c>
      <c r="EF363" s="32">
        <v>0.56702613915296951</v>
      </c>
      <c r="EG363" s="32" t="e">
        <v>#DIV/0!</v>
      </c>
      <c r="EH363" s="32" t="e">
        <v>#DIV/0!</v>
      </c>
      <c r="EI363" s="32">
        <v>1</v>
      </c>
      <c r="EJ363" s="32">
        <v>0.10517435179154733</v>
      </c>
      <c r="EK363" s="32" t="e">
        <v>#DIV/0!</v>
      </c>
      <c r="EL363" s="32">
        <v>0.64166989556871212</v>
      </c>
      <c r="EM363" s="32" t="e">
        <v>#DIV/0!</v>
      </c>
      <c r="EN363" s="32" t="e">
        <v>#DIV/0!</v>
      </c>
      <c r="EO363" s="32">
        <v>1</v>
      </c>
      <c r="EP363" s="32" t="e">
        <v>#DIV/0!</v>
      </c>
      <c r="EQ363" s="32">
        <v>0.98940981072028611</v>
      </c>
      <c r="ER363" s="32">
        <v>1</v>
      </c>
      <c r="ES363" s="32">
        <v>0.91258548514505489</v>
      </c>
      <c r="ET363" s="32" t="e">
        <v>#DIV/0!</v>
      </c>
      <c r="EU363" s="32">
        <v>0.87575535886107214</v>
      </c>
    </row>
    <row r="364" spans="2:151" ht="21.6" hidden="1" customHeight="1" x14ac:dyDescent="0.3">
      <c r="B364" s="1" t="s">
        <v>702</v>
      </c>
      <c r="C364" s="5" t="s">
        <v>375</v>
      </c>
      <c r="D364" s="5" t="s">
        <v>32</v>
      </c>
      <c r="E364" s="6" t="s">
        <v>320</v>
      </c>
      <c r="F364" s="6">
        <v>2378140</v>
      </c>
      <c r="G364" s="5" t="s">
        <v>239</v>
      </c>
      <c r="H364" s="19"/>
      <c r="I364" s="7">
        <v>44.166666666666664</v>
      </c>
      <c r="J364" s="8">
        <v>35423.214166666665</v>
      </c>
      <c r="K364" s="19"/>
      <c r="L364" s="7">
        <v>0</v>
      </c>
      <c r="M364" s="8">
        <v>0</v>
      </c>
      <c r="N364" s="19"/>
      <c r="O364" s="7">
        <f t="shared" si="33"/>
        <v>44.166666666666664</v>
      </c>
      <c r="P364" s="8">
        <f t="shared" si="34"/>
        <v>35423.214166666665</v>
      </c>
      <c r="Q364" s="1" t="str">
        <f t="shared" si="35"/>
        <v>OK</v>
      </c>
      <c r="S364" s="1">
        <v>2378140</v>
      </c>
      <c r="T364" s="1" t="s">
        <v>551</v>
      </c>
      <c r="U364" s="32">
        <v>0</v>
      </c>
      <c r="V364" s="32">
        <v>0</v>
      </c>
      <c r="W364" s="32">
        <v>7.5316020207640661E-4</v>
      </c>
      <c r="X364" s="32">
        <v>0.91574348093185776</v>
      </c>
      <c r="Y364" s="32">
        <v>2.7220293691429556E-2</v>
      </c>
      <c r="Z364" s="32">
        <v>5.635990649872788E-3</v>
      </c>
      <c r="AA364" s="32">
        <v>1.5021146559551063E-3</v>
      </c>
      <c r="AB364" s="32">
        <v>2.5545599326895927E-3</v>
      </c>
      <c r="AC364" s="32">
        <v>5.4655138153931184E-3</v>
      </c>
      <c r="AD364" s="32">
        <v>0</v>
      </c>
      <c r="AE364" s="32">
        <v>0</v>
      </c>
      <c r="AF364" s="32">
        <v>0</v>
      </c>
      <c r="AG364" s="32">
        <v>0</v>
      </c>
      <c r="AH364" s="32">
        <v>0</v>
      </c>
      <c r="AI364" s="32">
        <v>3.4794673356533315E-2</v>
      </c>
      <c r="AJ364" s="32">
        <v>0</v>
      </c>
      <c r="AK364" s="32">
        <v>3.1605765608352545E-3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3.1696362033570278E-3</v>
      </c>
      <c r="AR364" s="32">
        <v>1</v>
      </c>
      <c r="AS364" s="27"/>
      <c r="AT364" s="1" t="s">
        <v>551</v>
      </c>
      <c r="AU364" s="32">
        <v>0</v>
      </c>
      <c r="AV364" s="32">
        <v>0</v>
      </c>
      <c r="AW364" s="32">
        <v>0</v>
      </c>
      <c r="AX364" s="32">
        <v>0</v>
      </c>
      <c r="AY364" s="32">
        <v>0</v>
      </c>
      <c r="AZ364" s="32">
        <v>0</v>
      </c>
      <c r="BA364" s="32">
        <v>0</v>
      </c>
      <c r="BB364" s="32">
        <v>0</v>
      </c>
      <c r="BC364" s="32">
        <v>0</v>
      </c>
      <c r="BD364" s="32">
        <v>0</v>
      </c>
      <c r="BE364" s="32">
        <v>0</v>
      </c>
      <c r="BF364" s="32">
        <v>0</v>
      </c>
      <c r="BG364" s="32">
        <v>0</v>
      </c>
      <c r="BH364" s="32">
        <v>0</v>
      </c>
      <c r="BI364" s="32">
        <v>0</v>
      </c>
      <c r="BJ364" s="32">
        <v>0</v>
      </c>
      <c r="BK364" s="32"/>
      <c r="BL364" s="27"/>
      <c r="BM364" s="1" t="s">
        <v>551</v>
      </c>
      <c r="BN364" s="32" t="e">
        <v>#DIV/0!</v>
      </c>
      <c r="BO364" s="32" t="e">
        <v>#DIV/0!</v>
      </c>
      <c r="BP364" s="32">
        <v>0</v>
      </c>
      <c r="BQ364" s="32">
        <v>0</v>
      </c>
      <c r="BR364" s="32">
        <v>2.1559132047038104E-2</v>
      </c>
      <c r="BS364" s="32">
        <v>0</v>
      </c>
      <c r="BT364" s="32">
        <v>0</v>
      </c>
      <c r="BU364" s="32">
        <v>0</v>
      </c>
      <c r="BV364" s="32">
        <v>1</v>
      </c>
      <c r="BW364" s="32" t="e">
        <v>#DIV/0!</v>
      </c>
      <c r="BX364" s="32" t="e">
        <v>#DIV/0!</v>
      </c>
      <c r="BY364" s="32" t="e">
        <v>#DIV/0!</v>
      </c>
      <c r="BZ364" s="32" t="e">
        <v>#DIV/0!</v>
      </c>
      <c r="CA364" s="32" t="e">
        <v>#DIV/0!</v>
      </c>
      <c r="CB364" s="32">
        <v>1</v>
      </c>
      <c r="CC364" s="32" t="e">
        <v>#DIV/0!</v>
      </c>
      <c r="CD364" s="32">
        <v>1</v>
      </c>
      <c r="CE364" s="32" t="e">
        <v>#DIV/0!</v>
      </c>
      <c r="CF364" s="32" t="e">
        <v>#DIV/0!</v>
      </c>
      <c r="CG364" s="32" t="e">
        <v>#DIV/0!</v>
      </c>
      <c r="CH364" s="32" t="e">
        <v>#DIV/0!</v>
      </c>
      <c r="CI364" s="32" t="e">
        <v>#DIV/0!</v>
      </c>
      <c r="CJ364" s="32">
        <v>1</v>
      </c>
      <c r="CK364" s="32">
        <v>4.7177245842171409E-2</v>
      </c>
      <c r="CL364" s="27"/>
      <c r="CM364" s="1" t="s">
        <v>551</v>
      </c>
      <c r="CN364" s="32" t="e">
        <v>#DIV/0!</v>
      </c>
      <c r="CO364" s="32" t="e">
        <v>#DIV/0!</v>
      </c>
      <c r="CP364" s="32">
        <v>1</v>
      </c>
      <c r="CQ364" s="32">
        <v>1</v>
      </c>
      <c r="CR364" s="32">
        <v>0.97844086795296181</v>
      </c>
      <c r="CS364" s="32">
        <v>1</v>
      </c>
      <c r="CT364" s="32">
        <v>1</v>
      </c>
      <c r="CU364" s="32">
        <v>1</v>
      </c>
      <c r="CV364" s="32">
        <v>0</v>
      </c>
      <c r="CW364" s="32" t="e">
        <v>#DIV/0!</v>
      </c>
      <c r="CX364" s="32" t="e">
        <v>#DIV/0!</v>
      </c>
      <c r="CY364" s="32" t="e">
        <v>#DIV/0!</v>
      </c>
      <c r="CZ364" s="32" t="e">
        <v>#DIV/0!</v>
      </c>
      <c r="DA364" s="32" t="e">
        <v>#DIV/0!</v>
      </c>
      <c r="DB364" s="32">
        <v>0</v>
      </c>
      <c r="DC364" s="32" t="e">
        <v>#DIV/0!</v>
      </c>
      <c r="DD364" s="32">
        <v>0</v>
      </c>
      <c r="DE364" s="32" t="e">
        <v>#DIV/0!</v>
      </c>
      <c r="DF364" s="32" t="e">
        <v>#DIV/0!</v>
      </c>
      <c r="DG364" s="32" t="e">
        <v>#DIV/0!</v>
      </c>
      <c r="DH364" s="32" t="e">
        <v>#DIV/0!</v>
      </c>
      <c r="DI364" s="32" t="e">
        <v>#DIV/0!</v>
      </c>
      <c r="DJ364" s="32">
        <v>0</v>
      </c>
      <c r="DK364" s="32">
        <v>0.95282275415782869</v>
      </c>
      <c r="DL364" s="27"/>
      <c r="DM364" s="1" t="s">
        <v>551</v>
      </c>
      <c r="DN364" s="32" t="e">
        <v>#DIV/0!</v>
      </c>
      <c r="DO364" s="32" t="e">
        <v>#DIV/0!</v>
      </c>
      <c r="DP364" s="32" t="e">
        <v>#DIV/0!</v>
      </c>
      <c r="DQ364" s="32" t="e">
        <v>#DIV/0!</v>
      </c>
      <c r="DR364" s="32" t="e">
        <v>#DIV/0!</v>
      </c>
      <c r="DS364" s="32" t="e">
        <v>#DIV/0!</v>
      </c>
      <c r="DT364" s="32" t="e">
        <v>#DIV/0!</v>
      </c>
      <c r="DU364" s="32" t="e">
        <v>#DIV/0!</v>
      </c>
      <c r="DV364" s="32" t="e">
        <v>#DIV/0!</v>
      </c>
      <c r="DW364" s="32" t="e">
        <v>#DIV/0!</v>
      </c>
      <c r="DX364" s="32" t="e">
        <v>#DIV/0!</v>
      </c>
      <c r="DY364" s="32" t="e">
        <v>#DIV/0!</v>
      </c>
      <c r="DZ364" s="32" t="e">
        <v>#DIV/0!</v>
      </c>
      <c r="EA364" s="32" t="e">
        <v>#DIV/0!</v>
      </c>
      <c r="EB364" s="32" t="e">
        <v>#DIV/0!</v>
      </c>
      <c r="EC364" s="32" t="e">
        <v>#DIV/0!</v>
      </c>
      <c r="ED364" s="27"/>
      <c r="EE364" s="1" t="s">
        <v>551</v>
      </c>
      <c r="EF364" s="32" t="e">
        <v>#DIV/0!</v>
      </c>
      <c r="EG364" s="32" t="e">
        <v>#DIV/0!</v>
      </c>
      <c r="EH364" s="32" t="e">
        <v>#DIV/0!</v>
      </c>
      <c r="EI364" s="32" t="e">
        <v>#DIV/0!</v>
      </c>
      <c r="EJ364" s="32" t="e">
        <v>#DIV/0!</v>
      </c>
      <c r="EK364" s="32" t="e">
        <v>#DIV/0!</v>
      </c>
      <c r="EL364" s="32" t="e">
        <v>#DIV/0!</v>
      </c>
      <c r="EM364" s="32" t="e">
        <v>#DIV/0!</v>
      </c>
      <c r="EN364" s="32" t="e">
        <v>#DIV/0!</v>
      </c>
      <c r="EO364" s="32" t="e">
        <v>#DIV/0!</v>
      </c>
      <c r="EP364" s="32" t="e">
        <v>#DIV/0!</v>
      </c>
      <c r="EQ364" s="32" t="e">
        <v>#DIV/0!</v>
      </c>
      <c r="ER364" s="32" t="e">
        <v>#DIV/0!</v>
      </c>
      <c r="ES364" s="32" t="e">
        <v>#DIV/0!</v>
      </c>
      <c r="ET364" s="32" t="e">
        <v>#DIV/0!</v>
      </c>
      <c r="EU364" s="32" t="e">
        <v>#DIV/0!</v>
      </c>
    </row>
    <row r="365" spans="2:151" ht="21.6" hidden="1" customHeight="1" x14ac:dyDescent="0.3">
      <c r="B365" s="1" t="s">
        <v>702</v>
      </c>
      <c r="C365" s="5" t="s">
        <v>357</v>
      </c>
      <c r="D365" s="5" t="s">
        <v>17</v>
      </c>
      <c r="E365" s="6" t="s">
        <v>320</v>
      </c>
      <c r="F365" s="6">
        <v>2305097</v>
      </c>
      <c r="G365" s="5" t="s">
        <v>224</v>
      </c>
      <c r="H365" s="19"/>
      <c r="I365" s="7">
        <v>28.666666666666668</v>
      </c>
      <c r="J365" s="8">
        <v>11742.415833333333</v>
      </c>
      <c r="K365" s="19"/>
      <c r="L365" s="7">
        <v>0</v>
      </c>
      <c r="M365" s="8">
        <v>0</v>
      </c>
      <c r="N365" s="19"/>
      <c r="O365" s="7">
        <f t="shared" si="33"/>
        <v>28.666666666666668</v>
      </c>
      <c r="P365" s="8">
        <f t="shared" si="34"/>
        <v>11742.415833333333</v>
      </c>
      <c r="Q365" s="1" t="str">
        <f t="shared" si="35"/>
        <v>OK</v>
      </c>
      <c r="S365" s="1">
        <v>2305097</v>
      </c>
      <c r="T365" s="1" t="s">
        <v>534</v>
      </c>
      <c r="U365" s="32">
        <v>0</v>
      </c>
      <c r="V365" s="32">
        <v>0</v>
      </c>
      <c r="W365" s="32">
        <v>0</v>
      </c>
      <c r="X365" s="32">
        <v>0.5776254445687129</v>
      </c>
      <c r="Y365" s="32">
        <v>0</v>
      </c>
      <c r="Z365" s="32">
        <v>4.7332869099966243E-2</v>
      </c>
      <c r="AA365" s="32">
        <v>0</v>
      </c>
      <c r="AB365" s="32">
        <v>2.9228060884641839E-3</v>
      </c>
      <c r="AC365" s="32">
        <v>3.5338109047632425E-2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0.27346719894642979</v>
      </c>
      <c r="AJ365" s="32">
        <v>0</v>
      </c>
      <c r="AK365" s="32">
        <v>4.0216721440459201E-2</v>
      </c>
      <c r="AL365" s="32">
        <v>0</v>
      </c>
      <c r="AM365" s="32">
        <v>0</v>
      </c>
      <c r="AN365" s="32">
        <v>0</v>
      </c>
      <c r="AO365" s="32">
        <v>0</v>
      </c>
      <c r="AP365" s="32">
        <v>2.3096850808335262E-2</v>
      </c>
      <c r="AQ365" s="32">
        <v>0</v>
      </c>
      <c r="AR365" s="32">
        <v>1</v>
      </c>
      <c r="AS365" s="27"/>
      <c r="AT365" s="1" t="s">
        <v>534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0</v>
      </c>
      <c r="BA365" s="32">
        <v>0</v>
      </c>
      <c r="BB365" s="32">
        <v>0</v>
      </c>
      <c r="BC365" s="32">
        <v>0</v>
      </c>
      <c r="BD365" s="32">
        <v>0</v>
      </c>
      <c r="BE365" s="32">
        <v>0</v>
      </c>
      <c r="BF365" s="32">
        <v>0</v>
      </c>
      <c r="BG365" s="32">
        <v>0</v>
      </c>
      <c r="BH365" s="32">
        <v>0</v>
      </c>
      <c r="BI365" s="32">
        <v>0</v>
      </c>
      <c r="BJ365" s="32">
        <v>0</v>
      </c>
      <c r="BK365" s="32"/>
      <c r="BL365" s="27"/>
      <c r="BM365" s="1" t="s">
        <v>534</v>
      </c>
      <c r="BN365" s="32" t="e">
        <v>#DIV/0!</v>
      </c>
      <c r="BO365" s="32" t="e">
        <v>#DIV/0!</v>
      </c>
      <c r="BP365" s="32" t="e">
        <v>#DIV/0!</v>
      </c>
      <c r="BQ365" s="32">
        <v>4.8608626845414039E-2</v>
      </c>
      <c r="BR365" s="32" t="e">
        <v>#DIV/0!</v>
      </c>
      <c r="BS365" s="32">
        <v>0.12813440848895719</v>
      </c>
      <c r="BT365" s="32" t="e">
        <v>#DIV/0!</v>
      </c>
      <c r="BU365" s="32">
        <v>0</v>
      </c>
      <c r="BV365" s="32">
        <v>1</v>
      </c>
      <c r="BW365" s="32" t="e">
        <v>#DIV/0!</v>
      </c>
      <c r="BX365" s="32" t="e">
        <v>#DIV/0!</v>
      </c>
      <c r="BY365" s="32" t="e">
        <v>#DIV/0!</v>
      </c>
      <c r="BZ365" s="32" t="e">
        <v>#DIV/0!</v>
      </c>
      <c r="CA365" s="32" t="e">
        <v>#DIV/0!</v>
      </c>
      <c r="CB365" s="32">
        <v>0.96931809924110357</v>
      </c>
      <c r="CC365" s="32" t="e">
        <v>#DIV/0!</v>
      </c>
      <c r="CD365" s="32">
        <v>0.92923599419871583</v>
      </c>
      <c r="CE365" s="32" t="e">
        <v>#DIV/0!</v>
      </c>
      <c r="CF365" s="32" t="e">
        <v>#DIV/0!</v>
      </c>
      <c r="CG365" s="32" t="e">
        <v>#DIV/0!</v>
      </c>
      <c r="CH365" s="32" t="e">
        <v>#DIV/0!</v>
      </c>
      <c r="CI365" s="32">
        <v>1</v>
      </c>
      <c r="CJ365" s="32" t="e">
        <v>#DIV/0!</v>
      </c>
      <c r="CK365" s="32">
        <v>0.39502503935031402</v>
      </c>
      <c r="CL365" s="27"/>
      <c r="CM365" s="1" t="s">
        <v>534</v>
      </c>
      <c r="CN365" s="32" t="e">
        <v>#DIV/0!</v>
      </c>
      <c r="CO365" s="32" t="e">
        <v>#DIV/0!</v>
      </c>
      <c r="CP365" s="32" t="e">
        <v>#DIV/0!</v>
      </c>
      <c r="CQ365" s="32">
        <v>0.95139137315458588</v>
      </c>
      <c r="CR365" s="32" t="e">
        <v>#DIV/0!</v>
      </c>
      <c r="CS365" s="32">
        <v>0.87186559151104281</v>
      </c>
      <c r="CT365" s="32" t="e">
        <v>#DIV/0!</v>
      </c>
      <c r="CU365" s="32">
        <v>1</v>
      </c>
      <c r="CV365" s="32">
        <v>0</v>
      </c>
      <c r="CW365" s="32" t="e">
        <v>#DIV/0!</v>
      </c>
      <c r="CX365" s="32" t="e">
        <v>#DIV/0!</v>
      </c>
      <c r="CY365" s="32" t="e">
        <v>#DIV/0!</v>
      </c>
      <c r="CZ365" s="32" t="e">
        <v>#DIV/0!</v>
      </c>
      <c r="DA365" s="32" t="e">
        <v>#DIV/0!</v>
      </c>
      <c r="DB365" s="32">
        <v>3.0681900758896503E-2</v>
      </c>
      <c r="DC365" s="32" t="e">
        <v>#DIV/0!</v>
      </c>
      <c r="DD365" s="32">
        <v>7.0764005801284155E-2</v>
      </c>
      <c r="DE365" s="32" t="e">
        <v>#DIV/0!</v>
      </c>
      <c r="DF365" s="32" t="e">
        <v>#DIV/0!</v>
      </c>
      <c r="DG365" s="32" t="e">
        <v>#DIV/0!</v>
      </c>
      <c r="DH365" s="32" t="e">
        <v>#DIV/0!</v>
      </c>
      <c r="DI365" s="32">
        <v>0</v>
      </c>
      <c r="DJ365" s="32" t="e">
        <v>#DIV/0!</v>
      </c>
      <c r="DK365" s="32">
        <v>0.60497496064968603</v>
      </c>
      <c r="DL365" s="27"/>
      <c r="DM365" s="1" t="s">
        <v>534</v>
      </c>
      <c r="DN365" s="32" t="e">
        <v>#DIV/0!</v>
      </c>
      <c r="DO365" s="32" t="e">
        <v>#DIV/0!</v>
      </c>
      <c r="DP365" s="32" t="e">
        <v>#DIV/0!</v>
      </c>
      <c r="DQ365" s="32" t="e">
        <v>#DIV/0!</v>
      </c>
      <c r="DR365" s="32" t="e">
        <v>#DIV/0!</v>
      </c>
      <c r="DS365" s="32" t="e">
        <v>#DIV/0!</v>
      </c>
      <c r="DT365" s="32" t="e">
        <v>#DIV/0!</v>
      </c>
      <c r="DU365" s="32" t="e">
        <v>#DIV/0!</v>
      </c>
      <c r="DV365" s="32" t="e">
        <v>#DIV/0!</v>
      </c>
      <c r="DW365" s="32" t="e">
        <v>#DIV/0!</v>
      </c>
      <c r="DX365" s="32" t="e">
        <v>#DIV/0!</v>
      </c>
      <c r="DY365" s="32" t="e">
        <v>#DIV/0!</v>
      </c>
      <c r="DZ365" s="32" t="e">
        <v>#DIV/0!</v>
      </c>
      <c r="EA365" s="32" t="e">
        <v>#DIV/0!</v>
      </c>
      <c r="EB365" s="32" t="e">
        <v>#DIV/0!</v>
      </c>
      <c r="EC365" s="32" t="e">
        <v>#DIV/0!</v>
      </c>
      <c r="ED365" s="27"/>
      <c r="EE365" s="1" t="s">
        <v>534</v>
      </c>
      <c r="EF365" s="32" t="e">
        <v>#DIV/0!</v>
      </c>
      <c r="EG365" s="32" t="e">
        <v>#DIV/0!</v>
      </c>
      <c r="EH365" s="32" t="e">
        <v>#DIV/0!</v>
      </c>
      <c r="EI365" s="32" t="e">
        <v>#DIV/0!</v>
      </c>
      <c r="EJ365" s="32" t="e">
        <v>#DIV/0!</v>
      </c>
      <c r="EK365" s="32" t="e">
        <v>#DIV/0!</v>
      </c>
      <c r="EL365" s="32" t="e">
        <v>#DIV/0!</v>
      </c>
      <c r="EM365" s="32" t="e">
        <v>#DIV/0!</v>
      </c>
      <c r="EN365" s="32" t="e">
        <v>#DIV/0!</v>
      </c>
      <c r="EO365" s="32" t="e">
        <v>#DIV/0!</v>
      </c>
      <c r="EP365" s="32" t="e">
        <v>#DIV/0!</v>
      </c>
      <c r="EQ365" s="32" t="e">
        <v>#DIV/0!</v>
      </c>
      <c r="ER365" s="32" t="e">
        <v>#DIV/0!</v>
      </c>
      <c r="ES365" s="32" t="e">
        <v>#DIV/0!</v>
      </c>
      <c r="ET365" s="32" t="e">
        <v>#DIV/0!</v>
      </c>
      <c r="EU365" s="32" t="e">
        <v>#DIV/0!</v>
      </c>
    </row>
    <row r="366" spans="2:151" ht="21.6" hidden="1" customHeight="1" x14ac:dyDescent="0.3">
      <c r="B366" s="1" t="s">
        <v>702</v>
      </c>
      <c r="C366" s="5" t="s">
        <v>345</v>
      </c>
      <c r="D366" s="5" t="s">
        <v>8</v>
      </c>
      <c r="E366" s="6" t="s">
        <v>320</v>
      </c>
      <c r="F366" s="6">
        <v>2300885</v>
      </c>
      <c r="G366" s="5" t="s">
        <v>115</v>
      </c>
      <c r="H366" s="19"/>
      <c r="I366" s="7">
        <v>12.759660769133493</v>
      </c>
      <c r="J366" s="8">
        <v>8676.9111272568334</v>
      </c>
      <c r="K366" s="19"/>
      <c r="L366" s="7">
        <v>0</v>
      </c>
      <c r="M366" s="8">
        <v>0</v>
      </c>
      <c r="N366" s="19"/>
      <c r="O366" s="7">
        <f t="shared" si="33"/>
        <v>12.759660769133493</v>
      </c>
      <c r="P366" s="8">
        <f t="shared" si="34"/>
        <v>8676.9111272568334</v>
      </c>
      <c r="Q366" s="1" t="str">
        <f t="shared" si="35"/>
        <v>OK</v>
      </c>
      <c r="S366" s="1">
        <v>2300885</v>
      </c>
      <c r="T366" s="1" t="s">
        <v>522</v>
      </c>
      <c r="U366" s="32">
        <v>0</v>
      </c>
      <c r="V366" s="32">
        <v>0</v>
      </c>
      <c r="W366" s="32">
        <v>0</v>
      </c>
      <c r="X366" s="32">
        <v>0.47890461139115226</v>
      </c>
      <c r="Y366" s="32">
        <v>5.1195963089985827E-4</v>
      </c>
      <c r="Z366" s="32">
        <v>8.8113276562215535E-3</v>
      </c>
      <c r="AA366" s="32">
        <v>0</v>
      </c>
      <c r="AB366" s="32">
        <v>1.3585217264664065E-2</v>
      </c>
      <c r="AC366" s="32">
        <v>1.422487560829179E-2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0.38491925182143444</v>
      </c>
      <c r="AJ366" s="32">
        <v>0</v>
      </c>
      <c r="AK366" s="32">
        <v>7.3364211133145729E-2</v>
      </c>
      <c r="AL366" s="32">
        <v>0</v>
      </c>
      <c r="AM366" s="32">
        <v>0</v>
      </c>
      <c r="AN366" s="32">
        <v>0</v>
      </c>
      <c r="AO366" s="32">
        <v>0</v>
      </c>
      <c r="AP366" s="32">
        <v>0</v>
      </c>
      <c r="AQ366" s="32">
        <v>2.5678545494190332E-2</v>
      </c>
      <c r="AR366" s="32">
        <v>1</v>
      </c>
      <c r="AS366" s="27"/>
      <c r="AT366" s="1" t="s">
        <v>522</v>
      </c>
      <c r="AU366" s="32">
        <v>0</v>
      </c>
      <c r="AV366" s="32">
        <v>0</v>
      </c>
      <c r="AW366" s="32">
        <v>0</v>
      </c>
      <c r="AX366" s="32">
        <v>0</v>
      </c>
      <c r="AY366" s="32">
        <v>0</v>
      </c>
      <c r="AZ366" s="32">
        <v>0</v>
      </c>
      <c r="BA366" s="32">
        <v>0</v>
      </c>
      <c r="BB366" s="32">
        <v>0</v>
      </c>
      <c r="BC366" s="32">
        <v>0</v>
      </c>
      <c r="BD366" s="32">
        <v>0</v>
      </c>
      <c r="BE366" s="32">
        <v>0</v>
      </c>
      <c r="BF366" s="32">
        <v>0</v>
      </c>
      <c r="BG366" s="32">
        <v>0</v>
      </c>
      <c r="BH366" s="32">
        <v>0</v>
      </c>
      <c r="BI366" s="32">
        <v>0</v>
      </c>
      <c r="BJ366" s="32">
        <v>0</v>
      </c>
      <c r="BK366" s="32"/>
      <c r="BL366" s="27"/>
      <c r="BM366" s="1" t="s">
        <v>522</v>
      </c>
      <c r="BN366" s="32" t="e">
        <v>#DIV/0!</v>
      </c>
      <c r="BO366" s="32" t="e">
        <v>#DIV/0!</v>
      </c>
      <c r="BP366" s="32" t="e">
        <v>#DIV/0!</v>
      </c>
      <c r="BQ366" s="32">
        <v>0</v>
      </c>
      <c r="BR366" s="32">
        <v>0</v>
      </c>
      <c r="BS366" s="32">
        <v>0</v>
      </c>
      <c r="BT366" s="32" t="e">
        <v>#DIV/0!</v>
      </c>
      <c r="BU366" s="32">
        <v>0</v>
      </c>
      <c r="BV366" s="32">
        <v>0.91150597065847838</v>
      </c>
      <c r="BW366" s="32" t="e">
        <v>#DIV/0!</v>
      </c>
      <c r="BX366" s="32" t="e">
        <v>#DIV/0!</v>
      </c>
      <c r="BY366" s="32" t="e">
        <v>#DIV/0!</v>
      </c>
      <c r="BZ366" s="32" t="e">
        <v>#DIV/0!</v>
      </c>
      <c r="CA366" s="32" t="e">
        <v>#DIV/0!</v>
      </c>
      <c r="CB366" s="32">
        <v>0.92249400743759602</v>
      </c>
      <c r="CC366" s="32" t="e">
        <v>#DIV/0!</v>
      </c>
      <c r="CD366" s="32">
        <v>0.81618616781437414</v>
      </c>
      <c r="CE366" s="32" t="e">
        <v>#DIV/0!</v>
      </c>
      <c r="CF366" s="32" t="e">
        <v>#DIV/0!</v>
      </c>
      <c r="CG366" s="32" t="e">
        <v>#DIV/0!</v>
      </c>
      <c r="CH366" s="32" t="e">
        <v>#DIV/0!</v>
      </c>
      <c r="CI366" s="32" t="e">
        <v>#DIV/0!</v>
      </c>
      <c r="CJ366" s="32">
        <v>1</v>
      </c>
      <c r="CK366" s="32">
        <v>0.45360916203514551</v>
      </c>
      <c r="CL366" s="27"/>
      <c r="CM366" s="1" t="s">
        <v>522</v>
      </c>
      <c r="CN366" s="32" t="e">
        <v>#DIV/0!</v>
      </c>
      <c r="CO366" s="32" t="e">
        <v>#DIV/0!</v>
      </c>
      <c r="CP366" s="32" t="e">
        <v>#DIV/0!</v>
      </c>
      <c r="CQ366" s="32">
        <v>1</v>
      </c>
      <c r="CR366" s="32">
        <v>1</v>
      </c>
      <c r="CS366" s="32">
        <v>1</v>
      </c>
      <c r="CT366" s="32" t="e">
        <v>#DIV/0!</v>
      </c>
      <c r="CU366" s="32">
        <v>1</v>
      </c>
      <c r="CV366" s="32">
        <v>8.8494029341521674E-2</v>
      </c>
      <c r="CW366" s="32" t="e">
        <v>#DIV/0!</v>
      </c>
      <c r="CX366" s="32" t="e">
        <v>#DIV/0!</v>
      </c>
      <c r="CY366" s="32" t="e">
        <v>#DIV/0!</v>
      </c>
      <c r="CZ366" s="32" t="e">
        <v>#DIV/0!</v>
      </c>
      <c r="DA366" s="32" t="e">
        <v>#DIV/0!</v>
      </c>
      <c r="DB366" s="32">
        <v>7.7505992562403953E-2</v>
      </c>
      <c r="DC366" s="32" t="e">
        <v>#DIV/0!</v>
      </c>
      <c r="DD366" s="32">
        <v>0.18381383218562591</v>
      </c>
      <c r="DE366" s="32" t="e">
        <v>#DIV/0!</v>
      </c>
      <c r="DF366" s="32" t="e">
        <v>#DIV/0!</v>
      </c>
      <c r="DG366" s="32" t="e">
        <v>#DIV/0!</v>
      </c>
      <c r="DH366" s="32" t="e">
        <v>#DIV/0!</v>
      </c>
      <c r="DI366" s="32" t="e">
        <v>#DIV/0!</v>
      </c>
      <c r="DJ366" s="32">
        <v>0</v>
      </c>
      <c r="DK366" s="32">
        <v>0.54639083796485444</v>
      </c>
      <c r="DL366" s="27"/>
      <c r="DM366" s="1" t="s">
        <v>522</v>
      </c>
      <c r="DN366" s="32" t="e">
        <v>#DIV/0!</v>
      </c>
      <c r="DO366" s="32" t="e">
        <v>#DIV/0!</v>
      </c>
      <c r="DP366" s="32" t="e">
        <v>#DIV/0!</v>
      </c>
      <c r="DQ366" s="32" t="e">
        <v>#DIV/0!</v>
      </c>
      <c r="DR366" s="32" t="e">
        <v>#DIV/0!</v>
      </c>
      <c r="DS366" s="32" t="e">
        <v>#DIV/0!</v>
      </c>
      <c r="DT366" s="32" t="e">
        <v>#DIV/0!</v>
      </c>
      <c r="DU366" s="32" t="e">
        <v>#DIV/0!</v>
      </c>
      <c r="DV366" s="32" t="e">
        <v>#DIV/0!</v>
      </c>
      <c r="DW366" s="32" t="e">
        <v>#DIV/0!</v>
      </c>
      <c r="DX366" s="32" t="e">
        <v>#DIV/0!</v>
      </c>
      <c r="DY366" s="32" t="e">
        <v>#DIV/0!</v>
      </c>
      <c r="DZ366" s="32" t="e">
        <v>#DIV/0!</v>
      </c>
      <c r="EA366" s="32" t="e">
        <v>#DIV/0!</v>
      </c>
      <c r="EB366" s="32" t="e">
        <v>#DIV/0!</v>
      </c>
      <c r="EC366" s="32" t="e">
        <v>#DIV/0!</v>
      </c>
      <c r="ED366" s="27"/>
      <c r="EE366" s="1" t="s">
        <v>522</v>
      </c>
      <c r="EF366" s="32" t="e">
        <v>#DIV/0!</v>
      </c>
      <c r="EG366" s="32" t="e">
        <v>#DIV/0!</v>
      </c>
      <c r="EH366" s="32" t="e">
        <v>#DIV/0!</v>
      </c>
      <c r="EI366" s="32" t="e">
        <v>#DIV/0!</v>
      </c>
      <c r="EJ366" s="32" t="e">
        <v>#DIV/0!</v>
      </c>
      <c r="EK366" s="32" t="e">
        <v>#DIV/0!</v>
      </c>
      <c r="EL366" s="32" t="e">
        <v>#DIV/0!</v>
      </c>
      <c r="EM366" s="32" t="e">
        <v>#DIV/0!</v>
      </c>
      <c r="EN366" s="32" t="e">
        <v>#DIV/0!</v>
      </c>
      <c r="EO366" s="32" t="e">
        <v>#DIV/0!</v>
      </c>
      <c r="EP366" s="32" t="e">
        <v>#DIV/0!</v>
      </c>
      <c r="EQ366" s="32" t="e">
        <v>#DIV/0!</v>
      </c>
      <c r="ER366" s="32" t="e">
        <v>#DIV/0!</v>
      </c>
      <c r="ES366" s="32" t="e">
        <v>#DIV/0!</v>
      </c>
      <c r="ET366" s="32" t="e">
        <v>#DIV/0!</v>
      </c>
      <c r="EU366" s="32" t="e">
        <v>#DIV/0!</v>
      </c>
    </row>
    <row r="367" spans="2:151" ht="21.6" hidden="1" customHeight="1" x14ac:dyDescent="0.3">
      <c r="B367" s="1" t="s">
        <v>702</v>
      </c>
      <c r="C367" s="5" t="s">
        <v>403</v>
      </c>
      <c r="D367" s="5" t="s">
        <v>138</v>
      </c>
      <c r="E367" s="6" t="s">
        <v>322</v>
      </c>
      <c r="F367" s="6">
        <v>2419653</v>
      </c>
      <c r="G367" s="5" t="s">
        <v>137</v>
      </c>
      <c r="H367" s="19"/>
      <c r="I367" s="7">
        <v>95.833333333333329</v>
      </c>
      <c r="J367" s="8">
        <v>64747.7575</v>
      </c>
      <c r="K367" s="19"/>
      <c r="L367" s="7">
        <v>0</v>
      </c>
      <c r="M367" s="8">
        <v>0</v>
      </c>
      <c r="N367" s="19"/>
      <c r="O367" s="7">
        <f t="shared" si="33"/>
        <v>95.833333333333329</v>
      </c>
      <c r="P367" s="8">
        <f t="shared" si="34"/>
        <v>64747.7575</v>
      </c>
      <c r="Q367" s="1" t="str">
        <f t="shared" si="35"/>
        <v>OK</v>
      </c>
      <c r="S367" s="1">
        <v>2419653</v>
      </c>
      <c r="T367" s="1" t="s">
        <v>579</v>
      </c>
      <c r="U367" s="32">
        <v>7.6201764684110187E-4</v>
      </c>
      <c r="V367" s="32">
        <v>0</v>
      </c>
      <c r="W367" s="32">
        <v>1.9312189423287261E-3</v>
      </c>
      <c r="X367" s="32">
        <v>0.55293580252878516</v>
      </c>
      <c r="Y367" s="32">
        <v>1.4951576573331951E-2</v>
      </c>
      <c r="Z367" s="32">
        <v>1.3840287909779521E-2</v>
      </c>
      <c r="AA367" s="32">
        <v>1.2579729603638679E-2</v>
      </c>
      <c r="AB367" s="32">
        <v>0</v>
      </c>
      <c r="AC367" s="32">
        <v>8.3402279581264848E-3</v>
      </c>
      <c r="AD367" s="32">
        <v>0</v>
      </c>
      <c r="AE367" s="32">
        <v>1.1451164668906191E-2</v>
      </c>
      <c r="AF367" s="32">
        <v>2.4412069320511728E-3</v>
      </c>
      <c r="AG367" s="32">
        <v>0</v>
      </c>
      <c r="AH367" s="32">
        <v>0</v>
      </c>
      <c r="AI367" s="32">
        <v>6.4511469382879175E-2</v>
      </c>
      <c r="AJ367" s="32">
        <v>0.21143528468391518</v>
      </c>
      <c r="AK367" s="32">
        <v>0</v>
      </c>
      <c r="AL367" s="32">
        <v>0</v>
      </c>
      <c r="AM367" s="32">
        <v>0</v>
      </c>
      <c r="AN367" s="32">
        <v>0</v>
      </c>
      <c r="AO367" s="32">
        <v>2.0891433429617978E-3</v>
      </c>
      <c r="AP367" s="32">
        <v>6.4663564842754899E-3</v>
      </c>
      <c r="AQ367" s="32">
        <v>9.6264513342179434E-2</v>
      </c>
      <c r="AR367" s="32">
        <v>1</v>
      </c>
      <c r="AS367" s="27"/>
      <c r="AT367" s="1" t="s">
        <v>579</v>
      </c>
      <c r="AU367" s="32">
        <v>0</v>
      </c>
      <c r="AV367" s="32">
        <v>0</v>
      </c>
      <c r="AW367" s="32">
        <v>0</v>
      </c>
      <c r="AX367" s="32">
        <v>0</v>
      </c>
      <c r="AY367" s="32">
        <v>0</v>
      </c>
      <c r="AZ367" s="32">
        <v>0</v>
      </c>
      <c r="BA367" s="32">
        <v>0</v>
      </c>
      <c r="BB367" s="32">
        <v>0</v>
      </c>
      <c r="BC367" s="32">
        <v>0</v>
      </c>
      <c r="BD367" s="32">
        <v>0</v>
      </c>
      <c r="BE367" s="32">
        <v>0</v>
      </c>
      <c r="BF367" s="32">
        <v>0</v>
      </c>
      <c r="BG367" s="32">
        <v>0</v>
      </c>
      <c r="BH367" s="32">
        <v>0</v>
      </c>
      <c r="BI367" s="32">
        <v>0</v>
      </c>
      <c r="BJ367" s="32">
        <v>0</v>
      </c>
      <c r="BK367" s="32"/>
      <c r="BL367" s="27"/>
      <c r="BM367" s="1" t="s">
        <v>579</v>
      </c>
      <c r="BN367" s="32">
        <v>1</v>
      </c>
      <c r="BO367" s="32" t="e">
        <v>#DIV/0!</v>
      </c>
      <c r="BP367" s="32">
        <v>0</v>
      </c>
      <c r="BQ367" s="32">
        <v>0.59547553395639263</v>
      </c>
      <c r="BR367" s="32">
        <v>0</v>
      </c>
      <c r="BS367" s="32">
        <v>0</v>
      </c>
      <c r="BT367" s="32">
        <v>0</v>
      </c>
      <c r="BU367" s="32" t="e">
        <v>#DIV/0!</v>
      </c>
      <c r="BV367" s="32">
        <v>1</v>
      </c>
      <c r="BW367" s="32" t="e">
        <v>#DIV/0!</v>
      </c>
      <c r="BX367" s="32">
        <v>0.95814857753356575</v>
      </c>
      <c r="BY367" s="32">
        <v>1</v>
      </c>
      <c r="BZ367" s="32" t="e">
        <v>#DIV/0!</v>
      </c>
      <c r="CA367" s="32" t="e">
        <v>#DIV/0!</v>
      </c>
      <c r="CB367" s="32">
        <v>0.81963849368072528</v>
      </c>
      <c r="CC367" s="32">
        <v>0.56078036292749356</v>
      </c>
      <c r="CD367" s="32" t="e">
        <v>#DIV/0!</v>
      </c>
      <c r="CE367" s="32" t="e">
        <v>#DIV/0!</v>
      </c>
      <c r="CF367" s="32" t="e">
        <v>#DIV/0!</v>
      </c>
      <c r="CG367" s="32" t="e">
        <v>#DIV/0!</v>
      </c>
      <c r="CH367" s="32">
        <v>0.1401579648106597</v>
      </c>
      <c r="CI367" s="32">
        <v>1</v>
      </c>
      <c r="CJ367" s="32">
        <v>0.62878765029901518</v>
      </c>
      <c r="CK367" s="32">
        <v>0.59050905491593575</v>
      </c>
      <c r="CL367" s="27"/>
      <c r="CM367" s="1" t="s">
        <v>579</v>
      </c>
      <c r="CN367" s="32">
        <v>0</v>
      </c>
      <c r="CO367" s="32" t="e">
        <v>#DIV/0!</v>
      </c>
      <c r="CP367" s="32">
        <v>1</v>
      </c>
      <c r="CQ367" s="32">
        <v>0.40452446604360731</v>
      </c>
      <c r="CR367" s="32">
        <v>1</v>
      </c>
      <c r="CS367" s="32">
        <v>1</v>
      </c>
      <c r="CT367" s="32">
        <v>1</v>
      </c>
      <c r="CU367" s="32" t="e">
        <v>#DIV/0!</v>
      </c>
      <c r="CV367" s="32">
        <v>0</v>
      </c>
      <c r="CW367" s="32" t="e">
        <v>#DIV/0!</v>
      </c>
      <c r="CX367" s="32">
        <v>4.1851422466434286E-2</v>
      </c>
      <c r="CY367" s="32">
        <v>0</v>
      </c>
      <c r="CZ367" s="32" t="e">
        <v>#DIV/0!</v>
      </c>
      <c r="DA367" s="32" t="e">
        <v>#DIV/0!</v>
      </c>
      <c r="DB367" s="32">
        <v>0.18036150631927478</v>
      </c>
      <c r="DC367" s="32">
        <v>0.43921963707250633</v>
      </c>
      <c r="DD367" s="32" t="e">
        <v>#DIV/0!</v>
      </c>
      <c r="DE367" s="32" t="e">
        <v>#DIV/0!</v>
      </c>
      <c r="DF367" s="32" t="e">
        <v>#DIV/0!</v>
      </c>
      <c r="DG367" s="32" t="e">
        <v>#DIV/0!</v>
      </c>
      <c r="DH367" s="32">
        <v>0.85984203518934033</v>
      </c>
      <c r="DI367" s="32">
        <v>0</v>
      </c>
      <c r="DJ367" s="32">
        <v>0.37121234970098482</v>
      </c>
      <c r="DK367" s="32">
        <v>0.4094909450840642</v>
      </c>
      <c r="DL367" s="27"/>
      <c r="DM367" s="1" t="s">
        <v>579</v>
      </c>
      <c r="DN367" s="32" t="e">
        <v>#DIV/0!</v>
      </c>
      <c r="DO367" s="32" t="e">
        <v>#DIV/0!</v>
      </c>
      <c r="DP367" s="32" t="e">
        <v>#DIV/0!</v>
      </c>
      <c r="DQ367" s="32" t="e">
        <v>#DIV/0!</v>
      </c>
      <c r="DR367" s="32" t="e">
        <v>#DIV/0!</v>
      </c>
      <c r="DS367" s="32" t="e">
        <v>#DIV/0!</v>
      </c>
      <c r="DT367" s="32" t="e">
        <v>#DIV/0!</v>
      </c>
      <c r="DU367" s="32" t="e">
        <v>#DIV/0!</v>
      </c>
      <c r="DV367" s="32" t="e">
        <v>#DIV/0!</v>
      </c>
      <c r="DW367" s="32" t="e">
        <v>#DIV/0!</v>
      </c>
      <c r="DX367" s="32" t="e">
        <v>#DIV/0!</v>
      </c>
      <c r="DY367" s="32" t="e">
        <v>#DIV/0!</v>
      </c>
      <c r="DZ367" s="32" t="e">
        <v>#DIV/0!</v>
      </c>
      <c r="EA367" s="32" t="e">
        <v>#DIV/0!</v>
      </c>
      <c r="EB367" s="32" t="e">
        <v>#DIV/0!</v>
      </c>
      <c r="EC367" s="32" t="e">
        <v>#DIV/0!</v>
      </c>
      <c r="ED367" s="27"/>
      <c r="EE367" s="1" t="s">
        <v>579</v>
      </c>
      <c r="EF367" s="32" t="e">
        <v>#DIV/0!</v>
      </c>
      <c r="EG367" s="32" t="e">
        <v>#DIV/0!</v>
      </c>
      <c r="EH367" s="32" t="e">
        <v>#DIV/0!</v>
      </c>
      <c r="EI367" s="32" t="e">
        <v>#DIV/0!</v>
      </c>
      <c r="EJ367" s="32" t="e">
        <v>#DIV/0!</v>
      </c>
      <c r="EK367" s="32" t="e">
        <v>#DIV/0!</v>
      </c>
      <c r="EL367" s="32" t="e">
        <v>#DIV/0!</v>
      </c>
      <c r="EM367" s="32" t="e">
        <v>#DIV/0!</v>
      </c>
      <c r="EN367" s="32" t="e">
        <v>#DIV/0!</v>
      </c>
      <c r="EO367" s="32" t="e">
        <v>#DIV/0!</v>
      </c>
      <c r="EP367" s="32" t="e">
        <v>#DIV/0!</v>
      </c>
      <c r="EQ367" s="32" t="e">
        <v>#DIV/0!</v>
      </c>
      <c r="ER367" s="32" t="e">
        <v>#DIV/0!</v>
      </c>
      <c r="ES367" s="32" t="e">
        <v>#DIV/0!</v>
      </c>
      <c r="ET367" s="32" t="e">
        <v>#DIV/0!</v>
      </c>
      <c r="EU367" s="32" t="e">
        <v>#DIV/0!</v>
      </c>
    </row>
    <row r="368" spans="2:151" ht="21.6" hidden="1" customHeight="1" x14ac:dyDescent="0.3">
      <c r="B368" s="1" t="s">
        <v>702</v>
      </c>
      <c r="C368" s="5" t="s">
        <v>394</v>
      </c>
      <c r="D368" s="5" t="s">
        <v>49</v>
      </c>
      <c r="E368" s="6" t="s">
        <v>320</v>
      </c>
      <c r="F368" s="6">
        <v>2411245</v>
      </c>
      <c r="G368" s="5" t="s">
        <v>257</v>
      </c>
      <c r="H368" s="19"/>
      <c r="I368" s="7">
        <v>29.535813358333336</v>
      </c>
      <c r="J368" s="8">
        <v>13493.466352813584</v>
      </c>
      <c r="K368" s="19"/>
      <c r="L368" s="7">
        <v>0</v>
      </c>
      <c r="M368" s="8">
        <v>0</v>
      </c>
      <c r="N368" s="19"/>
      <c r="O368" s="7">
        <f t="shared" si="33"/>
        <v>29.535813358333336</v>
      </c>
      <c r="P368" s="8">
        <f t="shared" si="34"/>
        <v>13493.466352813584</v>
      </c>
      <c r="Q368" s="1" t="str">
        <f t="shared" si="35"/>
        <v>OK</v>
      </c>
      <c r="S368" s="1">
        <v>2411245</v>
      </c>
      <c r="T368" s="1" t="s">
        <v>570</v>
      </c>
      <c r="U368" s="32">
        <v>0</v>
      </c>
      <c r="V368" s="32">
        <v>0</v>
      </c>
      <c r="W368" s="32">
        <v>1.5701203274007109E-3</v>
      </c>
      <c r="X368" s="32">
        <v>0.35909178259508212</v>
      </c>
      <c r="Y368" s="32">
        <v>2.0534398701931713E-2</v>
      </c>
      <c r="Z368" s="32">
        <v>2.9948707795834001E-2</v>
      </c>
      <c r="AA368" s="32">
        <v>9.1678224538698329E-4</v>
      </c>
      <c r="AB368" s="32">
        <v>2.1506787851268746E-3</v>
      </c>
      <c r="AC368" s="32">
        <v>1.5527539297661562E-2</v>
      </c>
      <c r="AD368" s="32">
        <v>0</v>
      </c>
      <c r="AE368" s="32">
        <v>0</v>
      </c>
      <c r="AF368" s="32">
        <v>1.0160052766303593E-2</v>
      </c>
      <c r="AG368" s="32">
        <v>0</v>
      </c>
      <c r="AH368" s="32">
        <v>0.16336757476212663</v>
      </c>
      <c r="AI368" s="32">
        <v>0.19914631351404857</v>
      </c>
      <c r="AJ368" s="32">
        <v>2.3853898454993163E-2</v>
      </c>
      <c r="AK368" s="32">
        <v>6.9652596728360064E-2</v>
      </c>
      <c r="AL368" s="32">
        <v>0</v>
      </c>
      <c r="AM368" s="32">
        <v>0.10125324274974418</v>
      </c>
      <c r="AN368" s="32">
        <v>0</v>
      </c>
      <c r="AO368" s="32">
        <v>0</v>
      </c>
      <c r="AP368" s="32">
        <v>2.8263112759998321E-3</v>
      </c>
      <c r="AQ368" s="32">
        <v>0</v>
      </c>
      <c r="AR368" s="32">
        <v>1</v>
      </c>
      <c r="AS368" s="27"/>
      <c r="AT368" s="1" t="s">
        <v>570</v>
      </c>
      <c r="AU368" s="32">
        <v>0</v>
      </c>
      <c r="AV368" s="32">
        <v>0</v>
      </c>
      <c r="AW368" s="32">
        <v>0</v>
      </c>
      <c r="AX368" s="32">
        <v>0</v>
      </c>
      <c r="AY368" s="32">
        <v>0</v>
      </c>
      <c r="AZ368" s="32">
        <v>0</v>
      </c>
      <c r="BA368" s="32">
        <v>0</v>
      </c>
      <c r="BB368" s="32">
        <v>0</v>
      </c>
      <c r="BC368" s="32">
        <v>0</v>
      </c>
      <c r="BD368" s="32">
        <v>0</v>
      </c>
      <c r="BE368" s="32">
        <v>0</v>
      </c>
      <c r="BF368" s="32">
        <v>0</v>
      </c>
      <c r="BG368" s="32">
        <v>0</v>
      </c>
      <c r="BH368" s="32">
        <v>0</v>
      </c>
      <c r="BI368" s="32">
        <v>0</v>
      </c>
      <c r="BJ368" s="32">
        <v>0</v>
      </c>
      <c r="BK368" s="32"/>
      <c r="BL368" s="27"/>
      <c r="BM368" s="1" t="s">
        <v>570</v>
      </c>
      <c r="BN368" s="32" t="e">
        <v>#DIV/0!</v>
      </c>
      <c r="BO368" s="32" t="e">
        <v>#DIV/0!</v>
      </c>
      <c r="BP368" s="32">
        <v>0</v>
      </c>
      <c r="BQ368" s="32">
        <v>6.2416347819041491E-2</v>
      </c>
      <c r="BR368" s="32">
        <v>0</v>
      </c>
      <c r="BS368" s="32">
        <v>6.4525956967366252E-2</v>
      </c>
      <c r="BT368" s="32">
        <v>0</v>
      </c>
      <c r="BU368" s="32">
        <v>0</v>
      </c>
      <c r="BV368" s="32">
        <v>0.95617490125424431</v>
      </c>
      <c r="BW368" s="32" t="e">
        <v>#DIV/0!</v>
      </c>
      <c r="BX368" s="32" t="e">
        <v>#DIV/0!</v>
      </c>
      <c r="BY368" s="32">
        <v>1</v>
      </c>
      <c r="BZ368" s="32" t="e">
        <v>#DIV/0!</v>
      </c>
      <c r="CA368" s="32">
        <v>1</v>
      </c>
      <c r="CB368" s="32">
        <v>0.97676672278569387</v>
      </c>
      <c r="CC368" s="32">
        <v>1</v>
      </c>
      <c r="CD368" s="32">
        <v>1</v>
      </c>
      <c r="CE368" s="32" t="e">
        <v>#DIV/0!</v>
      </c>
      <c r="CF368" s="32">
        <v>5.2955681252553059E-2</v>
      </c>
      <c r="CG368" s="32" t="e">
        <v>#DIV/0!</v>
      </c>
      <c r="CH368" s="32" t="e">
        <v>#DIV/0!</v>
      </c>
      <c r="CI368" s="32">
        <v>1</v>
      </c>
      <c r="CJ368" s="32" t="e">
        <v>#DIV/0!</v>
      </c>
      <c r="CK368" s="32">
        <v>0.50893457042913504</v>
      </c>
      <c r="CL368" s="27"/>
      <c r="CM368" s="1" t="s">
        <v>570</v>
      </c>
      <c r="CN368" s="32" t="e">
        <v>#DIV/0!</v>
      </c>
      <c r="CO368" s="32" t="e">
        <v>#DIV/0!</v>
      </c>
      <c r="CP368" s="32">
        <v>1</v>
      </c>
      <c r="CQ368" s="32">
        <v>0.9375836521809584</v>
      </c>
      <c r="CR368" s="32">
        <v>1</v>
      </c>
      <c r="CS368" s="32">
        <v>0.93547404303263371</v>
      </c>
      <c r="CT368" s="32">
        <v>1</v>
      </c>
      <c r="CU368" s="32">
        <v>1</v>
      </c>
      <c r="CV368" s="32">
        <v>4.3825098745755665E-2</v>
      </c>
      <c r="CW368" s="32" t="e">
        <v>#DIV/0!</v>
      </c>
      <c r="CX368" s="32" t="e">
        <v>#DIV/0!</v>
      </c>
      <c r="CY368" s="32">
        <v>0</v>
      </c>
      <c r="CZ368" s="32" t="e">
        <v>#DIV/0!</v>
      </c>
      <c r="DA368" s="32">
        <v>0</v>
      </c>
      <c r="DB368" s="32">
        <v>2.3233277214306246E-2</v>
      </c>
      <c r="DC368" s="32">
        <v>0</v>
      </c>
      <c r="DD368" s="32">
        <v>0</v>
      </c>
      <c r="DE368" s="32" t="e">
        <v>#DIV/0!</v>
      </c>
      <c r="DF368" s="32">
        <v>0.94704431874744699</v>
      </c>
      <c r="DG368" s="32" t="e">
        <v>#DIV/0!</v>
      </c>
      <c r="DH368" s="32" t="e">
        <v>#DIV/0!</v>
      </c>
      <c r="DI368" s="32">
        <v>0</v>
      </c>
      <c r="DJ368" s="32" t="e">
        <v>#DIV/0!</v>
      </c>
      <c r="DK368" s="32">
        <v>0.49106542957086485</v>
      </c>
      <c r="DL368" s="27"/>
      <c r="DM368" s="1" t="s">
        <v>570</v>
      </c>
      <c r="DN368" s="32" t="e">
        <v>#DIV/0!</v>
      </c>
      <c r="DO368" s="32" t="e">
        <v>#DIV/0!</v>
      </c>
      <c r="DP368" s="32" t="e">
        <v>#DIV/0!</v>
      </c>
      <c r="DQ368" s="32" t="e">
        <v>#DIV/0!</v>
      </c>
      <c r="DR368" s="32" t="e">
        <v>#DIV/0!</v>
      </c>
      <c r="DS368" s="32" t="e">
        <v>#DIV/0!</v>
      </c>
      <c r="DT368" s="32" t="e">
        <v>#DIV/0!</v>
      </c>
      <c r="DU368" s="32" t="e">
        <v>#DIV/0!</v>
      </c>
      <c r="DV368" s="32" t="e">
        <v>#DIV/0!</v>
      </c>
      <c r="DW368" s="32" t="e">
        <v>#DIV/0!</v>
      </c>
      <c r="DX368" s="32" t="e">
        <v>#DIV/0!</v>
      </c>
      <c r="DY368" s="32" t="e">
        <v>#DIV/0!</v>
      </c>
      <c r="DZ368" s="32" t="e">
        <v>#DIV/0!</v>
      </c>
      <c r="EA368" s="32" t="e">
        <v>#DIV/0!</v>
      </c>
      <c r="EB368" s="32" t="e">
        <v>#DIV/0!</v>
      </c>
      <c r="EC368" s="32" t="e">
        <v>#DIV/0!</v>
      </c>
      <c r="ED368" s="27"/>
      <c r="EE368" s="1" t="s">
        <v>570</v>
      </c>
      <c r="EF368" s="32" t="e">
        <v>#DIV/0!</v>
      </c>
      <c r="EG368" s="32" t="e">
        <v>#DIV/0!</v>
      </c>
      <c r="EH368" s="32" t="e">
        <v>#DIV/0!</v>
      </c>
      <c r="EI368" s="32" t="e">
        <v>#DIV/0!</v>
      </c>
      <c r="EJ368" s="32" t="e">
        <v>#DIV/0!</v>
      </c>
      <c r="EK368" s="32" t="e">
        <v>#DIV/0!</v>
      </c>
      <c r="EL368" s="32" t="e">
        <v>#DIV/0!</v>
      </c>
      <c r="EM368" s="32" t="e">
        <v>#DIV/0!</v>
      </c>
      <c r="EN368" s="32" t="e">
        <v>#DIV/0!</v>
      </c>
      <c r="EO368" s="32" t="e">
        <v>#DIV/0!</v>
      </c>
      <c r="EP368" s="32" t="e">
        <v>#DIV/0!</v>
      </c>
      <c r="EQ368" s="32" t="e">
        <v>#DIV/0!</v>
      </c>
      <c r="ER368" s="32" t="e">
        <v>#DIV/0!</v>
      </c>
      <c r="ES368" s="32" t="e">
        <v>#DIV/0!</v>
      </c>
      <c r="ET368" s="32" t="e">
        <v>#DIV/0!</v>
      </c>
      <c r="EU368" s="32" t="e">
        <v>#DIV/0!</v>
      </c>
    </row>
    <row r="369" spans="2:151" ht="21.6" hidden="1" customHeight="1" x14ac:dyDescent="0.3">
      <c r="B369" s="1" t="s">
        <v>702</v>
      </c>
      <c r="C369" s="5" t="s">
        <v>363</v>
      </c>
      <c r="D369" s="5" t="s">
        <v>21</v>
      </c>
      <c r="E369" s="6" t="s">
        <v>320</v>
      </c>
      <c r="F369" s="6">
        <v>2377187</v>
      </c>
      <c r="G369" s="5" t="s">
        <v>228</v>
      </c>
      <c r="H369" s="19"/>
      <c r="I369" s="7">
        <v>7.583333333333333</v>
      </c>
      <c r="J369" s="8">
        <v>3770.4041666666667</v>
      </c>
      <c r="K369" s="19"/>
      <c r="L369" s="7">
        <v>0</v>
      </c>
      <c r="M369" s="8">
        <v>0</v>
      </c>
      <c r="N369" s="19"/>
      <c r="O369" s="7">
        <f t="shared" si="33"/>
        <v>7.583333333333333</v>
      </c>
      <c r="P369" s="8">
        <f t="shared" si="34"/>
        <v>3770.4041666666667</v>
      </c>
      <c r="Q369" s="1" t="str">
        <f t="shared" si="35"/>
        <v>OK</v>
      </c>
      <c r="S369" s="1">
        <v>2377187</v>
      </c>
      <c r="T369" s="1" t="s">
        <v>540</v>
      </c>
      <c r="U369" s="32">
        <v>0</v>
      </c>
      <c r="V369" s="32">
        <v>0</v>
      </c>
      <c r="W369" s="32">
        <v>1.2303367316446948E-3</v>
      </c>
      <c r="X369" s="32">
        <v>0.91360515372531625</v>
      </c>
      <c r="Y369" s="32">
        <v>4.2006177837356273E-2</v>
      </c>
      <c r="Z369" s="32">
        <v>1.3738481939202112E-2</v>
      </c>
      <c r="AA369" s="32">
        <v>1.7083094750396342E-2</v>
      </c>
      <c r="AB369" s="32">
        <v>1.2336755016084524E-2</v>
      </c>
      <c r="AC369" s="32">
        <v>0</v>
      </c>
      <c r="AD369" s="32">
        <v>0</v>
      </c>
      <c r="AE369" s="32">
        <v>0</v>
      </c>
      <c r="AF369" s="32">
        <v>0</v>
      </c>
      <c r="AG369" s="32">
        <v>0</v>
      </c>
      <c r="AH369" s="32">
        <v>0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2">
        <v>1</v>
      </c>
      <c r="AS369" s="27"/>
      <c r="AT369" s="1" t="s">
        <v>540</v>
      </c>
      <c r="AU369" s="32">
        <v>0</v>
      </c>
      <c r="AV369" s="32">
        <v>0</v>
      </c>
      <c r="AW369" s="32">
        <v>0</v>
      </c>
      <c r="AX369" s="32">
        <v>0</v>
      </c>
      <c r="AY369" s="32">
        <v>0</v>
      </c>
      <c r="AZ369" s="32">
        <v>0</v>
      </c>
      <c r="BA369" s="32">
        <v>0</v>
      </c>
      <c r="BB369" s="32">
        <v>0</v>
      </c>
      <c r="BC369" s="32">
        <v>0</v>
      </c>
      <c r="BD369" s="32">
        <v>0</v>
      </c>
      <c r="BE369" s="32">
        <v>0</v>
      </c>
      <c r="BF369" s="32">
        <v>0</v>
      </c>
      <c r="BG369" s="32">
        <v>0</v>
      </c>
      <c r="BH369" s="32">
        <v>0</v>
      </c>
      <c r="BI369" s="32">
        <v>0</v>
      </c>
      <c r="BJ369" s="32">
        <v>0</v>
      </c>
      <c r="BK369" s="32"/>
      <c r="BL369" s="27"/>
      <c r="BM369" s="1" t="s">
        <v>540</v>
      </c>
      <c r="BN369" s="32" t="e">
        <v>#DIV/0!</v>
      </c>
      <c r="BO369" s="32" t="e">
        <v>#DIV/0!</v>
      </c>
      <c r="BP369" s="32">
        <v>0</v>
      </c>
      <c r="BQ369" s="32">
        <v>8.6087836514727786E-3</v>
      </c>
      <c r="BR369" s="32">
        <v>0</v>
      </c>
      <c r="BS369" s="32">
        <v>0</v>
      </c>
      <c r="BT369" s="32">
        <v>0</v>
      </c>
      <c r="BU369" s="32">
        <v>0</v>
      </c>
      <c r="BV369" s="32" t="e">
        <v>#DIV/0!</v>
      </c>
      <c r="BW369" s="32" t="e">
        <v>#DIV/0!</v>
      </c>
      <c r="BX369" s="32" t="e">
        <v>#DIV/0!</v>
      </c>
      <c r="BY369" s="32" t="e">
        <v>#DIV/0!</v>
      </c>
      <c r="BZ369" s="32" t="e">
        <v>#DIV/0!</v>
      </c>
      <c r="CA369" s="32" t="e">
        <v>#DIV/0!</v>
      </c>
      <c r="CB369" s="32" t="e">
        <v>#DIV/0!</v>
      </c>
      <c r="CC369" s="32" t="e">
        <v>#DIV/0!</v>
      </c>
      <c r="CD369" s="32" t="e">
        <v>#DIV/0!</v>
      </c>
      <c r="CE369" s="32" t="e">
        <v>#DIV/0!</v>
      </c>
      <c r="CF369" s="32" t="e">
        <v>#DIV/0!</v>
      </c>
      <c r="CG369" s="32" t="e">
        <v>#DIV/0!</v>
      </c>
      <c r="CH369" s="32" t="e">
        <v>#DIV/0!</v>
      </c>
      <c r="CI369" s="32" t="e">
        <v>#DIV/0!</v>
      </c>
      <c r="CJ369" s="32" t="e">
        <v>#DIV/0!</v>
      </c>
      <c r="CK369" s="32">
        <v>7.865029111291777E-3</v>
      </c>
      <c r="CL369" s="27"/>
      <c r="CM369" s="1" t="s">
        <v>540</v>
      </c>
      <c r="CN369" s="32" t="e">
        <v>#DIV/0!</v>
      </c>
      <c r="CO369" s="32" t="e">
        <v>#DIV/0!</v>
      </c>
      <c r="CP369" s="32">
        <v>1</v>
      </c>
      <c r="CQ369" s="32">
        <v>0.99139121634852712</v>
      </c>
      <c r="CR369" s="32">
        <v>1</v>
      </c>
      <c r="CS369" s="32">
        <v>1</v>
      </c>
      <c r="CT369" s="32">
        <v>1</v>
      </c>
      <c r="CU369" s="32">
        <v>1</v>
      </c>
      <c r="CV369" s="32" t="e">
        <v>#DIV/0!</v>
      </c>
      <c r="CW369" s="32" t="e">
        <v>#DIV/0!</v>
      </c>
      <c r="CX369" s="32" t="e">
        <v>#DIV/0!</v>
      </c>
      <c r="CY369" s="32" t="e">
        <v>#DIV/0!</v>
      </c>
      <c r="CZ369" s="32" t="e">
        <v>#DIV/0!</v>
      </c>
      <c r="DA369" s="32" t="e">
        <v>#DIV/0!</v>
      </c>
      <c r="DB369" s="32" t="e">
        <v>#DIV/0!</v>
      </c>
      <c r="DC369" s="32" t="e">
        <v>#DIV/0!</v>
      </c>
      <c r="DD369" s="32" t="e">
        <v>#DIV/0!</v>
      </c>
      <c r="DE369" s="32" t="e">
        <v>#DIV/0!</v>
      </c>
      <c r="DF369" s="32" t="e">
        <v>#DIV/0!</v>
      </c>
      <c r="DG369" s="32" t="e">
        <v>#DIV/0!</v>
      </c>
      <c r="DH369" s="32" t="e">
        <v>#DIV/0!</v>
      </c>
      <c r="DI369" s="32" t="e">
        <v>#DIV/0!</v>
      </c>
      <c r="DJ369" s="32" t="e">
        <v>#DIV/0!</v>
      </c>
      <c r="DK369" s="32">
        <v>0.99213497088870817</v>
      </c>
      <c r="DL369" s="27"/>
      <c r="DM369" s="1" t="s">
        <v>540</v>
      </c>
      <c r="DN369" s="32" t="e">
        <v>#DIV/0!</v>
      </c>
      <c r="DO369" s="32" t="e">
        <v>#DIV/0!</v>
      </c>
      <c r="DP369" s="32" t="e">
        <v>#DIV/0!</v>
      </c>
      <c r="DQ369" s="32" t="e">
        <v>#DIV/0!</v>
      </c>
      <c r="DR369" s="32" t="e">
        <v>#DIV/0!</v>
      </c>
      <c r="DS369" s="32" t="e">
        <v>#DIV/0!</v>
      </c>
      <c r="DT369" s="32" t="e">
        <v>#DIV/0!</v>
      </c>
      <c r="DU369" s="32" t="e">
        <v>#DIV/0!</v>
      </c>
      <c r="DV369" s="32" t="e">
        <v>#DIV/0!</v>
      </c>
      <c r="DW369" s="32" t="e">
        <v>#DIV/0!</v>
      </c>
      <c r="DX369" s="32" t="e">
        <v>#DIV/0!</v>
      </c>
      <c r="DY369" s="32" t="e">
        <v>#DIV/0!</v>
      </c>
      <c r="DZ369" s="32" t="e">
        <v>#DIV/0!</v>
      </c>
      <c r="EA369" s="32" t="e">
        <v>#DIV/0!</v>
      </c>
      <c r="EB369" s="32" t="e">
        <v>#DIV/0!</v>
      </c>
      <c r="EC369" s="32" t="e">
        <v>#DIV/0!</v>
      </c>
      <c r="ED369" s="27"/>
      <c r="EE369" s="1" t="s">
        <v>540</v>
      </c>
      <c r="EF369" s="32" t="e">
        <v>#DIV/0!</v>
      </c>
      <c r="EG369" s="32" t="e">
        <v>#DIV/0!</v>
      </c>
      <c r="EH369" s="32" t="e">
        <v>#DIV/0!</v>
      </c>
      <c r="EI369" s="32" t="e">
        <v>#DIV/0!</v>
      </c>
      <c r="EJ369" s="32" t="e">
        <v>#DIV/0!</v>
      </c>
      <c r="EK369" s="32" t="e">
        <v>#DIV/0!</v>
      </c>
      <c r="EL369" s="32" t="e">
        <v>#DIV/0!</v>
      </c>
      <c r="EM369" s="32" t="e">
        <v>#DIV/0!</v>
      </c>
      <c r="EN369" s="32" t="e">
        <v>#DIV/0!</v>
      </c>
      <c r="EO369" s="32" t="e">
        <v>#DIV/0!</v>
      </c>
      <c r="EP369" s="32" t="e">
        <v>#DIV/0!</v>
      </c>
      <c r="EQ369" s="32" t="e">
        <v>#DIV/0!</v>
      </c>
      <c r="ER369" s="32" t="e">
        <v>#DIV/0!</v>
      </c>
      <c r="ES369" s="32" t="e">
        <v>#DIV/0!</v>
      </c>
      <c r="ET369" s="32" t="e">
        <v>#DIV/0!</v>
      </c>
      <c r="EU369" s="32" t="e">
        <v>#DIV/0!</v>
      </c>
    </row>
    <row r="370" spans="2:151" ht="21.6" hidden="1" customHeight="1" x14ac:dyDescent="0.3">
      <c r="B370" s="1" t="s">
        <v>702</v>
      </c>
      <c r="C370" s="5" t="s">
        <v>348</v>
      </c>
      <c r="D370" s="5" t="s">
        <v>11</v>
      </c>
      <c r="E370" s="6" t="s">
        <v>320</v>
      </c>
      <c r="F370" s="6">
        <v>2302500</v>
      </c>
      <c r="G370" s="5" t="s">
        <v>218</v>
      </c>
      <c r="H370" s="19"/>
      <c r="I370" s="7">
        <v>401.75965160833334</v>
      </c>
      <c r="J370" s="8">
        <v>403373.70562703384</v>
      </c>
      <c r="K370" s="19"/>
      <c r="L370" s="7">
        <v>8.3333333333333329E-2</v>
      </c>
      <c r="M370" s="8">
        <v>69.540000000000006</v>
      </c>
      <c r="N370" s="19"/>
      <c r="O370" s="7">
        <f t="shared" si="33"/>
        <v>401.84298494166666</v>
      </c>
      <c r="P370" s="8">
        <f t="shared" si="34"/>
        <v>403443.24562703382</v>
      </c>
      <c r="Q370" s="1" t="str">
        <f t="shared" si="35"/>
        <v>OK</v>
      </c>
      <c r="S370" s="1">
        <v>2302500</v>
      </c>
      <c r="T370" s="1" t="s">
        <v>525</v>
      </c>
      <c r="U370" s="32">
        <v>0</v>
      </c>
      <c r="V370" s="32">
        <v>0</v>
      </c>
      <c r="W370" s="32">
        <v>2.2055512359742851E-4</v>
      </c>
      <c r="X370" s="32">
        <v>0.50077271310864913</v>
      </c>
      <c r="Y370" s="32">
        <v>1.1908907858507034E-2</v>
      </c>
      <c r="Z370" s="32">
        <v>6.6241611215562268E-2</v>
      </c>
      <c r="AA370" s="32">
        <v>1.109011917521256E-2</v>
      </c>
      <c r="AB370" s="32">
        <v>5.3415269266808407E-3</v>
      </c>
      <c r="AC370" s="32">
        <v>1.5990186363041925E-3</v>
      </c>
      <c r="AD370" s="32">
        <v>1.9529371872403323E-4</v>
      </c>
      <c r="AE370" s="32">
        <v>2.1254545901773739E-2</v>
      </c>
      <c r="AF370" s="32">
        <v>3.0367866300661252E-3</v>
      </c>
      <c r="AG370" s="32">
        <v>0</v>
      </c>
      <c r="AH370" s="32">
        <v>3.0465502065050044E-3</v>
      </c>
      <c r="AI370" s="32">
        <v>7.6403630332933417E-2</v>
      </c>
      <c r="AJ370" s="32">
        <v>6.0733709617870967E-2</v>
      </c>
      <c r="AK370" s="32">
        <v>2.3516418920167603E-2</v>
      </c>
      <c r="AL370" s="32">
        <v>8.5030025641851512E-4</v>
      </c>
      <c r="AM370" s="32">
        <v>7.5783008966428492E-2</v>
      </c>
      <c r="AN370" s="32">
        <v>2.8870309345346616E-2</v>
      </c>
      <c r="AO370" s="32">
        <v>2.2120639852579466E-3</v>
      </c>
      <c r="AP370" s="32">
        <v>1.3668045450084434E-3</v>
      </c>
      <c r="AQ370" s="32">
        <v>0.10555612552898568</v>
      </c>
      <c r="AR370" s="32">
        <v>1</v>
      </c>
      <c r="AS370" s="27"/>
      <c r="AT370" s="1" t="s">
        <v>525</v>
      </c>
      <c r="AU370" s="32">
        <v>0</v>
      </c>
      <c r="AV370" s="32">
        <v>0</v>
      </c>
      <c r="AW370" s="32">
        <v>0</v>
      </c>
      <c r="AX370" s="32">
        <v>0</v>
      </c>
      <c r="AY370" s="32">
        <v>0</v>
      </c>
      <c r="AZ370" s="32">
        <v>0</v>
      </c>
      <c r="BA370" s="32">
        <v>0</v>
      </c>
      <c r="BB370" s="32">
        <v>0</v>
      </c>
      <c r="BC370" s="32">
        <v>0</v>
      </c>
      <c r="BD370" s="32">
        <v>0</v>
      </c>
      <c r="BE370" s="32">
        <v>0</v>
      </c>
      <c r="BF370" s="32">
        <v>0</v>
      </c>
      <c r="BG370" s="32">
        <v>0</v>
      </c>
      <c r="BH370" s="32">
        <v>0</v>
      </c>
      <c r="BI370" s="32">
        <v>0</v>
      </c>
      <c r="BJ370" s="32">
        <v>0</v>
      </c>
      <c r="BK370" s="32"/>
      <c r="BL370" s="27"/>
      <c r="BM370" s="1" t="s">
        <v>525</v>
      </c>
      <c r="BN370" s="32" t="e">
        <v>#DIV/0!</v>
      </c>
      <c r="BO370" s="32" t="e">
        <v>#DIV/0!</v>
      </c>
      <c r="BP370" s="32">
        <v>0</v>
      </c>
      <c r="BQ370" s="32">
        <v>0</v>
      </c>
      <c r="BR370" s="32">
        <v>0</v>
      </c>
      <c r="BS370" s="32">
        <v>1.2775490621131707E-3</v>
      </c>
      <c r="BT370" s="32">
        <v>0</v>
      </c>
      <c r="BU370" s="32">
        <v>0</v>
      </c>
      <c r="BV370" s="32">
        <v>0.72030909212860483</v>
      </c>
      <c r="BW370" s="32">
        <v>1</v>
      </c>
      <c r="BX370" s="32">
        <v>8.0326259908410788E-2</v>
      </c>
      <c r="BY370" s="32">
        <v>0.8514337037600852</v>
      </c>
      <c r="BZ370" s="32" t="e">
        <v>#DIV/0!</v>
      </c>
      <c r="CA370" s="32">
        <v>0.40400538988667883</v>
      </c>
      <c r="CB370" s="32">
        <v>0.4536229041837509</v>
      </c>
      <c r="CC370" s="32">
        <v>0.21341438500037113</v>
      </c>
      <c r="CD370" s="32">
        <v>0.62741366372535379</v>
      </c>
      <c r="CE370" s="32">
        <v>0.9076658765195833</v>
      </c>
      <c r="CF370" s="32">
        <v>1.495763493101957E-2</v>
      </c>
      <c r="CG370" s="32">
        <v>0</v>
      </c>
      <c r="CH370" s="32">
        <v>0.24509635093609036</v>
      </c>
      <c r="CI370" s="32">
        <v>1</v>
      </c>
      <c r="CJ370" s="32">
        <v>0.25121121416845188</v>
      </c>
      <c r="CK370" s="32">
        <v>9.9661037103140074E-2</v>
      </c>
      <c r="CL370" s="27"/>
      <c r="CM370" s="1" t="s">
        <v>525</v>
      </c>
      <c r="CN370" s="32" t="e">
        <v>#DIV/0!</v>
      </c>
      <c r="CO370" s="32" t="e">
        <v>#DIV/0!</v>
      </c>
      <c r="CP370" s="32">
        <v>1</v>
      </c>
      <c r="CQ370" s="32">
        <v>1</v>
      </c>
      <c r="CR370" s="32">
        <v>1</v>
      </c>
      <c r="CS370" s="32">
        <v>0.99872245093788692</v>
      </c>
      <c r="CT370" s="32">
        <v>1</v>
      </c>
      <c r="CU370" s="32">
        <v>1</v>
      </c>
      <c r="CV370" s="32">
        <v>0.27969090787139511</v>
      </c>
      <c r="CW370" s="32">
        <v>0</v>
      </c>
      <c r="CX370" s="32">
        <v>0.9196737400915892</v>
      </c>
      <c r="CY370" s="32">
        <v>0.14856629623991474</v>
      </c>
      <c r="CZ370" s="32" t="e">
        <v>#DIV/0!</v>
      </c>
      <c r="DA370" s="32">
        <v>0.59599461011332122</v>
      </c>
      <c r="DB370" s="32">
        <v>0.54637709581624905</v>
      </c>
      <c r="DC370" s="32">
        <v>0.78658561499962887</v>
      </c>
      <c r="DD370" s="32">
        <v>0.37258633627464616</v>
      </c>
      <c r="DE370" s="32">
        <v>9.2334123480416669E-2</v>
      </c>
      <c r="DF370" s="32">
        <v>0.98504236506898046</v>
      </c>
      <c r="DG370" s="32">
        <v>1</v>
      </c>
      <c r="DH370" s="32">
        <v>0.7549036490639095</v>
      </c>
      <c r="DI370" s="32">
        <v>0</v>
      </c>
      <c r="DJ370" s="32">
        <v>0.74878878583154806</v>
      </c>
      <c r="DK370" s="32">
        <v>0.90033896289686</v>
      </c>
      <c r="DL370" s="27"/>
      <c r="DM370" s="1" t="s">
        <v>525</v>
      </c>
      <c r="DN370" s="32" t="e">
        <v>#DIV/0!</v>
      </c>
      <c r="DO370" s="32" t="e">
        <v>#DIV/0!</v>
      </c>
      <c r="DP370" s="32" t="e">
        <v>#DIV/0!</v>
      </c>
      <c r="DQ370" s="32" t="e">
        <v>#DIV/0!</v>
      </c>
      <c r="DR370" s="32" t="e">
        <v>#DIV/0!</v>
      </c>
      <c r="DS370" s="32" t="e">
        <v>#DIV/0!</v>
      </c>
      <c r="DT370" s="32" t="e">
        <v>#DIV/0!</v>
      </c>
      <c r="DU370" s="32" t="e">
        <v>#DIV/0!</v>
      </c>
      <c r="DV370" s="32" t="e">
        <v>#DIV/0!</v>
      </c>
      <c r="DW370" s="32" t="e">
        <v>#DIV/0!</v>
      </c>
      <c r="DX370" s="32" t="e">
        <v>#DIV/0!</v>
      </c>
      <c r="DY370" s="32" t="e">
        <v>#DIV/0!</v>
      </c>
      <c r="DZ370" s="32" t="e">
        <v>#DIV/0!</v>
      </c>
      <c r="EA370" s="32" t="e">
        <v>#DIV/0!</v>
      </c>
      <c r="EB370" s="32" t="e">
        <v>#DIV/0!</v>
      </c>
      <c r="EC370" s="32" t="e">
        <v>#DIV/0!</v>
      </c>
      <c r="ED370" s="27"/>
      <c r="EE370" s="1" t="s">
        <v>525</v>
      </c>
      <c r="EF370" s="32" t="e">
        <v>#DIV/0!</v>
      </c>
      <c r="EG370" s="32" t="e">
        <v>#DIV/0!</v>
      </c>
      <c r="EH370" s="32" t="e">
        <v>#DIV/0!</v>
      </c>
      <c r="EI370" s="32" t="e">
        <v>#DIV/0!</v>
      </c>
      <c r="EJ370" s="32" t="e">
        <v>#DIV/0!</v>
      </c>
      <c r="EK370" s="32" t="e">
        <v>#DIV/0!</v>
      </c>
      <c r="EL370" s="32" t="e">
        <v>#DIV/0!</v>
      </c>
      <c r="EM370" s="32" t="e">
        <v>#DIV/0!</v>
      </c>
      <c r="EN370" s="32" t="e">
        <v>#DIV/0!</v>
      </c>
      <c r="EO370" s="32" t="e">
        <v>#DIV/0!</v>
      </c>
      <c r="EP370" s="32" t="e">
        <v>#DIV/0!</v>
      </c>
      <c r="EQ370" s="32" t="e">
        <v>#DIV/0!</v>
      </c>
      <c r="ER370" s="32" t="e">
        <v>#DIV/0!</v>
      </c>
      <c r="ES370" s="32" t="e">
        <v>#DIV/0!</v>
      </c>
      <c r="ET370" s="32" t="e">
        <v>#DIV/0!</v>
      </c>
      <c r="EU370" s="32" t="e">
        <v>#DIV/0!</v>
      </c>
    </row>
    <row r="371" spans="2:151" ht="21.6" hidden="1" customHeight="1" x14ac:dyDescent="0.3">
      <c r="B371" s="1" t="s">
        <v>702</v>
      </c>
      <c r="C371" s="5" t="s">
        <v>370</v>
      </c>
      <c r="D371" s="5" t="s">
        <v>130</v>
      </c>
      <c r="E371" s="6" t="s">
        <v>322</v>
      </c>
      <c r="F371" s="6">
        <v>2377659</v>
      </c>
      <c r="G371" s="5" t="s">
        <v>129</v>
      </c>
      <c r="H371" s="19"/>
      <c r="I371" s="7">
        <v>18.416666666666668</v>
      </c>
      <c r="J371" s="8">
        <v>7504.3899999999994</v>
      </c>
      <c r="K371" s="19"/>
      <c r="L371" s="7">
        <v>0</v>
      </c>
      <c r="M371" s="8">
        <v>0</v>
      </c>
      <c r="N371" s="19"/>
      <c r="O371" s="7">
        <f t="shared" si="33"/>
        <v>18.416666666666668</v>
      </c>
      <c r="P371" s="8">
        <f t="shared" si="34"/>
        <v>7504.3899999999994</v>
      </c>
      <c r="Q371" s="1" t="str">
        <f t="shared" si="35"/>
        <v>OK</v>
      </c>
      <c r="S371" s="1">
        <v>2377659</v>
      </c>
      <c r="T371" s="1" t="s">
        <v>547</v>
      </c>
      <c r="U371" s="32">
        <v>0</v>
      </c>
      <c r="V371" s="32">
        <v>0</v>
      </c>
      <c r="W371" s="32">
        <v>0</v>
      </c>
      <c r="X371" s="32">
        <v>0.89754611666393092</v>
      </c>
      <c r="Y371" s="32">
        <v>2.1629240000264564E-3</v>
      </c>
      <c r="Z371" s="32">
        <v>9.4869218618751874E-2</v>
      </c>
      <c r="AA371" s="32">
        <v>5.4217407172908261E-3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2">
        <v>1</v>
      </c>
      <c r="AS371" s="27"/>
      <c r="AT371" s="1" t="s">
        <v>547</v>
      </c>
      <c r="AU371" s="32">
        <v>0</v>
      </c>
      <c r="AV371" s="32">
        <v>0</v>
      </c>
      <c r="AW371" s="32">
        <v>0</v>
      </c>
      <c r="AX371" s="32">
        <v>0</v>
      </c>
      <c r="AY371" s="32">
        <v>0</v>
      </c>
      <c r="AZ371" s="32">
        <v>0</v>
      </c>
      <c r="BA371" s="32">
        <v>0</v>
      </c>
      <c r="BB371" s="32">
        <v>0</v>
      </c>
      <c r="BC371" s="32">
        <v>0</v>
      </c>
      <c r="BD371" s="32">
        <v>0</v>
      </c>
      <c r="BE371" s="32">
        <v>0</v>
      </c>
      <c r="BF371" s="32">
        <v>0</v>
      </c>
      <c r="BG371" s="32">
        <v>0</v>
      </c>
      <c r="BH371" s="32">
        <v>0</v>
      </c>
      <c r="BI371" s="32">
        <v>0</v>
      </c>
      <c r="BJ371" s="32">
        <v>0</v>
      </c>
      <c r="BK371" s="32"/>
      <c r="BL371" s="27"/>
      <c r="BM371" s="1" t="s">
        <v>547</v>
      </c>
      <c r="BN371" s="32" t="e">
        <v>#DIV/0!</v>
      </c>
      <c r="BO371" s="32" t="e">
        <v>#DIV/0!</v>
      </c>
      <c r="BP371" s="32" t="e">
        <v>#DIV/0!</v>
      </c>
      <c r="BQ371" s="32">
        <v>0</v>
      </c>
      <c r="BR371" s="32">
        <v>0</v>
      </c>
      <c r="BS371" s="32">
        <v>0</v>
      </c>
      <c r="BT371" s="32">
        <v>0</v>
      </c>
      <c r="BU371" s="32" t="e">
        <v>#DIV/0!</v>
      </c>
      <c r="BV371" s="32" t="e">
        <v>#DIV/0!</v>
      </c>
      <c r="BW371" s="32" t="e">
        <v>#DIV/0!</v>
      </c>
      <c r="BX371" s="32" t="e">
        <v>#DIV/0!</v>
      </c>
      <c r="BY371" s="32" t="e">
        <v>#DIV/0!</v>
      </c>
      <c r="BZ371" s="32" t="e">
        <v>#DIV/0!</v>
      </c>
      <c r="CA371" s="32" t="e">
        <v>#DIV/0!</v>
      </c>
      <c r="CB371" s="32" t="e">
        <v>#DIV/0!</v>
      </c>
      <c r="CC371" s="32" t="e">
        <v>#DIV/0!</v>
      </c>
      <c r="CD371" s="32" t="e">
        <v>#DIV/0!</v>
      </c>
      <c r="CE371" s="32" t="e">
        <v>#DIV/0!</v>
      </c>
      <c r="CF371" s="32" t="e">
        <v>#DIV/0!</v>
      </c>
      <c r="CG371" s="32" t="e">
        <v>#DIV/0!</v>
      </c>
      <c r="CH371" s="32" t="e">
        <v>#DIV/0!</v>
      </c>
      <c r="CI371" s="32" t="e">
        <v>#DIV/0!</v>
      </c>
      <c r="CJ371" s="32" t="e">
        <v>#DIV/0!</v>
      </c>
      <c r="CK371" s="32">
        <v>0</v>
      </c>
      <c r="CL371" s="27"/>
      <c r="CM371" s="1" t="s">
        <v>547</v>
      </c>
      <c r="CN371" s="32" t="e">
        <v>#DIV/0!</v>
      </c>
      <c r="CO371" s="32" t="e">
        <v>#DIV/0!</v>
      </c>
      <c r="CP371" s="32" t="e">
        <v>#DIV/0!</v>
      </c>
      <c r="CQ371" s="32">
        <v>1</v>
      </c>
      <c r="CR371" s="32">
        <v>1</v>
      </c>
      <c r="CS371" s="32">
        <v>1</v>
      </c>
      <c r="CT371" s="32">
        <v>1</v>
      </c>
      <c r="CU371" s="32" t="e">
        <v>#DIV/0!</v>
      </c>
      <c r="CV371" s="32" t="e">
        <v>#DIV/0!</v>
      </c>
      <c r="CW371" s="32" t="e">
        <v>#DIV/0!</v>
      </c>
      <c r="CX371" s="32" t="e">
        <v>#DIV/0!</v>
      </c>
      <c r="CY371" s="32" t="e">
        <v>#DIV/0!</v>
      </c>
      <c r="CZ371" s="32" t="e">
        <v>#DIV/0!</v>
      </c>
      <c r="DA371" s="32" t="e">
        <v>#DIV/0!</v>
      </c>
      <c r="DB371" s="32" t="e">
        <v>#DIV/0!</v>
      </c>
      <c r="DC371" s="32" t="e">
        <v>#DIV/0!</v>
      </c>
      <c r="DD371" s="32" t="e">
        <v>#DIV/0!</v>
      </c>
      <c r="DE371" s="32" t="e">
        <v>#DIV/0!</v>
      </c>
      <c r="DF371" s="32" t="e">
        <v>#DIV/0!</v>
      </c>
      <c r="DG371" s="32" t="e">
        <v>#DIV/0!</v>
      </c>
      <c r="DH371" s="32" t="e">
        <v>#DIV/0!</v>
      </c>
      <c r="DI371" s="32" t="e">
        <v>#DIV/0!</v>
      </c>
      <c r="DJ371" s="32" t="e">
        <v>#DIV/0!</v>
      </c>
      <c r="DK371" s="32">
        <v>1.0000000000000002</v>
      </c>
      <c r="DL371" s="27"/>
      <c r="DM371" s="1" t="s">
        <v>547</v>
      </c>
      <c r="DN371" s="32" t="e">
        <v>#DIV/0!</v>
      </c>
      <c r="DO371" s="32" t="e">
        <v>#DIV/0!</v>
      </c>
      <c r="DP371" s="32" t="e">
        <v>#DIV/0!</v>
      </c>
      <c r="DQ371" s="32" t="e">
        <v>#DIV/0!</v>
      </c>
      <c r="DR371" s="32" t="e">
        <v>#DIV/0!</v>
      </c>
      <c r="DS371" s="32" t="e">
        <v>#DIV/0!</v>
      </c>
      <c r="DT371" s="32" t="e">
        <v>#DIV/0!</v>
      </c>
      <c r="DU371" s="32" t="e">
        <v>#DIV/0!</v>
      </c>
      <c r="DV371" s="32" t="e">
        <v>#DIV/0!</v>
      </c>
      <c r="DW371" s="32" t="e">
        <v>#DIV/0!</v>
      </c>
      <c r="DX371" s="32" t="e">
        <v>#DIV/0!</v>
      </c>
      <c r="DY371" s="32" t="e">
        <v>#DIV/0!</v>
      </c>
      <c r="DZ371" s="32" t="e">
        <v>#DIV/0!</v>
      </c>
      <c r="EA371" s="32" t="e">
        <v>#DIV/0!</v>
      </c>
      <c r="EB371" s="32" t="e">
        <v>#DIV/0!</v>
      </c>
      <c r="EC371" s="32" t="e">
        <v>#DIV/0!</v>
      </c>
      <c r="ED371" s="27"/>
      <c r="EE371" s="1" t="s">
        <v>547</v>
      </c>
      <c r="EF371" s="32" t="e">
        <v>#DIV/0!</v>
      </c>
      <c r="EG371" s="32" t="e">
        <v>#DIV/0!</v>
      </c>
      <c r="EH371" s="32" t="e">
        <v>#DIV/0!</v>
      </c>
      <c r="EI371" s="32" t="e">
        <v>#DIV/0!</v>
      </c>
      <c r="EJ371" s="32" t="e">
        <v>#DIV/0!</v>
      </c>
      <c r="EK371" s="32" t="e">
        <v>#DIV/0!</v>
      </c>
      <c r="EL371" s="32" t="e">
        <v>#DIV/0!</v>
      </c>
      <c r="EM371" s="32" t="e">
        <v>#DIV/0!</v>
      </c>
      <c r="EN371" s="32" t="e">
        <v>#DIV/0!</v>
      </c>
      <c r="EO371" s="32" t="e">
        <v>#DIV/0!</v>
      </c>
      <c r="EP371" s="32" t="e">
        <v>#DIV/0!</v>
      </c>
      <c r="EQ371" s="32" t="e">
        <v>#DIV/0!</v>
      </c>
      <c r="ER371" s="32" t="e">
        <v>#DIV/0!</v>
      </c>
      <c r="ES371" s="32" t="e">
        <v>#DIV/0!</v>
      </c>
      <c r="ET371" s="32" t="e">
        <v>#DIV/0!</v>
      </c>
      <c r="EU371" s="32" t="e">
        <v>#DIV/0!</v>
      </c>
    </row>
    <row r="372" spans="2:151" ht="21.6" hidden="1" customHeight="1" x14ac:dyDescent="0.3">
      <c r="B372" s="1" t="s">
        <v>702</v>
      </c>
      <c r="C372" s="5" t="s">
        <v>395</v>
      </c>
      <c r="D372" s="5" t="s">
        <v>50</v>
      </c>
      <c r="E372" s="6" t="s">
        <v>320</v>
      </c>
      <c r="F372" s="6">
        <v>2411393</v>
      </c>
      <c r="G372" s="5" t="s">
        <v>258</v>
      </c>
      <c r="H372" s="19"/>
      <c r="I372" s="7">
        <v>513.98699548333332</v>
      </c>
      <c r="J372" s="8">
        <v>591809.90204783145</v>
      </c>
      <c r="K372" s="19"/>
      <c r="L372" s="7">
        <v>14.141045708333333</v>
      </c>
      <c r="M372" s="8">
        <v>204364.35215302106</v>
      </c>
      <c r="N372" s="19"/>
      <c r="O372" s="7">
        <f t="shared" si="33"/>
        <v>528.12804119166663</v>
      </c>
      <c r="P372" s="8">
        <f t="shared" si="34"/>
        <v>796174.25420085248</v>
      </c>
      <c r="Q372" s="1" t="str">
        <f t="shared" si="35"/>
        <v>OK</v>
      </c>
      <c r="S372" s="1">
        <v>2411393</v>
      </c>
      <c r="T372" s="1" t="s">
        <v>571</v>
      </c>
      <c r="U372" s="32">
        <v>0</v>
      </c>
      <c r="V372" s="32">
        <v>0</v>
      </c>
      <c r="W372" s="32">
        <v>3.7832270786677287E-3</v>
      </c>
      <c r="X372" s="32">
        <v>0.49792517647406764</v>
      </c>
      <c r="Y372" s="32">
        <v>1.9626579081004373E-3</v>
      </c>
      <c r="Z372" s="32">
        <v>1.5346583525373636E-2</v>
      </c>
      <c r="AA372" s="32">
        <v>1.249855827181867E-2</v>
      </c>
      <c r="AB372" s="32">
        <v>2.3374240285238691E-2</v>
      </c>
      <c r="AC372" s="32">
        <v>9.4824363111924303E-5</v>
      </c>
      <c r="AD372" s="32">
        <v>0</v>
      </c>
      <c r="AE372" s="32">
        <v>0</v>
      </c>
      <c r="AF372" s="32">
        <v>2.1518162624184424E-3</v>
      </c>
      <c r="AG372" s="32">
        <v>0</v>
      </c>
      <c r="AH372" s="32">
        <v>1.0621420702425133E-2</v>
      </c>
      <c r="AI372" s="32">
        <v>3.7262083897527651E-2</v>
      </c>
      <c r="AJ372" s="32">
        <v>7.2683646400205568E-2</v>
      </c>
      <c r="AK372" s="32">
        <v>1.3446805380752847E-2</v>
      </c>
      <c r="AL372" s="32">
        <v>3.6829364599316213E-4</v>
      </c>
      <c r="AM372" s="32">
        <v>5.2112476263217501E-2</v>
      </c>
      <c r="AN372" s="32">
        <v>6.033672085955559E-2</v>
      </c>
      <c r="AO372" s="32">
        <v>1.2116185561514643E-3</v>
      </c>
      <c r="AP372" s="32">
        <v>7.3202526824525714E-4</v>
      </c>
      <c r="AQ372" s="32">
        <v>0.10774109993771094</v>
      </c>
      <c r="AR372" s="32">
        <v>0.91365327508058236</v>
      </c>
      <c r="AS372" s="27"/>
      <c r="AT372" s="1" t="s">
        <v>571</v>
      </c>
      <c r="AU372" s="32">
        <v>0</v>
      </c>
      <c r="AV372" s="32">
        <v>0</v>
      </c>
      <c r="AW372" s="32">
        <v>0</v>
      </c>
      <c r="AX372" s="32">
        <v>2.129153081394113E-4</v>
      </c>
      <c r="AY372" s="32">
        <v>0</v>
      </c>
      <c r="AZ372" s="32">
        <v>0</v>
      </c>
      <c r="BA372" s="32">
        <v>3.7519536973179196E-5</v>
      </c>
      <c r="BB372" s="32">
        <v>0</v>
      </c>
      <c r="BC372" s="32">
        <v>0</v>
      </c>
      <c r="BD372" s="32">
        <v>0</v>
      </c>
      <c r="BE372" s="32">
        <v>0</v>
      </c>
      <c r="BF372" s="32">
        <v>8.1053633178666089E-3</v>
      </c>
      <c r="BG372" s="32">
        <v>1.7370468365405833E-4</v>
      </c>
      <c r="BH372" s="32">
        <v>7.7817222072784381E-2</v>
      </c>
      <c r="BI372" s="32">
        <v>0</v>
      </c>
      <c r="BJ372" s="32">
        <v>8.6346724919417639E-2</v>
      </c>
      <c r="BK372" s="32"/>
      <c r="BL372" s="27"/>
      <c r="BM372" s="1" t="s">
        <v>571</v>
      </c>
      <c r="BN372" s="32" t="e">
        <v>#DIV/0!</v>
      </c>
      <c r="BO372" s="32" t="e">
        <v>#DIV/0!</v>
      </c>
      <c r="BP372" s="32">
        <v>1.1743240879844477E-2</v>
      </c>
      <c r="BQ372" s="32">
        <v>6.0620491240967198E-3</v>
      </c>
      <c r="BR372" s="32">
        <v>0</v>
      </c>
      <c r="BS372" s="32">
        <v>0</v>
      </c>
      <c r="BT372" s="32">
        <v>6.4422127436968638E-3</v>
      </c>
      <c r="BU372" s="32">
        <v>0</v>
      </c>
      <c r="BV372" s="32">
        <v>1</v>
      </c>
      <c r="BW372" s="32" t="e">
        <v>#DIV/0!</v>
      </c>
      <c r="BX372" s="32" t="e">
        <v>#DIV/0!</v>
      </c>
      <c r="BY372" s="32">
        <v>0</v>
      </c>
      <c r="BZ372" s="32" t="e">
        <v>#DIV/0!</v>
      </c>
      <c r="CA372" s="32">
        <v>0</v>
      </c>
      <c r="CB372" s="32">
        <v>7.8397870718153587E-2</v>
      </c>
      <c r="CC372" s="32">
        <v>2.061702973690021E-2</v>
      </c>
      <c r="CD372" s="32">
        <v>2.1806036787341679E-2</v>
      </c>
      <c r="CE372" s="32">
        <v>0.88085232960018123</v>
      </c>
      <c r="CF372" s="32">
        <v>0</v>
      </c>
      <c r="CG372" s="32">
        <v>1.9544606856008069E-3</v>
      </c>
      <c r="CH372" s="32">
        <v>0</v>
      </c>
      <c r="CI372" s="32">
        <v>0.80790486699123565</v>
      </c>
      <c r="CJ372" s="32">
        <v>0.10761719558245186</v>
      </c>
      <c r="CK372" s="32">
        <v>2.252470149980303E-2</v>
      </c>
      <c r="CL372" s="27"/>
      <c r="CM372" s="1" t="s">
        <v>571</v>
      </c>
      <c r="CN372" s="32" t="e">
        <v>#DIV/0!</v>
      </c>
      <c r="CO372" s="32" t="e">
        <v>#DIV/0!</v>
      </c>
      <c r="CP372" s="32">
        <v>0.98825675912015543</v>
      </c>
      <c r="CQ372" s="32">
        <v>0.99393795087590331</v>
      </c>
      <c r="CR372" s="32">
        <v>1</v>
      </c>
      <c r="CS372" s="32">
        <v>1</v>
      </c>
      <c r="CT372" s="32">
        <v>0.99355778725630306</v>
      </c>
      <c r="CU372" s="32">
        <v>1</v>
      </c>
      <c r="CV372" s="32">
        <v>0</v>
      </c>
      <c r="CW372" s="32" t="e">
        <v>#DIV/0!</v>
      </c>
      <c r="CX372" s="32" t="e">
        <v>#DIV/0!</v>
      </c>
      <c r="CY372" s="32">
        <v>1</v>
      </c>
      <c r="CZ372" s="32" t="e">
        <v>#DIV/0!</v>
      </c>
      <c r="DA372" s="32">
        <v>1</v>
      </c>
      <c r="DB372" s="32">
        <v>0.92160212928184648</v>
      </c>
      <c r="DC372" s="32">
        <v>0.97938297026309984</v>
      </c>
      <c r="DD372" s="32">
        <v>0.97819396321265828</v>
      </c>
      <c r="DE372" s="32">
        <v>0.11914767039981869</v>
      </c>
      <c r="DF372" s="32">
        <v>1</v>
      </c>
      <c r="DG372" s="32">
        <v>0.9980455393143991</v>
      </c>
      <c r="DH372" s="32">
        <v>1</v>
      </c>
      <c r="DI372" s="32">
        <v>0.1920951330087643</v>
      </c>
      <c r="DJ372" s="32">
        <v>0.89238280441754814</v>
      </c>
      <c r="DK372" s="32">
        <v>0.97747529850019699</v>
      </c>
      <c r="DL372" s="27"/>
      <c r="DM372" s="1" t="s">
        <v>571</v>
      </c>
      <c r="DN372" s="32" t="e">
        <v>#DIV/0!</v>
      </c>
      <c r="DO372" s="32" t="e">
        <v>#DIV/0!</v>
      </c>
      <c r="DP372" s="32" t="e">
        <v>#DIV/0!</v>
      </c>
      <c r="DQ372" s="32">
        <v>0</v>
      </c>
      <c r="DR372" s="32" t="e">
        <v>#DIV/0!</v>
      </c>
      <c r="DS372" s="32" t="e">
        <v>#DIV/0!</v>
      </c>
      <c r="DT372" s="32">
        <v>0</v>
      </c>
      <c r="DU372" s="32" t="e">
        <v>#DIV/0!</v>
      </c>
      <c r="DV372" s="32" t="e">
        <v>#DIV/0!</v>
      </c>
      <c r="DW372" s="32" t="e">
        <v>#DIV/0!</v>
      </c>
      <c r="DX372" s="32" t="e">
        <v>#DIV/0!</v>
      </c>
      <c r="DY372" s="32">
        <v>3.3712482554047726E-2</v>
      </c>
      <c r="DZ372" s="32">
        <v>0</v>
      </c>
      <c r="EA372" s="32">
        <v>0.36645726184027755</v>
      </c>
      <c r="EB372" s="32" t="e">
        <v>#DIV/0!</v>
      </c>
      <c r="EC372" s="32">
        <v>0.33342246704927303</v>
      </c>
      <c r="ED372" s="27"/>
      <c r="EE372" s="1" t="s">
        <v>571</v>
      </c>
      <c r="EF372" s="32" t="e">
        <v>#DIV/0!</v>
      </c>
      <c r="EG372" s="32" t="e">
        <v>#DIV/0!</v>
      </c>
      <c r="EH372" s="32" t="e">
        <v>#DIV/0!</v>
      </c>
      <c r="EI372" s="32">
        <v>1</v>
      </c>
      <c r="EJ372" s="32" t="e">
        <v>#DIV/0!</v>
      </c>
      <c r="EK372" s="32" t="e">
        <v>#DIV/0!</v>
      </c>
      <c r="EL372" s="32">
        <v>1</v>
      </c>
      <c r="EM372" s="32" t="e">
        <v>#DIV/0!</v>
      </c>
      <c r="EN372" s="32" t="e">
        <v>#DIV/0!</v>
      </c>
      <c r="EO372" s="32" t="e">
        <v>#DIV/0!</v>
      </c>
      <c r="EP372" s="32" t="e">
        <v>#DIV/0!</v>
      </c>
      <c r="EQ372" s="32">
        <v>0.9662875174459522</v>
      </c>
      <c r="ER372" s="32">
        <v>1</v>
      </c>
      <c r="ES372" s="32">
        <v>0.6335427381597224</v>
      </c>
      <c r="ET372" s="32" t="e">
        <v>#DIV/0!</v>
      </c>
      <c r="EU372" s="32">
        <v>0.66657753295072686</v>
      </c>
    </row>
    <row r="373" spans="2:151" ht="21.6" hidden="1" customHeight="1" x14ac:dyDescent="0.3">
      <c r="B373" s="1" t="s">
        <v>702</v>
      </c>
      <c r="C373" s="5" t="s">
        <v>467</v>
      </c>
      <c r="D373" s="5" t="s">
        <v>87</v>
      </c>
      <c r="E373" s="6" t="s">
        <v>320</v>
      </c>
      <c r="F373" s="6">
        <v>2666138</v>
      </c>
      <c r="G373" s="5" t="s">
        <v>295</v>
      </c>
      <c r="H373" s="19"/>
      <c r="I373" s="7">
        <v>30.416666666666668</v>
      </c>
      <c r="J373" s="8">
        <v>12239.919166666667</v>
      </c>
      <c r="K373" s="19"/>
      <c r="L373" s="7">
        <v>0</v>
      </c>
      <c r="M373" s="8">
        <v>0</v>
      </c>
      <c r="N373" s="19"/>
      <c r="O373" s="7">
        <f t="shared" si="33"/>
        <v>30.416666666666668</v>
      </c>
      <c r="P373" s="8">
        <f t="shared" si="34"/>
        <v>12239.919166666667</v>
      </c>
      <c r="Q373" s="1" t="str">
        <f t="shared" si="35"/>
        <v>OK</v>
      </c>
      <c r="S373" s="1">
        <v>2666138</v>
      </c>
      <c r="T373" s="1" t="s">
        <v>640</v>
      </c>
      <c r="U373" s="32">
        <v>0</v>
      </c>
      <c r="V373" s="32">
        <v>0</v>
      </c>
      <c r="W373" s="32">
        <v>0</v>
      </c>
      <c r="X373" s="32">
        <v>0.89569861966402153</v>
      </c>
      <c r="Y373" s="32">
        <v>5.004596824126134E-2</v>
      </c>
      <c r="Z373" s="32">
        <v>3.2559274014497194E-2</v>
      </c>
      <c r="AA373" s="32">
        <v>2.1696138080219932E-2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2">
        <v>0</v>
      </c>
      <c r="AH373" s="32">
        <v>0</v>
      </c>
      <c r="AI373" s="32">
        <v>0</v>
      </c>
      <c r="AJ373" s="32">
        <v>0</v>
      </c>
      <c r="AK373" s="32">
        <v>0</v>
      </c>
      <c r="AL373" s="32">
        <v>0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2">
        <v>1</v>
      </c>
      <c r="AS373" s="27"/>
      <c r="AT373" s="1" t="s">
        <v>640</v>
      </c>
      <c r="AU373" s="32">
        <v>0</v>
      </c>
      <c r="AV373" s="32">
        <v>0</v>
      </c>
      <c r="AW373" s="32">
        <v>0</v>
      </c>
      <c r="AX373" s="32">
        <v>0</v>
      </c>
      <c r="AY373" s="32">
        <v>0</v>
      </c>
      <c r="AZ373" s="32">
        <v>0</v>
      </c>
      <c r="BA373" s="32">
        <v>0</v>
      </c>
      <c r="BB373" s="32">
        <v>0</v>
      </c>
      <c r="BC373" s="32">
        <v>0</v>
      </c>
      <c r="BD373" s="32">
        <v>0</v>
      </c>
      <c r="BE373" s="32">
        <v>0</v>
      </c>
      <c r="BF373" s="32">
        <v>0</v>
      </c>
      <c r="BG373" s="32">
        <v>0</v>
      </c>
      <c r="BH373" s="32">
        <v>0</v>
      </c>
      <c r="BI373" s="32">
        <v>0</v>
      </c>
      <c r="BJ373" s="32">
        <v>0</v>
      </c>
      <c r="BK373" s="32"/>
      <c r="BL373" s="27"/>
      <c r="BM373" s="1" t="s">
        <v>640</v>
      </c>
      <c r="BN373" s="32" t="e">
        <v>#DIV/0!</v>
      </c>
      <c r="BO373" s="32" t="e">
        <v>#DIV/0!</v>
      </c>
      <c r="BP373" s="32" t="e">
        <v>#DIV/0!</v>
      </c>
      <c r="BQ373" s="32">
        <v>0</v>
      </c>
      <c r="BR373" s="32">
        <v>0</v>
      </c>
      <c r="BS373" s="32">
        <v>0</v>
      </c>
      <c r="BT373" s="32">
        <v>0</v>
      </c>
      <c r="BU373" s="32" t="e">
        <v>#DIV/0!</v>
      </c>
      <c r="BV373" s="32" t="e">
        <v>#DIV/0!</v>
      </c>
      <c r="BW373" s="32" t="e">
        <v>#DIV/0!</v>
      </c>
      <c r="BX373" s="32" t="e">
        <v>#DIV/0!</v>
      </c>
      <c r="BY373" s="32" t="e">
        <v>#DIV/0!</v>
      </c>
      <c r="BZ373" s="32" t="e">
        <v>#DIV/0!</v>
      </c>
      <c r="CA373" s="32" t="e">
        <v>#DIV/0!</v>
      </c>
      <c r="CB373" s="32" t="e">
        <v>#DIV/0!</v>
      </c>
      <c r="CC373" s="32" t="e">
        <v>#DIV/0!</v>
      </c>
      <c r="CD373" s="32" t="e">
        <v>#DIV/0!</v>
      </c>
      <c r="CE373" s="32" t="e">
        <v>#DIV/0!</v>
      </c>
      <c r="CF373" s="32" t="e">
        <v>#DIV/0!</v>
      </c>
      <c r="CG373" s="32" t="e">
        <v>#DIV/0!</v>
      </c>
      <c r="CH373" s="32" t="e">
        <v>#DIV/0!</v>
      </c>
      <c r="CI373" s="32" t="e">
        <v>#DIV/0!</v>
      </c>
      <c r="CJ373" s="32" t="e">
        <v>#DIV/0!</v>
      </c>
      <c r="CK373" s="32">
        <v>0</v>
      </c>
      <c r="CL373" s="27"/>
      <c r="CM373" s="1" t="s">
        <v>640</v>
      </c>
      <c r="CN373" s="32" t="e">
        <v>#DIV/0!</v>
      </c>
      <c r="CO373" s="32" t="e">
        <v>#DIV/0!</v>
      </c>
      <c r="CP373" s="32" t="e">
        <v>#DIV/0!</v>
      </c>
      <c r="CQ373" s="32">
        <v>1</v>
      </c>
      <c r="CR373" s="32">
        <v>1</v>
      </c>
      <c r="CS373" s="32">
        <v>1</v>
      </c>
      <c r="CT373" s="32">
        <v>1</v>
      </c>
      <c r="CU373" s="32" t="e">
        <v>#DIV/0!</v>
      </c>
      <c r="CV373" s="32" t="e">
        <v>#DIV/0!</v>
      </c>
      <c r="CW373" s="32" t="e">
        <v>#DIV/0!</v>
      </c>
      <c r="CX373" s="32" t="e">
        <v>#DIV/0!</v>
      </c>
      <c r="CY373" s="32" t="e">
        <v>#DIV/0!</v>
      </c>
      <c r="CZ373" s="32" t="e">
        <v>#DIV/0!</v>
      </c>
      <c r="DA373" s="32" t="e">
        <v>#DIV/0!</v>
      </c>
      <c r="DB373" s="32" t="e">
        <v>#DIV/0!</v>
      </c>
      <c r="DC373" s="32" t="e">
        <v>#DIV/0!</v>
      </c>
      <c r="DD373" s="32" t="e">
        <v>#DIV/0!</v>
      </c>
      <c r="DE373" s="32" t="e">
        <v>#DIV/0!</v>
      </c>
      <c r="DF373" s="32" t="e">
        <v>#DIV/0!</v>
      </c>
      <c r="DG373" s="32" t="e">
        <v>#DIV/0!</v>
      </c>
      <c r="DH373" s="32" t="e">
        <v>#DIV/0!</v>
      </c>
      <c r="DI373" s="32" t="e">
        <v>#DIV/0!</v>
      </c>
      <c r="DJ373" s="32" t="e">
        <v>#DIV/0!</v>
      </c>
      <c r="DK373" s="32">
        <v>1</v>
      </c>
      <c r="DL373" s="27"/>
      <c r="DM373" s="1" t="s">
        <v>640</v>
      </c>
      <c r="DN373" s="32" t="e">
        <v>#DIV/0!</v>
      </c>
      <c r="DO373" s="32" t="e">
        <v>#DIV/0!</v>
      </c>
      <c r="DP373" s="32" t="e">
        <v>#DIV/0!</v>
      </c>
      <c r="DQ373" s="32" t="e">
        <v>#DIV/0!</v>
      </c>
      <c r="DR373" s="32" t="e">
        <v>#DIV/0!</v>
      </c>
      <c r="DS373" s="32" t="e">
        <v>#DIV/0!</v>
      </c>
      <c r="DT373" s="32" t="e">
        <v>#DIV/0!</v>
      </c>
      <c r="DU373" s="32" t="e">
        <v>#DIV/0!</v>
      </c>
      <c r="DV373" s="32" t="e">
        <v>#DIV/0!</v>
      </c>
      <c r="DW373" s="32" t="e">
        <v>#DIV/0!</v>
      </c>
      <c r="DX373" s="32" t="e">
        <v>#DIV/0!</v>
      </c>
      <c r="DY373" s="32" t="e">
        <v>#DIV/0!</v>
      </c>
      <c r="DZ373" s="32" t="e">
        <v>#DIV/0!</v>
      </c>
      <c r="EA373" s="32" t="e">
        <v>#DIV/0!</v>
      </c>
      <c r="EB373" s="32" t="e">
        <v>#DIV/0!</v>
      </c>
      <c r="EC373" s="32" t="e">
        <v>#DIV/0!</v>
      </c>
      <c r="ED373" s="27"/>
      <c r="EE373" s="1" t="s">
        <v>640</v>
      </c>
      <c r="EF373" s="32" t="e">
        <v>#DIV/0!</v>
      </c>
      <c r="EG373" s="32" t="e">
        <v>#DIV/0!</v>
      </c>
      <c r="EH373" s="32" t="e">
        <v>#DIV/0!</v>
      </c>
      <c r="EI373" s="32" t="e">
        <v>#DIV/0!</v>
      </c>
      <c r="EJ373" s="32" t="e">
        <v>#DIV/0!</v>
      </c>
      <c r="EK373" s="32" t="e">
        <v>#DIV/0!</v>
      </c>
      <c r="EL373" s="32" t="e">
        <v>#DIV/0!</v>
      </c>
      <c r="EM373" s="32" t="e">
        <v>#DIV/0!</v>
      </c>
      <c r="EN373" s="32" t="e">
        <v>#DIV/0!</v>
      </c>
      <c r="EO373" s="32" t="e">
        <v>#DIV/0!</v>
      </c>
      <c r="EP373" s="32" t="e">
        <v>#DIV/0!</v>
      </c>
      <c r="EQ373" s="32" t="e">
        <v>#DIV/0!</v>
      </c>
      <c r="ER373" s="32" t="e">
        <v>#DIV/0!</v>
      </c>
      <c r="ES373" s="32" t="e">
        <v>#DIV/0!</v>
      </c>
      <c r="ET373" s="32" t="e">
        <v>#DIV/0!</v>
      </c>
      <c r="EU373" s="32" t="e">
        <v>#DIV/0!</v>
      </c>
    </row>
    <row r="374" spans="2:151" ht="21.6" hidden="1" customHeight="1" x14ac:dyDescent="0.3">
      <c r="B374" s="1" t="s">
        <v>702</v>
      </c>
      <c r="C374" s="5" t="s">
        <v>396</v>
      </c>
      <c r="D374" s="5" t="s">
        <v>51</v>
      </c>
      <c r="E374" s="6" t="s">
        <v>320</v>
      </c>
      <c r="F374" s="6">
        <v>2411415</v>
      </c>
      <c r="G374" s="5" t="s">
        <v>259</v>
      </c>
      <c r="H374" s="19"/>
      <c r="I374" s="7">
        <v>175.03462361666666</v>
      </c>
      <c r="J374" s="8">
        <v>98922.854056805838</v>
      </c>
      <c r="K374" s="19"/>
      <c r="L374" s="7">
        <v>0</v>
      </c>
      <c r="M374" s="8">
        <v>0</v>
      </c>
      <c r="N374" s="19"/>
      <c r="O374" s="7">
        <f t="shared" si="33"/>
        <v>175.03462361666666</v>
      </c>
      <c r="P374" s="8">
        <f t="shared" si="34"/>
        <v>98922.854056805838</v>
      </c>
      <c r="Q374" s="1" t="str">
        <f t="shared" si="35"/>
        <v>OK</v>
      </c>
      <c r="S374" s="1">
        <v>2411415</v>
      </c>
      <c r="T374" s="1" t="s">
        <v>572</v>
      </c>
      <c r="U374" s="32">
        <v>0</v>
      </c>
      <c r="V374" s="32">
        <v>0</v>
      </c>
      <c r="W374" s="32">
        <v>1.8008548079274187E-3</v>
      </c>
      <c r="X374" s="32">
        <v>0.67796881097980832</v>
      </c>
      <c r="Y374" s="32">
        <v>0</v>
      </c>
      <c r="Z374" s="32">
        <v>8.2413994906816914E-3</v>
      </c>
      <c r="AA374" s="32">
        <v>2.1670063687904886E-3</v>
      </c>
      <c r="AB374" s="32">
        <v>4.0542502927030794E-2</v>
      </c>
      <c r="AC374" s="32">
        <v>1.4678555600420882E-4</v>
      </c>
      <c r="AD374" s="32">
        <v>0</v>
      </c>
      <c r="AE374" s="32">
        <v>1.1229081108679445E-3</v>
      </c>
      <c r="AF374" s="32">
        <v>0</v>
      </c>
      <c r="AG374" s="32">
        <v>0</v>
      </c>
      <c r="AH374" s="32">
        <v>0</v>
      </c>
      <c r="AI374" s="32">
        <v>1.5891367659448003E-2</v>
      </c>
      <c r="AJ374" s="32">
        <v>7.1489606856644725E-4</v>
      </c>
      <c r="AK374" s="32">
        <v>8.1231057992892683E-4</v>
      </c>
      <c r="AL374" s="32">
        <v>0</v>
      </c>
      <c r="AM374" s="32">
        <v>0.1564888508799307</v>
      </c>
      <c r="AN374" s="32">
        <v>5.0292550826599213E-3</v>
      </c>
      <c r="AO374" s="32">
        <v>0</v>
      </c>
      <c r="AP374" s="32">
        <v>0</v>
      </c>
      <c r="AQ374" s="32">
        <v>8.9073051488355023E-2</v>
      </c>
      <c r="AR374" s="32">
        <v>1</v>
      </c>
      <c r="AS374" s="27"/>
      <c r="AT374" s="1" t="s">
        <v>572</v>
      </c>
      <c r="AU374" s="32">
        <v>0</v>
      </c>
      <c r="AV374" s="32">
        <v>0</v>
      </c>
      <c r="AW374" s="32">
        <v>0</v>
      </c>
      <c r="AX374" s="32">
        <v>0</v>
      </c>
      <c r="AY374" s="32">
        <v>0</v>
      </c>
      <c r="AZ374" s="32">
        <v>0</v>
      </c>
      <c r="BA374" s="32">
        <v>0</v>
      </c>
      <c r="BB374" s="32">
        <v>0</v>
      </c>
      <c r="BC374" s="32">
        <v>0</v>
      </c>
      <c r="BD374" s="32">
        <v>0</v>
      </c>
      <c r="BE374" s="32">
        <v>0</v>
      </c>
      <c r="BF374" s="32">
        <v>0</v>
      </c>
      <c r="BG374" s="32">
        <v>0</v>
      </c>
      <c r="BH374" s="32">
        <v>0</v>
      </c>
      <c r="BI374" s="32">
        <v>0</v>
      </c>
      <c r="BJ374" s="32">
        <v>0</v>
      </c>
      <c r="BK374" s="32"/>
      <c r="BL374" s="27"/>
      <c r="BM374" s="1" t="s">
        <v>572</v>
      </c>
      <c r="BN374" s="32" t="e">
        <v>#DIV/0!</v>
      </c>
      <c r="BO374" s="32" t="e">
        <v>#DIV/0!</v>
      </c>
      <c r="BP374" s="32">
        <v>0</v>
      </c>
      <c r="BQ374" s="32">
        <v>1.1122307520212076E-2</v>
      </c>
      <c r="BR374" s="32" t="e">
        <v>#DIV/0!</v>
      </c>
      <c r="BS374" s="32">
        <v>0</v>
      </c>
      <c r="BT374" s="32">
        <v>0</v>
      </c>
      <c r="BU374" s="32">
        <v>1.7595008419902389E-2</v>
      </c>
      <c r="BV374" s="32">
        <v>1</v>
      </c>
      <c r="BW374" s="32" t="e">
        <v>#DIV/0!</v>
      </c>
      <c r="BX374" s="32">
        <v>1</v>
      </c>
      <c r="BY374" s="32" t="e">
        <v>#DIV/0!</v>
      </c>
      <c r="BZ374" s="32" t="e">
        <v>#DIV/0!</v>
      </c>
      <c r="CA374" s="32" t="e">
        <v>#DIV/0!</v>
      </c>
      <c r="CB374" s="32">
        <v>0.34473500033299487</v>
      </c>
      <c r="CC374" s="32">
        <v>0</v>
      </c>
      <c r="CD374" s="32">
        <v>0.76383460193375852</v>
      </c>
      <c r="CE374" s="32" t="e">
        <v>#DIV/0!</v>
      </c>
      <c r="CF374" s="32">
        <v>1.808350522864301E-2</v>
      </c>
      <c r="CG374" s="32">
        <v>0</v>
      </c>
      <c r="CH374" s="32" t="e">
        <v>#DIV/0!</v>
      </c>
      <c r="CI374" s="32" t="e">
        <v>#DIV/0!</v>
      </c>
      <c r="CJ374" s="32">
        <v>0.1405373912137162</v>
      </c>
      <c r="CK374" s="32">
        <v>3.097035975263528E-2</v>
      </c>
      <c r="CL374" s="27"/>
      <c r="CM374" s="1" t="s">
        <v>572</v>
      </c>
      <c r="CN374" s="32" t="e">
        <v>#DIV/0!</v>
      </c>
      <c r="CO374" s="32" t="e">
        <v>#DIV/0!</v>
      </c>
      <c r="CP374" s="32">
        <v>1</v>
      </c>
      <c r="CQ374" s="32">
        <v>0.98887769247978796</v>
      </c>
      <c r="CR374" s="32" t="e">
        <v>#DIV/0!</v>
      </c>
      <c r="CS374" s="32">
        <v>1</v>
      </c>
      <c r="CT374" s="32">
        <v>1</v>
      </c>
      <c r="CU374" s="32">
        <v>0.98240499158009764</v>
      </c>
      <c r="CV374" s="32">
        <v>0</v>
      </c>
      <c r="CW374" s="32" t="e">
        <v>#DIV/0!</v>
      </c>
      <c r="CX374" s="32">
        <v>0</v>
      </c>
      <c r="CY374" s="32" t="e">
        <v>#DIV/0!</v>
      </c>
      <c r="CZ374" s="32" t="e">
        <v>#DIV/0!</v>
      </c>
      <c r="DA374" s="32" t="e">
        <v>#DIV/0!</v>
      </c>
      <c r="DB374" s="32">
        <v>0.65526499966700513</v>
      </c>
      <c r="DC374" s="32">
        <v>1</v>
      </c>
      <c r="DD374" s="32">
        <v>0.23616539806624148</v>
      </c>
      <c r="DE374" s="32" t="e">
        <v>#DIV/0!</v>
      </c>
      <c r="DF374" s="32">
        <v>0.98191649477135701</v>
      </c>
      <c r="DG374" s="32">
        <v>1</v>
      </c>
      <c r="DH374" s="32" t="e">
        <v>#DIV/0!</v>
      </c>
      <c r="DI374" s="32" t="e">
        <v>#DIV/0!</v>
      </c>
      <c r="DJ374" s="32">
        <v>0.85946260878628378</v>
      </c>
      <c r="DK374" s="32">
        <v>0.9690296402473646</v>
      </c>
      <c r="DL374" s="27"/>
      <c r="DM374" s="1" t="s">
        <v>572</v>
      </c>
      <c r="DN374" s="32" t="e">
        <v>#DIV/0!</v>
      </c>
      <c r="DO374" s="32" t="e">
        <v>#DIV/0!</v>
      </c>
      <c r="DP374" s="32" t="e">
        <v>#DIV/0!</v>
      </c>
      <c r="DQ374" s="32" t="e">
        <v>#DIV/0!</v>
      </c>
      <c r="DR374" s="32" t="e">
        <v>#DIV/0!</v>
      </c>
      <c r="DS374" s="32" t="e">
        <v>#DIV/0!</v>
      </c>
      <c r="DT374" s="32" t="e">
        <v>#DIV/0!</v>
      </c>
      <c r="DU374" s="32" t="e">
        <v>#DIV/0!</v>
      </c>
      <c r="DV374" s="32" t="e">
        <v>#DIV/0!</v>
      </c>
      <c r="DW374" s="32" t="e">
        <v>#DIV/0!</v>
      </c>
      <c r="DX374" s="32" t="e">
        <v>#DIV/0!</v>
      </c>
      <c r="DY374" s="32" t="e">
        <v>#DIV/0!</v>
      </c>
      <c r="DZ374" s="32" t="e">
        <v>#DIV/0!</v>
      </c>
      <c r="EA374" s="32" t="e">
        <v>#DIV/0!</v>
      </c>
      <c r="EB374" s="32" t="e">
        <v>#DIV/0!</v>
      </c>
      <c r="EC374" s="32" t="e">
        <v>#DIV/0!</v>
      </c>
      <c r="ED374" s="27"/>
      <c r="EE374" s="1" t="s">
        <v>572</v>
      </c>
      <c r="EF374" s="32" t="e">
        <v>#DIV/0!</v>
      </c>
      <c r="EG374" s="32" t="e">
        <v>#DIV/0!</v>
      </c>
      <c r="EH374" s="32" t="e">
        <v>#DIV/0!</v>
      </c>
      <c r="EI374" s="32" t="e">
        <v>#DIV/0!</v>
      </c>
      <c r="EJ374" s="32" t="e">
        <v>#DIV/0!</v>
      </c>
      <c r="EK374" s="32" t="e">
        <v>#DIV/0!</v>
      </c>
      <c r="EL374" s="32" t="e">
        <v>#DIV/0!</v>
      </c>
      <c r="EM374" s="32" t="e">
        <v>#DIV/0!</v>
      </c>
      <c r="EN374" s="32" t="e">
        <v>#DIV/0!</v>
      </c>
      <c r="EO374" s="32" t="e">
        <v>#DIV/0!</v>
      </c>
      <c r="EP374" s="32" t="e">
        <v>#DIV/0!</v>
      </c>
      <c r="EQ374" s="32" t="e">
        <v>#DIV/0!</v>
      </c>
      <c r="ER374" s="32" t="e">
        <v>#DIV/0!</v>
      </c>
      <c r="ES374" s="32" t="e">
        <v>#DIV/0!</v>
      </c>
      <c r="ET374" s="32" t="e">
        <v>#DIV/0!</v>
      </c>
      <c r="EU374" s="32" t="e">
        <v>#DIV/0!</v>
      </c>
    </row>
    <row r="375" spans="2:151" ht="21.6" hidden="1" customHeight="1" x14ac:dyDescent="0.3">
      <c r="B375" s="1" t="s">
        <v>702</v>
      </c>
      <c r="C375" s="5"/>
      <c r="D375" s="5"/>
      <c r="E375" s="6"/>
      <c r="F375" s="6"/>
      <c r="G375" s="5"/>
      <c r="H375" s="19"/>
      <c r="I375" s="7"/>
      <c r="J375" s="8"/>
      <c r="K375" s="19"/>
      <c r="L375" s="7"/>
      <c r="M375" s="8"/>
      <c r="N375" s="19"/>
      <c r="O375" s="7"/>
      <c r="P375" s="8"/>
      <c r="Q375" s="1" t="str">
        <f t="shared" si="35"/>
        <v>FFFFFFFFFF</v>
      </c>
      <c r="S375" s="1" t="s">
        <v>692</v>
      </c>
      <c r="T375" s="1" t="s">
        <v>514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1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1</v>
      </c>
      <c r="AS375" s="27"/>
      <c r="AT375" s="1" t="s">
        <v>514</v>
      </c>
      <c r="AU375" s="32">
        <v>0</v>
      </c>
      <c r="AV375" s="32">
        <v>0</v>
      </c>
      <c r="AW375" s="32">
        <v>0</v>
      </c>
      <c r="AX375" s="32">
        <v>0</v>
      </c>
      <c r="AY375" s="32">
        <v>0</v>
      </c>
      <c r="AZ375" s="32">
        <v>0</v>
      </c>
      <c r="BA375" s="32">
        <v>0</v>
      </c>
      <c r="BB375" s="32">
        <v>0</v>
      </c>
      <c r="BC375" s="32">
        <v>0</v>
      </c>
      <c r="BD375" s="32">
        <v>0</v>
      </c>
      <c r="BE375" s="32">
        <v>0</v>
      </c>
      <c r="BF375" s="32">
        <v>0</v>
      </c>
      <c r="BG375" s="32">
        <v>0</v>
      </c>
      <c r="BH375" s="32">
        <v>0</v>
      </c>
      <c r="BI375" s="32">
        <v>0</v>
      </c>
      <c r="BJ375" s="32">
        <v>0</v>
      </c>
      <c r="BK375" s="32"/>
      <c r="BL375" s="27"/>
      <c r="BM375" s="1" t="s">
        <v>514</v>
      </c>
      <c r="BN375" s="32" t="e">
        <v>#DIV/0!</v>
      </c>
      <c r="BO375" s="32" t="e">
        <v>#DIV/0!</v>
      </c>
      <c r="BP375" s="32" t="e">
        <v>#DIV/0!</v>
      </c>
      <c r="BQ375" s="32" t="e">
        <v>#DIV/0!</v>
      </c>
      <c r="BR375" s="32" t="e">
        <v>#DIV/0!</v>
      </c>
      <c r="BS375" s="32" t="e">
        <v>#DIV/0!</v>
      </c>
      <c r="BT375" s="32" t="e">
        <v>#DIV/0!</v>
      </c>
      <c r="BU375" s="32" t="e">
        <v>#DIV/0!</v>
      </c>
      <c r="BV375" s="32" t="e">
        <v>#DIV/0!</v>
      </c>
      <c r="BW375" s="32" t="e">
        <v>#DIV/0!</v>
      </c>
      <c r="BX375" s="32" t="e">
        <v>#DIV/0!</v>
      </c>
      <c r="BY375" s="32" t="e">
        <v>#DIV/0!</v>
      </c>
      <c r="BZ375" s="32" t="e">
        <v>#DIV/0!</v>
      </c>
      <c r="CA375" s="32" t="e">
        <v>#DIV/0!</v>
      </c>
      <c r="CB375" s="32" t="e">
        <v>#DIV/0!</v>
      </c>
      <c r="CC375" s="32" t="e">
        <v>#DIV/0!</v>
      </c>
      <c r="CD375" s="32">
        <v>0.9926156135693156</v>
      </c>
      <c r="CE375" s="32" t="e">
        <v>#DIV/0!</v>
      </c>
      <c r="CF375" s="32" t="e">
        <v>#DIV/0!</v>
      </c>
      <c r="CG375" s="32" t="e">
        <v>#DIV/0!</v>
      </c>
      <c r="CH375" s="32" t="e">
        <v>#DIV/0!</v>
      </c>
      <c r="CI375" s="32" t="e">
        <v>#DIV/0!</v>
      </c>
      <c r="CJ375" s="32" t="e">
        <v>#DIV/0!</v>
      </c>
      <c r="CK375" s="32">
        <v>0.9926156135693156</v>
      </c>
      <c r="CL375" s="27"/>
      <c r="CM375" s="1" t="s">
        <v>514</v>
      </c>
      <c r="CN375" s="32" t="e">
        <v>#DIV/0!</v>
      </c>
      <c r="CO375" s="32" t="e">
        <v>#DIV/0!</v>
      </c>
      <c r="CP375" s="32" t="e">
        <v>#DIV/0!</v>
      </c>
      <c r="CQ375" s="32" t="e">
        <v>#DIV/0!</v>
      </c>
      <c r="CR375" s="32" t="e">
        <v>#DIV/0!</v>
      </c>
      <c r="CS375" s="32" t="e">
        <v>#DIV/0!</v>
      </c>
      <c r="CT375" s="32" t="e">
        <v>#DIV/0!</v>
      </c>
      <c r="CU375" s="32" t="e">
        <v>#DIV/0!</v>
      </c>
      <c r="CV375" s="32" t="e">
        <v>#DIV/0!</v>
      </c>
      <c r="CW375" s="32" t="e">
        <v>#DIV/0!</v>
      </c>
      <c r="CX375" s="32" t="e">
        <v>#DIV/0!</v>
      </c>
      <c r="CY375" s="32" t="e">
        <v>#DIV/0!</v>
      </c>
      <c r="CZ375" s="32" t="e">
        <v>#DIV/0!</v>
      </c>
      <c r="DA375" s="32" t="e">
        <v>#DIV/0!</v>
      </c>
      <c r="DB375" s="32" t="e">
        <v>#DIV/0!</v>
      </c>
      <c r="DC375" s="32" t="e">
        <v>#DIV/0!</v>
      </c>
      <c r="DD375" s="32">
        <v>7.3843864306844314E-3</v>
      </c>
      <c r="DE375" s="32" t="e">
        <v>#DIV/0!</v>
      </c>
      <c r="DF375" s="32" t="e">
        <v>#DIV/0!</v>
      </c>
      <c r="DG375" s="32" t="e">
        <v>#DIV/0!</v>
      </c>
      <c r="DH375" s="32" t="e">
        <v>#DIV/0!</v>
      </c>
      <c r="DI375" s="32" t="e">
        <v>#DIV/0!</v>
      </c>
      <c r="DJ375" s="32" t="e">
        <v>#DIV/0!</v>
      </c>
      <c r="DK375" s="32">
        <v>7.3843864306844314E-3</v>
      </c>
      <c r="DL375" s="27"/>
      <c r="DM375" s="1" t="s">
        <v>514</v>
      </c>
      <c r="DN375" s="32" t="e">
        <v>#DIV/0!</v>
      </c>
      <c r="DO375" s="32" t="e">
        <v>#DIV/0!</v>
      </c>
      <c r="DP375" s="32" t="e">
        <v>#DIV/0!</v>
      </c>
      <c r="DQ375" s="32" t="e">
        <v>#DIV/0!</v>
      </c>
      <c r="DR375" s="32" t="e">
        <v>#DIV/0!</v>
      </c>
      <c r="DS375" s="32" t="e">
        <v>#DIV/0!</v>
      </c>
      <c r="DT375" s="32" t="e">
        <v>#DIV/0!</v>
      </c>
      <c r="DU375" s="32" t="e">
        <v>#DIV/0!</v>
      </c>
      <c r="DV375" s="32" t="e">
        <v>#DIV/0!</v>
      </c>
      <c r="DW375" s="32" t="e">
        <v>#DIV/0!</v>
      </c>
      <c r="DX375" s="32" t="e">
        <v>#DIV/0!</v>
      </c>
      <c r="DY375" s="32" t="e">
        <v>#DIV/0!</v>
      </c>
      <c r="DZ375" s="32" t="e">
        <v>#DIV/0!</v>
      </c>
      <c r="EA375" s="32" t="e">
        <v>#DIV/0!</v>
      </c>
      <c r="EB375" s="32" t="e">
        <v>#DIV/0!</v>
      </c>
      <c r="EC375" s="32" t="e">
        <v>#DIV/0!</v>
      </c>
      <c r="ED375" s="27"/>
      <c r="EE375" s="1" t="s">
        <v>514</v>
      </c>
      <c r="EF375" s="32" t="e">
        <v>#DIV/0!</v>
      </c>
      <c r="EG375" s="32" t="e">
        <v>#DIV/0!</v>
      </c>
      <c r="EH375" s="32" t="e">
        <v>#DIV/0!</v>
      </c>
      <c r="EI375" s="32" t="e">
        <v>#DIV/0!</v>
      </c>
      <c r="EJ375" s="32" t="e">
        <v>#DIV/0!</v>
      </c>
      <c r="EK375" s="32" t="e">
        <v>#DIV/0!</v>
      </c>
      <c r="EL375" s="32" t="e">
        <v>#DIV/0!</v>
      </c>
      <c r="EM375" s="32" t="e">
        <v>#DIV/0!</v>
      </c>
      <c r="EN375" s="32" t="e">
        <v>#DIV/0!</v>
      </c>
      <c r="EO375" s="32" t="e">
        <v>#DIV/0!</v>
      </c>
      <c r="EP375" s="32" t="e">
        <v>#DIV/0!</v>
      </c>
      <c r="EQ375" s="32" t="e">
        <v>#DIV/0!</v>
      </c>
      <c r="ER375" s="32" t="e">
        <v>#DIV/0!</v>
      </c>
      <c r="ES375" s="32" t="e">
        <v>#DIV/0!</v>
      </c>
      <c r="ET375" s="32" t="e">
        <v>#DIV/0!</v>
      </c>
      <c r="EU375" s="32" t="e">
        <v>#DIV/0!</v>
      </c>
    </row>
    <row r="376" spans="2:151" ht="21.6" hidden="1" customHeight="1" x14ac:dyDescent="0.3">
      <c r="B376" s="1" t="s">
        <v>702</v>
      </c>
      <c r="C376" s="5"/>
      <c r="D376" s="5"/>
      <c r="E376" s="6"/>
      <c r="F376" s="6"/>
      <c r="G376" s="5"/>
      <c r="H376" s="19"/>
      <c r="I376" s="7"/>
      <c r="J376" s="8"/>
      <c r="K376" s="19"/>
      <c r="L376" s="7"/>
      <c r="M376" s="8"/>
      <c r="N376" s="19"/>
      <c r="O376" s="7"/>
      <c r="P376" s="8"/>
      <c r="Q376" s="1" t="str">
        <f t="shared" si="35"/>
        <v>FFFFFFFFFF</v>
      </c>
      <c r="S376" s="1">
        <v>2380129</v>
      </c>
      <c r="T376" s="1" t="s">
        <v>563</v>
      </c>
      <c r="U376" s="32">
        <v>0</v>
      </c>
      <c r="V376" s="32">
        <v>0</v>
      </c>
      <c r="W376" s="32">
        <v>0</v>
      </c>
      <c r="X376" s="32">
        <v>0.86578682413126895</v>
      </c>
      <c r="Y376" s="32">
        <v>5.617386414142788E-3</v>
      </c>
      <c r="Z376" s="32">
        <v>2.3383402722976589E-2</v>
      </c>
      <c r="AA376" s="32">
        <v>3.6596914201746988E-2</v>
      </c>
      <c r="AB376" s="32">
        <v>2.0472212395802152E-2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1.9529783123350294E-2</v>
      </c>
      <c r="AJ376" s="32">
        <v>0</v>
      </c>
      <c r="AK376" s="32">
        <v>0</v>
      </c>
      <c r="AL376" s="32">
        <v>0</v>
      </c>
      <c r="AM376" s="32">
        <v>2.8613477010712308E-2</v>
      </c>
      <c r="AN376" s="32">
        <v>0</v>
      </c>
      <c r="AO376" s="32">
        <v>0</v>
      </c>
      <c r="AP376" s="32">
        <v>0</v>
      </c>
      <c r="AQ376" s="32">
        <v>0</v>
      </c>
      <c r="AR376" s="32">
        <v>1</v>
      </c>
      <c r="AS376" s="27"/>
      <c r="AT376" s="1" t="s">
        <v>563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v>0</v>
      </c>
      <c r="BD376" s="32">
        <v>0</v>
      </c>
      <c r="BE376" s="32">
        <v>0</v>
      </c>
      <c r="BF376" s="32">
        <v>0</v>
      </c>
      <c r="BG376" s="32">
        <v>0</v>
      </c>
      <c r="BH376" s="32">
        <v>0</v>
      </c>
      <c r="BI376" s="32">
        <v>0</v>
      </c>
      <c r="BJ376" s="32">
        <v>0</v>
      </c>
      <c r="BK376" s="32"/>
      <c r="BL376" s="27"/>
      <c r="BM376" s="1" t="s">
        <v>563</v>
      </c>
      <c r="BN376" s="32" t="e">
        <v>#DIV/0!</v>
      </c>
      <c r="BO376" s="32" t="e">
        <v>#DIV/0!</v>
      </c>
      <c r="BP376" s="32" t="e">
        <v>#DIV/0!</v>
      </c>
      <c r="BQ376" s="32">
        <v>0</v>
      </c>
      <c r="BR376" s="32">
        <v>0</v>
      </c>
      <c r="BS376" s="32">
        <v>0</v>
      </c>
      <c r="BT376" s="32">
        <v>0</v>
      </c>
      <c r="BU376" s="32">
        <v>0</v>
      </c>
      <c r="BV376" s="32" t="e">
        <v>#DIV/0!</v>
      </c>
      <c r="BW376" s="32" t="e">
        <v>#DIV/0!</v>
      </c>
      <c r="BX376" s="32" t="e">
        <v>#DIV/0!</v>
      </c>
      <c r="BY376" s="32" t="e">
        <v>#DIV/0!</v>
      </c>
      <c r="BZ376" s="32" t="e">
        <v>#DIV/0!</v>
      </c>
      <c r="CA376" s="32" t="e">
        <v>#DIV/0!</v>
      </c>
      <c r="CB376" s="32">
        <v>0</v>
      </c>
      <c r="CC376" s="32" t="e">
        <v>#DIV/0!</v>
      </c>
      <c r="CD376" s="32" t="e">
        <v>#DIV/0!</v>
      </c>
      <c r="CE376" s="32" t="e">
        <v>#DIV/0!</v>
      </c>
      <c r="CF376" s="32">
        <v>0</v>
      </c>
      <c r="CG376" s="32" t="e">
        <v>#DIV/0!</v>
      </c>
      <c r="CH376" s="32" t="e">
        <v>#DIV/0!</v>
      </c>
      <c r="CI376" s="32" t="e">
        <v>#DIV/0!</v>
      </c>
      <c r="CJ376" s="32" t="e">
        <v>#DIV/0!</v>
      </c>
      <c r="CK376" s="32">
        <v>0</v>
      </c>
      <c r="CL376" s="27"/>
      <c r="CM376" s="1" t="s">
        <v>563</v>
      </c>
      <c r="CN376" s="32" t="e">
        <v>#DIV/0!</v>
      </c>
      <c r="CO376" s="32" t="e">
        <v>#DIV/0!</v>
      </c>
      <c r="CP376" s="32" t="e">
        <v>#DIV/0!</v>
      </c>
      <c r="CQ376" s="32">
        <v>1</v>
      </c>
      <c r="CR376" s="32">
        <v>1</v>
      </c>
      <c r="CS376" s="32">
        <v>1</v>
      </c>
      <c r="CT376" s="32">
        <v>1</v>
      </c>
      <c r="CU376" s="32">
        <v>1</v>
      </c>
      <c r="CV376" s="32" t="e">
        <v>#DIV/0!</v>
      </c>
      <c r="CW376" s="32" t="e">
        <v>#DIV/0!</v>
      </c>
      <c r="CX376" s="32" t="e">
        <v>#DIV/0!</v>
      </c>
      <c r="CY376" s="32" t="e">
        <v>#DIV/0!</v>
      </c>
      <c r="CZ376" s="32" t="e">
        <v>#DIV/0!</v>
      </c>
      <c r="DA376" s="32" t="e">
        <v>#DIV/0!</v>
      </c>
      <c r="DB376" s="32">
        <v>1</v>
      </c>
      <c r="DC376" s="32" t="e">
        <v>#DIV/0!</v>
      </c>
      <c r="DD376" s="32" t="e">
        <v>#DIV/0!</v>
      </c>
      <c r="DE376" s="32" t="e">
        <v>#DIV/0!</v>
      </c>
      <c r="DF376" s="32">
        <v>1</v>
      </c>
      <c r="DG376" s="32" t="e">
        <v>#DIV/0!</v>
      </c>
      <c r="DH376" s="32" t="e">
        <v>#DIV/0!</v>
      </c>
      <c r="DI376" s="32" t="e">
        <v>#DIV/0!</v>
      </c>
      <c r="DJ376" s="32" t="e">
        <v>#DIV/0!</v>
      </c>
      <c r="DK376" s="32">
        <v>1</v>
      </c>
      <c r="DL376" s="27"/>
      <c r="DM376" s="1" t="s">
        <v>563</v>
      </c>
      <c r="DN376" s="32" t="e">
        <v>#DIV/0!</v>
      </c>
      <c r="DO376" s="32" t="e">
        <v>#DIV/0!</v>
      </c>
      <c r="DP376" s="32" t="e">
        <v>#DIV/0!</v>
      </c>
      <c r="DQ376" s="32" t="e">
        <v>#DIV/0!</v>
      </c>
      <c r="DR376" s="32" t="e">
        <v>#DIV/0!</v>
      </c>
      <c r="DS376" s="32" t="e">
        <v>#DIV/0!</v>
      </c>
      <c r="DT376" s="32" t="e">
        <v>#DIV/0!</v>
      </c>
      <c r="DU376" s="32" t="e">
        <v>#DIV/0!</v>
      </c>
      <c r="DV376" s="32" t="e">
        <v>#DIV/0!</v>
      </c>
      <c r="DW376" s="32" t="e">
        <v>#DIV/0!</v>
      </c>
      <c r="DX376" s="32" t="e">
        <v>#DIV/0!</v>
      </c>
      <c r="DY376" s="32" t="e">
        <v>#DIV/0!</v>
      </c>
      <c r="DZ376" s="32" t="e">
        <v>#DIV/0!</v>
      </c>
      <c r="EA376" s="32" t="e">
        <v>#DIV/0!</v>
      </c>
      <c r="EB376" s="32" t="e">
        <v>#DIV/0!</v>
      </c>
      <c r="EC376" s="32" t="e">
        <v>#DIV/0!</v>
      </c>
      <c r="ED376" s="27"/>
      <c r="EE376" s="1" t="s">
        <v>563</v>
      </c>
      <c r="EF376" s="32" t="e">
        <v>#DIV/0!</v>
      </c>
      <c r="EG376" s="32" t="e">
        <v>#DIV/0!</v>
      </c>
      <c r="EH376" s="32" t="e">
        <v>#DIV/0!</v>
      </c>
      <c r="EI376" s="32" t="e">
        <v>#DIV/0!</v>
      </c>
      <c r="EJ376" s="32" t="e">
        <v>#DIV/0!</v>
      </c>
      <c r="EK376" s="32" t="e">
        <v>#DIV/0!</v>
      </c>
      <c r="EL376" s="32" t="e">
        <v>#DIV/0!</v>
      </c>
      <c r="EM376" s="32" t="e">
        <v>#DIV/0!</v>
      </c>
      <c r="EN376" s="32" t="e">
        <v>#DIV/0!</v>
      </c>
      <c r="EO376" s="32" t="e">
        <v>#DIV/0!</v>
      </c>
      <c r="EP376" s="32" t="e">
        <v>#DIV/0!</v>
      </c>
      <c r="EQ376" s="32" t="e">
        <v>#DIV/0!</v>
      </c>
      <c r="ER376" s="32" t="e">
        <v>#DIV/0!</v>
      </c>
      <c r="ES376" s="32" t="e">
        <v>#DIV/0!</v>
      </c>
      <c r="ET376" s="32" t="e">
        <v>#DIV/0!</v>
      </c>
      <c r="EU376" s="32" t="e">
        <v>#DIV/0!</v>
      </c>
    </row>
    <row r="377" spans="2:151" ht="21.6" customHeight="1" x14ac:dyDescent="0.3">
      <c r="B377" s="1" t="s">
        <v>702</v>
      </c>
      <c r="C377" s="5"/>
      <c r="D377" s="5"/>
      <c r="E377" s="6"/>
      <c r="F377" s="6"/>
      <c r="G377" s="5"/>
      <c r="H377" s="19"/>
      <c r="I377" s="7"/>
      <c r="J377" s="8"/>
      <c r="K377" s="19"/>
      <c r="L377" s="7"/>
      <c r="M377" s="8"/>
      <c r="N377" s="19"/>
      <c r="O377" s="7"/>
      <c r="P377" s="8"/>
      <c r="Q377" s="1" t="str">
        <f t="shared" si="35"/>
        <v>FFFFFFFFFF</v>
      </c>
      <c r="S377" s="1">
        <v>2691531</v>
      </c>
      <c r="T377" s="1" t="s">
        <v>652</v>
      </c>
      <c r="U377" s="32">
        <v>0</v>
      </c>
      <c r="V377" s="32">
        <v>0</v>
      </c>
      <c r="W377" s="32">
        <v>0</v>
      </c>
      <c r="X377" s="32">
        <v>0.94133889669823623</v>
      </c>
      <c r="Y377" s="32">
        <v>0</v>
      </c>
      <c r="Z377" s="32">
        <v>5.5735068692116613E-2</v>
      </c>
      <c r="AA377" s="32">
        <v>2.9260346096471649E-3</v>
      </c>
      <c r="AB377" s="32">
        <v>0</v>
      </c>
      <c r="AC377" s="32">
        <v>0</v>
      </c>
      <c r="AD377" s="32">
        <v>0</v>
      </c>
      <c r="AE377" s="32">
        <v>0</v>
      </c>
      <c r="AF377" s="32">
        <v>0</v>
      </c>
      <c r="AG377" s="32">
        <v>0</v>
      </c>
      <c r="AH377" s="32">
        <v>0</v>
      </c>
      <c r="AI377" s="32">
        <v>0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2">
        <v>1</v>
      </c>
      <c r="AS377" s="27"/>
      <c r="AT377" s="1" t="s">
        <v>652</v>
      </c>
      <c r="AU377" s="32">
        <v>0</v>
      </c>
      <c r="AV377" s="32">
        <v>0</v>
      </c>
      <c r="AW377" s="32">
        <v>0</v>
      </c>
      <c r="AX377" s="32">
        <v>0</v>
      </c>
      <c r="AY377" s="32">
        <v>0</v>
      </c>
      <c r="AZ377" s="32">
        <v>0</v>
      </c>
      <c r="BA377" s="32">
        <v>0</v>
      </c>
      <c r="BB377" s="32">
        <v>0</v>
      </c>
      <c r="BC377" s="32">
        <v>0</v>
      </c>
      <c r="BD377" s="32">
        <v>0</v>
      </c>
      <c r="BE377" s="32">
        <v>0</v>
      </c>
      <c r="BF377" s="32">
        <v>0</v>
      </c>
      <c r="BG377" s="32">
        <v>0</v>
      </c>
      <c r="BH377" s="32">
        <v>0</v>
      </c>
      <c r="BI377" s="32">
        <v>0</v>
      </c>
      <c r="BJ377" s="32">
        <v>0</v>
      </c>
      <c r="BK377" s="32"/>
      <c r="BL377" s="27"/>
      <c r="BM377" s="1" t="s">
        <v>652</v>
      </c>
      <c r="BN377" s="32" t="e">
        <v>#DIV/0!</v>
      </c>
      <c r="BO377" s="32" t="e">
        <v>#DIV/0!</v>
      </c>
      <c r="BP377" s="32" t="e">
        <v>#DIV/0!</v>
      </c>
      <c r="BQ377" s="32">
        <v>1.6847155207457964E-3</v>
      </c>
      <c r="BR377" s="32" t="e">
        <v>#DIV/0!</v>
      </c>
      <c r="BS377" s="32">
        <v>0</v>
      </c>
      <c r="BT377" s="32">
        <v>0</v>
      </c>
      <c r="BU377" s="32" t="e">
        <v>#DIV/0!</v>
      </c>
      <c r="BV377" s="32" t="e">
        <v>#DIV/0!</v>
      </c>
      <c r="BW377" s="32" t="e">
        <v>#DIV/0!</v>
      </c>
      <c r="BX377" s="32" t="e">
        <v>#DIV/0!</v>
      </c>
      <c r="BY377" s="32" t="e">
        <v>#DIV/0!</v>
      </c>
      <c r="BZ377" s="32" t="e">
        <v>#DIV/0!</v>
      </c>
      <c r="CA377" s="32" t="e">
        <v>#DIV/0!</v>
      </c>
      <c r="CB377" s="32" t="e">
        <v>#DIV/0!</v>
      </c>
      <c r="CC377" s="32" t="e">
        <v>#DIV/0!</v>
      </c>
      <c r="CD377" s="32" t="e">
        <v>#DIV/0!</v>
      </c>
      <c r="CE377" s="32" t="e">
        <v>#DIV/0!</v>
      </c>
      <c r="CF377" s="32" t="e">
        <v>#DIV/0!</v>
      </c>
      <c r="CG377" s="32" t="e">
        <v>#DIV/0!</v>
      </c>
      <c r="CH377" s="32" t="e">
        <v>#DIV/0!</v>
      </c>
      <c r="CI377" s="32" t="e">
        <v>#DIV/0!</v>
      </c>
      <c r="CJ377" s="32" t="e">
        <v>#DIV/0!</v>
      </c>
      <c r="CK377" s="32">
        <v>1.5858882495492425E-3</v>
      </c>
      <c r="CL377" s="27"/>
      <c r="CM377" s="1" t="s">
        <v>652</v>
      </c>
      <c r="CN377" s="32" t="e">
        <v>#DIV/0!</v>
      </c>
      <c r="CO377" s="32" t="e">
        <v>#DIV/0!</v>
      </c>
      <c r="CP377" s="32" t="e">
        <v>#DIV/0!</v>
      </c>
      <c r="CQ377" s="32">
        <v>0.99831528447925411</v>
      </c>
      <c r="CR377" s="32" t="e">
        <v>#DIV/0!</v>
      </c>
      <c r="CS377" s="32">
        <v>1</v>
      </c>
      <c r="CT377" s="32">
        <v>1</v>
      </c>
      <c r="CU377" s="32" t="e">
        <v>#DIV/0!</v>
      </c>
      <c r="CV377" s="32" t="e">
        <v>#DIV/0!</v>
      </c>
      <c r="CW377" s="32" t="e">
        <v>#DIV/0!</v>
      </c>
      <c r="CX377" s="32" t="e">
        <v>#DIV/0!</v>
      </c>
      <c r="CY377" s="32" t="e">
        <v>#DIV/0!</v>
      </c>
      <c r="CZ377" s="32" t="e">
        <v>#DIV/0!</v>
      </c>
      <c r="DA377" s="32" t="e">
        <v>#DIV/0!</v>
      </c>
      <c r="DB377" s="32" t="e">
        <v>#DIV/0!</v>
      </c>
      <c r="DC377" s="32" t="e">
        <v>#DIV/0!</v>
      </c>
      <c r="DD377" s="32" t="e">
        <v>#DIV/0!</v>
      </c>
      <c r="DE377" s="32" t="e">
        <v>#DIV/0!</v>
      </c>
      <c r="DF377" s="32" t="e">
        <v>#DIV/0!</v>
      </c>
      <c r="DG377" s="32" t="e">
        <v>#DIV/0!</v>
      </c>
      <c r="DH377" s="32" t="e">
        <v>#DIV/0!</v>
      </c>
      <c r="DI377" s="32" t="e">
        <v>#DIV/0!</v>
      </c>
      <c r="DJ377" s="32" t="e">
        <v>#DIV/0!</v>
      </c>
      <c r="DK377" s="32">
        <v>0.99841411175045069</v>
      </c>
      <c r="DL377" s="27"/>
      <c r="DM377" s="1" t="s">
        <v>652</v>
      </c>
      <c r="DN377" s="32" t="e">
        <v>#DIV/0!</v>
      </c>
      <c r="DO377" s="32" t="e">
        <v>#DIV/0!</v>
      </c>
      <c r="DP377" s="32" t="e">
        <v>#DIV/0!</v>
      </c>
      <c r="DQ377" s="32" t="e">
        <v>#DIV/0!</v>
      </c>
      <c r="DR377" s="32" t="e">
        <v>#DIV/0!</v>
      </c>
      <c r="DS377" s="32" t="e">
        <v>#DIV/0!</v>
      </c>
      <c r="DT377" s="32" t="e">
        <v>#DIV/0!</v>
      </c>
      <c r="DU377" s="32" t="e">
        <v>#DIV/0!</v>
      </c>
      <c r="DV377" s="32" t="e">
        <v>#DIV/0!</v>
      </c>
      <c r="DW377" s="32" t="e">
        <v>#DIV/0!</v>
      </c>
      <c r="DX377" s="32" t="e">
        <v>#DIV/0!</v>
      </c>
      <c r="DY377" s="32" t="e">
        <v>#DIV/0!</v>
      </c>
      <c r="DZ377" s="32" t="e">
        <v>#DIV/0!</v>
      </c>
      <c r="EA377" s="32" t="e">
        <v>#DIV/0!</v>
      </c>
      <c r="EB377" s="32" t="e">
        <v>#DIV/0!</v>
      </c>
      <c r="EC377" s="32" t="e">
        <v>#DIV/0!</v>
      </c>
      <c r="ED377" s="27"/>
      <c r="EE377" s="1" t="s">
        <v>652</v>
      </c>
      <c r="EF377" s="32" t="e">
        <v>#DIV/0!</v>
      </c>
      <c r="EG377" s="32" t="e">
        <v>#DIV/0!</v>
      </c>
      <c r="EH377" s="32" t="e">
        <v>#DIV/0!</v>
      </c>
      <c r="EI377" s="32" t="e">
        <v>#DIV/0!</v>
      </c>
      <c r="EJ377" s="32" t="e">
        <v>#DIV/0!</v>
      </c>
      <c r="EK377" s="32" t="e">
        <v>#DIV/0!</v>
      </c>
      <c r="EL377" s="32" t="e">
        <v>#DIV/0!</v>
      </c>
      <c r="EM377" s="32" t="e">
        <v>#DIV/0!</v>
      </c>
      <c r="EN377" s="32" t="e">
        <v>#DIV/0!</v>
      </c>
      <c r="EO377" s="32" t="e">
        <v>#DIV/0!</v>
      </c>
      <c r="EP377" s="32" t="e">
        <v>#DIV/0!</v>
      </c>
      <c r="EQ377" s="32" t="e">
        <v>#DIV/0!</v>
      </c>
      <c r="ER377" s="32" t="e">
        <v>#DIV/0!</v>
      </c>
      <c r="ES377" s="32" t="e">
        <v>#DIV/0!</v>
      </c>
      <c r="ET377" s="32" t="e">
        <v>#DIV/0!</v>
      </c>
      <c r="EU377" s="32" t="e">
        <v>#DIV/0!</v>
      </c>
    </row>
    <row r="378" spans="2:151" ht="21.6" customHeight="1" x14ac:dyDescent="0.3">
      <c r="B378" s="1" t="s">
        <v>702</v>
      </c>
      <c r="C378" s="25"/>
      <c r="D378" s="25"/>
      <c r="E378" s="26"/>
      <c r="F378" s="26"/>
      <c r="G378" s="25"/>
      <c r="H378" s="19"/>
      <c r="I378" s="20"/>
      <c r="J378" s="24"/>
      <c r="K378" s="19"/>
      <c r="L378" s="20"/>
      <c r="M378" s="24"/>
      <c r="N378" s="19"/>
      <c r="O378" s="20"/>
      <c r="P378" s="24"/>
      <c r="Q378" s="1" t="str">
        <f t="shared" si="35"/>
        <v>FFFFFFFFFF</v>
      </c>
      <c r="S378" s="1">
        <v>7278977</v>
      </c>
      <c r="T378" s="1" t="s">
        <v>678</v>
      </c>
      <c r="U378" s="32">
        <v>0</v>
      </c>
      <c r="V378" s="32">
        <v>0</v>
      </c>
      <c r="W378" s="32">
        <v>0</v>
      </c>
      <c r="X378" s="32">
        <v>0.94134625429409102</v>
      </c>
      <c r="Y378" s="32">
        <v>2.4979036244004806E-3</v>
      </c>
      <c r="Z378" s="32">
        <v>5.6155842081508374E-2</v>
      </c>
      <c r="AA378" s="32">
        <v>0</v>
      </c>
      <c r="AB378" s="32">
        <v>0</v>
      </c>
      <c r="AC378" s="32">
        <v>0</v>
      </c>
      <c r="AD378" s="32">
        <v>0</v>
      </c>
      <c r="AE378" s="32">
        <v>0</v>
      </c>
      <c r="AF378" s="32">
        <v>0</v>
      </c>
      <c r="AG378" s="32">
        <v>0</v>
      </c>
      <c r="AH378" s="32">
        <v>0</v>
      </c>
      <c r="AI378" s="32">
        <v>0</v>
      </c>
      <c r="AJ378" s="32">
        <v>0</v>
      </c>
      <c r="AK378" s="32">
        <v>0</v>
      </c>
      <c r="AL378" s="32">
        <v>0</v>
      </c>
      <c r="AM378" s="32">
        <v>0</v>
      </c>
      <c r="AN378" s="32">
        <v>0</v>
      </c>
      <c r="AO378" s="32">
        <v>0</v>
      </c>
      <c r="AP378" s="32">
        <v>0</v>
      </c>
      <c r="AQ378" s="32">
        <v>0</v>
      </c>
      <c r="AR378" s="32">
        <v>1</v>
      </c>
      <c r="AS378" s="27"/>
      <c r="AT378" s="1" t="s">
        <v>678</v>
      </c>
      <c r="AU378" s="32">
        <v>0</v>
      </c>
      <c r="AV378" s="32">
        <v>0</v>
      </c>
      <c r="AW378" s="32">
        <v>0</v>
      </c>
      <c r="AX378" s="32">
        <v>0</v>
      </c>
      <c r="AY378" s="32">
        <v>0</v>
      </c>
      <c r="AZ378" s="32">
        <v>0</v>
      </c>
      <c r="BA378" s="32">
        <v>0</v>
      </c>
      <c r="BB378" s="32">
        <v>0</v>
      </c>
      <c r="BC378" s="32">
        <v>0</v>
      </c>
      <c r="BD378" s="32">
        <v>0</v>
      </c>
      <c r="BE378" s="32">
        <v>0</v>
      </c>
      <c r="BF378" s="32">
        <v>0</v>
      </c>
      <c r="BG378" s="32">
        <v>0</v>
      </c>
      <c r="BH378" s="32">
        <v>0</v>
      </c>
      <c r="BI378" s="32">
        <v>0</v>
      </c>
      <c r="BJ378" s="32">
        <v>0</v>
      </c>
      <c r="BK378" s="32"/>
      <c r="BL378" s="27"/>
      <c r="BM378" s="1" t="s">
        <v>678</v>
      </c>
      <c r="BN378" s="32" t="e">
        <v>#DIV/0!</v>
      </c>
      <c r="BO378" s="32" t="e">
        <v>#DIV/0!</v>
      </c>
      <c r="BP378" s="32" t="e">
        <v>#DIV/0!</v>
      </c>
      <c r="BQ378" s="32">
        <v>3.7787613652918342E-2</v>
      </c>
      <c r="BR378" s="32">
        <v>0</v>
      </c>
      <c r="BS378" s="32">
        <v>0</v>
      </c>
      <c r="BT378" s="32" t="e">
        <v>#DIV/0!</v>
      </c>
      <c r="BU378" s="32" t="e">
        <v>#DIV/0!</v>
      </c>
      <c r="BV378" s="32" t="e">
        <v>#DIV/0!</v>
      </c>
      <c r="BW378" s="32" t="e">
        <v>#DIV/0!</v>
      </c>
      <c r="BX378" s="32" t="e">
        <v>#DIV/0!</v>
      </c>
      <c r="BY378" s="32" t="e">
        <v>#DIV/0!</v>
      </c>
      <c r="BZ378" s="32" t="e">
        <v>#DIV/0!</v>
      </c>
      <c r="CA378" s="32" t="e">
        <v>#DIV/0!</v>
      </c>
      <c r="CB378" s="32" t="e">
        <v>#DIV/0!</v>
      </c>
      <c r="CC378" s="32" t="e">
        <v>#DIV/0!</v>
      </c>
      <c r="CD378" s="32" t="e">
        <v>#DIV/0!</v>
      </c>
      <c r="CE378" s="32" t="e">
        <v>#DIV/0!</v>
      </c>
      <c r="CF378" s="32" t="e">
        <v>#DIV/0!</v>
      </c>
      <c r="CG378" s="32" t="e">
        <v>#DIV/0!</v>
      </c>
      <c r="CH378" s="32" t="e">
        <v>#DIV/0!</v>
      </c>
      <c r="CI378" s="32" t="e">
        <v>#DIV/0!</v>
      </c>
      <c r="CJ378" s="32" t="e">
        <v>#DIV/0!</v>
      </c>
      <c r="CK378" s="32">
        <v>3.5571228570886938E-2</v>
      </c>
      <c r="CL378" s="27"/>
      <c r="CM378" s="1" t="s">
        <v>678</v>
      </c>
      <c r="CN378" s="32" t="e">
        <v>#DIV/0!</v>
      </c>
      <c r="CO378" s="32" t="e">
        <v>#DIV/0!</v>
      </c>
      <c r="CP378" s="32" t="e">
        <v>#DIV/0!</v>
      </c>
      <c r="CQ378" s="32">
        <v>0.96221238634708162</v>
      </c>
      <c r="CR378" s="32">
        <v>1</v>
      </c>
      <c r="CS378" s="32">
        <v>1</v>
      </c>
      <c r="CT378" s="32" t="e">
        <v>#DIV/0!</v>
      </c>
      <c r="CU378" s="32" t="e">
        <v>#DIV/0!</v>
      </c>
      <c r="CV378" s="32" t="e">
        <v>#DIV/0!</v>
      </c>
      <c r="CW378" s="32" t="e">
        <v>#DIV/0!</v>
      </c>
      <c r="CX378" s="32" t="e">
        <v>#DIV/0!</v>
      </c>
      <c r="CY378" s="32" t="e">
        <v>#DIV/0!</v>
      </c>
      <c r="CZ378" s="32" t="e">
        <v>#DIV/0!</v>
      </c>
      <c r="DA378" s="32" t="e">
        <v>#DIV/0!</v>
      </c>
      <c r="DB378" s="32" t="e">
        <v>#DIV/0!</v>
      </c>
      <c r="DC378" s="32" t="e">
        <v>#DIV/0!</v>
      </c>
      <c r="DD378" s="32" t="e">
        <v>#DIV/0!</v>
      </c>
      <c r="DE378" s="32" t="e">
        <v>#DIV/0!</v>
      </c>
      <c r="DF378" s="32" t="e">
        <v>#DIV/0!</v>
      </c>
      <c r="DG378" s="32" t="e">
        <v>#DIV/0!</v>
      </c>
      <c r="DH378" s="32" t="e">
        <v>#DIV/0!</v>
      </c>
      <c r="DI378" s="32" t="e">
        <v>#DIV/0!</v>
      </c>
      <c r="DJ378" s="32" t="e">
        <v>#DIV/0!</v>
      </c>
      <c r="DK378" s="32">
        <v>0.96442877142911287</v>
      </c>
      <c r="DL378" s="27"/>
      <c r="DM378" s="1" t="s">
        <v>678</v>
      </c>
      <c r="DN378" s="32" t="e">
        <v>#DIV/0!</v>
      </c>
      <c r="DO378" s="32" t="e">
        <v>#DIV/0!</v>
      </c>
      <c r="DP378" s="32" t="e">
        <v>#DIV/0!</v>
      </c>
      <c r="DQ378" s="32" t="e">
        <v>#DIV/0!</v>
      </c>
      <c r="DR378" s="32" t="e">
        <v>#DIV/0!</v>
      </c>
      <c r="DS378" s="32" t="e">
        <v>#DIV/0!</v>
      </c>
      <c r="DT378" s="32" t="e">
        <v>#DIV/0!</v>
      </c>
      <c r="DU378" s="32" t="e">
        <v>#DIV/0!</v>
      </c>
      <c r="DV378" s="32" t="e">
        <v>#DIV/0!</v>
      </c>
      <c r="DW378" s="32" t="e">
        <v>#DIV/0!</v>
      </c>
      <c r="DX378" s="32" t="e">
        <v>#DIV/0!</v>
      </c>
      <c r="DY378" s="32" t="e">
        <v>#DIV/0!</v>
      </c>
      <c r="DZ378" s="32" t="e">
        <v>#DIV/0!</v>
      </c>
      <c r="EA378" s="32" t="e">
        <v>#DIV/0!</v>
      </c>
      <c r="EB378" s="32" t="e">
        <v>#DIV/0!</v>
      </c>
      <c r="EC378" s="32" t="e">
        <v>#DIV/0!</v>
      </c>
      <c r="ED378" s="27"/>
      <c r="EE378" s="1" t="s">
        <v>678</v>
      </c>
      <c r="EF378" s="32" t="e">
        <v>#DIV/0!</v>
      </c>
      <c r="EG378" s="32" t="e">
        <v>#DIV/0!</v>
      </c>
      <c r="EH378" s="32" t="e">
        <v>#DIV/0!</v>
      </c>
      <c r="EI378" s="32" t="e">
        <v>#DIV/0!</v>
      </c>
      <c r="EJ378" s="32" t="e">
        <v>#DIV/0!</v>
      </c>
      <c r="EK378" s="32" t="e">
        <v>#DIV/0!</v>
      </c>
      <c r="EL378" s="32" t="e">
        <v>#DIV/0!</v>
      </c>
      <c r="EM378" s="32" t="e">
        <v>#DIV/0!</v>
      </c>
      <c r="EN378" s="32" t="e">
        <v>#DIV/0!</v>
      </c>
      <c r="EO378" s="32" t="e">
        <v>#DIV/0!</v>
      </c>
      <c r="EP378" s="32" t="e">
        <v>#DIV/0!</v>
      </c>
      <c r="EQ378" s="32" t="e">
        <v>#DIV/0!</v>
      </c>
      <c r="ER378" s="32" t="e">
        <v>#DIV/0!</v>
      </c>
      <c r="ES378" s="32" t="e">
        <v>#DIV/0!</v>
      </c>
      <c r="ET378" s="32" t="e">
        <v>#DIV/0!</v>
      </c>
      <c r="EU378" s="32" t="e">
        <v>#DIV/0!</v>
      </c>
    </row>
    <row r="379" spans="2:151" ht="21.6" customHeight="1" x14ac:dyDescent="0.3">
      <c r="B379" s="1" t="s">
        <v>702</v>
      </c>
      <c r="C379" s="5"/>
      <c r="D379" s="5"/>
      <c r="E379" s="6"/>
      <c r="F379" s="6"/>
      <c r="G379" s="5"/>
      <c r="I379" s="7"/>
      <c r="J379" s="8"/>
      <c r="L379" s="7"/>
      <c r="M379" s="8"/>
      <c r="O379" s="7"/>
      <c r="P379" s="8"/>
      <c r="Q379" s="1" t="str">
        <f t="shared" si="35"/>
        <v>FFFFFFFFFF</v>
      </c>
      <c r="S379" s="1">
        <v>9175849</v>
      </c>
      <c r="T379" s="1" t="s">
        <v>682</v>
      </c>
      <c r="U379" s="32">
        <v>0</v>
      </c>
      <c r="V379" s="32">
        <v>0</v>
      </c>
      <c r="W379" s="32">
        <v>0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2">
        <v>7.7533995192949845E-2</v>
      </c>
      <c r="AH379" s="32">
        <v>0</v>
      </c>
      <c r="AI379" s="32">
        <v>0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0</v>
      </c>
      <c r="AP379" s="32">
        <v>0</v>
      </c>
      <c r="AQ379" s="32">
        <v>0</v>
      </c>
      <c r="AR379" s="32">
        <v>7.7533995192949845E-2</v>
      </c>
      <c r="AS379" s="27"/>
      <c r="AT379" s="1" t="s">
        <v>682</v>
      </c>
      <c r="AU379" s="32">
        <v>0</v>
      </c>
      <c r="AV379" s="32">
        <v>0</v>
      </c>
      <c r="AW379" s="32">
        <v>0</v>
      </c>
      <c r="AX379" s="32">
        <v>0</v>
      </c>
      <c r="AY379" s="32">
        <v>0</v>
      </c>
      <c r="AZ379" s="32">
        <v>0</v>
      </c>
      <c r="BA379" s="32">
        <v>0</v>
      </c>
      <c r="BB379" s="32">
        <v>0.9224660048070501</v>
      </c>
      <c r="BC379" s="32">
        <v>0</v>
      </c>
      <c r="BD379" s="32">
        <v>0</v>
      </c>
      <c r="BE379" s="32">
        <v>0</v>
      </c>
      <c r="BF379" s="32">
        <v>0</v>
      </c>
      <c r="BG379" s="32">
        <v>0</v>
      </c>
      <c r="BH379" s="32">
        <v>0</v>
      </c>
      <c r="BI379" s="32">
        <v>0</v>
      </c>
      <c r="BJ379" s="32">
        <v>0.9224660048070501</v>
      </c>
      <c r="BK379" s="32"/>
      <c r="BL379" s="27"/>
      <c r="BM379" s="1" t="s">
        <v>682</v>
      </c>
      <c r="BN379" s="32" t="e">
        <v>#DIV/0!</v>
      </c>
      <c r="BO379" s="32" t="e">
        <v>#DIV/0!</v>
      </c>
      <c r="BP379" s="32" t="e">
        <v>#DIV/0!</v>
      </c>
      <c r="BQ379" s="32" t="e">
        <v>#DIV/0!</v>
      </c>
      <c r="BR379" s="32" t="e">
        <v>#DIV/0!</v>
      </c>
      <c r="BS379" s="32" t="e">
        <v>#DIV/0!</v>
      </c>
      <c r="BT379" s="32" t="e">
        <v>#DIV/0!</v>
      </c>
      <c r="BU379" s="32" t="e">
        <v>#DIV/0!</v>
      </c>
      <c r="BV379" s="32" t="e">
        <v>#DIV/0!</v>
      </c>
      <c r="BW379" s="32" t="e">
        <v>#DIV/0!</v>
      </c>
      <c r="BX379" s="32" t="e">
        <v>#DIV/0!</v>
      </c>
      <c r="BY379" s="32" t="e">
        <v>#DIV/0!</v>
      </c>
      <c r="BZ379" s="32">
        <v>1</v>
      </c>
      <c r="CA379" s="32" t="e">
        <v>#DIV/0!</v>
      </c>
      <c r="CB379" s="32" t="e">
        <v>#DIV/0!</v>
      </c>
      <c r="CC379" s="32" t="e">
        <v>#DIV/0!</v>
      </c>
      <c r="CD379" s="32" t="e">
        <v>#DIV/0!</v>
      </c>
      <c r="CE379" s="32" t="e">
        <v>#DIV/0!</v>
      </c>
      <c r="CF379" s="32" t="e">
        <v>#DIV/0!</v>
      </c>
      <c r="CG379" s="32" t="e">
        <v>#DIV/0!</v>
      </c>
      <c r="CH379" s="32" t="e">
        <v>#DIV/0!</v>
      </c>
      <c r="CI379" s="32" t="e">
        <v>#DIV/0!</v>
      </c>
      <c r="CJ379" s="32" t="e">
        <v>#DIV/0!</v>
      </c>
      <c r="CK379" s="32">
        <v>1</v>
      </c>
      <c r="CL379" s="27"/>
      <c r="CM379" s="1" t="s">
        <v>682</v>
      </c>
      <c r="CN379" s="32" t="e">
        <v>#DIV/0!</v>
      </c>
      <c r="CO379" s="32" t="e">
        <v>#DIV/0!</v>
      </c>
      <c r="CP379" s="32" t="e">
        <v>#DIV/0!</v>
      </c>
      <c r="CQ379" s="32" t="e">
        <v>#DIV/0!</v>
      </c>
      <c r="CR379" s="32" t="e">
        <v>#DIV/0!</v>
      </c>
      <c r="CS379" s="32" t="e">
        <v>#DIV/0!</v>
      </c>
      <c r="CT379" s="32" t="e">
        <v>#DIV/0!</v>
      </c>
      <c r="CU379" s="32" t="e">
        <v>#DIV/0!</v>
      </c>
      <c r="CV379" s="32" t="e">
        <v>#DIV/0!</v>
      </c>
      <c r="CW379" s="32" t="e">
        <v>#DIV/0!</v>
      </c>
      <c r="CX379" s="32" t="e">
        <v>#DIV/0!</v>
      </c>
      <c r="CY379" s="32" t="e">
        <v>#DIV/0!</v>
      </c>
      <c r="CZ379" s="32">
        <v>0</v>
      </c>
      <c r="DA379" s="32" t="e">
        <v>#DIV/0!</v>
      </c>
      <c r="DB379" s="32" t="e">
        <v>#DIV/0!</v>
      </c>
      <c r="DC379" s="32" t="e">
        <v>#DIV/0!</v>
      </c>
      <c r="DD379" s="32" t="e">
        <v>#DIV/0!</v>
      </c>
      <c r="DE379" s="32" t="e">
        <v>#DIV/0!</v>
      </c>
      <c r="DF379" s="32" t="e">
        <v>#DIV/0!</v>
      </c>
      <c r="DG379" s="32" t="e">
        <v>#DIV/0!</v>
      </c>
      <c r="DH379" s="32" t="e">
        <v>#DIV/0!</v>
      </c>
      <c r="DI379" s="32" t="e">
        <v>#DIV/0!</v>
      </c>
      <c r="DJ379" s="32" t="e">
        <v>#DIV/0!</v>
      </c>
      <c r="DK379" s="32">
        <v>0</v>
      </c>
      <c r="DL379" s="27"/>
      <c r="DM379" s="1" t="s">
        <v>682</v>
      </c>
      <c r="DN379" s="32" t="e">
        <v>#DIV/0!</v>
      </c>
      <c r="DO379" s="32" t="e">
        <v>#DIV/0!</v>
      </c>
      <c r="DP379" s="32" t="e">
        <v>#DIV/0!</v>
      </c>
      <c r="DQ379" s="32" t="e">
        <v>#DIV/0!</v>
      </c>
      <c r="DR379" s="32" t="e">
        <v>#DIV/0!</v>
      </c>
      <c r="DS379" s="32" t="e">
        <v>#DIV/0!</v>
      </c>
      <c r="DT379" s="32" t="e">
        <v>#DIV/0!</v>
      </c>
      <c r="DU379" s="32">
        <v>1</v>
      </c>
      <c r="DV379" s="32" t="e">
        <v>#DIV/0!</v>
      </c>
      <c r="DW379" s="32" t="e">
        <v>#DIV/0!</v>
      </c>
      <c r="DX379" s="32" t="e">
        <v>#DIV/0!</v>
      </c>
      <c r="DY379" s="32" t="e">
        <v>#DIV/0!</v>
      </c>
      <c r="DZ379" s="32" t="e">
        <v>#DIV/0!</v>
      </c>
      <c r="EA379" s="32" t="e">
        <v>#DIV/0!</v>
      </c>
      <c r="EB379" s="32" t="e">
        <v>#DIV/0!</v>
      </c>
      <c r="EC379" s="32">
        <v>1</v>
      </c>
      <c r="ED379" s="27"/>
      <c r="EE379" s="1" t="s">
        <v>682</v>
      </c>
      <c r="EF379" s="32" t="e">
        <v>#DIV/0!</v>
      </c>
      <c r="EG379" s="32" t="e">
        <v>#DIV/0!</v>
      </c>
      <c r="EH379" s="32" t="e">
        <v>#DIV/0!</v>
      </c>
      <c r="EI379" s="32" t="e">
        <v>#DIV/0!</v>
      </c>
      <c r="EJ379" s="32" t="e">
        <v>#DIV/0!</v>
      </c>
      <c r="EK379" s="32" t="e">
        <v>#DIV/0!</v>
      </c>
      <c r="EL379" s="32" t="e">
        <v>#DIV/0!</v>
      </c>
      <c r="EM379" s="32">
        <v>0</v>
      </c>
      <c r="EN379" s="32" t="e">
        <v>#DIV/0!</v>
      </c>
      <c r="EO379" s="32" t="e">
        <v>#DIV/0!</v>
      </c>
      <c r="EP379" s="32" t="e">
        <v>#DIV/0!</v>
      </c>
      <c r="EQ379" s="32" t="e">
        <v>#DIV/0!</v>
      </c>
      <c r="ER379" s="32" t="e">
        <v>#DIV/0!</v>
      </c>
      <c r="ES379" s="32" t="e">
        <v>#DIV/0!</v>
      </c>
      <c r="ET379" s="32" t="e">
        <v>#DIV/0!</v>
      </c>
      <c r="EU379" s="32">
        <v>0</v>
      </c>
    </row>
    <row r="380" spans="2:151" ht="21.6" customHeight="1" thickBot="1" x14ac:dyDescent="0.35">
      <c r="B380" s="1" t="s">
        <v>702</v>
      </c>
      <c r="C380" s="9"/>
      <c r="D380" s="9"/>
      <c r="E380" s="10"/>
      <c r="F380" s="10"/>
      <c r="G380" s="9"/>
      <c r="I380" s="11"/>
      <c r="J380" s="12"/>
      <c r="L380" s="11"/>
      <c r="M380" s="12"/>
      <c r="O380" s="11"/>
      <c r="P380" s="12"/>
      <c r="Q380" s="1" t="str">
        <f t="shared" si="35"/>
        <v>FFFFFFFFFF</v>
      </c>
      <c r="S380" s="1">
        <v>9543856</v>
      </c>
      <c r="T380" s="1" t="s">
        <v>683</v>
      </c>
      <c r="U380" s="32">
        <v>0</v>
      </c>
      <c r="V380" s="32">
        <v>0</v>
      </c>
      <c r="W380" s="32">
        <v>0</v>
      </c>
      <c r="X380" s="32">
        <v>0.27830755688357234</v>
      </c>
      <c r="Y380" s="32">
        <v>2.5433539260988009E-3</v>
      </c>
      <c r="Z380" s="32">
        <v>0</v>
      </c>
      <c r="AA380" s="32">
        <v>3.2137436854380846E-3</v>
      </c>
      <c r="AB380" s="32">
        <v>0</v>
      </c>
      <c r="AC380" s="32">
        <v>0</v>
      </c>
      <c r="AD380" s="32">
        <v>0</v>
      </c>
      <c r="AE380" s="32">
        <v>0</v>
      </c>
      <c r="AF380" s="32">
        <v>1.1794468621306954E-2</v>
      </c>
      <c r="AG380" s="32">
        <v>0</v>
      </c>
      <c r="AH380" s="32">
        <v>0</v>
      </c>
      <c r="AI380" s="32">
        <v>0.17131754927730125</v>
      </c>
      <c r="AJ380" s="32">
        <v>0</v>
      </c>
      <c r="AK380" s="32">
        <v>0.2044041684052299</v>
      </c>
      <c r="AL380" s="32">
        <v>0</v>
      </c>
      <c r="AM380" s="32">
        <v>2.337575432932421E-3</v>
      </c>
      <c r="AN380" s="32">
        <v>5.3510134574691892E-3</v>
      </c>
      <c r="AO380" s="32">
        <v>0</v>
      </c>
      <c r="AP380" s="32">
        <v>0</v>
      </c>
      <c r="AQ380" s="32">
        <v>0.28665140476175688</v>
      </c>
      <c r="AR380" s="32">
        <v>0.96592083445110577</v>
      </c>
      <c r="AS380" s="27"/>
      <c r="AT380" s="1" t="s">
        <v>683</v>
      </c>
      <c r="AU380" s="32">
        <v>0</v>
      </c>
      <c r="AV380" s="32">
        <v>0</v>
      </c>
      <c r="AW380" s="32">
        <v>0</v>
      </c>
      <c r="AX380" s="32">
        <v>0</v>
      </c>
      <c r="AY380" s="32">
        <v>0</v>
      </c>
      <c r="AZ380" s="32">
        <v>0</v>
      </c>
      <c r="BA380" s="32">
        <v>0</v>
      </c>
      <c r="BB380" s="32">
        <v>0</v>
      </c>
      <c r="BC380" s="32">
        <v>0</v>
      </c>
      <c r="BD380" s="32">
        <v>0</v>
      </c>
      <c r="BE380" s="32">
        <v>0</v>
      </c>
      <c r="BF380" s="32">
        <v>0</v>
      </c>
      <c r="BG380" s="32">
        <v>0</v>
      </c>
      <c r="BH380" s="32">
        <v>3.4079165548894334E-2</v>
      </c>
      <c r="BI380" s="32">
        <v>0</v>
      </c>
      <c r="BJ380" s="32">
        <v>3.4079165548894334E-2</v>
      </c>
      <c r="BK380" s="32"/>
      <c r="BL380" s="27"/>
      <c r="BM380" s="1" t="s">
        <v>683</v>
      </c>
      <c r="BN380" s="32" t="e">
        <v>#DIV/0!</v>
      </c>
      <c r="BO380" s="32" t="e">
        <v>#DIV/0!</v>
      </c>
      <c r="BP380" s="32" t="e">
        <v>#DIV/0!</v>
      </c>
      <c r="BQ380" s="32">
        <v>3.1276113553645739E-3</v>
      </c>
      <c r="BR380" s="32">
        <v>0</v>
      </c>
      <c r="BS380" s="32" t="e">
        <v>#DIV/0!</v>
      </c>
      <c r="BT380" s="32">
        <v>0</v>
      </c>
      <c r="BU380" s="32" t="e">
        <v>#DIV/0!</v>
      </c>
      <c r="BV380" s="32" t="e">
        <v>#DIV/0!</v>
      </c>
      <c r="BW380" s="32" t="e">
        <v>#DIV/0!</v>
      </c>
      <c r="BX380" s="32" t="e">
        <v>#DIV/0!</v>
      </c>
      <c r="BY380" s="32">
        <v>1</v>
      </c>
      <c r="BZ380" s="32" t="e">
        <v>#DIV/0!</v>
      </c>
      <c r="CA380" s="32" t="e">
        <v>#DIV/0!</v>
      </c>
      <c r="CB380" s="32">
        <v>0.92846340431257324</v>
      </c>
      <c r="CC380" s="32" t="e">
        <v>#DIV/0!</v>
      </c>
      <c r="CD380" s="32">
        <v>1</v>
      </c>
      <c r="CE380" s="32" t="e">
        <v>#DIV/0!</v>
      </c>
      <c r="CF380" s="32">
        <v>0</v>
      </c>
      <c r="CG380" s="32">
        <v>0</v>
      </c>
      <c r="CH380" s="32" t="e">
        <v>#DIV/0!</v>
      </c>
      <c r="CI380" s="32" t="e">
        <v>#DIV/0!</v>
      </c>
      <c r="CJ380" s="32">
        <v>0.95589747978378992</v>
      </c>
      <c r="CK380" s="32">
        <v>0.67307845749068573</v>
      </c>
      <c r="CL380" s="27"/>
      <c r="CM380" s="1" t="s">
        <v>683</v>
      </c>
      <c r="CN380" s="32" t="e">
        <v>#DIV/0!</v>
      </c>
      <c r="CO380" s="32" t="e">
        <v>#DIV/0!</v>
      </c>
      <c r="CP380" s="32" t="e">
        <v>#DIV/0!</v>
      </c>
      <c r="CQ380" s="32">
        <v>0.99687238864463534</v>
      </c>
      <c r="CR380" s="32">
        <v>1</v>
      </c>
      <c r="CS380" s="32" t="e">
        <v>#DIV/0!</v>
      </c>
      <c r="CT380" s="32">
        <v>1</v>
      </c>
      <c r="CU380" s="32" t="e">
        <v>#DIV/0!</v>
      </c>
      <c r="CV380" s="32" t="e">
        <v>#DIV/0!</v>
      </c>
      <c r="CW380" s="32" t="e">
        <v>#DIV/0!</v>
      </c>
      <c r="CX380" s="32" t="e">
        <v>#DIV/0!</v>
      </c>
      <c r="CY380" s="32">
        <v>0</v>
      </c>
      <c r="CZ380" s="32" t="e">
        <v>#DIV/0!</v>
      </c>
      <c r="DA380" s="32" t="e">
        <v>#DIV/0!</v>
      </c>
      <c r="DB380" s="32">
        <v>7.1536595687426763E-2</v>
      </c>
      <c r="DC380" s="32" t="e">
        <v>#DIV/0!</v>
      </c>
      <c r="DD380" s="32">
        <v>0</v>
      </c>
      <c r="DE380" s="32" t="e">
        <v>#DIV/0!</v>
      </c>
      <c r="DF380" s="32">
        <v>1</v>
      </c>
      <c r="DG380" s="32">
        <v>1</v>
      </c>
      <c r="DH380" s="32" t="e">
        <v>#DIV/0!</v>
      </c>
      <c r="DI380" s="32" t="e">
        <v>#DIV/0!</v>
      </c>
      <c r="DJ380" s="32">
        <v>4.4102520216210098E-2</v>
      </c>
      <c r="DK380" s="32">
        <v>0.32692154250931432</v>
      </c>
      <c r="DL380" s="27"/>
      <c r="DM380" s="1" t="s">
        <v>683</v>
      </c>
      <c r="DN380" s="32" t="e">
        <v>#DIV/0!</v>
      </c>
      <c r="DO380" s="32" t="e">
        <v>#DIV/0!</v>
      </c>
      <c r="DP380" s="32" t="e">
        <v>#DIV/0!</v>
      </c>
      <c r="DQ380" s="32" t="e">
        <v>#DIV/0!</v>
      </c>
      <c r="DR380" s="32" t="e">
        <v>#DIV/0!</v>
      </c>
      <c r="DS380" s="32" t="e">
        <v>#DIV/0!</v>
      </c>
      <c r="DT380" s="32" t="e">
        <v>#DIV/0!</v>
      </c>
      <c r="DU380" s="32" t="e">
        <v>#DIV/0!</v>
      </c>
      <c r="DV380" s="32" t="e">
        <v>#DIV/0!</v>
      </c>
      <c r="DW380" s="32" t="e">
        <v>#DIV/0!</v>
      </c>
      <c r="DX380" s="32" t="e">
        <v>#DIV/0!</v>
      </c>
      <c r="DY380" s="32" t="e">
        <v>#DIV/0!</v>
      </c>
      <c r="DZ380" s="32" t="e">
        <v>#DIV/0!</v>
      </c>
      <c r="EA380" s="32">
        <v>0</v>
      </c>
      <c r="EB380" s="32" t="e">
        <v>#DIV/0!</v>
      </c>
      <c r="EC380" s="32">
        <v>0</v>
      </c>
      <c r="ED380" s="27"/>
      <c r="EE380" s="1" t="s">
        <v>683</v>
      </c>
      <c r="EF380" s="32" t="e">
        <v>#DIV/0!</v>
      </c>
      <c r="EG380" s="32" t="e">
        <v>#DIV/0!</v>
      </c>
      <c r="EH380" s="32" t="e">
        <v>#DIV/0!</v>
      </c>
      <c r="EI380" s="32" t="e">
        <v>#DIV/0!</v>
      </c>
      <c r="EJ380" s="32" t="e">
        <v>#DIV/0!</v>
      </c>
      <c r="EK380" s="32" t="e">
        <v>#DIV/0!</v>
      </c>
      <c r="EL380" s="32" t="e">
        <v>#DIV/0!</v>
      </c>
      <c r="EM380" s="32" t="e">
        <v>#DIV/0!</v>
      </c>
      <c r="EN380" s="32" t="e">
        <v>#DIV/0!</v>
      </c>
      <c r="EO380" s="32" t="e">
        <v>#DIV/0!</v>
      </c>
      <c r="EP380" s="32" t="e">
        <v>#DIV/0!</v>
      </c>
      <c r="EQ380" s="32" t="e">
        <v>#DIV/0!</v>
      </c>
      <c r="ER380" s="32" t="e">
        <v>#DIV/0!</v>
      </c>
      <c r="ES380" s="32">
        <v>1</v>
      </c>
      <c r="ET380" s="32" t="e">
        <v>#DIV/0!</v>
      </c>
      <c r="EU380" s="32">
        <v>1</v>
      </c>
    </row>
    <row r="381" spans="2:151" ht="21.6" customHeight="1" thickBot="1" x14ac:dyDescent="0.35">
      <c r="B381" s="1" t="s">
        <v>702</v>
      </c>
      <c r="I381" s="21">
        <f>SUM(I200:I378)</f>
        <v>36115.62431554158</v>
      </c>
      <c r="J381" s="22">
        <f>SUM(J200:J378)</f>
        <v>36568030.349981532</v>
      </c>
      <c r="L381" s="21">
        <f>SUM(L200:L378)</f>
        <v>1235.5916421106858</v>
      </c>
      <c r="M381" s="22">
        <f>SUM(M200:M378)</f>
        <v>3788969.3327991143</v>
      </c>
      <c r="O381" s="21">
        <f>SUM(O200:O378)</f>
        <v>37351.215957652275</v>
      </c>
      <c r="P381" s="22">
        <f>SUM(P200:P378)</f>
        <v>40356999.682780646</v>
      </c>
      <c r="T381" s="1" t="s">
        <v>509</v>
      </c>
      <c r="U381" s="32">
        <v>3.163873279886452E-4</v>
      </c>
      <c r="V381" s="32">
        <v>5.0484839396122512E-3</v>
      </c>
      <c r="W381" s="32">
        <v>4.4733703114518599E-3</v>
      </c>
      <c r="X381" s="32">
        <v>0.43740127241191767</v>
      </c>
      <c r="Y381" s="32">
        <v>1.7728712888614051E-2</v>
      </c>
      <c r="Z381" s="32">
        <v>1.846028897142472E-2</v>
      </c>
      <c r="AA381" s="32">
        <v>1.3525060853456894E-2</v>
      </c>
      <c r="AB381" s="32">
        <v>3.5144910855150244E-2</v>
      </c>
      <c r="AC381" s="32">
        <v>2.4286359443021952E-3</v>
      </c>
      <c r="AD381" s="32">
        <v>3.3412221740493429E-4</v>
      </c>
      <c r="AE381" s="32">
        <v>8.6346712373120658E-3</v>
      </c>
      <c r="AF381" s="32">
        <v>9.4005580521761608E-3</v>
      </c>
      <c r="AG381" s="32">
        <v>3.05879156988663E-3</v>
      </c>
      <c r="AH381" s="32">
        <v>5.7400896425583558E-3</v>
      </c>
      <c r="AI381" s="32">
        <v>5.3654237043798882E-2</v>
      </c>
      <c r="AJ381" s="32">
        <v>5.2525596959136861E-2</v>
      </c>
      <c r="AK381" s="32">
        <v>2.0355901125845108E-2</v>
      </c>
      <c r="AL381" s="32">
        <v>7.391732190434703E-4</v>
      </c>
      <c r="AM381" s="32">
        <v>4.3378133640637924E-2</v>
      </c>
      <c r="AN381" s="32">
        <v>2.7392885899774292E-2</v>
      </c>
      <c r="AO381" s="32">
        <v>2.1617723978219487E-3</v>
      </c>
      <c r="AP381" s="32">
        <v>5.9866932306921648E-4</v>
      </c>
      <c r="AQ381" s="32">
        <v>0.15502755437041102</v>
      </c>
      <c r="AR381" s="32">
        <v>0.91752928020279534</v>
      </c>
      <c r="AS381" s="27"/>
      <c r="AT381" s="1" t="s">
        <v>509</v>
      </c>
      <c r="AU381" s="32">
        <v>2.7260684141763375E-4</v>
      </c>
      <c r="AV381" s="32">
        <v>4.7519203990237757E-5</v>
      </c>
      <c r="AW381" s="32">
        <v>1.7143873346176422E-4</v>
      </c>
      <c r="AX381" s="32">
        <v>6.8753317289259866E-3</v>
      </c>
      <c r="AY381" s="32">
        <v>1.8713380843409191E-2</v>
      </c>
      <c r="AZ381" s="32">
        <v>0</v>
      </c>
      <c r="BA381" s="32">
        <v>5.2376047512512507E-4</v>
      </c>
      <c r="BB381" s="32">
        <v>6.8451782253800796E-3</v>
      </c>
      <c r="BC381" s="32">
        <v>0</v>
      </c>
      <c r="BD381" s="32">
        <v>1.2569918099964271E-4</v>
      </c>
      <c r="BE381" s="32">
        <v>0</v>
      </c>
      <c r="BF381" s="32">
        <v>4.4412400209441899E-3</v>
      </c>
      <c r="BG381" s="32">
        <v>1.6675282787671887E-3</v>
      </c>
      <c r="BH381" s="32">
        <v>4.2787036264783959E-2</v>
      </c>
      <c r="BI381" s="32">
        <v>0</v>
      </c>
      <c r="BJ381" s="32">
        <v>8.2470719797204994E-2</v>
      </c>
      <c r="BK381" s="32"/>
      <c r="BL381" s="27"/>
      <c r="BM381" s="1" t="s">
        <v>509</v>
      </c>
      <c r="BN381" s="32">
        <v>0.31293449695609987</v>
      </c>
      <c r="BO381" s="32">
        <v>4.9818564635218998E-2</v>
      </c>
      <c r="BP381" s="32">
        <v>0.31083410686967422</v>
      </c>
      <c r="BQ381" s="32">
        <v>2.133727031027945E-2</v>
      </c>
      <c r="BR381" s="32">
        <v>0.14599587242423656</v>
      </c>
      <c r="BS381" s="32">
        <v>1.0239649898135413E-2</v>
      </c>
      <c r="BT381" s="32">
        <v>1.2474430526637126E-2</v>
      </c>
      <c r="BU381" s="32">
        <v>3.7108654614931283E-3</v>
      </c>
      <c r="BV381" s="32">
        <v>0.74836869212625445</v>
      </c>
      <c r="BW381" s="32">
        <v>0.80806168310850346</v>
      </c>
      <c r="BX381" s="32">
        <v>0.14147075732301967</v>
      </c>
      <c r="BY381" s="32">
        <v>0.23198812325727997</v>
      </c>
      <c r="BZ381" s="32">
        <v>0.84031765181527496</v>
      </c>
      <c r="CA381" s="32">
        <v>0.29797651771662026</v>
      </c>
      <c r="CB381" s="32">
        <v>0.29149140058508455</v>
      </c>
      <c r="CC381" s="32">
        <v>0.16691546453665534</v>
      </c>
      <c r="CD381" s="32">
        <v>0.58599881970008139</v>
      </c>
      <c r="CE381" s="32">
        <v>0.81822119545936511</v>
      </c>
      <c r="CF381" s="32">
        <v>9.577821531235365E-3</v>
      </c>
      <c r="CG381" s="32">
        <v>2.0554095177033514E-2</v>
      </c>
      <c r="CH381" s="32">
        <v>0.1288225079839882</v>
      </c>
      <c r="CI381" s="32">
        <v>0.79001349391058817</v>
      </c>
      <c r="CJ381" s="32">
        <v>0.22572305531843476</v>
      </c>
      <c r="CK381" s="32">
        <v>0.10635598772270972</v>
      </c>
      <c r="CL381" s="27"/>
      <c r="CM381" s="1" t="s">
        <v>509</v>
      </c>
      <c r="CN381" s="32">
        <v>0.68706550304390013</v>
      </c>
      <c r="CO381" s="32">
        <v>0.95018143536478095</v>
      </c>
      <c r="CP381" s="32">
        <v>0.68916589313032528</v>
      </c>
      <c r="CQ381" s="32">
        <v>0.97866272968972046</v>
      </c>
      <c r="CR381" s="32">
        <v>0.85400412757576338</v>
      </c>
      <c r="CS381" s="32">
        <v>0.98976035010186492</v>
      </c>
      <c r="CT381" s="32">
        <v>0.9875255694733629</v>
      </c>
      <c r="CU381" s="32">
        <v>0.99628913453850665</v>
      </c>
      <c r="CV381" s="32">
        <v>0.25163130787374549</v>
      </c>
      <c r="CW381" s="32">
        <v>0.19193831689149671</v>
      </c>
      <c r="CX381" s="32">
        <v>0.8585292426769805</v>
      </c>
      <c r="CY381" s="32">
        <v>0.76801187674271976</v>
      </c>
      <c r="CZ381" s="32">
        <v>0.15968234818472501</v>
      </c>
      <c r="DA381" s="32">
        <v>0.70202348228337985</v>
      </c>
      <c r="DB381" s="32">
        <v>0.7085085994149154</v>
      </c>
      <c r="DC381" s="32">
        <v>0.8330845354633446</v>
      </c>
      <c r="DD381" s="32">
        <v>0.4140011802999185</v>
      </c>
      <c r="DE381" s="32">
        <v>0.18177880454063489</v>
      </c>
      <c r="DF381" s="32">
        <v>0.99042217846876446</v>
      </c>
      <c r="DG381" s="32">
        <v>0.97944590482296701</v>
      </c>
      <c r="DH381" s="32">
        <v>0.87117749201601136</v>
      </c>
      <c r="DI381" s="32">
        <v>0.20998650608941183</v>
      </c>
      <c r="DJ381" s="32">
        <v>0.77427694468156549</v>
      </c>
      <c r="DK381" s="32">
        <v>0.89364401227728985</v>
      </c>
      <c r="DL381" s="27"/>
      <c r="DM381" s="1" t="s">
        <v>509</v>
      </c>
      <c r="DN381" s="32">
        <v>8.5748593081187277E-2</v>
      </c>
      <c r="DO381" s="32">
        <v>9.4850970328034995E-2</v>
      </c>
      <c r="DP381" s="32">
        <v>0.83157596409834122</v>
      </c>
      <c r="DQ381" s="32">
        <v>9.0926644846727467E-2</v>
      </c>
      <c r="DR381" s="32">
        <v>0.50981386504406989</v>
      </c>
      <c r="DS381" s="32" t="e">
        <v>#DIV/0!</v>
      </c>
      <c r="DT381" s="32">
        <v>0.54019807384059049</v>
      </c>
      <c r="DU381" s="32">
        <v>0.88333439174707529</v>
      </c>
      <c r="DV381" s="32" t="e">
        <v>#DIV/0!</v>
      </c>
      <c r="DW381" s="32">
        <v>0.32615662342427759</v>
      </c>
      <c r="DX381" s="32" t="e">
        <v>#DIV/0!</v>
      </c>
      <c r="DY381" s="32">
        <v>9.3847538544770057E-2</v>
      </c>
      <c r="DZ381" s="32">
        <v>3.5294219351558367E-2</v>
      </c>
      <c r="EA381" s="32">
        <v>0.1924785084576435</v>
      </c>
      <c r="EB381" s="32" t="e">
        <v>#DIV/0!</v>
      </c>
      <c r="EC381" s="32">
        <v>0.30820260801977778</v>
      </c>
      <c r="ED381" s="27"/>
      <c r="EE381" s="1" t="s">
        <v>509</v>
      </c>
      <c r="EF381" s="32">
        <v>0.91425140691881268</v>
      </c>
      <c r="EG381" s="32">
        <v>0.9051490296719652</v>
      </c>
      <c r="EH381" s="32">
        <v>0.16842403590165872</v>
      </c>
      <c r="EI381" s="32">
        <v>0.90907335515327248</v>
      </c>
      <c r="EJ381" s="32">
        <v>0.49018613495593027</v>
      </c>
      <c r="EK381" s="32" t="e">
        <v>#DIV/0!</v>
      </c>
      <c r="EL381" s="32">
        <v>0.45980192615940907</v>
      </c>
      <c r="EM381" s="32">
        <v>0.11666560825292478</v>
      </c>
      <c r="EN381" s="32" t="e">
        <v>#DIV/0!</v>
      </c>
      <c r="EO381" s="32">
        <v>0.67384337657572235</v>
      </c>
      <c r="EP381" s="32" t="e">
        <v>#DIV/0!</v>
      </c>
      <c r="EQ381" s="32">
        <v>0.90615246145522965</v>
      </c>
      <c r="ER381" s="32">
        <v>0.96470578064844159</v>
      </c>
      <c r="ES381" s="32">
        <v>0.80752149154235653</v>
      </c>
      <c r="ET381" s="32" t="e">
        <v>#DIV/0!</v>
      </c>
      <c r="EU381" s="32">
        <v>0.69179739198022228</v>
      </c>
    </row>
    <row r="383" spans="2:151" ht="21.6" customHeight="1" x14ac:dyDescent="0.3">
      <c r="C383" s="28"/>
      <c r="D383" s="28"/>
      <c r="E383" s="29"/>
      <c r="F383" s="29"/>
      <c r="G383" s="28"/>
      <c r="H383" s="28"/>
      <c r="I383" s="30"/>
      <c r="J383" s="31"/>
      <c r="K383" s="28"/>
      <c r="L383" s="30"/>
      <c r="M383" s="31"/>
      <c r="N383" s="28"/>
      <c r="O383" s="30"/>
      <c r="P383" s="31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</row>
    <row r="385" spans="2:240" ht="21.6" customHeight="1" x14ac:dyDescent="0.3">
      <c r="AS385" s="27"/>
      <c r="BL385" s="27"/>
      <c r="BM385" s="1" t="s">
        <v>693</v>
      </c>
      <c r="BN385" s="1" t="s">
        <v>693</v>
      </c>
      <c r="BO385" s="1" t="s">
        <v>693</v>
      </c>
      <c r="BP385" s="1" t="s">
        <v>693</v>
      </c>
      <c r="BQ385" s="1" t="s">
        <v>693</v>
      </c>
      <c r="BR385" s="1" t="s">
        <v>693</v>
      </c>
      <c r="BS385" s="1" t="s">
        <v>693</v>
      </c>
      <c r="BT385" s="1" t="s">
        <v>693</v>
      </c>
      <c r="BU385" s="1" t="s">
        <v>693</v>
      </c>
      <c r="BV385" s="1" t="s">
        <v>693</v>
      </c>
      <c r="BW385" s="1" t="s">
        <v>693</v>
      </c>
      <c r="BX385" s="1" t="s">
        <v>693</v>
      </c>
      <c r="BY385" s="1" t="s">
        <v>693</v>
      </c>
      <c r="BZ385" s="1" t="s">
        <v>693</v>
      </c>
      <c r="CA385" s="1" t="s">
        <v>693</v>
      </c>
      <c r="CB385" s="1" t="s">
        <v>693</v>
      </c>
      <c r="CC385" s="1" t="s">
        <v>693</v>
      </c>
      <c r="CD385" s="1" t="s">
        <v>693</v>
      </c>
      <c r="CE385" s="1" t="s">
        <v>693</v>
      </c>
      <c r="CF385" s="1" t="s">
        <v>693</v>
      </c>
      <c r="CG385" s="1" t="s">
        <v>693</v>
      </c>
      <c r="CH385" s="1" t="s">
        <v>693</v>
      </c>
      <c r="CI385" s="1" t="s">
        <v>693</v>
      </c>
      <c r="CJ385" s="1" t="s">
        <v>693</v>
      </c>
      <c r="CK385" s="1" t="s">
        <v>693</v>
      </c>
      <c r="CL385" s="27"/>
      <c r="CM385" s="1" t="s">
        <v>694</v>
      </c>
      <c r="CN385" s="1" t="s">
        <v>694</v>
      </c>
      <c r="CO385" s="1" t="s">
        <v>694</v>
      </c>
      <c r="CP385" s="1" t="s">
        <v>694</v>
      </c>
      <c r="CQ385" s="1" t="s">
        <v>694</v>
      </c>
      <c r="CR385" s="1" t="s">
        <v>694</v>
      </c>
      <c r="CS385" s="1" t="s">
        <v>694</v>
      </c>
      <c r="CT385" s="1" t="s">
        <v>694</v>
      </c>
      <c r="CU385" s="1" t="s">
        <v>694</v>
      </c>
      <c r="CV385" s="1" t="s">
        <v>694</v>
      </c>
      <c r="CW385" s="1" t="s">
        <v>694</v>
      </c>
      <c r="CX385" s="1" t="s">
        <v>694</v>
      </c>
      <c r="CY385" s="1" t="s">
        <v>694</v>
      </c>
      <c r="CZ385" s="1" t="s">
        <v>694</v>
      </c>
      <c r="DA385" s="1" t="s">
        <v>694</v>
      </c>
      <c r="DB385" s="1" t="s">
        <v>694</v>
      </c>
      <c r="DC385" s="1" t="s">
        <v>694</v>
      </c>
      <c r="DD385" s="1" t="s">
        <v>694</v>
      </c>
      <c r="DE385" s="1" t="s">
        <v>694</v>
      </c>
      <c r="DF385" s="1" t="s">
        <v>694</v>
      </c>
      <c r="DG385" s="1" t="s">
        <v>694</v>
      </c>
      <c r="DH385" s="1" t="s">
        <v>694</v>
      </c>
      <c r="DI385" s="1" t="s">
        <v>694</v>
      </c>
      <c r="DJ385" s="1" t="s">
        <v>694</v>
      </c>
      <c r="DK385" s="1" t="s">
        <v>694</v>
      </c>
      <c r="DL385" s="27"/>
      <c r="DM385" s="1" t="s">
        <v>693</v>
      </c>
      <c r="DN385" s="1" t="s">
        <v>693</v>
      </c>
      <c r="DO385" s="1" t="s">
        <v>693</v>
      </c>
      <c r="DP385" s="1" t="s">
        <v>693</v>
      </c>
      <c r="DQ385" s="1" t="s">
        <v>693</v>
      </c>
      <c r="DR385" s="1" t="s">
        <v>693</v>
      </c>
      <c r="DS385" s="1" t="s">
        <v>693</v>
      </c>
      <c r="DT385" s="1" t="s">
        <v>693</v>
      </c>
      <c r="DU385" s="1" t="s">
        <v>693</v>
      </c>
      <c r="DV385" s="1" t="s">
        <v>693</v>
      </c>
      <c r="DW385" s="1" t="s">
        <v>693</v>
      </c>
      <c r="DX385" s="1" t="s">
        <v>693</v>
      </c>
      <c r="DY385" s="1" t="s">
        <v>693</v>
      </c>
      <c r="DZ385" s="1" t="s">
        <v>693</v>
      </c>
      <c r="EA385" s="1" t="s">
        <v>693</v>
      </c>
      <c r="EB385" s="1" t="s">
        <v>693</v>
      </c>
      <c r="EC385" s="1" t="s">
        <v>693</v>
      </c>
      <c r="ED385" s="27"/>
      <c r="EE385" s="1" t="s">
        <v>694</v>
      </c>
      <c r="EF385" s="1" t="s">
        <v>694</v>
      </c>
      <c r="EG385" s="1" t="s">
        <v>694</v>
      </c>
      <c r="EH385" s="1" t="s">
        <v>694</v>
      </c>
      <c r="EI385" s="1" t="s">
        <v>694</v>
      </c>
      <c r="EJ385" s="1" t="s">
        <v>694</v>
      </c>
      <c r="EK385" s="1" t="s">
        <v>694</v>
      </c>
      <c r="EL385" s="1" t="s">
        <v>694</v>
      </c>
      <c r="EM385" s="1" t="s">
        <v>694</v>
      </c>
      <c r="EN385" s="1" t="s">
        <v>694</v>
      </c>
      <c r="EO385" s="1" t="s">
        <v>694</v>
      </c>
      <c r="EP385" s="1" t="s">
        <v>694</v>
      </c>
      <c r="EQ385" s="1" t="s">
        <v>694</v>
      </c>
      <c r="ER385" s="1" t="s">
        <v>694</v>
      </c>
      <c r="ES385" s="1" t="s">
        <v>694</v>
      </c>
      <c r="ET385" s="1" t="s">
        <v>694</v>
      </c>
      <c r="EU385" s="1" t="s">
        <v>694</v>
      </c>
    </row>
    <row r="386" spans="2:240" ht="21.6" customHeight="1" x14ac:dyDescent="0.3">
      <c r="T386" s="1" t="s">
        <v>329</v>
      </c>
      <c r="U386" s="1" t="s">
        <v>329</v>
      </c>
      <c r="V386" s="1" t="s">
        <v>329</v>
      </c>
      <c r="W386" s="1" t="s">
        <v>329</v>
      </c>
      <c r="X386" s="1" t="s">
        <v>329</v>
      </c>
      <c r="Y386" s="1" t="s">
        <v>329</v>
      </c>
      <c r="Z386" s="1" t="s">
        <v>329</v>
      </c>
      <c r="AA386" s="1" t="s">
        <v>329</v>
      </c>
      <c r="AB386" s="1" t="s">
        <v>329</v>
      </c>
      <c r="AC386" s="1" t="s">
        <v>329</v>
      </c>
      <c r="AD386" s="1" t="s">
        <v>329</v>
      </c>
      <c r="AE386" s="1" t="s">
        <v>329</v>
      </c>
      <c r="AF386" s="1" t="s">
        <v>329</v>
      </c>
      <c r="AG386" s="1" t="s">
        <v>329</v>
      </c>
      <c r="AH386" s="1" t="s">
        <v>329</v>
      </c>
      <c r="AI386" s="1" t="s">
        <v>329</v>
      </c>
      <c r="AJ386" s="1" t="s">
        <v>329</v>
      </c>
      <c r="AK386" s="1" t="s">
        <v>329</v>
      </c>
      <c r="AL386" s="1" t="s">
        <v>329</v>
      </c>
      <c r="AM386" s="1" t="s">
        <v>329</v>
      </c>
      <c r="AN386" s="1" t="s">
        <v>329</v>
      </c>
      <c r="AO386" s="1" t="s">
        <v>329</v>
      </c>
      <c r="AP386" s="1" t="s">
        <v>329</v>
      </c>
      <c r="AQ386" s="1" t="s">
        <v>329</v>
      </c>
      <c r="AR386" s="1" t="s">
        <v>329</v>
      </c>
      <c r="AS386" s="27"/>
      <c r="AT386" s="1" t="s">
        <v>329</v>
      </c>
      <c r="AU386" s="1" t="s">
        <v>329</v>
      </c>
      <c r="AV386" s="1" t="s">
        <v>329</v>
      </c>
      <c r="AW386" s="1" t="s">
        <v>329</v>
      </c>
      <c r="AX386" s="1" t="s">
        <v>329</v>
      </c>
      <c r="AY386" s="1" t="s">
        <v>329</v>
      </c>
      <c r="AZ386" s="1" t="s">
        <v>329</v>
      </c>
      <c r="BA386" s="1" t="s">
        <v>329</v>
      </c>
      <c r="BB386" s="1" t="s">
        <v>329</v>
      </c>
      <c r="BC386" s="1" t="s">
        <v>329</v>
      </c>
      <c r="BD386" s="1" t="s">
        <v>329</v>
      </c>
      <c r="BE386" s="1" t="s">
        <v>329</v>
      </c>
      <c r="BF386" s="1" t="s">
        <v>329</v>
      </c>
      <c r="BG386" s="1" t="s">
        <v>329</v>
      </c>
      <c r="BH386" s="1" t="s">
        <v>329</v>
      </c>
      <c r="BI386" s="1" t="s">
        <v>329</v>
      </c>
      <c r="BJ386" s="1" t="s">
        <v>329</v>
      </c>
      <c r="BK386" s="33" t="s">
        <v>329</v>
      </c>
      <c r="BL386" s="27"/>
      <c r="BM386" s="1" t="s">
        <v>329</v>
      </c>
      <c r="BN386" s="1" t="s">
        <v>329</v>
      </c>
      <c r="BO386" s="1" t="s">
        <v>329</v>
      </c>
      <c r="BP386" s="1" t="s">
        <v>329</v>
      </c>
      <c r="BQ386" s="1" t="s">
        <v>329</v>
      </c>
      <c r="BR386" s="1" t="s">
        <v>329</v>
      </c>
      <c r="BS386" s="1" t="s">
        <v>329</v>
      </c>
      <c r="BT386" s="1" t="s">
        <v>329</v>
      </c>
      <c r="BU386" s="1" t="s">
        <v>329</v>
      </c>
      <c r="BV386" s="1" t="s">
        <v>329</v>
      </c>
      <c r="BW386" s="1" t="s">
        <v>329</v>
      </c>
      <c r="BX386" s="1" t="s">
        <v>329</v>
      </c>
      <c r="BY386" s="1" t="s">
        <v>329</v>
      </c>
      <c r="BZ386" s="1" t="s">
        <v>329</v>
      </c>
      <c r="CA386" s="1" t="s">
        <v>329</v>
      </c>
      <c r="CB386" s="1" t="s">
        <v>329</v>
      </c>
      <c r="CC386" s="1" t="s">
        <v>329</v>
      </c>
      <c r="CD386" s="1" t="s">
        <v>329</v>
      </c>
      <c r="CE386" s="1" t="s">
        <v>329</v>
      </c>
      <c r="CF386" s="1" t="s">
        <v>329</v>
      </c>
      <c r="CG386" s="1" t="s">
        <v>329</v>
      </c>
      <c r="CH386" s="1" t="s">
        <v>329</v>
      </c>
      <c r="CI386" s="1" t="s">
        <v>329</v>
      </c>
      <c r="CJ386" s="1" t="s">
        <v>329</v>
      </c>
      <c r="CK386" s="1" t="s">
        <v>329</v>
      </c>
      <c r="CL386" s="27"/>
      <c r="CM386" s="1" t="s">
        <v>329</v>
      </c>
      <c r="CN386" s="1" t="s">
        <v>329</v>
      </c>
      <c r="CO386" s="1" t="s">
        <v>329</v>
      </c>
      <c r="CP386" s="1" t="s">
        <v>329</v>
      </c>
      <c r="CQ386" s="1" t="s">
        <v>329</v>
      </c>
      <c r="CR386" s="1" t="s">
        <v>329</v>
      </c>
      <c r="CS386" s="1" t="s">
        <v>329</v>
      </c>
      <c r="CT386" s="1" t="s">
        <v>329</v>
      </c>
      <c r="CU386" s="1" t="s">
        <v>329</v>
      </c>
      <c r="CV386" s="1" t="s">
        <v>329</v>
      </c>
      <c r="CW386" s="1" t="s">
        <v>329</v>
      </c>
      <c r="CX386" s="1" t="s">
        <v>329</v>
      </c>
      <c r="CY386" s="1" t="s">
        <v>329</v>
      </c>
      <c r="CZ386" s="1" t="s">
        <v>329</v>
      </c>
      <c r="DA386" s="1" t="s">
        <v>329</v>
      </c>
      <c r="DB386" s="1" t="s">
        <v>329</v>
      </c>
      <c r="DC386" s="1" t="s">
        <v>329</v>
      </c>
      <c r="DD386" s="1" t="s">
        <v>329</v>
      </c>
      <c r="DE386" s="1" t="s">
        <v>329</v>
      </c>
      <c r="DF386" s="1" t="s">
        <v>329</v>
      </c>
      <c r="DG386" s="1" t="s">
        <v>329</v>
      </c>
      <c r="DH386" s="1" t="s">
        <v>329</v>
      </c>
      <c r="DI386" s="1" t="s">
        <v>329</v>
      </c>
      <c r="DJ386" s="1" t="s">
        <v>329</v>
      </c>
      <c r="DK386" s="1" t="s">
        <v>329</v>
      </c>
      <c r="DL386" s="27"/>
      <c r="DM386" s="1" t="s">
        <v>329</v>
      </c>
      <c r="DN386" s="1" t="s">
        <v>329</v>
      </c>
      <c r="DO386" s="1" t="s">
        <v>329</v>
      </c>
      <c r="DP386" s="1" t="s">
        <v>329</v>
      </c>
      <c r="DQ386" s="1" t="s">
        <v>329</v>
      </c>
      <c r="DR386" s="1" t="s">
        <v>329</v>
      </c>
      <c r="DS386" s="1" t="s">
        <v>329</v>
      </c>
      <c r="DT386" s="1" t="s">
        <v>329</v>
      </c>
      <c r="DU386" s="1" t="s">
        <v>329</v>
      </c>
      <c r="DV386" s="1" t="s">
        <v>329</v>
      </c>
      <c r="DW386" s="1" t="s">
        <v>329</v>
      </c>
      <c r="DX386" s="1" t="s">
        <v>329</v>
      </c>
      <c r="DY386" s="1" t="s">
        <v>329</v>
      </c>
      <c r="DZ386" s="1" t="s">
        <v>329</v>
      </c>
      <c r="EA386" s="1" t="s">
        <v>329</v>
      </c>
      <c r="EB386" s="1" t="s">
        <v>329</v>
      </c>
      <c r="EC386" s="1" t="s">
        <v>329</v>
      </c>
      <c r="ED386" s="27"/>
      <c r="EE386" s="1" t="s">
        <v>329</v>
      </c>
      <c r="EF386" s="1" t="s">
        <v>329</v>
      </c>
      <c r="EG386" s="1" t="s">
        <v>329</v>
      </c>
      <c r="EH386" s="1" t="s">
        <v>329</v>
      </c>
      <c r="EI386" s="1" t="s">
        <v>329</v>
      </c>
      <c r="EJ386" s="1" t="s">
        <v>329</v>
      </c>
      <c r="EK386" s="1" t="s">
        <v>329</v>
      </c>
      <c r="EL386" s="1" t="s">
        <v>329</v>
      </c>
      <c r="EM386" s="1" t="s">
        <v>329</v>
      </c>
      <c r="EN386" s="1" t="s">
        <v>329</v>
      </c>
      <c r="EO386" s="1" t="s">
        <v>329</v>
      </c>
      <c r="EP386" s="1" t="s">
        <v>329</v>
      </c>
      <c r="EQ386" s="1" t="s">
        <v>329</v>
      </c>
      <c r="ER386" s="1" t="s">
        <v>329</v>
      </c>
      <c r="ES386" s="1" t="s">
        <v>329</v>
      </c>
      <c r="ET386" s="1" t="s">
        <v>329</v>
      </c>
      <c r="EU386" s="1" t="s">
        <v>329</v>
      </c>
    </row>
    <row r="387" spans="2:240" ht="21.6" customHeight="1" thickBot="1" x14ac:dyDescent="0.35">
      <c r="T387" s="1" t="s">
        <v>686</v>
      </c>
      <c r="U387" s="1" t="s">
        <v>686</v>
      </c>
      <c r="V387" s="1" t="s">
        <v>686</v>
      </c>
      <c r="W387" s="1" t="s">
        <v>686</v>
      </c>
      <c r="X387" s="1" t="s">
        <v>686</v>
      </c>
      <c r="Y387" s="1" t="s">
        <v>686</v>
      </c>
      <c r="Z387" s="1" t="s">
        <v>686</v>
      </c>
      <c r="AA387" s="1" t="s">
        <v>686</v>
      </c>
      <c r="AB387" s="1" t="s">
        <v>686</v>
      </c>
      <c r="AC387" s="1" t="s">
        <v>686</v>
      </c>
      <c r="AD387" s="1" t="s">
        <v>686</v>
      </c>
      <c r="AE387" s="1" t="s">
        <v>686</v>
      </c>
      <c r="AF387" s="1" t="s">
        <v>686</v>
      </c>
      <c r="AG387" s="1" t="s">
        <v>686</v>
      </c>
      <c r="AH387" s="1" t="s">
        <v>686</v>
      </c>
      <c r="AI387" s="1" t="s">
        <v>686</v>
      </c>
      <c r="AJ387" s="1" t="s">
        <v>686</v>
      </c>
      <c r="AK387" s="1" t="s">
        <v>686</v>
      </c>
      <c r="AL387" s="1" t="s">
        <v>686</v>
      </c>
      <c r="AM387" s="1" t="s">
        <v>686</v>
      </c>
      <c r="AN387" s="1" t="s">
        <v>686</v>
      </c>
      <c r="AO387" s="1" t="s">
        <v>686</v>
      </c>
      <c r="AP387" s="1" t="s">
        <v>686</v>
      </c>
      <c r="AQ387" s="1" t="s">
        <v>686</v>
      </c>
      <c r="AR387" s="1" t="s">
        <v>686</v>
      </c>
      <c r="AS387" s="27"/>
      <c r="AT387" s="1" t="s">
        <v>686</v>
      </c>
      <c r="AU387" s="1" t="s">
        <v>686</v>
      </c>
      <c r="AV387" s="1" t="s">
        <v>686</v>
      </c>
      <c r="AW387" s="1" t="s">
        <v>686</v>
      </c>
      <c r="AX387" s="1" t="s">
        <v>686</v>
      </c>
      <c r="AY387" s="1" t="s">
        <v>686</v>
      </c>
      <c r="AZ387" s="1" t="s">
        <v>686</v>
      </c>
      <c r="BA387" s="1" t="s">
        <v>686</v>
      </c>
      <c r="BB387" s="1" t="s">
        <v>686</v>
      </c>
      <c r="BC387" s="1" t="s">
        <v>686</v>
      </c>
      <c r="BD387" s="1" t="s">
        <v>686</v>
      </c>
      <c r="BE387" s="1" t="s">
        <v>686</v>
      </c>
      <c r="BF387" s="1" t="s">
        <v>686</v>
      </c>
      <c r="BG387" s="1" t="s">
        <v>686</v>
      </c>
      <c r="BH387" s="1" t="s">
        <v>686</v>
      </c>
      <c r="BI387" s="1" t="s">
        <v>686</v>
      </c>
      <c r="BJ387" s="1" t="s">
        <v>686</v>
      </c>
      <c r="BK387" s="33" t="s">
        <v>686</v>
      </c>
      <c r="BL387" s="27"/>
      <c r="BM387" s="1" t="s">
        <v>686</v>
      </c>
      <c r="BN387" s="1" t="s">
        <v>686</v>
      </c>
      <c r="BO387" s="1" t="s">
        <v>686</v>
      </c>
      <c r="BP387" s="1" t="s">
        <v>686</v>
      </c>
      <c r="BQ387" s="1" t="s">
        <v>686</v>
      </c>
      <c r="BR387" s="1" t="s">
        <v>686</v>
      </c>
      <c r="BS387" s="1" t="s">
        <v>686</v>
      </c>
      <c r="BT387" s="1" t="s">
        <v>686</v>
      </c>
      <c r="BU387" s="1" t="s">
        <v>686</v>
      </c>
      <c r="BV387" s="1" t="s">
        <v>686</v>
      </c>
      <c r="BW387" s="1" t="s">
        <v>686</v>
      </c>
      <c r="BX387" s="1" t="s">
        <v>686</v>
      </c>
      <c r="BY387" s="1" t="s">
        <v>686</v>
      </c>
      <c r="BZ387" s="1" t="s">
        <v>686</v>
      </c>
      <c r="CA387" s="1" t="s">
        <v>686</v>
      </c>
      <c r="CB387" s="1" t="s">
        <v>686</v>
      </c>
      <c r="CC387" s="1" t="s">
        <v>686</v>
      </c>
      <c r="CD387" s="1" t="s">
        <v>686</v>
      </c>
      <c r="CE387" s="1" t="s">
        <v>686</v>
      </c>
      <c r="CF387" s="1" t="s">
        <v>686</v>
      </c>
      <c r="CG387" s="1" t="s">
        <v>686</v>
      </c>
      <c r="CH387" s="1" t="s">
        <v>686</v>
      </c>
      <c r="CI387" s="1" t="s">
        <v>686</v>
      </c>
      <c r="CJ387" s="1" t="s">
        <v>686</v>
      </c>
      <c r="CK387" s="1" t="s">
        <v>686</v>
      </c>
      <c r="CL387" s="27"/>
      <c r="CM387" s="1" t="s">
        <v>686</v>
      </c>
      <c r="CN387" s="1" t="s">
        <v>686</v>
      </c>
      <c r="CO387" s="1" t="s">
        <v>686</v>
      </c>
      <c r="CP387" s="1" t="s">
        <v>686</v>
      </c>
      <c r="CQ387" s="1" t="s">
        <v>686</v>
      </c>
      <c r="CR387" s="1" t="s">
        <v>686</v>
      </c>
      <c r="CS387" s="1" t="s">
        <v>686</v>
      </c>
      <c r="CT387" s="1" t="s">
        <v>686</v>
      </c>
      <c r="CU387" s="1" t="s">
        <v>686</v>
      </c>
      <c r="CV387" s="1" t="s">
        <v>686</v>
      </c>
      <c r="CW387" s="1" t="s">
        <v>686</v>
      </c>
      <c r="CX387" s="1" t="s">
        <v>686</v>
      </c>
      <c r="CY387" s="1" t="s">
        <v>686</v>
      </c>
      <c r="CZ387" s="1" t="s">
        <v>686</v>
      </c>
      <c r="DA387" s="1" t="s">
        <v>686</v>
      </c>
      <c r="DB387" s="1" t="s">
        <v>686</v>
      </c>
      <c r="DC387" s="1" t="s">
        <v>686</v>
      </c>
      <c r="DD387" s="1" t="s">
        <v>686</v>
      </c>
      <c r="DE387" s="1" t="s">
        <v>686</v>
      </c>
      <c r="DF387" s="1" t="s">
        <v>686</v>
      </c>
      <c r="DG387" s="1" t="s">
        <v>686</v>
      </c>
      <c r="DH387" s="1" t="s">
        <v>686</v>
      </c>
      <c r="DI387" s="1" t="s">
        <v>686</v>
      </c>
      <c r="DJ387" s="1" t="s">
        <v>686</v>
      </c>
      <c r="DK387" s="1" t="s">
        <v>686</v>
      </c>
      <c r="DL387" s="27"/>
      <c r="DM387" s="1" t="s">
        <v>686</v>
      </c>
      <c r="DN387" s="1" t="s">
        <v>686</v>
      </c>
      <c r="DO387" s="1" t="s">
        <v>686</v>
      </c>
      <c r="DP387" s="1" t="s">
        <v>686</v>
      </c>
      <c r="DQ387" s="1" t="s">
        <v>686</v>
      </c>
      <c r="DR387" s="1" t="s">
        <v>686</v>
      </c>
      <c r="DS387" s="1" t="s">
        <v>686</v>
      </c>
      <c r="DT387" s="1" t="s">
        <v>686</v>
      </c>
      <c r="DU387" s="1" t="s">
        <v>686</v>
      </c>
      <c r="DV387" s="1" t="s">
        <v>686</v>
      </c>
      <c r="DW387" s="1" t="s">
        <v>686</v>
      </c>
      <c r="DX387" s="1" t="s">
        <v>686</v>
      </c>
      <c r="DY387" s="1" t="s">
        <v>686</v>
      </c>
      <c r="DZ387" s="1" t="s">
        <v>686</v>
      </c>
      <c r="EA387" s="1" t="s">
        <v>686</v>
      </c>
      <c r="EB387" s="1" t="s">
        <v>686</v>
      </c>
      <c r="EC387" s="1" t="s">
        <v>686</v>
      </c>
      <c r="ED387" s="27"/>
      <c r="EE387" s="1" t="s">
        <v>686</v>
      </c>
      <c r="EF387" s="1" t="s">
        <v>686</v>
      </c>
      <c r="EG387" s="1" t="s">
        <v>686</v>
      </c>
      <c r="EH387" s="1" t="s">
        <v>686</v>
      </c>
      <c r="EI387" s="1" t="s">
        <v>686</v>
      </c>
      <c r="EJ387" s="1" t="s">
        <v>686</v>
      </c>
      <c r="EK387" s="1" t="s">
        <v>686</v>
      </c>
      <c r="EL387" s="1" t="s">
        <v>686</v>
      </c>
      <c r="EM387" s="1" t="s">
        <v>686</v>
      </c>
      <c r="EN387" s="1" t="s">
        <v>686</v>
      </c>
      <c r="EO387" s="1" t="s">
        <v>686</v>
      </c>
      <c r="EP387" s="1" t="s">
        <v>686</v>
      </c>
      <c r="EQ387" s="1" t="s">
        <v>686</v>
      </c>
      <c r="ER387" s="1" t="s">
        <v>686</v>
      </c>
      <c r="ES387" s="1" t="s">
        <v>686</v>
      </c>
      <c r="ET387" s="1" t="s">
        <v>686</v>
      </c>
      <c r="EU387" s="1" t="s">
        <v>686</v>
      </c>
    </row>
    <row r="388" spans="2:240" ht="21.6" customHeight="1" thickBot="1" x14ac:dyDescent="0.35">
      <c r="C388" s="122" t="s">
        <v>332</v>
      </c>
      <c r="D388" s="122" t="s">
        <v>318</v>
      </c>
      <c r="E388" s="122" t="s">
        <v>319</v>
      </c>
      <c r="F388" s="122" t="s">
        <v>317</v>
      </c>
      <c r="G388" s="122" t="s">
        <v>323</v>
      </c>
      <c r="H388" s="19"/>
      <c r="I388" s="123" t="s">
        <v>331</v>
      </c>
      <c r="J388" s="123"/>
      <c r="K388" s="123"/>
      <c r="L388" s="123"/>
      <c r="M388" s="123"/>
      <c r="N388" s="123"/>
      <c r="O388" s="123"/>
      <c r="P388" s="123"/>
      <c r="T388" s="1" t="s">
        <v>685</v>
      </c>
      <c r="U388" s="1" t="s">
        <v>685</v>
      </c>
      <c r="V388" s="1" t="s">
        <v>685</v>
      </c>
      <c r="W388" s="1" t="s">
        <v>685</v>
      </c>
      <c r="X388" s="1" t="s">
        <v>685</v>
      </c>
      <c r="Y388" s="1" t="s">
        <v>685</v>
      </c>
      <c r="Z388" s="1" t="s">
        <v>685</v>
      </c>
      <c r="AA388" s="1" t="s">
        <v>685</v>
      </c>
      <c r="AB388" s="1" t="s">
        <v>685</v>
      </c>
      <c r="AC388" s="1" t="s">
        <v>685</v>
      </c>
      <c r="AD388" s="1" t="s">
        <v>685</v>
      </c>
      <c r="AE388" s="1" t="s">
        <v>685</v>
      </c>
      <c r="AF388" s="1" t="s">
        <v>685</v>
      </c>
      <c r="AG388" s="1" t="s">
        <v>685</v>
      </c>
      <c r="AH388" s="1" t="s">
        <v>685</v>
      </c>
      <c r="AI388" s="1" t="s">
        <v>685</v>
      </c>
      <c r="AJ388" s="1" t="s">
        <v>685</v>
      </c>
      <c r="AK388" s="1" t="s">
        <v>685</v>
      </c>
      <c r="AL388" s="1" t="s">
        <v>685</v>
      </c>
      <c r="AM388" s="1" t="s">
        <v>685</v>
      </c>
      <c r="AN388" s="1" t="s">
        <v>685</v>
      </c>
      <c r="AO388" s="1" t="s">
        <v>685</v>
      </c>
      <c r="AP388" s="1" t="s">
        <v>685</v>
      </c>
      <c r="AQ388" s="1" t="s">
        <v>685</v>
      </c>
      <c r="AR388" s="1" t="s">
        <v>685</v>
      </c>
      <c r="AS388" s="27"/>
      <c r="AT388" s="1" t="s">
        <v>687</v>
      </c>
      <c r="AU388" s="1" t="s">
        <v>687</v>
      </c>
      <c r="AV388" s="1" t="s">
        <v>687</v>
      </c>
      <c r="AW388" s="1" t="s">
        <v>687</v>
      </c>
      <c r="AX388" s="1" t="s">
        <v>687</v>
      </c>
      <c r="AY388" s="1" t="s">
        <v>687</v>
      </c>
      <c r="AZ388" s="1" t="s">
        <v>687</v>
      </c>
      <c r="BA388" s="1" t="s">
        <v>687</v>
      </c>
      <c r="BB388" s="1" t="s">
        <v>687</v>
      </c>
      <c r="BC388" s="1" t="s">
        <v>687</v>
      </c>
      <c r="BD388" s="1" t="s">
        <v>687</v>
      </c>
      <c r="BE388" s="1" t="s">
        <v>687</v>
      </c>
      <c r="BF388" s="1" t="s">
        <v>687</v>
      </c>
      <c r="BG388" s="1" t="s">
        <v>687</v>
      </c>
      <c r="BH388" s="1" t="s">
        <v>687</v>
      </c>
      <c r="BI388" s="1" t="s">
        <v>687</v>
      </c>
      <c r="BJ388" s="1" t="s">
        <v>687</v>
      </c>
      <c r="BK388" s="33" t="s">
        <v>696</v>
      </c>
      <c r="BL388" s="27"/>
      <c r="BM388" s="1" t="s">
        <v>685</v>
      </c>
      <c r="BN388" s="1" t="s">
        <v>685</v>
      </c>
      <c r="BO388" s="1" t="s">
        <v>685</v>
      </c>
      <c r="BP388" s="1" t="s">
        <v>685</v>
      </c>
      <c r="BQ388" s="1" t="s">
        <v>685</v>
      </c>
      <c r="BR388" s="1" t="s">
        <v>685</v>
      </c>
      <c r="BS388" s="1" t="s">
        <v>685</v>
      </c>
      <c r="BT388" s="1" t="s">
        <v>685</v>
      </c>
      <c r="BU388" s="1" t="s">
        <v>685</v>
      </c>
      <c r="BV388" s="1" t="s">
        <v>685</v>
      </c>
      <c r="BW388" s="1" t="s">
        <v>685</v>
      </c>
      <c r="BX388" s="1" t="s">
        <v>685</v>
      </c>
      <c r="BY388" s="1" t="s">
        <v>685</v>
      </c>
      <c r="BZ388" s="1" t="s">
        <v>685</v>
      </c>
      <c r="CA388" s="1" t="s">
        <v>685</v>
      </c>
      <c r="CB388" s="1" t="s">
        <v>685</v>
      </c>
      <c r="CC388" s="1" t="s">
        <v>685</v>
      </c>
      <c r="CD388" s="1" t="s">
        <v>685</v>
      </c>
      <c r="CE388" s="1" t="s">
        <v>685</v>
      </c>
      <c r="CF388" s="1" t="s">
        <v>685</v>
      </c>
      <c r="CG388" s="1" t="s">
        <v>685</v>
      </c>
      <c r="CH388" s="1" t="s">
        <v>685</v>
      </c>
      <c r="CI388" s="1" t="s">
        <v>685</v>
      </c>
      <c r="CJ388" s="1" t="s">
        <v>685</v>
      </c>
      <c r="CK388" s="1" t="s">
        <v>685</v>
      </c>
      <c r="CL388" s="27"/>
      <c r="CM388" s="1" t="s">
        <v>685</v>
      </c>
      <c r="CN388" s="1" t="s">
        <v>685</v>
      </c>
      <c r="CO388" s="1" t="s">
        <v>685</v>
      </c>
      <c r="CP388" s="1" t="s">
        <v>685</v>
      </c>
      <c r="CQ388" s="1" t="s">
        <v>685</v>
      </c>
      <c r="CR388" s="1" t="s">
        <v>685</v>
      </c>
      <c r="CS388" s="1" t="s">
        <v>685</v>
      </c>
      <c r="CT388" s="1" t="s">
        <v>685</v>
      </c>
      <c r="CU388" s="1" t="s">
        <v>685</v>
      </c>
      <c r="CV388" s="1" t="s">
        <v>685</v>
      </c>
      <c r="CW388" s="1" t="s">
        <v>685</v>
      </c>
      <c r="CX388" s="1" t="s">
        <v>685</v>
      </c>
      <c r="CY388" s="1" t="s">
        <v>685</v>
      </c>
      <c r="CZ388" s="1" t="s">
        <v>685</v>
      </c>
      <c r="DA388" s="1" t="s">
        <v>685</v>
      </c>
      <c r="DB388" s="1" t="s">
        <v>685</v>
      </c>
      <c r="DC388" s="1" t="s">
        <v>685</v>
      </c>
      <c r="DD388" s="1" t="s">
        <v>685</v>
      </c>
      <c r="DE388" s="1" t="s">
        <v>685</v>
      </c>
      <c r="DF388" s="1" t="s">
        <v>685</v>
      </c>
      <c r="DG388" s="1" t="s">
        <v>685</v>
      </c>
      <c r="DH388" s="1" t="s">
        <v>685</v>
      </c>
      <c r="DI388" s="1" t="s">
        <v>685</v>
      </c>
      <c r="DJ388" s="1" t="s">
        <v>685</v>
      </c>
      <c r="DK388" s="1" t="s">
        <v>685</v>
      </c>
      <c r="DL388" s="27"/>
      <c r="DM388" s="1" t="s">
        <v>687</v>
      </c>
      <c r="DN388" s="1" t="s">
        <v>687</v>
      </c>
      <c r="DO388" s="1" t="s">
        <v>687</v>
      </c>
      <c r="DP388" s="1" t="s">
        <v>687</v>
      </c>
      <c r="DQ388" s="1" t="s">
        <v>687</v>
      </c>
      <c r="DR388" s="1" t="s">
        <v>687</v>
      </c>
      <c r="DS388" s="1" t="s">
        <v>687</v>
      </c>
      <c r="DT388" s="1" t="s">
        <v>687</v>
      </c>
      <c r="DU388" s="1" t="s">
        <v>687</v>
      </c>
      <c r="DV388" s="1" t="s">
        <v>687</v>
      </c>
      <c r="DW388" s="1" t="s">
        <v>687</v>
      </c>
      <c r="DX388" s="1" t="s">
        <v>687</v>
      </c>
      <c r="DY388" s="1" t="s">
        <v>687</v>
      </c>
      <c r="DZ388" s="1" t="s">
        <v>687</v>
      </c>
      <c r="EA388" s="1" t="s">
        <v>687</v>
      </c>
      <c r="EB388" s="1" t="s">
        <v>687</v>
      </c>
      <c r="EC388" s="1" t="s">
        <v>687</v>
      </c>
      <c r="ED388" s="27"/>
      <c r="EE388" s="1" t="s">
        <v>687</v>
      </c>
      <c r="EF388" s="1" t="s">
        <v>687</v>
      </c>
      <c r="EG388" s="1" t="s">
        <v>687</v>
      </c>
      <c r="EH388" s="1" t="s">
        <v>687</v>
      </c>
      <c r="EI388" s="1" t="s">
        <v>687</v>
      </c>
      <c r="EJ388" s="1" t="s">
        <v>687</v>
      </c>
      <c r="EK388" s="1" t="s">
        <v>687</v>
      </c>
      <c r="EL388" s="1" t="s">
        <v>687</v>
      </c>
      <c r="EM388" s="1" t="s">
        <v>687</v>
      </c>
      <c r="EN388" s="1" t="s">
        <v>687</v>
      </c>
      <c r="EO388" s="1" t="s">
        <v>687</v>
      </c>
      <c r="EP388" s="1" t="s">
        <v>687</v>
      </c>
      <c r="EQ388" s="1" t="s">
        <v>687</v>
      </c>
      <c r="ER388" s="1" t="s">
        <v>687</v>
      </c>
      <c r="ES388" s="1" t="s">
        <v>687</v>
      </c>
      <c r="ET388" s="1" t="s">
        <v>687</v>
      </c>
      <c r="EU388" s="1" t="s">
        <v>687</v>
      </c>
    </row>
    <row r="389" spans="2:240" ht="21.6" customHeight="1" thickBot="1" x14ac:dyDescent="0.35">
      <c r="C389" s="122"/>
      <c r="D389" s="122"/>
      <c r="E389" s="122"/>
      <c r="F389" s="122"/>
      <c r="G389" s="122"/>
      <c r="H389" s="19"/>
      <c r="I389" s="123" t="s">
        <v>327</v>
      </c>
      <c r="J389" s="123"/>
      <c r="K389" s="19"/>
      <c r="L389" s="123" t="s">
        <v>326</v>
      </c>
      <c r="M389" s="123"/>
      <c r="N389" s="19"/>
      <c r="O389" s="123" t="s">
        <v>330</v>
      </c>
      <c r="P389" s="123"/>
      <c r="T389" s="1" t="s">
        <v>684</v>
      </c>
      <c r="U389" s="1" t="s">
        <v>684</v>
      </c>
      <c r="V389" s="1" t="s">
        <v>684</v>
      </c>
      <c r="W389" s="1" t="s">
        <v>684</v>
      </c>
      <c r="X389" s="1" t="s">
        <v>684</v>
      </c>
      <c r="Y389" s="1" t="s">
        <v>684</v>
      </c>
      <c r="Z389" s="1" t="s">
        <v>684</v>
      </c>
      <c r="AA389" s="1" t="s">
        <v>684</v>
      </c>
      <c r="AB389" s="1" t="s">
        <v>684</v>
      </c>
      <c r="AC389" s="1" t="s">
        <v>684</v>
      </c>
      <c r="AD389" s="1" t="s">
        <v>684</v>
      </c>
      <c r="AE389" s="1" t="s">
        <v>684</v>
      </c>
      <c r="AF389" s="1" t="s">
        <v>684</v>
      </c>
      <c r="AG389" s="1" t="s">
        <v>684</v>
      </c>
      <c r="AH389" s="1" t="s">
        <v>684</v>
      </c>
      <c r="AI389" s="1" t="s">
        <v>684</v>
      </c>
      <c r="AJ389" s="1" t="s">
        <v>684</v>
      </c>
      <c r="AK389" s="1" t="s">
        <v>684</v>
      </c>
      <c r="AL389" s="1" t="s">
        <v>684</v>
      </c>
      <c r="AM389" s="1" t="s">
        <v>684</v>
      </c>
      <c r="AN389" s="1" t="s">
        <v>684</v>
      </c>
      <c r="AO389" s="1" t="s">
        <v>684</v>
      </c>
      <c r="AP389" s="1" t="s">
        <v>684</v>
      </c>
      <c r="AQ389" s="1" t="s">
        <v>684</v>
      </c>
      <c r="AR389" s="1" t="s">
        <v>684</v>
      </c>
      <c r="AS389" s="27"/>
      <c r="AT389" s="1" t="s">
        <v>684</v>
      </c>
      <c r="AU389" s="1" t="s">
        <v>684</v>
      </c>
      <c r="AV389" s="1" t="s">
        <v>684</v>
      </c>
      <c r="AW389" s="1" t="s">
        <v>684</v>
      </c>
      <c r="AX389" s="1" t="s">
        <v>684</v>
      </c>
      <c r="AY389" s="1" t="s">
        <v>684</v>
      </c>
      <c r="AZ389" s="1" t="s">
        <v>684</v>
      </c>
      <c r="BA389" s="1" t="s">
        <v>684</v>
      </c>
      <c r="BB389" s="1" t="s">
        <v>684</v>
      </c>
      <c r="BC389" s="1" t="s">
        <v>684</v>
      </c>
      <c r="BD389" s="1" t="s">
        <v>684</v>
      </c>
      <c r="BE389" s="1" t="s">
        <v>684</v>
      </c>
      <c r="BF389" s="1" t="s">
        <v>684</v>
      </c>
      <c r="BG389" s="1" t="s">
        <v>684</v>
      </c>
      <c r="BH389" s="1" t="s">
        <v>684</v>
      </c>
      <c r="BI389" s="1" t="s">
        <v>684</v>
      </c>
      <c r="BJ389" s="1" t="s">
        <v>684</v>
      </c>
      <c r="BK389" s="33" t="s">
        <v>684</v>
      </c>
      <c r="BL389" s="27"/>
      <c r="BM389" s="1" t="s">
        <v>684</v>
      </c>
      <c r="BN389" s="1" t="s">
        <v>684</v>
      </c>
      <c r="BO389" s="1" t="s">
        <v>684</v>
      </c>
      <c r="BP389" s="1" t="s">
        <v>684</v>
      </c>
      <c r="BQ389" s="1" t="s">
        <v>684</v>
      </c>
      <c r="BR389" s="1" t="s">
        <v>684</v>
      </c>
      <c r="BS389" s="1" t="s">
        <v>684</v>
      </c>
      <c r="BT389" s="1" t="s">
        <v>684</v>
      </c>
      <c r="BU389" s="1" t="s">
        <v>684</v>
      </c>
      <c r="BV389" s="1" t="s">
        <v>684</v>
      </c>
      <c r="BW389" s="1" t="s">
        <v>684</v>
      </c>
      <c r="BX389" s="1" t="s">
        <v>684</v>
      </c>
      <c r="BY389" s="1" t="s">
        <v>684</v>
      </c>
      <c r="BZ389" s="1" t="s">
        <v>684</v>
      </c>
      <c r="CA389" s="1" t="s">
        <v>684</v>
      </c>
      <c r="CB389" s="1" t="s">
        <v>684</v>
      </c>
      <c r="CC389" s="1" t="s">
        <v>684</v>
      </c>
      <c r="CD389" s="1" t="s">
        <v>684</v>
      </c>
      <c r="CE389" s="1" t="s">
        <v>684</v>
      </c>
      <c r="CF389" s="1" t="s">
        <v>684</v>
      </c>
      <c r="CG389" s="1" t="s">
        <v>684</v>
      </c>
      <c r="CH389" s="1" t="s">
        <v>684</v>
      </c>
      <c r="CI389" s="1" t="s">
        <v>684</v>
      </c>
      <c r="CJ389" s="1" t="s">
        <v>684</v>
      </c>
      <c r="CK389" s="1" t="s">
        <v>684</v>
      </c>
      <c r="CL389" s="27"/>
      <c r="CM389" s="1" t="s">
        <v>684</v>
      </c>
      <c r="CN389" s="1" t="s">
        <v>684</v>
      </c>
      <c r="CO389" s="1" t="s">
        <v>684</v>
      </c>
      <c r="CP389" s="1" t="s">
        <v>684</v>
      </c>
      <c r="CQ389" s="1" t="s">
        <v>684</v>
      </c>
      <c r="CR389" s="1" t="s">
        <v>684</v>
      </c>
      <c r="CS389" s="1" t="s">
        <v>684</v>
      </c>
      <c r="CT389" s="1" t="s">
        <v>684</v>
      </c>
      <c r="CU389" s="1" t="s">
        <v>684</v>
      </c>
      <c r="CV389" s="1" t="s">
        <v>684</v>
      </c>
      <c r="CW389" s="1" t="s">
        <v>684</v>
      </c>
      <c r="CX389" s="1" t="s">
        <v>684</v>
      </c>
      <c r="CY389" s="1" t="s">
        <v>684</v>
      </c>
      <c r="CZ389" s="1" t="s">
        <v>684</v>
      </c>
      <c r="DA389" s="1" t="s">
        <v>684</v>
      </c>
      <c r="DB389" s="1" t="s">
        <v>684</v>
      </c>
      <c r="DC389" s="1" t="s">
        <v>684</v>
      </c>
      <c r="DD389" s="1" t="s">
        <v>684</v>
      </c>
      <c r="DE389" s="1" t="s">
        <v>684</v>
      </c>
      <c r="DF389" s="1" t="s">
        <v>684</v>
      </c>
      <c r="DG389" s="1" t="s">
        <v>684</v>
      </c>
      <c r="DH389" s="1" t="s">
        <v>684</v>
      </c>
      <c r="DI389" s="1" t="s">
        <v>684</v>
      </c>
      <c r="DJ389" s="1" t="s">
        <v>684</v>
      </c>
      <c r="DK389" s="1" t="s">
        <v>684</v>
      </c>
      <c r="DL389" s="27"/>
      <c r="DM389" s="1" t="s">
        <v>684</v>
      </c>
      <c r="DN389" s="1" t="s">
        <v>684</v>
      </c>
      <c r="DO389" s="1" t="s">
        <v>684</v>
      </c>
      <c r="DP389" s="1" t="s">
        <v>684</v>
      </c>
      <c r="DQ389" s="1" t="s">
        <v>684</v>
      </c>
      <c r="DR389" s="1" t="s">
        <v>684</v>
      </c>
      <c r="DS389" s="1" t="s">
        <v>684</v>
      </c>
      <c r="DT389" s="1" t="s">
        <v>684</v>
      </c>
      <c r="DU389" s="1" t="s">
        <v>684</v>
      </c>
      <c r="DV389" s="1" t="s">
        <v>684</v>
      </c>
      <c r="DW389" s="1" t="s">
        <v>684</v>
      </c>
      <c r="DX389" s="1" t="s">
        <v>684</v>
      </c>
      <c r="DY389" s="1" t="s">
        <v>684</v>
      </c>
      <c r="DZ389" s="1" t="s">
        <v>684</v>
      </c>
      <c r="EA389" s="1" t="s">
        <v>684</v>
      </c>
      <c r="EB389" s="1" t="s">
        <v>684</v>
      </c>
      <c r="EC389" s="1" t="s">
        <v>684</v>
      </c>
      <c r="ED389" s="27"/>
      <c r="EE389" s="1" t="s">
        <v>684</v>
      </c>
      <c r="EF389" s="1" t="s">
        <v>684</v>
      </c>
      <c r="EG389" s="1" t="s">
        <v>684</v>
      </c>
      <c r="EH389" s="1" t="s">
        <v>684</v>
      </c>
      <c r="EI389" s="1" t="s">
        <v>684</v>
      </c>
      <c r="EJ389" s="1" t="s">
        <v>684</v>
      </c>
      <c r="EK389" s="1" t="s">
        <v>684</v>
      </c>
      <c r="EL389" s="1" t="s">
        <v>684</v>
      </c>
      <c r="EM389" s="1" t="s">
        <v>684</v>
      </c>
      <c r="EN389" s="1" t="s">
        <v>684</v>
      </c>
      <c r="EO389" s="1" t="s">
        <v>684</v>
      </c>
      <c r="EP389" s="1" t="s">
        <v>684</v>
      </c>
      <c r="EQ389" s="1" t="s">
        <v>684</v>
      </c>
      <c r="ER389" s="1" t="s">
        <v>684</v>
      </c>
      <c r="ES389" s="1" t="s">
        <v>684</v>
      </c>
      <c r="ET389" s="1" t="s">
        <v>684</v>
      </c>
      <c r="EU389" s="1" t="s">
        <v>684</v>
      </c>
    </row>
    <row r="390" spans="2:240" ht="21.6" customHeight="1" thickBot="1" x14ac:dyDescent="0.35">
      <c r="C390" s="122"/>
      <c r="D390" s="122"/>
      <c r="E390" s="122"/>
      <c r="F390" s="122"/>
      <c r="G390" s="122"/>
      <c r="H390" s="19"/>
      <c r="I390" s="17" t="s">
        <v>324</v>
      </c>
      <c r="J390" s="18" t="s">
        <v>325</v>
      </c>
      <c r="K390" s="19"/>
      <c r="L390" s="17" t="s">
        <v>324</v>
      </c>
      <c r="M390" s="18" t="s">
        <v>325</v>
      </c>
      <c r="N390" s="19"/>
      <c r="O390" s="17" t="s">
        <v>324</v>
      </c>
      <c r="P390" s="18" t="s">
        <v>325</v>
      </c>
      <c r="T390" s="1" t="s">
        <v>508</v>
      </c>
      <c r="U390" s="1">
        <v>201</v>
      </c>
      <c r="V390" s="1">
        <v>209</v>
      </c>
      <c r="W390" s="1">
        <v>301</v>
      </c>
      <c r="X390" s="1">
        <v>303</v>
      </c>
      <c r="Y390" s="1">
        <v>304</v>
      </c>
      <c r="Z390" s="1">
        <v>305</v>
      </c>
      <c r="AA390" s="1">
        <v>308</v>
      </c>
      <c r="AB390" s="1">
        <v>310</v>
      </c>
      <c r="AC390" s="1">
        <v>401</v>
      </c>
      <c r="AD390" s="1">
        <v>402</v>
      </c>
      <c r="AE390" s="1">
        <v>403</v>
      </c>
      <c r="AF390" s="1">
        <v>404</v>
      </c>
      <c r="AG390" s="1">
        <v>405</v>
      </c>
      <c r="AH390" s="1">
        <v>406</v>
      </c>
      <c r="AI390" s="1">
        <v>407</v>
      </c>
      <c r="AJ390" s="1">
        <v>408</v>
      </c>
      <c r="AK390" s="1">
        <v>409</v>
      </c>
      <c r="AL390" s="1">
        <v>410</v>
      </c>
      <c r="AM390" s="1">
        <v>411</v>
      </c>
      <c r="AN390" s="1">
        <v>412</v>
      </c>
      <c r="AO390" s="1">
        <v>413</v>
      </c>
      <c r="AP390" s="1">
        <v>414</v>
      </c>
      <c r="AQ390" s="1">
        <v>415</v>
      </c>
      <c r="AR390" s="1" t="s">
        <v>509</v>
      </c>
      <c r="AS390" s="27"/>
      <c r="AT390" s="1" t="s">
        <v>508</v>
      </c>
      <c r="AU390" s="1">
        <v>201</v>
      </c>
      <c r="AV390" s="1">
        <v>209</v>
      </c>
      <c r="AW390" s="1">
        <v>211</v>
      </c>
      <c r="AX390" s="1">
        <v>303</v>
      </c>
      <c r="AY390" s="1">
        <v>304</v>
      </c>
      <c r="AZ390" s="1">
        <v>403</v>
      </c>
      <c r="BA390" s="1">
        <v>404</v>
      </c>
      <c r="BB390" s="1">
        <v>405</v>
      </c>
      <c r="BC390" s="1">
        <v>406</v>
      </c>
      <c r="BD390" s="1">
        <v>407</v>
      </c>
      <c r="BE390" s="1">
        <v>408</v>
      </c>
      <c r="BF390" s="1">
        <v>412</v>
      </c>
      <c r="BG390" s="1">
        <v>413</v>
      </c>
      <c r="BH390" s="1">
        <v>415</v>
      </c>
      <c r="BI390" s="1">
        <v>416</v>
      </c>
      <c r="BJ390" s="1" t="s">
        <v>509</v>
      </c>
      <c r="BK390" s="33" t="s">
        <v>695</v>
      </c>
      <c r="BL390" s="27"/>
      <c r="BM390" s="1" t="s">
        <v>508</v>
      </c>
      <c r="BN390" s="1">
        <v>201</v>
      </c>
      <c r="BO390" s="1">
        <v>209</v>
      </c>
      <c r="BP390" s="1">
        <v>301</v>
      </c>
      <c r="BQ390" s="1">
        <v>303</v>
      </c>
      <c r="BR390" s="1">
        <v>304</v>
      </c>
      <c r="BS390" s="1">
        <v>305</v>
      </c>
      <c r="BT390" s="1">
        <v>308</v>
      </c>
      <c r="BU390" s="1">
        <v>310</v>
      </c>
      <c r="BV390" s="1">
        <v>401</v>
      </c>
      <c r="BW390" s="1">
        <v>402</v>
      </c>
      <c r="BX390" s="1">
        <v>403</v>
      </c>
      <c r="BY390" s="1">
        <v>404</v>
      </c>
      <c r="BZ390" s="1">
        <v>405</v>
      </c>
      <c r="CA390" s="1">
        <v>406</v>
      </c>
      <c r="CB390" s="1">
        <v>407</v>
      </c>
      <c r="CC390" s="1">
        <v>408</v>
      </c>
      <c r="CD390" s="1">
        <v>409</v>
      </c>
      <c r="CE390" s="1">
        <v>410</v>
      </c>
      <c r="CF390" s="1">
        <v>411</v>
      </c>
      <c r="CG390" s="1">
        <v>412</v>
      </c>
      <c r="CH390" s="1">
        <v>413</v>
      </c>
      <c r="CI390" s="1">
        <v>414</v>
      </c>
      <c r="CJ390" s="1">
        <v>415</v>
      </c>
      <c r="CK390" s="1" t="s">
        <v>509</v>
      </c>
      <c r="CL390" s="27"/>
      <c r="CM390" s="1" t="s">
        <v>508</v>
      </c>
      <c r="CN390" s="1">
        <v>201</v>
      </c>
      <c r="CO390" s="1">
        <v>209</v>
      </c>
      <c r="CP390" s="1">
        <v>301</v>
      </c>
      <c r="CQ390" s="1">
        <v>303</v>
      </c>
      <c r="CR390" s="1">
        <v>304</v>
      </c>
      <c r="CS390" s="1">
        <v>305</v>
      </c>
      <c r="CT390" s="1">
        <v>308</v>
      </c>
      <c r="CU390" s="1">
        <v>310</v>
      </c>
      <c r="CV390" s="1">
        <v>401</v>
      </c>
      <c r="CW390" s="1">
        <v>402</v>
      </c>
      <c r="CX390" s="1">
        <v>403</v>
      </c>
      <c r="CY390" s="1">
        <v>404</v>
      </c>
      <c r="CZ390" s="1">
        <v>405</v>
      </c>
      <c r="DA390" s="1">
        <v>406</v>
      </c>
      <c r="DB390" s="1">
        <v>407</v>
      </c>
      <c r="DC390" s="1">
        <v>408</v>
      </c>
      <c r="DD390" s="1">
        <v>409</v>
      </c>
      <c r="DE390" s="1">
        <v>410</v>
      </c>
      <c r="DF390" s="1">
        <v>411</v>
      </c>
      <c r="DG390" s="1">
        <v>412</v>
      </c>
      <c r="DH390" s="1">
        <v>413</v>
      </c>
      <c r="DI390" s="1">
        <v>414</v>
      </c>
      <c r="DJ390" s="1">
        <v>415</v>
      </c>
      <c r="DK390" s="1" t="s">
        <v>509</v>
      </c>
      <c r="DL390" s="27"/>
      <c r="DM390" s="1" t="s">
        <v>508</v>
      </c>
      <c r="DN390" s="1">
        <v>201</v>
      </c>
      <c r="DO390" s="1">
        <v>209</v>
      </c>
      <c r="DP390" s="1">
        <v>211</v>
      </c>
      <c r="DQ390" s="1">
        <v>303</v>
      </c>
      <c r="DR390" s="1">
        <v>304</v>
      </c>
      <c r="DS390" s="1">
        <v>403</v>
      </c>
      <c r="DT390" s="1">
        <v>404</v>
      </c>
      <c r="DU390" s="1">
        <v>405</v>
      </c>
      <c r="DV390" s="1">
        <v>406</v>
      </c>
      <c r="DW390" s="1">
        <v>407</v>
      </c>
      <c r="DX390" s="1">
        <v>408</v>
      </c>
      <c r="DY390" s="1">
        <v>412</v>
      </c>
      <c r="DZ390" s="1">
        <v>413</v>
      </c>
      <c r="EA390" s="1">
        <v>415</v>
      </c>
      <c r="EB390" s="1">
        <v>416</v>
      </c>
      <c r="EC390" s="1" t="s">
        <v>509</v>
      </c>
      <c r="ED390" s="27"/>
      <c r="EE390" s="1" t="s">
        <v>508</v>
      </c>
      <c r="EF390" s="1">
        <v>201</v>
      </c>
      <c r="EG390" s="1">
        <v>209</v>
      </c>
      <c r="EH390" s="1">
        <v>211</v>
      </c>
      <c r="EI390" s="1">
        <v>303</v>
      </c>
      <c r="EJ390" s="1">
        <v>304</v>
      </c>
      <c r="EK390" s="1">
        <v>403</v>
      </c>
      <c r="EL390" s="1">
        <v>404</v>
      </c>
      <c r="EM390" s="1">
        <v>405</v>
      </c>
      <c r="EN390" s="1">
        <v>406</v>
      </c>
      <c r="EO390" s="1">
        <v>407</v>
      </c>
      <c r="EP390" s="1">
        <v>408</v>
      </c>
      <c r="EQ390" s="1">
        <v>412</v>
      </c>
      <c r="ER390" s="1">
        <v>413</v>
      </c>
      <c r="ES390" s="1">
        <v>415</v>
      </c>
      <c r="ET390" s="1">
        <v>416</v>
      </c>
      <c r="EU390" s="1" t="s">
        <v>509</v>
      </c>
    </row>
    <row r="391" spans="2:240" ht="21.6" customHeight="1" x14ac:dyDescent="0.3">
      <c r="B391" s="1" t="s">
        <v>722</v>
      </c>
      <c r="C391" s="37" t="s">
        <v>392</v>
      </c>
      <c r="D391" s="13" t="s">
        <v>47</v>
      </c>
      <c r="E391" s="14" t="s">
        <v>320</v>
      </c>
      <c r="F391" s="14">
        <v>2410834</v>
      </c>
      <c r="G391" s="13" t="s">
        <v>255</v>
      </c>
      <c r="H391" s="19"/>
      <c r="I391" s="15">
        <v>157.89842599166667</v>
      </c>
      <c r="J391" s="16">
        <v>94860.385872061175</v>
      </c>
      <c r="K391" s="19"/>
      <c r="L391" s="15">
        <v>0</v>
      </c>
      <c r="M391" s="16">
        <v>0</v>
      </c>
      <c r="N391" s="19"/>
      <c r="O391" s="15">
        <f t="shared" ref="O391:O422" si="36">SUM(I391,L391)</f>
        <v>157.89842599166667</v>
      </c>
      <c r="P391" s="16">
        <f t="shared" ref="P391:P422" si="37">SUM(J391,M391)</f>
        <v>94860.385872061175</v>
      </c>
      <c r="Q391" s="1" t="str">
        <f t="shared" ref="Q391:Q422" si="38">IF(F391=S391,"OK","FFFFFFFFFF")</f>
        <v>OK</v>
      </c>
      <c r="S391" s="1">
        <v>2410834</v>
      </c>
      <c r="T391" s="1" t="s">
        <v>568</v>
      </c>
      <c r="U391" s="4">
        <v>0</v>
      </c>
      <c r="V391" s="4">
        <v>0</v>
      </c>
      <c r="W391" s="4">
        <v>456.10753977518522</v>
      </c>
      <c r="X391" s="4">
        <v>21224.216977185435</v>
      </c>
      <c r="Y391" s="4">
        <v>596.1945490741391</v>
      </c>
      <c r="Z391" s="4">
        <v>1006.3694751212232</v>
      </c>
      <c r="AA391" s="4">
        <v>426.90853174884802</v>
      </c>
      <c r="AB391" s="4">
        <v>1444.6530983864388</v>
      </c>
      <c r="AC391" s="4">
        <v>307.02473943465998</v>
      </c>
      <c r="AD391" s="4">
        <v>0</v>
      </c>
      <c r="AE391" s="4">
        <v>1617.1257307671797</v>
      </c>
      <c r="AF391" s="4">
        <v>0</v>
      </c>
      <c r="AG391" s="4">
        <v>0</v>
      </c>
      <c r="AH391" s="4">
        <v>0</v>
      </c>
      <c r="AI391" s="4">
        <v>1490.113728680232</v>
      </c>
      <c r="AJ391" s="4">
        <v>19512.509449010588</v>
      </c>
      <c r="AK391" s="4">
        <v>2066.9424194703074</v>
      </c>
      <c r="AL391" s="4">
        <v>34.019635546351829</v>
      </c>
      <c r="AM391" s="4">
        <v>6904.6708587834346</v>
      </c>
      <c r="AN391" s="4">
        <v>0</v>
      </c>
      <c r="AO391" s="4">
        <v>32.195666709868604</v>
      </c>
      <c r="AP391" s="4">
        <v>0</v>
      </c>
      <c r="AQ391" s="4">
        <v>37741.333472367282</v>
      </c>
      <c r="AR391" s="4">
        <v>94860.385872061175</v>
      </c>
      <c r="AS391" s="27"/>
      <c r="AT391" s="1" t="s">
        <v>568</v>
      </c>
      <c r="AU391" s="4">
        <v>0</v>
      </c>
      <c r="AV391" s="4">
        <v>0</v>
      </c>
      <c r="AW391" s="4">
        <v>0</v>
      </c>
      <c r="AX391" s="4">
        <v>0</v>
      </c>
      <c r="AY391" s="4">
        <v>0</v>
      </c>
      <c r="AZ391" s="4">
        <v>0</v>
      </c>
      <c r="BA391" s="4">
        <v>0</v>
      </c>
      <c r="BB391" s="4">
        <v>0</v>
      </c>
      <c r="BC391" s="4">
        <v>0</v>
      </c>
      <c r="BD391" s="4">
        <v>0</v>
      </c>
      <c r="BE391" s="4">
        <v>0</v>
      </c>
      <c r="BF391" s="4">
        <v>0</v>
      </c>
      <c r="BG391" s="4">
        <v>0</v>
      </c>
      <c r="BH391" s="4">
        <v>0</v>
      </c>
      <c r="BI391" s="4">
        <v>0</v>
      </c>
      <c r="BJ391" s="4">
        <v>0</v>
      </c>
      <c r="BK391" s="34">
        <v>94860.385872061175</v>
      </c>
      <c r="BL391" s="27"/>
      <c r="BM391" s="1" t="s">
        <v>568</v>
      </c>
      <c r="BN391" s="4" t="e">
        <v>#DIV/0!</v>
      </c>
      <c r="BO391" s="4" t="e">
        <v>#DIV/0!</v>
      </c>
      <c r="BP391" s="4">
        <v>4.2856483501215834</v>
      </c>
      <c r="BQ391" s="4">
        <v>56.100125451557624</v>
      </c>
      <c r="BR391" s="4">
        <v>0</v>
      </c>
      <c r="BS391" s="4">
        <v>0</v>
      </c>
      <c r="BT391" s="4">
        <v>0</v>
      </c>
      <c r="BU391" s="4">
        <v>0</v>
      </c>
      <c r="BV391" s="4">
        <v>291.70126904484266</v>
      </c>
      <c r="BW391" s="4" t="e">
        <v>#DIV/0!</v>
      </c>
      <c r="BX391" s="4">
        <v>1617.1257307671797</v>
      </c>
      <c r="BY391" s="4" t="e">
        <v>#DIV/0!</v>
      </c>
      <c r="BZ391" s="4" t="e">
        <v>#DIV/0!</v>
      </c>
      <c r="CA391" s="4" t="e">
        <v>#DIV/0!</v>
      </c>
      <c r="CB391" s="4">
        <v>1406.7219122428257</v>
      </c>
      <c r="CC391" s="4">
        <v>18515.09602915926</v>
      </c>
      <c r="CD391" s="4">
        <v>1866.9416198039821</v>
      </c>
      <c r="CE391" s="4">
        <v>0</v>
      </c>
      <c r="CF391" s="4">
        <v>479.7202798028564</v>
      </c>
      <c r="CG391" s="4" t="e">
        <v>#DIV/0!</v>
      </c>
      <c r="CH391" s="4">
        <v>0</v>
      </c>
      <c r="CI391" s="4" t="e">
        <v>#DIV/0!</v>
      </c>
      <c r="CJ391" s="4">
        <v>36673.862979554193</v>
      </c>
      <c r="CK391" s="4">
        <v>60911.555594176818</v>
      </c>
      <c r="CL391" s="27"/>
      <c r="CM391" s="1" t="s">
        <v>568</v>
      </c>
      <c r="CN391" s="4" t="e">
        <v>#DIV/0!</v>
      </c>
      <c r="CO391" s="4" t="e">
        <v>#DIV/0!</v>
      </c>
      <c r="CP391" s="4">
        <v>451.82189142506371</v>
      </c>
      <c r="CQ391" s="4">
        <v>21168.116851733877</v>
      </c>
      <c r="CR391" s="4">
        <v>596.1945490741391</v>
      </c>
      <c r="CS391" s="4">
        <v>1006.3694751212232</v>
      </c>
      <c r="CT391" s="4">
        <v>426.90853174884802</v>
      </c>
      <c r="CU391" s="4">
        <v>1444.6530983864388</v>
      </c>
      <c r="CV391" s="4">
        <v>15.323470389817354</v>
      </c>
      <c r="CW391" s="4" t="e">
        <v>#DIV/0!</v>
      </c>
      <c r="CX391" s="4">
        <v>0</v>
      </c>
      <c r="CY391" s="4" t="e">
        <v>#DIV/0!</v>
      </c>
      <c r="CZ391" s="4" t="e">
        <v>#DIV/0!</v>
      </c>
      <c r="DA391" s="4" t="e">
        <v>#DIV/0!</v>
      </c>
      <c r="DB391" s="4">
        <v>83.391816437406519</v>
      </c>
      <c r="DC391" s="4">
        <v>997.41341985132885</v>
      </c>
      <c r="DD391" s="4">
        <v>200.00079966632524</v>
      </c>
      <c r="DE391" s="4">
        <v>34.019635546351829</v>
      </c>
      <c r="DF391" s="4">
        <v>6424.950578980578</v>
      </c>
      <c r="DG391" s="4" t="e">
        <v>#DIV/0!</v>
      </c>
      <c r="DH391" s="4">
        <v>32.195666709868604</v>
      </c>
      <c r="DI391" s="4" t="e">
        <v>#DIV/0!</v>
      </c>
      <c r="DJ391" s="4">
        <v>1067.4704928130857</v>
      </c>
      <c r="DK391" s="4">
        <v>33948.830277884357</v>
      </c>
      <c r="DL391" s="27"/>
      <c r="DM391" s="1" t="s">
        <v>568</v>
      </c>
      <c r="DN391" s="4" t="e">
        <v>#DIV/0!</v>
      </c>
      <c r="DO391" s="4" t="e">
        <v>#DIV/0!</v>
      </c>
      <c r="DP391" s="4" t="e">
        <v>#DIV/0!</v>
      </c>
      <c r="DQ391" s="4" t="e">
        <v>#DIV/0!</v>
      </c>
      <c r="DR391" s="4" t="e">
        <v>#DIV/0!</v>
      </c>
      <c r="DS391" s="4" t="e">
        <v>#DIV/0!</v>
      </c>
      <c r="DT391" s="4" t="e">
        <v>#DIV/0!</v>
      </c>
      <c r="DU391" s="4" t="e">
        <v>#DIV/0!</v>
      </c>
      <c r="DV391" s="4" t="e">
        <v>#DIV/0!</v>
      </c>
      <c r="DW391" s="4" t="e">
        <v>#DIV/0!</v>
      </c>
      <c r="DX391" s="4" t="e">
        <v>#DIV/0!</v>
      </c>
      <c r="DY391" s="4" t="e">
        <v>#DIV/0!</v>
      </c>
      <c r="DZ391" s="4" t="e">
        <v>#DIV/0!</v>
      </c>
      <c r="EA391" s="4" t="e">
        <v>#DIV/0!</v>
      </c>
      <c r="EB391" s="4" t="e">
        <v>#DIV/0!</v>
      </c>
      <c r="EC391" s="4" t="e">
        <v>#DIV/0!</v>
      </c>
      <c r="ED391" s="27"/>
      <c r="EE391" s="1" t="s">
        <v>568</v>
      </c>
      <c r="EF391" s="4" t="e">
        <v>#DIV/0!</v>
      </c>
      <c r="EG391" s="4" t="e">
        <v>#DIV/0!</v>
      </c>
      <c r="EH391" s="4" t="e">
        <v>#DIV/0!</v>
      </c>
      <c r="EI391" s="4" t="e">
        <v>#DIV/0!</v>
      </c>
      <c r="EJ391" s="4" t="e">
        <v>#DIV/0!</v>
      </c>
      <c r="EK391" s="4" t="e">
        <v>#DIV/0!</v>
      </c>
      <c r="EL391" s="4" t="e">
        <v>#DIV/0!</v>
      </c>
      <c r="EM391" s="4" t="e">
        <v>#DIV/0!</v>
      </c>
      <c r="EN391" s="4" t="e">
        <v>#DIV/0!</v>
      </c>
      <c r="EO391" s="4" t="e">
        <v>#DIV/0!</v>
      </c>
      <c r="EP391" s="4" t="e">
        <v>#DIV/0!</v>
      </c>
      <c r="EQ391" s="4" t="e">
        <v>#DIV/0!</v>
      </c>
      <c r="ER391" s="4" t="e">
        <v>#DIV/0!</v>
      </c>
      <c r="ES391" s="4" t="e">
        <v>#DIV/0!</v>
      </c>
      <c r="ET391" s="4" t="e">
        <v>#DIV/0!</v>
      </c>
      <c r="EU391" s="4" t="e">
        <v>#DIV/0!</v>
      </c>
      <c r="EV391" s="23"/>
      <c r="IF391" s="23"/>
    </row>
    <row r="392" spans="2:240" ht="21.6" customHeight="1" x14ac:dyDescent="0.3">
      <c r="B392" s="1" t="s">
        <v>722</v>
      </c>
      <c r="C392" s="38" t="s">
        <v>362</v>
      </c>
      <c r="D392" s="5" t="s">
        <v>20</v>
      </c>
      <c r="E392" s="6" t="s">
        <v>320</v>
      </c>
      <c r="F392" s="6">
        <v>2377160</v>
      </c>
      <c r="G392" s="5" t="s">
        <v>227</v>
      </c>
      <c r="H392" s="19"/>
      <c r="I392" s="7">
        <v>21.083333333333332</v>
      </c>
      <c r="J392" s="8">
        <v>9194.2758333333331</v>
      </c>
      <c r="K392" s="19"/>
      <c r="L392" s="7">
        <v>0</v>
      </c>
      <c r="M392" s="8">
        <v>0</v>
      </c>
      <c r="N392" s="19"/>
      <c r="O392" s="7">
        <f t="shared" si="36"/>
        <v>21.083333333333332</v>
      </c>
      <c r="P392" s="8">
        <f t="shared" si="37"/>
        <v>9194.2758333333331</v>
      </c>
      <c r="Q392" s="1" t="str">
        <f t="shared" si="38"/>
        <v>OK</v>
      </c>
      <c r="S392" s="1">
        <v>2377160</v>
      </c>
      <c r="T392" s="1" t="s">
        <v>539</v>
      </c>
      <c r="U392" s="4">
        <v>0</v>
      </c>
      <c r="V392" s="4">
        <v>0</v>
      </c>
      <c r="W392" s="4">
        <v>2545.6332826287417</v>
      </c>
      <c r="X392" s="4">
        <v>6002.1954518028524</v>
      </c>
      <c r="Y392" s="4">
        <v>432.4887715425765</v>
      </c>
      <c r="Z392" s="4">
        <v>213.95832735916224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9194.2758333333331</v>
      </c>
      <c r="AS392" s="27"/>
      <c r="AT392" s="1" t="s">
        <v>539</v>
      </c>
      <c r="AU392" s="4">
        <v>0</v>
      </c>
      <c r="AV392" s="4">
        <v>0</v>
      </c>
      <c r="AW392" s="4">
        <v>0</v>
      </c>
      <c r="AX392" s="4">
        <v>0</v>
      </c>
      <c r="AY392" s="4">
        <v>0</v>
      </c>
      <c r="AZ392" s="4">
        <v>0</v>
      </c>
      <c r="BA392" s="4">
        <v>0</v>
      </c>
      <c r="BB392" s="4">
        <v>0</v>
      </c>
      <c r="BC392" s="4">
        <v>0</v>
      </c>
      <c r="BD392" s="4">
        <v>0</v>
      </c>
      <c r="BE392" s="4">
        <v>0</v>
      </c>
      <c r="BF392" s="4">
        <v>0</v>
      </c>
      <c r="BG392" s="4">
        <v>0</v>
      </c>
      <c r="BH392" s="4">
        <v>0</v>
      </c>
      <c r="BI392" s="4">
        <v>0</v>
      </c>
      <c r="BJ392" s="4">
        <v>0</v>
      </c>
      <c r="BK392" s="34">
        <v>9194.2758333333331</v>
      </c>
      <c r="BL392" s="27"/>
      <c r="BM392" s="1" t="s">
        <v>539</v>
      </c>
      <c r="BN392" s="4" t="e">
        <v>#DIV/0!</v>
      </c>
      <c r="BO392" s="4" t="e">
        <v>#DIV/0!</v>
      </c>
      <c r="BP392" s="4">
        <v>0</v>
      </c>
      <c r="BQ392" s="4">
        <v>0</v>
      </c>
      <c r="BR392" s="4">
        <v>0</v>
      </c>
      <c r="BS392" s="4">
        <v>0</v>
      </c>
      <c r="BT392" s="4" t="e">
        <v>#DIV/0!</v>
      </c>
      <c r="BU392" s="4" t="e">
        <v>#DIV/0!</v>
      </c>
      <c r="BV392" s="4" t="e">
        <v>#DIV/0!</v>
      </c>
      <c r="BW392" s="4" t="e">
        <v>#DIV/0!</v>
      </c>
      <c r="BX392" s="4" t="e">
        <v>#DIV/0!</v>
      </c>
      <c r="BY392" s="4" t="e">
        <v>#DIV/0!</v>
      </c>
      <c r="BZ392" s="4" t="e">
        <v>#DIV/0!</v>
      </c>
      <c r="CA392" s="4" t="e">
        <v>#DIV/0!</v>
      </c>
      <c r="CB392" s="4" t="e">
        <v>#DIV/0!</v>
      </c>
      <c r="CC392" s="4" t="e">
        <v>#DIV/0!</v>
      </c>
      <c r="CD392" s="4" t="e">
        <v>#DIV/0!</v>
      </c>
      <c r="CE392" s="4" t="e">
        <v>#DIV/0!</v>
      </c>
      <c r="CF392" s="4" t="e">
        <v>#DIV/0!</v>
      </c>
      <c r="CG392" s="4" t="e">
        <v>#DIV/0!</v>
      </c>
      <c r="CH392" s="4" t="e">
        <v>#DIV/0!</v>
      </c>
      <c r="CI392" s="4" t="e">
        <v>#DIV/0!</v>
      </c>
      <c r="CJ392" s="4" t="e">
        <v>#DIV/0!</v>
      </c>
      <c r="CK392" s="4">
        <v>0</v>
      </c>
      <c r="CL392" s="27"/>
      <c r="CM392" s="1" t="s">
        <v>539</v>
      </c>
      <c r="CN392" s="4" t="e">
        <v>#DIV/0!</v>
      </c>
      <c r="CO392" s="4" t="e">
        <v>#DIV/0!</v>
      </c>
      <c r="CP392" s="4">
        <v>2545.6332826287417</v>
      </c>
      <c r="CQ392" s="4">
        <v>6002.1954518028524</v>
      </c>
      <c r="CR392" s="4">
        <v>432.4887715425765</v>
      </c>
      <c r="CS392" s="4">
        <v>213.95832735916224</v>
      </c>
      <c r="CT392" s="4" t="e">
        <v>#DIV/0!</v>
      </c>
      <c r="CU392" s="4" t="e">
        <v>#DIV/0!</v>
      </c>
      <c r="CV392" s="4" t="e">
        <v>#DIV/0!</v>
      </c>
      <c r="CW392" s="4" t="e">
        <v>#DIV/0!</v>
      </c>
      <c r="CX392" s="4" t="e">
        <v>#DIV/0!</v>
      </c>
      <c r="CY392" s="4" t="e">
        <v>#DIV/0!</v>
      </c>
      <c r="CZ392" s="4" t="e">
        <v>#DIV/0!</v>
      </c>
      <c r="DA392" s="4" t="e">
        <v>#DIV/0!</v>
      </c>
      <c r="DB392" s="4" t="e">
        <v>#DIV/0!</v>
      </c>
      <c r="DC392" s="4" t="e">
        <v>#DIV/0!</v>
      </c>
      <c r="DD392" s="4" t="e">
        <v>#DIV/0!</v>
      </c>
      <c r="DE392" s="4" t="e">
        <v>#DIV/0!</v>
      </c>
      <c r="DF392" s="4" t="e">
        <v>#DIV/0!</v>
      </c>
      <c r="DG392" s="4" t="e">
        <v>#DIV/0!</v>
      </c>
      <c r="DH392" s="4" t="e">
        <v>#DIV/0!</v>
      </c>
      <c r="DI392" s="4" t="e">
        <v>#DIV/0!</v>
      </c>
      <c r="DJ392" s="4" t="e">
        <v>#DIV/0!</v>
      </c>
      <c r="DK392" s="4">
        <v>9194.2758333333331</v>
      </c>
      <c r="DL392" s="27"/>
      <c r="DM392" s="1" t="s">
        <v>539</v>
      </c>
      <c r="DN392" s="4" t="e">
        <v>#DIV/0!</v>
      </c>
      <c r="DO392" s="4" t="e">
        <v>#DIV/0!</v>
      </c>
      <c r="DP392" s="4" t="e">
        <v>#DIV/0!</v>
      </c>
      <c r="DQ392" s="4" t="e">
        <v>#DIV/0!</v>
      </c>
      <c r="DR392" s="4" t="e">
        <v>#DIV/0!</v>
      </c>
      <c r="DS392" s="4" t="e">
        <v>#DIV/0!</v>
      </c>
      <c r="DT392" s="4" t="e">
        <v>#DIV/0!</v>
      </c>
      <c r="DU392" s="4" t="e">
        <v>#DIV/0!</v>
      </c>
      <c r="DV392" s="4" t="e">
        <v>#DIV/0!</v>
      </c>
      <c r="DW392" s="4" t="e">
        <v>#DIV/0!</v>
      </c>
      <c r="DX392" s="4" t="e">
        <v>#DIV/0!</v>
      </c>
      <c r="DY392" s="4" t="e">
        <v>#DIV/0!</v>
      </c>
      <c r="DZ392" s="4" t="e">
        <v>#DIV/0!</v>
      </c>
      <c r="EA392" s="4" t="e">
        <v>#DIV/0!</v>
      </c>
      <c r="EB392" s="4" t="e">
        <v>#DIV/0!</v>
      </c>
      <c r="EC392" s="4" t="e">
        <v>#DIV/0!</v>
      </c>
      <c r="ED392" s="27"/>
      <c r="EE392" s="1" t="s">
        <v>539</v>
      </c>
      <c r="EF392" s="4" t="e">
        <v>#DIV/0!</v>
      </c>
      <c r="EG392" s="4" t="e">
        <v>#DIV/0!</v>
      </c>
      <c r="EH392" s="4" t="e">
        <v>#DIV/0!</v>
      </c>
      <c r="EI392" s="4" t="e">
        <v>#DIV/0!</v>
      </c>
      <c r="EJ392" s="4" t="e">
        <v>#DIV/0!</v>
      </c>
      <c r="EK392" s="4" t="e">
        <v>#DIV/0!</v>
      </c>
      <c r="EL392" s="4" t="e">
        <v>#DIV/0!</v>
      </c>
      <c r="EM392" s="4" t="e">
        <v>#DIV/0!</v>
      </c>
      <c r="EN392" s="4" t="e">
        <v>#DIV/0!</v>
      </c>
      <c r="EO392" s="4" t="e">
        <v>#DIV/0!</v>
      </c>
      <c r="EP392" s="4" t="e">
        <v>#DIV/0!</v>
      </c>
      <c r="EQ392" s="4" t="e">
        <v>#DIV/0!</v>
      </c>
      <c r="ER392" s="4" t="e">
        <v>#DIV/0!</v>
      </c>
      <c r="ES392" s="4" t="e">
        <v>#DIV/0!</v>
      </c>
      <c r="ET392" s="4" t="e">
        <v>#DIV/0!</v>
      </c>
      <c r="EU392" s="4" t="e">
        <v>#DIV/0!</v>
      </c>
      <c r="EV392" s="23"/>
      <c r="IF392" s="23"/>
    </row>
    <row r="393" spans="2:240" ht="21.6" customHeight="1" x14ac:dyDescent="0.3">
      <c r="B393" s="1" t="s">
        <v>722</v>
      </c>
      <c r="C393" s="38" t="s">
        <v>388</v>
      </c>
      <c r="D393" s="5" t="s">
        <v>43</v>
      </c>
      <c r="E393" s="6" t="s">
        <v>320</v>
      </c>
      <c r="F393" s="6">
        <v>2380188</v>
      </c>
      <c r="G393" s="5" t="s">
        <v>251</v>
      </c>
      <c r="H393" s="19"/>
      <c r="I393" s="7">
        <v>68.339695633333335</v>
      </c>
      <c r="J393" s="8">
        <v>22167.722282421499</v>
      </c>
      <c r="K393" s="19"/>
      <c r="L393" s="7">
        <v>0</v>
      </c>
      <c r="M393" s="8">
        <v>0</v>
      </c>
      <c r="N393" s="19"/>
      <c r="O393" s="7">
        <f t="shared" si="36"/>
        <v>68.339695633333335</v>
      </c>
      <c r="P393" s="8">
        <f t="shared" si="37"/>
        <v>22167.722282421499</v>
      </c>
      <c r="Q393" s="1" t="str">
        <f t="shared" si="38"/>
        <v>OK</v>
      </c>
      <c r="S393" s="1">
        <v>2380188</v>
      </c>
      <c r="T393" s="1" t="s">
        <v>564</v>
      </c>
      <c r="U393" s="4">
        <v>0</v>
      </c>
      <c r="V393" s="4">
        <v>0</v>
      </c>
      <c r="W393" s="4">
        <v>0</v>
      </c>
      <c r="X393" s="4">
        <v>20332.639493476727</v>
      </c>
      <c r="Y393" s="4">
        <v>422.32272062373193</v>
      </c>
      <c r="Z393" s="4">
        <v>836.32926174986574</v>
      </c>
      <c r="AA393" s="4">
        <v>410.97943394312932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4">
        <v>0</v>
      </c>
      <c r="AO393" s="4">
        <v>165.45137262804548</v>
      </c>
      <c r="AP393" s="4">
        <v>0</v>
      </c>
      <c r="AQ393" s="4">
        <v>0</v>
      </c>
      <c r="AR393" s="4">
        <v>22167.722282421499</v>
      </c>
      <c r="AS393" s="27"/>
      <c r="AT393" s="1" t="s">
        <v>564</v>
      </c>
      <c r="AU393" s="4">
        <v>0</v>
      </c>
      <c r="AV393" s="4">
        <v>0</v>
      </c>
      <c r="AW393" s="4">
        <v>0</v>
      </c>
      <c r="AX393" s="4">
        <v>0</v>
      </c>
      <c r="AY393" s="4">
        <v>0</v>
      </c>
      <c r="AZ393" s="4">
        <v>0</v>
      </c>
      <c r="BA393" s="4">
        <v>0</v>
      </c>
      <c r="BB393" s="4">
        <v>0</v>
      </c>
      <c r="BC393" s="4">
        <v>0</v>
      </c>
      <c r="BD393" s="4">
        <v>0</v>
      </c>
      <c r="BE393" s="4">
        <v>0</v>
      </c>
      <c r="BF393" s="4">
        <v>0</v>
      </c>
      <c r="BG393" s="4">
        <v>0</v>
      </c>
      <c r="BH393" s="4">
        <v>0</v>
      </c>
      <c r="BI393" s="4">
        <v>0</v>
      </c>
      <c r="BJ393" s="4">
        <v>0</v>
      </c>
      <c r="BK393" s="34">
        <v>22167.722282421499</v>
      </c>
      <c r="BL393" s="27"/>
      <c r="BM393" s="1" t="s">
        <v>564</v>
      </c>
      <c r="BN393" s="4" t="e">
        <v>#DIV/0!</v>
      </c>
      <c r="BO393" s="4" t="e">
        <v>#DIV/0!</v>
      </c>
      <c r="BP393" s="4" t="e">
        <v>#DIV/0!</v>
      </c>
      <c r="BQ393" s="4">
        <v>0</v>
      </c>
      <c r="BR393" s="4">
        <v>0</v>
      </c>
      <c r="BS393" s="4">
        <v>0</v>
      </c>
      <c r="BT393" s="4">
        <v>0</v>
      </c>
      <c r="BU393" s="4" t="e">
        <v>#DIV/0!</v>
      </c>
      <c r="BV393" s="4" t="e">
        <v>#DIV/0!</v>
      </c>
      <c r="BW393" s="4" t="e">
        <v>#DIV/0!</v>
      </c>
      <c r="BX393" s="4" t="e">
        <v>#DIV/0!</v>
      </c>
      <c r="BY393" s="4" t="e">
        <v>#DIV/0!</v>
      </c>
      <c r="BZ393" s="4" t="e">
        <v>#DIV/0!</v>
      </c>
      <c r="CA393" s="4" t="e">
        <v>#DIV/0!</v>
      </c>
      <c r="CB393" s="4" t="e">
        <v>#DIV/0!</v>
      </c>
      <c r="CC393" s="4" t="e">
        <v>#DIV/0!</v>
      </c>
      <c r="CD393" s="4" t="e">
        <v>#DIV/0!</v>
      </c>
      <c r="CE393" s="4" t="e">
        <v>#DIV/0!</v>
      </c>
      <c r="CF393" s="4" t="e">
        <v>#DIV/0!</v>
      </c>
      <c r="CG393" s="4" t="e">
        <v>#DIV/0!</v>
      </c>
      <c r="CH393" s="4">
        <v>0</v>
      </c>
      <c r="CI393" s="4" t="e">
        <v>#DIV/0!</v>
      </c>
      <c r="CJ393" s="4" t="e">
        <v>#DIV/0!</v>
      </c>
      <c r="CK393" s="4">
        <v>0</v>
      </c>
      <c r="CL393" s="27"/>
      <c r="CM393" s="1" t="s">
        <v>564</v>
      </c>
      <c r="CN393" s="4" t="e">
        <v>#DIV/0!</v>
      </c>
      <c r="CO393" s="4" t="e">
        <v>#DIV/0!</v>
      </c>
      <c r="CP393" s="4" t="e">
        <v>#DIV/0!</v>
      </c>
      <c r="CQ393" s="4">
        <v>20332.639493476727</v>
      </c>
      <c r="CR393" s="4">
        <v>422.32272062373193</v>
      </c>
      <c r="CS393" s="4">
        <v>836.32926174986574</v>
      </c>
      <c r="CT393" s="4">
        <v>410.97943394312932</v>
      </c>
      <c r="CU393" s="4" t="e">
        <v>#DIV/0!</v>
      </c>
      <c r="CV393" s="4" t="e">
        <v>#DIV/0!</v>
      </c>
      <c r="CW393" s="4" t="e">
        <v>#DIV/0!</v>
      </c>
      <c r="CX393" s="4" t="e">
        <v>#DIV/0!</v>
      </c>
      <c r="CY393" s="4" t="e">
        <v>#DIV/0!</v>
      </c>
      <c r="CZ393" s="4" t="e">
        <v>#DIV/0!</v>
      </c>
      <c r="DA393" s="4" t="e">
        <v>#DIV/0!</v>
      </c>
      <c r="DB393" s="4" t="e">
        <v>#DIV/0!</v>
      </c>
      <c r="DC393" s="4" t="e">
        <v>#DIV/0!</v>
      </c>
      <c r="DD393" s="4" t="e">
        <v>#DIV/0!</v>
      </c>
      <c r="DE393" s="4" t="e">
        <v>#DIV/0!</v>
      </c>
      <c r="DF393" s="4" t="e">
        <v>#DIV/0!</v>
      </c>
      <c r="DG393" s="4" t="e">
        <v>#DIV/0!</v>
      </c>
      <c r="DH393" s="4">
        <v>165.45137262804548</v>
      </c>
      <c r="DI393" s="4" t="e">
        <v>#DIV/0!</v>
      </c>
      <c r="DJ393" s="4" t="e">
        <v>#DIV/0!</v>
      </c>
      <c r="DK393" s="4">
        <v>22167.722282421499</v>
      </c>
      <c r="DL393" s="27"/>
      <c r="DM393" s="1" t="s">
        <v>564</v>
      </c>
      <c r="DN393" s="4" t="e">
        <v>#DIV/0!</v>
      </c>
      <c r="DO393" s="4" t="e">
        <v>#DIV/0!</v>
      </c>
      <c r="DP393" s="4" t="e">
        <v>#DIV/0!</v>
      </c>
      <c r="DQ393" s="4" t="e">
        <v>#DIV/0!</v>
      </c>
      <c r="DR393" s="4" t="e">
        <v>#DIV/0!</v>
      </c>
      <c r="DS393" s="4" t="e">
        <v>#DIV/0!</v>
      </c>
      <c r="DT393" s="4" t="e">
        <v>#DIV/0!</v>
      </c>
      <c r="DU393" s="4" t="e">
        <v>#DIV/0!</v>
      </c>
      <c r="DV393" s="4" t="e">
        <v>#DIV/0!</v>
      </c>
      <c r="DW393" s="4" t="e">
        <v>#DIV/0!</v>
      </c>
      <c r="DX393" s="4" t="e">
        <v>#DIV/0!</v>
      </c>
      <c r="DY393" s="4" t="e">
        <v>#DIV/0!</v>
      </c>
      <c r="DZ393" s="4" t="e">
        <v>#DIV/0!</v>
      </c>
      <c r="EA393" s="4" t="e">
        <v>#DIV/0!</v>
      </c>
      <c r="EB393" s="4" t="e">
        <v>#DIV/0!</v>
      </c>
      <c r="EC393" s="4" t="e">
        <v>#DIV/0!</v>
      </c>
      <c r="ED393" s="27"/>
      <c r="EE393" s="1" t="s">
        <v>564</v>
      </c>
      <c r="EF393" s="4" t="e">
        <v>#DIV/0!</v>
      </c>
      <c r="EG393" s="4" t="e">
        <v>#DIV/0!</v>
      </c>
      <c r="EH393" s="4" t="e">
        <v>#DIV/0!</v>
      </c>
      <c r="EI393" s="4" t="e">
        <v>#DIV/0!</v>
      </c>
      <c r="EJ393" s="4" t="e">
        <v>#DIV/0!</v>
      </c>
      <c r="EK393" s="4" t="e">
        <v>#DIV/0!</v>
      </c>
      <c r="EL393" s="4" t="e">
        <v>#DIV/0!</v>
      </c>
      <c r="EM393" s="4" t="e">
        <v>#DIV/0!</v>
      </c>
      <c r="EN393" s="4" t="e">
        <v>#DIV/0!</v>
      </c>
      <c r="EO393" s="4" t="e">
        <v>#DIV/0!</v>
      </c>
      <c r="EP393" s="4" t="e">
        <v>#DIV/0!</v>
      </c>
      <c r="EQ393" s="4" t="e">
        <v>#DIV/0!</v>
      </c>
      <c r="ER393" s="4" t="e">
        <v>#DIV/0!</v>
      </c>
      <c r="ES393" s="4" t="e">
        <v>#DIV/0!</v>
      </c>
      <c r="ET393" s="4" t="e">
        <v>#DIV/0!</v>
      </c>
      <c r="EU393" s="4" t="e">
        <v>#DIV/0!</v>
      </c>
      <c r="EV393" s="23"/>
      <c r="IF393" s="23"/>
    </row>
    <row r="394" spans="2:240" ht="21.6" customHeight="1" x14ac:dyDescent="0.3">
      <c r="B394" s="1" t="s">
        <v>722</v>
      </c>
      <c r="C394" s="38" t="s">
        <v>399</v>
      </c>
      <c r="D394" s="5" t="s">
        <v>54</v>
      </c>
      <c r="E394" s="6" t="s">
        <v>320</v>
      </c>
      <c r="F394" s="6">
        <v>2418630</v>
      </c>
      <c r="G394" s="5" t="s">
        <v>261</v>
      </c>
      <c r="H394" s="19"/>
      <c r="I394" s="7">
        <v>23.166666666666668</v>
      </c>
      <c r="J394" s="8">
        <v>8732.4066666666677</v>
      </c>
      <c r="K394" s="19"/>
      <c r="L394" s="7">
        <v>0</v>
      </c>
      <c r="M394" s="8">
        <v>0</v>
      </c>
      <c r="N394" s="19"/>
      <c r="O394" s="7">
        <f t="shared" si="36"/>
        <v>23.166666666666668</v>
      </c>
      <c r="P394" s="8">
        <f t="shared" si="37"/>
        <v>8732.4066666666677</v>
      </c>
      <c r="Q394" s="1" t="str">
        <f t="shared" si="38"/>
        <v>OK</v>
      </c>
      <c r="S394" s="1">
        <v>2418630</v>
      </c>
      <c r="T394" s="1" t="s">
        <v>575</v>
      </c>
      <c r="U394" s="4">
        <v>0</v>
      </c>
      <c r="V394" s="4">
        <v>0</v>
      </c>
      <c r="W394" s="4">
        <v>0</v>
      </c>
      <c r="X394" s="4">
        <v>8208.2508127335877</v>
      </c>
      <c r="Y394" s="4">
        <v>0</v>
      </c>
      <c r="Z394" s="4">
        <v>224.77339496461533</v>
      </c>
      <c r="AA394" s="4">
        <v>202.96800907771583</v>
      </c>
      <c r="AB394" s="4">
        <v>96.414449890747804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0</v>
      </c>
      <c r="AR394" s="4">
        <v>8732.4066666666677</v>
      </c>
      <c r="AS394" s="27"/>
      <c r="AT394" s="1" t="s">
        <v>575</v>
      </c>
      <c r="AU394" s="4">
        <v>0</v>
      </c>
      <c r="AV394" s="4">
        <v>0</v>
      </c>
      <c r="AW394" s="4">
        <v>0</v>
      </c>
      <c r="AX394" s="4">
        <v>0</v>
      </c>
      <c r="AY394" s="4">
        <v>0</v>
      </c>
      <c r="AZ394" s="4">
        <v>0</v>
      </c>
      <c r="BA394" s="4">
        <v>0</v>
      </c>
      <c r="BB394" s="4">
        <v>0</v>
      </c>
      <c r="BC394" s="4">
        <v>0</v>
      </c>
      <c r="BD394" s="4">
        <v>0</v>
      </c>
      <c r="BE394" s="4">
        <v>0</v>
      </c>
      <c r="BF394" s="4">
        <v>0</v>
      </c>
      <c r="BG394" s="4">
        <v>0</v>
      </c>
      <c r="BH394" s="4">
        <v>0</v>
      </c>
      <c r="BI394" s="4">
        <v>0</v>
      </c>
      <c r="BJ394" s="4">
        <v>0</v>
      </c>
      <c r="BK394" s="34">
        <v>8732.4066666666677</v>
      </c>
      <c r="BL394" s="27"/>
      <c r="BM394" s="1" t="s">
        <v>575</v>
      </c>
      <c r="BN394" s="4" t="e">
        <v>#DIV/0!</v>
      </c>
      <c r="BO394" s="4" t="e">
        <v>#DIV/0!</v>
      </c>
      <c r="BP394" s="4" t="e">
        <v>#DIV/0!</v>
      </c>
      <c r="BQ394" s="4">
        <v>126.10770825098652</v>
      </c>
      <c r="BR394" s="4" t="e">
        <v>#DIV/0!</v>
      </c>
      <c r="BS394" s="4">
        <v>0</v>
      </c>
      <c r="BT394" s="4">
        <v>0</v>
      </c>
      <c r="BU394" s="4">
        <v>0</v>
      </c>
      <c r="BV394" s="4" t="e">
        <v>#DIV/0!</v>
      </c>
      <c r="BW394" s="4" t="e">
        <v>#DIV/0!</v>
      </c>
      <c r="BX394" s="4" t="e">
        <v>#DIV/0!</v>
      </c>
      <c r="BY394" s="4" t="e">
        <v>#DIV/0!</v>
      </c>
      <c r="BZ394" s="4" t="e">
        <v>#DIV/0!</v>
      </c>
      <c r="CA394" s="4" t="e">
        <v>#DIV/0!</v>
      </c>
      <c r="CB394" s="4" t="e">
        <v>#DIV/0!</v>
      </c>
      <c r="CC394" s="4" t="e">
        <v>#DIV/0!</v>
      </c>
      <c r="CD394" s="4" t="e">
        <v>#DIV/0!</v>
      </c>
      <c r="CE394" s="4" t="e">
        <v>#DIV/0!</v>
      </c>
      <c r="CF394" s="4" t="e">
        <v>#DIV/0!</v>
      </c>
      <c r="CG394" s="4" t="e">
        <v>#DIV/0!</v>
      </c>
      <c r="CH394" s="4" t="e">
        <v>#DIV/0!</v>
      </c>
      <c r="CI394" s="4" t="e">
        <v>#DIV/0!</v>
      </c>
      <c r="CJ394" s="4" t="e">
        <v>#DIV/0!</v>
      </c>
      <c r="CK394" s="4">
        <v>126.10770825098655</v>
      </c>
      <c r="CL394" s="27"/>
      <c r="CM394" s="1" t="s">
        <v>575</v>
      </c>
      <c r="CN394" s="4" t="e">
        <v>#DIV/0!</v>
      </c>
      <c r="CO394" s="4" t="e">
        <v>#DIV/0!</v>
      </c>
      <c r="CP394" s="4" t="e">
        <v>#DIV/0!</v>
      </c>
      <c r="CQ394" s="4">
        <v>8082.1431044826013</v>
      </c>
      <c r="CR394" s="4" t="e">
        <v>#DIV/0!</v>
      </c>
      <c r="CS394" s="4">
        <v>224.77339496461533</v>
      </c>
      <c r="CT394" s="4">
        <v>202.96800907771583</v>
      </c>
      <c r="CU394" s="4">
        <v>96.414449890747804</v>
      </c>
      <c r="CV394" s="4" t="e">
        <v>#DIV/0!</v>
      </c>
      <c r="CW394" s="4" t="e">
        <v>#DIV/0!</v>
      </c>
      <c r="CX394" s="4" t="e">
        <v>#DIV/0!</v>
      </c>
      <c r="CY394" s="4" t="e">
        <v>#DIV/0!</v>
      </c>
      <c r="CZ394" s="4" t="e">
        <v>#DIV/0!</v>
      </c>
      <c r="DA394" s="4" t="e">
        <v>#DIV/0!</v>
      </c>
      <c r="DB394" s="4" t="e">
        <v>#DIV/0!</v>
      </c>
      <c r="DC394" s="4" t="e">
        <v>#DIV/0!</v>
      </c>
      <c r="DD394" s="4" t="e">
        <v>#DIV/0!</v>
      </c>
      <c r="DE394" s="4" t="e">
        <v>#DIV/0!</v>
      </c>
      <c r="DF394" s="4" t="e">
        <v>#DIV/0!</v>
      </c>
      <c r="DG394" s="4" t="e">
        <v>#DIV/0!</v>
      </c>
      <c r="DH394" s="4" t="e">
        <v>#DIV/0!</v>
      </c>
      <c r="DI394" s="4" t="e">
        <v>#DIV/0!</v>
      </c>
      <c r="DJ394" s="4" t="e">
        <v>#DIV/0!</v>
      </c>
      <c r="DK394" s="4">
        <v>8606.2989584156821</v>
      </c>
      <c r="DL394" s="27"/>
      <c r="DM394" s="1" t="s">
        <v>575</v>
      </c>
      <c r="DN394" s="4" t="e">
        <v>#DIV/0!</v>
      </c>
      <c r="DO394" s="4" t="e">
        <v>#DIV/0!</v>
      </c>
      <c r="DP394" s="4" t="e">
        <v>#DIV/0!</v>
      </c>
      <c r="DQ394" s="4" t="e">
        <v>#DIV/0!</v>
      </c>
      <c r="DR394" s="4" t="e">
        <v>#DIV/0!</v>
      </c>
      <c r="DS394" s="4" t="e">
        <v>#DIV/0!</v>
      </c>
      <c r="DT394" s="4" t="e">
        <v>#DIV/0!</v>
      </c>
      <c r="DU394" s="4" t="e">
        <v>#DIV/0!</v>
      </c>
      <c r="DV394" s="4" t="e">
        <v>#DIV/0!</v>
      </c>
      <c r="DW394" s="4" t="e">
        <v>#DIV/0!</v>
      </c>
      <c r="DX394" s="4" t="e">
        <v>#DIV/0!</v>
      </c>
      <c r="DY394" s="4" t="e">
        <v>#DIV/0!</v>
      </c>
      <c r="DZ394" s="4" t="e">
        <v>#DIV/0!</v>
      </c>
      <c r="EA394" s="4" t="e">
        <v>#DIV/0!</v>
      </c>
      <c r="EB394" s="4" t="e">
        <v>#DIV/0!</v>
      </c>
      <c r="EC394" s="4" t="e">
        <v>#DIV/0!</v>
      </c>
      <c r="ED394" s="27"/>
      <c r="EE394" s="1" t="s">
        <v>575</v>
      </c>
      <c r="EF394" s="4" t="e">
        <v>#DIV/0!</v>
      </c>
      <c r="EG394" s="4" t="e">
        <v>#DIV/0!</v>
      </c>
      <c r="EH394" s="4" t="e">
        <v>#DIV/0!</v>
      </c>
      <c r="EI394" s="4" t="e">
        <v>#DIV/0!</v>
      </c>
      <c r="EJ394" s="4" t="e">
        <v>#DIV/0!</v>
      </c>
      <c r="EK394" s="4" t="e">
        <v>#DIV/0!</v>
      </c>
      <c r="EL394" s="4" t="e">
        <v>#DIV/0!</v>
      </c>
      <c r="EM394" s="4" t="e">
        <v>#DIV/0!</v>
      </c>
      <c r="EN394" s="4" t="e">
        <v>#DIV/0!</v>
      </c>
      <c r="EO394" s="4" t="e">
        <v>#DIV/0!</v>
      </c>
      <c r="EP394" s="4" t="e">
        <v>#DIV/0!</v>
      </c>
      <c r="EQ394" s="4" t="e">
        <v>#DIV/0!</v>
      </c>
      <c r="ER394" s="4" t="e">
        <v>#DIV/0!</v>
      </c>
      <c r="ES394" s="4" t="e">
        <v>#DIV/0!</v>
      </c>
      <c r="ET394" s="4" t="e">
        <v>#DIV/0!</v>
      </c>
      <c r="EU394" s="4" t="e">
        <v>#DIV/0!</v>
      </c>
      <c r="EV394" s="23"/>
      <c r="IF394" s="23"/>
    </row>
    <row r="395" spans="2:240" ht="21.6" customHeight="1" x14ac:dyDescent="0.3">
      <c r="B395" s="1" t="s">
        <v>722</v>
      </c>
      <c r="C395" s="38" t="s">
        <v>398</v>
      </c>
      <c r="D395" s="5" t="s">
        <v>53</v>
      </c>
      <c r="E395" s="6" t="s">
        <v>320</v>
      </c>
      <c r="F395" s="6">
        <v>2418304</v>
      </c>
      <c r="G395" s="5" t="s">
        <v>260</v>
      </c>
      <c r="H395" s="19"/>
      <c r="I395" s="7">
        <v>33.484170026860852</v>
      </c>
      <c r="J395" s="8">
        <v>31120.624168919501</v>
      </c>
      <c r="K395" s="19"/>
      <c r="L395" s="7">
        <v>0</v>
      </c>
      <c r="M395" s="8">
        <v>0</v>
      </c>
      <c r="N395" s="19"/>
      <c r="O395" s="7">
        <f t="shared" si="36"/>
        <v>33.484170026860852</v>
      </c>
      <c r="P395" s="8">
        <f t="shared" si="37"/>
        <v>31120.624168919501</v>
      </c>
      <c r="Q395" s="1" t="str">
        <f t="shared" si="38"/>
        <v>OK</v>
      </c>
      <c r="S395" s="1">
        <v>2418304</v>
      </c>
      <c r="T395" s="1" t="s">
        <v>574</v>
      </c>
      <c r="U395" s="4">
        <v>0</v>
      </c>
      <c r="V395" s="4">
        <v>0</v>
      </c>
      <c r="W395" s="4">
        <v>0</v>
      </c>
      <c r="X395" s="4">
        <v>3171.7386250113241</v>
      </c>
      <c r="Y395" s="4">
        <v>20.899200711006213</v>
      </c>
      <c r="Z395" s="4">
        <v>106.71821566278304</v>
      </c>
      <c r="AA395" s="4">
        <v>72.279301119383177</v>
      </c>
      <c r="AB395" s="4">
        <v>0</v>
      </c>
      <c r="AC395" s="4">
        <v>40.361797005191342</v>
      </c>
      <c r="AD395" s="4">
        <v>0</v>
      </c>
      <c r="AE395" s="4">
        <v>0</v>
      </c>
      <c r="AF395" s="4">
        <v>0</v>
      </c>
      <c r="AG395" s="4">
        <v>0</v>
      </c>
      <c r="AH395" s="4">
        <v>635.74439860340578</v>
      </c>
      <c r="AI395" s="4">
        <v>1454.7723723632573</v>
      </c>
      <c r="AJ395" s="4">
        <v>0</v>
      </c>
      <c r="AK395" s="4">
        <v>3635.5384426899491</v>
      </c>
      <c r="AL395" s="4">
        <v>0</v>
      </c>
      <c r="AM395" s="4">
        <v>0</v>
      </c>
      <c r="AN395" s="4">
        <v>0</v>
      </c>
      <c r="AO395" s="4">
        <v>0</v>
      </c>
      <c r="AP395" s="4">
        <v>0</v>
      </c>
      <c r="AQ395" s="4">
        <v>21982.571815753206</v>
      </c>
      <c r="AR395" s="4">
        <v>31120.624168919501</v>
      </c>
      <c r="AS395" s="27"/>
      <c r="AT395" s="1" t="s">
        <v>574</v>
      </c>
      <c r="AU395" s="4">
        <v>0</v>
      </c>
      <c r="AV395" s="4">
        <v>0</v>
      </c>
      <c r="AW395" s="4">
        <v>0</v>
      </c>
      <c r="AX395" s="4">
        <v>0</v>
      </c>
      <c r="AY395" s="4">
        <v>0</v>
      </c>
      <c r="AZ395" s="4">
        <v>0</v>
      </c>
      <c r="BA395" s="4">
        <v>0</v>
      </c>
      <c r="BB395" s="4">
        <v>0</v>
      </c>
      <c r="BC395" s="4">
        <v>0</v>
      </c>
      <c r="BD395" s="4">
        <v>0</v>
      </c>
      <c r="BE395" s="4">
        <v>0</v>
      </c>
      <c r="BF395" s="4">
        <v>0</v>
      </c>
      <c r="BG395" s="4">
        <v>0</v>
      </c>
      <c r="BH395" s="4">
        <v>0</v>
      </c>
      <c r="BI395" s="4">
        <v>0</v>
      </c>
      <c r="BJ395" s="4">
        <v>0</v>
      </c>
      <c r="BK395" s="34">
        <v>31120.624168919501</v>
      </c>
      <c r="BL395" s="27"/>
      <c r="BM395" s="1" t="s">
        <v>574</v>
      </c>
      <c r="BN395" s="4" t="e">
        <v>#DIV/0!</v>
      </c>
      <c r="BO395" s="4" t="e">
        <v>#DIV/0!</v>
      </c>
      <c r="BP395" s="4" t="e">
        <v>#DIV/0!</v>
      </c>
      <c r="BQ395" s="4">
        <v>102.21949458743073</v>
      </c>
      <c r="BR395" s="4">
        <v>0</v>
      </c>
      <c r="BS395" s="4">
        <v>0</v>
      </c>
      <c r="BT395" s="4">
        <v>14.767614694172613</v>
      </c>
      <c r="BU395" s="4" t="e">
        <v>#DIV/0!</v>
      </c>
      <c r="BV395" s="4">
        <v>40.361797005191342</v>
      </c>
      <c r="BW395" s="4" t="e">
        <v>#DIV/0!</v>
      </c>
      <c r="BX395" s="4" t="e">
        <v>#DIV/0!</v>
      </c>
      <c r="BY395" s="4" t="e">
        <v>#DIV/0!</v>
      </c>
      <c r="BZ395" s="4" t="e">
        <v>#DIV/0!</v>
      </c>
      <c r="CA395" s="4">
        <v>635.74439860340578</v>
      </c>
      <c r="CB395" s="4">
        <v>1454.7723723632573</v>
      </c>
      <c r="CC395" s="4" t="e">
        <v>#DIV/0!</v>
      </c>
      <c r="CD395" s="4">
        <v>3635.5384426899491</v>
      </c>
      <c r="CE395" s="4" t="e">
        <v>#DIV/0!</v>
      </c>
      <c r="CF395" s="4" t="e">
        <v>#DIV/0!</v>
      </c>
      <c r="CG395" s="4" t="e">
        <v>#DIV/0!</v>
      </c>
      <c r="CH395" s="4" t="e">
        <v>#DIV/0!</v>
      </c>
      <c r="CI395" s="4" t="e">
        <v>#DIV/0!</v>
      </c>
      <c r="CJ395" s="4">
        <v>21982.571815753206</v>
      </c>
      <c r="CK395" s="4">
        <v>27865.97593569661</v>
      </c>
      <c r="CL395" s="27"/>
      <c r="CM395" s="1" t="s">
        <v>574</v>
      </c>
      <c r="CN395" s="4" t="e">
        <v>#DIV/0!</v>
      </c>
      <c r="CO395" s="4" t="e">
        <v>#DIV/0!</v>
      </c>
      <c r="CP395" s="4" t="e">
        <v>#DIV/0!</v>
      </c>
      <c r="CQ395" s="4">
        <v>3069.5191304238933</v>
      </c>
      <c r="CR395" s="4">
        <v>20.899200711006213</v>
      </c>
      <c r="CS395" s="4">
        <v>106.71821566278304</v>
      </c>
      <c r="CT395" s="4">
        <v>57.511686425210563</v>
      </c>
      <c r="CU395" s="4" t="e">
        <v>#DIV/0!</v>
      </c>
      <c r="CV395" s="4">
        <v>0</v>
      </c>
      <c r="CW395" s="4" t="e">
        <v>#DIV/0!</v>
      </c>
      <c r="CX395" s="4" t="e">
        <v>#DIV/0!</v>
      </c>
      <c r="CY395" s="4" t="e">
        <v>#DIV/0!</v>
      </c>
      <c r="CZ395" s="4" t="e">
        <v>#DIV/0!</v>
      </c>
      <c r="DA395" s="4">
        <v>0</v>
      </c>
      <c r="DB395" s="4">
        <v>0</v>
      </c>
      <c r="DC395" s="4" t="e">
        <v>#DIV/0!</v>
      </c>
      <c r="DD395" s="4">
        <v>0</v>
      </c>
      <c r="DE395" s="4" t="e">
        <v>#DIV/0!</v>
      </c>
      <c r="DF395" s="4" t="e">
        <v>#DIV/0!</v>
      </c>
      <c r="DG395" s="4" t="e">
        <v>#DIV/0!</v>
      </c>
      <c r="DH395" s="4" t="e">
        <v>#DIV/0!</v>
      </c>
      <c r="DI395" s="4" t="e">
        <v>#DIV/0!</v>
      </c>
      <c r="DJ395" s="4">
        <v>0</v>
      </c>
      <c r="DK395" s="4">
        <v>3254.6482332228929</v>
      </c>
      <c r="DL395" s="27"/>
      <c r="DM395" s="1" t="s">
        <v>574</v>
      </c>
      <c r="DN395" s="4" t="e">
        <v>#DIV/0!</v>
      </c>
      <c r="DO395" s="4" t="e">
        <v>#DIV/0!</v>
      </c>
      <c r="DP395" s="4" t="e">
        <v>#DIV/0!</v>
      </c>
      <c r="DQ395" s="4" t="e">
        <v>#DIV/0!</v>
      </c>
      <c r="DR395" s="4" t="e">
        <v>#DIV/0!</v>
      </c>
      <c r="DS395" s="4" t="e">
        <v>#DIV/0!</v>
      </c>
      <c r="DT395" s="4" t="e">
        <v>#DIV/0!</v>
      </c>
      <c r="DU395" s="4" t="e">
        <v>#DIV/0!</v>
      </c>
      <c r="DV395" s="4" t="e">
        <v>#DIV/0!</v>
      </c>
      <c r="DW395" s="4" t="e">
        <v>#DIV/0!</v>
      </c>
      <c r="DX395" s="4" t="e">
        <v>#DIV/0!</v>
      </c>
      <c r="DY395" s="4" t="e">
        <v>#DIV/0!</v>
      </c>
      <c r="DZ395" s="4" t="e">
        <v>#DIV/0!</v>
      </c>
      <c r="EA395" s="4" t="e">
        <v>#DIV/0!</v>
      </c>
      <c r="EB395" s="4" t="e">
        <v>#DIV/0!</v>
      </c>
      <c r="EC395" s="4" t="e">
        <v>#DIV/0!</v>
      </c>
      <c r="ED395" s="27"/>
      <c r="EE395" s="1" t="s">
        <v>574</v>
      </c>
      <c r="EF395" s="4" t="e">
        <v>#DIV/0!</v>
      </c>
      <c r="EG395" s="4" t="e">
        <v>#DIV/0!</v>
      </c>
      <c r="EH395" s="4" t="e">
        <v>#DIV/0!</v>
      </c>
      <c r="EI395" s="4" t="e">
        <v>#DIV/0!</v>
      </c>
      <c r="EJ395" s="4" t="e">
        <v>#DIV/0!</v>
      </c>
      <c r="EK395" s="4" t="e">
        <v>#DIV/0!</v>
      </c>
      <c r="EL395" s="4" t="e">
        <v>#DIV/0!</v>
      </c>
      <c r="EM395" s="4" t="e">
        <v>#DIV/0!</v>
      </c>
      <c r="EN395" s="4" t="e">
        <v>#DIV/0!</v>
      </c>
      <c r="EO395" s="4" t="e">
        <v>#DIV/0!</v>
      </c>
      <c r="EP395" s="4" t="e">
        <v>#DIV/0!</v>
      </c>
      <c r="EQ395" s="4" t="e">
        <v>#DIV/0!</v>
      </c>
      <c r="ER395" s="4" t="e">
        <v>#DIV/0!</v>
      </c>
      <c r="ES395" s="4" t="e">
        <v>#DIV/0!</v>
      </c>
      <c r="ET395" s="4" t="e">
        <v>#DIV/0!</v>
      </c>
      <c r="EU395" s="4" t="e">
        <v>#DIV/0!</v>
      </c>
      <c r="EV395" s="23"/>
      <c r="IF395" s="23"/>
    </row>
    <row r="396" spans="2:240" ht="21.6" hidden="1" customHeight="1" x14ac:dyDescent="0.3">
      <c r="B396" s="1" t="s">
        <v>722</v>
      </c>
      <c r="C396" s="38" t="s">
        <v>340</v>
      </c>
      <c r="D396" s="5" t="s">
        <v>4</v>
      </c>
      <c r="E396" s="6" t="s">
        <v>320</v>
      </c>
      <c r="F396" s="6">
        <v>2300435</v>
      </c>
      <c r="G396" s="5" t="s">
        <v>214</v>
      </c>
      <c r="H396" s="19"/>
      <c r="I396" s="7">
        <v>70.666666666666671</v>
      </c>
      <c r="J396" s="8">
        <v>34807.058333333334</v>
      </c>
      <c r="K396" s="19"/>
      <c r="L396" s="7">
        <v>0</v>
      </c>
      <c r="M396" s="8">
        <v>0</v>
      </c>
      <c r="N396" s="19"/>
      <c r="O396" s="7">
        <f t="shared" si="36"/>
        <v>70.666666666666671</v>
      </c>
      <c r="P396" s="8">
        <f t="shared" si="37"/>
        <v>34807.058333333334</v>
      </c>
      <c r="Q396" s="1" t="str">
        <f t="shared" si="38"/>
        <v>OK</v>
      </c>
      <c r="S396" s="1">
        <v>2300435</v>
      </c>
      <c r="T396" s="1" t="s">
        <v>518</v>
      </c>
      <c r="U396" s="4">
        <v>0</v>
      </c>
      <c r="V396" s="4">
        <v>0</v>
      </c>
      <c r="W396" s="4">
        <v>203.75791518269122</v>
      </c>
      <c r="X396" s="4">
        <v>33072.901789190932</v>
      </c>
      <c r="Y396" s="4">
        <v>805.08195367425185</v>
      </c>
      <c r="Z396" s="4">
        <v>679.43793039301545</v>
      </c>
      <c r="AA396" s="4">
        <v>0</v>
      </c>
      <c r="AB396" s="4">
        <v>45.878744892448495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0</v>
      </c>
      <c r="AR396" s="4">
        <v>34807.058333333334</v>
      </c>
      <c r="AS396" s="27"/>
      <c r="AT396" s="1" t="s">
        <v>518</v>
      </c>
      <c r="AU396" s="4">
        <v>0</v>
      </c>
      <c r="AV396" s="4">
        <v>0</v>
      </c>
      <c r="AW396" s="4">
        <v>0</v>
      </c>
      <c r="AX396" s="4">
        <v>0</v>
      </c>
      <c r="AY396" s="4">
        <v>0</v>
      </c>
      <c r="AZ396" s="4">
        <v>0</v>
      </c>
      <c r="BA396" s="4">
        <v>0</v>
      </c>
      <c r="BB396" s="4">
        <v>0</v>
      </c>
      <c r="BC396" s="4">
        <v>0</v>
      </c>
      <c r="BD396" s="4">
        <v>0</v>
      </c>
      <c r="BE396" s="4">
        <v>0</v>
      </c>
      <c r="BF396" s="4">
        <v>0</v>
      </c>
      <c r="BG396" s="4">
        <v>0</v>
      </c>
      <c r="BH396" s="4">
        <v>0</v>
      </c>
      <c r="BI396" s="4">
        <v>0</v>
      </c>
      <c r="BJ396" s="4">
        <v>0</v>
      </c>
      <c r="BK396" s="34">
        <v>34807.058333333334</v>
      </c>
      <c r="BL396" s="27"/>
      <c r="BM396" s="1" t="s">
        <v>518</v>
      </c>
      <c r="BN396" s="4" t="e">
        <v>#DIV/0!</v>
      </c>
      <c r="BO396" s="4" t="e">
        <v>#DIV/0!</v>
      </c>
      <c r="BP396" s="4">
        <v>0</v>
      </c>
      <c r="BQ396" s="4">
        <v>0</v>
      </c>
      <c r="BR396" s="4">
        <v>0</v>
      </c>
      <c r="BS396" s="4">
        <v>0</v>
      </c>
      <c r="BT396" s="4" t="e">
        <v>#DIV/0!</v>
      </c>
      <c r="BU396" s="4">
        <v>0</v>
      </c>
      <c r="BV396" s="4" t="e">
        <v>#DIV/0!</v>
      </c>
      <c r="BW396" s="4" t="e">
        <v>#DIV/0!</v>
      </c>
      <c r="BX396" s="4" t="e">
        <v>#DIV/0!</v>
      </c>
      <c r="BY396" s="4" t="e">
        <v>#DIV/0!</v>
      </c>
      <c r="BZ396" s="4" t="e">
        <v>#DIV/0!</v>
      </c>
      <c r="CA396" s="4" t="e">
        <v>#DIV/0!</v>
      </c>
      <c r="CB396" s="4" t="e">
        <v>#DIV/0!</v>
      </c>
      <c r="CC396" s="4" t="e">
        <v>#DIV/0!</v>
      </c>
      <c r="CD396" s="4" t="e">
        <v>#DIV/0!</v>
      </c>
      <c r="CE396" s="4" t="e">
        <v>#DIV/0!</v>
      </c>
      <c r="CF396" s="4" t="e">
        <v>#DIV/0!</v>
      </c>
      <c r="CG396" s="4" t="e">
        <v>#DIV/0!</v>
      </c>
      <c r="CH396" s="4" t="e">
        <v>#DIV/0!</v>
      </c>
      <c r="CI396" s="4" t="e">
        <v>#DIV/0!</v>
      </c>
      <c r="CJ396" s="4" t="e">
        <v>#DIV/0!</v>
      </c>
      <c r="CK396" s="4">
        <v>0</v>
      </c>
      <c r="CL396" s="27"/>
      <c r="CM396" s="1" t="s">
        <v>518</v>
      </c>
      <c r="CN396" s="4" t="e">
        <v>#DIV/0!</v>
      </c>
      <c r="CO396" s="4" t="e">
        <v>#DIV/0!</v>
      </c>
      <c r="CP396" s="4">
        <v>203.75791518269122</v>
      </c>
      <c r="CQ396" s="4">
        <v>33072.901789190932</v>
      </c>
      <c r="CR396" s="4">
        <v>805.08195367425185</v>
      </c>
      <c r="CS396" s="4">
        <v>679.43793039301545</v>
      </c>
      <c r="CT396" s="4" t="e">
        <v>#DIV/0!</v>
      </c>
      <c r="CU396" s="4">
        <v>45.878744892448495</v>
      </c>
      <c r="CV396" s="4" t="e">
        <v>#DIV/0!</v>
      </c>
      <c r="CW396" s="4" t="e">
        <v>#DIV/0!</v>
      </c>
      <c r="CX396" s="4" t="e">
        <v>#DIV/0!</v>
      </c>
      <c r="CY396" s="4" t="e">
        <v>#DIV/0!</v>
      </c>
      <c r="CZ396" s="4" t="e">
        <v>#DIV/0!</v>
      </c>
      <c r="DA396" s="4" t="e">
        <v>#DIV/0!</v>
      </c>
      <c r="DB396" s="4" t="e">
        <v>#DIV/0!</v>
      </c>
      <c r="DC396" s="4" t="e">
        <v>#DIV/0!</v>
      </c>
      <c r="DD396" s="4" t="e">
        <v>#DIV/0!</v>
      </c>
      <c r="DE396" s="4" t="e">
        <v>#DIV/0!</v>
      </c>
      <c r="DF396" s="4" t="e">
        <v>#DIV/0!</v>
      </c>
      <c r="DG396" s="4" t="e">
        <v>#DIV/0!</v>
      </c>
      <c r="DH396" s="4" t="e">
        <v>#DIV/0!</v>
      </c>
      <c r="DI396" s="4" t="e">
        <v>#DIV/0!</v>
      </c>
      <c r="DJ396" s="4" t="e">
        <v>#DIV/0!</v>
      </c>
      <c r="DK396" s="4">
        <v>34807.058333333334</v>
      </c>
      <c r="DL396" s="27"/>
      <c r="DM396" s="1" t="s">
        <v>518</v>
      </c>
      <c r="DN396" s="4" t="e">
        <v>#DIV/0!</v>
      </c>
      <c r="DO396" s="4" t="e">
        <v>#DIV/0!</v>
      </c>
      <c r="DP396" s="4" t="e">
        <v>#DIV/0!</v>
      </c>
      <c r="DQ396" s="4" t="e">
        <v>#DIV/0!</v>
      </c>
      <c r="DR396" s="4" t="e">
        <v>#DIV/0!</v>
      </c>
      <c r="DS396" s="4" t="e">
        <v>#DIV/0!</v>
      </c>
      <c r="DT396" s="4" t="e">
        <v>#DIV/0!</v>
      </c>
      <c r="DU396" s="4" t="e">
        <v>#DIV/0!</v>
      </c>
      <c r="DV396" s="4" t="e">
        <v>#DIV/0!</v>
      </c>
      <c r="DW396" s="4" t="e">
        <v>#DIV/0!</v>
      </c>
      <c r="DX396" s="4" t="e">
        <v>#DIV/0!</v>
      </c>
      <c r="DY396" s="4" t="e">
        <v>#DIV/0!</v>
      </c>
      <c r="DZ396" s="4" t="e">
        <v>#DIV/0!</v>
      </c>
      <c r="EA396" s="4" t="e">
        <v>#DIV/0!</v>
      </c>
      <c r="EB396" s="4" t="e">
        <v>#DIV/0!</v>
      </c>
      <c r="EC396" s="4" t="e">
        <v>#DIV/0!</v>
      </c>
      <c r="ED396" s="27"/>
      <c r="EE396" s="1" t="s">
        <v>518</v>
      </c>
      <c r="EF396" s="4" t="e">
        <v>#DIV/0!</v>
      </c>
      <c r="EG396" s="4" t="e">
        <v>#DIV/0!</v>
      </c>
      <c r="EH396" s="4" t="e">
        <v>#DIV/0!</v>
      </c>
      <c r="EI396" s="4" t="e">
        <v>#DIV/0!</v>
      </c>
      <c r="EJ396" s="4" t="e">
        <v>#DIV/0!</v>
      </c>
      <c r="EK396" s="4" t="e">
        <v>#DIV/0!</v>
      </c>
      <c r="EL396" s="4" t="e">
        <v>#DIV/0!</v>
      </c>
      <c r="EM396" s="4" t="e">
        <v>#DIV/0!</v>
      </c>
      <c r="EN396" s="4" t="e">
        <v>#DIV/0!</v>
      </c>
      <c r="EO396" s="4" t="e">
        <v>#DIV/0!</v>
      </c>
      <c r="EP396" s="4" t="e">
        <v>#DIV/0!</v>
      </c>
      <c r="EQ396" s="4" t="e">
        <v>#DIV/0!</v>
      </c>
      <c r="ER396" s="4" t="e">
        <v>#DIV/0!</v>
      </c>
      <c r="ES396" s="4" t="e">
        <v>#DIV/0!</v>
      </c>
      <c r="ET396" s="4" t="e">
        <v>#DIV/0!</v>
      </c>
      <c r="EU396" s="4" t="e">
        <v>#DIV/0!</v>
      </c>
      <c r="EV396" s="23"/>
      <c r="IF396" s="23"/>
    </row>
    <row r="397" spans="2:240" ht="21.6" hidden="1" customHeight="1" x14ac:dyDescent="0.3">
      <c r="B397" s="1" t="s">
        <v>722</v>
      </c>
      <c r="C397" s="38" t="s">
        <v>481</v>
      </c>
      <c r="D397" s="5" t="s">
        <v>97</v>
      </c>
      <c r="E397" s="6" t="s">
        <v>320</v>
      </c>
      <c r="F397" s="6">
        <v>2691574</v>
      </c>
      <c r="G397" s="5" t="s">
        <v>246</v>
      </c>
      <c r="H397" s="19"/>
      <c r="I397" s="7">
        <v>47.416666666666664</v>
      </c>
      <c r="J397" s="8">
        <v>17919.05</v>
      </c>
      <c r="K397" s="19"/>
      <c r="L397" s="7">
        <v>0</v>
      </c>
      <c r="M397" s="8">
        <v>0</v>
      </c>
      <c r="N397" s="19"/>
      <c r="O397" s="7">
        <f t="shared" si="36"/>
        <v>47.416666666666664</v>
      </c>
      <c r="P397" s="8">
        <f t="shared" si="37"/>
        <v>17919.05</v>
      </c>
      <c r="Q397" s="1" t="str">
        <f t="shared" si="38"/>
        <v>OK</v>
      </c>
      <c r="S397" s="1">
        <v>2691574</v>
      </c>
      <c r="T397" s="1" t="s">
        <v>655</v>
      </c>
      <c r="U397" s="4">
        <v>0</v>
      </c>
      <c r="V397" s="4">
        <v>0</v>
      </c>
      <c r="W397" s="4">
        <v>0</v>
      </c>
      <c r="X397" s="4">
        <v>15697.084927121368</v>
      </c>
      <c r="Y397" s="4">
        <v>0</v>
      </c>
      <c r="Z397" s="4">
        <v>2221.9650728786291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4">
        <v>0</v>
      </c>
      <c r="AO397" s="4">
        <v>0</v>
      </c>
      <c r="AP397" s="4">
        <v>0</v>
      </c>
      <c r="AQ397" s="4">
        <v>0</v>
      </c>
      <c r="AR397" s="4">
        <v>17919.05</v>
      </c>
      <c r="AS397" s="27"/>
      <c r="AT397" s="1" t="s">
        <v>655</v>
      </c>
      <c r="AU397" s="4">
        <v>0</v>
      </c>
      <c r="AV397" s="4">
        <v>0</v>
      </c>
      <c r="AW397" s="4">
        <v>0</v>
      </c>
      <c r="AX397" s="4">
        <v>0</v>
      </c>
      <c r="AY397" s="4">
        <v>0</v>
      </c>
      <c r="AZ397" s="4">
        <v>0</v>
      </c>
      <c r="BA397" s="4">
        <v>0</v>
      </c>
      <c r="BB397" s="4">
        <v>0</v>
      </c>
      <c r="BC397" s="4">
        <v>0</v>
      </c>
      <c r="BD397" s="4">
        <v>0</v>
      </c>
      <c r="BE397" s="4">
        <v>0</v>
      </c>
      <c r="BF397" s="4">
        <v>0</v>
      </c>
      <c r="BG397" s="4">
        <v>0</v>
      </c>
      <c r="BH397" s="4">
        <v>0</v>
      </c>
      <c r="BI397" s="4">
        <v>0</v>
      </c>
      <c r="BJ397" s="4">
        <v>0</v>
      </c>
      <c r="BK397" s="34">
        <v>17919.05</v>
      </c>
      <c r="BL397" s="27"/>
      <c r="BM397" s="1" t="s">
        <v>655</v>
      </c>
      <c r="BN397" s="4" t="e">
        <v>#DIV/0!</v>
      </c>
      <c r="BO397" s="4" t="e">
        <v>#DIV/0!</v>
      </c>
      <c r="BP397" s="4" t="e">
        <v>#DIV/0!</v>
      </c>
      <c r="BQ397" s="4">
        <v>0</v>
      </c>
      <c r="BR397" s="4" t="e">
        <v>#DIV/0!</v>
      </c>
      <c r="BS397" s="4">
        <v>0</v>
      </c>
      <c r="BT397" s="4" t="e">
        <v>#DIV/0!</v>
      </c>
      <c r="BU397" s="4" t="e">
        <v>#DIV/0!</v>
      </c>
      <c r="BV397" s="4" t="e">
        <v>#DIV/0!</v>
      </c>
      <c r="BW397" s="4" t="e">
        <v>#DIV/0!</v>
      </c>
      <c r="BX397" s="4" t="e">
        <v>#DIV/0!</v>
      </c>
      <c r="BY397" s="4" t="e">
        <v>#DIV/0!</v>
      </c>
      <c r="BZ397" s="4" t="e">
        <v>#DIV/0!</v>
      </c>
      <c r="CA397" s="4" t="e">
        <v>#DIV/0!</v>
      </c>
      <c r="CB397" s="4" t="e">
        <v>#DIV/0!</v>
      </c>
      <c r="CC397" s="4" t="e">
        <v>#DIV/0!</v>
      </c>
      <c r="CD397" s="4" t="e">
        <v>#DIV/0!</v>
      </c>
      <c r="CE397" s="4" t="e">
        <v>#DIV/0!</v>
      </c>
      <c r="CF397" s="4" t="e">
        <v>#DIV/0!</v>
      </c>
      <c r="CG397" s="4" t="e">
        <v>#DIV/0!</v>
      </c>
      <c r="CH397" s="4" t="e">
        <v>#DIV/0!</v>
      </c>
      <c r="CI397" s="4" t="e">
        <v>#DIV/0!</v>
      </c>
      <c r="CJ397" s="4" t="e">
        <v>#DIV/0!</v>
      </c>
      <c r="CK397" s="4">
        <v>0</v>
      </c>
      <c r="CL397" s="27"/>
      <c r="CM397" s="1" t="s">
        <v>655</v>
      </c>
      <c r="CN397" s="4" t="e">
        <v>#DIV/0!</v>
      </c>
      <c r="CO397" s="4" t="e">
        <v>#DIV/0!</v>
      </c>
      <c r="CP397" s="4" t="e">
        <v>#DIV/0!</v>
      </c>
      <c r="CQ397" s="4">
        <v>15697.084927121368</v>
      </c>
      <c r="CR397" s="4" t="e">
        <v>#DIV/0!</v>
      </c>
      <c r="CS397" s="4">
        <v>2221.9650728786291</v>
      </c>
      <c r="CT397" s="4" t="e">
        <v>#DIV/0!</v>
      </c>
      <c r="CU397" s="4" t="e">
        <v>#DIV/0!</v>
      </c>
      <c r="CV397" s="4" t="e">
        <v>#DIV/0!</v>
      </c>
      <c r="CW397" s="4" t="e">
        <v>#DIV/0!</v>
      </c>
      <c r="CX397" s="4" t="e">
        <v>#DIV/0!</v>
      </c>
      <c r="CY397" s="4" t="e">
        <v>#DIV/0!</v>
      </c>
      <c r="CZ397" s="4" t="e">
        <v>#DIV/0!</v>
      </c>
      <c r="DA397" s="4" t="e">
        <v>#DIV/0!</v>
      </c>
      <c r="DB397" s="4" t="e">
        <v>#DIV/0!</v>
      </c>
      <c r="DC397" s="4" t="e">
        <v>#DIV/0!</v>
      </c>
      <c r="DD397" s="4" t="e">
        <v>#DIV/0!</v>
      </c>
      <c r="DE397" s="4" t="e">
        <v>#DIV/0!</v>
      </c>
      <c r="DF397" s="4" t="e">
        <v>#DIV/0!</v>
      </c>
      <c r="DG397" s="4" t="e">
        <v>#DIV/0!</v>
      </c>
      <c r="DH397" s="4" t="e">
        <v>#DIV/0!</v>
      </c>
      <c r="DI397" s="4" t="e">
        <v>#DIV/0!</v>
      </c>
      <c r="DJ397" s="4" t="e">
        <v>#DIV/0!</v>
      </c>
      <c r="DK397" s="4">
        <v>17919.049999999996</v>
      </c>
      <c r="DL397" s="27"/>
      <c r="DM397" s="1" t="s">
        <v>655</v>
      </c>
      <c r="DN397" s="4" t="e">
        <v>#DIV/0!</v>
      </c>
      <c r="DO397" s="4" t="e">
        <v>#DIV/0!</v>
      </c>
      <c r="DP397" s="4" t="e">
        <v>#DIV/0!</v>
      </c>
      <c r="DQ397" s="4" t="e">
        <v>#DIV/0!</v>
      </c>
      <c r="DR397" s="4" t="e">
        <v>#DIV/0!</v>
      </c>
      <c r="DS397" s="4" t="e">
        <v>#DIV/0!</v>
      </c>
      <c r="DT397" s="4" t="e">
        <v>#DIV/0!</v>
      </c>
      <c r="DU397" s="4" t="e">
        <v>#DIV/0!</v>
      </c>
      <c r="DV397" s="4" t="e">
        <v>#DIV/0!</v>
      </c>
      <c r="DW397" s="4" t="e">
        <v>#DIV/0!</v>
      </c>
      <c r="DX397" s="4" t="e">
        <v>#DIV/0!</v>
      </c>
      <c r="DY397" s="4" t="e">
        <v>#DIV/0!</v>
      </c>
      <c r="DZ397" s="4" t="e">
        <v>#DIV/0!</v>
      </c>
      <c r="EA397" s="4" t="e">
        <v>#DIV/0!</v>
      </c>
      <c r="EB397" s="4" t="e">
        <v>#DIV/0!</v>
      </c>
      <c r="EC397" s="4" t="e">
        <v>#DIV/0!</v>
      </c>
      <c r="ED397" s="27"/>
      <c r="EE397" s="1" t="s">
        <v>655</v>
      </c>
      <c r="EF397" s="4" t="e">
        <v>#DIV/0!</v>
      </c>
      <c r="EG397" s="4" t="e">
        <v>#DIV/0!</v>
      </c>
      <c r="EH397" s="4" t="e">
        <v>#DIV/0!</v>
      </c>
      <c r="EI397" s="4" t="e">
        <v>#DIV/0!</v>
      </c>
      <c r="EJ397" s="4" t="e">
        <v>#DIV/0!</v>
      </c>
      <c r="EK397" s="4" t="e">
        <v>#DIV/0!</v>
      </c>
      <c r="EL397" s="4" t="e">
        <v>#DIV/0!</v>
      </c>
      <c r="EM397" s="4" t="e">
        <v>#DIV/0!</v>
      </c>
      <c r="EN397" s="4" t="e">
        <v>#DIV/0!</v>
      </c>
      <c r="EO397" s="4" t="e">
        <v>#DIV/0!</v>
      </c>
      <c r="EP397" s="4" t="e">
        <v>#DIV/0!</v>
      </c>
      <c r="EQ397" s="4" t="e">
        <v>#DIV/0!</v>
      </c>
      <c r="ER397" s="4" t="e">
        <v>#DIV/0!</v>
      </c>
      <c r="ES397" s="4" t="e">
        <v>#DIV/0!</v>
      </c>
      <c r="ET397" s="4" t="e">
        <v>#DIV/0!</v>
      </c>
      <c r="EU397" s="4" t="e">
        <v>#DIV/0!</v>
      </c>
      <c r="EV397" s="23"/>
      <c r="IF397" s="23"/>
    </row>
    <row r="398" spans="2:240" ht="21.6" hidden="1" customHeight="1" x14ac:dyDescent="0.3">
      <c r="B398" s="1" t="s">
        <v>722</v>
      </c>
      <c r="C398" s="38" t="s">
        <v>475</v>
      </c>
      <c r="D398" s="5" t="s">
        <v>92</v>
      </c>
      <c r="E398" s="6" t="s">
        <v>320</v>
      </c>
      <c r="F398" s="6">
        <v>2691493</v>
      </c>
      <c r="G398" s="5" t="s">
        <v>300</v>
      </c>
      <c r="H398" s="19"/>
      <c r="I398" s="7">
        <v>12.26084135</v>
      </c>
      <c r="J398" s="8">
        <v>5836.4966979307501</v>
      </c>
      <c r="K398" s="19"/>
      <c r="L398" s="7">
        <v>0</v>
      </c>
      <c r="M398" s="8">
        <v>0</v>
      </c>
      <c r="N398" s="19"/>
      <c r="O398" s="7">
        <f t="shared" si="36"/>
        <v>12.26084135</v>
      </c>
      <c r="P398" s="8">
        <f t="shared" si="37"/>
        <v>5836.4966979307501</v>
      </c>
      <c r="Q398" s="1" t="str">
        <f t="shared" si="38"/>
        <v>OK</v>
      </c>
      <c r="S398" s="1">
        <v>2691493</v>
      </c>
      <c r="T398" s="1" t="s">
        <v>648</v>
      </c>
      <c r="U398" s="4">
        <v>0</v>
      </c>
      <c r="V398" s="4">
        <v>0</v>
      </c>
      <c r="W398" s="4">
        <v>0</v>
      </c>
      <c r="X398" s="4">
        <v>818.79475844780939</v>
      </c>
      <c r="Y398" s="4">
        <v>1.5342174022423769</v>
      </c>
      <c r="Z398" s="4">
        <v>11.649095947267723</v>
      </c>
      <c r="AA398" s="4">
        <v>0</v>
      </c>
      <c r="AB398" s="4">
        <v>0</v>
      </c>
      <c r="AC398" s="4">
        <v>69.716869683607868</v>
      </c>
      <c r="AD398" s="4">
        <v>0</v>
      </c>
      <c r="AE398" s="4">
        <v>185.7869465247098</v>
      </c>
      <c r="AF398" s="4">
        <v>0</v>
      </c>
      <c r="AG398" s="4">
        <v>0</v>
      </c>
      <c r="AH398" s="4">
        <v>231.2148799604073</v>
      </c>
      <c r="AI398" s="4">
        <v>1801.8686928791608</v>
      </c>
      <c r="AJ398" s="4">
        <v>2363.9975314081362</v>
      </c>
      <c r="AK398" s="4">
        <v>336.8808049557345</v>
      </c>
      <c r="AL398" s="4">
        <v>15.052900721674389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5836.4966979307501</v>
      </c>
      <c r="AS398" s="27"/>
      <c r="AT398" s="1" t="s">
        <v>648</v>
      </c>
      <c r="AU398" s="4">
        <v>0</v>
      </c>
      <c r="AV398" s="4">
        <v>0</v>
      </c>
      <c r="AW398" s="4">
        <v>0</v>
      </c>
      <c r="AX398" s="4">
        <v>0</v>
      </c>
      <c r="AY398" s="4">
        <v>0</v>
      </c>
      <c r="AZ398" s="4">
        <v>0</v>
      </c>
      <c r="BA398" s="4">
        <v>0</v>
      </c>
      <c r="BB398" s="4">
        <v>0</v>
      </c>
      <c r="BC398" s="4">
        <v>0</v>
      </c>
      <c r="BD398" s="4">
        <v>0</v>
      </c>
      <c r="BE398" s="4">
        <v>0</v>
      </c>
      <c r="BF398" s="4">
        <v>0</v>
      </c>
      <c r="BG398" s="4">
        <v>0</v>
      </c>
      <c r="BH398" s="4">
        <v>0</v>
      </c>
      <c r="BI398" s="4">
        <v>0</v>
      </c>
      <c r="BJ398" s="4">
        <v>0</v>
      </c>
      <c r="BK398" s="34">
        <v>5836.4966979307501</v>
      </c>
      <c r="BL398" s="27"/>
      <c r="BM398" s="1" t="s">
        <v>648</v>
      </c>
      <c r="BN398" s="4" t="e">
        <v>#DIV/0!</v>
      </c>
      <c r="BO398" s="4" t="e">
        <v>#DIV/0!</v>
      </c>
      <c r="BP398" s="4" t="e">
        <v>#DIV/0!</v>
      </c>
      <c r="BQ398" s="4">
        <v>258.41024460302941</v>
      </c>
      <c r="BR398" s="4">
        <v>0</v>
      </c>
      <c r="BS398" s="4">
        <v>11.649095947267723</v>
      </c>
      <c r="BT398" s="4" t="e">
        <v>#DIV/0!</v>
      </c>
      <c r="BU398" s="4" t="e">
        <v>#DIV/0!</v>
      </c>
      <c r="BV398" s="4">
        <v>69.716869683607868</v>
      </c>
      <c r="BW398" s="4" t="e">
        <v>#DIV/0!</v>
      </c>
      <c r="BX398" s="4">
        <v>185.7869465247098</v>
      </c>
      <c r="BY398" s="4" t="e">
        <v>#DIV/0!</v>
      </c>
      <c r="BZ398" s="4" t="e">
        <v>#DIV/0!</v>
      </c>
      <c r="CA398" s="4">
        <v>231.2148799604073</v>
      </c>
      <c r="CB398" s="4">
        <v>1801.8686928791608</v>
      </c>
      <c r="CC398" s="4">
        <v>2363.9975314081362</v>
      </c>
      <c r="CD398" s="4">
        <v>336.8808049557345</v>
      </c>
      <c r="CE398" s="4">
        <v>15.052900721674389</v>
      </c>
      <c r="CF398" s="4" t="e">
        <v>#DIV/0!</v>
      </c>
      <c r="CG398" s="4" t="e">
        <v>#DIV/0!</v>
      </c>
      <c r="CH398" s="4" t="e">
        <v>#DIV/0!</v>
      </c>
      <c r="CI398" s="4" t="e">
        <v>#DIV/0!</v>
      </c>
      <c r="CJ398" s="4" t="e">
        <v>#DIV/0!</v>
      </c>
      <c r="CK398" s="4">
        <v>5274.5779666837279</v>
      </c>
      <c r="CL398" s="27"/>
      <c r="CM398" s="1" t="s">
        <v>648</v>
      </c>
      <c r="CN398" s="4" t="e">
        <v>#DIV/0!</v>
      </c>
      <c r="CO398" s="4" t="e">
        <v>#DIV/0!</v>
      </c>
      <c r="CP398" s="4" t="e">
        <v>#DIV/0!</v>
      </c>
      <c r="CQ398" s="4">
        <v>560.38451384477992</v>
      </c>
      <c r="CR398" s="4">
        <v>1.5342174022423769</v>
      </c>
      <c r="CS398" s="4">
        <v>0</v>
      </c>
      <c r="CT398" s="4" t="e">
        <v>#DIV/0!</v>
      </c>
      <c r="CU398" s="4" t="e">
        <v>#DIV/0!</v>
      </c>
      <c r="CV398" s="4">
        <v>0</v>
      </c>
      <c r="CW398" s="4" t="e">
        <v>#DIV/0!</v>
      </c>
      <c r="CX398" s="4">
        <v>0</v>
      </c>
      <c r="CY398" s="4" t="e">
        <v>#DIV/0!</v>
      </c>
      <c r="CZ398" s="4" t="e">
        <v>#DIV/0!</v>
      </c>
      <c r="DA398" s="4">
        <v>0</v>
      </c>
      <c r="DB398" s="4">
        <v>0</v>
      </c>
      <c r="DC398" s="4">
        <v>0</v>
      </c>
      <c r="DD398" s="4">
        <v>0</v>
      </c>
      <c r="DE398" s="4">
        <v>0</v>
      </c>
      <c r="DF398" s="4" t="e">
        <v>#DIV/0!</v>
      </c>
      <c r="DG398" s="4" t="e">
        <v>#DIV/0!</v>
      </c>
      <c r="DH398" s="4" t="e">
        <v>#DIV/0!</v>
      </c>
      <c r="DI398" s="4" t="e">
        <v>#DIV/0!</v>
      </c>
      <c r="DJ398" s="4" t="e">
        <v>#DIV/0!</v>
      </c>
      <c r="DK398" s="4">
        <v>561.91873124702227</v>
      </c>
      <c r="DL398" s="27"/>
      <c r="DM398" s="1" t="s">
        <v>648</v>
      </c>
      <c r="DN398" s="4" t="e">
        <v>#DIV/0!</v>
      </c>
      <c r="DO398" s="4" t="e">
        <v>#DIV/0!</v>
      </c>
      <c r="DP398" s="4" t="e">
        <v>#DIV/0!</v>
      </c>
      <c r="DQ398" s="4" t="e">
        <v>#DIV/0!</v>
      </c>
      <c r="DR398" s="4" t="e">
        <v>#DIV/0!</v>
      </c>
      <c r="DS398" s="4" t="e">
        <v>#DIV/0!</v>
      </c>
      <c r="DT398" s="4" t="e">
        <v>#DIV/0!</v>
      </c>
      <c r="DU398" s="4" t="e">
        <v>#DIV/0!</v>
      </c>
      <c r="DV398" s="4" t="e">
        <v>#DIV/0!</v>
      </c>
      <c r="DW398" s="4" t="e">
        <v>#DIV/0!</v>
      </c>
      <c r="DX398" s="4" t="e">
        <v>#DIV/0!</v>
      </c>
      <c r="DY398" s="4" t="e">
        <v>#DIV/0!</v>
      </c>
      <c r="DZ398" s="4" t="e">
        <v>#DIV/0!</v>
      </c>
      <c r="EA398" s="4" t="e">
        <v>#DIV/0!</v>
      </c>
      <c r="EB398" s="4" t="e">
        <v>#DIV/0!</v>
      </c>
      <c r="EC398" s="4" t="e">
        <v>#DIV/0!</v>
      </c>
      <c r="ED398" s="27"/>
      <c r="EE398" s="1" t="s">
        <v>648</v>
      </c>
      <c r="EF398" s="4" t="e">
        <v>#DIV/0!</v>
      </c>
      <c r="EG398" s="4" t="e">
        <v>#DIV/0!</v>
      </c>
      <c r="EH398" s="4" t="e">
        <v>#DIV/0!</v>
      </c>
      <c r="EI398" s="4" t="e">
        <v>#DIV/0!</v>
      </c>
      <c r="EJ398" s="4" t="e">
        <v>#DIV/0!</v>
      </c>
      <c r="EK398" s="4" t="e">
        <v>#DIV/0!</v>
      </c>
      <c r="EL398" s="4" t="e">
        <v>#DIV/0!</v>
      </c>
      <c r="EM398" s="4" t="e">
        <v>#DIV/0!</v>
      </c>
      <c r="EN398" s="4" t="e">
        <v>#DIV/0!</v>
      </c>
      <c r="EO398" s="4" t="e">
        <v>#DIV/0!</v>
      </c>
      <c r="EP398" s="4" t="e">
        <v>#DIV/0!</v>
      </c>
      <c r="EQ398" s="4" t="e">
        <v>#DIV/0!</v>
      </c>
      <c r="ER398" s="4" t="e">
        <v>#DIV/0!</v>
      </c>
      <c r="ES398" s="4" t="e">
        <v>#DIV/0!</v>
      </c>
      <c r="ET398" s="4" t="e">
        <v>#DIV/0!</v>
      </c>
      <c r="EU398" s="4" t="e">
        <v>#DIV/0!</v>
      </c>
      <c r="EV398" s="23"/>
      <c r="IF398" s="23"/>
    </row>
    <row r="399" spans="2:240" ht="21.6" hidden="1" customHeight="1" x14ac:dyDescent="0.3">
      <c r="B399" s="1" t="s">
        <v>722</v>
      </c>
      <c r="C399" s="38" t="s">
        <v>477</v>
      </c>
      <c r="D399" s="5" t="s">
        <v>94</v>
      </c>
      <c r="E399" s="6" t="s">
        <v>321</v>
      </c>
      <c r="F399" s="6">
        <v>2691515</v>
      </c>
      <c r="G399" s="5" t="s">
        <v>302</v>
      </c>
      <c r="H399" s="19"/>
      <c r="I399" s="7">
        <v>574.23677916666668</v>
      </c>
      <c r="J399" s="8">
        <v>461853.46010391839</v>
      </c>
      <c r="K399" s="19"/>
      <c r="L399" s="7">
        <v>0.58333333333333337</v>
      </c>
      <c r="M399" s="8">
        <v>533.34416666666664</v>
      </c>
      <c r="N399" s="19"/>
      <c r="O399" s="7">
        <f t="shared" si="36"/>
        <v>574.82011250000005</v>
      </c>
      <c r="P399" s="8">
        <f t="shared" si="37"/>
        <v>462386.80427058507</v>
      </c>
      <c r="Q399" s="1" t="str">
        <f t="shared" si="38"/>
        <v>OK</v>
      </c>
      <c r="S399" s="1">
        <v>2691515</v>
      </c>
      <c r="T399" s="1" t="s">
        <v>650</v>
      </c>
      <c r="U399" s="4">
        <v>122.64754035241546</v>
      </c>
      <c r="V399" s="4">
        <v>0</v>
      </c>
      <c r="W399" s="4">
        <v>10141.219073521162</v>
      </c>
      <c r="X399" s="4">
        <v>206428.53461649831</v>
      </c>
      <c r="Y399" s="4">
        <v>2155.4826288482254</v>
      </c>
      <c r="Z399" s="4">
        <v>14581.340147055509</v>
      </c>
      <c r="AA399" s="4">
        <v>8622.614376931002</v>
      </c>
      <c r="AB399" s="4">
        <v>37504.810342246259</v>
      </c>
      <c r="AC399" s="4">
        <v>822.82709656660586</v>
      </c>
      <c r="AD399" s="4">
        <v>0</v>
      </c>
      <c r="AE399" s="4">
        <v>24.61000024775478</v>
      </c>
      <c r="AF399" s="4">
        <v>17495.902643820835</v>
      </c>
      <c r="AG399" s="4">
        <v>0</v>
      </c>
      <c r="AH399" s="4">
        <v>1486.034985916365</v>
      </c>
      <c r="AI399" s="4">
        <v>36969.054410325916</v>
      </c>
      <c r="AJ399" s="4">
        <v>51369.487423057173</v>
      </c>
      <c r="AK399" s="4">
        <v>6961.5211402596615</v>
      </c>
      <c r="AL399" s="4">
        <v>71.332167498169341</v>
      </c>
      <c r="AM399" s="4">
        <v>41518.134202577137</v>
      </c>
      <c r="AN399" s="4">
        <v>6495.050298785105</v>
      </c>
      <c r="AO399" s="4">
        <v>188.86555687545089</v>
      </c>
      <c r="AP399" s="4">
        <v>224.50234147200865</v>
      </c>
      <c r="AQ399" s="4">
        <v>17695.753129112909</v>
      </c>
      <c r="AR399" s="4">
        <v>460879.72412196797</v>
      </c>
      <c r="AS399" s="27"/>
      <c r="AT399" s="1" t="s">
        <v>650</v>
      </c>
      <c r="AU399" s="4">
        <v>0</v>
      </c>
      <c r="AV399" s="4">
        <v>0</v>
      </c>
      <c r="AW399" s="4">
        <v>0</v>
      </c>
      <c r="AX399" s="4">
        <v>448.56551762482292</v>
      </c>
      <c r="AY399" s="4">
        <v>0</v>
      </c>
      <c r="AZ399" s="4">
        <v>0</v>
      </c>
      <c r="BA399" s="4">
        <v>155.30096289057542</v>
      </c>
      <c r="BB399" s="4">
        <v>190.17983314594298</v>
      </c>
      <c r="BC399" s="4">
        <v>0</v>
      </c>
      <c r="BD399" s="4">
        <v>343.85356618079396</v>
      </c>
      <c r="BE399" s="4">
        <v>0</v>
      </c>
      <c r="BF399" s="4">
        <v>369.1802687749759</v>
      </c>
      <c r="BG399" s="4">
        <v>0</v>
      </c>
      <c r="BH399" s="4">
        <v>0</v>
      </c>
      <c r="BI399" s="4">
        <v>0</v>
      </c>
      <c r="BJ399" s="4">
        <v>1507.0801486171113</v>
      </c>
      <c r="BK399" s="34">
        <v>462386.80427058507</v>
      </c>
      <c r="BL399" s="27"/>
      <c r="BM399" s="1" t="s">
        <v>650</v>
      </c>
      <c r="BN399" s="4">
        <v>0</v>
      </c>
      <c r="BO399" s="4" t="e">
        <v>#DIV/0!</v>
      </c>
      <c r="BP399" s="4">
        <v>6.4065333734081396</v>
      </c>
      <c r="BQ399" s="4">
        <v>1033.2941780721048</v>
      </c>
      <c r="BR399" s="4">
        <v>0</v>
      </c>
      <c r="BS399" s="4">
        <v>0</v>
      </c>
      <c r="BT399" s="4">
        <v>0</v>
      </c>
      <c r="BU399" s="4">
        <v>72.929776232657787</v>
      </c>
      <c r="BV399" s="4">
        <v>544.62295016860014</v>
      </c>
      <c r="BW399" s="4" t="e">
        <v>#DIV/0!</v>
      </c>
      <c r="BX399" s="4">
        <v>0</v>
      </c>
      <c r="BY399" s="4">
        <v>61.330531519098557</v>
      </c>
      <c r="BZ399" s="4" t="e">
        <v>#DIV/0!</v>
      </c>
      <c r="CA399" s="4">
        <v>901.39454489537275</v>
      </c>
      <c r="CB399" s="4">
        <v>5802.7512486945234</v>
      </c>
      <c r="CC399" s="4">
        <v>933.0968718668903</v>
      </c>
      <c r="CD399" s="4">
        <v>3474.2935066391142</v>
      </c>
      <c r="CE399" s="4">
        <v>0</v>
      </c>
      <c r="CF399" s="4">
        <v>14.192380696543914</v>
      </c>
      <c r="CG399" s="4">
        <v>0</v>
      </c>
      <c r="CH399" s="4">
        <v>0</v>
      </c>
      <c r="CI399" s="4">
        <v>23.253224107663218</v>
      </c>
      <c r="CJ399" s="4">
        <v>144.79898753758386</v>
      </c>
      <c r="CK399" s="4">
        <v>13012.364733803559</v>
      </c>
      <c r="CL399" s="27"/>
      <c r="CM399" s="1" t="s">
        <v>650</v>
      </c>
      <c r="CN399" s="4">
        <v>122.64754035241546</v>
      </c>
      <c r="CO399" s="4" t="e">
        <v>#DIV/0!</v>
      </c>
      <c r="CP399" s="4">
        <v>10134.812540147755</v>
      </c>
      <c r="CQ399" s="4">
        <v>205395.2404384262</v>
      </c>
      <c r="CR399" s="4">
        <v>2155.4826288482254</v>
      </c>
      <c r="CS399" s="4">
        <v>14581.340147055509</v>
      </c>
      <c r="CT399" s="4">
        <v>8622.614376931002</v>
      </c>
      <c r="CU399" s="4">
        <v>37431.880566013599</v>
      </c>
      <c r="CV399" s="4">
        <v>278.20414639800578</v>
      </c>
      <c r="CW399" s="4" t="e">
        <v>#DIV/0!</v>
      </c>
      <c r="CX399" s="4">
        <v>24.61000024775478</v>
      </c>
      <c r="CY399" s="4">
        <v>17434.572112301736</v>
      </c>
      <c r="CZ399" s="4" t="e">
        <v>#DIV/0!</v>
      </c>
      <c r="DA399" s="4">
        <v>584.64044102099228</v>
      </c>
      <c r="DB399" s="4">
        <v>31166.303161631393</v>
      </c>
      <c r="DC399" s="4">
        <v>50436.390551190285</v>
      </c>
      <c r="DD399" s="4">
        <v>3487.2276336205473</v>
      </c>
      <c r="DE399" s="4">
        <v>71.332167498169341</v>
      </c>
      <c r="DF399" s="4">
        <v>41503.941821880595</v>
      </c>
      <c r="DG399" s="4">
        <v>6495.050298785105</v>
      </c>
      <c r="DH399" s="4">
        <v>188.86555687545089</v>
      </c>
      <c r="DI399" s="4">
        <v>201.24911736434544</v>
      </c>
      <c r="DJ399" s="4">
        <v>17550.954141575327</v>
      </c>
      <c r="DK399" s="4">
        <v>447867.35938816442</v>
      </c>
      <c r="DL399" s="27"/>
      <c r="DM399" s="1" t="s">
        <v>650</v>
      </c>
      <c r="DN399" s="4" t="e">
        <v>#DIV/0!</v>
      </c>
      <c r="DO399" s="4" t="e">
        <v>#DIV/0!</v>
      </c>
      <c r="DP399" s="4" t="e">
        <v>#DIV/0!</v>
      </c>
      <c r="DQ399" s="4">
        <v>0</v>
      </c>
      <c r="DR399" s="4" t="e">
        <v>#DIV/0!</v>
      </c>
      <c r="DS399" s="4" t="e">
        <v>#DIV/0!</v>
      </c>
      <c r="DT399" s="4">
        <v>0</v>
      </c>
      <c r="DU399" s="4">
        <v>0</v>
      </c>
      <c r="DV399" s="4" t="e">
        <v>#DIV/0!</v>
      </c>
      <c r="DW399" s="4">
        <v>0</v>
      </c>
      <c r="DX399" s="4" t="e">
        <v>#DIV/0!</v>
      </c>
      <c r="DY399" s="4">
        <v>48.787274550496974</v>
      </c>
      <c r="DZ399" s="4" t="e">
        <v>#DIV/0!</v>
      </c>
      <c r="EA399" s="4" t="e">
        <v>#DIV/0!</v>
      </c>
      <c r="EB399" s="4" t="e">
        <v>#DIV/0!</v>
      </c>
      <c r="EC399" s="4">
        <v>48.787274550496974</v>
      </c>
      <c r="ED399" s="27"/>
      <c r="EE399" s="1" t="s">
        <v>650</v>
      </c>
      <c r="EF399" s="4" t="e">
        <v>#DIV/0!</v>
      </c>
      <c r="EG399" s="4" t="e">
        <v>#DIV/0!</v>
      </c>
      <c r="EH399" s="4" t="e">
        <v>#DIV/0!</v>
      </c>
      <c r="EI399" s="4">
        <v>448.56551762482292</v>
      </c>
      <c r="EJ399" s="4" t="e">
        <v>#DIV/0!</v>
      </c>
      <c r="EK399" s="4" t="e">
        <v>#DIV/0!</v>
      </c>
      <c r="EL399" s="4">
        <v>155.30096289057542</v>
      </c>
      <c r="EM399" s="4">
        <v>190.17983314594298</v>
      </c>
      <c r="EN399" s="4" t="e">
        <v>#DIV/0!</v>
      </c>
      <c r="EO399" s="4">
        <v>343.85356618079396</v>
      </c>
      <c r="EP399" s="4" t="e">
        <v>#DIV/0!</v>
      </c>
      <c r="EQ399" s="4">
        <v>320.39299422447891</v>
      </c>
      <c r="ER399" s="4" t="e">
        <v>#DIV/0!</v>
      </c>
      <c r="ES399" s="4" t="e">
        <v>#DIV/0!</v>
      </c>
      <c r="ET399" s="4" t="e">
        <v>#DIV/0!</v>
      </c>
      <c r="EU399" s="4">
        <v>1458.2928740666141</v>
      </c>
      <c r="EV399" s="23"/>
      <c r="IF399" s="23"/>
    </row>
    <row r="400" spans="2:240" ht="21.6" hidden="1" customHeight="1" x14ac:dyDescent="0.3">
      <c r="B400" s="1" t="s">
        <v>722</v>
      </c>
      <c r="C400" s="38" t="s">
        <v>438</v>
      </c>
      <c r="D400" s="5" t="s">
        <v>70</v>
      </c>
      <c r="E400" s="6" t="s">
        <v>320</v>
      </c>
      <c r="F400" s="6">
        <v>2550938</v>
      </c>
      <c r="G400" s="5" t="s">
        <v>277</v>
      </c>
      <c r="H400" s="19"/>
      <c r="I400" s="7">
        <v>49.25</v>
      </c>
      <c r="J400" s="8">
        <v>21912.809999999998</v>
      </c>
      <c r="K400" s="19"/>
      <c r="L400" s="7">
        <v>0</v>
      </c>
      <c r="M400" s="8">
        <v>0</v>
      </c>
      <c r="N400" s="19"/>
      <c r="O400" s="7">
        <f t="shared" si="36"/>
        <v>49.25</v>
      </c>
      <c r="P400" s="8">
        <f t="shared" si="37"/>
        <v>21912.809999999998</v>
      </c>
      <c r="Q400" s="1" t="str">
        <f t="shared" si="38"/>
        <v>OK</v>
      </c>
      <c r="S400" s="1">
        <v>2550938</v>
      </c>
      <c r="T400" s="1" t="s">
        <v>614</v>
      </c>
      <c r="U400" s="4">
        <v>0</v>
      </c>
      <c r="V400" s="4">
        <v>0</v>
      </c>
      <c r="W400" s="4">
        <v>145.96394113824891</v>
      </c>
      <c r="X400" s="4">
        <v>19416.986930857278</v>
      </c>
      <c r="Y400" s="4">
        <v>859.78561905659808</v>
      </c>
      <c r="Z400" s="4">
        <v>1336.6618838050267</v>
      </c>
      <c r="AA400" s="4">
        <v>115.27439119391136</v>
      </c>
      <c r="AB400" s="4">
        <v>38.137233948934359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0</v>
      </c>
      <c r="AQ400" s="4">
        <v>0</v>
      </c>
      <c r="AR400" s="4">
        <v>21912.809999999998</v>
      </c>
      <c r="AS400" s="27"/>
      <c r="AT400" s="1" t="s">
        <v>614</v>
      </c>
      <c r="AU400" s="4">
        <v>0</v>
      </c>
      <c r="AV400" s="4">
        <v>0</v>
      </c>
      <c r="AW400" s="4">
        <v>0</v>
      </c>
      <c r="AX400" s="4">
        <v>0</v>
      </c>
      <c r="AY400" s="4">
        <v>0</v>
      </c>
      <c r="AZ400" s="4">
        <v>0</v>
      </c>
      <c r="BA400" s="4">
        <v>0</v>
      </c>
      <c r="BB400" s="4">
        <v>0</v>
      </c>
      <c r="BC400" s="4">
        <v>0</v>
      </c>
      <c r="BD400" s="4">
        <v>0</v>
      </c>
      <c r="BE400" s="4">
        <v>0</v>
      </c>
      <c r="BF400" s="4">
        <v>0</v>
      </c>
      <c r="BG400" s="4">
        <v>0</v>
      </c>
      <c r="BH400" s="4">
        <v>0</v>
      </c>
      <c r="BI400" s="4">
        <v>0</v>
      </c>
      <c r="BJ400" s="4">
        <v>0</v>
      </c>
      <c r="BK400" s="34">
        <v>21912.809999999998</v>
      </c>
      <c r="BL400" s="27"/>
      <c r="BM400" s="1" t="s">
        <v>614</v>
      </c>
      <c r="BN400" s="4" t="e">
        <v>#DIV/0!</v>
      </c>
      <c r="BO400" s="4" t="e">
        <v>#DIV/0!</v>
      </c>
      <c r="BP400" s="4">
        <v>15.901695562649943</v>
      </c>
      <c r="BQ400" s="4">
        <v>4715.9493733262698</v>
      </c>
      <c r="BR400" s="4">
        <v>205.71743497903304</v>
      </c>
      <c r="BS400" s="4">
        <v>411.52088086007097</v>
      </c>
      <c r="BT400" s="4">
        <v>0</v>
      </c>
      <c r="BU400" s="4">
        <v>0</v>
      </c>
      <c r="BV400" s="4" t="e">
        <v>#DIV/0!</v>
      </c>
      <c r="BW400" s="4" t="e">
        <v>#DIV/0!</v>
      </c>
      <c r="BX400" s="4" t="e">
        <v>#DIV/0!</v>
      </c>
      <c r="BY400" s="4" t="e">
        <v>#DIV/0!</v>
      </c>
      <c r="BZ400" s="4" t="e">
        <v>#DIV/0!</v>
      </c>
      <c r="CA400" s="4" t="e">
        <v>#DIV/0!</v>
      </c>
      <c r="CB400" s="4" t="e">
        <v>#DIV/0!</v>
      </c>
      <c r="CC400" s="4" t="e">
        <v>#DIV/0!</v>
      </c>
      <c r="CD400" s="4" t="e">
        <v>#DIV/0!</v>
      </c>
      <c r="CE400" s="4" t="e">
        <v>#DIV/0!</v>
      </c>
      <c r="CF400" s="4" t="e">
        <v>#DIV/0!</v>
      </c>
      <c r="CG400" s="4" t="e">
        <v>#DIV/0!</v>
      </c>
      <c r="CH400" s="4" t="e">
        <v>#DIV/0!</v>
      </c>
      <c r="CI400" s="4" t="e">
        <v>#DIV/0!</v>
      </c>
      <c r="CJ400" s="4" t="e">
        <v>#DIV/0!</v>
      </c>
      <c r="CK400" s="4">
        <v>5349.0893847280231</v>
      </c>
      <c r="CL400" s="27"/>
      <c r="CM400" s="1" t="s">
        <v>614</v>
      </c>
      <c r="CN400" s="4" t="e">
        <v>#DIV/0!</v>
      </c>
      <c r="CO400" s="4" t="e">
        <v>#DIV/0!</v>
      </c>
      <c r="CP400" s="4">
        <v>130.06224557559898</v>
      </c>
      <c r="CQ400" s="4">
        <v>14701.03755753101</v>
      </c>
      <c r="CR400" s="4">
        <v>654.06818407756509</v>
      </c>
      <c r="CS400" s="4">
        <v>925.14100294495574</v>
      </c>
      <c r="CT400" s="4">
        <v>115.27439119391136</v>
      </c>
      <c r="CU400" s="4">
        <v>38.137233948934359</v>
      </c>
      <c r="CV400" s="4" t="e">
        <v>#DIV/0!</v>
      </c>
      <c r="CW400" s="4" t="e">
        <v>#DIV/0!</v>
      </c>
      <c r="CX400" s="4" t="e">
        <v>#DIV/0!</v>
      </c>
      <c r="CY400" s="4" t="e">
        <v>#DIV/0!</v>
      </c>
      <c r="CZ400" s="4" t="e">
        <v>#DIV/0!</v>
      </c>
      <c r="DA400" s="4" t="e">
        <v>#DIV/0!</v>
      </c>
      <c r="DB400" s="4" t="e">
        <v>#DIV/0!</v>
      </c>
      <c r="DC400" s="4" t="e">
        <v>#DIV/0!</v>
      </c>
      <c r="DD400" s="4" t="e">
        <v>#DIV/0!</v>
      </c>
      <c r="DE400" s="4" t="e">
        <v>#DIV/0!</v>
      </c>
      <c r="DF400" s="4" t="e">
        <v>#DIV/0!</v>
      </c>
      <c r="DG400" s="4" t="e">
        <v>#DIV/0!</v>
      </c>
      <c r="DH400" s="4" t="e">
        <v>#DIV/0!</v>
      </c>
      <c r="DI400" s="4" t="e">
        <v>#DIV/0!</v>
      </c>
      <c r="DJ400" s="4" t="e">
        <v>#DIV/0!</v>
      </c>
      <c r="DK400" s="4">
        <v>16563.720615271974</v>
      </c>
      <c r="DL400" s="27"/>
      <c r="DM400" s="1" t="s">
        <v>614</v>
      </c>
      <c r="DN400" s="4" t="e">
        <v>#DIV/0!</v>
      </c>
      <c r="DO400" s="4" t="e">
        <v>#DIV/0!</v>
      </c>
      <c r="DP400" s="4" t="e">
        <v>#DIV/0!</v>
      </c>
      <c r="DQ400" s="4" t="e">
        <v>#DIV/0!</v>
      </c>
      <c r="DR400" s="4" t="e">
        <v>#DIV/0!</v>
      </c>
      <c r="DS400" s="4" t="e">
        <v>#DIV/0!</v>
      </c>
      <c r="DT400" s="4" t="e">
        <v>#DIV/0!</v>
      </c>
      <c r="DU400" s="4" t="e">
        <v>#DIV/0!</v>
      </c>
      <c r="DV400" s="4" t="e">
        <v>#DIV/0!</v>
      </c>
      <c r="DW400" s="4" t="e">
        <v>#DIV/0!</v>
      </c>
      <c r="DX400" s="4" t="e">
        <v>#DIV/0!</v>
      </c>
      <c r="DY400" s="4" t="e">
        <v>#DIV/0!</v>
      </c>
      <c r="DZ400" s="4" t="e">
        <v>#DIV/0!</v>
      </c>
      <c r="EA400" s="4" t="e">
        <v>#DIV/0!</v>
      </c>
      <c r="EB400" s="4" t="e">
        <v>#DIV/0!</v>
      </c>
      <c r="EC400" s="4" t="e">
        <v>#DIV/0!</v>
      </c>
      <c r="ED400" s="27"/>
      <c r="EE400" s="1" t="s">
        <v>614</v>
      </c>
      <c r="EF400" s="4" t="e">
        <v>#DIV/0!</v>
      </c>
      <c r="EG400" s="4" t="e">
        <v>#DIV/0!</v>
      </c>
      <c r="EH400" s="4" t="e">
        <v>#DIV/0!</v>
      </c>
      <c r="EI400" s="4" t="e">
        <v>#DIV/0!</v>
      </c>
      <c r="EJ400" s="4" t="e">
        <v>#DIV/0!</v>
      </c>
      <c r="EK400" s="4" t="e">
        <v>#DIV/0!</v>
      </c>
      <c r="EL400" s="4" t="e">
        <v>#DIV/0!</v>
      </c>
      <c r="EM400" s="4" t="e">
        <v>#DIV/0!</v>
      </c>
      <c r="EN400" s="4" t="e">
        <v>#DIV/0!</v>
      </c>
      <c r="EO400" s="4" t="e">
        <v>#DIV/0!</v>
      </c>
      <c r="EP400" s="4" t="e">
        <v>#DIV/0!</v>
      </c>
      <c r="EQ400" s="4" t="e">
        <v>#DIV/0!</v>
      </c>
      <c r="ER400" s="4" t="e">
        <v>#DIV/0!</v>
      </c>
      <c r="ES400" s="4" t="e">
        <v>#DIV/0!</v>
      </c>
      <c r="ET400" s="4" t="e">
        <v>#DIV/0!</v>
      </c>
      <c r="EU400" s="4" t="e">
        <v>#DIV/0!</v>
      </c>
      <c r="EV400" s="23"/>
      <c r="IF400" s="23"/>
    </row>
    <row r="401" spans="2:240" ht="21.6" hidden="1" customHeight="1" x14ac:dyDescent="0.3">
      <c r="B401" s="1" t="s">
        <v>722</v>
      </c>
      <c r="C401" s="38" t="s">
        <v>351</v>
      </c>
      <c r="D401" s="5" t="s">
        <v>14</v>
      </c>
      <c r="E401" s="6" t="s">
        <v>320</v>
      </c>
      <c r="F401" s="6">
        <v>2302780</v>
      </c>
      <c r="G401" s="5" t="s">
        <v>221</v>
      </c>
      <c r="H401" s="19"/>
      <c r="I401" s="7">
        <v>41.628834927301057</v>
      </c>
      <c r="J401" s="8">
        <v>10362.227121767084</v>
      </c>
      <c r="K401" s="19"/>
      <c r="L401" s="7">
        <v>0</v>
      </c>
      <c r="M401" s="8">
        <v>0</v>
      </c>
      <c r="N401" s="19"/>
      <c r="O401" s="7">
        <f t="shared" si="36"/>
        <v>41.628834927301057</v>
      </c>
      <c r="P401" s="8">
        <f t="shared" si="37"/>
        <v>10362.227121767084</v>
      </c>
      <c r="Q401" s="1" t="str">
        <f t="shared" si="38"/>
        <v>OK</v>
      </c>
      <c r="S401" s="1">
        <v>2302780</v>
      </c>
      <c r="T401" s="1" t="s">
        <v>528</v>
      </c>
      <c r="U401" s="4">
        <v>0</v>
      </c>
      <c r="V401" s="4">
        <v>0</v>
      </c>
      <c r="W401" s="4">
        <v>6.7336253474992711</v>
      </c>
      <c r="X401" s="4">
        <v>7439.3205523087772</v>
      </c>
      <c r="Y401" s="4">
        <v>420.85919799679982</v>
      </c>
      <c r="Z401" s="4">
        <v>765.00653617203227</v>
      </c>
      <c r="AA401" s="4">
        <v>1730.3072099419769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0</v>
      </c>
      <c r="AR401" s="4">
        <v>10362.227121767084</v>
      </c>
      <c r="AS401" s="27"/>
      <c r="AT401" s="1" t="s">
        <v>528</v>
      </c>
      <c r="AU401" s="4">
        <v>0</v>
      </c>
      <c r="AV401" s="4">
        <v>0</v>
      </c>
      <c r="AW401" s="4">
        <v>0</v>
      </c>
      <c r="AX401" s="4">
        <v>0</v>
      </c>
      <c r="AY401" s="4">
        <v>0</v>
      </c>
      <c r="AZ401" s="4">
        <v>0</v>
      </c>
      <c r="BA401" s="4">
        <v>0</v>
      </c>
      <c r="BB401" s="4">
        <v>0</v>
      </c>
      <c r="BC401" s="4">
        <v>0</v>
      </c>
      <c r="BD401" s="4">
        <v>0</v>
      </c>
      <c r="BE401" s="4">
        <v>0</v>
      </c>
      <c r="BF401" s="4">
        <v>0</v>
      </c>
      <c r="BG401" s="4">
        <v>0</v>
      </c>
      <c r="BH401" s="4">
        <v>0</v>
      </c>
      <c r="BI401" s="4">
        <v>0</v>
      </c>
      <c r="BJ401" s="4">
        <v>0</v>
      </c>
      <c r="BK401" s="34">
        <v>10362.227121767084</v>
      </c>
      <c r="BL401" s="27"/>
      <c r="BM401" s="1" t="s">
        <v>528</v>
      </c>
      <c r="BN401" s="4" t="e">
        <v>#DIV/0!</v>
      </c>
      <c r="BO401" s="4" t="e">
        <v>#DIV/0!</v>
      </c>
      <c r="BP401" s="4">
        <v>0</v>
      </c>
      <c r="BQ401" s="4">
        <v>0</v>
      </c>
      <c r="BR401" s="4">
        <v>0</v>
      </c>
      <c r="BS401" s="4">
        <v>0</v>
      </c>
      <c r="BT401" s="4">
        <v>0</v>
      </c>
      <c r="BU401" s="4" t="e">
        <v>#DIV/0!</v>
      </c>
      <c r="BV401" s="4" t="e">
        <v>#DIV/0!</v>
      </c>
      <c r="BW401" s="4" t="e">
        <v>#DIV/0!</v>
      </c>
      <c r="BX401" s="4" t="e">
        <v>#DIV/0!</v>
      </c>
      <c r="BY401" s="4" t="e">
        <v>#DIV/0!</v>
      </c>
      <c r="BZ401" s="4" t="e">
        <v>#DIV/0!</v>
      </c>
      <c r="CA401" s="4" t="e">
        <v>#DIV/0!</v>
      </c>
      <c r="CB401" s="4" t="e">
        <v>#DIV/0!</v>
      </c>
      <c r="CC401" s="4" t="e">
        <v>#DIV/0!</v>
      </c>
      <c r="CD401" s="4" t="e">
        <v>#DIV/0!</v>
      </c>
      <c r="CE401" s="4" t="e">
        <v>#DIV/0!</v>
      </c>
      <c r="CF401" s="4" t="e">
        <v>#DIV/0!</v>
      </c>
      <c r="CG401" s="4" t="e">
        <v>#DIV/0!</v>
      </c>
      <c r="CH401" s="4" t="e">
        <v>#DIV/0!</v>
      </c>
      <c r="CI401" s="4" t="e">
        <v>#DIV/0!</v>
      </c>
      <c r="CJ401" s="4" t="e">
        <v>#DIV/0!</v>
      </c>
      <c r="CK401" s="4">
        <v>0</v>
      </c>
      <c r="CL401" s="27"/>
      <c r="CM401" s="1" t="s">
        <v>528</v>
      </c>
      <c r="CN401" s="4" t="e">
        <v>#DIV/0!</v>
      </c>
      <c r="CO401" s="4" t="e">
        <v>#DIV/0!</v>
      </c>
      <c r="CP401" s="4">
        <v>6.7336253474992711</v>
      </c>
      <c r="CQ401" s="4">
        <v>7439.3205523087772</v>
      </c>
      <c r="CR401" s="4">
        <v>420.85919799679982</v>
      </c>
      <c r="CS401" s="4">
        <v>765.00653617203227</v>
      </c>
      <c r="CT401" s="4">
        <v>1730.3072099419769</v>
      </c>
      <c r="CU401" s="4" t="e">
        <v>#DIV/0!</v>
      </c>
      <c r="CV401" s="4" t="e">
        <v>#DIV/0!</v>
      </c>
      <c r="CW401" s="4" t="e">
        <v>#DIV/0!</v>
      </c>
      <c r="CX401" s="4" t="e">
        <v>#DIV/0!</v>
      </c>
      <c r="CY401" s="4" t="e">
        <v>#DIV/0!</v>
      </c>
      <c r="CZ401" s="4" t="e">
        <v>#DIV/0!</v>
      </c>
      <c r="DA401" s="4" t="e">
        <v>#DIV/0!</v>
      </c>
      <c r="DB401" s="4" t="e">
        <v>#DIV/0!</v>
      </c>
      <c r="DC401" s="4" t="e">
        <v>#DIV/0!</v>
      </c>
      <c r="DD401" s="4" t="e">
        <v>#DIV/0!</v>
      </c>
      <c r="DE401" s="4" t="e">
        <v>#DIV/0!</v>
      </c>
      <c r="DF401" s="4" t="e">
        <v>#DIV/0!</v>
      </c>
      <c r="DG401" s="4" t="e">
        <v>#DIV/0!</v>
      </c>
      <c r="DH401" s="4" t="e">
        <v>#DIV/0!</v>
      </c>
      <c r="DI401" s="4" t="e">
        <v>#DIV/0!</v>
      </c>
      <c r="DJ401" s="4" t="e">
        <v>#DIV/0!</v>
      </c>
      <c r="DK401" s="4">
        <v>10362.227121767086</v>
      </c>
      <c r="DL401" s="27"/>
      <c r="DM401" s="1" t="s">
        <v>528</v>
      </c>
      <c r="DN401" s="4" t="e">
        <v>#DIV/0!</v>
      </c>
      <c r="DO401" s="4" t="e">
        <v>#DIV/0!</v>
      </c>
      <c r="DP401" s="4" t="e">
        <v>#DIV/0!</v>
      </c>
      <c r="DQ401" s="4" t="e">
        <v>#DIV/0!</v>
      </c>
      <c r="DR401" s="4" t="e">
        <v>#DIV/0!</v>
      </c>
      <c r="DS401" s="4" t="e">
        <v>#DIV/0!</v>
      </c>
      <c r="DT401" s="4" t="e">
        <v>#DIV/0!</v>
      </c>
      <c r="DU401" s="4" t="e">
        <v>#DIV/0!</v>
      </c>
      <c r="DV401" s="4" t="e">
        <v>#DIV/0!</v>
      </c>
      <c r="DW401" s="4" t="e">
        <v>#DIV/0!</v>
      </c>
      <c r="DX401" s="4" t="e">
        <v>#DIV/0!</v>
      </c>
      <c r="DY401" s="4" t="e">
        <v>#DIV/0!</v>
      </c>
      <c r="DZ401" s="4" t="e">
        <v>#DIV/0!</v>
      </c>
      <c r="EA401" s="4" t="e">
        <v>#DIV/0!</v>
      </c>
      <c r="EB401" s="4" t="e">
        <v>#DIV/0!</v>
      </c>
      <c r="EC401" s="4" t="e">
        <v>#DIV/0!</v>
      </c>
      <c r="ED401" s="27"/>
      <c r="EE401" s="1" t="s">
        <v>528</v>
      </c>
      <c r="EF401" s="4" t="e">
        <v>#DIV/0!</v>
      </c>
      <c r="EG401" s="4" t="e">
        <v>#DIV/0!</v>
      </c>
      <c r="EH401" s="4" t="e">
        <v>#DIV/0!</v>
      </c>
      <c r="EI401" s="4" t="e">
        <v>#DIV/0!</v>
      </c>
      <c r="EJ401" s="4" t="e">
        <v>#DIV/0!</v>
      </c>
      <c r="EK401" s="4" t="e">
        <v>#DIV/0!</v>
      </c>
      <c r="EL401" s="4" t="e">
        <v>#DIV/0!</v>
      </c>
      <c r="EM401" s="4" t="e">
        <v>#DIV/0!</v>
      </c>
      <c r="EN401" s="4" t="e">
        <v>#DIV/0!</v>
      </c>
      <c r="EO401" s="4" t="e">
        <v>#DIV/0!</v>
      </c>
      <c r="EP401" s="4" t="e">
        <v>#DIV/0!</v>
      </c>
      <c r="EQ401" s="4" t="e">
        <v>#DIV/0!</v>
      </c>
      <c r="ER401" s="4" t="e">
        <v>#DIV/0!</v>
      </c>
      <c r="ES401" s="4" t="e">
        <v>#DIV/0!</v>
      </c>
      <c r="ET401" s="4" t="e">
        <v>#DIV/0!</v>
      </c>
      <c r="EU401" s="4" t="e">
        <v>#DIV/0!</v>
      </c>
      <c r="EV401" s="23"/>
      <c r="IF401" s="23"/>
    </row>
    <row r="402" spans="2:240" ht="21.6" hidden="1" customHeight="1" x14ac:dyDescent="0.3">
      <c r="B402" s="1" t="s">
        <v>722</v>
      </c>
      <c r="C402" s="38" t="s">
        <v>502</v>
      </c>
      <c r="D402" s="5" t="s">
        <v>206</v>
      </c>
      <c r="E402" s="6" t="s">
        <v>322</v>
      </c>
      <c r="F402" s="6">
        <v>6854729</v>
      </c>
      <c r="G402" s="5" t="s">
        <v>205</v>
      </c>
      <c r="H402" s="19"/>
      <c r="I402" s="7">
        <v>738.1987517403021</v>
      </c>
      <c r="J402" s="8">
        <v>708421.87687838962</v>
      </c>
      <c r="K402" s="19"/>
      <c r="L402" s="7">
        <v>1.3079286916666668</v>
      </c>
      <c r="M402" s="8">
        <v>3623.8473349478336</v>
      </c>
      <c r="N402" s="19"/>
      <c r="O402" s="7">
        <f t="shared" si="36"/>
        <v>739.50668043196879</v>
      </c>
      <c r="P402" s="8">
        <f t="shared" si="37"/>
        <v>712045.72421333741</v>
      </c>
      <c r="Q402" s="1" t="str">
        <f t="shared" si="38"/>
        <v>OK</v>
      </c>
      <c r="S402" s="1">
        <v>6854729</v>
      </c>
      <c r="T402" s="1" t="s">
        <v>675</v>
      </c>
      <c r="U402" s="4">
        <v>195.25481655126228</v>
      </c>
      <c r="V402" s="4">
        <v>0</v>
      </c>
      <c r="W402" s="4">
        <v>1309.0280306778179</v>
      </c>
      <c r="X402" s="4">
        <v>287128.25118389947</v>
      </c>
      <c r="Y402" s="4">
        <v>1701.4867860391175</v>
      </c>
      <c r="Z402" s="4">
        <v>17172.832775478557</v>
      </c>
      <c r="AA402" s="4">
        <v>3094.2111761482479</v>
      </c>
      <c r="AB402" s="4">
        <v>83136.607089708719</v>
      </c>
      <c r="AC402" s="4">
        <v>124.06301671205414</v>
      </c>
      <c r="AD402" s="4">
        <v>0</v>
      </c>
      <c r="AE402" s="4">
        <v>6686.7285053545947</v>
      </c>
      <c r="AF402" s="4">
        <v>3636.4024655981993</v>
      </c>
      <c r="AG402" s="4">
        <v>0</v>
      </c>
      <c r="AH402" s="4">
        <v>4450.458406498261</v>
      </c>
      <c r="AI402" s="4">
        <v>67319.505471820565</v>
      </c>
      <c r="AJ402" s="4">
        <v>56351.161822321345</v>
      </c>
      <c r="AK402" s="4">
        <v>19160.800443159616</v>
      </c>
      <c r="AL402" s="4">
        <v>143.06149186265742</v>
      </c>
      <c r="AM402" s="4">
        <v>64555.884091018546</v>
      </c>
      <c r="AN402" s="4">
        <v>12079.508801007265</v>
      </c>
      <c r="AO402" s="4">
        <v>1163.4430304905984</v>
      </c>
      <c r="AP402" s="4">
        <v>191.17725861723548</v>
      </c>
      <c r="AQ402" s="4">
        <v>80806.891375545558</v>
      </c>
      <c r="AR402" s="4">
        <v>710406.75803850987</v>
      </c>
      <c r="AS402" s="27"/>
      <c r="AT402" s="1" t="s">
        <v>675</v>
      </c>
      <c r="AU402" s="4">
        <v>0</v>
      </c>
      <c r="AV402" s="4">
        <v>0</v>
      </c>
      <c r="AW402" s="4">
        <v>0</v>
      </c>
      <c r="AX402" s="4">
        <v>0</v>
      </c>
      <c r="AY402" s="4">
        <v>0</v>
      </c>
      <c r="AZ402" s="4">
        <v>0</v>
      </c>
      <c r="BA402" s="4">
        <v>92.042451377076716</v>
      </c>
      <c r="BB402" s="4">
        <v>0</v>
      </c>
      <c r="BC402" s="4">
        <v>0</v>
      </c>
      <c r="BD402" s="4">
        <v>0</v>
      </c>
      <c r="BE402" s="4">
        <v>0</v>
      </c>
      <c r="BF402" s="4">
        <v>0</v>
      </c>
      <c r="BG402" s="4">
        <v>811.55502898164013</v>
      </c>
      <c r="BH402" s="4">
        <v>735.36869446886192</v>
      </c>
      <c r="BI402" s="4">
        <v>0</v>
      </c>
      <c r="BJ402" s="4">
        <v>1638.9661748275792</v>
      </c>
      <c r="BK402" s="34">
        <v>712045.72421333741</v>
      </c>
      <c r="BL402" s="27"/>
      <c r="BM402" s="1" t="s">
        <v>675</v>
      </c>
      <c r="BN402" s="4">
        <v>0</v>
      </c>
      <c r="BO402" s="4" t="e">
        <v>#DIV/0!</v>
      </c>
      <c r="BP402" s="4">
        <v>0</v>
      </c>
      <c r="BQ402" s="4">
        <v>0</v>
      </c>
      <c r="BR402" s="4">
        <v>0</v>
      </c>
      <c r="BS402" s="4">
        <v>0</v>
      </c>
      <c r="BT402" s="4">
        <v>14.529489148901746</v>
      </c>
      <c r="BU402" s="4">
        <v>0</v>
      </c>
      <c r="BV402" s="4">
        <v>55.877996722302669</v>
      </c>
      <c r="BW402" s="4" t="e">
        <v>#DIV/0!</v>
      </c>
      <c r="BX402" s="4">
        <v>877.01025732624873</v>
      </c>
      <c r="BY402" s="4">
        <v>1020.6723762424702</v>
      </c>
      <c r="BZ402" s="4" t="e">
        <v>#DIV/0!</v>
      </c>
      <c r="CA402" s="4">
        <v>1696.3770825858594</v>
      </c>
      <c r="CB402" s="4">
        <v>2495.9829862166766</v>
      </c>
      <c r="CC402" s="4">
        <v>14949.004549410194</v>
      </c>
      <c r="CD402" s="4">
        <v>10076.502131664633</v>
      </c>
      <c r="CE402" s="4">
        <v>0</v>
      </c>
      <c r="CF402" s="4">
        <v>0</v>
      </c>
      <c r="CG402" s="4">
        <v>0</v>
      </c>
      <c r="CH402" s="4">
        <v>0</v>
      </c>
      <c r="CI402" s="4">
        <v>84.382998611478996</v>
      </c>
      <c r="CJ402" s="4">
        <v>5208.0998682592417</v>
      </c>
      <c r="CK402" s="4">
        <v>36478.439736188011</v>
      </c>
      <c r="CL402" s="27"/>
      <c r="CM402" s="1" t="s">
        <v>675</v>
      </c>
      <c r="CN402" s="4">
        <v>195.25481655126228</v>
      </c>
      <c r="CO402" s="4" t="e">
        <v>#DIV/0!</v>
      </c>
      <c r="CP402" s="4">
        <v>1309.0280306778182</v>
      </c>
      <c r="CQ402" s="4">
        <v>287128.25118389953</v>
      </c>
      <c r="CR402" s="4">
        <v>1701.4867860391175</v>
      </c>
      <c r="CS402" s="4">
        <v>17172.832775478557</v>
      </c>
      <c r="CT402" s="4">
        <v>3079.6816869993459</v>
      </c>
      <c r="CU402" s="4">
        <v>83136.607089708719</v>
      </c>
      <c r="CV402" s="4">
        <v>68.185019989751467</v>
      </c>
      <c r="CW402" s="4" t="e">
        <v>#DIV/0!</v>
      </c>
      <c r="CX402" s="4">
        <v>5809.7182480283464</v>
      </c>
      <c r="CY402" s="4">
        <v>2615.730089355729</v>
      </c>
      <c r="CZ402" s="4" t="e">
        <v>#DIV/0!</v>
      </c>
      <c r="DA402" s="4">
        <v>2754.0813239124022</v>
      </c>
      <c r="DB402" s="4">
        <v>64823.522485603884</v>
      </c>
      <c r="DC402" s="4">
        <v>41402.15727291115</v>
      </c>
      <c r="DD402" s="4">
        <v>9084.298311494982</v>
      </c>
      <c r="DE402" s="4">
        <v>143.06149186265742</v>
      </c>
      <c r="DF402" s="4">
        <v>64555.884091018546</v>
      </c>
      <c r="DG402" s="4">
        <v>12079.508801007265</v>
      </c>
      <c r="DH402" s="4">
        <v>1163.4430304905984</v>
      </c>
      <c r="DI402" s="4">
        <v>106.79426000575646</v>
      </c>
      <c r="DJ402" s="4">
        <v>75598.791507286325</v>
      </c>
      <c r="DK402" s="4">
        <v>673928.31830232183</v>
      </c>
      <c r="DL402" s="27"/>
      <c r="DM402" s="1" t="s">
        <v>675</v>
      </c>
      <c r="DN402" s="4" t="e">
        <v>#DIV/0!</v>
      </c>
      <c r="DO402" s="4" t="e">
        <v>#DIV/0!</v>
      </c>
      <c r="DP402" s="4" t="e">
        <v>#DIV/0!</v>
      </c>
      <c r="DQ402" s="4" t="e">
        <v>#DIV/0!</v>
      </c>
      <c r="DR402" s="4" t="e">
        <v>#DIV/0!</v>
      </c>
      <c r="DS402" s="4" t="e">
        <v>#DIV/0!</v>
      </c>
      <c r="DT402" s="4">
        <v>0</v>
      </c>
      <c r="DU402" s="4" t="e">
        <v>#DIV/0!</v>
      </c>
      <c r="DV402" s="4" t="e">
        <v>#DIV/0!</v>
      </c>
      <c r="DW402" s="4" t="e">
        <v>#DIV/0!</v>
      </c>
      <c r="DX402" s="4" t="e">
        <v>#DIV/0!</v>
      </c>
      <c r="DY402" s="4" t="e">
        <v>#DIV/0!</v>
      </c>
      <c r="DZ402" s="4">
        <v>0</v>
      </c>
      <c r="EA402" s="4">
        <v>0</v>
      </c>
      <c r="EB402" s="4" t="e">
        <v>#DIV/0!</v>
      </c>
      <c r="EC402" s="4">
        <v>0</v>
      </c>
      <c r="ED402" s="27"/>
      <c r="EE402" s="1" t="s">
        <v>675</v>
      </c>
      <c r="EF402" s="4" t="e">
        <v>#DIV/0!</v>
      </c>
      <c r="EG402" s="4" t="e">
        <v>#DIV/0!</v>
      </c>
      <c r="EH402" s="4" t="e">
        <v>#DIV/0!</v>
      </c>
      <c r="EI402" s="4" t="e">
        <v>#DIV/0!</v>
      </c>
      <c r="EJ402" s="4" t="e">
        <v>#DIV/0!</v>
      </c>
      <c r="EK402" s="4" t="e">
        <v>#DIV/0!</v>
      </c>
      <c r="EL402" s="4">
        <v>92.042451377076716</v>
      </c>
      <c r="EM402" s="4" t="e">
        <v>#DIV/0!</v>
      </c>
      <c r="EN402" s="4" t="e">
        <v>#DIV/0!</v>
      </c>
      <c r="EO402" s="4" t="e">
        <v>#DIV/0!</v>
      </c>
      <c r="EP402" s="4" t="e">
        <v>#DIV/0!</v>
      </c>
      <c r="EQ402" s="4" t="e">
        <v>#DIV/0!</v>
      </c>
      <c r="ER402" s="4">
        <v>811.55502898164013</v>
      </c>
      <c r="ES402" s="4">
        <v>735.3686944688618</v>
      </c>
      <c r="ET402" s="4" t="e">
        <v>#DIV/0!</v>
      </c>
      <c r="EU402" s="4">
        <v>1638.9661748275789</v>
      </c>
      <c r="EV402" s="23"/>
      <c r="IF402" s="23"/>
    </row>
    <row r="403" spans="2:240" ht="21.6" hidden="1" customHeight="1" x14ac:dyDescent="0.3">
      <c r="B403" s="1" t="s">
        <v>722</v>
      </c>
      <c r="C403" s="38" t="s">
        <v>506</v>
      </c>
      <c r="D403" s="5" t="s">
        <v>211</v>
      </c>
      <c r="E403" s="6" t="s">
        <v>322</v>
      </c>
      <c r="F403" s="6">
        <v>7486596</v>
      </c>
      <c r="G403" s="5" t="s">
        <v>210</v>
      </c>
      <c r="H403" s="19"/>
      <c r="I403" s="7">
        <v>871</v>
      </c>
      <c r="J403" s="8">
        <v>425202.52</v>
      </c>
      <c r="K403" s="19"/>
      <c r="L403" s="7">
        <v>4.3473558333333336E-2</v>
      </c>
      <c r="M403" s="8">
        <v>0</v>
      </c>
      <c r="N403" s="19"/>
      <c r="O403" s="7">
        <f t="shared" si="36"/>
        <v>871.04347355833329</v>
      </c>
      <c r="P403" s="8">
        <f t="shared" si="37"/>
        <v>425202.52</v>
      </c>
      <c r="Q403" s="1" t="str">
        <f t="shared" si="38"/>
        <v>OK</v>
      </c>
      <c r="S403" s="1">
        <v>7486596</v>
      </c>
      <c r="T403" s="1" t="s">
        <v>680</v>
      </c>
      <c r="U403" s="4">
        <v>0</v>
      </c>
      <c r="V403" s="4">
        <v>0</v>
      </c>
      <c r="W403" s="4">
        <v>23.718120449282225</v>
      </c>
      <c r="X403" s="4">
        <v>190854.67442768335</v>
      </c>
      <c r="Y403" s="4">
        <v>0</v>
      </c>
      <c r="Z403" s="4">
        <v>7988.9172981410684</v>
      </c>
      <c r="AA403" s="4">
        <v>4853.040671056373</v>
      </c>
      <c r="AB403" s="4">
        <v>107747.97284911787</v>
      </c>
      <c r="AC403" s="4">
        <v>1809.2466751287582</v>
      </c>
      <c r="AD403" s="4">
        <v>0</v>
      </c>
      <c r="AE403" s="4">
        <v>572.27058191981996</v>
      </c>
      <c r="AF403" s="4">
        <v>2831.6786446086926</v>
      </c>
      <c r="AG403" s="4">
        <v>109.44401875539646</v>
      </c>
      <c r="AH403" s="4">
        <v>0</v>
      </c>
      <c r="AI403" s="4">
        <v>34150.759235225858</v>
      </c>
      <c r="AJ403" s="4">
        <v>345.5738161226617</v>
      </c>
      <c r="AK403" s="4">
        <v>7181.2676103716049</v>
      </c>
      <c r="AL403" s="4">
        <v>21.457265878669045</v>
      </c>
      <c r="AM403" s="4">
        <v>62167.725635187351</v>
      </c>
      <c r="AN403" s="4">
        <v>0</v>
      </c>
      <c r="AO403" s="4">
        <v>44.764920498140917</v>
      </c>
      <c r="AP403" s="4">
        <v>2105.9048173619881</v>
      </c>
      <c r="AQ403" s="4">
        <v>2394.1034124931375</v>
      </c>
      <c r="AR403" s="4">
        <v>425202.52</v>
      </c>
      <c r="AS403" s="27"/>
      <c r="AT403" s="1" t="s">
        <v>680</v>
      </c>
      <c r="AU403" s="4">
        <v>0</v>
      </c>
      <c r="AV403" s="4">
        <v>0</v>
      </c>
      <c r="AW403" s="4">
        <v>0</v>
      </c>
      <c r="AX403" s="4">
        <v>0</v>
      </c>
      <c r="AY403" s="4">
        <v>0</v>
      </c>
      <c r="AZ403" s="4">
        <v>0</v>
      </c>
      <c r="BA403" s="4">
        <v>0</v>
      </c>
      <c r="BB403" s="4">
        <v>0</v>
      </c>
      <c r="BC403" s="4">
        <v>0</v>
      </c>
      <c r="BD403" s="4">
        <v>0</v>
      </c>
      <c r="BE403" s="4">
        <v>0</v>
      </c>
      <c r="BF403" s="4">
        <v>0</v>
      </c>
      <c r="BG403" s="4">
        <v>0</v>
      </c>
      <c r="BH403" s="4">
        <v>0</v>
      </c>
      <c r="BI403" s="4">
        <v>0</v>
      </c>
      <c r="BJ403" s="4">
        <v>0</v>
      </c>
      <c r="BK403" s="34">
        <v>425202.52</v>
      </c>
      <c r="BL403" s="27"/>
      <c r="BM403" s="1" t="s">
        <v>680</v>
      </c>
      <c r="BN403" s="4" t="e">
        <v>#DIV/0!</v>
      </c>
      <c r="BO403" s="4" t="e">
        <v>#DIV/0!</v>
      </c>
      <c r="BP403" s="4">
        <v>0</v>
      </c>
      <c r="BQ403" s="4">
        <v>6964.9148029861108</v>
      </c>
      <c r="BR403" s="4" t="e">
        <v>#DIV/0!</v>
      </c>
      <c r="BS403" s="4">
        <v>0</v>
      </c>
      <c r="BT403" s="4">
        <v>0</v>
      </c>
      <c r="BU403" s="4">
        <v>247.42090019370625</v>
      </c>
      <c r="BV403" s="4">
        <v>1773.2244573051339</v>
      </c>
      <c r="BW403" s="4" t="e">
        <v>#DIV/0!</v>
      </c>
      <c r="BX403" s="4">
        <v>572.27058191981996</v>
      </c>
      <c r="BY403" s="4">
        <v>2792.5878105814595</v>
      </c>
      <c r="BZ403" s="4">
        <v>0</v>
      </c>
      <c r="CA403" s="4" t="e">
        <v>#DIV/0!</v>
      </c>
      <c r="CB403" s="4">
        <v>33525.871104432779</v>
      </c>
      <c r="CC403" s="4">
        <v>345.5738161226617</v>
      </c>
      <c r="CD403" s="4">
        <v>6976.8918446992675</v>
      </c>
      <c r="CE403" s="4">
        <v>0</v>
      </c>
      <c r="CF403" s="4">
        <v>90.703070868119454</v>
      </c>
      <c r="CG403" s="4" t="e">
        <v>#DIV/0!</v>
      </c>
      <c r="CH403" s="4">
        <v>44.764920498140917</v>
      </c>
      <c r="CI403" s="4">
        <v>2105.9048173619881</v>
      </c>
      <c r="CJ403" s="4">
        <v>2312.4843674895642</v>
      </c>
      <c r="CK403" s="4">
        <v>57752.61249445875</v>
      </c>
      <c r="CL403" s="27"/>
      <c r="CM403" s="1" t="s">
        <v>680</v>
      </c>
      <c r="CN403" s="4" t="e">
        <v>#DIV/0!</v>
      </c>
      <c r="CO403" s="4" t="e">
        <v>#DIV/0!</v>
      </c>
      <c r="CP403" s="4">
        <v>23.718120449282225</v>
      </c>
      <c r="CQ403" s="4">
        <v>183889.75962469724</v>
      </c>
      <c r="CR403" s="4" t="e">
        <v>#DIV/0!</v>
      </c>
      <c r="CS403" s="4">
        <v>7988.9172981410684</v>
      </c>
      <c r="CT403" s="4">
        <v>4853.040671056373</v>
      </c>
      <c r="CU403" s="4">
        <v>107500.55194892416</v>
      </c>
      <c r="CV403" s="4">
        <v>36.022217823624139</v>
      </c>
      <c r="CW403" s="4" t="e">
        <v>#DIV/0!</v>
      </c>
      <c r="CX403" s="4">
        <v>0</v>
      </c>
      <c r="CY403" s="4">
        <v>39.090834027233086</v>
      </c>
      <c r="CZ403" s="4">
        <v>109.44401875539646</v>
      </c>
      <c r="DA403" s="4" t="e">
        <v>#DIV/0!</v>
      </c>
      <c r="DB403" s="4">
        <v>624.88813079307613</v>
      </c>
      <c r="DC403" s="4">
        <v>0</v>
      </c>
      <c r="DD403" s="4">
        <v>204.37576567233754</v>
      </c>
      <c r="DE403" s="4">
        <v>21.457265878669045</v>
      </c>
      <c r="DF403" s="4">
        <v>62077.022564319239</v>
      </c>
      <c r="DG403" s="4" t="e">
        <v>#DIV/0!</v>
      </c>
      <c r="DH403" s="4">
        <v>0</v>
      </c>
      <c r="DI403" s="4">
        <v>0</v>
      </c>
      <c r="DJ403" s="4">
        <v>81.619045003573206</v>
      </c>
      <c r="DK403" s="4">
        <v>367449.90750554128</v>
      </c>
      <c r="DL403" s="27"/>
      <c r="DM403" s="1" t="s">
        <v>680</v>
      </c>
      <c r="DN403" s="4" t="e">
        <v>#DIV/0!</v>
      </c>
      <c r="DO403" s="4" t="e">
        <v>#DIV/0!</v>
      </c>
      <c r="DP403" s="4" t="e">
        <v>#DIV/0!</v>
      </c>
      <c r="DQ403" s="4" t="e">
        <v>#DIV/0!</v>
      </c>
      <c r="DR403" s="4" t="e">
        <v>#DIV/0!</v>
      </c>
      <c r="DS403" s="4" t="e">
        <v>#DIV/0!</v>
      </c>
      <c r="DT403" s="4" t="e">
        <v>#DIV/0!</v>
      </c>
      <c r="DU403" s="4" t="e">
        <v>#DIV/0!</v>
      </c>
      <c r="DV403" s="4" t="e">
        <v>#DIV/0!</v>
      </c>
      <c r="DW403" s="4" t="e">
        <v>#DIV/0!</v>
      </c>
      <c r="DX403" s="4" t="e">
        <v>#DIV/0!</v>
      </c>
      <c r="DY403" s="4" t="e">
        <v>#DIV/0!</v>
      </c>
      <c r="DZ403" s="4" t="e">
        <v>#DIV/0!</v>
      </c>
      <c r="EA403" s="4" t="e">
        <v>#DIV/0!</v>
      </c>
      <c r="EB403" s="4" t="e">
        <v>#DIV/0!</v>
      </c>
      <c r="EC403" s="4" t="e">
        <v>#DIV/0!</v>
      </c>
      <c r="ED403" s="27"/>
      <c r="EE403" s="1" t="s">
        <v>680</v>
      </c>
      <c r="EF403" s="4" t="e">
        <v>#DIV/0!</v>
      </c>
      <c r="EG403" s="4" t="e">
        <v>#DIV/0!</v>
      </c>
      <c r="EH403" s="4" t="e">
        <v>#DIV/0!</v>
      </c>
      <c r="EI403" s="4" t="e">
        <v>#DIV/0!</v>
      </c>
      <c r="EJ403" s="4" t="e">
        <v>#DIV/0!</v>
      </c>
      <c r="EK403" s="4" t="e">
        <v>#DIV/0!</v>
      </c>
      <c r="EL403" s="4" t="e">
        <v>#DIV/0!</v>
      </c>
      <c r="EM403" s="4" t="e">
        <v>#DIV/0!</v>
      </c>
      <c r="EN403" s="4" t="e">
        <v>#DIV/0!</v>
      </c>
      <c r="EO403" s="4" t="e">
        <v>#DIV/0!</v>
      </c>
      <c r="EP403" s="4" t="e">
        <v>#DIV/0!</v>
      </c>
      <c r="EQ403" s="4" t="e">
        <v>#DIV/0!</v>
      </c>
      <c r="ER403" s="4" t="e">
        <v>#DIV/0!</v>
      </c>
      <c r="ES403" s="4" t="e">
        <v>#DIV/0!</v>
      </c>
      <c r="ET403" s="4" t="e">
        <v>#DIV/0!</v>
      </c>
      <c r="EU403" s="4" t="e">
        <v>#DIV/0!</v>
      </c>
      <c r="EV403" s="23"/>
      <c r="IF403" s="23"/>
    </row>
    <row r="404" spans="2:240" ht="21.6" hidden="1" customHeight="1" x14ac:dyDescent="0.3">
      <c r="B404" s="1" t="s">
        <v>722</v>
      </c>
      <c r="C404" s="38" t="s">
        <v>420</v>
      </c>
      <c r="D404" s="5" t="s">
        <v>162</v>
      </c>
      <c r="E404" s="6" t="s">
        <v>322</v>
      </c>
      <c r="F404" s="6">
        <v>2522209</v>
      </c>
      <c r="G404" s="5" t="s">
        <v>161</v>
      </c>
      <c r="H404" s="19"/>
      <c r="I404" s="7">
        <v>111.07227566666667</v>
      </c>
      <c r="J404" s="8">
        <v>52372.927582111748</v>
      </c>
      <c r="K404" s="19"/>
      <c r="L404" s="7">
        <v>0</v>
      </c>
      <c r="M404" s="8">
        <v>0</v>
      </c>
      <c r="N404" s="19"/>
      <c r="O404" s="7">
        <f t="shared" si="36"/>
        <v>111.07227566666667</v>
      </c>
      <c r="P404" s="8">
        <f t="shared" si="37"/>
        <v>52372.927582111748</v>
      </c>
      <c r="Q404" s="1" t="str">
        <f t="shared" si="38"/>
        <v>OK</v>
      </c>
      <c r="S404" s="1">
        <v>2522209</v>
      </c>
      <c r="T404" s="1" t="s">
        <v>596</v>
      </c>
      <c r="U404" s="4">
        <v>0</v>
      </c>
      <c r="V404" s="4">
        <v>0</v>
      </c>
      <c r="W404" s="4">
        <v>62.95435473262485</v>
      </c>
      <c r="X404" s="4">
        <v>30278.489208399456</v>
      </c>
      <c r="Y404" s="4">
        <v>266.13122328413442</v>
      </c>
      <c r="Z404" s="4">
        <v>278.68929197457885</v>
      </c>
      <c r="AA404" s="4">
        <v>738.00033598270909</v>
      </c>
      <c r="AB404" s="4">
        <v>0</v>
      </c>
      <c r="AC404" s="4">
        <v>100.04586234190724</v>
      </c>
      <c r="AD404" s="4">
        <v>439.39029501266128</v>
      </c>
      <c r="AE404" s="4">
        <v>619.71305753814966</v>
      </c>
      <c r="AF404" s="4">
        <v>1668.4144275784654</v>
      </c>
      <c r="AG404" s="4">
        <v>0</v>
      </c>
      <c r="AH404" s="4">
        <v>0</v>
      </c>
      <c r="AI404" s="4">
        <v>5103.4575159955421</v>
      </c>
      <c r="AJ404" s="4">
        <v>584.17711033367834</v>
      </c>
      <c r="AK404" s="4">
        <v>2683.2693703431769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9550.1955285946697</v>
      </c>
      <c r="AR404" s="4">
        <v>52372.927582111748</v>
      </c>
      <c r="AS404" s="27"/>
      <c r="AT404" s="1" t="s">
        <v>596</v>
      </c>
      <c r="AU404" s="4">
        <v>0</v>
      </c>
      <c r="AV404" s="4">
        <v>0</v>
      </c>
      <c r="AW404" s="4">
        <v>0</v>
      </c>
      <c r="AX404" s="4">
        <v>0</v>
      </c>
      <c r="AY404" s="4">
        <v>0</v>
      </c>
      <c r="AZ404" s="4">
        <v>0</v>
      </c>
      <c r="BA404" s="4">
        <v>0</v>
      </c>
      <c r="BB404" s="4">
        <v>0</v>
      </c>
      <c r="BC404" s="4">
        <v>0</v>
      </c>
      <c r="BD404" s="4">
        <v>0</v>
      </c>
      <c r="BE404" s="4">
        <v>0</v>
      </c>
      <c r="BF404" s="4">
        <v>0</v>
      </c>
      <c r="BG404" s="4">
        <v>0</v>
      </c>
      <c r="BH404" s="4">
        <v>0</v>
      </c>
      <c r="BI404" s="4">
        <v>0</v>
      </c>
      <c r="BJ404" s="4">
        <v>0</v>
      </c>
      <c r="BK404" s="34">
        <v>52372.927582111748</v>
      </c>
      <c r="BL404" s="27"/>
      <c r="BM404" s="1" t="s">
        <v>596</v>
      </c>
      <c r="BN404" s="4" t="e">
        <v>#DIV/0!</v>
      </c>
      <c r="BO404" s="4" t="e">
        <v>#DIV/0!</v>
      </c>
      <c r="BP404" s="4">
        <v>0</v>
      </c>
      <c r="BQ404" s="4">
        <v>288.38327547960989</v>
      </c>
      <c r="BR404" s="4">
        <v>0</v>
      </c>
      <c r="BS404" s="4">
        <v>0</v>
      </c>
      <c r="BT404" s="4">
        <v>0</v>
      </c>
      <c r="BU404" s="4" t="e">
        <v>#DIV/0!</v>
      </c>
      <c r="BV404" s="4">
        <v>100.04586234190724</v>
      </c>
      <c r="BW404" s="4">
        <v>439.39029501266128</v>
      </c>
      <c r="BX404" s="4">
        <v>584.3008828216839</v>
      </c>
      <c r="BY404" s="4">
        <v>1636.9288459074119</v>
      </c>
      <c r="BZ404" s="4" t="e">
        <v>#DIV/0!</v>
      </c>
      <c r="CA404" s="4" t="e">
        <v>#DIV/0!</v>
      </c>
      <c r="CB404" s="4">
        <v>5103.4575159955421</v>
      </c>
      <c r="CC404" s="4">
        <v>584.17711033367834</v>
      </c>
      <c r="CD404" s="4">
        <v>2650.310743259316</v>
      </c>
      <c r="CE404" s="4" t="e">
        <v>#DIV/0!</v>
      </c>
      <c r="CF404" s="4" t="e">
        <v>#DIV/0!</v>
      </c>
      <c r="CG404" s="4" t="e">
        <v>#DIV/0!</v>
      </c>
      <c r="CH404" s="4" t="e">
        <v>#DIV/0!</v>
      </c>
      <c r="CI404" s="4" t="e">
        <v>#DIV/0!</v>
      </c>
      <c r="CJ404" s="4">
        <v>9550.1955285946697</v>
      </c>
      <c r="CK404" s="4">
        <v>20937.190059746477</v>
      </c>
      <c r="CL404" s="27"/>
      <c r="CM404" s="1" t="s">
        <v>596</v>
      </c>
      <c r="CN404" s="4" t="e">
        <v>#DIV/0!</v>
      </c>
      <c r="CO404" s="4" t="e">
        <v>#DIV/0!</v>
      </c>
      <c r="CP404" s="4">
        <v>62.95435473262485</v>
      </c>
      <c r="CQ404" s="4">
        <v>29990.105932919843</v>
      </c>
      <c r="CR404" s="4">
        <v>266.13122328413442</v>
      </c>
      <c r="CS404" s="4">
        <v>278.68929197457885</v>
      </c>
      <c r="CT404" s="4">
        <v>738.00033598270909</v>
      </c>
      <c r="CU404" s="4" t="e">
        <v>#DIV/0!</v>
      </c>
      <c r="CV404" s="4">
        <v>0</v>
      </c>
      <c r="CW404" s="4">
        <v>0</v>
      </c>
      <c r="CX404" s="4">
        <v>35.412174716465692</v>
      </c>
      <c r="CY404" s="4">
        <v>31.485581671053549</v>
      </c>
      <c r="CZ404" s="4" t="e">
        <v>#DIV/0!</v>
      </c>
      <c r="DA404" s="4" t="e">
        <v>#DIV/0!</v>
      </c>
      <c r="DB404" s="4">
        <v>0</v>
      </c>
      <c r="DC404" s="4">
        <v>0</v>
      </c>
      <c r="DD404" s="4">
        <v>32.958627083860911</v>
      </c>
      <c r="DE404" s="4" t="e">
        <v>#DIV/0!</v>
      </c>
      <c r="DF404" s="4" t="e">
        <v>#DIV/0!</v>
      </c>
      <c r="DG404" s="4" t="e">
        <v>#DIV/0!</v>
      </c>
      <c r="DH404" s="4" t="e">
        <v>#DIV/0!</v>
      </c>
      <c r="DI404" s="4" t="e">
        <v>#DIV/0!</v>
      </c>
      <c r="DJ404" s="4">
        <v>0</v>
      </c>
      <c r="DK404" s="4">
        <v>31435.737522365267</v>
      </c>
      <c r="DL404" s="27"/>
      <c r="DM404" s="1" t="s">
        <v>596</v>
      </c>
      <c r="DN404" s="4" t="e">
        <v>#DIV/0!</v>
      </c>
      <c r="DO404" s="4" t="e">
        <v>#DIV/0!</v>
      </c>
      <c r="DP404" s="4" t="e">
        <v>#DIV/0!</v>
      </c>
      <c r="DQ404" s="4" t="e">
        <v>#DIV/0!</v>
      </c>
      <c r="DR404" s="4" t="e">
        <v>#DIV/0!</v>
      </c>
      <c r="DS404" s="4" t="e">
        <v>#DIV/0!</v>
      </c>
      <c r="DT404" s="4" t="e">
        <v>#DIV/0!</v>
      </c>
      <c r="DU404" s="4" t="e">
        <v>#DIV/0!</v>
      </c>
      <c r="DV404" s="4" t="e">
        <v>#DIV/0!</v>
      </c>
      <c r="DW404" s="4" t="e">
        <v>#DIV/0!</v>
      </c>
      <c r="DX404" s="4" t="e">
        <v>#DIV/0!</v>
      </c>
      <c r="DY404" s="4" t="e">
        <v>#DIV/0!</v>
      </c>
      <c r="DZ404" s="4" t="e">
        <v>#DIV/0!</v>
      </c>
      <c r="EA404" s="4" t="e">
        <v>#DIV/0!</v>
      </c>
      <c r="EB404" s="4" t="e">
        <v>#DIV/0!</v>
      </c>
      <c r="EC404" s="4" t="e">
        <v>#DIV/0!</v>
      </c>
      <c r="ED404" s="27"/>
      <c r="EE404" s="1" t="s">
        <v>596</v>
      </c>
      <c r="EF404" s="4" t="e">
        <v>#DIV/0!</v>
      </c>
      <c r="EG404" s="4" t="e">
        <v>#DIV/0!</v>
      </c>
      <c r="EH404" s="4" t="e">
        <v>#DIV/0!</v>
      </c>
      <c r="EI404" s="4" t="e">
        <v>#DIV/0!</v>
      </c>
      <c r="EJ404" s="4" t="e">
        <v>#DIV/0!</v>
      </c>
      <c r="EK404" s="4" t="e">
        <v>#DIV/0!</v>
      </c>
      <c r="EL404" s="4" t="e">
        <v>#DIV/0!</v>
      </c>
      <c r="EM404" s="4" t="e">
        <v>#DIV/0!</v>
      </c>
      <c r="EN404" s="4" t="e">
        <v>#DIV/0!</v>
      </c>
      <c r="EO404" s="4" t="e">
        <v>#DIV/0!</v>
      </c>
      <c r="EP404" s="4" t="e">
        <v>#DIV/0!</v>
      </c>
      <c r="EQ404" s="4" t="e">
        <v>#DIV/0!</v>
      </c>
      <c r="ER404" s="4" t="e">
        <v>#DIV/0!</v>
      </c>
      <c r="ES404" s="4" t="e">
        <v>#DIV/0!</v>
      </c>
      <c r="ET404" s="4" t="e">
        <v>#DIV/0!</v>
      </c>
      <c r="EU404" s="4" t="e">
        <v>#DIV/0!</v>
      </c>
      <c r="EV404" s="23"/>
      <c r="IF404" s="23"/>
    </row>
    <row r="405" spans="2:240" ht="21.6" hidden="1" customHeight="1" x14ac:dyDescent="0.3">
      <c r="B405" s="1" t="s">
        <v>722</v>
      </c>
      <c r="C405" s="38" t="s">
        <v>447</v>
      </c>
      <c r="D405" s="5" t="s">
        <v>162</v>
      </c>
      <c r="E405" s="6" t="s">
        <v>322</v>
      </c>
      <c r="F405" s="6">
        <v>2558246</v>
      </c>
      <c r="G405" s="5" t="s">
        <v>178</v>
      </c>
      <c r="H405" s="19"/>
      <c r="I405" s="7">
        <v>581.58333333333337</v>
      </c>
      <c r="J405" s="8">
        <v>1010243.4591666666</v>
      </c>
      <c r="K405" s="19"/>
      <c r="L405" s="7">
        <v>24.644875808333332</v>
      </c>
      <c r="M405" s="8">
        <v>146361.87891713702</v>
      </c>
      <c r="N405" s="19"/>
      <c r="O405" s="7">
        <f t="shared" si="36"/>
        <v>606.22820914166675</v>
      </c>
      <c r="P405" s="8">
        <f t="shared" si="37"/>
        <v>1156605.3380838037</v>
      </c>
      <c r="Q405" s="1" t="str">
        <f t="shared" si="38"/>
        <v>OK</v>
      </c>
      <c r="S405" s="1">
        <v>2558246</v>
      </c>
      <c r="T405" s="1" t="s">
        <v>622</v>
      </c>
      <c r="U405" s="4">
        <v>723.62508616339835</v>
      </c>
      <c r="V405" s="4">
        <v>1636.1099128601657</v>
      </c>
      <c r="W405" s="4">
        <v>7165.6529426611332</v>
      </c>
      <c r="X405" s="4">
        <v>606759.37548511324</v>
      </c>
      <c r="Y405" s="4">
        <v>10132.155863149372</v>
      </c>
      <c r="Z405" s="4">
        <v>46823.448160140935</v>
      </c>
      <c r="AA405" s="4">
        <v>8347.8386318736993</v>
      </c>
      <c r="AB405" s="4">
        <v>0</v>
      </c>
      <c r="AC405" s="4">
        <v>424.42895894399015</v>
      </c>
      <c r="AD405" s="4">
        <v>777.7026890798071</v>
      </c>
      <c r="AE405" s="4">
        <v>59234.126079397429</v>
      </c>
      <c r="AF405" s="4">
        <v>4085.2025038307474</v>
      </c>
      <c r="AG405" s="4">
        <v>0</v>
      </c>
      <c r="AH405" s="4">
        <v>13382.861505710969</v>
      </c>
      <c r="AI405" s="4">
        <v>100982.3053329034</v>
      </c>
      <c r="AJ405" s="4">
        <v>41955.284356878023</v>
      </c>
      <c r="AK405" s="4">
        <v>29710.764866027734</v>
      </c>
      <c r="AL405" s="4">
        <v>1171.7704874035837</v>
      </c>
      <c r="AM405" s="4">
        <v>0</v>
      </c>
      <c r="AN405" s="4">
        <v>36985.924554107187</v>
      </c>
      <c r="AO405" s="4">
        <v>108.17291159157998</v>
      </c>
      <c r="AP405" s="4">
        <v>180.3753095608279</v>
      </c>
      <c r="AQ405" s="4">
        <v>112027.87515351886</v>
      </c>
      <c r="AR405" s="4">
        <v>1082615.0007909162</v>
      </c>
      <c r="AS405" s="27"/>
      <c r="AT405" s="1" t="s">
        <v>622</v>
      </c>
      <c r="AU405" s="4">
        <v>3131.9269814714994</v>
      </c>
      <c r="AV405" s="4">
        <v>79.878265958318352</v>
      </c>
      <c r="AW405" s="4">
        <v>0</v>
      </c>
      <c r="AX405" s="4">
        <v>19985.807729152686</v>
      </c>
      <c r="AY405" s="4">
        <v>0</v>
      </c>
      <c r="AZ405" s="4">
        <v>0</v>
      </c>
      <c r="BA405" s="4">
        <v>478.4416407449379</v>
      </c>
      <c r="BB405" s="4">
        <v>0</v>
      </c>
      <c r="BC405" s="4">
        <v>0</v>
      </c>
      <c r="BD405" s="4">
        <v>116.7762240872384</v>
      </c>
      <c r="BE405" s="4">
        <v>0</v>
      </c>
      <c r="BF405" s="4">
        <v>5683.9819321693749</v>
      </c>
      <c r="BG405" s="4">
        <v>230.92862335220229</v>
      </c>
      <c r="BH405" s="4">
        <v>44282.595895951286</v>
      </c>
      <c r="BI405" s="4">
        <v>0</v>
      </c>
      <c r="BJ405" s="4">
        <v>73990.337292887547</v>
      </c>
      <c r="BK405" s="34">
        <v>1156605.3380838037</v>
      </c>
      <c r="BL405" s="27"/>
      <c r="BM405" s="1" t="s">
        <v>622</v>
      </c>
      <c r="BN405" s="4">
        <v>0</v>
      </c>
      <c r="BO405" s="4">
        <v>0</v>
      </c>
      <c r="BP405" s="4">
        <v>716.20300071658517</v>
      </c>
      <c r="BQ405" s="4">
        <v>9241.7088041918742</v>
      </c>
      <c r="BR405" s="4">
        <v>563.09203025533645</v>
      </c>
      <c r="BS405" s="4">
        <v>762.67893120445058</v>
      </c>
      <c r="BT405" s="4">
        <v>282.96331896000868</v>
      </c>
      <c r="BU405" s="4" t="e">
        <v>#DIV/0!</v>
      </c>
      <c r="BV405" s="4">
        <v>325.48917898117884</v>
      </c>
      <c r="BW405" s="4">
        <v>777.7026890798071</v>
      </c>
      <c r="BX405" s="4">
        <v>3158.1087398924792</v>
      </c>
      <c r="BY405" s="4">
        <v>1010.235791428407</v>
      </c>
      <c r="BZ405" s="4" t="e">
        <v>#DIV/0!</v>
      </c>
      <c r="CA405" s="4">
        <v>777.0281839841067</v>
      </c>
      <c r="CB405" s="4">
        <v>8659.3107518348534</v>
      </c>
      <c r="CC405" s="4">
        <v>1308.1233787621561</v>
      </c>
      <c r="CD405" s="4">
        <v>11296.500892580665</v>
      </c>
      <c r="CE405" s="4">
        <v>1088.8476740695478</v>
      </c>
      <c r="CF405" s="4" t="e">
        <v>#DIV/0!</v>
      </c>
      <c r="CG405" s="4">
        <v>214.34001365482086</v>
      </c>
      <c r="CH405" s="4">
        <v>0</v>
      </c>
      <c r="CI405" s="4">
        <v>42.127058883337305</v>
      </c>
      <c r="CJ405" s="4">
        <v>9409.013891260769</v>
      </c>
      <c r="CK405" s="4">
        <v>49633.474329740377</v>
      </c>
      <c r="CL405" s="27"/>
      <c r="CM405" s="1" t="s">
        <v>622</v>
      </c>
      <c r="CN405" s="4">
        <v>723.62508616339835</v>
      </c>
      <c r="CO405" s="4">
        <v>1636.1099128601657</v>
      </c>
      <c r="CP405" s="4">
        <v>6449.4499419445465</v>
      </c>
      <c r="CQ405" s="4">
        <v>597517.66668092145</v>
      </c>
      <c r="CR405" s="4">
        <v>9569.0638328940349</v>
      </c>
      <c r="CS405" s="4">
        <v>46060.769228936479</v>
      </c>
      <c r="CT405" s="4">
        <v>8064.8753129136903</v>
      </c>
      <c r="CU405" s="4" t="e">
        <v>#DIV/0!</v>
      </c>
      <c r="CV405" s="4">
        <v>98.939779962811301</v>
      </c>
      <c r="CW405" s="4">
        <v>0</v>
      </c>
      <c r="CX405" s="4">
        <v>56076.017339504957</v>
      </c>
      <c r="CY405" s="4">
        <v>3074.9667124023408</v>
      </c>
      <c r="CZ405" s="4" t="e">
        <v>#DIV/0!</v>
      </c>
      <c r="DA405" s="4">
        <v>12605.833321726861</v>
      </c>
      <c r="DB405" s="4">
        <v>92322.99458106856</v>
      </c>
      <c r="DC405" s="4">
        <v>40647.160978115862</v>
      </c>
      <c r="DD405" s="4">
        <v>18414.263973447069</v>
      </c>
      <c r="DE405" s="4">
        <v>82.922813334035979</v>
      </c>
      <c r="DF405" s="4" t="e">
        <v>#DIV/0!</v>
      </c>
      <c r="DG405" s="4">
        <v>36771.584540452364</v>
      </c>
      <c r="DH405" s="4">
        <v>108.17291159157998</v>
      </c>
      <c r="DI405" s="4">
        <v>138.2482506774906</v>
      </c>
      <c r="DJ405" s="4">
        <v>102618.86126225808</v>
      </c>
      <c r="DK405" s="4">
        <v>1032981.5264611756</v>
      </c>
      <c r="DL405" s="27"/>
      <c r="DM405" s="1" t="s">
        <v>622</v>
      </c>
      <c r="DN405" s="4">
        <v>94.349772786570171</v>
      </c>
      <c r="DO405" s="4">
        <v>0</v>
      </c>
      <c r="DP405" s="4" t="e">
        <v>#DIV/0!</v>
      </c>
      <c r="DQ405" s="4">
        <v>112.11876640142725</v>
      </c>
      <c r="DR405" s="4" t="e">
        <v>#DIV/0!</v>
      </c>
      <c r="DS405" s="4" t="e">
        <v>#DIV/0!</v>
      </c>
      <c r="DT405" s="4">
        <v>194.92016881823716</v>
      </c>
      <c r="DU405" s="4" t="e">
        <v>#DIV/0!</v>
      </c>
      <c r="DV405" s="4" t="e">
        <v>#DIV/0!</v>
      </c>
      <c r="DW405" s="4">
        <v>0</v>
      </c>
      <c r="DX405" s="4" t="e">
        <v>#DIV/0!</v>
      </c>
      <c r="DY405" s="4">
        <v>954.327750308541</v>
      </c>
      <c r="DZ405" s="4">
        <v>0</v>
      </c>
      <c r="EA405" s="4">
        <v>3600.4036525588344</v>
      </c>
      <c r="EB405" s="4" t="e">
        <v>#DIV/0!</v>
      </c>
      <c r="EC405" s="4">
        <v>4956.1201108736104</v>
      </c>
      <c r="ED405" s="27"/>
      <c r="EE405" s="1" t="s">
        <v>622</v>
      </c>
      <c r="EF405" s="4">
        <v>3037.5772086849292</v>
      </c>
      <c r="EG405" s="4">
        <v>79.878265958318352</v>
      </c>
      <c r="EH405" s="4" t="e">
        <v>#DIV/0!</v>
      </c>
      <c r="EI405" s="4">
        <v>19873.688962751257</v>
      </c>
      <c r="EJ405" s="4" t="e">
        <v>#DIV/0!</v>
      </c>
      <c r="EK405" s="4" t="e">
        <v>#DIV/0!</v>
      </c>
      <c r="EL405" s="4">
        <v>283.52147192670071</v>
      </c>
      <c r="EM405" s="4" t="e">
        <v>#DIV/0!</v>
      </c>
      <c r="EN405" s="4" t="e">
        <v>#DIV/0!</v>
      </c>
      <c r="EO405" s="4">
        <v>116.7762240872384</v>
      </c>
      <c r="EP405" s="4" t="e">
        <v>#DIV/0!</v>
      </c>
      <c r="EQ405" s="4">
        <v>4729.6541818608339</v>
      </c>
      <c r="ER405" s="4">
        <v>230.92862335220229</v>
      </c>
      <c r="ES405" s="4">
        <v>40682.192243392456</v>
      </c>
      <c r="ET405" s="4" t="e">
        <v>#DIV/0!</v>
      </c>
      <c r="EU405" s="4">
        <v>69034.217182013934</v>
      </c>
      <c r="EV405" s="23"/>
      <c r="IF405" s="23"/>
    </row>
    <row r="406" spans="2:240" ht="21.6" hidden="1" customHeight="1" x14ac:dyDescent="0.3">
      <c r="B406" s="1" t="s">
        <v>722</v>
      </c>
      <c r="C406" s="38" t="s">
        <v>448</v>
      </c>
      <c r="D406" s="5" t="s">
        <v>162</v>
      </c>
      <c r="E406" s="6" t="s">
        <v>322</v>
      </c>
      <c r="F406" s="6">
        <v>2558254</v>
      </c>
      <c r="G406" s="5" t="s">
        <v>179</v>
      </c>
      <c r="H406" s="19"/>
      <c r="I406" s="7">
        <v>1108.29265285</v>
      </c>
      <c r="J406" s="8">
        <v>1396118.0003108238</v>
      </c>
      <c r="K406" s="19"/>
      <c r="L406" s="7">
        <v>52.907384091666671</v>
      </c>
      <c r="M406" s="8">
        <v>103545.99698143915</v>
      </c>
      <c r="N406" s="19"/>
      <c r="O406" s="7">
        <f t="shared" si="36"/>
        <v>1161.2000369416667</v>
      </c>
      <c r="P406" s="8">
        <f t="shared" si="37"/>
        <v>1499663.997292263</v>
      </c>
      <c r="Q406" s="1" t="str">
        <f t="shared" si="38"/>
        <v>OK</v>
      </c>
      <c r="S406" s="1">
        <v>2558254</v>
      </c>
      <c r="T406" s="1" t="s">
        <v>623</v>
      </c>
      <c r="U406" s="4">
        <v>1463.4935109779969</v>
      </c>
      <c r="V406" s="4">
        <v>14151.054582504607</v>
      </c>
      <c r="W406" s="4">
        <v>7530.8258117615524</v>
      </c>
      <c r="X406" s="4">
        <v>640550.10579611838</v>
      </c>
      <c r="Y406" s="4">
        <v>51076.593690242233</v>
      </c>
      <c r="Z406" s="4">
        <v>6819.6719024246822</v>
      </c>
      <c r="AA406" s="4">
        <v>10947.468274687533</v>
      </c>
      <c r="AB406" s="4">
        <v>88625.169029180586</v>
      </c>
      <c r="AC406" s="4">
        <v>2767.4950993758393</v>
      </c>
      <c r="AD406" s="4">
        <v>0</v>
      </c>
      <c r="AE406" s="4">
        <v>3132.2285994695471</v>
      </c>
      <c r="AF406" s="4">
        <v>13300.210726125253</v>
      </c>
      <c r="AG406" s="4">
        <v>0</v>
      </c>
      <c r="AH406" s="4">
        <v>1694.4716146552707</v>
      </c>
      <c r="AI406" s="4">
        <v>51689.361005527389</v>
      </c>
      <c r="AJ406" s="4">
        <v>99757.124172285126</v>
      </c>
      <c r="AK406" s="4">
        <v>26426.599094057223</v>
      </c>
      <c r="AL406" s="4">
        <v>1113.9178873252511</v>
      </c>
      <c r="AM406" s="4">
        <v>90368.319095857776</v>
      </c>
      <c r="AN406" s="4">
        <v>73779.130931687745</v>
      </c>
      <c r="AO406" s="4">
        <v>3519.4944390316555</v>
      </c>
      <c r="AP406" s="4">
        <v>711.98453018325529</v>
      </c>
      <c r="AQ406" s="4">
        <v>144634.00456934652</v>
      </c>
      <c r="AR406" s="4">
        <v>1334058.7243628255</v>
      </c>
      <c r="AS406" s="27"/>
      <c r="AT406" s="1" t="s">
        <v>623</v>
      </c>
      <c r="AU406" s="4">
        <v>0</v>
      </c>
      <c r="AV406" s="4">
        <v>60.301419837909307</v>
      </c>
      <c r="AW406" s="4">
        <v>0</v>
      </c>
      <c r="AX406" s="4">
        <v>116.20551001892234</v>
      </c>
      <c r="AY406" s="4">
        <v>151151.18038681129</v>
      </c>
      <c r="AZ406" s="4">
        <v>0</v>
      </c>
      <c r="BA406" s="4">
        <v>2070.677349685498</v>
      </c>
      <c r="BB406" s="4">
        <v>732.83718385127065</v>
      </c>
      <c r="BC406" s="4">
        <v>0</v>
      </c>
      <c r="BD406" s="4">
        <v>0</v>
      </c>
      <c r="BE406" s="4">
        <v>0</v>
      </c>
      <c r="BF406" s="4">
        <v>3350.5661293934495</v>
      </c>
      <c r="BG406" s="4">
        <v>0</v>
      </c>
      <c r="BH406" s="4">
        <v>8123.5049498391654</v>
      </c>
      <c r="BI406" s="4">
        <v>0</v>
      </c>
      <c r="BJ406" s="4">
        <v>165605.27292943746</v>
      </c>
      <c r="BK406" s="34">
        <v>1499663.997292263</v>
      </c>
      <c r="BL406" s="27"/>
      <c r="BM406" s="1" t="s">
        <v>623</v>
      </c>
      <c r="BN406" s="4">
        <v>161.4648060912468</v>
      </c>
      <c r="BO406" s="4">
        <v>655.0151337865492</v>
      </c>
      <c r="BP406" s="4">
        <v>71.952371817180705</v>
      </c>
      <c r="BQ406" s="4">
        <v>88.353635512876508</v>
      </c>
      <c r="BR406" s="4">
        <v>131.69220037839932</v>
      </c>
      <c r="BS406" s="4">
        <v>0</v>
      </c>
      <c r="BT406" s="4">
        <v>0</v>
      </c>
      <c r="BU406" s="4">
        <v>0</v>
      </c>
      <c r="BV406" s="4">
        <v>2206.9557728229192</v>
      </c>
      <c r="BW406" s="4" t="e">
        <v>#DIV/0!</v>
      </c>
      <c r="BX406" s="4">
        <v>204.86887933898842</v>
      </c>
      <c r="BY406" s="4">
        <v>752.71675184166781</v>
      </c>
      <c r="BZ406" s="4" t="e">
        <v>#DIV/0!</v>
      </c>
      <c r="CA406" s="4">
        <v>133.46283470943771</v>
      </c>
      <c r="CB406" s="4">
        <v>6720.1589458010303</v>
      </c>
      <c r="CC406" s="4">
        <v>5504.8410788420024</v>
      </c>
      <c r="CD406" s="4">
        <v>8027.2362481445989</v>
      </c>
      <c r="CE406" s="4">
        <v>899.25709485383913</v>
      </c>
      <c r="CF406" s="4">
        <v>821.12403897450668</v>
      </c>
      <c r="CG406" s="4">
        <v>797.91435555403848</v>
      </c>
      <c r="CH406" s="4">
        <v>16.805126052092834</v>
      </c>
      <c r="CI406" s="4">
        <v>220.63223131269015</v>
      </c>
      <c r="CJ406" s="4">
        <v>23583.713386803283</v>
      </c>
      <c r="CK406" s="4">
        <v>50998.164892637353</v>
      </c>
      <c r="CL406" s="27"/>
      <c r="CM406" s="1" t="s">
        <v>623</v>
      </c>
      <c r="CN406" s="4">
        <v>1302.0287048867499</v>
      </c>
      <c r="CO406" s="4">
        <v>13496.039448718058</v>
      </c>
      <c r="CP406" s="4">
        <v>7458.8734399443711</v>
      </c>
      <c r="CQ406" s="4">
        <v>640461.75216060563</v>
      </c>
      <c r="CR406" s="4">
        <v>50944.901489863834</v>
      </c>
      <c r="CS406" s="4">
        <v>6819.6719024246822</v>
      </c>
      <c r="CT406" s="4">
        <v>10947.468274687533</v>
      </c>
      <c r="CU406" s="4">
        <v>88625.169029180586</v>
      </c>
      <c r="CV406" s="4">
        <v>560.53932655291999</v>
      </c>
      <c r="CW406" s="4" t="e">
        <v>#DIV/0!</v>
      </c>
      <c r="CX406" s="4">
        <v>2927.3597201305588</v>
      </c>
      <c r="CY406" s="4">
        <v>12547.493974283585</v>
      </c>
      <c r="CZ406" s="4" t="e">
        <v>#DIV/0!</v>
      </c>
      <c r="DA406" s="4">
        <v>1561.0087799458331</v>
      </c>
      <c r="DB406" s="4">
        <v>44969.202059726354</v>
      </c>
      <c r="DC406" s="4">
        <v>94252.283093443111</v>
      </c>
      <c r="DD406" s="4">
        <v>18399.362845912619</v>
      </c>
      <c r="DE406" s="4">
        <v>214.66079247141172</v>
      </c>
      <c r="DF406" s="4">
        <v>89547.195056883269</v>
      </c>
      <c r="DG406" s="4">
        <v>72981.216576133709</v>
      </c>
      <c r="DH406" s="4">
        <v>3502.6893129795631</v>
      </c>
      <c r="DI406" s="4">
        <v>491.35229887056511</v>
      </c>
      <c r="DJ406" s="4">
        <v>121050.29118254325</v>
      </c>
      <c r="DK406" s="4">
        <v>1283060.5594701883</v>
      </c>
      <c r="DL406" s="27"/>
      <c r="DM406" s="1" t="s">
        <v>623</v>
      </c>
      <c r="DN406" s="4" t="e">
        <v>#DIV/0!</v>
      </c>
      <c r="DO406" s="4">
        <v>0</v>
      </c>
      <c r="DP406" s="4" t="e">
        <v>#DIV/0!</v>
      </c>
      <c r="DQ406" s="4">
        <v>0</v>
      </c>
      <c r="DR406" s="4">
        <v>167.79940305142716</v>
      </c>
      <c r="DS406" s="4" t="e">
        <v>#DIV/0!</v>
      </c>
      <c r="DT406" s="4">
        <v>768.0590693587792</v>
      </c>
      <c r="DU406" s="4">
        <v>662.86214757115818</v>
      </c>
      <c r="DV406" s="4" t="e">
        <v>#DIV/0!</v>
      </c>
      <c r="DW406" s="4" t="e">
        <v>#DIV/0!</v>
      </c>
      <c r="DX406" s="4" t="e">
        <v>#DIV/0!</v>
      </c>
      <c r="DY406" s="4">
        <v>803.66001307796137</v>
      </c>
      <c r="DZ406" s="4" t="e">
        <v>#DIV/0!</v>
      </c>
      <c r="EA406" s="4">
        <v>1442.6472173470904</v>
      </c>
      <c r="EB406" s="4" t="e">
        <v>#DIV/0!</v>
      </c>
      <c r="EC406" s="4">
        <v>3845.0278504064158</v>
      </c>
      <c r="ED406" s="27"/>
      <c r="EE406" s="1" t="s">
        <v>623</v>
      </c>
      <c r="EF406" s="4" t="e">
        <v>#DIV/0!</v>
      </c>
      <c r="EG406" s="4">
        <v>60.301419837909307</v>
      </c>
      <c r="EH406" s="4" t="e">
        <v>#DIV/0!</v>
      </c>
      <c r="EI406" s="4">
        <v>116.20551001892234</v>
      </c>
      <c r="EJ406" s="4">
        <v>150983.38098375988</v>
      </c>
      <c r="EK406" s="4" t="e">
        <v>#DIV/0!</v>
      </c>
      <c r="EL406" s="4">
        <v>1302.6182803267188</v>
      </c>
      <c r="EM406" s="4">
        <v>69.975036280112391</v>
      </c>
      <c r="EN406" s="4" t="e">
        <v>#DIV/0!</v>
      </c>
      <c r="EO406" s="4" t="e">
        <v>#DIV/0!</v>
      </c>
      <c r="EP406" s="4" t="e">
        <v>#DIV/0!</v>
      </c>
      <c r="EQ406" s="4">
        <v>2546.9061163154879</v>
      </c>
      <c r="ER406" s="4" t="e">
        <v>#DIV/0!</v>
      </c>
      <c r="ES406" s="4">
        <v>6680.8577324920607</v>
      </c>
      <c r="ET406" s="4" t="e">
        <v>#DIV/0!</v>
      </c>
      <c r="EU406" s="4">
        <v>161760.24507903107</v>
      </c>
      <c r="EV406" s="23"/>
      <c r="IF406" s="23"/>
    </row>
    <row r="407" spans="2:240" ht="21.6" hidden="1" customHeight="1" x14ac:dyDescent="0.3">
      <c r="B407" s="1" t="s">
        <v>722</v>
      </c>
      <c r="C407" s="38" t="s">
        <v>464</v>
      </c>
      <c r="D407" s="5" t="s">
        <v>85</v>
      </c>
      <c r="E407" s="6" t="s">
        <v>320</v>
      </c>
      <c r="F407" s="6">
        <v>2665085</v>
      </c>
      <c r="G407" s="5" t="s">
        <v>294</v>
      </c>
      <c r="H407" s="19"/>
      <c r="I407" s="7">
        <v>47.75</v>
      </c>
      <c r="J407" s="8">
        <v>21265.511666666669</v>
      </c>
      <c r="K407" s="19"/>
      <c r="L407" s="7">
        <v>0</v>
      </c>
      <c r="M407" s="8">
        <v>0</v>
      </c>
      <c r="N407" s="19"/>
      <c r="O407" s="7">
        <f t="shared" si="36"/>
        <v>47.75</v>
      </c>
      <c r="P407" s="8">
        <f t="shared" si="37"/>
        <v>21265.511666666669</v>
      </c>
      <c r="Q407" s="1" t="str">
        <f t="shared" si="38"/>
        <v>OK</v>
      </c>
      <c r="S407" s="1">
        <v>2665085</v>
      </c>
      <c r="T407" s="1" t="s">
        <v>637</v>
      </c>
      <c r="U407" s="4">
        <v>0</v>
      </c>
      <c r="V407" s="4">
        <v>0</v>
      </c>
      <c r="W407" s="4">
        <v>0</v>
      </c>
      <c r="X407" s="4">
        <v>9979.9865905670285</v>
      </c>
      <c r="Y407" s="4">
        <v>597.80100780848795</v>
      </c>
      <c r="Z407" s="4">
        <v>495.93378512635849</v>
      </c>
      <c r="AA407" s="4">
        <v>49.405511388125845</v>
      </c>
      <c r="AB407" s="4">
        <v>191.51941776282874</v>
      </c>
      <c r="AC407" s="4">
        <v>416.98012197037229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5255.0874887980399</v>
      </c>
      <c r="AJ407" s="4">
        <v>0</v>
      </c>
      <c r="AK407" s="4">
        <v>3701.406214304789</v>
      </c>
      <c r="AL407" s="4">
        <v>0</v>
      </c>
      <c r="AM407" s="4">
        <v>0</v>
      </c>
      <c r="AN407" s="4">
        <v>0</v>
      </c>
      <c r="AO407" s="4">
        <v>0</v>
      </c>
      <c r="AP407" s="4">
        <v>0</v>
      </c>
      <c r="AQ407" s="4">
        <v>577.39152894063795</v>
      </c>
      <c r="AR407" s="4">
        <v>21265.511666666669</v>
      </c>
      <c r="AS407" s="27"/>
      <c r="AT407" s="1" t="s">
        <v>637</v>
      </c>
      <c r="AU407" s="4">
        <v>0</v>
      </c>
      <c r="AV407" s="4">
        <v>0</v>
      </c>
      <c r="AW407" s="4">
        <v>0</v>
      </c>
      <c r="AX407" s="4">
        <v>0</v>
      </c>
      <c r="AY407" s="4">
        <v>0</v>
      </c>
      <c r="AZ407" s="4">
        <v>0</v>
      </c>
      <c r="BA407" s="4">
        <v>0</v>
      </c>
      <c r="BB407" s="4">
        <v>0</v>
      </c>
      <c r="BC407" s="4">
        <v>0</v>
      </c>
      <c r="BD407" s="4">
        <v>0</v>
      </c>
      <c r="BE407" s="4">
        <v>0</v>
      </c>
      <c r="BF407" s="4">
        <v>0</v>
      </c>
      <c r="BG407" s="4">
        <v>0</v>
      </c>
      <c r="BH407" s="4">
        <v>0</v>
      </c>
      <c r="BI407" s="4">
        <v>0</v>
      </c>
      <c r="BJ407" s="4">
        <v>0</v>
      </c>
      <c r="BK407" s="34">
        <v>21265.511666666669</v>
      </c>
      <c r="BL407" s="27"/>
      <c r="BM407" s="1" t="s">
        <v>637</v>
      </c>
      <c r="BN407" s="4" t="e">
        <v>#DIV/0!</v>
      </c>
      <c r="BO407" s="4" t="e">
        <v>#DIV/0!</v>
      </c>
      <c r="BP407" s="4" t="e">
        <v>#DIV/0!</v>
      </c>
      <c r="BQ407" s="4">
        <v>0</v>
      </c>
      <c r="BR407" s="4">
        <v>0</v>
      </c>
      <c r="BS407" s="4">
        <v>0</v>
      </c>
      <c r="BT407" s="4">
        <v>0</v>
      </c>
      <c r="BU407" s="4">
        <v>0</v>
      </c>
      <c r="BV407" s="4">
        <v>416.98012197037229</v>
      </c>
      <c r="BW407" s="4" t="e">
        <v>#DIV/0!</v>
      </c>
      <c r="BX407" s="4" t="e">
        <v>#DIV/0!</v>
      </c>
      <c r="BY407" s="4" t="e">
        <v>#DIV/0!</v>
      </c>
      <c r="BZ407" s="4" t="e">
        <v>#DIV/0!</v>
      </c>
      <c r="CA407" s="4" t="e">
        <v>#DIV/0!</v>
      </c>
      <c r="CB407" s="4">
        <v>5255.0874887980399</v>
      </c>
      <c r="CC407" s="4" t="e">
        <v>#DIV/0!</v>
      </c>
      <c r="CD407" s="4">
        <v>3701.406214304789</v>
      </c>
      <c r="CE407" s="4" t="e">
        <v>#DIV/0!</v>
      </c>
      <c r="CF407" s="4" t="e">
        <v>#DIV/0!</v>
      </c>
      <c r="CG407" s="4" t="e">
        <v>#DIV/0!</v>
      </c>
      <c r="CH407" s="4" t="e">
        <v>#DIV/0!</v>
      </c>
      <c r="CI407" s="4" t="e">
        <v>#DIV/0!</v>
      </c>
      <c r="CJ407" s="4">
        <v>577.39152894063795</v>
      </c>
      <c r="CK407" s="4">
        <v>9950.8653540138384</v>
      </c>
      <c r="CL407" s="27"/>
      <c r="CM407" s="1" t="s">
        <v>637</v>
      </c>
      <c r="CN407" s="4" t="e">
        <v>#DIV/0!</v>
      </c>
      <c r="CO407" s="4" t="e">
        <v>#DIV/0!</v>
      </c>
      <c r="CP407" s="4" t="e">
        <v>#DIV/0!</v>
      </c>
      <c r="CQ407" s="4">
        <v>9979.9865905670285</v>
      </c>
      <c r="CR407" s="4">
        <v>597.80100780848795</v>
      </c>
      <c r="CS407" s="4">
        <v>495.93378512635849</v>
      </c>
      <c r="CT407" s="4">
        <v>49.405511388125845</v>
      </c>
      <c r="CU407" s="4">
        <v>191.51941776282874</v>
      </c>
      <c r="CV407" s="4">
        <v>0</v>
      </c>
      <c r="CW407" s="4" t="e">
        <v>#DIV/0!</v>
      </c>
      <c r="CX407" s="4" t="e">
        <v>#DIV/0!</v>
      </c>
      <c r="CY407" s="4" t="e">
        <v>#DIV/0!</v>
      </c>
      <c r="CZ407" s="4" t="e">
        <v>#DIV/0!</v>
      </c>
      <c r="DA407" s="4" t="e">
        <v>#DIV/0!</v>
      </c>
      <c r="DB407" s="4">
        <v>0</v>
      </c>
      <c r="DC407" s="4" t="e">
        <v>#DIV/0!</v>
      </c>
      <c r="DD407" s="4">
        <v>0</v>
      </c>
      <c r="DE407" s="4" t="e">
        <v>#DIV/0!</v>
      </c>
      <c r="DF407" s="4" t="e">
        <v>#DIV/0!</v>
      </c>
      <c r="DG407" s="4" t="e">
        <v>#DIV/0!</v>
      </c>
      <c r="DH407" s="4" t="e">
        <v>#DIV/0!</v>
      </c>
      <c r="DI407" s="4" t="e">
        <v>#DIV/0!</v>
      </c>
      <c r="DJ407" s="4">
        <v>0</v>
      </c>
      <c r="DK407" s="4">
        <v>11314.646312652829</v>
      </c>
      <c r="DL407" s="27"/>
      <c r="DM407" s="1" t="s">
        <v>637</v>
      </c>
      <c r="DN407" s="4" t="e">
        <v>#DIV/0!</v>
      </c>
      <c r="DO407" s="4" t="e">
        <v>#DIV/0!</v>
      </c>
      <c r="DP407" s="4" t="e">
        <v>#DIV/0!</v>
      </c>
      <c r="DQ407" s="4" t="e">
        <v>#DIV/0!</v>
      </c>
      <c r="DR407" s="4" t="e">
        <v>#DIV/0!</v>
      </c>
      <c r="DS407" s="4" t="e">
        <v>#DIV/0!</v>
      </c>
      <c r="DT407" s="4" t="e">
        <v>#DIV/0!</v>
      </c>
      <c r="DU407" s="4" t="e">
        <v>#DIV/0!</v>
      </c>
      <c r="DV407" s="4" t="e">
        <v>#DIV/0!</v>
      </c>
      <c r="DW407" s="4" t="e">
        <v>#DIV/0!</v>
      </c>
      <c r="DX407" s="4" t="e">
        <v>#DIV/0!</v>
      </c>
      <c r="DY407" s="4" t="e">
        <v>#DIV/0!</v>
      </c>
      <c r="DZ407" s="4" t="e">
        <v>#DIV/0!</v>
      </c>
      <c r="EA407" s="4" t="e">
        <v>#DIV/0!</v>
      </c>
      <c r="EB407" s="4" t="e">
        <v>#DIV/0!</v>
      </c>
      <c r="EC407" s="4" t="e">
        <v>#DIV/0!</v>
      </c>
      <c r="ED407" s="27"/>
      <c r="EE407" s="1" t="s">
        <v>637</v>
      </c>
      <c r="EF407" s="4" t="e">
        <v>#DIV/0!</v>
      </c>
      <c r="EG407" s="4" t="e">
        <v>#DIV/0!</v>
      </c>
      <c r="EH407" s="4" t="e">
        <v>#DIV/0!</v>
      </c>
      <c r="EI407" s="4" t="e">
        <v>#DIV/0!</v>
      </c>
      <c r="EJ407" s="4" t="e">
        <v>#DIV/0!</v>
      </c>
      <c r="EK407" s="4" t="e">
        <v>#DIV/0!</v>
      </c>
      <c r="EL407" s="4" t="e">
        <v>#DIV/0!</v>
      </c>
      <c r="EM407" s="4" t="e">
        <v>#DIV/0!</v>
      </c>
      <c r="EN407" s="4" t="e">
        <v>#DIV/0!</v>
      </c>
      <c r="EO407" s="4" t="e">
        <v>#DIV/0!</v>
      </c>
      <c r="EP407" s="4" t="e">
        <v>#DIV/0!</v>
      </c>
      <c r="EQ407" s="4" t="e">
        <v>#DIV/0!</v>
      </c>
      <c r="ER407" s="4" t="e">
        <v>#DIV/0!</v>
      </c>
      <c r="ES407" s="4" t="e">
        <v>#DIV/0!</v>
      </c>
      <c r="ET407" s="4" t="e">
        <v>#DIV/0!</v>
      </c>
      <c r="EU407" s="4" t="e">
        <v>#DIV/0!</v>
      </c>
      <c r="EV407" s="23"/>
      <c r="IF407" s="23"/>
    </row>
    <row r="408" spans="2:240" ht="21.6" hidden="1" customHeight="1" x14ac:dyDescent="0.3">
      <c r="B408" s="1" t="s">
        <v>722</v>
      </c>
      <c r="C408" s="38" t="s">
        <v>466</v>
      </c>
      <c r="D408" s="5" t="s">
        <v>86</v>
      </c>
      <c r="E408" s="6" t="s">
        <v>320</v>
      </c>
      <c r="F408" s="6">
        <v>2665883</v>
      </c>
      <c r="G408" s="5" t="s">
        <v>107</v>
      </c>
      <c r="H408" s="19"/>
      <c r="I408" s="7">
        <v>218.64611010833335</v>
      </c>
      <c r="J408" s="8">
        <v>124178.70070264592</v>
      </c>
      <c r="K408" s="19"/>
      <c r="L408" s="7">
        <v>0</v>
      </c>
      <c r="M408" s="8">
        <v>0</v>
      </c>
      <c r="N408" s="19"/>
      <c r="O408" s="7">
        <f t="shared" si="36"/>
        <v>218.64611010833335</v>
      </c>
      <c r="P408" s="8">
        <f t="shared" si="37"/>
        <v>124178.70070264592</v>
      </c>
      <c r="Q408" s="1" t="str">
        <f t="shared" si="38"/>
        <v>OK</v>
      </c>
      <c r="S408" s="1">
        <v>2665883</v>
      </c>
      <c r="T408" s="1" t="s">
        <v>639</v>
      </c>
      <c r="U408" s="4">
        <v>0</v>
      </c>
      <c r="V408" s="4">
        <v>0</v>
      </c>
      <c r="W408" s="4">
        <v>367.87834460443406</v>
      </c>
      <c r="X408" s="4">
        <v>48107.260939756648</v>
      </c>
      <c r="Y408" s="4">
        <v>889.74318469232617</v>
      </c>
      <c r="Z408" s="4">
        <v>982.21730516363766</v>
      </c>
      <c r="AA408" s="4">
        <v>1780.6433349129841</v>
      </c>
      <c r="AB408" s="4">
        <v>5305.9405139353084</v>
      </c>
      <c r="AC408" s="4">
        <v>4198.3096431904978</v>
      </c>
      <c r="AD408" s="4">
        <v>0</v>
      </c>
      <c r="AE408" s="4">
        <v>364.43889950952905</v>
      </c>
      <c r="AF408" s="4">
        <v>914.55691268378587</v>
      </c>
      <c r="AG408" s="4">
        <v>0</v>
      </c>
      <c r="AH408" s="4">
        <v>103.44619744290944</v>
      </c>
      <c r="AI408" s="4">
        <v>14099.422190729209</v>
      </c>
      <c r="AJ408" s="4">
        <v>13059.95868053071</v>
      </c>
      <c r="AK408" s="4">
        <v>12083.306042578097</v>
      </c>
      <c r="AL408" s="4">
        <v>17.036972644063912</v>
      </c>
      <c r="AM408" s="4">
        <v>6021.469401945923</v>
      </c>
      <c r="AN408" s="4">
        <v>2427.476177805765</v>
      </c>
      <c r="AO408" s="4">
        <v>226.43874713210946</v>
      </c>
      <c r="AP408" s="4">
        <v>25.785728804259005</v>
      </c>
      <c r="AQ408" s="4">
        <v>13203.371484583718</v>
      </c>
      <c r="AR408" s="4">
        <v>124178.70070264592</v>
      </c>
      <c r="AS408" s="27"/>
      <c r="AT408" s="1" t="s">
        <v>639</v>
      </c>
      <c r="AU408" s="4">
        <v>0</v>
      </c>
      <c r="AV408" s="4">
        <v>0</v>
      </c>
      <c r="AW408" s="4">
        <v>0</v>
      </c>
      <c r="AX408" s="4">
        <v>0</v>
      </c>
      <c r="AY408" s="4">
        <v>0</v>
      </c>
      <c r="AZ408" s="4">
        <v>0</v>
      </c>
      <c r="BA408" s="4">
        <v>0</v>
      </c>
      <c r="BB408" s="4">
        <v>0</v>
      </c>
      <c r="BC408" s="4">
        <v>0</v>
      </c>
      <c r="BD408" s="4">
        <v>0</v>
      </c>
      <c r="BE408" s="4">
        <v>0</v>
      </c>
      <c r="BF408" s="4">
        <v>0</v>
      </c>
      <c r="BG408" s="4">
        <v>0</v>
      </c>
      <c r="BH408" s="4">
        <v>0</v>
      </c>
      <c r="BI408" s="4">
        <v>0</v>
      </c>
      <c r="BJ408" s="4">
        <v>0</v>
      </c>
      <c r="BK408" s="34">
        <v>124178.70070264592</v>
      </c>
      <c r="BL408" s="27"/>
      <c r="BM408" s="1" t="s">
        <v>639</v>
      </c>
      <c r="BN408" s="4" t="e">
        <v>#DIV/0!</v>
      </c>
      <c r="BO408" s="4" t="e">
        <v>#DIV/0!</v>
      </c>
      <c r="BP408" s="4">
        <v>0</v>
      </c>
      <c r="BQ408" s="4">
        <v>0</v>
      </c>
      <c r="BR408" s="4">
        <v>0</v>
      </c>
      <c r="BS408" s="4">
        <v>0</v>
      </c>
      <c r="BT408" s="4">
        <v>0</v>
      </c>
      <c r="BU408" s="4">
        <v>0</v>
      </c>
      <c r="BV408" s="4">
        <v>4153.0359720501165</v>
      </c>
      <c r="BW408" s="4" t="e">
        <v>#DIV/0!</v>
      </c>
      <c r="BX408" s="4">
        <v>364.43889950952905</v>
      </c>
      <c r="BY408" s="4">
        <v>914.55691268378587</v>
      </c>
      <c r="BZ408" s="4" t="e">
        <v>#DIV/0!</v>
      </c>
      <c r="CA408" s="4">
        <v>0</v>
      </c>
      <c r="CB408" s="4">
        <v>7521.4418858256186</v>
      </c>
      <c r="CC408" s="4">
        <v>2880.729592261067</v>
      </c>
      <c r="CD408" s="4">
        <v>10363.701812635898</v>
      </c>
      <c r="CE408" s="4">
        <v>0</v>
      </c>
      <c r="CF408" s="4">
        <v>0</v>
      </c>
      <c r="CG408" s="4">
        <v>0</v>
      </c>
      <c r="CH408" s="4">
        <v>37.675889748500879</v>
      </c>
      <c r="CI408" s="4">
        <v>0</v>
      </c>
      <c r="CJ408" s="4">
        <v>2120.0281271853614</v>
      </c>
      <c r="CK408" s="4">
        <v>28355.609091899874</v>
      </c>
      <c r="CL408" s="27"/>
      <c r="CM408" s="1" t="s">
        <v>639</v>
      </c>
      <c r="CN408" s="4" t="e">
        <v>#DIV/0!</v>
      </c>
      <c r="CO408" s="4" t="e">
        <v>#DIV/0!</v>
      </c>
      <c r="CP408" s="4">
        <v>367.87834460443406</v>
      </c>
      <c r="CQ408" s="4">
        <v>48107.260939756648</v>
      </c>
      <c r="CR408" s="4">
        <v>889.74318469232617</v>
      </c>
      <c r="CS408" s="4">
        <v>982.21730516363766</v>
      </c>
      <c r="CT408" s="4">
        <v>1780.6433349129841</v>
      </c>
      <c r="CU408" s="4">
        <v>5305.9405139353084</v>
      </c>
      <c r="CV408" s="4">
        <v>45.273671140381339</v>
      </c>
      <c r="CW408" s="4" t="e">
        <v>#DIV/0!</v>
      </c>
      <c r="CX408" s="4">
        <v>0</v>
      </c>
      <c r="CY408" s="4">
        <v>0</v>
      </c>
      <c r="CZ408" s="4" t="e">
        <v>#DIV/0!</v>
      </c>
      <c r="DA408" s="4">
        <v>103.44619744290944</v>
      </c>
      <c r="DB408" s="4">
        <v>6577.98030490359</v>
      </c>
      <c r="DC408" s="4">
        <v>10179.229088269645</v>
      </c>
      <c r="DD408" s="4">
        <v>1719.6042299422004</v>
      </c>
      <c r="DE408" s="4">
        <v>17.036972644063912</v>
      </c>
      <c r="DF408" s="4">
        <v>6021.469401945923</v>
      </c>
      <c r="DG408" s="4">
        <v>2427.476177805765</v>
      </c>
      <c r="DH408" s="4">
        <v>188.76285738360855</v>
      </c>
      <c r="DI408" s="4">
        <v>25.785728804259005</v>
      </c>
      <c r="DJ408" s="4">
        <v>11083.343357398357</v>
      </c>
      <c r="DK408" s="4">
        <v>95823.091610746065</v>
      </c>
      <c r="DL408" s="27"/>
      <c r="DM408" s="1" t="s">
        <v>639</v>
      </c>
      <c r="DN408" s="4" t="e">
        <v>#DIV/0!</v>
      </c>
      <c r="DO408" s="4" t="e">
        <v>#DIV/0!</v>
      </c>
      <c r="DP408" s="4" t="e">
        <v>#DIV/0!</v>
      </c>
      <c r="DQ408" s="4" t="e">
        <v>#DIV/0!</v>
      </c>
      <c r="DR408" s="4" t="e">
        <v>#DIV/0!</v>
      </c>
      <c r="DS408" s="4" t="e">
        <v>#DIV/0!</v>
      </c>
      <c r="DT408" s="4" t="e">
        <v>#DIV/0!</v>
      </c>
      <c r="DU408" s="4" t="e">
        <v>#DIV/0!</v>
      </c>
      <c r="DV408" s="4" t="e">
        <v>#DIV/0!</v>
      </c>
      <c r="DW408" s="4" t="e">
        <v>#DIV/0!</v>
      </c>
      <c r="DX408" s="4" t="e">
        <v>#DIV/0!</v>
      </c>
      <c r="DY408" s="4" t="e">
        <v>#DIV/0!</v>
      </c>
      <c r="DZ408" s="4" t="e">
        <v>#DIV/0!</v>
      </c>
      <c r="EA408" s="4" t="e">
        <v>#DIV/0!</v>
      </c>
      <c r="EB408" s="4" t="e">
        <v>#DIV/0!</v>
      </c>
      <c r="EC408" s="4" t="e">
        <v>#DIV/0!</v>
      </c>
      <c r="ED408" s="27"/>
      <c r="EE408" s="1" t="s">
        <v>639</v>
      </c>
      <c r="EF408" s="4" t="e">
        <v>#DIV/0!</v>
      </c>
      <c r="EG408" s="4" t="e">
        <v>#DIV/0!</v>
      </c>
      <c r="EH408" s="4" t="e">
        <v>#DIV/0!</v>
      </c>
      <c r="EI408" s="4" t="e">
        <v>#DIV/0!</v>
      </c>
      <c r="EJ408" s="4" t="e">
        <v>#DIV/0!</v>
      </c>
      <c r="EK408" s="4" t="e">
        <v>#DIV/0!</v>
      </c>
      <c r="EL408" s="4" t="e">
        <v>#DIV/0!</v>
      </c>
      <c r="EM408" s="4" t="e">
        <v>#DIV/0!</v>
      </c>
      <c r="EN408" s="4" t="e">
        <v>#DIV/0!</v>
      </c>
      <c r="EO408" s="4" t="e">
        <v>#DIV/0!</v>
      </c>
      <c r="EP408" s="4" t="e">
        <v>#DIV/0!</v>
      </c>
      <c r="EQ408" s="4" t="e">
        <v>#DIV/0!</v>
      </c>
      <c r="ER408" s="4" t="e">
        <v>#DIV/0!</v>
      </c>
      <c r="ES408" s="4" t="e">
        <v>#DIV/0!</v>
      </c>
      <c r="ET408" s="4" t="e">
        <v>#DIV/0!</v>
      </c>
      <c r="EU408" s="4" t="e">
        <v>#DIV/0!</v>
      </c>
      <c r="EV408" s="23"/>
      <c r="IF408" s="23"/>
    </row>
    <row r="409" spans="2:240" ht="21.6" hidden="1" customHeight="1" x14ac:dyDescent="0.3">
      <c r="B409" s="1" t="s">
        <v>722</v>
      </c>
      <c r="C409" s="38" t="s">
        <v>421</v>
      </c>
      <c r="D409" s="5" t="s">
        <v>164</v>
      </c>
      <c r="E409" s="6" t="s">
        <v>322</v>
      </c>
      <c r="F409" s="6">
        <v>2522411</v>
      </c>
      <c r="G409" s="5" t="s">
        <v>163</v>
      </c>
      <c r="H409" s="19"/>
      <c r="I409" s="7">
        <v>587.98764443333334</v>
      </c>
      <c r="J409" s="8">
        <v>488416.64980114024</v>
      </c>
      <c r="K409" s="19"/>
      <c r="L409" s="7">
        <v>0.75</v>
      </c>
      <c r="M409" s="8">
        <v>2294.0275000000001</v>
      </c>
      <c r="N409" s="19"/>
      <c r="O409" s="7">
        <f t="shared" si="36"/>
        <v>588.73764443333334</v>
      </c>
      <c r="P409" s="8">
        <f t="shared" si="37"/>
        <v>490710.67730114027</v>
      </c>
      <c r="Q409" s="1" t="str">
        <f t="shared" si="38"/>
        <v>OK</v>
      </c>
      <c r="S409" s="1">
        <v>2522411</v>
      </c>
      <c r="T409" s="1" t="s">
        <v>597</v>
      </c>
      <c r="U409" s="4">
        <v>0</v>
      </c>
      <c r="V409" s="4">
        <v>31.901348589441731</v>
      </c>
      <c r="W409" s="4">
        <v>79.956429947053962</v>
      </c>
      <c r="X409" s="4">
        <v>237353.91240941919</v>
      </c>
      <c r="Y409" s="4">
        <v>6380.9325979628702</v>
      </c>
      <c r="Z409" s="4">
        <v>11758.034656293799</v>
      </c>
      <c r="AA409" s="4">
        <v>6854.0952975445798</v>
      </c>
      <c r="AB409" s="4">
        <v>22898.630431581725</v>
      </c>
      <c r="AC409" s="4">
        <v>2596.1374714784833</v>
      </c>
      <c r="AD409" s="4">
        <v>0</v>
      </c>
      <c r="AE409" s="4">
        <v>14617.182243491201</v>
      </c>
      <c r="AF409" s="4">
        <v>25438.083228585765</v>
      </c>
      <c r="AG409" s="4">
        <v>0</v>
      </c>
      <c r="AH409" s="4">
        <v>524.90380183864124</v>
      </c>
      <c r="AI409" s="4">
        <v>27929.790235999659</v>
      </c>
      <c r="AJ409" s="4">
        <v>30405.883693225336</v>
      </c>
      <c r="AK409" s="4">
        <v>6584.7590087667231</v>
      </c>
      <c r="AL409" s="4">
        <v>810.02455488662042</v>
      </c>
      <c r="AM409" s="4">
        <v>23068.152896530166</v>
      </c>
      <c r="AN409" s="4">
        <v>5142.5558013294813</v>
      </c>
      <c r="AO409" s="4">
        <v>2631.8502824952429</v>
      </c>
      <c r="AP409" s="4">
        <v>294.4355705115122</v>
      </c>
      <c r="AQ409" s="4">
        <v>52943.996349350047</v>
      </c>
      <c r="AR409" s="4">
        <v>478345.2183098275</v>
      </c>
      <c r="AS409" s="27"/>
      <c r="AT409" s="1" t="s">
        <v>597</v>
      </c>
      <c r="AU409" s="4">
        <v>0</v>
      </c>
      <c r="AV409" s="4">
        <v>0</v>
      </c>
      <c r="AW409" s="4">
        <v>0</v>
      </c>
      <c r="AX409" s="4">
        <v>35.439975693360267</v>
      </c>
      <c r="AY409" s="4">
        <v>0</v>
      </c>
      <c r="AZ409" s="4">
        <v>0</v>
      </c>
      <c r="BA409" s="4">
        <v>0</v>
      </c>
      <c r="BB409" s="4">
        <v>0</v>
      </c>
      <c r="BC409" s="4">
        <v>0</v>
      </c>
      <c r="BD409" s="4">
        <v>0</v>
      </c>
      <c r="BE409" s="4">
        <v>0</v>
      </c>
      <c r="BF409" s="4">
        <v>100.82049209161585</v>
      </c>
      <c r="BG409" s="4">
        <v>0</v>
      </c>
      <c r="BH409" s="4">
        <v>12229.19852352779</v>
      </c>
      <c r="BI409" s="4">
        <v>0</v>
      </c>
      <c r="BJ409" s="4">
        <v>12365.458991312766</v>
      </c>
      <c r="BK409" s="34">
        <v>490710.67730114027</v>
      </c>
      <c r="BL409" s="27"/>
      <c r="BM409" s="1" t="s">
        <v>597</v>
      </c>
      <c r="BN409" s="4" t="e">
        <v>#DIV/0!</v>
      </c>
      <c r="BO409" s="4">
        <v>31.901348589441731</v>
      </c>
      <c r="BP409" s="4">
        <v>0</v>
      </c>
      <c r="BQ409" s="4">
        <v>4128.0066751347349</v>
      </c>
      <c r="BR409" s="4">
        <v>0</v>
      </c>
      <c r="BS409" s="4">
        <v>7.2642404855117313</v>
      </c>
      <c r="BT409" s="4">
        <v>78.275905476632019</v>
      </c>
      <c r="BU409" s="4">
        <v>173.16418930818369</v>
      </c>
      <c r="BV409" s="4">
        <v>2547.535151454972</v>
      </c>
      <c r="BW409" s="4" t="e">
        <v>#DIV/0!</v>
      </c>
      <c r="BX409" s="4">
        <v>318.68224185954296</v>
      </c>
      <c r="BY409" s="4">
        <v>1225.5578484861367</v>
      </c>
      <c r="BZ409" s="4" t="e">
        <v>#DIV/0!</v>
      </c>
      <c r="CA409" s="4">
        <v>269.88313543898204</v>
      </c>
      <c r="CB409" s="4">
        <v>6317.012299351486</v>
      </c>
      <c r="CC409" s="4">
        <v>7876.9933414372626</v>
      </c>
      <c r="CD409" s="4">
        <v>3362.6502803497333</v>
      </c>
      <c r="CE409" s="4">
        <v>768.7327319120709</v>
      </c>
      <c r="CF409" s="4">
        <v>45.774789581441389</v>
      </c>
      <c r="CG409" s="4">
        <v>733.95916433620937</v>
      </c>
      <c r="CH409" s="4">
        <v>180.66402466347003</v>
      </c>
      <c r="CI409" s="4">
        <v>231.09543896712788</v>
      </c>
      <c r="CJ409" s="4">
        <v>9932.1160068294084</v>
      </c>
      <c r="CK409" s="4">
        <v>38229.26881366234</v>
      </c>
      <c r="CL409" s="27"/>
      <c r="CM409" s="1" t="s">
        <v>597</v>
      </c>
      <c r="CN409" s="4" t="e">
        <v>#DIV/0!</v>
      </c>
      <c r="CO409" s="4">
        <v>0</v>
      </c>
      <c r="CP409" s="4">
        <v>79.956429947053962</v>
      </c>
      <c r="CQ409" s="4">
        <v>233225.90573428446</v>
      </c>
      <c r="CR409" s="4">
        <v>6380.9325979628702</v>
      </c>
      <c r="CS409" s="4">
        <v>11750.770415808287</v>
      </c>
      <c r="CT409" s="4">
        <v>6775.8193920679478</v>
      </c>
      <c r="CU409" s="4">
        <v>22725.466242273542</v>
      </c>
      <c r="CV409" s="4">
        <v>48.602320023511226</v>
      </c>
      <c r="CW409" s="4" t="e">
        <v>#DIV/0!</v>
      </c>
      <c r="CX409" s="4">
        <v>14298.500001631659</v>
      </c>
      <c r="CY409" s="4">
        <v>24212.525380099625</v>
      </c>
      <c r="CZ409" s="4" t="e">
        <v>#DIV/0!</v>
      </c>
      <c r="DA409" s="4">
        <v>255.02066639965921</v>
      </c>
      <c r="DB409" s="4">
        <v>21612.777936648174</v>
      </c>
      <c r="DC409" s="4">
        <v>22528.890351788072</v>
      </c>
      <c r="DD409" s="4">
        <v>3222.1087284169898</v>
      </c>
      <c r="DE409" s="4">
        <v>41.291822974549575</v>
      </c>
      <c r="DF409" s="4">
        <v>23022.378106948727</v>
      </c>
      <c r="DG409" s="4">
        <v>4408.596636993273</v>
      </c>
      <c r="DH409" s="4">
        <v>2451.1862578317728</v>
      </c>
      <c r="DI409" s="4">
        <v>63.340131544384299</v>
      </c>
      <c r="DJ409" s="4">
        <v>43011.880342520635</v>
      </c>
      <c r="DK409" s="4">
        <v>440115.94949616509</v>
      </c>
      <c r="DL409" s="27"/>
      <c r="DM409" s="1" t="s">
        <v>597</v>
      </c>
      <c r="DN409" s="4" t="e">
        <v>#DIV/0!</v>
      </c>
      <c r="DO409" s="4" t="e">
        <v>#DIV/0!</v>
      </c>
      <c r="DP409" s="4" t="e">
        <v>#DIV/0!</v>
      </c>
      <c r="DQ409" s="4">
        <v>0</v>
      </c>
      <c r="DR409" s="4" t="e">
        <v>#DIV/0!</v>
      </c>
      <c r="DS409" s="4" t="e">
        <v>#DIV/0!</v>
      </c>
      <c r="DT409" s="4" t="e">
        <v>#DIV/0!</v>
      </c>
      <c r="DU409" s="4" t="e">
        <v>#DIV/0!</v>
      </c>
      <c r="DV409" s="4" t="e">
        <v>#DIV/0!</v>
      </c>
      <c r="DW409" s="4" t="e">
        <v>#DIV/0!</v>
      </c>
      <c r="DX409" s="4" t="e">
        <v>#DIV/0!</v>
      </c>
      <c r="DY409" s="4">
        <v>100.82049209161585</v>
      </c>
      <c r="DZ409" s="4" t="e">
        <v>#DIV/0!</v>
      </c>
      <c r="EA409" s="4">
        <v>2876.5455431214205</v>
      </c>
      <c r="EB409" s="4" t="e">
        <v>#DIV/0!</v>
      </c>
      <c r="EC409" s="4">
        <v>2977.3660352130364</v>
      </c>
      <c r="ED409" s="27"/>
      <c r="EE409" s="1" t="s">
        <v>597</v>
      </c>
      <c r="EF409" s="4" t="e">
        <v>#DIV/0!</v>
      </c>
      <c r="EG409" s="4" t="e">
        <v>#DIV/0!</v>
      </c>
      <c r="EH409" s="4" t="e">
        <v>#DIV/0!</v>
      </c>
      <c r="EI409" s="4">
        <v>35.439975693360267</v>
      </c>
      <c r="EJ409" s="4" t="e">
        <v>#DIV/0!</v>
      </c>
      <c r="EK409" s="4" t="e">
        <v>#DIV/0!</v>
      </c>
      <c r="EL409" s="4" t="e">
        <v>#DIV/0!</v>
      </c>
      <c r="EM409" s="4" t="e">
        <v>#DIV/0!</v>
      </c>
      <c r="EN409" s="4" t="e">
        <v>#DIV/0!</v>
      </c>
      <c r="EO409" s="4" t="e">
        <v>#DIV/0!</v>
      </c>
      <c r="EP409" s="4" t="e">
        <v>#DIV/0!</v>
      </c>
      <c r="EQ409" s="4">
        <v>0</v>
      </c>
      <c r="ER409" s="4" t="e">
        <v>#DIV/0!</v>
      </c>
      <c r="ES409" s="4">
        <v>9352.6529804063666</v>
      </c>
      <c r="ET409" s="4" t="e">
        <v>#DIV/0!</v>
      </c>
      <c r="EU409" s="4">
        <v>9388.0929560997283</v>
      </c>
      <c r="EV409" s="23"/>
      <c r="IF409" s="23"/>
    </row>
    <row r="410" spans="2:240" ht="21.6" hidden="1" customHeight="1" x14ac:dyDescent="0.3">
      <c r="B410" s="1" t="s">
        <v>722</v>
      </c>
      <c r="C410" s="38" t="s">
        <v>422</v>
      </c>
      <c r="D410" s="5" t="s">
        <v>164</v>
      </c>
      <c r="E410" s="6" t="s">
        <v>322</v>
      </c>
      <c r="F410" s="6">
        <v>2522489</v>
      </c>
      <c r="G410" s="5" t="s">
        <v>165</v>
      </c>
      <c r="H410" s="19"/>
      <c r="I410" s="7">
        <v>76.389639650000007</v>
      </c>
      <c r="J410" s="8">
        <v>53201.716010509837</v>
      </c>
      <c r="K410" s="19"/>
      <c r="L410" s="7">
        <v>0.29347355833333333</v>
      </c>
      <c r="M410" s="8">
        <v>202.43492239266666</v>
      </c>
      <c r="N410" s="19"/>
      <c r="O410" s="7">
        <f t="shared" si="36"/>
        <v>76.683113208333339</v>
      </c>
      <c r="P410" s="8">
        <f t="shared" si="37"/>
        <v>53404.150932902507</v>
      </c>
      <c r="Q410" s="1" t="str">
        <f t="shared" si="38"/>
        <v>OK</v>
      </c>
      <c r="S410" s="1">
        <v>2522489</v>
      </c>
      <c r="T410" s="1" t="s">
        <v>598</v>
      </c>
      <c r="U410" s="4">
        <v>0</v>
      </c>
      <c r="V410" s="4">
        <v>0</v>
      </c>
      <c r="W410" s="4">
        <v>0</v>
      </c>
      <c r="X410" s="4">
        <v>10766.533370291132</v>
      </c>
      <c r="Y410" s="4">
        <v>41.197804524757473</v>
      </c>
      <c r="Z410" s="4">
        <v>1614.6245253584809</v>
      </c>
      <c r="AA410" s="4">
        <v>22.349113803396225</v>
      </c>
      <c r="AB410" s="4">
        <v>0</v>
      </c>
      <c r="AC410" s="4">
        <v>329.13955755699521</v>
      </c>
      <c r="AD410" s="4">
        <v>0</v>
      </c>
      <c r="AE410" s="4">
        <v>1268.6264279355416</v>
      </c>
      <c r="AF410" s="4">
        <v>2927.2697265805996</v>
      </c>
      <c r="AG410" s="4">
        <v>0</v>
      </c>
      <c r="AH410" s="4">
        <v>4184.5898552338731</v>
      </c>
      <c r="AI410" s="4">
        <v>10405.457217260502</v>
      </c>
      <c r="AJ410" s="4">
        <v>5395.5097568445672</v>
      </c>
      <c r="AK410" s="4">
        <v>1971.9995584039091</v>
      </c>
      <c r="AL410" s="4">
        <v>0</v>
      </c>
      <c r="AM410" s="4">
        <v>0</v>
      </c>
      <c r="AN410" s="4">
        <v>0</v>
      </c>
      <c r="AO410" s="4">
        <v>0</v>
      </c>
      <c r="AP410" s="4">
        <v>0</v>
      </c>
      <c r="AQ410" s="4">
        <v>14476.854019108749</v>
      </c>
      <c r="AR410" s="4">
        <v>53404.150932902507</v>
      </c>
      <c r="AS410" s="27"/>
      <c r="AT410" s="1" t="s">
        <v>598</v>
      </c>
      <c r="AU410" s="4">
        <v>0</v>
      </c>
      <c r="AV410" s="4">
        <v>0</v>
      </c>
      <c r="AW410" s="4">
        <v>0</v>
      </c>
      <c r="AX410" s="4">
        <v>0</v>
      </c>
      <c r="AY410" s="4">
        <v>0</v>
      </c>
      <c r="AZ410" s="4">
        <v>0</v>
      </c>
      <c r="BA410" s="4">
        <v>0</v>
      </c>
      <c r="BB410" s="4">
        <v>0</v>
      </c>
      <c r="BC410" s="4">
        <v>0</v>
      </c>
      <c r="BD410" s="4">
        <v>0</v>
      </c>
      <c r="BE410" s="4">
        <v>0</v>
      </c>
      <c r="BF410" s="4">
        <v>0</v>
      </c>
      <c r="BG410" s="4">
        <v>0</v>
      </c>
      <c r="BH410" s="4">
        <v>0</v>
      </c>
      <c r="BI410" s="4">
        <v>0</v>
      </c>
      <c r="BJ410" s="4">
        <v>0</v>
      </c>
      <c r="BK410" s="34">
        <v>53404.150932902507</v>
      </c>
      <c r="BL410" s="27"/>
      <c r="BM410" s="1" t="s">
        <v>598</v>
      </c>
      <c r="BN410" s="4" t="e">
        <v>#DIV/0!</v>
      </c>
      <c r="BO410" s="4" t="e">
        <v>#DIV/0!</v>
      </c>
      <c r="BP410" s="4" t="e">
        <v>#DIV/0!</v>
      </c>
      <c r="BQ410" s="4">
        <v>1981.3515856067447</v>
      </c>
      <c r="BR410" s="4">
        <v>0</v>
      </c>
      <c r="BS410" s="4">
        <v>349.32697510729616</v>
      </c>
      <c r="BT410" s="4">
        <v>0</v>
      </c>
      <c r="BU410" s="4" t="e">
        <v>#DIV/0!</v>
      </c>
      <c r="BV410" s="4">
        <v>329.13955755699521</v>
      </c>
      <c r="BW410" s="4" t="e">
        <v>#DIV/0!</v>
      </c>
      <c r="BX410" s="4">
        <v>1228.7538956987294</v>
      </c>
      <c r="BY410" s="4">
        <v>2888.5632545632993</v>
      </c>
      <c r="BZ410" s="4" t="e">
        <v>#DIV/0!</v>
      </c>
      <c r="CA410" s="4">
        <v>4184.5898552338731</v>
      </c>
      <c r="CB410" s="4">
        <v>10352.941901335982</v>
      </c>
      <c r="CC410" s="4">
        <v>5361.1995560971773</v>
      </c>
      <c r="CD410" s="4">
        <v>1971.9995584039091</v>
      </c>
      <c r="CE410" s="4" t="e">
        <v>#DIV/0!</v>
      </c>
      <c r="CF410" s="4" t="e">
        <v>#DIV/0!</v>
      </c>
      <c r="CG410" s="4" t="e">
        <v>#DIV/0!</v>
      </c>
      <c r="CH410" s="4" t="e">
        <v>#DIV/0!</v>
      </c>
      <c r="CI410" s="4" t="e">
        <v>#DIV/0!</v>
      </c>
      <c r="CJ410" s="4">
        <v>14090.216480612318</v>
      </c>
      <c r="CK410" s="4">
        <v>42738.082620216323</v>
      </c>
      <c r="CL410" s="27"/>
      <c r="CM410" s="1" t="s">
        <v>598</v>
      </c>
      <c r="CN410" s="4" t="e">
        <v>#DIV/0!</v>
      </c>
      <c r="CO410" s="4" t="e">
        <v>#DIV/0!</v>
      </c>
      <c r="CP410" s="4" t="e">
        <v>#DIV/0!</v>
      </c>
      <c r="CQ410" s="4">
        <v>8785.1817846843878</v>
      </c>
      <c r="CR410" s="4">
        <v>41.197804524757473</v>
      </c>
      <c r="CS410" s="4">
        <v>1265.2975502511849</v>
      </c>
      <c r="CT410" s="4">
        <v>22.349113803396225</v>
      </c>
      <c r="CU410" s="4" t="e">
        <v>#DIV/0!</v>
      </c>
      <c r="CV410" s="4">
        <v>0</v>
      </c>
      <c r="CW410" s="4" t="e">
        <v>#DIV/0!</v>
      </c>
      <c r="CX410" s="4">
        <v>39.872532236812148</v>
      </c>
      <c r="CY410" s="4">
        <v>38.706472017300179</v>
      </c>
      <c r="CZ410" s="4" t="e">
        <v>#DIV/0!</v>
      </c>
      <c r="DA410" s="4">
        <v>0</v>
      </c>
      <c r="DB410" s="4">
        <v>52.515315924520749</v>
      </c>
      <c r="DC410" s="4">
        <v>34.310200747390148</v>
      </c>
      <c r="DD410" s="4">
        <v>0</v>
      </c>
      <c r="DE410" s="4" t="e">
        <v>#DIV/0!</v>
      </c>
      <c r="DF410" s="4" t="e">
        <v>#DIV/0!</v>
      </c>
      <c r="DG410" s="4" t="e">
        <v>#DIV/0!</v>
      </c>
      <c r="DH410" s="4" t="e">
        <v>#DIV/0!</v>
      </c>
      <c r="DI410" s="4" t="e">
        <v>#DIV/0!</v>
      </c>
      <c r="DJ410" s="4">
        <v>386.63753849643052</v>
      </c>
      <c r="DK410" s="4">
        <v>10666.06831268618</v>
      </c>
      <c r="DL410" s="27"/>
      <c r="DM410" s="1" t="s">
        <v>598</v>
      </c>
      <c r="DN410" s="4" t="e">
        <v>#DIV/0!</v>
      </c>
      <c r="DO410" s="4" t="e">
        <v>#DIV/0!</v>
      </c>
      <c r="DP410" s="4" t="e">
        <v>#DIV/0!</v>
      </c>
      <c r="DQ410" s="4" t="e">
        <v>#DIV/0!</v>
      </c>
      <c r="DR410" s="4" t="e">
        <v>#DIV/0!</v>
      </c>
      <c r="DS410" s="4" t="e">
        <v>#DIV/0!</v>
      </c>
      <c r="DT410" s="4" t="e">
        <v>#DIV/0!</v>
      </c>
      <c r="DU410" s="4" t="e">
        <v>#DIV/0!</v>
      </c>
      <c r="DV410" s="4" t="e">
        <v>#DIV/0!</v>
      </c>
      <c r="DW410" s="4" t="e">
        <v>#DIV/0!</v>
      </c>
      <c r="DX410" s="4" t="e">
        <v>#DIV/0!</v>
      </c>
      <c r="DY410" s="4" t="e">
        <v>#DIV/0!</v>
      </c>
      <c r="DZ410" s="4" t="e">
        <v>#DIV/0!</v>
      </c>
      <c r="EA410" s="4" t="e">
        <v>#DIV/0!</v>
      </c>
      <c r="EB410" s="4" t="e">
        <v>#DIV/0!</v>
      </c>
      <c r="EC410" s="4" t="e">
        <v>#DIV/0!</v>
      </c>
      <c r="ED410" s="27"/>
      <c r="EE410" s="1" t="s">
        <v>598</v>
      </c>
      <c r="EF410" s="4" t="e">
        <v>#DIV/0!</v>
      </c>
      <c r="EG410" s="4" t="e">
        <v>#DIV/0!</v>
      </c>
      <c r="EH410" s="4" t="e">
        <v>#DIV/0!</v>
      </c>
      <c r="EI410" s="4" t="e">
        <v>#DIV/0!</v>
      </c>
      <c r="EJ410" s="4" t="e">
        <v>#DIV/0!</v>
      </c>
      <c r="EK410" s="4" t="e">
        <v>#DIV/0!</v>
      </c>
      <c r="EL410" s="4" t="e">
        <v>#DIV/0!</v>
      </c>
      <c r="EM410" s="4" t="e">
        <v>#DIV/0!</v>
      </c>
      <c r="EN410" s="4" t="e">
        <v>#DIV/0!</v>
      </c>
      <c r="EO410" s="4" t="e">
        <v>#DIV/0!</v>
      </c>
      <c r="EP410" s="4" t="e">
        <v>#DIV/0!</v>
      </c>
      <c r="EQ410" s="4" t="e">
        <v>#DIV/0!</v>
      </c>
      <c r="ER410" s="4" t="e">
        <v>#DIV/0!</v>
      </c>
      <c r="ES410" s="4" t="e">
        <v>#DIV/0!</v>
      </c>
      <c r="ET410" s="4" t="e">
        <v>#DIV/0!</v>
      </c>
      <c r="EU410" s="4" t="e">
        <v>#DIV/0!</v>
      </c>
      <c r="EV410" s="23"/>
      <c r="IF410" s="23"/>
    </row>
    <row r="411" spans="2:240" ht="21.6" hidden="1" customHeight="1" x14ac:dyDescent="0.3">
      <c r="B411" s="1" t="s">
        <v>722</v>
      </c>
      <c r="C411" s="38" t="s">
        <v>346</v>
      </c>
      <c r="D411" s="5" t="s">
        <v>9</v>
      </c>
      <c r="E411" s="6" t="s">
        <v>320</v>
      </c>
      <c r="F411" s="6">
        <v>2301830</v>
      </c>
      <c r="G411" s="5" t="s">
        <v>116</v>
      </c>
      <c r="H411" s="19"/>
      <c r="I411" s="7">
        <v>419.33662264166668</v>
      </c>
      <c r="J411" s="8">
        <v>424985.23590775917</v>
      </c>
      <c r="K411" s="19"/>
      <c r="L411" s="7">
        <v>5.3911538666666665</v>
      </c>
      <c r="M411" s="8">
        <v>31102.55212889117</v>
      </c>
      <c r="N411" s="19"/>
      <c r="O411" s="7">
        <f t="shared" si="36"/>
        <v>424.72777650833336</v>
      </c>
      <c r="P411" s="8">
        <f t="shared" si="37"/>
        <v>456087.78803665034</v>
      </c>
      <c r="Q411" s="1" t="str">
        <f t="shared" si="38"/>
        <v>OK</v>
      </c>
      <c r="S411" s="1">
        <v>2301830</v>
      </c>
      <c r="T411" s="1" t="s">
        <v>523</v>
      </c>
      <c r="U411" s="4">
        <v>0</v>
      </c>
      <c r="V411" s="4">
        <v>0</v>
      </c>
      <c r="W411" s="4">
        <v>51.676983521034941</v>
      </c>
      <c r="X411" s="4">
        <v>147904.85076720751</v>
      </c>
      <c r="Y411" s="4">
        <v>1212.5067442740126</v>
      </c>
      <c r="Z411" s="4">
        <v>3198.8511570887358</v>
      </c>
      <c r="AA411" s="4">
        <v>5841.5274996161488</v>
      </c>
      <c r="AB411" s="4">
        <v>17977.676115300354</v>
      </c>
      <c r="AC411" s="4">
        <v>346.07831099381525</v>
      </c>
      <c r="AD411" s="4">
        <v>0</v>
      </c>
      <c r="AE411" s="4">
        <v>1626.9939448977821</v>
      </c>
      <c r="AF411" s="4">
        <v>33148.849828001687</v>
      </c>
      <c r="AG411" s="4">
        <v>0</v>
      </c>
      <c r="AH411" s="4">
        <v>2373.5744634482389</v>
      </c>
      <c r="AI411" s="4">
        <v>14162.662280421202</v>
      </c>
      <c r="AJ411" s="4">
        <v>22465.494006065252</v>
      </c>
      <c r="AK411" s="4">
        <v>2297.8065277952214</v>
      </c>
      <c r="AL411" s="4">
        <v>0</v>
      </c>
      <c r="AM411" s="4">
        <v>22775.85984971642</v>
      </c>
      <c r="AN411" s="4">
        <v>12108.171355711745</v>
      </c>
      <c r="AO411" s="4">
        <v>79.044799763964633</v>
      </c>
      <c r="AP411" s="4">
        <v>260.28962409490572</v>
      </c>
      <c r="AQ411" s="4">
        <v>93653.059451008536</v>
      </c>
      <c r="AR411" s="4">
        <v>381484.97370892658</v>
      </c>
      <c r="AS411" s="27"/>
      <c r="AT411" s="1" t="s">
        <v>523</v>
      </c>
      <c r="AU411" s="4">
        <v>0</v>
      </c>
      <c r="AV411" s="4">
        <v>0</v>
      </c>
      <c r="AW411" s="4">
        <v>0</v>
      </c>
      <c r="AX411" s="4">
        <v>4129.3096294000188</v>
      </c>
      <c r="AY411" s="4">
        <v>0</v>
      </c>
      <c r="AZ411" s="4">
        <v>0</v>
      </c>
      <c r="BA411" s="4">
        <v>363.94285762308715</v>
      </c>
      <c r="BB411" s="4">
        <v>0</v>
      </c>
      <c r="BC411" s="4">
        <v>0</v>
      </c>
      <c r="BD411" s="4">
        <v>0</v>
      </c>
      <c r="BE411" s="4">
        <v>0</v>
      </c>
      <c r="BF411" s="4">
        <v>668.36701458124685</v>
      </c>
      <c r="BG411" s="4">
        <v>0</v>
      </c>
      <c r="BH411" s="4">
        <v>69441.194826119405</v>
      </c>
      <c r="BI411" s="4">
        <v>0</v>
      </c>
      <c r="BJ411" s="4">
        <v>74602.814327723754</v>
      </c>
      <c r="BK411" s="34">
        <v>456087.78803665034</v>
      </c>
      <c r="BL411" s="27"/>
      <c r="BM411" s="1" t="s">
        <v>523</v>
      </c>
      <c r="BN411" s="4" t="e">
        <v>#DIV/0!</v>
      </c>
      <c r="BO411" s="4" t="e">
        <v>#DIV/0!</v>
      </c>
      <c r="BP411" s="4">
        <v>0</v>
      </c>
      <c r="BQ411" s="4">
        <v>136.39277928483966</v>
      </c>
      <c r="BR411" s="4">
        <v>0</v>
      </c>
      <c r="BS411" s="4">
        <v>0</v>
      </c>
      <c r="BT411" s="4">
        <v>0</v>
      </c>
      <c r="BU411" s="4">
        <v>26.840462973132375</v>
      </c>
      <c r="BV411" s="4">
        <v>205.3394133820253</v>
      </c>
      <c r="BW411" s="4" t="e">
        <v>#DIV/0!</v>
      </c>
      <c r="BX411" s="4">
        <v>0</v>
      </c>
      <c r="BY411" s="4">
        <v>671.94158649869075</v>
      </c>
      <c r="BZ411" s="4" t="e">
        <v>#DIV/0!</v>
      </c>
      <c r="CA411" s="4">
        <v>471.86583417707578</v>
      </c>
      <c r="CB411" s="4">
        <v>6042.1789242756304</v>
      </c>
      <c r="CC411" s="4">
        <v>1484.8423639947814</v>
      </c>
      <c r="CD411" s="4">
        <v>479.38906111960301</v>
      </c>
      <c r="CE411" s="4" t="e">
        <v>#DIV/0!</v>
      </c>
      <c r="CF411" s="4">
        <v>0</v>
      </c>
      <c r="CG411" s="4">
        <v>0</v>
      </c>
      <c r="CH411" s="4">
        <v>0</v>
      </c>
      <c r="CI411" s="4">
        <v>193.13599111503089</v>
      </c>
      <c r="CJ411" s="4">
        <v>21813.284783934672</v>
      </c>
      <c r="CK411" s="4">
        <v>31525.211200755482</v>
      </c>
      <c r="CL411" s="27"/>
      <c r="CM411" s="1" t="s">
        <v>523</v>
      </c>
      <c r="CN411" s="4" t="e">
        <v>#DIV/0!</v>
      </c>
      <c r="CO411" s="4" t="e">
        <v>#DIV/0!</v>
      </c>
      <c r="CP411" s="4">
        <v>51.676983521034941</v>
      </c>
      <c r="CQ411" s="4">
        <v>147768.45798792268</v>
      </c>
      <c r="CR411" s="4">
        <v>1212.5067442740126</v>
      </c>
      <c r="CS411" s="4">
        <v>3198.8511570887358</v>
      </c>
      <c r="CT411" s="4">
        <v>5841.5274996161488</v>
      </c>
      <c r="CU411" s="4">
        <v>17950.835652327223</v>
      </c>
      <c r="CV411" s="4">
        <v>140.73889761178995</v>
      </c>
      <c r="CW411" s="4" t="e">
        <v>#DIV/0!</v>
      </c>
      <c r="CX411" s="4">
        <v>1626.9939448977821</v>
      </c>
      <c r="CY411" s="4">
        <v>32476.908241502995</v>
      </c>
      <c r="CZ411" s="4" t="e">
        <v>#DIV/0!</v>
      </c>
      <c r="DA411" s="4">
        <v>1901.7086292711633</v>
      </c>
      <c r="DB411" s="4">
        <v>8120.4833561455716</v>
      </c>
      <c r="DC411" s="4">
        <v>20980.651642070468</v>
      </c>
      <c r="DD411" s="4">
        <v>1818.4174666756187</v>
      </c>
      <c r="DE411" s="4" t="e">
        <v>#DIV/0!</v>
      </c>
      <c r="DF411" s="4">
        <v>22775.85984971642</v>
      </c>
      <c r="DG411" s="4">
        <v>12108.171355711745</v>
      </c>
      <c r="DH411" s="4">
        <v>79.044799763964633</v>
      </c>
      <c r="DI411" s="4">
        <v>67.1536329798748</v>
      </c>
      <c r="DJ411" s="4">
        <v>71839.774667073856</v>
      </c>
      <c r="DK411" s="4">
        <v>349959.76250817109</v>
      </c>
      <c r="DL411" s="27"/>
      <c r="DM411" s="1" t="s">
        <v>523</v>
      </c>
      <c r="DN411" s="4" t="e">
        <v>#DIV/0!</v>
      </c>
      <c r="DO411" s="4" t="e">
        <v>#DIV/0!</v>
      </c>
      <c r="DP411" s="4" t="e">
        <v>#DIV/0!</v>
      </c>
      <c r="DQ411" s="4">
        <v>0</v>
      </c>
      <c r="DR411" s="4" t="e">
        <v>#DIV/0!</v>
      </c>
      <c r="DS411" s="4" t="e">
        <v>#DIV/0!</v>
      </c>
      <c r="DT411" s="4">
        <v>0</v>
      </c>
      <c r="DU411" s="4" t="e">
        <v>#DIV/0!</v>
      </c>
      <c r="DV411" s="4" t="e">
        <v>#DIV/0!</v>
      </c>
      <c r="DW411" s="4" t="e">
        <v>#DIV/0!</v>
      </c>
      <c r="DX411" s="4" t="e">
        <v>#DIV/0!</v>
      </c>
      <c r="DY411" s="4">
        <v>0</v>
      </c>
      <c r="DZ411" s="4" t="e">
        <v>#DIV/0!</v>
      </c>
      <c r="EA411" s="4">
        <v>9283.4396754535064</v>
      </c>
      <c r="EB411" s="4" t="e">
        <v>#DIV/0!</v>
      </c>
      <c r="EC411" s="4">
        <v>9283.4396754535064</v>
      </c>
      <c r="ED411" s="27"/>
      <c r="EE411" s="1" t="s">
        <v>523</v>
      </c>
      <c r="EF411" s="4" t="e">
        <v>#DIV/0!</v>
      </c>
      <c r="EG411" s="4" t="e">
        <v>#DIV/0!</v>
      </c>
      <c r="EH411" s="4" t="e">
        <v>#DIV/0!</v>
      </c>
      <c r="EI411" s="4">
        <v>4129.3096294000188</v>
      </c>
      <c r="EJ411" s="4" t="e">
        <v>#DIV/0!</v>
      </c>
      <c r="EK411" s="4" t="e">
        <v>#DIV/0!</v>
      </c>
      <c r="EL411" s="4">
        <v>363.94285762308715</v>
      </c>
      <c r="EM411" s="4" t="e">
        <v>#DIV/0!</v>
      </c>
      <c r="EN411" s="4" t="e">
        <v>#DIV/0!</v>
      </c>
      <c r="EO411" s="4" t="e">
        <v>#DIV/0!</v>
      </c>
      <c r="EP411" s="4" t="e">
        <v>#DIV/0!</v>
      </c>
      <c r="EQ411" s="4">
        <v>668.36701458124685</v>
      </c>
      <c r="ER411" s="4" t="e">
        <v>#DIV/0!</v>
      </c>
      <c r="ES411" s="4">
        <v>60157.7551506659</v>
      </c>
      <c r="ET411" s="4" t="e">
        <v>#DIV/0!</v>
      </c>
      <c r="EU411" s="4">
        <v>65319.374652270257</v>
      </c>
      <c r="EV411" s="23"/>
      <c r="IF411" s="23"/>
    </row>
    <row r="412" spans="2:240" ht="21.6" hidden="1" customHeight="1" x14ac:dyDescent="0.3">
      <c r="B412" s="1" t="s">
        <v>722</v>
      </c>
      <c r="C412" s="38" t="s">
        <v>429</v>
      </c>
      <c r="D412" s="5" t="s">
        <v>63</v>
      </c>
      <c r="E412" s="6" t="s">
        <v>320</v>
      </c>
      <c r="F412" s="6">
        <v>2538083</v>
      </c>
      <c r="G412" s="5" t="s">
        <v>270</v>
      </c>
      <c r="H412" s="19"/>
      <c r="I412" s="7">
        <v>12.833333333333334</v>
      </c>
      <c r="J412" s="8">
        <v>6478.0783333333338</v>
      </c>
      <c r="K412" s="19"/>
      <c r="L412" s="7">
        <v>0</v>
      </c>
      <c r="M412" s="8">
        <v>0</v>
      </c>
      <c r="N412" s="19"/>
      <c r="O412" s="7">
        <f t="shared" si="36"/>
        <v>12.833333333333334</v>
      </c>
      <c r="P412" s="8">
        <f t="shared" si="37"/>
        <v>6478.0783333333338</v>
      </c>
      <c r="Q412" s="1" t="str">
        <f t="shared" si="38"/>
        <v>OK</v>
      </c>
      <c r="S412" s="1">
        <v>2538083</v>
      </c>
      <c r="T412" s="1" t="s">
        <v>605</v>
      </c>
      <c r="U412" s="4">
        <v>0</v>
      </c>
      <c r="V412" s="4">
        <v>0</v>
      </c>
      <c r="W412" s="4">
        <v>3.8491410855075574</v>
      </c>
      <c r="X412" s="4">
        <v>5333.5411931370791</v>
      </c>
      <c r="Y412" s="4">
        <v>870.59267237049391</v>
      </c>
      <c r="Z412" s="4">
        <v>99.470092357596243</v>
      </c>
      <c r="AA412" s="4">
        <v>53.444914859583562</v>
      </c>
      <c r="AB412" s="4">
        <v>117.18031952307267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0</v>
      </c>
      <c r="AR412" s="4">
        <v>6478.0783333333338</v>
      </c>
      <c r="AS412" s="27"/>
      <c r="AT412" s="1" t="s">
        <v>605</v>
      </c>
      <c r="AU412" s="4">
        <v>0</v>
      </c>
      <c r="AV412" s="4">
        <v>0</v>
      </c>
      <c r="AW412" s="4">
        <v>0</v>
      </c>
      <c r="AX412" s="4">
        <v>0</v>
      </c>
      <c r="AY412" s="4">
        <v>0</v>
      </c>
      <c r="AZ412" s="4">
        <v>0</v>
      </c>
      <c r="BA412" s="4">
        <v>0</v>
      </c>
      <c r="BB412" s="4">
        <v>0</v>
      </c>
      <c r="BC412" s="4">
        <v>0</v>
      </c>
      <c r="BD412" s="4">
        <v>0</v>
      </c>
      <c r="BE412" s="4">
        <v>0</v>
      </c>
      <c r="BF412" s="4">
        <v>0</v>
      </c>
      <c r="BG412" s="4">
        <v>0</v>
      </c>
      <c r="BH412" s="4">
        <v>0</v>
      </c>
      <c r="BI412" s="4">
        <v>0</v>
      </c>
      <c r="BJ412" s="4">
        <v>0</v>
      </c>
      <c r="BK412" s="34">
        <v>6478.0783333333338</v>
      </c>
      <c r="BL412" s="27"/>
      <c r="BM412" s="1" t="s">
        <v>605</v>
      </c>
      <c r="BN412" s="4" t="e">
        <v>#DIV/0!</v>
      </c>
      <c r="BO412" s="4" t="e">
        <v>#DIV/0!</v>
      </c>
      <c r="BP412" s="4">
        <v>0</v>
      </c>
      <c r="BQ412" s="4">
        <v>0</v>
      </c>
      <c r="BR412" s="4">
        <v>0</v>
      </c>
      <c r="BS412" s="4">
        <v>0</v>
      </c>
      <c r="BT412" s="4">
        <v>0</v>
      </c>
      <c r="BU412" s="4">
        <v>0</v>
      </c>
      <c r="BV412" s="4" t="e">
        <v>#DIV/0!</v>
      </c>
      <c r="BW412" s="4" t="e">
        <v>#DIV/0!</v>
      </c>
      <c r="BX412" s="4" t="e">
        <v>#DIV/0!</v>
      </c>
      <c r="BY412" s="4" t="e">
        <v>#DIV/0!</v>
      </c>
      <c r="BZ412" s="4" t="e">
        <v>#DIV/0!</v>
      </c>
      <c r="CA412" s="4" t="e">
        <v>#DIV/0!</v>
      </c>
      <c r="CB412" s="4" t="e">
        <v>#DIV/0!</v>
      </c>
      <c r="CC412" s="4" t="e">
        <v>#DIV/0!</v>
      </c>
      <c r="CD412" s="4" t="e">
        <v>#DIV/0!</v>
      </c>
      <c r="CE412" s="4" t="e">
        <v>#DIV/0!</v>
      </c>
      <c r="CF412" s="4" t="e">
        <v>#DIV/0!</v>
      </c>
      <c r="CG412" s="4" t="e">
        <v>#DIV/0!</v>
      </c>
      <c r="CH412" s="4" t="e">
        <v>#DIV/0!</v>
      </c>
      <c r="CI412" s="4" t="e">
        <v>#DIV/0!</v>
      </c>
      <c r="CJ412" s="4" t="e">
        <v>#DIV/0!</v>
      </c>
      <c r="CK412" s="4">
        <v>0</v>
      </c>
      <c r="CL412" s="27"/>
      <c r="CM412" s="1" t="s">
        <v>605</v>
      </c>
      <c r="CN412" s="4" t="e">
        <v>#DIV/0!</v>
      </c>
      <c r="CO412" s="4" t="e">
        <v>#DIV/0!</v>
      </c>
      <c r="CP412" s="4">
        <v>3.8491410855075574</v>
      </c>
      <c r="CQ412" s="4">
        <v>5333.5411931370791</v>
      </c>
      <c r="CR412" s="4">
        <v>870.59267237049391</v>
      </c>
      <c r="CS412" s="4">
        <v>99.470092357596243</v>
      </c>
      <c r="CT412" s="4">
        <v>53.444914859583562</v>
      </c>
      <c r="CU412" s="4">
        <v>117.18031952307267</v>
      </c>
      <c r="CV412" s="4" t="e">
        <v>#DIV/0!</v>
      </c>
      <c r="CW412" s="4" t="e">
        <v>#DIV/0!</v>
      </c>
      <c r="CX412" s="4" t="e">
        <v>#DIV/0!</v>
      </c>
      <c r="CY412" s="4" t="e">
        <v>#DIV/0!</v>
      </c>
      <c r="CZ412" s="4" t="e">
        <v>#DIV/0!</v>
      </c>
      <c r="DA412" s="4" t="e">
        <v>#DIV/0!</v>
      </c>
      <c r="DB412" s="4" t="e">
        <v>#DIV/0!</v>
      </c>
      <c r="DC412" s="4" t="e">
        <v>#DIV/0!</v>
      </c>
      <c r="DD412" s="4" t="e">
        <v>#DIV/0!</v>
      </c>
      <c r="DE412" s="4" t="e">
        <v>#DIV/0!</v>
      </c>
      <c r="DF412" s="4" t="e">
        <v>#DIV/0!</v>
      </c>
      <c r="DG412" s="4" t="e">
        <v>#DIV/0!</v>
      </c>
      <c r="DH412" s="4" t="e">
        <v>#DIV/0!</v>
      </c>
      <c r="DI412" s="4" t="e">
        <v>#DIV/0!</v>
      </c>
      <c r="DJ412" s="4" t="e">
        <v>#DIV/0!</v>
      </c>
      <c r="DK412" s="4">
        <v>6478.0783333333338</v>
      </c>
      <c r="DL412" s="27"/>
      <c r="DM412" s="1" t="s">
        <v>605</v>
      </c>
      <c r="DN412" s="4" t="e">
        <v>#DIV/0!</v>
      </c>
      <c r="DO412" s="4" t="e">
        <v>#DIV/0!</v>
      </c>
      <c r="DP412" s="4" t="e">
        <v>#DIV/0!</v>
      </c>
      <c r="DQ412" s="4" t="e">
        <v>#DIV/0!</v>
      </c>
      <c r="DR412" s="4" t="e">
        <v>#DIV/0!</v>
      </c>
      <c r="DS412" s="4" t="e">
        <v>#DIV/0!</v>
      </c>
      <c r="DT412" s="4" t="e">
        <v>#DIV/0!</v>
      </c>
      <c r="DU412" s="4" t="e">
        <v>#DIV/0!</v>
      </c>
      <c r="DV412" s="4" t="e">
        <v>#DIV/0!</v>
      </c>
      <c r="DW412" s="4" t="e">
        <v>#DIV/0!</v>
      </c>
      <c r="DX412" s="4" t="e">
        <v>#DIV/0!</v>
      </c>
      <c r="DY412" s="4" t="e">
        <v>#DIV/0!</v>
      </c>
      <c r="DZ412" s="4" t="e">
        <v>#DIV/0!</v>
      </c>
      <c r="EA412" s="4" t="e">
        <v>#DIV/0!</v>
      </c>
      <c r="EB412" s="4" t="e">
        <v>#DIV/0!</v>
      </c>
      <c r="EC412" s="4" t="e">
        <v>#DIV/0!</v>
      </c>
      <c r="ED412" s="27"/>
      <c r="EE412" s="1" t="s">
        <v>605</v>
      </c>
      <c r="EF412" s="4" t="e">
        <v>#DIV/0!</v>
      </c>
      <c r="EG412" s="4" t="e">
        <v>#DIV/0!</v>
      </c>
      <c r="EH412" s="4" t="e">
        <v>#DIV/0!</v>
      </c>
      <c r="EI412" s="4" t="e">
        <v>#DIV/0!</v>
      </c>
      <c r="EJ412" s="4" t="e">
        <v>#DIV/0!</v>
      </c>
      <c r="EK412" s="4" t="e">
        <v>#DIV/0!</v>
      </c>
      <c r="EL412" s="4" t="e">
        <v>#DIV/0!</v>
      </c>
      <c r="EM412" s="4" t="e">
        <v>#DIV/0!</v>
      </c>
      <c r="EN412" s="4" t="e">
        <v>#DIV/0!</v>
      </c>
      <c r="EO412" s="4" t="e">
        <v>#DIV/0!</v>
      </c>
      <c r="EP412" s="4" t="e">
        <v>#DIV/0!</v>
      </c>
      <c r="EQ412" s="4" t="e">
        <v>#DIV/0!</v>
      </c>
      <c r="ER412" s="4" t="e">
        <v>#DIV/0!</v>
      </c>
      <c r="ES412" s="4" t="e">
        <v>#DIV/0!</v>
      </c>
      <c r="ET412" s="4" t="e">
        <v>#DIV/0!</v>
      </c>
      <c r="EU412" s="4" t="e">
        <v>#DIV/0!</v>
      </c>
      <c r="EV412" s="23"/>
      <c r="IF412" s="23"/>
    </row>
    <row r="413" spans="2:240" ht="21.6" hidden="1" customHeight="1" x14ac:dyDescent="0.3">
      <c r="B413" s="1" t="s">
        <v>722</v>
      </c>
      <c r="C413" s="38" t="s">
        <v>478</v>
      </c>
      <c r="D413" s="5" t="s">
        <v>197</v>
      </c>
      <c r="E413" s="6" t="s">
        <v>322</v>
      </c>
      <c r="F413" s="6">
        <v>2691523</v>
      </c>
      <c r="G413" s="5" t="s">
        <v>196</v>
      </c>
      <c r="H413" s="19"/>
      <c r="I413" s="7">
        <v>71.916666666666671</v>
      </c>
      <c r="J413" s="8">
        <v>56190.415833333333</v>
      </c>
      <c r="K413" s="19"/>
      <c r="L413" s="7">
        <v>0</v>
      </c>
      <c r="M413" s="8">
        <v>0</v>
      </c>
      <c r="N413" s="19"/>
      <c r="O413" s="7">
        <f t="shared" si="36"/>
        <v>71.916666666666671</v>
      </c>
      <c r="P413" s="8">
        <f t="shared" si="37"/>
        <v>56190.415833333333</v>
      </c>
      <c r="Q413" s="1" t="str">
        <f t="shared" si="38"/>
        <v>OK</v>
      </c>
      <c r="S413" s="1">
        <v>2691523</v>
      </c>
      <c r="T413" s="1" t="s">
        <v>651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1030.75201244709</v>
      </c>
      <c r="AD413" s="4">
        <v>0</v>
      </c>
      <c r="AE413" s="4">
        <v>675.02798661588179</v>
      </c>
      <c r="AF413" s="4">
        <v>1312.7010490549292</v>
      </c>
      <c r="AG413" s="4">
        <v>0</v>
      </c>
      <c r="AH413" s="4">
        <v>4324.7510764965518</v>
      </c>
      <c r="AI413" s="4">
        <v>11646.370579826144</v>
      </c>
      <c r="AJ413" s="4">
        <v>841.4744847921736</v>
      </c>
      <c r="AK413" s="4">
        <v>12898.201319967175</v>
      </c>
      <c r="AL413" s="4">
        <v>0</v>
      </c>
      <c r="AM413" s="4">
        <v>0</v>
      </c>
      <c r="AN413" s="4">
        <v>0</v>
      </c>
      <c r="AO413" s="4">
        <v>250.22778461302593</v>
      </c>
      <c r="AP413" s="4">
        <v>0</v>
      </c>
      <c r="AQ413" s="4">
        <v>23210.909539520366</v>
      </c>
      <c r="AR413" s="4">
        <v>56190.415833333333</v>
      </c>
      <c r="AS413" s="27"/>
      <c r="AT413" s="1" t="s">
        <v>651</v>
      </c>
      <c r="AU413" s="4">
        <v>0</v>
      </c>
      <c r="AV413" s="4">
        <v>0</v>
      </c>
      <c r="AW413" s="4">
        <v>0</v>
      </c>
      <c r="AX413" s="4">
        <v>0</v>
      </c>
      <c r="AY413" s="4">
        <v>0</v>
      </c>
      <c r="AZ413" s="4">
        <v>0</v>
      </c>
      <c r="BA413" s="4">
        <v>0</v>
      </c>
      <c r="BB413" s="4">
        <v>0</v>
      </c>
      <c r="BC413" s="4">
        <v>0</v>
      </c>
      <c r="BD413" s="4">
        <v>0</v>
      </c>
      <c r="BE413" s="4">
        <v>0</v>
      </c>
      <c r="BF413" s="4">
        <v>0</v>
      </c>
      <c r="BG413" s="4">
        <v>0</v>
      </c>
      <c r="BH413" s="4">
        <v>0</v>
      </c>
      <c r="BI413" s="4">
        <v>0</v>
      </c>
      <c r="BJ413" s="4">
        <v>0</v>
      </c>
      <c r="BK413" s="34">
        <v>56190.415833333333</v>
      </c>
      <c r="BL413" s="27"/>
      <c r="BM413" s="1" t="s">
        <v>651</v>
      </c>
      <c r="BN413" s="4" t="e">
        <v>#DIV/0!</v>
      </c>
      <c r="BO413" s="4" t="e">
        <v>#DIV/0!</v>
      </c>
      <c r="BP413" s="4" t="e">
        <v>#DIV/0!</v>
      </c>
      <c r="BQ413" s="4" t="e">
        <v>#DIV/0!</v>
      </c>
      <c r="BR413" s="4" t="e">
        <v>#DIV/0!</v>
      </c>
      <c r="BS413" s="4" t="e">
        <v>#DIV/0!</v>
      </c>
      <c r="BT413" s="4" t="e">
        <v>#DIV/0!</v>
      </c>
      <c r="BU413" s="4" t="e">
        <v>#DIV/0!</v>
      </c>
      <c r="BV413" s="4">
        <v>1030.75201244709</v>
      </c>
      <c r="BW413" s="4" t="e">
        <v>#DIV/0!</v>
      </c>
      <c r="BX413" s="4">
        <v>675.02798661588179</v>
      </c>
      <c r="BY413" s="4">
        <v>1312.7010490549292</v>
      </c>
      <c r="BZ413" s="4" t="e">
        <v>#DIV/0!</v>
      </c>
      <c r="CA413" s="4">
        <v>4324.7510764965518</v>
      </c>
      <c r="CB413" s="4">
        <v>11646.370579826144</v>
      </c>
      <c r="CC413" s="4">
        <v>841.4744847921736</v>
      </c>
      <c r="CD413" s="4">
        <v>12898.201319967175</v>
      </c>
      <c r="CE413" s="4" t="e">
        <v>#DIV/0!</v>
      </c>
      <c r="CF413" s="4" t="e">
        <v>#DIV/0!</v>
      </c>
      <c r="CG413" s="4" t="e">
        <v>#DIV/0!</v>
      </c>
      <c r="CH413" s="4">
        <v>250.22778461302593</v>
      </c>
      <c r="CI413" s="4" t="e">
        <v>#DIV/0!</v>
      </c>
      <c r="CJ413" s="4">
        <v>23210.909539520366</v>
      </c>
      <c r="CK413" s="4">
        <v>56190.415833333333</v>
      </c>
      <c r="CL413" s="27"/>
      <c r="CM413" s="1" t="s">
        <v>651</v>
      </c>
      <c r="CN413" s="4" t="e">
        <v>#DIV/0!</v>
      </c>
      <c r="CO413" s="4" t="e">
        <v>#DIV/0!</v>
      </c>
      <c r="CP413" s="4" t="e">
        <v>#DIV/0!</v>
      </c>
      <c r="CQ413" s="4" t="e">
        <v>#DIV/0!</v>
      </c>
      <c r="CR413" s="4" t="e">
        <v>#DIV/0!</v>
      </c>
      <c r="CS413" s="4" t="e">
        <v>#DIV/0!</v>
      </c>
      <c r="CT413" s="4" t="e">
        <v>#DIV/0!</v>
      </c>
      <c r="CU413" s="4" t="e">
        <v>#DIV/0!</v>
      </c>
      <c r="CV413" s="4">
        <v>0</v>
      </c>
      <c r="CW413" s="4" t="e">
        <v>#DIV/0!</v>
      </c>
      <c r="CX413" s="4">
        <v>0</v>
      </c>
      <c r="CY413" s="4">
        <v>0</v>
      </c>
      <c r="CZ413" s="4" t="e">
        <v>#DIV/0!</v>
      </c>
      <c r="DA413" s="4">
        <v>0</v>
      </c>
      <c r="DB413" s="4">
        <v>0</v>
      </c>
      <c r="DC413" s="4">
        <v>0</v>
      </c>
      <c r="DD413" s="4">
        <v>0</v>
      </c>
      <c r="DE413" s="4" t="e">
        <v>#DIV/0!</v>
      </c>
      <c r="DF413" s="4" t="e">
        <v>#DIV/0!</v>
      </c>
      <c r="DG413" s="4" t="e">
        <v>#DIV/0!</v>
      </c>
      <c r="DH413" s="4">
        <v>0</v>
      </c>
      <c r="DI413" s="4" t="e">
        <v>#DIV/0!</v>
      </c>
      <c r="DJ413" s="4">
        <v>0</v>
      </c>
      <c r="DK413" s="4">
        <v>0</v>
      </c>
      <c r="DL413" s="27"/>
      <c r="DM413" s="1" t="s">
        <v>651</v>
      </c>
      <c r="DN413" s="4" t="e">
        <v>#DIV/0!</v>
      </c>
      <c r="DO413" s="4" t="e">
        <v>#DIV/0!</v>
      </c>
      <c r="DP413" s="4" t="e">
        <v>#DIV/0!</v>
      </c>
      <c r="DQ413" s="4" t="e">
        <v>#DIV/0!</v>
      </c>
      <c r="DR413" s="4" t="e">
        <v>#DIV/0!</v>
      </c>
      <c r="DS413" s="4" t="e">
        <v>#DIV/0!</v>
      </c>
      <c r="DT413" s="4" t="e">
        <v>#DIV/0!</v>
      </c>
      <c r="DU413" s="4" t="e">
        <v>#DIV/0!</v>
      </c>
      <c r="DV413" s="4" t="e">
        <v>#DIV/0!</v>
      </c>
      <c r="DW413" s="4" t="e">
        <v>#DIV/0!</v>
      </c>
      <c r="DX413" s="4" t="e">
        <v>#DIV/0!</v>
      </c>
      <c r="DY413" s="4" t="e">
        <v>#DIV/0!</v>
      </c>
      <c r="DZ413" s="4" t="e">
        <v>#DIV/0!</v>
      </c>
      <c r="EA413" s="4" t="e">
        <v>#DIV/0!</v>
      </c>
      <c r="EB413" s="4" t="e">
        <v>#DIV/0!</v>
      </c>
      <c r="EC413" s="4" t="e">
        <v>#DIV/0!</v>
      </c>
      <c r="ED413" s="27"/>
      <c r="EE413" s="1" t="s">
        <v>651</v>
      </c>
      <c r="EF413" s="4" t="e">
        <v>#DIV/0!</v>
      </c>
      <c r="EG413" s="4" t="e">
        <v>#DIV/0!</v>
      </c>
      <c r="EH413" s="4" t="e">
        <v>#DIV/0!</v>
      </c>
      <c r="EI413" s="4" t="e">
        <v>#DIV/0!</v>
      </c>
      <c r="EJ413" s="4" t="e">
        <v>#DIV/0!</v>
      </c>
      <c r="EK413" s="4" t="e">
        <v>#DIV/0!</v>
      </c>
      <c r="EL413" s="4" t="e">
        <v>#DIV/0!</v>
      </c>
      <c r="EM413" s="4" t="e">
        <v>#DIV/0!</v>
      </c>
      <c r="EN413" s="4" t="e">
        <v>#DIV/0!</v>
      </c>
      <c r="EO413" s="4" t="e">
        <v>#DIV/0!</v>
      </c>
      <c r="EP413" s="4" t="e">
        <v>#DIV/0!</v>
      </c>
      <c r="EQ413" s="4" t="e">
        <v>#DIV/0!</v>
      </c>
      <c r="ER413" s="4" t="e">
        <v>#DIV/0!</v>
      </c>
      <c r="ES413" s="4" t="e">
        <v>#DIV/0!</v>
      </c>
      <c r="ET413" s="4" t="e">
        <v>#DIV/0!</v>
      </c>
      <c r="EU413" s="4" t="e">
        <v>#DIV/0!</v>
      </c>
      <c r="EV413" s="23"/>
      <c r="IF413" s="23"/>
    </row>
    <row r="414" spans="2:240" ht="21.6" hidden="1" customHeight="1" x14ac:dyDescent="0.3">
      <c r="B414" s="1" t="s">
        <v>722</v>
      </c>
      <c r="C414" s="38" t="s">
        <v>463</v>
      </c>
      <c r="D414" s="5" t="s">
        <v>84</v>
      </c>
      <c r="E414" s="6" t="s">
        <v>320</v>
      </c>
      <c r="F414" s="6">
        <v>2664992</v>
      </c>
      <c r="G414" s="5" t="s">
        <v>293</v>
      </c>
      <c r="H414" s="19"/>
      <c r="I414" s="7">
        <v>34.901562583333337</v>
      </c>
      <c r="J414" s="8">
        <v>16081.280697771001</v>
      </c>
      <c r="K414" s="19"/>
      <c r="L414" s="7">
        <v>4.3473558333333336E-2</v>
      </c>
      <c r="M414" s="8">
        <v>94.262847063000024</v>
      </c>
      <c r="N414" s="19"/>
      <c r="O414" s="7">
        <f t="shared" si="36"/>
        <v>34.945036141666669</v>
      </c>
      <c r="P414" s="8">
        <f t="shared" si="37"/>
        <v>16175.543544834001</v>
      </c>
      <c r="Q414" s="1" t="str">
        <f t="shared" si="38"/>
        <v>OK</v>
      </c>
      <c r="S414" s="1">
        <v>2664992</v>
      </c>
      <c r="T414" s="1" t="s">
        <v>636</v>
      </c>
      <c r="U414" s="4">
        <v>0</v>
      </c>
      <c r="V414" s="4">
        <v>0</v>
      </c>
      <c r="W414" s="4">
        <v>151.75583451941156</v>
      </c>
      <c r="X414" s="4">
        <v>7704.2080532237123</v>
      </c>
      <c r="Y414" s="4">
        <v>362.2431457105838</v>
      </c>
      <c r="Z414" s="4">
        <v>525.36588391613782</v>
      </c>
      <c r="AA414" s="4">
        <v>101.53097841207355</v>
      </c>
      <c r="AB414" s="4">
        <v>0</v>
      </c>
      <c r="AC414" s="4">
        <v>0</v>
      </c>
      <c r="AD414" s="4">
        <v>0</v>
      </c>
      <c r="AE414" s="4">
        <v>245.16865642425103</v>
      </c>
      <c r="AF414" s="4">
        <v>1304.8639643277063</v>
      </c>
      <c r="AG414" s="4">
        <v>0</v>
      </c>
      <c r="AH414" s="4">
        <v>114.17874129314997</v>
      </c>
      <c r="AI414" s="4">
        <v>881.19153742081005</v>
      </c>
      <c r="AJ414" s="4">
        <v>2600.5746927601281</v>
      </c>
      <c r="AK414" s="4">
        <v>85.422503887762943</v>
      </c>
      <c r="AL414" s="4">
        <v>0</v>
      </c>
      <c r="AM414" s="4">
        <v>0</v>
      </c>
      <c r="AN414" s="4">
        <v>0</v>
      </c>
      <c r="AO414" s="4">
        <v>54.797350232717051</v>
      </c>
      <c r="AP414" s="4">
        <v>0</v>
      </c>
      <c r="AQ414" s="4">
        <v>2044.2422027055559</v>
      </c>
      <c r="AR414" s="4">
        <v>16175.543544834001</v>
      </c>
      <c r="AS414" s="27"/>
      <c r="AT414" s="1" t="s">
        <v>636</v>
      </c>
      <c r="AU414" s="4">
        <v>0</v>
      </c>
      <c r="AV414" s="4">
        <v>0</v>
      </c>
      <c r="AW414" s="4">
        <v>0</v>
      </c>
      <c r="AX414" s="4">
        <v>0</v>
      </c>
      <c r="AY414" s="4">
        <v>0</v>
      </c>
      <c r="AZ414" s="4">
        <v>0</v>
      </c>
      <c r="BA414" s="4">
        <v>0</v>
      </c>
      <c r="BB414" s="4">
        <v>0</v>
      </c>
      <c r="BC414" s="4">
        <v>0</v>
      </c>
      <c r="BD414" s="4">
        <v>0</v>
      </c>
      <c r="BE414" s="4">
        <v>0</v>
      </c>
      <c r="BF414" s="4">
        <v>0</v>
      </c>
      <c r="BG414" s="4">
        <v>0</v>
      </c>
      <c r="BH414" s="4">
        <v>0</v>
      </c>
      <c r="BI414" s="4">
        <v>0</v>
      </c>
      <c r="BJ414" s="4">
        <v>0</v>
      </c>
      <c r="BK414" s="34">
        <v>16175.543544834001</v>
      </c>
      <c r="BL414" s="27"/>
      <c r="BM414" s="1" t="s">
        <v>636</v>
      </c>
      <c r="BN414" s="4" t="e">
        <v>#DIV/0!</v>
      </c>
      <c r="BO414" s="4" t="e">
        <v>#DIV/0!</v>
      </c>
      <c r="BP414" s="4">
        <v>0</v>
      </c>
      <c r="BQ414" s="4">
        <v>129.48472000505186</v>
      </c>
      <c r="BR414" s="4">
        <v>0</v>
      </c>
      <c r="BS414" s="4">
        <v>0</v>
      </c>
      <c r="BT414" s="4">
        <v>0</v>
      </c>
      <c r="BU414" s="4" t="e">
        <v>#DIV/0!</v>
      </c>
      <c r="BV414" s="4" t="e">
        <v>#DIV/0!</v>
      </c>
      <c r="BW414" s="4" t="e">
        <v>#DIV/0!</v>
      </c>
      <c r="BX414" s="4">
        <v>215.83838295983372</v>
      </c>
      <c r="BY414" s="4">
        <v>1304.8639643277063</v>
      </c>
      <c r="BZ414" s="4" t="e">
        <v>#DIV/0!</v>
      </c>
      <c r="CA414" s="4">
        <v>114.17874129314997</v>
      </c>
      <c r="CB414" s="4">
        <v>824.28938830498203</v>
      </c>
      <c r="CC414" s="4">
        <v>1063.4009745891203</v>
      </c>
      <c r="CD414" s="4">
        <v>42.051440381777716</v>
      </c>
      <c r="CE414" s="4" t="e">
        <v>#DIV/0!</v>
      </c>
      <c r="CF414" s="4" t="e">
        <v>#DIV/0!</v>
      </c>
      <c r="CG414" s="4" t="e">
        <v>#DIV/0!</v>
      </c>
      <c r="CH414" s="4">
        <v>0</v>
      </c>
      <c r="CI414" s="4" t="e">
        <v>#DIV/0!</v>
      </c>
      <c r="CJ414" s="4">
        <v>1303.26557081851</v>
      </c>
      <c r="CK414" s="4">
        <v>4997.3731826801322</v>
      </c>
      <c r="CL414" s="27"/>
      <c r="CM414" s="1" t="s">
        <v>636</v>
      </c>
      <c r="CN414" s="4" t="e">
        <v>#DIV/0!</v>
      </c>
      <c r="CO414" s="4" t="e">
        <v>#DIV/0!</v>
      </c>
      <c r="CP414" s="4">
        <v>151.75583451941156</v>
      </c>
      <c r="CQ414" s="4">
        <v>7574.7233332186615</v>
      </c>
      <c r="CR414" s="4">
        <v>362.2431457105838</v>
      </c>
      <c r="CS414" s="4">
        <v>525.36588391613782</v>
      </c>
      <c r="CT414" s="4">
        <v>101.53097841207355</v>
      </c>
      <c r="CU414" s="4" t="e">
        <v>#DIV/0!</v>
      </c>
      <c r="CV414" s="4" t="e">
        <v>#DIV/0!</v>
      </c>
      <c r="CW414" s="4" t="e">
        <v>#DIV/0!</v>
      </c>
      <c r="CX414" s="4">
        <v>29.330273464417274</v>
      </c>
      <c r="CY414" s="4">
        <v>0</v>
      </c>
      <c r="CZ414" s="4" t="e">
        <v>#DIV/0!</v>
      </c>
      <c r="DA414" s="4">
        <v>0</v>
      </c>
      <c r="DB414" s="4">
        <v>56.902149115828038</v>
      </c>
      <c r="DC414" s="4">
        <v>1537.1737181710077</v>
      </c>
      <c r="DD414" s="4">
        <v>43.371063505985234</v>
      </c>
      <c r="DE414" s="4" t="e">
        <v>#DIV/0!</v>
      </c>
      <c r="DF414" s="4" t="e">
        <v>#DIV/0!</v>
      </c>
      <c r="DG414" s="4" t="e">
        <v>#DIV/0!</v>
      </c>
      <c r="DH414" s="4">
        <v>54.797350232717051</v>
      </c>
      <c r="DI414" s="4" t="e">
        <v>#DIV/0!</v>
      </c>
      <c r="DJ414" s="4">
        <v>740.97663188704587</v>
      </c>
      <c r="DK414" s="4">
        <v>11178.170362153867</v>
      </c>
      <c r="DL414" s="27"/>
      <c r="DM414" s="1" t="s">
        <v>636</v>
      </c>
      <c r="DN414" s="4" t="e">
        <v>#DIV/0!</v>
      </c>
      <c r="DO414" s="4" t="e">
        <v>#DIV/0!</v>
      </c>
      <c r="DP414" s="4" t="e">
        <v>#DIV/0!</v>
      </c>
      <c r="DQ414" s="4" t="e">
        <v>#DIV/0!</v>
      </c>
      <c r="DR414" s="4" t="e">
        <v>#DIV/0!</v>
      </c>
      <c r="DS414" s="4" t="e">
        <v>#DIV/0!</v>
      </c>
      <c r="DT414" s="4" t="e">
        <v>#DIV/0!</v>
      </c>
      <c r="DU414" s="4" t="e">
        <v>#DIV/0!</v>
      </c>
      <c r="DV414" s="4" t="e">
        <v>#DIV/0!</v>
      </c>
      <c r="DW414" s="4" t="e">
        <v>#DIV/0!</v>
      </c>
      <c r="DX414" s="4" t="e">
        <v>#DIV/0!</v>
      </c>
      <c r="DY414" s="4" t="e">
        <v>#DIV/0!</v>
      </c>
      <c r="DZ414" s="4" t="e">
        <v>#DIV/0!</v>
      </c>
      <c r="EA414" s="4" t="e">
        <v>#DIV/0!</v>
      </c>
      <c r="EB414" s="4" t="e">
        <v>#DIV/0!</v>
      </c>
      <c r="EC414" s="4" t="e">
        <v>#DIV/0!</v>
      </c>
      <c r="ED414" s="27"/>
      <c r="EE414" s="1" t="s">
        <v>636</v>
      </c>
      <c r="EF414" s="4" t="e">
        <v>#DIV/0!</v>
      </c>
      <c r="EG414" s="4" t="e">
        <v>#DIV/0!</v>
      </c>
      <c r="EH414" s="4" t="e">
        <v>#DIV/0!</v>
      </c>
      <c r="EI414" s="4" t="e">
        <v>#DIV/0!</v>
      </c>
      <c r="EJ414" s="4" t="e">
        <v>#DIV/0!</v>
      </c>
      <c r="EK414" s="4" t="e">
        <v>#DIV/0!</v>
      </c>
      <c r="EL414" s="4" t="e">
        <v>#DIV/0!</v>
      </c>
      <c r="EM414" s="4" t="e">
        <v>#DIV/0!</v>
      </c>
      <c r="EN414" s="4" t="e">
        <v>#DIV/0!</v>
      </c>
      <c r="EO414" s="4" t="e">
        <v>#DIV/0!</v>
      </c>
      <c r="EP414" s="4" t="e">
        <v>#DIV/0!</v>
      </c>
      <c r="EQ414" s="4" t="e">
        <v>#DIV/0!</v>
      </c>
      <c r="ER414" s="4" t="e">
        <v>#DIV/0!</v>
      </c>
      <c r="ES414" s="4" t="e">
        <v>#DIV/0!</v>
      </c>
      <c r="ET414" s="4" t="e">
        <v>#DIV/0!</v>
      </c>
      <c r="EU414" s="4" t="e">
        <v>#DIV/0!</v>
      </c>
      <c r="EV414" s="23"/>
      <c r="IF414" s="23"/>
    </row>
    <row r="415" spans="2:240" ht="21.6" hidden="1" customHeight="1" x14ac:dyDescent="0.3">
      <c r="B415" s="1" t="s">
        <v>722</v>
      </c>
      <c r="C415" s="38" t="s">
        <v>473</v>
      </c>
      <c r="D415" s="5" t="s">
        <v>91</v>
      </c>
      <c r="E415" s="6" t="s">
        <v>320</v>
      </c>
      <c r="F415" s="6">
        <v>2691477</v>
      </c>
      <c r="G415" s="5" t="s">
        <v>299</v>
      </c>
      <c r="H415" s="19"/>
      <c r="I415" s="7">
        <v>35.833333333333336</v>
      </c>
      <c r="J415" s="8">
        <v>15049.06</v>
      </c>
      <c r="K415" s="19"/>
      <c r="L415" s="7">
        <v>0</v>
      </c>
      <c r="M415" s="8">
        <v>0</v>
      </c>
      <c r="N415" s="19"/>
      <c r="O415" s="7">
        <f t="shared" si="36"/>
        <v>35.833333333333336</v>
      </c>
      <c r="P415" s="8">
        <f t="shared" si="37"/>
        <v>15049.06</v>
      </c>
      <c r="Q415" s="1" t="str">
        <f t="shared" si="38"/>
        <v>OK</v>
      </c>
      <c r="S415" s="1">
        <v>2691477</v>
      </c>
      <c r="T415" s="1" t="s">
        <v>646</v>
      </c>
      <c r="U415" s="4">
        <v>0</v>
      </c>
      <c r="V415" s="4">
        <v>0</v>
      </c>
      <c r="W415" s="4">
        <v>0</v>
      </c>
      <c r="X415" s="4">
        <v>14012.116927143295</v>
      </c>
      <c r="Y415" s="4">
        <v>277.63015172610432</v>
      </c>
      <c r="Z415" s="4">
        <v>202.45593928013972</v>
      </c>
      <c r="AA415" s="4">
        <v>318.78293290367185</v>
      </c>
      <c r="AB415" s="4">
        <v>238.07404894678808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  <c r="AO415" s="4">
        <v>0</v>
      </c>
      <c r="AP415" s="4">
        <v>0</v>
      </c>
      <c r="AQ415" s="4">
        <v>0</v>
      </c>
      <c r="AR415" s="4">
        <v>15049.06</v>
      </c>
      <c r="AS415" s="27"/>
      <c r="AT415" s="1" t="s">
        <v>646</v>
      </c>
      <c r="AU415" s="4">
        <v>0</v>
      </c>
      <c r="AV415" s="4">
        <v>0</v>
      </c>
      <c r="AW415" s="4">
        <v>0</v>
      </c>
      <c r="AX415" s="4">
        <v>0</v>
      </c>
      <c r="AY415" s="4">
        <v>0</v>
      </c>
      <c r="AZ415" s="4">
        <v>0</v>
      </c>
      <c r="BA415" s="4">
        <v>0</v>
      </c>
      <c r="BB415" s="4">
        <v>0</v>
      </c>
      <c r="BC415" s="4">
        <v>0</v>
      </c>
      <c r="BD415" s="4">
        <v>0</v>
      </c>
      <c r="BE415" s="4">
        <v>0</v>
      </c>
      <c r="BF415" s="4">
        <v>0</v>
      </c>
      <c r="BG415" s="4">
        <v>0</v>
      </c>
      <c r="BH415" s="4">
        <v>0</v>
      </c>
      <c r="BI415" s="4">
        <v>0</v>
      </c>
      <c r="BJ415" s="4">
        <v>0</v>
      </c>
      <c r="BK415" s="34">
        <v>15049.06</v>
      </c>
      <c r="BL415" s="27"/>
      <c r="BM415" s="1" t="s">
        <v>646</v>
      </c>
      <c r="BN415" s="4" t="e">
        <v>#DIV/0!</v>
      </c>
      <c r="BO415" s="4" t="e">
        <v>#DIV/0!</v>
      </c>
      <c r="BP415" s="4" t="e">
        <v>#DIV/0!</v>
      </c>
      <c r="BQ415" s="4">
        <v>0</v>
      </c>
      <c r="BR415" s="4">
        <v>0</v>
      </c>
      <c r="BS415" s="4">
        <v>0</v>
      </c>
      <c r="BT415" s="4">
        <v>0</v>
      </c>
      <c r="BU415" s="4">
        <v>0</v>
      </c>
      <c r="BV415" s="4" t="e">
        <v>#DIV/0!</v>
      </c>
      <c r="BW415" s="4" t="e">
        <v>#DIV/0!</v>
      </c>
      <c r="BX415" s="4" t="e">
        <v>#DIV/0!</v>
      </c>
      <c r="BY415" s="4" t="e">
        <v>#DIV/0!</v>
      </c>
      <c r="BZ415" s="4" t="e">
        <v>#DIV/0!</v>
      </c>
      <c r="CA415" s="4" t="e">
        <v>#DIV/0!</v>
      </c>
      <c r="CB415" s="4" t="e">
        <v>#DIV/0!</v>
      </c>
      <c r="CC415" s="4" t="e">
        <v>#DIV/0!</v>
      </c>
      <c r="CD415" s="4" t="e">
        <v>#DIV/0!</v>
      </c>
      <c r="CE415" s="4" t="e">
        <v>#DIV/0!</v>
      </c>
      <c r="CF415" s="4" t="e">
        <v>#DIV/0!</v>
      </c>
      <c r="CG415" s="4" t="e">
        <v>#DIV/0!</v>
      </c>
      <c r="CH415" s="4" t="e">
        <v>#DIV/0!</v>
      </c>
      <c r="CI415" s="4" t="e">
        <v>#DIV/0!</v>
      </c>
      <c r="CJ415" s="4" t="e">
        <v>#DIV/0!</v>
      </c>
      <c r="CK415" s="4">
        <v>0</v>
      </c>
      <c r="CL415" s="27"/>
      <c r="CM415" s="1" t="s">
        <v>646</v>
      </c>
      <c r="CN415" s="4" t="e">
        <v>#DIV/0!</v>
      </c>
      <c r="CO415" s="4" t="e">
        <v>#DIV/0!</v>
      </c>
      <c r="CP415" s="4" t="e">
        <v>#DIV/0!</v>
      </c>
      <c r="CQ415" s="4">
        <v>14012.116927143295</v>
      </c>
      <c r="CR415" s="4">
        <v>277.63015172610432</v>
      </c>
      <c r="CS415" s="4">
        <v>202.45593928013972</v>
      </c>
      <c r="CT415" s="4">
        <v>318.78293290367185</v>
      </c>
      <c r="CU415" s="4">
        <v>238.07404894678808</v>
      </c>
      <c r="CV415" s="4" t="e">
        <v>#DIV/0!</v>
      </c>
      <c r="CW415" s="4" t="e">
        <v>#DIV/0!</v>
      </c>
      <c r="CX415" s="4" t="e">
        <v>#DIV/0!</v>
      </c>
      <c r="CY415" s="4" t="e">
        <v>#DIV/0!</v>
      </c>
      <c r="CZ415" s="4" t="e">
        <v>#DIV/0!</v>
      </c>
      <c r="DA415" s="4" t="e">
        <v>#DIV/0!</v>
      </c>
      <c r="DB415" s="4" t="e">
        <v>#DIV/0!</v>
      </c>
      <c r="DC415" s="4" t="e">
        <v>#DIV/0!</v>
      </c>
      <c r="DD415" s="4" t="e">
        <v>#DIV/0!</v>
      </c>
      <c r="DE415" s="4" t="e">
        <v>#DIV/0!</v>
      </c>
      <c r="DF415" s="4" t="e">
        <v>#DIV/0!</v>
      </c>
      <c r="DG415" s="4" t="e">
        <v>#DIV/0!</v>
      </c>
      <c r="DH415" s="4" t="e">
        <v>#DIV/0!</v>
      </c>
      <c r="DI415" s="4" t="e">
        <v>#DIV/0!</v>
      </c>
      <c r="DJ415" s="4" t="e">
        <v>#DIV/0!</v>
      </c>
      <c r="DK415" s="4">
        <v>15049.06</v>
      </c>
      <c r="DL415" s="27"/>
      <c r="DM415" s="1" t="s">
        <v>646</v>
      </c>
      <c r="DN415" s="4" t="e">
        <v>#DIV/0!</v>
      </c>
      <c r="DO415" s="4" t="e">
        <v>#DIV/0!</v>
      </c>
      <c r="DP415" s="4" t="e">
        <v>#DIV/0!</v>
      </c>
      <c r="DQ415" s="4" t="e">
        <v>#DIV/0!</v>
      </c>
      <c r="DR415" s="4" t="e">
        <v>#DIV/0!</v>
      </c>
      <c r="DS415" s="4" t="e">
        <v>#DIV/0!</v>
      </c>
      <c r="DT415" s="4" t="e">
        <v>#DIV/0!</v>
      </c>
      <c r="DU415" s="4" t="e">
        <v>#DIV/0!</v>
      </c>
      <c r="DV415" s="4" t="e">
        <v>#DIV/0!</v>
      </c>
      <c r="DW415" s="4" t="e">
        <v>#DIV/0!</v>
      </c>
      <c r="DX415" s="4" t="e">
        <v>#DIV/0!</v>
      </c>
      <c r="DY415" s="4" t="e">
        <v>#DIV/0!</v>
      </c>
      <c r="DZ415" s="4" t="e">
        <v>#DIV/0!</v>
      </c>
      <c r="EA415" s="4" t="e">
        <v>#DIV/0!</v>
      </c>
      <c r="EB415" s="4" t="e">
        <v>#DIV/0!</v>
      </c>
      <c r="EC415" s="4" t="e">
        <v>#DIV/0!</v>
      </c>
      <c r="ED415" s="27"/>
      <c r="EE415" s="1" t="s">
        <v>646</v>
      </c>
      <c r="EF415" s="4" t="e">
        <v>#DIV/0!</v>
      </c>
      <c r="EG415" s="4" t="e">
        <v>#DIV/0!</v>
      </c>
      <c r="EH415" s="4" t="e">
        <v>#DIV/0!</v>
      </c>
      <c r="EI415" s="4" t="e">
        <v>#DIV/0!</v>
      </c>
      <c r="EJ415" s="4" t="e">
        <v>#DIV/0!</v>
      </c>
      <c r="EK415" s="4" t="e">
        <v>#DIV/0!</v>
      </c>
      <c r="EL415" s="4" t="e">
        <v>#DIV/0!</v>
      </c>
      <c r="EM415" s="4" t="e">
        <v>#DIV/0!</v>
      </c>
      <c r="EN415" s="4" t="e">
        <v>#DIV/0!</v>
      </c>
      <c r="EO415" s="4" t="e">
        <v>#DIV/0!</v>
      </c>
      <c r="EP415" s="4" t="e">
        <v>#DIV/0!</v>
      </c>
      <c r="EQ415" s="4" t="e">
        <v>#DIV/0!</v>
      </c>
      <c r="ER415" s="4" t="e">
        <v>#DIV/0!</v>
      </c>
      <c r="ES415" s="4" t="e">
        <v>#DIV/0!</v>
      </c>
      <c r="ET415" s="4" t="e">
        <v>#DIV/0!</v>
      </c>
      <c r="EU415" s="4" t="e">
        <v>#DIV/0!</v>
      </c>
      <c r="EV415" s="23"/>
      <c r="IF415" s="23"/>
    </row>
    <row r="416" spans="2:240" ht="21.6" hidden="1" customHeight="1" x14ac:dyDescent="0.3">
      <c r="B416" s="1" t="s">
        <v>722</v>
      </c>
      <c r="C416" s="38" t="s">
        <v>427</v>
      </c>
      <c r="D416" s="5" t="s">
        <v>61</v>
      </c>
      <c r="E416" s="6" t="s">
        <v>320</v>
      </c>
      <c r="F416" s="6">
        <v>2537850</v>
      </c>
      <c r="G416" s="5" t="s">
        <v>268</v>
      </c>
      <c r="H416" s="19"/>
      <c r="I416" s="7">
        <v>63.75</v>
      </c>
      <c r="J416" s="8">
        <v>27313.287500000002</v>
      </c>
      <c r="K416" s="19"/>
      <c r="L416" s="7">
        <v>0</v>
      </c>
      <c r="M416" s="8">
        <v>0</v>
      </c>
      <c r="N416" s="19"/>
      <c r="O416" s="7">
        <f t="shared" si="36"/>
        <v>63.75</v>
      </c>
      <c r="P416" s="8">
        <f t="shared" si="37"/>
        <v>27313.287500000002</v>
      </c>
      <c r="Q416" s="1" t="str">
        <f t="shared" si="38"/>
        <v>OK</v>
      </c>
      <c r="S416" s="1">
        <v>2537850</v>
      </c>
      <c r="T416" s="1" t="s">
        <v>603</v>
      </c>
      <c r="U416" s="4">
        <v>0</v>
      </c>
      <c r="V416" s="4">
        <v>0</v>
      </c>
      <c r="W416" s="4">
        <v>0</v>
      </c>
      <c r="X416" s="4">
        <v>23812.462467657482</v>
      </c>
      <c r="Y416" s="4">
        <v>467.12968585979979</v>
      </c>
      <c r="Z416" s="4">
        <v>603.14462600184197</v>
      </c>
      <c r="AA416" s="4">
        <v>159.30331508006535</v>
      </c>
      <c r="AB416" s="4">
        <v>1165.8842145797494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23.366533214214595</v>
      </c>
      <c r="AL416" s="4">
        <v>0</v>
      </c>
      <c r="AM416" s="4">
        <v>1081.9966576068448</v>
      </c>
      <c r="AN416" s="4">
        <v>0</v>
      </c>
      <c r="AO416" s="4">
        <v>0</v>
      </c>
      <c r="AP416" s="4">
        <v>0</v>
      </c>
      <c r="AQ416" s="4">
        <v>0</v>
      </c>
      <c r="AR416" s="4">
        <v>27313.287500000002</v>
      </c>
      <c r="AS416" s="27"/>
      <c r="AT416" s="1" t="s">
        <v>603</v>
      </c>
      <c r="AU416" s="4">
        <v>0</v>
      </c>
      <c r="AV416" s="4">
        <v>0</v>
      </c>
      <c r="AW416" s="4">
        <v>0</v>
      </c>
      <c r="AX416" s="4">
        <v>0</v>
      </c>
      <c r="AY416" s="4">
        <v>0</v>
      </c>
      <c r="AZ416" s="4">
        <v>0</v>
      </c>
      <c r="BA416" s="4">
        <v>0</v>
      </c>
      <c r="BB416" s="4">
        <v>0</v>
      </c>
      <c r="BC416" s="4">
        <v>0</v>
      </c>
      <c r="BD416" s="4">
        <v>0</v>
      </c>
      <c r="BE416" s="4">
        <v>0</v>
      </c>
      <c r="BF416" s="4">
        <v>0</v>
      </c>
      <c r="BG416" s="4">
        <v>0</v>
      </c>
      <c r="BH416" s="4">
        <v>0</v>
      </c>
      <c r="BI416" s="4">
        <v>0</v>
      </c>
      <c r="BJ416" s="4">
        <v>0</v>
      </c>
      <c r="BK416" s="34">
        <v>27313.287500000002</v>
      </c>
      <c r="BL416" s="27"/>
      <c r="BM416" s="1" t="s">
        <v>603</v>
      </c>
      <c r="BN416" s="4" t="e">
        <v>#DIV/0!</v>
      </c>
      <c r="BO416" s="4" t="e">
        <v>#DIV/0!</v>
      </c>
      <c r="BP416" s="4" t="e">
        <v>#DIV/0!</v>
      </c>
      <c r="BQ416" s="4">
        <v>83.520492211505768</v>
      </c>
      <c r="BR416" s="4">
        <v>0</v>
      </c>
      <c r="BS416" s="4">
        <v>0</v>
      </c>
      <c r="BT416" s="4">
        <v>0</v>
      </c>
      <c r="BU416" s="4">
        <v>0</v>
      </c>
      <c r="BV416" s="4" t="e">
        <v>#DIV/0!</v>
      </c>
      <c r="BW416" s="4" t="e">
        <v>#DIV/0!</v>
      </c>
      <c r="BX416" s="4" t="e">
        <v>#DIV/0!</v>
      </c>
      <c r="BY416" s="4" t="e">
        <v>#DIV/0!</v>
      </c>
      <c r="BZ416" s="4" t="e">
        <v>#DIV/0!</v>
      </c>
      <c r="CA416" s="4" t="e">
        <v>#DIV/0!</v>
      </c>
      <c r="CB416" s="4" t="e">
        <v>#DIV/0!</v>
      </c>
      <c r="CC416" s="4" t="e">
        <v>#DIV/0!</v>
      </c>
      <c r="CD416" s="4">
        <v>0</v>
      </c>
      <c r="CE416" s="4" t="e">
        <v>#DIV/0!</v>
      </c>
      <c r="CF416" s="4">
        <v>0</v>
      </c>
      <c r="CG416" s="4" t="e">
        <v>#DIV/0!</v>
      </c>
      <c r="CH416" s="4" t="e">
        <v>#DIV/0!</v>
      </c>
      <c r="CI416" s="4" t="e">
        <v>#DIV/0!</v>
      </c>
      <c r="CJ416" s="4" t="e">
        <v>#DIV/0!</v>
      </c>
      <c r="CK416" s="4">
        <v>83.520492211505783</v>
      </c>
      <c r="CL416" s="27"/>
      <c r="CM416" s="1" t="s">
        <v>603</v>
      </c>
      <c r="CN416" s="4" t="e">
        <v>#DIV/0!</v>
      </c>
      <c r="CO416" s="4" t="e">
        <v>#DIV/0!</v>
      </c>
      <c r="CP416" s="4" t="e">
        <v>#DIV/0!</v>
      </c>
      <c r="CQ416" s="4">
        <v>23728.941975445978</v>
      </c>
      <c r="CR416" s="4">
        <v>467.12968585979979</v>
      </c>
      <c r="CS416" s="4">
        <v>603.14462600184197</v>
      </c>
      <c r="CT416" s="4">
        <v>159.30331508006535</v>
      </c>
      <c r="CU416" s="4">
        <v>1165.8842145797494</v>
      </c>
      <c r="CV416" s="4" t="e">
        <v>#DIV/0!</v>
      </c>
      <c r="CW416" s="4" t="e">
        <v>#DIV/0!</v>
      </c>
      <c r="CX416" s="4" t="e">
        <v>#DIV/0!</v>
      </c>
      <c r="CY416" s="4" t="e">
        <v>#DIV/0!</v>
      </c>
      <c r="CZ416" s="4" t="e">
        <v>#DIV/0!</v>
      </c>
      <c r="DA416" s="4" t="e">
        <v>#DIV/0!</v>
      </c>
      <c r="DB416" s="4" t="e">
        <v>#DIV/0!</v>
      </c>
      <c r="DC416" s="4" t="e">
        <v>#DIV/0!</v>
      </c>
      <c r="DD416" s="4">
        <v>23.366533214214595</v>
      </c>
      <c r="DE416" s="4" t="e">
        <v>#DIV/0!</v>
      </c>
      <c r="DF416" s="4">
        <v>1081.9966576068448</v>
      </c>
      <c r="DG416" s="4" t="e">
        <v>#DIV/0!</v>
      </c>
      <c r="DH416" s="4" t="e">
        <v>#DIV/0!</v>
      </c>
      <c r="DI416" s="4" t="e">
        <v>#DIV/0!</v>
      </c>
      <c r="DJ416" s="4" t="e">
        <v>#DIV/0!</v>
      </c>
      <c r="DK416" s="4">
        <v>27229.767007788498</v>
      </c>
      <c r="DL416" s="27"/>
      <c r="DM416" s="1" t="s">
        <v>603</v>
      </c>
      <c r="DN416" s="4" t="e">
        <v>#DIV/0!</v>
      </c>
      <c r="DO416" s="4" t="e">
        <v>#DIV/0!</v>
      </c>
      <c r="DP416" s="4" t="e">
        <v>#DIV/0!</v>
      </c>
      <c r="DQ416" s="4" t="e">
        <v>#DIV/0!</v>
      </c>
      <c r="DR416" s="4" t="e">
        <v>#DIV/0!</v>
      </c>
      <c r="DS416" s="4" t="e">
        <v>#DIV/0!</v>
      </c>
      <c r="DT416" s="4" t="e">
        <v>#DIV/0!</v>
      </c>
      <c r="DU416" s="4" t="e">
        <v>#DIV/0!</v>
      </c>
      <c r="DV416" s="4" t="e">
        <v>#DIV/0!</v>
      </c>
      <c r="DW416" s="4" t="e">
        <v>#DIV/0!</v>
      </c>
      <c r="DX416" s="4" t="e">
        <v>#DIV/0!</v>
      </c>
      <c r="DY416" s="4" t="e">
        <v>#DIV/0!</v>
      </c>
      <c r="DZ416" s="4" t="e">
        <v>#DIV/0!</v>
      </c>
      <c r="EA416" s="4" t="e">
        <v>#DIV/0!</v>
      </c>
      <c r="EB416" s="4" t="e">
        <v>#DIV/0!</v>
      </c>
      <c r="EC416" s="4" t="e">
        <v>#DIV/0!</v>
      </c>
      <c r="ED416" s="27"/>
      <c r="EE416" s="1" t="s">
        <v>603</v>
      </c>
      <c r="EF416" s="4" t="e">
        <v>#DIV/0!</v>
      </c>
      <c r="EG416" s="4" t="e">
        <v>#DIV/0!</v>
      </c>
      <c r="EH416" s="4" t="e">
        <v>#DIV/0!</v>
      </c>
      <c r="EI416" s="4" t="e">
        <v>#DIV/0!</v>
      </c>
      <c r="EJ416" s="4" t="e">
        <v>#DIV/0!</v>
      </c>
      <c r="EK416" s="4" t="e">
        <v>#DIV/0!</v>
      </c>
      <c r="EL416" s="4" t="e">
        <v>#DIV/0!</v>
      </c>
      <c r="EM416" s="4" t="e">
        <v>#DIV/0!</v>
      </c>
      <c r="EN416" s="4" t="e">
        <v>#DIV/0!</v>
      </c>
      <c r="EO416" s="4" t="e">
        <v>#DIV/0!</v>
      </c>
      <c r="EP416" s="4" t="e">
        <v>#DIV/0!</v>
      </c>
      <c r="EQ416" s="4" t="e">
        <v>#DIV/0!</v>
      </c>
      <c r="ER416" s="4" t="e">
        <v>#DIV/0!</v>
      </c>
      <c r="ES416" s="4" t="e">
        <v>#DIV/0!</v>
      </c>
      <c r="ET416" s="4" t="e">
        <v>#DIV/0!</v>
      </c>
      <c r="EU416" s="4" t="e">
        <v>#DIV/0!</v>
      </c>
      <c r="EV416" s="23"/>
      <c r="IF416" s="23"/>
    </row>
    <row r="417" spans="2:240" ht="21.6" hidden="1" customHeight="1" x14ac:dyDescent="0.3">
      <c r="B417" s="1" t="s">
        <v>722</v>
      </c>
      <c r="C417" s="38" t="s">
        <v>386</v>
      </c>
      <c r="D417" s="5" t="s">
        <v>41</v>
      </c>
      <c r="E417" s="6" t="s">
        <v>320</v>
      </c>
      <c r="F417" s="6">
        <v>2379767</v>
      </c>
      <c r="G417" s="5" t="s">
        <v>249</v>
      </c>
      <c r="H417" s="19"/>
      <c r="I417" s="7">
        <v>211.42707538333335</v>
      </c>
      <c r="J417" s="8">
        <v>104507.18762327309</v>
      </c>
      <c r="K417" s="19"/>
      <c r="L417" s="7">
        <v>0</v>
      </c>
      <c r="M417" s="8">
        <v>0</v>
      </c>
      <c r="N417" s="19"/>
      <c r="O417" s="7">
        <f t="shared" si="36"/>
        <v>211.42707538333335</v>
      </c>
      <c r="P417" s="8">
        <f t="shared" si="37"/>
        <v>104507.18762327309</v>
      </c>
      <c r="Q417" s="1" t="str">
        <f t="shared" si="38"/>
        <v>OK</v>
      </c>
      <c r="S417" s="1">
        <v>2379767</v>
      </c>
      <c r="T417" s="1" t="s">
        <v>562</v>
      </c>
      <c r="U417" s="4">
        <v>0</v>
      </c>
      <c r="V417" s="4">
        <v>0</v>
      </c>
      <c r="W417" s="4">
        <v>37.027432530713469</v>
      </c>
      <c r="X417" s="4">
        <v>63803.17357289201</v>
      </c>
      <c r="Y417" s="4">
        <v>420.23688508816332</v>
      </c>
      <c r="Z417" s="4">
        <v>2612.7769983986586</v>
      </c>
      <c r="AA417" s="4">
        <v>1517.7642899384186</v>
      </c>
      <c r="AB417" s="4">
        <v>2474.9204532032372</v>
      </c>
      <c r="AC417" s="4">
        <v>406.47730267166145</v>
      </c>
      <c r="AD417" s="4">
        <v>0</v>
      </c>
      <c r="AE417" s="4">
        <v>317.80475860426816</v>
      </c>
      <c r="AF417" s="4">
        <v>2302.3428353386762</v>
      </c>
      <c r="AG417" s="4">
        <v>1233.6305110052615</v>
      </c>
      <c r="AH417" s="4">
        <v>0</v>
      </c>
      <c r="AI417" s="4">
        <v>6786.2226356171996</v>
      </c>
      <c r="AJ417" s="4">
        <v>3331.6745095830947</v>
      </c>
      <c r="AK417" s="4">
        <v>1773.4621752542521</v>
      </c>
      <c r="AL417" s="4">
        <v>84.28954720605671</v>
      </c>
      <c r="AM417" s="4">
        <v>3726.3732290775556</v>
      </c>
      <c r="AN417" s="4">
        <v>0</v>
      </c>
      <c r="AO417" s="4">
        <v>326.05267440846313</v>
      </c>
      <c r="AP417" s="4">
        <v>210.67100292141953</v>
      </c>
      <c r="AQ417" s="4">
        <v>13142.286809533971</v>
      </c>
      <c r="AR417" s="4">
        <v>104507.18762327309</v>
      </c>
      <c r="AS417" s="27"/>
      <c r="AT417" s="1" t="s">
        <v>562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</v>
      </c>
      <c r="BE417" s="4">
        <v>0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34">
        <v>104507.18762327309</v>
      </c>
      <c r="BL417" s="27"/>
      <c r="BM417" s="1" t="s">
        <v>562</v>
      </c>
      <c r="BN417" s="4" t="e">
        <v>#DIV/0!</v>
      </c>
      <c r="BO417" s="4" t="e">
        <v>#DIV/0!</v>
      </c>
      <c r="BP417" s="4">
        <v>0.97031476568405017</v>
      </c>
      <c r="BQ417" s="4">
        <v>1373.5627320169231</v>
      </c>
      <c r="BR417" s="4">
        <v>31.774083990004033</v>
      </c>
      <c r="BS417" s="4">
        <v>0</v>
      </c>
      <c r="BT417" s="4">
        <v>0</v>
      </c>
      <c r="BU417" s="4">
        <v>12.437714777564747</v>
      </c>
      <c r="BV417" s="4">
        <v>341.6356219666219</v>
      </c>
      <c r="BW417" s="4" t="e">
        <v>#DIV/0!</v>
      </c>
      <c r="BX417" s="4">
        <v>317.80475860426816</v>
      </c>
      <c r="BY417" s="4">
        <v>1873.3363520896314</v>
      </c>
      <c r="BZ417" s="4">
        <v>1220.8121675528964</v>
      </c>
      <c r="CA417" s="4" t="e">
        <v>#DIV/0!</v>
      </c>
      <c r="CB417" s="4">
        <v>5714.5832671627368</v>
      </c>
      <c r="CC417" s="4">
        <v>823.34812306499998</v>
      </c>
      <c r="CD417" s="4">
        <v>1665.4484560568083</v>
      </c>
      <c r="CE417" s="4">
        <v>78.72501550002761</v>
      </c>
      <c r="CF417" s="4">
        <v>0</v>
      </c>
      <c r="CG417" s="4" t="e">
        <v>#DIV/0!</v>
      </c>
      <c r="CH417" s="4">
        <v>326.05267440846313</v>
      </c>
      <c r="CI417" s="4">
        <v>210.67100292141953</v>
      </c>
      <c r="CJ417" s="4">
        <v>3569.1923294637231</v>
      </c>
      <c r="CK417" s="4">
        <v>17560.354614341773</v>
      </c>
      <c r="CL417" s="27"/>
      <c r="CM417" s="1" t="s">
        <v>562</v>
      </c>
      <c r="CN417" s="4" t="e">
        <v>#DIV/0!</v>
      </c>
      <c r="CO417" s="4" t="e">
        <v>#DIV/0!</v>
      </c>
      <c r="CP417" s="4">
        <v>36.057117765029417</v>
      </c>
      <c r="CQ417" s="4">
        <v>62429.610840875081</v>
      </c>
      <c r="CR417" s="4">
        <v>388.46280109815928</v>
      </c>
      <c r="CS417" s="4">
        <v>2612.7769983986586</v>
      </c>
      <c r="CT417" s="4">
        <v>1517.7642899384186</v>
      </c>
      <c r="CU417" s="4">
        <v>2462.4827384256723</v>
      </c>
      <c r="CV417" s="4">
        <v>64.841680705039579</v>
      </c>
      <c r="CW417" s="4" t="e">
        <v>#DIV/0!</v>
      </c>
      <c r="CX417" s="4">
        <v>0</v>
      </c>
      <c r="CY417" s="4">
        <v>429.00648324904472</v>
      </c>
      <c r="CZ417" s="4">
        <v>12.818343452365028</v>
      </c>
      <c r="DA417" s="4" t="e">
        <v>#DIV/0!</v>
      </c>
      <c r="DB417" s="4">
        <v>1071.6393684544641</v>
      </c>
      <c r="DC417" s="4">
        <v>2508.3263865180952</v>
      </c>
      <c r="DD417" s="4">
        <v>108.01371919744369</v>
      </c>
      <c r="DE417" s="4">
        <v>5.5645317060291104</v>
      </c>
      <c r="DF417" s="4">
        <v>3726.3732290775556</v>
      </c>
      <c r="DG417" s="4" t="e">
        <v>#DIV/0!</v>
      </c>
      <c r="DH417" s="4">
        <v>0</v>
      </c>
      <c r="DI417" s="4">
        <v>0</v>
      </c>
      <c r="DJ417" s="4">
        <v>9573.0944800702455</v>
      </c>
      <c r="DK417" s="4">
        <v>86946.833008931309</v>
      </c>
      <c r="DL417" s="27"/>
      <c r="DM417" s="1" t="s">
        <v>562</v>
      </c>
      <c r="DN417" s="4" t="e">
        <v>#DIV/0!</v>
      </c>
      <c r="DO417" s="4" t="e">
        <v>#DIV/0!</v>
      </c>
      <c r="DP417" s="4" t="e">
        <v>#DIV/0!</v>
      </c>
      <c r="DQ417" s="4" t="e">
        <v>#DIV/0!</v>
      </c>
      <c r="DR417" s="4" t="e">
        <v>#DIV/0!</v>
      </c>
      <c r="DS417" s="4" t="e">
        <v>#DIV/0!</v>
      </c>
      <c r="DT417" s="4" t="e">
        <v>#DIV/0!</v>
      </c>
      <c r="DU417" s="4" t="e">
        <v>#DIV/0!</v>
      </c>
      <c r="DV417" s="4" t="e">
        <v>#DIV/0!</v>
      </c>
      <c r="DW417" s="4" t="e">
        <v>#DIV/0!</v>
      </c>
      <c r="DX417" s="4" t="e">
        <v>#DIV/0!</v>
      </c>
      <c r="DY417" s="4" t="e">
        <v>#DIV/0!</v>
      </c>
      <c r="DZ417" s="4" t="e">
        <v>#DIV/0!</v>
      </c>
      <c r="EA417" s="4" t="e">
        <v>#DIV/0!</v>
      </c>
      <c r="EB417" s="4" t="e">
        <v>#DIV/0!</v>
      </c>
      <c r="EC417" s="4" t="e">
        <v>#DIV/0!</v>
      </c>
      <c r="ED417" s="27"/>
      <c r="EE417" s="1" t="s">
        <v>562</v>
      </c>
      <c r="EF417" s="4" t="e">
        <v>#DIV/0!</v>
      </c>
      <c r="EG417" s="4" t="e">
        <v>#DIV/0!</v>
      </c>
      <c r="EH417" s="4" t="e">
        <v>#DIV/0!</v>
      </c>
      <c r="EI417" s="4" t="e">
        <v>#DIV/0!</v>
      </c>
      <c r="EJ417" s="4" t="e">
        <v>#DIV/0!</v>
      </c>
      <c r="EK417" s="4" t="e">
        <v>#DIV/0!</v>
      </c>
      <c r="EL417" s="4" t="e">
        <v>#DIV/0!</v>
      </c>
      <c r="EM417" s="4" t="e">
        <v>#DIV/0!</v>
      </c>
      <c r="EN417" s="4" t="e">
        <v>#DIV/0!</v>
      </c>
      <c r="EO417" s="4" t="e">
        <v>#DIV/0!</v>
      </c>
      <c r="EP417" s="4" t="e">
        <v>#DIV/0!</v>
      </c>
      <c r="EQ417" s="4" t="e">
        <v>#DIV/0!</v>
      </c>
      <c r="ER417" s="4" t="e">
        <v>#DIV/0!</v>
      </c>
      <c r="ES417" s="4" t="e">
        <v>#DIV/0!</v>
      </c>
      <c r="ET417" s="4" t="e">
        <v>#DIV/0!</v>
      </c>
      <c r="EU417" s="4" t="e">
        <v>#DIV/0!</v>
      </c>
      <c r="EV417" s="23"/>
      <c r="IF417" s="23"/>
    </row>
    <row r="418" spans="2:240" ht="21.6" hidden="1" customHeight="1" x14ac:dyDescent="0.3">
      <c r="B418" s="1" t="s">
        <v>722</v>
      </c>
      <c r="C418" s="38" t="s">
        <v>453</v>
      </c>
      <c r="D418" s="5" t="s">
        <v>184</v>
      </c>
      <c r="E418" s="6" t="s">
        <v>322</v>
      </c>
      <c r="F418" s="6">
        <v>2596784</v>
      </c>
      <c r="G418" s="5" t="s">
        <v>183</v>
      </c>
      <c r="H418" s="19"/>
      <c r="I418" s="7">
        <v>11.535921516666667</v>
      </c>
      <c r="J418" s="8">
        <v>4758.0620778054172</v>
      </c>
      <c r="K418" s="19"/>
      <c r="L418" s="7">
        <v>0</v>
      </c>
      <c r="M418" s="8">
        <v>0</v>
      </c>
      <c r="N418" s="19"/>
      <c r="O418" s="7">
        <f t="shared" si="36"/>
        <v>11.535921516666667</v>
      </c>
      <c r="P418" s="8">
        <f t="shared" si="37"/>
        <v>4758.0620778054172</v>
      </c>
      <c r="Q418" s="1" t="str">
        <f t="shared" si="38"/>
        <v>OK</v>
      </c>
      <c r="S418" s="1">
        <v>2596784</v>
      </c>
      <c r="T418" s="1" t="s">
        <v>627</v>
      </c>
      <c r="U418" s="4">
        <v>0</v>
      </c>
      <c r="V418" s="4">
        <v>0</v>
      </c>
      <c r="W418" s="4">
        <v>0</v>
      </c>
      <c r="X418" s="4">
        <v>4589.587733778797</v>
      </c>
      <c r="Y418" s="4">
        <v>0</v>
      </c>
      <c r="Z418" s="4">
        <v>85.315611404412266</v>
      </c>
      <c r="AA418" s="4">
        <v>83.158732622207808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4">
        <v>0</v>
      </c>
      <c r="AO418" s="4">
        <v>0</v>
      </c>
      <c r="AP418" s="4">
        <v>0</v>
      </c>
      <c r="AQ418" s="4">
        <v>0</v>
      </c>
      <c r="AR418" s="4">
        <v>4758.0620778054172</v>
      </c>
      <c r="AS418" s="27"/>
      <c r="AT418" s="1" t="s">
        <v>627</v>
      </c>
      <c r="AU418" s="4">
        <v>0</v>
      </c>
      <c r="AV418" s="4">
        <v>0</v>
      </c>
      <c r="AW418" s="4">
        <v>0</v>
      </c>
      <c r="AX418" s="4">
        <v>0</v>
      </c>
      <c r="AY418" s="4">
        <v>0</v>
      </c>
      <c r="AZ418" s="4">
        <v>0</v>
      </c>
      <c r="BA418" s="4">
        <v>0</v>
      </c>
      <c r="BB418" s="4">
        <v>0</v>
      </c>
      <c r="BC418" s="4">
        <v>0</v>
      </c>
      <c r="BD418" s="4">
        <v>0</v>
      </c>
      <c r="BE418" s="4">
        <v>0</v>
      </c>
      <c r="BF418" s="4">
        <v>0</v>
      </c>
      <c r="BG418" s="4">
        <v>0</v>
      </c>
      <c r="BH418" s="4">
        <v>0</v>
      </c>
      <c r="BI418" s="4">
        <v>0</v>
      </c>
      <c r="BJ418" s="4">
        <v>0</v>
      </c>
      <c r="BK418" s="34">
        <v>4758.0620778054172</v>
      </c>
      <c r="BL418" s="27"/>
      <c r="BM418" s="1" t="s">
        <v>627</v>
      </c>
      <c r="BN418" s="4" t="e">
        <v>#DIV/0!</v>
      </c>
      <c r="BO418" s="4" t="e">
        <v>#DIV/0!</v>
      </c>
      <c r="BP418" s="4" t="e">
        <v>#DIV/0!</v>
      </c>
      <c r="BQ418" s="4">
        <v>0</v>
      </c>
      <c r="BR418" s="4" t="e">
        <v>#DIV/0!</v>
      </c>
      <c r="BS418" s="4">
        <v>0</v>
      </c>
      <c r="BT418" s="4">
        <v>0</v>
      </c>
      <c r="BU418" s="4" t="e">
        <v>#DIV/0!</v>
      </c>
      <c r="BV418" s="4" t="e">
        <v>#DIV/0!</v>
      </c>
      <c r="BW418" s="4" t="e">
        <v>#DIV/0!</v>
      </c>
      <c r="BX418" s="4" t="e">
        <v>#DIV/0!</v>
      </c>
      <c r="BY418" s="4" t="e">
        <v>#DIV/0!</v>
      </c>
      <c r="BZ418" s="4" t="e">
        <v>#DIV/0!</v>
      </c>
      <c r="CA418" s="4" t="e">
        <v>#DIV/0!</v>
      </c>
      <c r="CB418" s="4" t="e">
        <v>#DIV/0!</v>
      </c>
      <c r="CC418" s="4" t="e">
        <v>#DIV/0!</v>
      </c>
      <c r="CD418" s="4" t="e">
        <v>#DIV/0!</v>
      </c>
      <c r="CE418" s="4" t="e">
        <v>#DIV/0!</v>
      </c>
      <c r="CF418" s="4" t="e">
        <v>#DIV/0!</v>
      </c>
      <c r="CG418" s="4" t="e">
        <v>#DIV/0!</v>
      </c>
      <c r="CH418" s="4" t="e">
        <v>#DIV/0!</v>
      </c>
      <c r="CI418" s="4" t="e">
        <v>#DIV/0!</v>
      </c>
      <c r="CJ418" s="4" t="e">
        <v>#DIV/0!</v>
      </c>
      <c r="CK418" s="4">
        <v>0</v>
      </c>
      <c r="CL418" s="27"/>
      <c r="CM418" s="1" t="s">
        <v>627</v>
      </c>
      <c r="CN418" s="4" t="e">
        <v>#DIV/0!</v>
      </c>
      <c r="CO418" s="4" t="e">
        <v>#DIV/0!</v>
      </c>
      <c r="CP418" s="4" t="e">
        <v>#DIV/0!</v>
      </c>
      <c r="CQ418" s="4">
        <v>4589.587733778797</v>
      </c>
      <c r="CR418" s="4" t="e">
        <v>#DIV/0!</v>
      </c>
      <c r="CS418" s="4">
        <v>85.315611404412266</v>
      </c>
      <c r="CT418" s="4">
        <v>83.158732622207808</v>
      </c>
      <c r="CU418" s="4" t="e">
        <v>#DIV/0!</v>
      </c>
      <c r="CV418" s="4" t="e">
        <v>#DIV/0!</v>
      </c>
      <c r="CW418" s="4" t="e">
        <v>#DIV/0!</v>
      </c>
      <c r="CX418" s="4" t="e">
        <v>#DIV/0!</v>
      </c>
      <c r="CY418" s="4" t="e">
        <v>#DIV/0!</v>
      </c>
      <c r="CZ418" s="4" t="e">
        <v>#DIV/0!</v>
      </c>
      <c r="DA418" s="4" t="e">
        <v>#DIV/0!</v>
      </c>
      <c r="DB418" s="4" t="e">
        <v>#DIV/0!</v>
      </c>
      <c r="DC418" s="4" t="e">
        <v>#DIV/0!</v>
      </c>
      <c r="DD418" s="4" t="e">
        <v>#DIV/0!</v>
      </c>
      <c r="DE418" s="4" t="e">
        <v>#DIV/0!</v>
      </c>
      <c r="DF418" s="4" t="e">
        <v>#DIV/0!</v>
      </c>
      <c r="DG418" s="4" t="e">
        <v>#DIV/0!</v>
      </c>
      <c r="DH418" s="4" t="e">
        <v>#DIV/0!</v>
      </c>
      <c r="DI418" s="4" t="e">
        <v>#DIV/0!</v>
      </c>
      <c r="DJ418" s="4" t="e">
        <v>#DIV/0!</v>
      </c>
      <c r="DK418" s="4">
        <v>4758.0620778054172</v>
      </c>
      <c r="DL418" s="27"/>
      <c r="DM418" s="1" t="s">
        <v>627</v>
      </c>
      <c r="DN418" s="4" t="e">
        <v>#DIV/0!</v>
      </c>
      <c r="DO418" s="4" t="e">
        <v>#DIV/0!</v>
      </c>
      <c r="DP418" s="4" t="e">
        <v>#DIV/0!</v>
      </c>
      <c r="DQ418" s="4" t="e">
        <v>#DIV/0!</v>
      </c>
      <c r="DR418" s="4" t="e">
        <v>#DIV/0!</v>
      </c>
      <c r="DS418" s="4" t="e">
        <v>#DIV/0!</v>
      </c>
      <c r="DT418" s="4" t="e">
        <v>#DIV/0!</v>
      </c>
      <c r="DU418" s="4" t="e">
        <v>#DIV/0!</v>
      </c>
      <c r="DV418" s="4" t="e">
        <v>#DIV/0!</v>
      </c>
      <c r="DW418" s="4" t="e">
        <v>#DIV/0!</v>
      </c>
      <c r="DX418" s="4" t="e">
        <v>#DIV/0!</v>
      </c>
      <c r="DY418" s="4" t="e">
        <v>#DIV/0!</v>
      </c>
      <c r="DZ418" s="4" t="e">
        <v>#DIV/0!</v>
      </c>
      <c r="EA418" s="4" t="e">
        <v>#DIV/0!</v>
      </c>
      <c r="EB418" s="4" t="e">
        <v>#DIV/0!</v>
      </c>
      <c r="EC418" s="4" t="e">
        <v>#DIV/0!</v>
      </c>
      <c r="ED418" s="27"/>
      <c r="EE418" s="1" t="s">
        <v>627</v>
      </c>
      <c r="EF418" s="4" t="e">
        <v>#DIV/0!</v>
      </c>
      <c r="EG418" s="4" t="e">
        <v>#DIV/0!</v>
      </c>
      <c r="EH418" s="4" t="e">
        <v>#DIV/0!</v>
      </c>
      <c r="EI418" s="4" t="e">
        <v>#DIV/0!</v>
      </c>
      <c r="EJ418" s="4" t="e">
        <v>#DIV/0!</v>
      </c>
      <c r="EK418" s="4" t="e">
        <v>#DIV/0!</v>
      </c>
      <c r="EL418" s="4" t="e">
        <v>#DIV/0!</v>
      </c>
      <c r="EM418" s="4" t="e">
        <v>#DIV/0!</v>
      </c>
      <c r="EN418" s="4" t="e">
        <v>#DIV/0!</v>
      </c>
      <c r="EO418" s="4" t="e">
        <v>#DIV/0!</v>
      </c>
      <c r="EP418" s="4" t="e">
        <v>#DIV/0!</v>
      </c>
      <c r="EQ418" s="4" t="e">
        <v>#DIV/0!</v>
      </c>
      <c r="ER418" s="4" t="e">
        <v>#DIV/0!</v>
      </c>
      <c r="ES418" s="4" t="e">
        <v>#DIV/0!</v>
      </c>
      <c r="ET418" s="4" t="e">
        <v>#DIV/0!</v>
      </c>
      <c r="EU418" s="4" t="e">
        <v>#DIV/0!</v>
      </c>
      <c r="EV418" s="23"/>
      <c r="IF418" s="23"/>
    </row>
    <row r="419" spans="2:240" ht="21.6" hidden="1" customHeight="1" x14ac:dyDescent="0.3">
      <c r="B419" s="1" t="s">
        <v>722</v>
      </c>
      <c r="C419" s="38" t="s">
        <v>409</v>
      </c>
      <c r="D419" s="5" t="s">
        <v>146</v>
      </c>
      <c r="E419" s="6" t="s">
        <v>322</v>
      </c>
      <c r="F419" s="6">
        <v>2491249</v>
      </c>
      <c r="G419" s="5" t="s">
        <v>145</v>
      </c>
      <c r="H419" s="19"/>
      <c r="I419" s="7">
        <v>261.5</v>
      </c>
      <c r="J419" s="8">
        <v>255249.53416666668</v>
      </c>
      <c r="K419" s="19"/>
      <c r="L419" s="7">
        <v>0</v>
      </c>
      <c r="M419" s="8">
        <v>0</v>
      </c>
      <c r="N419" s="19"/>
      <c r="O419" s="7">
        <f t="shared" si="36"/>
        <v>261.5</v>
      </c>
      <c r="P419" s="8">
        <f t="shared" si="37"/>
        <v>255249.53416666668</v>
      </c>
      <c r="Q419" s="1" t="str">
        <f t="shared" si="38"/>
        <v>OK</v>
      </c>
      <c r="S419" s="1">
        <v>2491249</v>
      </c>
      <c r="T419" s="1" t="s">
        <v>585</v>
      </c>
      <c r="U419" s="4">
        <v>12.784932351912564</v>
      </c>
      <c r="V419" s="4">
        <v>0</v>
      </c>
      <c r="W419" s="4">
        <v>0</v>
      </c>
      <c r="X419" s="4">
        <v>128713.44748889201</v>
      </c>
      <c r="Y419" s="4">
        <v>1972.2470490522135</v>
      </c>
      <c r="Z419" s="4">
        <v>5290.9252130627337</v>
      </c>
      <c r="AA419" s="4">
        <v>4584.1278529185083</v>
      </c>
      <c r="AB419" s="4">
        <v>7974.3213894131604</v>
      </c>
      <c r="AC419" s="4">
        <v>1896.2474677340956</v>
      </c>
      <c r="AD419" s="4">
        <v>0</v>
      </c>
      <c r="AE419" s="4">
        <v>2529.150207225719</v>
      </c>
      <c r="AF419" s="4">
        <v>336.65107698111404</v>
      </c>
      <c r="AG419" s="4">
        <v>0</v>
      </c>
      <c r="AH419" s="4">
        <v>108.49089523930806</v>
      </c>
      <c r="AI419" s="4">
        <v>14570.079274736403</v>
      </c>
      <c r="AJ419" s="4">
        <v>14830.146929857397</v>
      </c>
      <c r="AK419" s="4">
        <v>3274.7717878950207</v>
      </c>
      <c r="AL419" s="4">
        <v>13.440871323259309</v>
      </c>
      <c r="AM419" s="4">
        <v>23045.425188542977</v>
      </c>
      <c r="AN419" s="4">
        <v>4575.0826347497105</v>
      </c>
      <c r="AO419" s="4">
        <v>58.124656589984248</v>
      </c>
      <c r="AP419" s="4">
        <v>298.21164263875102</v>
      </c>
      <c r="AQ419" s="4">
        <v>41057.502288617405</v>
      </c>
      <c r="AR419" s="4">
        <v>255141.17884782169</v>
      </c>
      <c r="AS419" s="27"/>
      <c r="AT419" s="1" t="s">
        <v>585</v>
      </c>
      <c r="AU419" s="4">
        <v>0</v>
      </c>
      <c r="AV419" s="4">
        <v>0</v>
      </c>
      <c r="AW419" s="4">
        <v>0</v>
      </c>
      <c r="AX419" s="4">
        <v>0</v>
      </c>
      <c r="AY419" s="4">
        <v>0</v>
      </c>
      <c r="AZ419" s="4">
        <v>0</v>
      </c>
      <c r="BA419" s="4">
        <v>108.35531884499146</v>
      </c>
      <c r="BB419" s="4">
        <v>0</v>
      </c>
      <c r="BC419" s="4">
        <v>0</v>
      </c>
      <c r="BD419" s="4">
        <v>0</v>
      </c>
      <c r="BE419" s="4">
        <v>0</v>
      </c>
      <c r="BF419" s="4">
        <v>0</v>
      </c>
      <c r="BG419" s="4">
        <v>0</v>
      </c>
      <c r="BH419" s="4">
        <v>0</v>
      </c>
      <c r="BI419" s="4">
        <v>0</v>
      </c>
      <c r="BJ419" s="4">
        <v>108.35531884499146</v>
      </c>
      <c r="BK419" s="34">
        <v>255249.53416666668</v>
      </c>
      <c r="BL419" s="27"/>
      <c r="BM419" s="1" t="s">
        <v>585</v>
      </c>
      <c r="BN419" s="4">
        <v>12.784932351912564</v>
      </c>
      <c r="BO419" s="4" t="e">
        <v>#DIV/0!</v>
      </c>
      <c r="BP419" s="4" t="e">
        <v>#DIV/0!</v>
      </c>
      <c r="BQ419" s="4">
        <v>43.657166327102189</v>
      </c>
      <c r="BR419" s="4">
        <v>0</v>
      </c>
      <c r="BS419" s="4">
        <v>0</v>
      </c>
      <c r="BT419" s="4">
        <v>0</v>
      </c>
      <c r="BU419" s="4">
        <v>40.563203293796391</v>
      </c>
      <c r="BV419" s="4">
        <v>1800.9560708154484</v>
      </c>
      <c r="BW419" s="4" t="e">
        <v>#DIV/0!</v>
      </c>
      <c r="BX419" s="4">
        <v>54.484469586512752</v>
      </c>
      <c r="BY419" s="4">
        <v>0</v>
      </c>
      <c r="BZ419" s="4" t="e">
        <v>#DIV/0!</v>
      </c>
      <c r="CA419" s="4">
        <v>108.49089523930806</v>
      </c>
      <c r="CB419" s="4">
        <v>9559.3175866181355</v>
      </c>
      <c r="CC419" s="4">
        <v>1840.4283935260728</v>
      </c>
      <c r="CD419" s="4">
        <v>727.00059393313677</v>
      </c>
      <c r="CE419" s="4">
        <v>0</v>
      </c>
      <c r="CF419" s="4">
        <v>215.93793061023635</v>
      </c>
      <c r="CG419" s="4">
        <v>0</v>
      </c>
      <c r="CH419" s="4">
        <v>0</v>
      </c>
      <c r="CI419" s="4">
        <v>134.35934148206161</v>
      </c>
      <c r="CJ419" s="4">
        <v>4403.7156396906976</v>
      </c>
      <c r="CK419" s="4">
        <v>18941.696223474421</v>
      </c>
      <c r="CL419" s="27"/>
      <c r="CM419" s="1" t="s">
        <v>585</v>
      </c>
      <c r="CN419" s="4">
        <v>0</v>
      </c>
      <c r="CO419" s="4" t="e">
        <v>#DIV/0!</v>
      </c>
      <c r="CP419" s="4" t="e">
        <v>#DIV/0!</v>
      </c>
      <c r="CQ419" s="4">
        <v>128669.79032256491</v>
      </c>
      <c r="CR419" s="4">
        <v>1972.2470490522135</v>
      </c>
      <c r="CS419" s="4">
        <v>5290.9252130627337</v>
      </c>
      <c r="CT419" s="4">
        <v>4584.1278529185083</v>
      </c>
      <c r="CU419" s="4">
        <v>7933.7581861193639</v>
      </c>
      <c r="CV419" s="4">
        <v>95.291396918647081</v>
      </c>
      <c r="CW419" s="4" t="e">
        <v>#DIV/0!</v>
      </c>
      <c r="CX419" s="4">
        <v>2474.6657376392063</v>
      </c>
      <c r="CY419" s="4">
        <v>336.65107698111404</v>
      </c>
      <c r="CZ419" s="4" t="e">
        <v>#DIV/0!</v>
      </c>
      <c r="DA419" s="4">
        <v>0</v>
      </c>
      <c r="DB419" s="4">
        <v>5010.7616881182657</v>
      </c>
      <c r="DC419" s="4">
        <v>12989.718536331326</v>
      </c>
      <c r="DD419" s="4">
        <v>2547.7711939618839</v>
      </c>
      <c r="DE419" s="4">
        <v>13.440871323259309</v>
      </c>
      <c r="DF419" s="4">
        <v>22829.487257932738</v>
      </c>
      <c r="DG419" s="4">
        <v>4575.0826347497105</v>
      </c>
      <c r="DH419" s="4">
        <v>58.124656589984248</v>
      </c>
      <c r="DI419" s="4">
        <v>163.85230115668938</v>
      </c>
      <c r="DJ419" s="4">
        <v>36653.786648926711</v>
      </c>
      <c r="DK419" s="4">
        <v>236199.48262434729</v>
      </c>
      <c r="DL419" s="27"/>
      <c r="DM419" s="1" t="s">
        <v>585</v>
      </c>
      <c r="DN419" s="4" t="e">
        <v>#DIV/0!</v>
      </c>
      <c r="DO419" s="4" t="e">
        <v>#DIV/0!</v>
      </c>
      <c r="DP419" s="4" t="e">
        <v>#DIV/0!</v>
      </c>
      <c r="DQ419" s="4" t="e">
        <v>#DIV/0!</v>
      </c>
      <c r="DR419" s="4" t="e">
        <v>#DIV/0!</v>
      </c>
      <c r="DS419" s="4" t="e">
        <v>#DIV/0!</v>
      </c>
      <c r="DT419" s="4">
        <v>0</v>
      </c>
      <c r="DU419" s="4" t="e">
        <v>#DIV/0!</v>
      </c>
      <c r="DV419" s="4" t="e">
        <v>#DIV/0!</v>
      </c>
      <c r="DW419" s="4" t="e">
        <v>#DIV/0!</v>
      </c>
      <c r="DX419" s="4" t="e">
        <v>#DIV/0!</v>
      </c>
      <c r="DY419" s="4" t="e">
        <v>#DIV/0!</v>
      </c>
      <c r="DZ419" s="4" t="e">
        <v>#DIV/0!</v>
      </c>
      <c r="EA419" s="4" t="e">
        <v>#DIV/0!</v>
      </c>
      <c r="EB419" s="4" t="e">
        <v>#DIV/0!</v>
      </c>
      <c r="EC419" s="4">
        <v>0</v>
      </c>
      <c r="ED419" s="27"/>
      <c r="EE419" s="1" t="s">
        <v>585</v>
      </c>
      <c r="EF419" s="4" t="e">
        <v>#DIV/0!</v>
      </c>
      <c r="EG419" s="4" t="e">
        <v>#DIV/0!</v>
      </c>
      <c r="EH419" s="4" t="e">
        <v>#DIV/0!</v>
      </c>
      <c r="EI419" s="4" t="e">
        <v>#DIV/0!</v>
      </c>
      <c r="EJ419" s="4" t="e">
        <v>#DIV/0!</v>
      </c>
      <c r="EK419" s="4" t="e">
        <v>#DIV/0!</v>
      </c>
      <c r="EL419" s="4">
        <v>108.35531884499146</v>
      </c>
      <c r="EM419" s="4" t="e">
        <v>#DIV/0!</v>
      </c>
      <c r="EN419" s="4" t="e">
        <v>#DIV/0!</v>
      </c>
      <c r="EO419" s="4" t="e">
        <v>#DIV/0!</v>
      </c>
      <c r="EP419" s="4" t="e">
        <v>#DIV/0!</v>
      </c>
      <c r="EQ419" s="4" t="e">
        <v>#DIV/0!</v>
      </c>
      <c r="ER419" s="4" t="e">
        <v>#DIV/0!</v>
      </c>
      <c r="ES419" s="4" t="e">
        <v>#DIV/0!</v>
      </c>
      <c r="ET419" s="4" t="e">
        <v>#DIV/0!</v>
      </c>
      <c r="EU419" s="4">
        <v>108.35531884499146</v>
      </c>
      <c r="EV419" s="23"/>
      <c r="IF419" s="23"/>
    </row>
    <row r="420" spans="2:240" ht="21.6" hidden="1" customHeight="1" x14ac:dyDescent="0.3">
      <c r="B420" s="1" t="s">
        <v>722</v>
      </c>
      <c r="C420" s="38" t="s">
        <v>389</v>
      </c>
      <c r="D420" s="5" t="s">
        <v>44</v>
      </c>
      <c r="E420" s="6" t="s">
        <v>320</v>
      </c>
      <c r="F420" s="6">
        <v>2380331</v>
      </c>
      <c r="G420" s="5" t="s">
        <v>252</v>
      </c>
      <c r="H420" s="19"/>
      <c r="I420" s="7">
        <v>109.5867308</v>
      </c>
      <c r="J420" s="8">
        <v>45400.229015784585</v>
      </c>
      <c r="K420" s="19"/>
      <c r="L420" s="7">
        <v>0</v>
      </c>
      <c r="M420" s="8">
        <v>0</v>
      </c>
      <c r="N420" s="19"/>
      <c r="O420" s="7">
        <f t="shared" si="36"/>
        <v>109.5867308</v>
      </c>
      <c r="P420" s="8">
        <f t="shared" si="37"/>
        <v>45400.229015784585</v>
      </c>
      <c r="Q420" s="1" t="str">
        <f t="shared" si="38"/>
        <v>OK</v>
      </c>
      <c r="S420" s="1">
        <v>2380331</v>
      </c>
      <c r="T420" s="1" t="s">
        <v>565</v>
      </c>
      <c r="U420" s="4">
        <v>0</v>
      </c>
      <c r="V420" s="4">
        <v>0</v>
      </c>
      <c r="W420" s="4">
        <v>65.823556779023306</v>
      </c>
      <c r="X420" s="4">
        <v>26488.105537278807</v>
      </c>
      <c r="Y420" s="4">
        <v>200.99115263187059</v>
      </c>
      <c r="Z420" s="4">
        <v>422.32751722443072</v>
      </c>
      <c r="AA420" s="4">
        <v>113.30235098992692</v>
      </c>
      <c r="AB420" s="4">
        <v>848.94588874888029</v>
      </c>
      <c r="AC420" s="4">
        <v>221.06143478363407</v>
      </c>
      <c r="AD420" s="4">
        <v>0</v>
      </c>
      <c r="AE420" s="4">
        <v>540.66632240978015</v>
      </c>
      <c r="AF420" s="4">
        <v>13.261606854194261</v>
      </c>
      <c r="AG420" s="4">
        <v>0</v>
      </c>
      <c r="AH420" s="4">
        <v>203.29495884462912</v>
      </c>
      <c r="AI420" s="4">
        <v>6904.637577789098</v>
      </c>
      <c r="AJ420" s="4">
        <v>274.94199193088991</v>
      </c>
      <c r="AK420" s="4">
        <v>3051.2364015873518</v>
      </c>
      <c r="AL420" s="4">
        <v>0</v>
      </c>
      <c r="AM420" s="4">
        <v>5801.5477107494162</v>
      </c>
      <c r="AN420" s="4">
        <v>0</v>
      </c>
      <c r="AO420" s="4">
        <v>112.8771641214696</v>
      </c>
      <c r="AP420" s="4">
        <v>0</v>
      </c>
      <c r="AQ420" s="4">
        <v>137.20784306118486</v>
      </c>
      <c r="AR420" s="4">
        <v>45400.229015784585</v>
      </c>
      <c r="AS420" s="27"/>
      <c r="AT420" s="1" t="s">
        <v>565</v>
      </c>
      <c r="AU420" s="4">
        <v>0</v>
      </c>
      <c r="AV420" s="4">
        <v>0</v>
      </c>
      <c r="AW420" s="4">
        <v>0</v>
      </c>
      <c r="AX420" s="4">
        <v>0</v>
      </c>
      <c r="AY420" s="4">
        <v>0</v>
      </c>
      <c r="AZ420" s="4">
        <v>0</v>
      </c>
      <c r="BA420" s="4">
        <v>0</v>
      </c>
      <c r="BB420" s="4">
        <v>0</v>
      </c>
      <c r="BC420" s="4">
        <v>0</v>
      </c>
      <c r="BD420" s="4">
        <v>0</v>
      </c>
      <c r="BE420" s="4">
        <v>0</v>
      </c>
      <c r="BF420" s="4">
        <v>0</v>
      </c>
      <c r="BG420" s="4">
        <v>0</v>
      </c>
      <c r="BH420" s="4">
        <v>0</v>
      </c>
      <c r="BI420" s="4">
        <v>0</v>
      </c>
      <c r="BJ420" s="4">
        <v>0</v>
      </c>
      <c r="BK420" s="34">
        <v>45400.229015784585</v>
      </c>
      <c r="BL420" s="27"/>
      <c r="BM420" s="1" t="s">
        <v>565</v>
      </c>
      <c r="BN420" s="4" t="e">
        <v>#DIV/0!</v>
      </c>
      <c r="BO420" s="4" t="e">
        <v>#DIV/0!</v>
      </c>
      <c r="BP420" s="4">
        <v>0</v>
      </c>
      <c r="BQ420" s="4">
        <v>173.02181625053416</v>
      </c>
      <c r="BR420" s="4">
        <v>0</v>
      </c>
      <c r="BS420" s="4">
        <v>0</v>
      </c>
      <c r="BT420" s="4">
        <v>0</v>
      </c>
      <c r="BU420" s="4">
        <v>0</v>
      </c>
      <c r="BV420" s="4">
        <v>221.06143478363407</v>
      </c>
      <c r="BW420" s="4" t="e">
        <v>#DIV/0!</v>
      </c>
      <c r="BX420" s="4">
        <v>497.99088090194516</v>
      </c>
      <c r="BY420" s="4">
        <v>0</v>
      </c>
      <c r="BZ420" s="4" t="e">
        <v>#DIV/0!</v>
      </c>
      <c r="CA420" s="4">
        <v>203.29495884462912</v>
      </c>
      <c r="CB420" s="4">
        <v>6349.7329776381721</v>
      </c>
      <c r="CC420" s="4">
        <v>151.67475519291611</v>
      </c>
      <c r="CD420" s="4">
        <v>2822.5638375882195</v>
      </c>
      <c r="CE420" s="4" t="e">
        <v>#DIV/0!</v>
      </c>
      <c r="CF420" s="4">
        <v>7.2943710899999186</v>
      </c>
      <c r="CG420" s="4" t="e">
        <v>#DIV/0!</v>
      </c>
      <c r="CH420" s="4">
        <v>60.564965795591121</v>
      </c>
      <c r="CI420" s="4" t="e">
        <v>#DIV/0!</v>
      </c>
      <c r="CJ420" s="4">
        <v>0</v>
      </c>
      <c r="CK420" s="4">
        <v>10487.19999808564</v>
      </c>
      <c r="CL420" s="27"/>
      <c r="CM420" s="1" t="s">
        <v>565</v>
      </c>
      <c r="CN420" s="4" t="e">
        <v>#DIV/0!</v>
      </c>
      <c r="CO420" s="4" t="e">
        <v>#DIV/0!</v>
      </c>
      <c r="CP420" s="4">
        <v>65.823556779023306</v>
      </c>
      <c r="CQ420" s="4">
        <v>26315.083721028277</v>
      </c>
      <c r="CR420" s="4">
        <v>200.99115263187059</v>
      </c>
      <c r="CS420" s="4">
        <v>422.32751722443072</v>
      </c>
      <c r="CT420" s="4">
        <v>113.30235098992692</v>
      </c>
      <c r="CU420" s="4">
        <v>848.94588874888029</v>
      </c>
      <c r="CV420" s="4">
        <v>0</v>
      </c>
      <c r="CW420" s="4" t="e">
        <v>#DIV/0!</v>
      </c>
      <c r="CX420" s="4">
        <v>42.675441507834947</v>
      </c>
      <c r="CY420" s="4">
        <v>13.261606854194261</v>
      </c>
      <c r="CZ420" s="4" t="e">
        <v>#DIV/0!</v>
      </c>
      <c r="DA420" s="4">
        <v>0</v>
      </c>
      <c r="DB420" s="4">
        <v>554.90460015092731</v>
      </c>
      <c r="DC420" s="4">
        <v>123.26723673797379</v>
      </c>
      <c r="DD420" s="4">
        <v>228.67256399913222</v>
      </c>
      <c r="DE420" s="4" t="e">
        <v>#DIV/0!</v>
      </c>
      <c r="DF420" s="4">
        <v>5794.2533396594172</v>
      </c>
      <c r="DG420" s="4" t="e">
        <v>#DIV/0!</v>
      </c>
      <c r="DH420" s="4">
        <v>52.312198325878491</v>
      </c>
      <c r="DI420" s="4" t="e">
        <v>#DIV/0!</v>
      </c>
      <c r="DJ420" s="4">
        <v>137.20784306118486</v>
      </c>
      <c r="DK420" s="4">
        <v>34913.029017698951</v>
      </c>
      <c r="DL420" s="27"/>
      <c r="DM420" s="1" t="s">
        <v>565</v>
      </c>
      <c r="DN420" s="4" t="e">
        <v>#DIV/0!</v>
      </c>
      <c r="DO420" s="4" t="e">
        <v>#DIV/0!</v>
      </c>
      <c r="DP420" s="4" t="e">
        <v>#DIV/0!</v>
      </c>
      <c r="DQ420" s="4" t="e">
        <v>#DIV/0!</v>
      </c>
      <c r="DR420" s="4" t="e">
        <v>#DIV/0!</v>
      </c>
      <c r="DS420" s="4" t="e">
        <v>#DIV/0!</v>
      </c>
      <c r="DT420" s="4" t="e">
        <v>#DIV/0!</v>
      </c>
      <c r="DU420" s="4" t="e">
        <v>#DIV/0!</v>
      </c>
      <c r="DV420" s="4" t="e">
        <v>#DIV/0!</v>
      </c>
      <c r="DW420" s="4" t="e">
        <v>#DIV/0!</v>
      </c>
      <c r="DX420" s="4" t="e">
        <v>#DIV/0!</v>
      </c>
      <c r="DY420" s="4" t="e">
        <v>#DIV/0!</v>
      </c>
      <c r="DZ420" s="4" t="e">
        <v>#DIV/0!</v>
      </c>
      <c r="EA420" s="4" t="e">
        <v>#DIV/0!</v>
      </c>
      <c r="EB420" s="4" t="e">
        <v>#DIV/0!</v>
      </c>
      <c r="EC420" s="4" t="e">
        <v>#DIV/0!</v>
      </c>
      <c r="ED420" s="27"/>
      <c r="EE420" s="1" t="s">
        <v>565</v>
      </c>
      <c r="EF420" s="4" t="e">
        <v>#DIV/0!</v>
      </c>
      <c r="EG420" s="4" t="e">
        <v>#DIV/0!</v>
      </c>
      <c r="EH420" s="4" t="e">
        <v>#DIV/0!</v>
      </c>
      <c r="EI420" s="4" t="e">
        <v>#DIV/0!</v>
      </c>
      <c r="EJ420" s="4" t="e">
        <v>#DIV/0!</v>
      </c>
      <c r="EK420" s="4" t="e">
        <v>#DIV/0!</v>
      </c>
      <c r="EL420" s="4" t="e">
        <v>#DIV/0!</v>
      </c>
      <c r="EM420" s="4" t="e">
        <v>#DIV/0!</v>
      </c>
      <c r="EN420" s="4" t="e">
        <v>#DIV/0!</v>
      </c>
      <c r="EO420" s="4" t="e">
        <v>#DIV/0!</v>
      </c>
      <c r="EP420" s="4" t="e">
        <v>#DIV/0!</v>
      </c>
      <c r="EQ420" s="4" t="e">
        <v>#DIV/0!</v>
      </c>
      <c r="ER420" s="4" t="e">
        <v>#DIV/0!</v>
      </c>
      <c r="ES420" s="4" t="e">
        <v>#DIV/0!</v>
      </c>
      <c r="ET420" s="4" t="e">
        <v>#DIV/0!</v>
      </c>
      <c r="EU420" s="4" t="e">
        <v>#DIV/0!</v>
      </c>
      <c r="EV420" s="23"/>
      <c r="IF420" s="23"/>
    </row>
    <row r="421" spans="2:240" ht="21.6" hidden="1" customHeight="1" x14ac:dyDescent="0.3">
      <c r="B421" s="1" t="s">
        <v>722</v>
      </c>
      <c r="C421" s="38" t="s">
        <v>442</v>
      </c>
      <c r="D421" s="5" t="s">
        <v>74</v>
      </c>
      <c r="E421" s="6" t="s">
        <v>320</v>
      </c>
      <c r="F421" s="6">
        <v>2553163</v>
      </c>
      <c r="G421" s="5" t="s">
        <v>281</v>
      </c>
      <c r="H421" s="19"/>
      <c r="I421" s="7">
        <v>69.416666666666671</v>
      </c>
      <c r="J421" s="8">
        <v>37784.519166666665</v>
      </c>
      <c r="K421" s="19"/>
      <c r="L421" s="7">
        <v>0</v>
      </c>
      <c r="M421" s="8">
        <v>0</v>
      </c>
      <c r="N421" s="19"/>
      <c r="O421" s="7">
        <f t="shared" si="36"/>
        <v>69.416666666666671</v>
      </c>
      <c r="P421" s="8">
        <f t="shared" si="37"/>
        <v>37784.519166666665</v>
      </c>
      <c r="Q421" s="1" t="str">
        <f t="shared" si="38"/>
        <v>OK</v>
      </c>
      <c r="S421" s="1">
        <v>2553163</v>
      </c>
      <c r="T421" s="1" t="s">
        <v>618</v>
      </c>
      <c r="U421" s="4">
        <v>0</v>
      </c>
      <c r="V421" s="4">
        <v>0</v>
      </c>
      <c r="W421" s="4">
        <v>0</v>
      </c>
      <c r="X421" s="4">
        <v>34236.967057663707</v>
      </c>
      <c r="Y421" s="4">
        <v>303.18919106683859</v>
      </c>
      <c r="Z421" s="4">
        <v>3153.7130127541245</v>
      </c>
      <c r="AA421" s="4">
        <v>0</v>
      </c>
      <c r="AB421" s="4">
        <v>90.649905181996417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  <c r="AO421" s="4">
        <v>0</v>
      </c>
      <c r="AP421" s="4">
        <v>0</v>
      </c>
      <c r="AQ421" s="4">
        <v>0</v>
      </c>
      <c r="AR421" s="4">
        <v>37784.519166666665</v>
      </c>
      <c r="AS421" s="27"/>
      <c r="AT421" s="1" t="s">
        <v>618</v>
      </c>
      <c r="AU421" s="4">
        <v>0</v>
      </c>
      <c r="AV421" s="4">
        <v>0</v>
      </c>
      <c r="AW421" s="4">
        <v>0</v>
      </c>
      <c r="AX421" s="4">
        <v>0</v>
      </c>
      <c r="AY421" s="4">
        <v>0</v>
      </c>
      <c r="AZ421" s="4">
        <v>0</v>
      </c>
      <c r="BA421" s="4">
        <v>0</v>
      </c>
      <c r="BB421" s="4">
        <v>0</v>
      </c>
      <c r="BC421" s="4">
        <v>0</v>
      </c>
      <c r="BD421" s="4">
        <v>0</v>
      </c>
      <c r="BE421" s="4">
        <v>0</v>
      </c>
      <c r="BF421" s="4">
        <v>0</v>
      </c>
      <c r="BG421" s="4">
        <v>0</v>
      </c>
      <c r="BH421" s="4">
        <v>0</v>
      </c>
      <c r="BI421" s="4">
        <v>0</v>
      </c>
      <c r="BJ421" s="4">
        <v>0</v>
      </c>
      <c r="BK421" s="34">
        <v>37784.519166666665</v>
      </c>
      <c r="BL421" s="27"/>
      <c r="BM421" s="1" t="s">
        <v>618</v>
      </c>
      <c r="BN421" s="4" t="e">
        <v>#DIV/0!</v>
      </c>
      <c r="BO421" s="4" t="e">
        <v>#DIV/0!</v>
      </c>
      <c r="BP421" s="4" t="e">
        <v>#DIV/0!</v>
      </c>
      <c r="BQ421" s="4">
        <v>0</v>
      </c>
      <c r="BR421" s="4">
        <v>0</v>
      </c>
      <c r="BS421" s="4">
        <v>0</v>
      </c>
      <c r="BT421" s="4" t="e">
        <v>#DIV/0!</v>
      </c>
      <c r="BU421" s="4">
        <v>0</v>
      </c>
      <c r="BV421" s="4" t="e">
        <v>#DIV/0!</v>
      </c>
      <c r="BW421" s="4" t="e">
        <v>#DIV/0!</v>
      </c>
      <c r="BX421" s="4" t="e">
        <v>#DIV/0!</v>
      </c>
      <c r="BY421" s="4" t="e">
        <v>#DIV/0!</v>
      </c>
      <c r="BZ421" s="4" t="e">
        <v>#DIV/0!</v>
      </c>
      <c r="CA421" s="4" t="e">
        <v>#DIV/0!</v>
      </c>
      <c r="CB421" s="4" t="e">
        <v>#DIV/0!</v>
      </c>
      <c r="CC421" s="4" t="e">
        <v>#DIV/0!</v>
      </c>
      <c r="CD421" s="4" t="e">
        <v>#DIV/0!</v>
      </c>
      <c r="CE421" s="4" t="e">
        <v>#DIV/0!</v>
      </c>
      <c r="CF421" s="4" t="e">
        <v>#DIV/0!</v>
      </c>
      <c r="CG421" s="4" t="e">
        <v>#DIV/0!</v>
      </c>
      <c r="CH421" s="4" t="e">
        <v>#DIV/0!</v>
      </c>
      <c r="CI421" s="4" t="e">
        <v>#DIV/0!</v>
      </c>
      <c r="CJ421" s="4" t="e">
        <v>#DIV/0!</v>
      </c>
      <c r="CK421" s="4">
        <v>0</v>
      </c>
      <c r="CL421" s="27"/>
      <c r="CM421" s="1" t="s">
        <v>618</v>
      </c>
      <c r="CN421" s="4" t="e">
        <v>#DIV/0!</v>
      </c>
      <c r="CO421" s="4" t="e">
        <v>#DIV/0!</v>
      </c>
      <c r="CP421" s="4" t="e">
        <v>#DIV/0!</v>
      </c>
      <c r="CQ421" s="4">
        <v>34236.967057663707</v>
      </c>
      <c r="CR421" s="4">
        <v>303.18919106683859</v>
      </c>
      <c r="CS421" s="4">
        <v>3153.7130127541245</v>
      </c>
      <c r="CT421" s="4" t="e">
        <v>#DIV/0!</v>
      </c>
      <c r="CU421" s="4">
        <v>90.649905181996417</v>
      </c>
      <c r="CV421" s="4" t="e">
        <v>#DIV/0!</v>
      </c>
      <c r="CW421" s="4" t="e">
        <v>#DIV/0!</v>
      </c>
      <c r="CX421" s="4" t="e">
        <v>#DIV/0!</v>
      </c>
      <c r="CY421" s="4" t="e">
        <v>#DIV/0!</v>
      </c>
      <c r="CZ421" s="4" t="e">
        <v>#DIV/0!</v>
      </c>
      <c r="DA421" s="4" t="e">
        <v>#DIV/0!</v>
      </c>
      <c r="DB421" s="4" t="e">
        <v>#DIV/0!</v>
      </c>
      <c r="DC421" s="4" t="e">
        <v>#DIV/0!</v>
      </c>
      <c r="DD421" s="4" t="e">
        <v>#DIV/0!</v>
      </c>
      <c r="DE421" s="4" t="e">
        <v>#DIV/0!</v>
      </c>
      <c r="DF421" s="4" t="e">
        <v>#DIV/0!</v>
      </c>
      <c r="DG421" s="4" t="e">
        <v>#DIV/0!</v>
      </c>
      <c r="DH421" s="4" t="e">
        <v>#DIV/0!</v>
      </c>
      <c r="DI421" s="4" t="e">
        <v>#DIV/0!</v>
      </c>
      <c r="DJ421" s="4" t="e">
        <v>#DIV/0!</v>
      </c>
      <c r="DK421" s="4">
        <v>37784.519166666665</v>
      </c>
      <c r="DL421" s="27"/>
      <c r="DM421" s="1" t="s">
        <v>618</v>
      </c>
      <c r="DN421" s="4" t="e">
        <v>#DIV/0!</v>
      </c>
      <c r="DO421" s="4" t="e">
        <v>#DIV/0!</v>
      </c>
      <c r="DP421" s="4" t="e">
        <v>#DIV/0!</v>
      </c>
      <c r="DQ421" s="4" t="e">
        <v>#DIV/0!</v>
      </c>
      <c r="DR421" s="4" t="e">
        <v>#DIV/0!</v>
      </c>
      <c r="DS421" s="4" t="e">
        <v>#DIV/0!</v>
      </c>
      <c r="DT421" s="4" t="e">
        <v>#DIV/0!</v>
      </c>
      <c r="DU421" s="4" t="e">
        <v>#DIV/0!</v>
      </c>
      <c r="DV421" s="4" t="e">
        <v>#DIV/0!</v>
      </c>
      <c r="DW421" s="4" t="e">
        <v>#DIV/0!</v>
      </c>
      <c r="DX421" s="4" t="e">
        <v>#DIV/0!</v>
      </c>
      <c r="DY421" s="4" t="e">
        <v>#DIV/0!</v>
      </c>
      <c r="DZ421" s="4" t="e">
        <v>#DIV/0!</v>
      </c>
      <c r="EA421" s="4" t="e">
        <v>#DIV/0!</v>
      </c>
      <c r="EB421" s="4" t="e">
        <v>#DIV/0!</v>
      </c>
      <c r="EC421" s="4" t="e">
        <v>#DIV/0!</v>
      </c>
      <c r="ED421" s="27"/>
      <c r="EE421" s="1" t="s">
        <v>618</v>
      </c>
      <c r="EF421" s="4" t="e">
        <v>#DIV/0!</v>
      </c>
      <c r="EG421" s="4" t="e">
        <v>#DIV/0!</v>
      </c>
      <c r="EH421" s="4" t="e">
        <v>#DIV/0!</v>
      </c>
      <c r="EI421" s="4" t="e">
        <v>#DIV/0!</v>
      </c>
      <c r="EJ421" s="4" t="e">
        <v>#DIV/0!</v>
      </c>
      <c r="EK421" s="4" t="e">
        <v>#DIV/0!</v>
      </c>
      <c r="EL421" s="4" t="e">
        <v>#DIV/0!</v>
      </c>
      <c r="EM421" s="4" t="e">
        <v>#DIV/0!</v>
      </c>
      <c r="EN421" s="4" t="e">
        <v>#DIV/0!</v>
      </c>
      <c r="EO421" s="4" t="e">
        <v>#DIV/0!</v>
      </c>
      <c r="EP421" s="4" t="e">
        <v>#DIV/0!</v>
      </c>
      <c r="EQ421" s="4" t="e">
        <v>#DIV/0!</v>
      </c>
      <c r="ER421" s="4" t="e">
        <v>#DIV/0!</v>
      </c>
      <c r="ES421" s="4" t="e">
        <v>#DIV/0!</v>
      </c>
      <c r="ET421" s="4" t="e">
        <v>#DIV/0!</v>
      </c>
      <c r="EU421" s="4" t="e">
        <v>#DIV/0!</v>
      </c>
      <c r="EV421" s="23"/>
      <c r="IF421" s="23"/>
    </row>
    <row r="422" spans="2:240" ht="21.6" hidden="1" customHeight="1" x14ac:dyDescent="0.3">
      <c r="B422" s="1" t="s">
        <v>722</v>
      </c>
      <c r="C422" s="38" t="s">
        <v>425</v>
      </c>
      <c r="D422" s="5" t="s">
        <v>169</v>
      </c>
      <c r="E422" s="6" t="s">
        <v>322</v>
      </c>
      <c r="F422" s="6">
        <v>2537788</v>
      </c>
      <c r="G422" s="5" t="s">
        <v>168</v>
      </c>
      <c r="H422" s="19"/>
      <c r="I422" s="7">
        <v>1074.8088748985454</v>
      </c>
      <c r="J422" s="8">
        <v>1430388.231342575</v>
      </c>
      <c r="K422" s="19"/>
      <c r="L422" s="7">
        <v>249.36449588333332</v>
      </c>
      <c r="M422" s="8">
        <v>480585.20625415235</v>
      </c>
      <c r="N422" s="19"/>
      <c r="O422" s="7">
        <f t="shared" si="36"/>
        <v>1324.1733707818787</v>
      </c>
      <c r="P422" s="8">
        <f t="shared" si="37"/>
        <v>1910973.4375967274</v>
      </c>
      <c r="Q422" s="1" t="str">
        <f t="shared" si="38"/>
        <v>OK</v>
      </c>
      <c r="S422" s="1">
        <v>2537788</v>
      </c>
      <c r="T422" s="1" t="s">
        <v>601</v>
      </c>
      <c r="U422" s="4">
        <v>536.97888840358155</v>
      </c>
      <c r="V422" s="4">
        <v>29031.85224783903</v>
      </c>
      <c r="W422" s="4">
        <v>2855.0483985225364</v>
      </c>
      <c r="X422" s="4">
        <v>626890.72047694237</v>
      </c>
      <c r="Y422" s="4">
        <v>22620.678152476499</v>
      </c>
      <c r="Z422" s="4">
        <v>17355.882406039877</v>
      </c>
      <c r="AA422" s="4">
        <v>17674.95197973679</v>
      </c>
      <c r="AB422" s="4">
        <v>68186.355727439179</v>
      </c>
      <c r="AC422" s="4">
        <v>473.0291788162981</v>
      </c>
      <c r="AD422" s="4">
        <v>127.22609259509738</v>
      </c>
      <c r="AE422" s="4">
        <v>26191.22483545143</v>
      </c>
      <c r="AF422" s="4">
        <v>24109.683720131812</v>
      </c>
      <c r="AG422" s="4">
        <v>413.7092954203714</v>
      </c>
      <c r="AH422" s="4">
        <v>7736.775915288008</v>
      </c>
      <c r="AI422" s="4">
        <v>93013.707060993751</v>
      </c>
      <c r="AJ422" s="4">
        <v>109846.60359763805</v>
      </c>
      <c r="AK422" s="4">
        <v>20586.379713331498</v>
      </c>
      <c r="AL422" s="4">
        <v>671.05810268962591</v>
      </c>
      <c r="AM422" s="4">
        <v>110032.51954577654</v>
      </c>
      <c r="AN422" s="4">
        <v>73871.699458078117</v>
      </c>
      <c r="AO422" s="4">
        <v>4257.8970298237036</v>
      </c>
      <c r="AP422" s="4">
        <v>113.67610114077821</v>
      </c>
      <c r="AQ422" s="4">
        <v>261575.03912430973</v>
      </c>
      <c r="AR422" s="4">
        <v>1518172.6970488846</v>
      </c>
      <c r="AS422" s="27"/>
      <c r="AT422" s="1" t="s">
        <v>601</v>
      </c>
      <c r="AU422" s="4">
        <v>490.46852547989204</v>
      </c>
      <c r="AV422" s="4">
        <v>0</v>
      </c>
      <c r="AW422" s="4">
        <v>0</v>
      </c>
      <c r="AX422" s="4">
        <v>25497.629431641908</v>
      </c>
      <c r="AY422" s="4">
        <v>265064.25385515188</v>
      </c>
      <c r="AZ422" s="4">
        <v>0</v>
      </c>
      <c r="BA422" s="4">
        <v>523.11388302298678</v>
      </c>
      <c r="BB422" s="4">
        <v>261.73703911476247</v>
      </c>
      <c r="BC422" s="4">
        <v>0</v>
      </c>
      <c r="BD422" s="4">
        <v>157.48939263990124</v>
      </c>
      <c r="BE422" s="4">
        <v>0</v>
      </c>
      <c r="BF422" s="4">
        <v>2442.4962458911141</v>
      </c>
      <c r="BG422" s="4">
        <v>493.73224546108565</v>
      </c>
      <c r="BH422" s="4">
        <v>97869.81992943924</v>
      </c>
      <c r="BI422" s="4">
        <v>0</v>
      </c>
      <c r="BJ422" s="4">
        <v>392800.7405478427</v>
      </c>
      <c r="BK422" s="34">
        <v>1910973.4375967272</v>
      </c>
      <c r="BL422" s="27"/>
      <c r="BM422" s="1" t="s">
        <v>601</v>
      </c>
      <c r="BN422" s="4">
        <v>265.81841476515342</v>
      </c>
      <c r="BO422" s="4">
        <v>90.790527652193049</v>
      </c>
      <c r="BP422" s="4">
        <v>71.607309074017863</v>
      </c>
      <c r="BQ422" s="4">
        <v>663.8316079187307</v>
      </c>
      <c r="BR422" s="4">
        <v>6466.2343880581393</v>
      </c>
      <c r="BS422" s="4">
        <v>49.659247150882273</v>
      </c>
      <c r="BT422" s="4">
        <v>32.938408347020449</v>
      </c>
      <c r="BU422" s="4">
        <v>0</v>
      </c>
      <c r="BV422" s="4">
        <v>415.24734150264516</v>
      </c>
      <c r="BW422" s="4">
        <v>70.889428732067188</v>
      </c>
      <c r="BX422" s="4">
        <v>4102.5267647316759</v>
      </c>
      <c r="BY422" s="4">
        <v>1299.6175636322153</v>
      </c>
      <c r="BZ422" s="4">
        <v>54.472936052196687</v>
      </c>
      <c r="CA422" s="4">
        <v>872.77996870664242</v>
      </c>
      <c r="CB422" s="4">
        <v>10173.825306836348</v>
      </c>
      <c r="CC422" s="4">
        <v>6144.1125678723711</v>
      </c>
      <c r="CD422" s="4">
        <v>7662.1157322073559</v>
      </c>
      <c r="CE422" s="4">
        <v>486.82515724093594</v>
      </c>
      <c r="CF422" s="4">
        <v>80.967991819540899</v>
      </c>
      <c r="CG422" s="4">
        <v>703.25666757234569</v>
      </c>
      <c r="CH422" s="4">
        <v>236.23220640650763</v>
      </c>
      <c r="CI422" s="4">
        <v>113.67610114077821</v>
      </c>
      <c r="CJ422" s="4">
        <v>26112.183950738647</v>
      </c>
      <c r="CK422" s="4">
        <v>66169.609588158404</v>
      </c>
      <c r="CL422" s="27"/>
      <c r="CM422" s="1" t="s">
        <v>601</v>
      </c>
      <c r="CN422" s="4">
        <v>271.16047363842807</v>
      </c>
      <c r="CO422" s="4">
        <v>28941.061720186837</v>
      </c>
      <c r="CP422" s="4">
        <v>2783.4410894485191</v>
      </c>
      <c r="CQ422" s="4">
        <v>626226.88886902365</v>
      </c>
      <c r="CR422" s="4">
        <v>16154.443764418362</v>
      </c>
      <c r="CS422" s="4">
        <v>17306.223158888995</v>
      </c>
      <c r="CT422" s="4">
        <v>17642.013571389769</v>
      </c>
      <c r="CU422" s="4">
        <v>68186.355727439179</v>
      </c>
      <c r="CV422" s="4">
        <v>57.781837313652943</v>
      </c>
      <c r="CW422" s="4">
        <v>56.336663863030203</v>
      </c>
      <c r="CX422" s="4">
        <v>22088.698070719754</v>
      </c>
      <c r="CY422" s="4">
        <v>22810.066156499597</v>
      </c>
      <c r="CZ422" s="4">
        <v>359.23635936817476</v>
      </c>
      <c r="DA422" s="4">
        <v>6863.9959465813645</v>
      </c>
      <c r="DB422" s="4">
        <v>82839.88175415741</v>
      </c>
      <c r="DC422" s="4">
        <v>103702.49102976569</v>
      </c>
      <c r="DD422" s="4">
        <v>12924.263981124142</v>
      </c>
      <c r="DE422" s="4">
        <v>184.23294544868992</v>
      </c>
      <c r="DF422" s="4">
        <v>109951.55155395699</v>
      </c>
      <c r="DG422" s="4">
        <v>73168.442790505796</v>
      </c>
      <c r="DH422" s="4">
        <v>4021.6648234171962</v>
      </c>
      <c r="DI422" s="4">
        <v>0</v>
      </c>
      <c r="DJ422" s="4">
        <v>235462.85517357106</v>
      </c>
      <c r="DK422" s="4">
        <v>1452003.087460726</v>
      </c>
      <c r="DL422" s="27"/>
      <c r="DM422" s="1" t="s">
        <v>601</v>
      </c>
      <c r="DN422" s="4">
        <v>0</v>
      </c>
      <c r="DO422" s="4" t="e">
        <v>#DIV/0!</v>
      </c>
      <c r="DP422" s="4" t="e">
        <v>#DIV/0!</v>
      </c>
      <c r="DQ422" s="4">
        <v>166.8557230454571</v>
      </c>
      <c r="DR422" s="4">
        <v>221356.25607464532</v>
      </c>
      <c r="DS422" s="4" t="e">
        <v>#DIV/0!</v>
      </c>
      <c r="DT422" s="4">
        <v>43.914321861932521</v>
      </c>
      <c r="DU422" s="4">
        <v>105.98210562272111</v>
      </c>
      <c r="DV422" s="4" t="e">
        <v>#DIV/0!</v>
      </c>
      <c r="DW422" s="4">
        <v>157.48939263990124</v>
      </c>
      <c r="DX422" s="4" t="e">
        <v>#DIV/0!</v>
      </c>
      <c r="DY422" s="4">
        <v>273.26830586623606</v>
      </c>
      <c r="DZ422" s="4">
        <v>0</v>
      </c>
      <c r="EA422" s="4">
        <v>3167.6978377977057</v>
      </c>
      <c r="EB422" s="4" t="e">
        <v>#DIV/0!</v>
      </c>
      <c r="EC422" s="4">
        <v>225271.46376147933</v>
      </c>
      <c r="ED422" s="27"/>
      <c r="EE422" s="1" t="s">
        <v>601</v>
      </c>
      <c r="EF422" s="4">
        <v>490.46852547989204</v>
      </c>
      <c r="EG422" s="4" t="e">
        <v>#DIV/0!</v>
      </c>
      <c r="EH422" s="4" t="e">
        <v>#DIV/0!</v>
      </c>
      <c r="EI422" s="4">
        <v>25330.773708596451</v>
      </c>
      <c r="EJ422" s="4">
        <v>43707.997780506543</v>
      </c>
      <c r="EK422" s="4" t="e">
        <v>#DIV/0!</v>
      </c>
      <c r="EL422" s="4">
        <v>479.19956116105431</v>
      </c>
      <c r="EM422" s="4">
        <v>155.75493349204135</v>
      </c>
      <c r="EN422" s="4" t="e">
        <v>#DIV/0!</v>
      </c>
      <c r="EO422" s="4">
        <v>0</v>
      </c>
      <c r="EP422" s="4" t="e">
        <v>#DIV/0!</v>
      </c>
      <c r="EQ422" s="4">
        <v>2169.2279400248781</v>
      </c>
      <c r="ER422" s="4">
        <v>493.73224546108565</v>
      </c>
      <c r="ES422" s="4">
        <v>94702.122091641504</v>
      </c>
      <c r="ET422" s="4" t="e">
        <v>#DIV/0!</v>
      </c>
      <c r="EU422" s="4">
        <v>167529.27678636345</v>
      </c>
      <c r="EV422" s="23"/>
      <c r="IF422" s="23"/>
    </row>
    <row r="423" spans="2:240" ht="21.6" hidden="1" customHeight="1" x14ac:dyDescent="0.3">
      <c r="B423" s="1" t="s">
        <v>722</v>
      </c>
      <c r="C423" s="38" t="s">
        <v>505</v>
      </c>
      <c r="D423" s="5" t="s">
        <v>169</v>
      </c>
      <c r="E423" s="6" t="s">
        <v>322</v>
      </c>
      <c r="F423" s="6">
        <v>7286082</v>
      </c>
      <c r="G423" s="5" t="s">
        <v>209</v>
      </c>
      <c r="H423" s="19"/>
      <c r="I423" s="7">
        <v>220.5</v>
      </c>
      <c r="J423" s="8">
        <v>108333.22749999999</v>
      </c>
      <c r="K423" s="19"/>
      <c r="L423" s="7">
        <v>0.16666666666666666</v>
      </c>
      <c r="M423" s="8">
        <v>122.27999999999999</v>
      </c>
      <c r="N423" s="19"/>
      <c r="O423" s="7">
        <f t="shared" ref="O423:O454" si="39">SUM(I423,L423)</f>
        <v>220.66666666666666</v>
      </c>
      <c r="P423" s="8">
        <f t="shared" ref="P423:P454" si="40">SUM(J423,M423)</f>
        <v>108455.50749999999</v>
      </c>
      <c r="Q423" s="1" t="str">
        <f t="shared" ref="Q423:Q454" si="41">IF(F423=S423,"OK","FFFFFFFFFF")</f>
        <v>OK</v>
      </c>
      <c r="S423" s="1">
        <v>7286082</v>
      </c>
      <c r="T423" s="1" t="s">
        <v>679</v>
      </c>
      <c r="U423" s="4">
        <v>0</v>
      </c>
      <c r="V423" s="4">
        <v>0</v>
      </c>
      <c r="W423" s="4">
        <v>475.15502142000548</v>
      </c>
      <c r="X423" s="4">
        <v>47476.460348845925</v>
      </c>
      <c r="Y423" s="4">
        <v>1369.3365440643508</v>
      </c>
      <c r="Z423" s="4">
        <v>222.31868100340978</v>
      </c>
      <c r="AA423" s="4">
        <v>338.527440997393</v>
      </c>
      <c r="AB423" s="4">
        <v>0</v>
      </c>
      <c r="AC423" s="4">
        <v>781.160632694784</v>
      </c>
      <c r="AD423" s="4">
        <v>485.96856719401183</v>
      </c>
      <c r="AE423" s="4">
        <v>516.97124436864794</v>
      </c>
      <c r="AF423" s="4">
        <v>862.51541809116191</v>
      </c>
      <c r="AG423" s="4">
        <v>0</v>
      </c>
      <c r="AH423" s="4">
        <v>4470.1512419109204</v>
      </c>
      <c r="AI423" s="4">
        <v>15295.538286551529</v>
      </c>
      <c r="AJ423" s="4">
        <v>4872.1081092311824</v>
      </c>
      <c r="AK423" s="4">
        <v>7114.3687234787858</v>
      </c>
      <c r="AL423" s="4">
        <v>815.30203714506024</v>
      </c>
      <c r="AM423" s="4">
        <v>0</v>
      </c>
      <c r="AN423" s="4">
        <v>1547.9202974945267</v>
      </c>
      <c r="AO423" s="4">
        <v>741.73744892157856</v>
      </c>
      <c r="AP423" s="4">
        <v>575.15841924782546</v>
      </c>
      <c r="AQ423" s="4">
        <v>20494.809037338902</v>
      </c>
      <c r="AR423" s="4">
        <v>108455.50749999999</v>
      </c>
      <c r="AS423" s="27"/>
      <c r="AT423" s="1" t="s">
        <v>679</v>
      </c>
      <c r="AU423" s="4">
        <v>0</v>
      </c>
      <c r="AV423" s="4">
        <v>0</v>
      </c>
      <c r="AW423" s="4">
        <v>0</v>
      </c>
      <c r="AX423" s="4">
        <v>0</v>
      </c>
      <c r="AY423" s="4">
        <v>0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0</v>
      </c>
      <c r="BF423" s="4">
        <v>0</v>
      </c>
      <c r="BG423" s="4">
        <v>0</v>
      </c>
      <c r="BH423" s="4">
        <v>0</v>
      </c>
      <c r="BI423" s="4">
        <v>0</v>
      </c>
      <c r="BJ423" s="4">
        <v>0</v>
      </c>
      <c r="BK423" s="34">
        <v>108455.50749999999</v>
      </c>
      <c r="BL423" s="27"/>
      <c r="BM423" s="1" t="s">
        <v>679</v>
      </c>
      <c r="BN423" s="4" t="e">
        <v>#DIV/0!</v>
      </c>
      <c r="BO423" s="4" t="e">
        <v>#DIV/0!</v>
      </c>
      <c r="BP423" s="4">
        <v>0</v>
      </c>
      <c r="BQ423" s="4">
        <v>226.53107094481538</v>
      </c>
      <c r="BR423" s="4">
        <v>0</v>
      </c>
      <c r="BS423" s="4">
        <v>0</v>
      </c>
      <c r="BT423" s="4">
        <v>0</v>
      </c>
      <c r="BU423" s="4" t="e">
        <v>#DIV/0!</v>
      </c>
      <c r="BV423" s="4">
        <v>763.41475155943317</v>
      </c>
      <c r="BW423" s="4">
        <v>485.96856719401183</v>
      </c>
      <c r="BX423" s="4">
        <v>516.97124436864794</v>
      </c>
      <c r="BY423" s="4">
        <v>836.41526626299037</v>
      </c>
      <c r="BZ423" s="4" t="e">
        <v>#DIV/0!</v>
      </c>
      <c r="CA423" s="4">
        <v>4470.1512419109204</v>
      </c>
      <c r="CB423" s="4">
        <v>12542.913993694241</v>
      </c>
      <c r="CC423" s="4">
        <v>4872.1081092311824</v>
      </c>
      <c r="CD423" s="4">
        <v>6818.9288074919859</v>
      </c>
      <c r="CE423" s="4">
        <v>815.30203714506024</v>
      </c>
      <c r="CF423" s="4" t="e">
        <v>#DIV/0!</v>
      </c>
      <c r="CG423" s="4">
        <v>55.148869783220739</v>
      </c>
      <c r="CH423" s="4">
        <v>53.749369194014221</v>
      </c>
      <c r="CI423" s="4">
        <v>575.15841924782546</v>
      </c>
      <c r="CJ423" s="4">
        <v>19053.494361825855</v>
      </c>
      <c r="CK423" s="4">
        <v>52086.256109854206</v>
      </c>
      <c r="CL423" s="27"/>
      <c r="CM423" s="1" t="s">
        <v>679</v>
      </c>
      <c r="CN423" s="4" t="e">
        <v>#DIV/0!</v>
      </c>
      <c r="CO423" s="4" t="e">
        <v>#DIV/0!</v>
      </c>
      <c r="CP423" s="4">
        <v>475.15502142000548</v>
      </c>
      <c r="CQ423" s="4">
        <v>47249.929277901108</v>
      </c>
      <c r="CR423" s="4">
        <v>1369.3365440643508</v>
      </c>
      <c r="CS423" s="4">
        <v>222.31868100340978</v>
      </c>
      <c r="CT423" s="4">
        <v>338.527440997393</v>
      </c>
      <c r="CU423" s="4" t="e">
        <v>#DIV/0!</v>
      </c>
      <c r="CV423" s="4">
        <v>17.745881135350817</v>
      </c>
      <c r="CW423" s="4">
        <v>0</v>
      </c>
      <c r="CX423" s="4">
        <v>0</v>
      </c>
      <c r="CY423" s="4">
        <v>26.100151828171434</v>
      </c>
      <c r="CZ423" s="4" t="e">
        <v>#DIV/0!</v>
      </c>
      <c r="DA423" s="4">
        <v>0</v>
      </c>
      <c r="DB423" s="4">
        <v>2752.6242928572883</v>
      </c>
      <c r="DC423" s="4">
        <v>0</v>
      </c>
      <c r="DD423" s="4">
        <v>295.43991598679941</v>
      </c>
      <c r="DE423" s="4">
        <v>0</v>
      </c>
      <c r="DF423" s="4" t="e">
        <v>#DIV/0!</v>
      </c>
      <c r="DG423" s="4">
        <v>1492.7714277113059</v>
      </c>
      <c r="DH423" s="4">
        <v>687.98807972756424</v>
      </c>
      <c r="DI423" s="4">
        <v>0</v>
      </c>
      <c r="DJ423" s="4">
        <v>1441.3146755130454</v>
      </c>
      <c r="DK423" s="4">
        <v>56369.251390145808</v>
      </c>
      <c r="DL423" s="27"/>
      <c r="DM423" s="1" t="s">
        <v>679</v>
      </c>
      <c r="DN423" s="4" t="e">
        <v>#DIV/0!</v>
      </c>
      <c r="DO423" s="4" t="e">
        <v>#DIV/0!</v>
      </c>
      <c r="DP423" s="4" t="e">
        <v>#DIV/0!</v>
      </c>
      <c r="DQ423" s="4" t="e">
        <v>#DIV/0!</v>
      </c>
      <c r="DR423" s="4" t="e">
        <v>#DIV/0!</v>
      </c>
      <c r="DS423" s="4" t="e">
        <v>#DIV/0!</v>
      </c>
      <c r="DT423" s="4" t="e">
        <v>#DIV/0!</v>
      </c>
      <c r="DU423" s="4" t="e">
        <v>#DIV/0!</v>
      </c>
      <c r="DV423" s="4" t="e">
        <v>#DIV/0!</v>
      </c>
      <c r="DW423" s="4" t="e">
        <v>#DIV/0!</v>
      </c>
      <c r="DX423" s="4" t="e">
        <v>#DIV/0!</v>
      </c>
      <c r="DY423" s="4" t="e">
        <v>#DIV/0!</v>
      </c>
      <c r="DZ423" s="4" t="e">
        <v>#DIV/0!</v>
      </c>
      <c r="EA423" s="4" t="e">
        <v>#DIV/0!</v>
      </c>
      <c r="EB423" s="4" t="e">
        <v>#DIV/0!</v>
      </c>
      <c r="EC423" s="4" t="e">
        <v>#DIV/0!</v>
      </c>
      <c r="ED423" s="27"/>
      <c r="EE423" s="1" t="s">
        <v>679</v>
      </c>
      <c r="EF423" s="4" t="e">
        <v>#DIV/0!</v>
      </c>
      <c r="EG423" s="4" t="e">
        <v>#DIV/0!</v>
      </c>
      <c r="EH423" s="4" t="e">
        <v>#DIV/0!</v>
      </c>
      <c r="EI423" s="4" t="e">
        <v>#DIV/0!</v>
      </c>
      <c r="EJ423" s="4" t="e">
        <v>#DIV/0!</v>
      </c>
      <c r="EK423" s="4" t="e">
        <v>#DIV/0!</v>
      </c>
      <c r="EL423" s="4" t="e">
        <v>#DIV/0!</v>
      </c>
      <c r="EM423" s="4" t="e">
        <v>#DIV/0!</v>
      </c>
      <c r="EN423" s="4" t="e">
        <v>#DIV/0!</v>
      </c>
      <c r="EO423" s="4" t="e">
        <v>#DIV/0!</v>
      </c>
      <c r="EP423" s="4" t="e">
        <v>#DIV/0!</v>
      </c>
      <c r="EQ423" s="4" t="e">
        <v>#DIV/0!</v>
      </c>
      <c r="ER423" s="4" t="e">
        <v>#DIV/0!</v>
      </c>
      <c r="ES423" s="4" t="e">
        <v>#DIV/0!</v>
      </c>
      <c r="ET423" s="4" t="e">
        <v>#DIV/0!</v>
      </c>
      <c r="EU423" s="4" t="e">
        <v>#DIV/0!</v>
      </c>
      <c r="EV423" s="23"/>
      <c r="IF423" s="23"/>
    </row>
    <row r="424" spans="2:240" ht="21.6" hidden="1" customHeight="1" x14ac:dyDescent="0.3">
      <c r="B424" s="1" t="s">
        <v>722</v>
      </c>
      <c r="C424" s="38" t="s">
        <v>355</v>
      </c>
      <c r="D424" s="5" t="s">
        <v>123</v>
      </c>
      <c r="E424" s="6" t="s">
        <v>322</v>
      </c>
      <c r="F424" s="6">
        <v>2303892</v>
      </c>
      <c r="G424" s="5" t="s">
        <v>122</v>
      </c>
      <c r="H424" s="19"/>
      <c r="I424" s="7">
        <v>563.4883379416666</v>
      </c>
      <c r="J424" s="8">
        <v>741514.14146611025</v>
      </c>
      <c r="K424" s="19"/>
      <c r="L424" s="7">
        <v>19.902103374999999</v>
      </c>
      <c r="M424" s="8">
        <v>31562.521763963494</v>
      </c>
      <c r="N424" s="19"/>
      <c r="O424" s="7">
        <f t="shared" si="39"/>
        <v>583.39044131666662</v>
      </c>
      <c r="P424" s="8">
        <f t="shared" si="40"/>
        <v>773076.66323007375</v>
      </c>
      <c r="Q424" s="1" t="str">
        <f t="shared" si="41"/>
        <v>OK</v>
      </c>
      <c r="S424" s="1">
        <v>2303892</v>
      </c>
      <c r="T424" s="1" t="s">
        <v>532</v>
      </c>
      <c r="U424" s="4">
        <v>70.545436372817903</v>
      </c>
      <c r="V424" s="4">
        <v>0</v>
      </c>
      <c r="W424" s="4">
        <v>736.97877233093561</v>
      </c>
      <c r="X424" s="4">
        <v>438307.8844288027</v>
      </c>
      <c r="Y424" s="4">
        <v>3169.8509401068263</v>
      </c>
      <c r="Z424" s="4">
        <v>7509.2588456312251</v>
      </c>
      <c r="AA424" s="4">
        <v>7030.5836037835606</v>
      </c>
      <c r="AB424" s="4">
        <v>16546.508678237638</v>
      </c>
      <c r="AC424" s="4">
        <v>152.67905563138493</v>
      </c>
      <c r="AD424" s="4">
        <v>0</v>
      </c>
      <c r="AE424" s="4">
        <v>3556.7181654332062</v>
      </c>
      <c r="AF424" s="4">
        <v>1934.7746226029744</v>
      </c>
      <c r="AG424" s="4">
        <v>134.93530976975384</v>
      </c>
      <c r="AH424" s="4">
        <v>2964.1547812204462</v>
      </c>
      <c r="AI424" s="4">
        <v>22278.737032808065</v>
      </c>
      <c r="AJ424" s="4">
        <v>44877.746792758051</v>
      </c>
      <c r="AK424" s="4">
        <v>2726.7712159578055</v>
      </c>
      <c r="AL424" s="4">
        <v>74.151202805523013</v>
      </c>
      <c r="AM424" s="4">
        <v>40577.717870898465</v>
      </c>
      <c r="AN424" s="4">
        <v>10979.834285784606</v>
      </c>
      <c r="AO424" s="4">
        <v>2220.2323037382121</v>
      </c>
      <c r="AP424" s="4">
        <v>671.60707705124219</v>
      </c>
      <c r="AQ424" s="4">
        <v>144588.77364390506</v>
      </c>
      <c r="AR424" s="4">
        <v>751110.44406563055</v>
      </c>
      <c r="AS424" s="27"/>
      <c r="AT424" s="1" t="s">
        <v>532</v>
      </c>
      <c r="AU424" s="4">
        <v>0</v>
      </c>
      <c r="AV424" s="4">
        <v>0</v>
      </c>
      <c r="AW424" s="4">
        <v>0</v>
      </c>
      <c r="AX424" s="4">
        <v>7113.0528066934594</v>
      </c>
      <c r="AY424" s="4">
        <v>0</v>
      </c>
      <c r="AZ424" s="4">
        <v>0</v>
      </c>
      <c r="BA424" s="4">
        <v>69.304735673317708</v>
      </c>
      <c r="BB424" s="4">
        <v>278.54785395254999</v>
      </c>
      <c r="BC424" s="4">
        <v>0</v>
      </c>
      <c r="BD424" s="4">
        <v>0</v>
      </c>
      <c r="BE424" s="4">
        <v>0</v>
      </c>
      <c r="BF424" s="4">
        <v>10071.404867177142</v>
      </c>
      <c r="BG424" s="4">
        <v>0</v>
      </c>
      <c r="BH424" s="4">
        <v>4433.9089009467598</v>
      </c>
      <c r="BI424" s="4">
        <v>0</v>
      </c>
      <c r="BJ424" s="4">
        <v>21966.219164443228</v>
      </c>
      <c r="BK424" s="34">
        <v>773076.66323007375</v>
      </c>
      <c r="BL424" s="27"/>
      <c r="BM424" s="1" t="s">
        <v>532</v>
      </c>
      <c r="BN424" s="4">
        <v>0</v>
      </c>
      <c r="BO424" s="4" t="e">
        <v>#DIV/0!</v>
      </c>
      <c r="BP424" s="4">
        <v>0</v>
      </c>
      <c r="BQ424" s="4">
        <v>79.192628058978983</v>
      </c>
      <c r="BR424" s="4">
        <v>0</v>
      </c>
      <c r="BS424" s="4">
        <v>0</v>
      </c>
      <c r="BT424" s="4">
        <v>0</v>
      </c>
      <c r="BU424" s="4">
        <v>0</v>
      </c>
      <c r="BV424" s="4">
        <v>0</v>
      </c>
      <c r="BW424" s="4" t="e">
        <v>#DIV/0!</v>
      </c>
      <c r="BX424" s="4">
        <v>0</v>
      </c>
      <c r="BY424" s="4">
        <v>0</v>
      </c>
      <c r="BZ424" s="4">
        <v>0</v>
      </c>
      <c r="CA424" s="4">
        <v>0</v>
      </c>
      <c r="CB424" s="4">
        <v>0</v>
      </c>
      <c r="CC424" s="4">
        <v>1262.1397007682206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671.60707705124219</v>
      </c>
      <c r="CJ424" s="4">
        <v>4609.3392497246232</v>
      </c>
      <c r="CK424" s="4">
        <v>6622.2786556030651</v>
      </c>
      <c r="CL424" s="27"/>
      <c r="CM424" s="1" t="s">
        <v>532</v>
      </c>
      <c r="CN424" s="4">
        <v>70.545436372817903</v>
      </c>
      <c r="CO424" s="4" t="e">
        <v>#DIV/0!</v>
      </c>
      <c r="CP424" s="4">
        <v>736.97877233093561</v>
      </c>
      <c r="CQ424" s="4">
        <v>438228.69180074369</v>
      </c>
      <c r="CR424" s="4">
        <v>3169.8509401068263</v>
      </c>
      <c r="CS424" s="4">
        <v>7509.2588456312251</v>
      </c>
      <c r="CT424" s="4">
        <v>7030.5836037835606</v>
      </c>
      <c r="CU424" s="4">
        <v>16546.508678237638</v>
      </c>
      <c r="CV424" s="4">
        <v>152.6790556313849</v>
      </c>
      <c r="CW424" s="4" t="e">
        <v>#DIV/0!</v>
      </c>
      <c r="CX424" s="4">
        <v>3556.7181654332062</v>
      </c>
      <c r="CY424" s="4">
        <v>1934.7746226029744</v>
      </c>
      <c r="CZ424" s="4">
        <v>134.93530976975384</v>
      </c>
      <c r="DA424" s="4">
        <v>2964.1547812204462</v>
      </c>
      <c r="DB424" s="4">
        <v>22278.737032808065</v>
      </c>
      <c r="DC424" s="4">
        <v>43615.607091989827</v>
      </c>
      <c r="DD424" s="4">
        <v>2726.7712159578055</v>
      </c>
      <c r="DE424" s="4">
        <v>74.151202805523013</v>
      </c>
      <c r="DF424" s="4">
        <v>40577.717870898465</v>
      </c>
      <c r="DG424" s="4">
        <v>10979.834285784604</v>
      </c>
      <c r="DH424" s="4">
        <v>2220.2323037382121</v>
      </c>
      <c r="DI424" s="4">
        <v>0</v>
      </c>
      <c r="DJ424" s="4">
        <v>139979.43439418045</v>
      </c>
      <c r="DK424" s="4">
        <v>744488.16541002772</v>
      </c>
      <c r="DL424" s="27"/>
      <c r="DM424" s="1" t="s">
        <v>532</v>
      </c>
      <c r="DN424" s="4" t="e">
        <v>#DIV/0!</v>
      </c>
      <c r="DO424" s="4" t="e">
        <v>#DIV/0!</v>
      </c>
      <c r="DP424" s="4" t="e">
        <v>#DIV/0!</v>
      </c>
      <c r="DQ424" s="4">
        <v>0</v>
      </c>
      <c r="DR424" s="4" t="e">
        <v>#DIV/0!</v>
      </c>
      <c r="DS424" s="4" t="e">
        <v>#DIV/0!</v>
      </c>
      <c r="DT424" s="4">
        <v>0</v>
      </c>
      <c r="DU424" s="4">
        <v>0</v>
      </c>
      <c r="DV424" s="4" t="e">
        <v>#DIV/0!</v>
      </c>
      <c r="DW424" s="4" t="e">
        <v>#DIV/0!</v>
      </c>
      <c r="DX424" s="4" t="e">
        <v>#DIV/0!</v>
      </c>
      <c r="DY424" s="4">
        <v>0</v>
      </c>
      <c r="DZ424" s="4" t="e">
        <v>#DIV/0!</v>
      </c>
      <c r="EA424" s="4">
        <v>212.17516058145134</v>
      </c>
      <c r="EB424" s="4" t="e">
        <v>#DIV/0!</v>
      </c>
      <c r="EC424" s="4">
        <v>212.17516058145139</v>
      </c>
      <c r="ED424" s="27"/>
      <c r="EE424" s="1" t="s">
        <v>532</v>
      </c>
      <c r="EF424" s="4" t="e">
        <v>#DIV/0!</v>
      </c>
      <c r="EG424" s="4" t="e">
        <v>#DIV/0!</v>
      </c>
      <c r="EH424" s="4" t="e">
        <v>#DIV/0!</v>
      </c>
      <c r="EI424" s="4">
        <v>7113.0528066934594</v>
      </c>
      <c r="EJ424" s="4" t="e">
        <v>#DIV/0!</v>
      </c>
      <c r="EK424" s="4" t="e">
        <v>#DIV/0!</v>
      </c>
      <c r="EL424" s="4">
        <v>69.304735673317708</v>
      </c>
      <c r="EM424" s="4">
        <v>278.54785395254999</v>
      </c>
      <c r="EN424" s="4" t="e">
        <v>#DIV/0!</v>
      </c>
      <c r="EO424" s="4" t="e">
        <v>#DIV/0!</v>
      </c>
      <c r="EP424" s="4" t="e">
        <v>#DIV/0!</v>
      </c>
      <c r="EQ424" s="4">
        <v>10071.404867177142</v>
      </c>
      <c r="ER424" s="4" t="e">
        <v>#DIV/0!</v>
      </c>
      <c r="ES424" s="4">
        <v>4221.7337403653073</v>
      </c>
      <c r="ET424" s="4" t="e">
        <v>#DIV/0!</v>
      </c>
      <c r="EU424" s="4">
        <v>21754.044003861774</v>
      </c>
      <c r="EV424" s="23"/>
      <c r="IF424" s="23"/>
    </row>
    <row r="425" spans="2:240" ht="21.6" hidden="1" customHeight="1" x14ac:dyDescent="0.3">
      <c r="B425" s="1" t="s">
        <v>722</v>
      </c>
      <c r="C425" s="38" t="s">
        <v>428</v>
      </c>
      <c r="D425" s="5" t="s">
        <v>62</v>
      </c>
      <c r="E425" s="6" t="s">
        <v>320</v>
      </c>
      <c r="F425" s="6">
        <v>2537958</v>
      </c>
      <c r="G425" s="5" t="s">
        <v>269</v>
      </c>
      <c r="H425" s="19"/>
      <c r="I425" s="7">
        <v>52.440773408333335</v>
      </c>
      <c r="J425" s="8">
        <v>31474.64472658225</v>
      </c>
      <c r="K425" s="19"/>
      <c r="L425" s="7">
        <v>0</v>
      </c>
      <c r="M425" s="8">
        <v>0</v>
      </c>
      <c r="N425" s="19"/>
      <c r="O425" s="7">
        <f t="shared" si="39"/>
        <v>52.440773408333335</v>
      </c>
      <c r="P425" s="8">
        <f t="shared" si="40"/>
        <v>31474.64472658225</v>
      </c>
      <c r="Q425" s="1" t="str">
        <f t="shared" si="41"/>
        <v>OK</v>
      </c>
      <c r="S425" s="1">
        <v>2537958</v>
      </c>
      <c r="T425" s="1" t="s">
        <v>604</v>
      </c>
      <c r="U425" s="4">
        <v>0</v>
      </c>
      <c r="V425" s="4">
        <v>0</v>
      </c>
      <c r="W425" s="4">
        <v>0</v>
      </c>
      <c r="X425" s="4">
        <v>22897.91171781205</v>
      </c>
      <c r="Y425" s="4">
        <v>2201.6354556247279</v>
      </c>
      <c r="Z425" s="4">
        <v>809.76394702255072</v>
      </c>
      <c r="AA425" s="4">
        <v>479.92984461096995</v>
      </c>
      <c r="AB425" s="4">
        <v>86.983538782935696</v>
      </c>
      <c r="AC425" s="4">
        <v>27.694448812325032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4928.5019524321588</v>
      </c>
      <c r="AJ425" s="4">
        <v>0</v>
      </c>
      <c r="AK425" s="4">
        <v>42.223821484530063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31474.64472658225</v>
      </c>
      <c r="AS425" s="27"/>
      <c r="AT425" s="1" t="s">
        <v>604</v>
      </c>
      <c r="AU425" s="4">
        <v>0</v>
      </c>
      <c r="AV425" s="4">
        <v>0</v>
      </c>
      <c r="AW425" s="4">
        <v>0</v>
      </c>
      <c r="AX425" s="4">
        <v>0</v>
      </c>
      <c r="AY425" s="4">
        <v>0</v>
      </c>
      <c r="AZ425" s="4">
        <v>0</v>
      </c>
      <c r="BA425" s="4">
        <v>0</v>
      </c>
      <c r="BB425" s="4">
        <v>0</v>
      </c>
      <c r="BC425" s="4">
        <v>0</v>
      </c>
      <c r="BD425" s="4">
        <v>0</v>
      </c>
      <c r="BE425" s="4">
        <v>0</v>
      </c>
      <c r="BF425" s="4">
        <v>0</v>
      </c>
      <c r="BG425" s="4">
        <v>0</v>
      </c>
      <c r="BH425" s="4">
        <v>0</v>
      </c>
      <c r="BI425" s="4">
        <v>0</v>
      </c>
      <c r="BJ425" s="4">
        <v>0</v>
      </c>
      <c r="BK425" s="34">
        <v>31474.64472658225</v>
      </c>
      <c r="BL425" s="27"/>
      <c r="BM425" s="1" t="s">
        <v>604</v>
      </c>
      <c r="BN425" s="4" t="e">
        <v>#DIV/0!</v>
      </c>
      <c r="BO425" s="4" t="e">
        <v>#DIV/0!</v>
      </c>
      <c r="BP425" s="4" t="e">
        <v>#DIV/0!</v>
      </c>
      <c r="BQ425" s="4">
        <v>0</v>
      </c>
      <c r="BR425" s="4">
        <v>0</v>
      </c>
      <c r="BS425" s="4">
        <v>0</v>
      </c>
      <c r="BT425" s="4">
        <v>0</v>
      </c>
      <c r="BU425" s="4">
        <v>0</v>
      </c>
      <c r="BV425" s="4">
        <v>27.694448812325032</v>
      </c>
      <c r="BW425" s="4" t="e">
        <v>#DIV/0!</v>
      </c>
      <c r="BX425" s="4" t="e">
        <v>#DIV/0!</v>
      </c>
      <c r="BY425" s="4" t="e">
        <v>#DIV/0!</v>
      </c>
      <c r="BZ425" s="4" t="e">
        <v>#DIV/0!</v>
      </c>
      <c r="CA425" s="4" t="e">
        <v>#DIV/0!</v>
      </c>
      <c r="CB425" s="4">
        <v>4928.5019524321588</v>
      </c>
      <c r="CC425" s="4" t="e">
        <v>#DIV/0!</v>
      </c>
      <c r="CD425" s="4">
        <v>42.223821484530063</v>
      </c>
      <c r="CE425" s="4" t="e">
        <v>#DIV/0!</v>
      </c>
      <c r="CF425" s="4" t="e">
        <v>#DIV/0!</v>
      </c>
      <c r="CG425" s="4" t="e">
        <v>#DIV/0!</v>
      </c>
      <c r="CH425" s="4" t="e">
        <v>#DIV/0!</v>
      </c>
      <c r="CI425" s="4" t="e">
        <v>#DIV/0!</v>
      </c>
      <c r="CJ425" s="4" t="e">
        <v>#DIV/0!</v>
      </c>
      <c r="CK425" s="4">
        <v>4998.4202227290143</v>
      </c>
      <c r="CL425" s="27"/>
      <c r="CM425" s="1" t="s">
        <v>604</v>
      </c>
      <c r="CN425" s="4" t="e">
        <v>#DIV/0!</v>
      </c>
      <c r="CO425" s="4" t="e">
        <v>#DIV/0!</v>
      </c>
      <c r="CP425" s="4" t="e">
        <v>#DIV/0!</v>
      </c>
      <c r="CQ425" s="4">
        <v>22897.91171781205</v>
      </c>
      <c r="CR425" s="4">
        <v>2201.6354556247279</v>
      </c>
      <c r="CS425" s="4">
        <v>809.76394702255072</v>
      </c>
      <c r="CT425" s="4">
        <v>479.92984461096995</v>
      </c>
      <c r="CU425" s="4">
        <v>86.983538782935696</v>
      </c>
      <c r="CV425" s="4">
        <v>0</v>
      </c>
      <c r="CW425" s="4" t="e">
        <v>#DIV/0!</v>
      </c>
      <c r="CX425" s="4" t="e">
        <v>#DIV/0!</v>
      </c>
      <c r="CY425" s="4" t="e">
        <v>#DIV/0!</v>
      </c>
      <c r="CZ425" s="4" t="e">
        <v>#DIV/0!</v>
      </c>
      <c r="DA425" s="4" t="e">
        <v>#DIV/0!</v>
      </c>
      <c r="DB425" s="4">
        <v>0</v>
      </c>
      <c r="DC425" s="4" t="e">
        <v>#DIV/0!</v>
      </c>
      <c r="DD425" s="4">
        <v>0</v>
      </c>
      <c r="DE425" s="4" t="e">
        <v>#DIV/0!</v>
      </c>
      <c r="DF425" s="4" t="e">
        <v>#DIV/0!</v>
      </c>
      <c r="DG425" s="4" t="e">
        <v>#DIV/0!</v>
      </c>
      <c r="DH425" s="4" t="e">
        <v>#DIV/0!</v>
      </c>
      <c r="DI425" s="4" t="e">
        <v>#DIV/0!</v>
      </c>
      <c r="DJ425" s="4" t="e">
        <v>#DIV/0!</v>
      </c>
      <c r="DK425" s="4">
        <v>26476.224503853231</v>
      </c>
      <c r="DL425" s="27"/>
      <c r="DM425" s="1" t="s">
        <v>604</v>
      </c>
      <c r="DN425" s="4" t="e">
        <v>#DIV/0!</v>
      </c>
      <c r="DO425" s="4" t="e">
        <v>#DIV/0!</v>
      </c>
      <c r="DP425" s="4" t="e">
        <v>#DIV/0!</v>
      </c>
      <c r="DQ425" s="4" t="e">
        <v>#DIV/0!</v>
      </c>
      <c r="DR425" s="4" t="e">
        <v>#DIV/0!</v>
      </c>
      <c r="DS425" s="4" t="e">
        <v>#DIV/0!</v>
      </c>
      <c r="DT425" s="4" t="e">
        <v>#DIV/0!</v>
      </c>
      <c r="DU425" s="4" t="e">
        <v>#DIV/0!</v>
      </c>
      <c r="DV425" s="4" t="e">
        <v>#DIV/0!</v>
      </c>
      <c r="DW425" s="4" t="e">
        <v>#DIV/0!</v>
      </c>
      <c r="DX425" s="4" t="e">
        <v>#DIV/0!</v>
      </c>
      <c r="DY425" s="4" t="e">
        <v>#DIV/0!</v>
      </c>
      <c r="DZ425" s="4" t="e">
        <v>#DIV/0!</v>
      </c>
      <c r="EA425" s="4" t="e">
        <v>#DIV/0!</v>
      </c>
      <c r="EB425" s="4" t="e">
        <v>#DIV/0!</v>
      </c>
      <c r="EC425" s="4" t="e">
        <v>#DIV/0!</v>
      </c>
      <c r="ED425" s="27"/>
      <c r="EE425" s="1" t="s">
        <v>604</v>
      </c>
      <c r="EF425" s="4" t="e">
        <v>#DIV/0!</v>
      </c>
      <c r="EG425" s="4" t="e">
        <v>#DIV/0!</v>
      </c>
      <c r="EH425" s="4" t="e">
        <v>#DIV/0!</v>
      </c>
      <c r="EI425" s="4" t="e">
        <v>#DIV/0!</v>
      </c>
      <c r="EJ425" s="4" t="e">
        <v>#DIV/0!</v>
      </c>
      <c r="EK425" s="4" t="e">
        <v>#DIV/0!</v>
      </c>
      <c r="EL425" s="4" t="e">
        <v>#DIV/0!</v>
      </c>
      <c r="EM425" s="4" t="e">
        <v>#DIV/0!</v>
      </c>
      <c r="EN425" s="4" t="e">
        <v>#DIV/0!</v>
      </c>
      <c r="EO425" s="4" t="e">
        <v>#DIV/0!</v>
      </c>
      <c r="EP425" s="4" t="e">
        <v>#DIV/0!</v>
      </c>
      <c r="EQ425" s="4" t="e">
        <v>#DIV/0!</v>
      </c>
      <c r="ER425" s="4" t="e">
        <v>#DIV/0!</v>
      </c>
      <c r="ES425" s="4" t="e">
        <v>#DIV/0!</v>
      </c>
      <c r="ET425" s="4" t="e">
        <v>#DIV/0!</v>
      </c>
      <c r="EU425" s="4" t="e">
        <v>#DIV/0!</v>
      </c>
      <c r="EV425" s="23"/>
      <c r="IF425" s="23"/>
    </row>
    <row r="426" spans="2:240" ht="21.6" hidden="1" customHeight="1" x14ac:dyDescent="0.3">
      <c r="B426" s="1" t="s">
        <v>722</v>
      </c>
      <c r="C426" s="38" t="s">
        <v>341</v>
      </c>
      <c r="D426" s="5" t="s">
        <v>119</v>
      </c>
      <c r="E426" s="6" t="s">
        <v>322</v>
      </c>
      <c r="F426" s="6">
        <v>2300478</v>
      </c>
      <c r="G426" s="5" t="s">
        <v>118</v>
      </c>
      <c r="H426" s="19"/>
      <c r="I426" s="7">
        <v>14.775188325</v>
      </c>
      <c r="J426" s="8">
        <v>5646.8701179658328</v>
      </c>
      <c r="K426" s="19"/>
      <c r="L426" s="7">
        <v>0</v>
      </c>
      <c r="M426" s="8">
        <v>0</v>
      </c>
      <c r="N426" s="19"/>
      <c r="O426" s="7">
        <f t="shared" si="39"/>
        <v>14.775188325</v>
      </c>
      <c r="P426" s="8">
        <f t="shared" si="40"/>
        <v>5646.8701179658328</v>
      </c>
      <c r="Q426" s="1" t="str">
        <f t="shared" si="41"/>
        <v>OK</v>
      </c>
      <c r="S426" s="1">
        <v>2300478</v>
      </c>
      <c r="T426" s="1" t="s">
        <v>519</v>
      </c>
      <c r="U426" s="4">
        <v>0</v>
      </c>
      <c r="V426" s="4">
        <v>0</v>
      </c>
      <c r="W426" s="4">
        <v>2.6800286760628271</v>
      </c>
      <c r="X426" s="4">
        <v>5372.9235503988648</v>
      </c>
      <c r="Y426" s="4">
        <v>133.61597513331415</v>
      </c>
      <c r="Z426" s="4">
        <v>89.327622464094105</v>
      </c>
      <c r="AA426" s="4">
        <v>48.322941293496463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5646.8701179658328</v>
      </c>
      <c r="AS426" s="27"/>
      <c r="AT426" s="1" t="s">
        <v>519</v>
      </c>
      <c r="AU426" s="4">
        <v>0</v>
      </c>
      <c r="AV426" s="4">
        <v>0</v>
      </c>
      <c r="AW426" s="4">
        <v>0</v>
      </c>
      <c r="AX426" s="4">
        <v>0</v>
      </c>
      <c r="AY426" s="4">
        <v>0</v>
      </c>
      <c r="AZ426" s="4">
        <v>0</v>
      </c>
      <c r="BA426" s="4">
        <v>0</v>
      </c>
      <c r="BB426" s="4">
        <v>0</v>
      </c>
      <c r="BC426" s="4">
        <v>0</v>
      </c>
      <c r="BD426" s="4">
        <v>0</v>
      </c>
      <c r="BE426" s="4">
        <v>0</v>
      </c>
      <c r="BF426" s="4">
        <v>0</v>
      </c>
      <c r="BG426" s="4">
        <v>0</v>
      </c>
      <c r="BH426" s="4">
        <v>0</v>
      </c>
      <c r="BI426" s="4">
        <v>0</v>
      </c>
      <c r="BJ426" s="4">
        <v>0</v>
      </c>
      <c r="BK426" s="34">
        <v>5646.8701179658328</v>
      </c>
      <c r="BL426" s="27"/>
      <c r="BM426" s="1" t="s">
        <v>519</v>
      </c>
      <c r="BN426" s="4" t="e">
        <v>#DIV/0!</v>
      </c>
      <c r="BO426" s="4" t="e">
        <v>#DIV/0!</v>
      </c>
      <c r="BP426" s="4">
        <v>0</v>
      </c>
      <c r="BQ426" s="4">
        <v>0</v>
      </c>
      <c r="BR426" s="4">
        <v>0</v>
      </c>
      <c r="BS426" s="4">
        <v>0</v>
      </c>
      <c r="BT426" s="4">
        <v>0</v>
      </c>
      <c r="BU426" s="4" t="e">
        <v>#DIV/0!</v>
      </c>
      <c r="BV426" s="4" t="e">
        <v>#DIV/0!</v>
      </c>
      <c r="BW426" s="4" t="e">
        <v>#DIV/0!</v>
      </c>
      <c r="BX426" s="4" t="e">
        <v>#DIV/0!</v>
      </c>
      <c r="BY426" s="4" t="e">
        <v>#DIV/0!</v>
      </c>
      <c r="BZ426" s="4" t="e">
        <v>#DIV/0!</v>
      </c>
      <c r="CA426" s="4" t="e">
        <v>#DIV/0!</v>
      </c>
      <c r="CB426" s="4" t="e">
        <v>#DIV/0!</v>
      </c>
      <c r="CC426" s="4" t="e">
        <v>#DIV/0!</v>
      </c>
      <c r="CD426" s="4" t="e">
        <v>#DIV/0!</v>
      </c>
      <c r="CE426" s="4" t="e">
        <v>#DIV/0!</v>
      </c>
      <c r="CF426" s="4" t="e">
        <v>#DIV/0!</v>
      </c>
      <c r="CG426" s="4" t="e">
        <v>#DIV/0!</v>
      </c>
      <c r="CH426" s="4" t="e">
        <v>#DIV/0!</v>
      </c>
      <c r="CI426" s="4" t="e">
        <v>#DIV/0!</v>
      </c>
      <c r="CJ426" s="4" t="e">
        <v>#DIV/0!</v>
      </c>
      <c r="CK426" s="4">
        <v>0</v>
      </c>
      <c r="CL426" s="27"/>
      <c r="CM426" s="1" t="s">
        <v>519</v>
      </c>
      <c r="CN426" s="4" t="e">
        <v>#DIV/0!</v>
      </c>
      <c r="CO426" s="4" t="e">
        <v>#DIV/0!</v>
      </c>
      <c r="CP426" s="4">
        <v>2.6800286760628271</v>
      </c>
      <c r="CQ426" s="4">
        <v>5372.9235503988648</v>
      </c>
      <c r="CR426" s="4">
        <v>133.61597513331415</v>
      </c>
      <c r="CS426" s="4">
        <v>89.327622464094105</v>
      </c>
      <c r="CT426" s="4">
        <v>48.322941293496463</v>
      </c>
      <c r="CU426" s="4" t="e">
        <v>#DIV/0!</v>
      </c>
      <c r="CV426" s="4" t="e">
        <v>#DIV/0!</v>
      </c>
      <c r="CW426" s="4" t="e">
        <v>#DIV/0!</v>
      </c>
      <c r="CX426" s="4" t="e">
        <v>#DIV/0!</v>
      </c>
      <c r="CY426" s="4" t="e">
        <v>#DIV/0!</v>
      </c>
      <c r="CZ426" s="4" t="e">
        <v>#DIV/0!</v>
      </c>
      <c r="DA426" s="4" t="e">
        <v>#DIV/0!</v>
      </c>
      <c r="DB426" s="4" t="e">
        <v>#DIV/0!</v>
      </c>
      <c r="DC426" s="4" t="e">
        <v>#DIV/0!</v>
      </c>
      <c r="DD426" s="4" t="e">
        <v>#DIV/0!</v>
      </c>
      <c r="DE426" s="4" t="e">
        <v>#DIV/0!</v>
      </c>
      <c r="DF426" s="4" t="e">
        <v>#DIV/0!</v>
      </c>
      <c r="DG426" s="4" t="e">
        <v>#DIV/0!</v>
      </c>
      <c r="DH426" s="4" t="e">
        <v>#DIV/0!</v>
      </c>
      <c r="DI426" s="4" t="e">
        <v>#DIV/0!</v>
      </c>
      <c r="DJ426" s="4" t="e">
        <v>#DIV/0!</v>
      </c>
      <c r="DK426" s="4">
        <v>5646.8701179658328</v>
      </c>
      <c r="DL426" s="27"/>
      <c r="DM426" s="1" t="s">
        <v>519</v>
      </c>
      <c r="DN426" s="4" t="e">
        <v>#DIV/0!</v>
      </c>
      <c r="DO426" s="4" t="e">
        <v>#DIV/0!</v>
      </c>
      <c r="DP426" s="4" t="e">
        <v>#DIV/0!</v>
      </c>
      <c r="DQ426" s="4" t="e">
        <v>#DIV/0!</v>
      </c>
      <c r="DR426" s="4" t="e">
        <v>#DIV/0!</v>
      </c>
      <c r="DS426" s="4" t="e">
        <v>#DIV/0!</v>
      </c>
      <c r="DT426" s="4" t="e">
        <v>#DIV/0!</v>
      </c>
      <c r="DU426" s="4" t="e">
        <v>#DIV/0!</v>
      </c>
      <c r="DV426" s="4" t="e">
        <v>#DIV/0!</v>
      </c>
      <c r="DW426" s="4" t="e">
        <v>#DIV/0!</v>
      </c>
      <c r="DX426" s="4" t="e">
        <v>#DIV/0!</v>
      </c>
      <c r="DY426" s="4" t="e">
        <v>#DIV/0!</v>
      </c>
      <c r="DZ426" s="4" t="e">
        <v>#DIV/0!</v>
      </c>
      <c r="EA426" s="4" t="e">
        <v>#DIV/0!</v>
      </c>
      <c r="EB426" s="4" t="e">
        <v>#DIV/0!</v>
      </c>
      <c r="EC426" s="4" t="e">
        <v>#DIV/0!</v>
      </c>
      <c r="ED426" s="27"/>
      <c r="EE426" s="1" t="s">
        <v>519</v>
      </c>
      <c r="EF426" s="4" t="e">
        <v>#DIV/0!</v>
      </c>
      <c r="EG426" s="4" t="e">
        <v>#DIV/0!</v>
      </c>
      <c r="EH426" s="4" t="e">
        <v>#DIV/0!</v>
      </c>
      <c r="EI426" s="4" t="e">
        <v>#DIV/0!</v>
      </c>
      <c r="EJ426" s="4" t="e">
        <v>#DIV/0!</v>
      </c>
      <c r="EK426" s="4" t="e">
        <v>#DIV/0!</v>
      </c>
      <c r="EL426" s="4" t="e">
        <v>#DIV/0!</v>
      </c>
      <c r="EM426" s="4" t="e">
        <v>#DIV/0!</v>
      </c>
      <c r="EN426" s="4" t="e">
        <v>#DIV/0!</v>
      </c>
      <c r="EO426" s="4" t="e">
        <v>#DIV/0!</v>
      </c>
      <c r="EP426" s="4" t="e">
        <v>#DIV/0!</v>
      </c>
      <c r="EQ426" s="4" t="e">
        <v>#DIV/0!</v>
      </c>
      <c r="ER426" s="4" t="e">
        <v>#DIV/0!</v>
      </c>
      <c r="ES426" s="4" t="e">
        <v>#DIV/0!</v>
      </c>
      <c r="ET426" s="4" t="e">
        <v>#DIV/0!</v>
      </c>
      <c r="EU426" s="4" t="e">
        <v>#DIV/0!</v>
      </c>
      <c r="EV426" s="23"/>
      <c r="IF426" s="23"/>
    </row>
    <row r="427" spans="2:240" ht="21.6" hidden="1" customHeight="1" x14ac:dyDescent="0.3">
      <c r="B427" s="1" t="s">
        <v>722</v>
      </c>
      <c r="C427" s="38" t="s">
        <v>452</v>
      </c>
      <c r="D427" s="5" t="s">
        <v>77</v>
      </c>
      <c r="E427" s="6" t="s">
        <v>321</v>
      </c>
      <c r="F427" s="6">
        <v>2594277</v>
      </c>
      <c r="G427" s="5" t="s">
        <v>285</v>
      </c>
      <c r="H427" s="19"/>
      <c r="I427" s="7">
        <v>251.11004235000001</v>
      </c>
      <c r="J427" s="8">
        <v>264692.5176743542</v>
      </c>
      <c r="K427" s="19"/>
      <c r="L427" s="7">
        <v>8.6947116666666671E-2</v>
      </c>
      <c r="M427" s="8">
        <v>37.355089733500009</v>
      </c>
      <c r="N427" s="19"/>
      <c r="O427" s="7">
        <f t="shared" si="39"/>
        <v>251.19698946666668</v>
      </c>
      <c r="P427" s="8">
        <f t="shared" si="40"/>
        <v>264729.87276408769</v>
      </c>
      <c r="Q427" s="1" t="str">
        <f t="shared" si="41"/>
        <v>OK</v>
      </c>
      <c r="S427" s="1">
        <v>2594277</v>
      </c>
      <c r="T427" s="1" t="s">
        <v>626</v>
      </c>
      <c r="U427" s="4">
        <v>25.322579267085068</v>
      </c>
      <c r="V427" s="4">
        <v>2434.4849219357088</v>
      </c>
      <c r="W427" s="4">
        <v>372.55963298099971</v>
      </c>
      <c r="X427" s="4">
        <v>124437.13928445784</v>
      </c>
      <c r="Y427" s="4">
        <v>1082.5855287482925</v>
      </c>
      <c r="Z427" s="4">
        <v>305.99927217610696</v>
      </c>
      <c r="AA427" s="4">
        <v>6294.0249356268723</v>
      </c>
      <c r="AB427" s="4">
        <v>34290.992757511027</v>
      </c>
      <c r="AC427" s="4">
        <v>346.40115856241857</v>
      </c>
      <c r="AD427" s="4">
        <v>0</v>
      </c>
      <c r="AE427" s="4">
        <v>44.511955687169468</v>
      </c>
      <c r="AF427" s="4">
        <v>3868.7042525413449</v>
      </c>
      <c r="AG427" s="4">
        <v>0</v>
      </c>
      <c r="AH427" s="4">
        <v>119.74036384179459</v>
      </c>
      <c r="AI427" s="4">
        <v>17093.544568233629</v>
      </c>
      <c r="AJ427" s="4">
        <v>3372.9800601598431</v>
      </c>
      <c r="AK427" s="4">
        <v>8520.9276475890456</v>
      </c>
      <c r="AL427" s="4">
        <v>119.83132509861029</v>
      </c>
      <c r="AM427" s="4">
        <v>45281.89659884206</v>
      </c>
      <c r="AN427" s="4">
        <v>11112.009917313071</v>
      </c>
      <c r="AO427" s="4">
        <v>194.42903979957956</v>
      </c>
      <c r="AP427" s="4">
        <v>377.09778061369644</v>
      </c>
      <c r="AQ427" s="4">
        <v>4929.4668393819356</v>
      </c>
      <c r="AR427" s="4">
        <v>264624.65042036813</v>
      </c>
      <c r="AS427" s="27"/>
      <c r="AT427" s="1" t="s">
        <v>626</v>
      </c>
      <c r="AU427" s="4">
        <v>0</v>
      </c>
      <c r="AV427" s="4">
        <v>0</v>
      </c>
      <c r="AW427" s="4">
        <v>0</v>
      </c>
      <c r="AX427" s="4">
        <v>0</v>
      </c>
      <c r="AY427" s="4">
        <v>0</v>
      </c>
      <c r="AZ427" s="4">
        <v>0</v>
      </c>
      <c r="BA427" s="4">
        <v>32.209337928843389</v>
      </c>
      <c r="BB427" s="4">
        <v>0</v>
      </c>
      <c r="BC427" s="4">
        <v>0</v>
      </c>
      <c r="BD427" s="4">
        <v>73.013005790758086</v>
      </c>
      <c r="BE427" s="4">
        <v>0</v>
      </c>
      <c r="BF427" s="4">
        <v>0</v>
      </c>
      <c r="BG427" s="4">
        <v>0</v>
      </c>
      <c r="BH427" s="4">
        <v>0</v>
      </c>
      <c r="BI427" s="4">
        <v>0</v>
      </c>
      <c r="BJ427" s="4">
        <v>105.22234371960147</v>
      </c>
      <c r="BK427" s="34">
        <v>264729.87276408775</v>
      </c>
      <c r="BL427" s="27"/>
      <c r="BM427" s="1" t="s">
        <v>626</v>
      </c>
      <c r="BN427" s="4">
        <v>8.4831071640738855</v>
      </c>
      <c r="BO427" s="4">
        <v>310.21452890190812</v>
      </c>
      <c r="BP427" s="4">
        <v>2.3826676133670275</v>
      </c>
      <c r="BQ427" s="4">
        <v>290.17373787418842</v>
      </c>
      <c r="BR427" s="4">
        <v>68.261465636147733</v>
      </c>
      <c r="BS427" s="4">
        <v>0</v>
      </c>
      <c r="BT427" s="4">
        <v>0</v>
      </c>
      <c r="BU427" s="4">
        <v>299.87382905717584</v>
      </c>
      <c r="BV427" s="4">
        <v>306.64893385393287</v>
      </c>
      <c r="BW427" s="4" t="e">
        <v>#DIV/0!</v>
      </c>
      <c r="BX427" s="4">
        <v>44.511955687169468</v>
      </c>
      <c r="BY427" s="4">
        <v>679.96600251372502</v>
      </c>
      <c r="BZ427" s="4" t="e">
        <v>#DIV/0!</v>
      </c>
      <c r="CA427" s="4">
        <v>0</v>
      </c>
      <c r="CB427" s="4">
        <v>1354.6161602037794</v>
      </c>
      <c r="CC427" s="4">
        <v>498.14781411523563</v>
      </c>
      <c r="CD427" s="4">
        <v>6221.9297332283431</v>
      </c>
      <c r="CE427" s="4">
        <v>0</v>
      </c>
      <c r="CF427" s="4">
        <v>589.8535737296246</v>
      </c>
      <c r="CG427" s="4">
        <v>0</v>
      </c>
      <c r="CH427" s="4">
        <v>0</v>
      </c>
      <c r="CI427" s="4">
        <v>340.52014687767951</v>
      </c>
      <c r="CJ427" s="4">
        <v>1111.4142118148193</v>
      </c>
      <c r="CK427" s="4">
        <v>12126.997868271172</v>
      </c>
      <c r="CL427" s="27"/>
      <c r="CM427" s="1" t="s">
        <v>626</v>
      </c>
      <c r="CN427" s="4">
        <v>16.839472103011182</v>
      </c>
      <c r="CO427" s="4">
        <v>2124.2703930338007</v>
      </c>
      <c r="CP427" s="4">
        <v>370.17696536763265</v>
      </c>
      <c r="CQ427" s="4">
        <v>124146.96554658363</v>
      </c>
      <c r="CR427" s="4">
        <v>1014.3240631121447</v>
      </c>
      <c r="CS427" s="4">
        <v>305.99927217610696</v>
      </c>
      <c r="CT427" s="4">
        <v>6294.0249356268723</v>
      </c>
      <c r="CU427" s="4">
        <v>33991.118928453856</v>
      </c>
      <c r="CV427" s="4">
        <v>39.75222470848567</v>
      </c>
      <c r="CW427" s="4" t="e">
        <v>#DIV/0!</v>
      </c>
      <c r="CX427" s="4">
        <v>0</v>
      </c>
      <c r="CY427" s="4">
        <v>3188.7382500276199</v>
      </c>
      <c r="CZ427" s="4" t="e">
        <v>#DIV/0!</v>
      </c>
      <c r="DA427" s="4">
        <v>119.74036384179459</v>
      </c>
      <c r="DB427" s="4">
        <v>15738.928408029849</v>
      </c>
      <c r="DC427" s="4">
        <v>2874.8322460446075</v>
      </c>
      <c r="DD427" s="4">
        <v>2298.9979143607029</v>
      </c>
      <c r="DE427" s="4">
        <v>119.83132509861029</v>
      </c>
      <c r="DF427" s="4">
        <v>44692.043025112434</v>
      </c>
      <c r="DG427" s="4">
        <v>11112.009917313071</v>
      </c>
      <c r="DH427" s="4">
        <v>194.42903979957956</v>
      </c>
      <c r="DI427" s="4">
        <v>36.577633736016921</v>
      </c>
      <c r="DJ427" s="4">
        <v>3818.0526275671164</v>
      </c>
      <c r="DK427" s="4">
        <v>252497.65255209696</v>
      </c>
      <c r="DL427" s="27"/>
      <c r="DM427" s="1" t="s">
        <v>626</v>
      </c>
      <c r="DN427" s="4" t="e">
        <v>#DIV/0!</v>
      </c>
      <c r="DO427" s="4" t="e">
        <v>#DIV/0!</v>
      </c>
      <c r="DP427" s="4" t="e">
        <v>#DIV/0!</v>
      </c>
      <c r="DQ427" s="4" t="e">
        <v>#DIV/0!</v>
      </c>
      <c r="DR427" s="4" t="e">
        <v>#DIV/0!</v>
      </c>
      <c r="DS427" s="4" t="e">
        <v>#DIV/0!</v>
      </c>
      <c r="DT427" s="4">
        <v>0</v>
      </c>
      <c r="DU427" s="4" t="e">
        <v>#DIV/0!</v>
      </c>
      <c r="DV427" s="4" t="e">
        <v>#DIV/0!</v>
      </c>
      <c r="DW427" s="4">
        <v>0</v>
      </c>
      <c r="DX427" s="4" t="e">
        <v>#DIV/0!</v>
      </c>
      <c r="DY427" s="4" t="e">
        <v>#DIV/0!</v>
      </c>
      <c r="DZ427" s="4" t="e">
        <v>#DIV/0!</v>
      </c>
      <c r="EA427" s="4" t="e">
        <v>#DIV/0!</v>
      </c>
      <c r="EB427" s="4" t="e">
        <v>#DIV/0!</v>
      </c>
      <c r="EC427" s="4">
        <v>0</v>
      </c>
      <c r="ED427" s="27"/>
      <c r="EE427" s="1" t="s">
        <v>626</v>
      </c>
      <c r="EF427" s="4" t="e">
        <v>#DIV/0!</v>
      </c>
      <c r="EG427" s="4" t="e">
        <v>#DIV/0!</v>
      </c>
      <c r="EH427" s="4" t="e">
        <v>#DIV/0!</v>
      </c>
      <c r="EI427" s="4" t="e">
        <v>#DIV/0!</v>
      </c>
      <c r="EJ427" s="4" t="e">
        <v>#DIV/0!</v>
      </c>
      <c r="EK427" s="4" t="e">
        <v>#DIV/0!</v>
      </c>
      <c r="EL427" s="4">
        <v>32.209337928843389</v>
      </c>
      <c r="EM427" s="4" t="e">
        <v>#DIV/0!</v>
      </c>
      <c r="EN427" s="4" t="e">
        <v>#DIV/0!</v>
      </c>
      <c r="EO427" s="4">
        <v>73.013005790758086</v>
      </c>
      <c r="EP427" s="4" t="e">
        <v>#DIV/0!</v>
      </c>
      <c r="EQ427" s="4" t="e">
        <v>#DIV/0!</v>
      </c>
      <c r="ER427" s="4" t="e">
        <v>#DIV/0!</v>
      </c>
      <c r="ES427" s="4" t="e">
        <v>#DIV/0!</v>
      </c>
      <c r="ET427" s="4" t="e">
        <v>#DIV/0!</v>
      </c>
      <c r="EU427" s="4">
        <v>105.22234371960147</v>
      </c>
      <c r="EV427" s="23"/>
      <c r="IF427" s="23"/>
    </row>
    <row r="428" spans="2:240" ht="21.6" hidden="1" customHeight="1" x14ac:dyDescent="0.3">
      <c r="B428" s="1" t="s">
        <v>722</v>
      </c>
      <c r="C428" s="38" t="s">
        <v>489</v>
      </c>
      <c r="D428" s="5" t="s">
        <v>77</v>
      </c>
      <c r="E428" s="6" t="s">
        <v>322</v>
      </c>
      <c r="F428" s="6">
        <v>2758164</v>
      </c>
      <c r="G428" s="5" t="s">
        <v>126</v>
      </c>
      <c r="H428" s="19"/>
      <c r="I428" s="7">
        <v>835.88755659733522</v>
      </c>
      <c r="J428" s="8">
        <v>1232208.6232891427</v>
      </c>
      <c r="K428" s="19"/>
      <c r="L428" s="7">
        <v>65.583333333333329</v>
      </c>
      <c r="M428" s="8">
        <v>292255.88083333336</v>
      </c>
      <c r="N428" s="19"/>
      <c r="O428" s="7">
        <f t="shared" si="39"/>
        <v>901.47088993066859</v>
      </c>
      <c r="P428" s="8">
        <f t="shared" si="40"/>
        <v>1524464.5041224761</v>
      </c>
      <c r="Q428" s="1" t="str">
        <f t="shared" si="41"/>
        <v>OK</v>
      </c>
      <c r="S428" s="1">
        <v>2758164</v>
      </c>
      <c r="T428" s="1" t="s">
        <v>663</v>
      </c>
      <c r="U428" s="4">
        <v>230.82621701515555</v>
      </c>
      <c r="V428" s="4">
        <v>357.01574237202556</v>
      </c>
      <c r="W428" s="4">
        <v>2314.2098031552782</v>
      </c>
      <c r="X428" s="4">
        <v>525939.98204443301</v>
      </c>
      <c r="Y428" s="4">
        <v>77462.320579313789</v>
      </c>
      <c r="Z428" s="4">
        <v>22282.171266989557</v>
      </c>
      <c r="AA428" s="4">
        <v>12518.88526690192</v>
      </c>
      <c r="AB428" s="4">
        <v>27.980694682767322</v>
      </c>
      <c r="AC428" s="4">
        <v>1330.7761008106511</v>
      </c>
      <c r="AD428" s="4">
        <v>550.08379778030917</v>
      </c>
      <c r="AE428" s="4">
        <v>14944.26248362058</v>
      </c>
      <c r="AF428" s="4">
        <v>10387.047876525736</v>
      </c>
      <c r="AG428" s="4">
        <v>215.25067560423847</v>
      </c>
      <c r="AH428" s="4">
        <v>22957.813541532178</v>
      </c>
      <c r="AI428" s="4">
        <v>119115.24406541279</v>
      </c>
      <c r="AJ428" s="4">
        <v>123753.01013245736</v>
      </c>
      <c r="AK428" s="4">
        <v>25638.930773779197</v>
      </c>
      <c r="AL428" s="4">
        <v>319.44689534352153</v>
      </c>
      <c r="AM428" s="4">
        <v>0</v>
      </c>
      <c r="AN428" s="4">
        <v>86549.532667620122</v>
      </c>
      <c r="AO428" s="4">
        <v>3491.227127609945</v>
      </c>
      <c r="AP428" s="4">
        <v>124.93563179948032</v>
      </c>
      <c r="AQ428" s="4">
        <v>248199.61460987537</v>
      </c>
      <c r="AR428" s="4">
        <v>1298710.5679946351</v>
      </c>
      <c r="AS428" s="27"/>
      <c r="AT428" s="1" t="s">
        <v>663</v>
      </c>
      <c r="AU428" s="4">
        <v>376.47349473667259</v>
      </c>
      <c r="AV428" s="4">
        <v>0</v>
      </c>
      <c r="AW428" s="4">
        <v>0</v>
      </c>
      <c r="AX428" s="4">
        <v>38876.01370824645</v>
      </c>
      <c r="AY428" s="4">
        <v>34826.779967751499</v>
      </c>
      <c r="AZ428" s="4">
        <v>0</v>
      </c>
      <c r="BA428" s="4">
        <v>1830.6353719985657</v>
      </c>
      <c r="BB428" s="4">
        <v>442.86106898151888</v>
      </c>
      <c r="BC428" s="4">
        <v>0</v>
      </c>
      <c r="BD428" s="4">
        <v>0</v>
      </c>
      <c r="BE428" s="4">
        <v>0</v>
      </c>
      <c r="BF428" s="4">
        <v>8156.1099838113378</v>
      </c>
      <c r="BG428" s="4">
        <v>577.2939821291194</v>
      </c>
      <c r="BH428" s="4">
        <v>140667.76855018589</v>
      </c>
      <c r="BI428" s="4">
        <v>0</v>
      </c>
      <c r="BJ428" s="4">
        <v>225753.93612784109</v>
      </c>
      <c r="BK428" s="34">
        <v>1524464.5041224761</v>
      </c>
      <c r="BL428" s="27"/>
      <c r="BM428" s="1" t="s">
        <v>663</v>
      </c>
      <c r="BN428" s="4">
        <v>112.81697458956008</v>
      </c>
      <c r="BO428" s="4">
        <v>40.462204834559273</v>
      </c>
      <c r="BP428" s="4">
        <v>0</v>
      </c>
      <c r="BQ428" s="4">
        <v>1773.310286620188</v>
      </c>
      <c r="BR428" s="4">
        <v>4280.9629880489192</v>
      </c>
      <c r="BS428" s="4">
        <v>31.667280572183806</v>
      </c>
      <c r="BT428" s="4">
        <v>14.105829234188045</v>
      </c>
      <c r="BU428" s="4">
        <v>0</v>
      </c>
      <c r="BV428" s="4">
        <v>697.02788036364598</v>
      </c>
      <c r="BW428" s="4">
        <v>550.08379778030917</v>
      </c>
      <c r="BX428" s="4">
        <v>1684.930037806349</v>
      </c>
      <c r="BY428" s="4">
        <v>450.59078321627794</v>
      </c>
      <c r="BZ428" s="4">
        <v>199.0882590003811</v>
      </c>
      <c r="CA428" s="4">
        <v>394.20217395222659</v>
      </c>
      <c r="CB428" s="4">
        <v>9364.2626148729742</v>
      </c>
      <c r="CC428" s="4">
        <v>2171.3845747486316</v>
      </c>
      <c r="CD428" s="4">
        <v>4106.6244549271596</v>
      </c>
      <c r="CE428" s="4">
        <v>175.73062632135651</v>
      </c>
      <c r="CF428" s="4" t="e">
        <v>#DIV/0!</v>
      </c>
      <c r="CG428" s="4">
        <v>997.67962436680784</v>
      </c>
      <c r="CH428" s="4">
        <v>170.45695321662294</v>
      </c>
      <c r="CI428" s="4">
        <v>0</v>
      </c>
      <c r="CJ428" s="4">
        <v>4548.7352071297473</v>
      </c>
      <c r="CK428" s="4">
        <v>31764.122551602093</v>
      </c>
      <c r="CL428" s="27"/>
      <c r="CM428" s="1" t="s">
        <v>663</v>
      </c>
      <c r="CN428" s="4">
        <v>118.00924242559547</v>
      </c>
      <c r="CO428" s="4">
        <v>316.5535375374663</v>
      </c>
      <c r="CP428" s="4">
        <v>2314.2098031552782</v>
      </c>
      <c r="CQ428" s="4">
        <v>524166.67175781284</v>
      </c>
      <c r="CR428" s="4">
        <v>73181.357591264867</v>
      </c>
      <c r="CS428" s="4">
        <v>22250.503986417374</v>
      </c>
      <c r="CT428" s="4">
        <v>12504.779437667732</v>
      </c>
      <c r="CU428" s="4">
        <v>27.980694682767322</v>
      </c>
      <c r="CV428" s="4">
        <v>633.74822044700511</v>
      </c>
      <c r="CW428" s="4">
        <v>0</v>
      </c>
      <c r="CX428" s="4">
        <v>13259.332445814231</v>
      </c>
      <c r="CY428" s="4">
        <v>9936.4570933094565</v>
      </c>
      <c r="CZ428" s="4">
        <v>16.162416603857391</v>
      </c>
      <c r="DA428" s="4">
        <v>22563.61136757995</v>
      </c>
      <c r="DB428" s="4">
        <v>109750.98145053982</v>
      </c>
      <c r="DC428" s="4">
        <v>121581.62555770873</v>
      </c>
      <c r="DD428" s="4">
        <v>21532.306318852039</v>
      </c>
      <c r="DE428" s="4">
        <v>143.71626902216502</v>
      </c>
      <c r="DF428" s="4" t="e">
        <v>#DIV/0!</v>
      </c>
      <c r="DG428" s="4">
        <v>85551.853043253301</v>
      </c>
      <c r="DH428" s="4">
        <v>3320.7701743933226</v>
      </c>
      <c r="DI428" s="4">
        <v>124.93563179948032</v>
      </c>
      <c r="DJ428" s="4">
        <v>243650.8794027456</v>
      </c>
      <c r="DK428" s="4">
        <v>1266946.4454430332</v>
      </c>
      <c r="DL428" s="27"/>
      <c r="DM428" s="1" t="s">
        <v>663</v>
      </c>
      <c r="DN428" s="4">
        <v>0</v>
      </c>
      <c r="DO428" s="4" t="e">
        <v>#DIV/0!</v>
      </c>
      <c r="DP428" s="4" t="e">
        <v>#DIV/0!</v>
      </c>
      <c r="DQ428" s="4">
        <v>85.791056430361238</v>
      </c>
      <c r="DR428" s="4">
        <v>22682.027636349034</v>
      </c>
      <c r="DS428" s="4" t="e">
        <v>#DIV/0!</v>
      </c>
      <c r="DT428" s="4">
        <v>540.13594773567365</v>
      </c>
      <c r="DU428" s="4">
        <v>318.30091109580144</v>
      </c>
      <c r="DV428" s="4" t="e">
        <v>#DIV/0!</v>
      </c>
      <c r="DW428" s="4" t="e">
        <v>#DIV/0!</v>
      </c>
      <c r="DX428" s="4" t="e">
        <v>#DIV/0!</v>
      </c>
      <c r="DY428" s="4">
        <v>1052.3574608910085</v>
      </c>
      <c r="DZ428" s="4">
        <v>0</v>
      </c>
      <c r="EA428" s="4">
        <v>10100.326530247459</v>
      </c>
      <c r="EB428" s="4" t="e">
        <v>#DIV/0!</v>
      </c>
      <c r="EC428" s="4">
        <v>34778.939542749351</v>
      </c>
      <c r="ED428" s="27"/>
      <c r="EE428" s="1" t="s">
        <v>663</v>
      </c>
      <c r="EF428" s="4">
        <v>376.47349473667259</v>
      </c>
      <c r="EG428" s="4" t="e">
        <v>#DIV/0!</v>
      </c>
      <c r="EH428" s="4" t="e">
        <v>#DIV/0!</v>
      </c>
      <c r="EI428" s="4">
        <v>38790.22265181609</v>
      </c>
      <c r="EJ428" s="4">
        <v>12144.752331402467</v>
      </c>
      <c r="EK428" s="4" t="e">
        <v>#DIV/0!</v>
      </c>
      <c r="EL428" s="4">
        <v>1290.4994242628923</v>
      </c>
      <c r="EM428" s="4">
        <v>124.56015788571743</v>
      </c>
      <c r="EN428" s="4" t="e">
        <v>#DIV/0!</v>
      </c>
      <c r="EO428" s="4" t="e">
        <v>#DIV/0!</v>
      </c>
      <c r="EP428" s="4" t="e">
        <v>#DIV/0!</v>
      </c>
      <c r="EQ428" s="4">
        <v>7103.7525229203293</v>
      </c>
      <c r="ER428" s="4">
        <v>577.2939821291194</v>
      </c>
      <c r="ES428" s="4">
        <v>130567.44201993845</v>
      </c>
      <c r="ET428" s="4" t="e">
        <v>#DIV/0!</v>
      </c>
      <c r="EU428" s="4">
        <v>190974.99658509175</v>
      </c>
      <c r="EV428" s="23"/>
      <c r="IF428" s="23"/>
    </row>
    <row r="429" spans="2:240" ht="21.6" hidden="1" customHeight="1" x14ac:dyDescent="0.3">
      <c r="B429" s="1" t="s">
        <v>722</v>
      </c>
      <c r="C429" s="38" t="s">
        <v>456</v>
      </c>
      <c r="D429" s="5" t="s">
        <v>80</v>
      </c>
      <c r="E429" s="6" t="s">
        <v>320</v>
      </c>
      <c r="F429" s="6">
        <v>2626667</v>
      </c>
      <c r="G429" s="5" t="s">
        <v>288</v>
      </c>
      <c r="H429" s="19"/>
      <c r="I429" s="7">
        <v>65.203422757753501</v>
      </c>
      <c r="J429" s="8">
        <v>44739.239611474251</v>
      </c>
      <c r="K429" s="19"/>
      <c r="L429" s="7">
        <v>0</v>
      </c>
      <c r="M429" s="8">
        <v>0</v>
      </c>
      <c r="N429" s="19"/>
      <c r="O429" s="7">
        <f t="shared" si="39"/>
        <v>65.203422757753501</v>
      </c>
      <c r="P429" s="8">
        <f t="shared" si="40"/>
        <v>44739.239611474251</v>
      </c>
      <c r="Q429" s="1" t="str">
        <f t="shared" si="41"/>
        <v>OK</v>
      </c>
      <c r="S429" s="1">
        <v>2626667</v>
      </c>
      <c r="T429" s="1" t="s">
        <v>630</v>
      </c>
      <c r="U429" s="4">
        <v>0</v>
      </c>
      <c r="V429" s="4">
        <v>0</v>
      </c>
      <c r="W429" s="4">
        <v>106.50836504525134</v>
      </c>
      <c r="X429" s="4">
        <v>22462.897297022955</v>
      </c>
      <c r="Y429" s="4">
        <v>286.72123406657994</v>
      </c>
      <c r="Z429" s="4">
        <v>574.83607967680734</v>
      </c>
      <c r="AA429" s="4">
        <v>100.89173934452201</v>
      </c>
      <c r="AB429" s="4">
        <v>0</v>
      </c>
      <c r="AC429" s="4">
        <v>99.420517472777945</v>
      </c>
      <c r="AD429" s="4">
        <v>0</v>
      </c>
      <c r="AE429" s="4">
        <v>410.54851254469003</v>
      </c>
      <c r="AF429" s="4">
        <v>0</v>
      </c>
      <c r="AG429" s="4">
        <v>0</v>
      </c>
      <c r="AH429" s="4">
        <v>0</v>
      </c>
      <c r="AI429" s="4">
        <v>3422.374202170121</v>
      </c>
      <c r="AJ429" s="4">
        <v>13392.865073152179</v>
      </c>
      <c r="AK429" s="4">
        <v>1426.0020453604791</v>
      </c>
      <c r="AL429" s="4">
        <v>0</v>
      </c>
      <c r="AM429" s="4">
        <v>1606.6687660830682</v>
      </c>
      <c r="AN429" s="4">
        <v>0</v>
      </c>
      <c r="AO429" s="4">
        <v>0</v>
      </c>
      <c r="AP429" s="4">
        <v>0</v>
      </c>
      <c r="AQ429" s="4">
        <v>849.50577953482332</v>
      </c>
      <c r="AR429" s="4">
        <v>44739.239611474251</v>
      </c>
      <c r="AS429" s="27"/>
      <c r="AT429" s="1" t="s">
        <v>630</v>
      </c>
      <c r="AU429" s="4">
        <v>0</v>
      </c>
      <c r="AV429" s="4">
        <v>0</v>
      </c>
      <c r="AW429" s="4">
        <v>0</v>
      </c>
      <c r="AX429" s="4">
        <v>0</v>
      </c>
      <c r="AY429" s="4">
        <v>0</v>
      </c>
      <c r="AZ429" s="4">
        <v>0</v>
      </c>
      <c r="BA429" s="4">
        <v>0</v>
      </c>
      <c r="BB429" s="4">
        <v>0</v>
      </c>
      <c r="BC429" s="4">
        <v>0</v>
      </c>
      <c r="BD429" s="4">
        <v>0</v>
      </c>
      <c r="BE429" s="4">
        <v>0</v>
      </c>
      <c r="BF429" s="4">
        <v>0</v>
      </c>
      <c r="BG429" s="4">
        <v>0</v>
      </c>
      <c r="BH429" s="4">
        <v>0</v>
      </c>
      <c r="BI429" s="4">
        <v>0</v>
      </c>
      <c r="BJ429" s="4">
        <v>0</v>
      </c>
      <c r="BK429" s="34">
        <v>44739.239611474251</v>
      </c>
      <c r="BL429" s="27"/>
      <c r="BM429" s="1" t="s">
        <v>630</v>
      </c>
      <c r="BN429" s="4" t="e">
        <v>#DIV/0!</v>
      </c>
      <c r="BO429" s="4" t="e">
        <v>#DIV/0!</v>
      </c>
      <c r="BP429" s="4">
        <v>0</v>
      </c>
      <c r="BQ429" s="4">
        <v>653.95137326605334</v>
      </c>
      <c r="BR429" s="4">
        <v>0</v>
      </c>
      <c r="BS429" s="4">
        <v>0</v>
      </c>
      <c r="BT429" s="4">
        <v>0</v>
      </c>
      <c r="BU429" s="4" t="e">
        <v>#DIV/0!</v>
      </c>
      <c r="BV429" s="4">
        <v>48.496331974095561</v>
      </c>
      <c r="BW429" s="4" t="e">
        <v>#DIV/0!</v>
      </c>
      <c r="BX429" s="4">
        <v>410.54851254469003</v>
      </c>
      <c r="BY429" s="4" t="e">
        <v>#DIV/0!</v>
      </c>
      <c r="BZ429" s="4" t="e">
        <v>#DIV/0!</v>
      </c>
      <c r="CA429" s="4" t="e">
        <v>#DIV/0!</v>
      </c>
      <c r="CB429" s="4">
        <v>2159.6507896765033</v>
      </c>
      <c r="CC429" s="4">
        <v>13261.973567636232</v>
      </c>
      <c r="CD429" s="4">
        <v>1426.0020453604791</v>
      </c>
      <c r="CE429" s="4" t="e">
        <v>#DIV/0!</v>
      </c>
      <c r="CF429" s="4">
        <v>0</v>
      </c>
      <c r="CG429" s="4" t="e">
        <v>#DIV/0!</v>
      </c>
      <c r="CH429" s="4" t="e">
        <v>#DIV/0!</v>
      </c>
      <c r="CI429" s="4" t="e">
        <v>#DIV/0!</v>
      </c>
      <c r="CJ429" s="4">
        <v>849.50577953482332</v>
      </c>
      <c r="CK429" s="4">
        <v>18810.128399992878</v>
      </c>
      <c r="CL429" s="27"/>
      <c r="CM429" s="1" t="s">
        <v>630</v>
      </c>
      <c r="CN429" s="4" t="e">
        <v>#DIV/0!</v>
      </c>
      <c r="CO429" s="4" t="e">
        <v>#DIV/0!</v>
      </c>
      <c r="CP429" s="4">
        <v>106.50836504525134</v>
      </c>
      <c r="CQ429" s="4">
        <v>21808.945923756903</v>
      </c>
      <c r="CR429" s="4">
        <v>286.72123406657994</v>
      </c>
      <c r="CS429" s="4">
        <v>574.83607967680734</v>
      </c>
      <c r="CT429" s="4">
        <v>100.89173934452201</v>
      </c>
      <c r="CU429" s="4" t="e">
        <v>#DIV/0!</v>
      </c>
      <c r="CV429" s="4">
        <v>50.924185498682377</v>
      </c>
      <c r="CW429" s="4" t="e">
        <v>#DIV/0!</v>
      </c>
      <c r="CX429" s="4">
        <v>0</v>
      </c>
      <c r="CY429" s="4" t="e">
        <v>#DIV/0!</v>
      </c>
      <c r="CZ429" s="4" t="e">
        <v>#DIV/0!</v>
      </c>
      <c r="DA429" s="4" t="e">
        <v>#DIV/0!</v>
      </c>
      <c r="DB429" s="4">
        <v>1262.7234124936176</v>
      </c>
      <c r="DC429" s="4">
        <v>130.89150551594537</v>
      </c>
      <c r="DD429" s="4">
        <v>0</v>
      </c>
      <c r="DE429" s="4" t="e">
        <v>#DIV/0!</v>
      </c>
      <c r="DF429" s="4">
        <v>1606.6687660830682</v>
      </c>
      <c r="DG429" s="4" t="e">
        <v>#DIV/0!</v>
      </c>
      <c r="DH429" s="4" t="e">
        <v>#DIV/0!</v>
      </c>
      <c r="DI429" s="4" t="e">
        <v>#DIV/0!</v>
      </c>
      <c r="DJ429" s="4">
        <v>0</v>
      </c>
      <c r="DK429" s="4">
        <v>25929.11121148137</v>
      </c>
      <c r="DL429" s="27"/>
      <c r="DM429" s="1" t="s">
        <v>630</v>
      </c>
      <c r="DN429" s="4" t="e">
        <v>#DIV/0!</v>
      </c>
      <c r="DO429" s="4" t="e">
        <v>#DIV/0!</v>
      </c>
      <c r="DP429" s="4" t="e">
        <v>#DIV/0!</v>
      </c>
      <c r="DQ429" s="4" t="e">
        <v>#DIV/0!</v>
      </c>
      <c r="DR429" s="4" t="e">
        <v>#DIV/0!</v>
      </c>
      <c r="DS429" s="4" t="e">
        <v>#DIV/0!</v>
      </c>
      <c r="DT429" s="4" t="e">
        <v>#DIV/0!</v>
      </c>
      <c r="DU429" s="4" t="e">
        <v>#DIV/0!</v>
      </c>
      <c r="DV429" s="4" t="e">
        <v>#DIV/0!</v>
      </c>
      <c r="DW429" s="4" t="e">
        <v>#DIV/0!</v>
      </c>
      <c r="DX429" s="4" t="e">
        <v>#DIV/0!</v>
      </c>
      <c r="DY429" s="4" t="e">
        <v>#DIV/0!</v>
      </c>
      <c r="DZ429" s="4" t="e">
        <v>#DIV/0!</v>
      </c>
      <c r="EA429" s="4" t="e">
        <v>#DIV/0!</v>
      </c>
      <c r="EB429" s="4" t="e">
        <v>#DIV/0!</v>
      </c>
      <c r="EC429" s="4" t="e">
        <v>#DIV/0!</v>
      </c>
      <c r="ED429" s="27"/>
      <c r="EE429" s="1" t="s">
        <v>630</v>
      </c>
      <c r="EF429" s="4" t="e">
        <v>#DIV/0!</v>
      </c>
      <c r="EG429" s="4" t="e">
        <v>#DIV/0!</v>
      </c>
      <c r="EH429" s="4" t="e">
        <v>#DIV/0!</v>
      </c>
      <c r="EI429" s="4" t="e">
        <v>#DIV/0!</v>
      </c>
      <c r="EJ429" s="4" t="e">
        <v>#DIV/0!</v>
      </c>
      <c r="EK429" s="4" t="e">
        <v>#DIV/0!</v>
      </c>
      <c r="EL429" s="4" t="e">
        <v>#DIV/0!</v>
      </c>
      <c r="EM429" s="4" t="e">
        <v>#DIV/0!</v>
      </c>
      <c r="EN429" s="4" t="e">
        <v>#DIV/0!</v>
      </c>
      <c r="EO429" s="4" t="e">
        <v>#DIV/0!</v>
      </c>
      <c r="EP429" s="4" t="e">
        <v>#DIV/0!</v>
      </c>
      <c r="EQ429" s="4" t="e">
        <v>#DIV/0!</v>
      </c>
      <c r="ER429" s="4" t="e">
        <v>#DIV/0!</v>
      </c>
      <c r="ES429" s="4" t="e">
        <v>#DIV/0!</v>
      </c>
      <c r="ET429" s="4" t="e">
        <v>#DIV/0!</v>
      </c>
      <c r="EU429" s="4" t="e">
        <v>#DIV/0!</v>
      </c>
      <c r="EV429" s="23"/>
      <c r="IF429" s="23"/>
    </row>
    <row r="430" spans="2:240" ht="21.6" hidden="1" customHeight="1" x14ac:dyDescent="0.3">
      <c r="B430" s="1" t="s">
        <v>722</v>
      </c>
      <c r="C430" s="38" t="s">
        <v>347</v>
      </c>
      <c r="D430" s="5" t="s">
        <v>10</v>
      </c>
      <c r="E430" s="6" t="s">
        <v>320</v>
      </c>
      <c r="F430" s="6">
        <v>2302101</v>
      </c>
      <c r="G430" s="5" t="s">
        <v>217</v>
      </c>
      <c r="H430" s="19"/>
      <c r="I430" s="7">
        <v>497.03209141666667</v>
      </c>
      <c r="J430" s="8">
        <v>589386.41595351021</v>
      </c>
      <c r="K430" s="19"/>
      <c r="L430" s="7">
        <v>0.66666666666666663</v>
      </c>
      <c r="M430" s="8">
        <v>1778.6149896983331</v>
      </c>
      <c r="N430" s="19"/>
      <c r="O430" s="7">
        <f t="shared" si="39"/>
        <v>497.69875808333336</v>
      </c>
      <c r="P430" s="8">
        <f t="shared" si="40"/>
        <v>591165.03094320849</v>
      </c>
      <c r="Q430" s="1" t="str">
        <f t="shared" si="41"/>
        <v>OK</v>
      </c>
      <c r="S430" s="1">
        <v>2302101</v>
      </c>
      <c r="T430" s="1" t="s">
        <v>524</v>
      </c>
      <c r="U430" s="4">
        <v>0</v>
      </c>
      <c r="V430" s="4">
        <v>0</v>
      </c>
      <c r="W430" s="4">
        <v>810.19880831358182</v>
      </c>
      <c r="X430" s="4">
        <v>355921.69323326036</v>
      </c>
      <c r="Y430" s="4">
        <v>4913.6698783415595</v>
      </c>
      <c r="Z430" s="4">
        <v>15001.655622677705</v>
      </c>
      <c r="AA430" s="4">
        <v>7973.2029297059025</v>
      </c>
      <c r="AB430" s="4">
        <v>24895.326336651717</v>
      </c>
      <c r="AC430" s="4">
        <v>494.32839564187674</v>
      </c>
      <c r="AD430" s="4">
        <v>0</v>
      </c>
      <c r="AE430" s="4">
        <v>1311.2240352751296</v>
      </c>
      <c r="AF430" s="4">
        <v>3809.1696833641586</v>
      </c>
      <c r="AG430" s="4">
        <v>0</v>
      </c>
      <c r="AH430" s="4">
        <v>4028.1920701904542</v>
      </c>
      <c r="AI430" s="4">
        <v>19380.258953122298</v>
      </c>
      <c r="AJ430" s="4">
        <v>24558.146685241729</v>
      </c>
      <c r="AK430" s="4">
        <v>9746.5876822782393</v>
      </c>
      <c r="AL430" s="4">
        <v>67.496241024329976</v>
      </c>
      <c r="AM430" s="4">
        <v>34491.64671369164</v>
      </c>
      <c r="AN430" s="4">
        <v>9912.3904333046667</v>
      </c>
      <c r="AO430" s="4">
        <v>229.72879658358869</v>
      </c>
      <c r="AP430" s="4">
        <v>28.095450243958251</v>
      </c>
      <c r="AQ430" s="4">
        <v>71904.337310169823</v>
      </c>
      <c r="AR430" s="4">
        <v>589477.34925908269</v>
      </c>
      <c r="AS430" s="27"/>
      <c r="AT430" s="1" t="s">
        <v>524</v>
      </c>
      <c r="AU430" s="4">
        <v>0</v>
      </c>
      <c r="AV430" s="4">
        <v>0</v>
      </c>
      <c r="AW430" s="4">
        <v>0</v>
      </c>
      <c r="AX430" s="4">
        <v>0</v>
      </c>
      <c r="AY430" s="4">
        <v>0</v>
      </c>
      <c r="AZ430" s="4">
        <v>0</v>
      </c>
      <c r="BA430" s="4">
        <v>0</v>
      </c>
      <c r="BB430" s="4">
        <v>0</v>
      </c>
      <c r="BC430" s="4">
        <v>0</v>
      </c>
      <c r="BD430" s="4">
        <v>0</v>
      </c>
      <c r="BE430" s="4">
        <v>0</v>
      </c>
      <c r="BF430" s="4">
        <v>0</v>
      </c>
      <c r="BG430" s="4">
        <v>0</v>
      </c>
      <c r="BH430" s="4">
        <v>1687.681684125836</v>
      </c>
      <c r="BI430" s="4">
        <v>0</v>
      </c>
      <c r="BJ430" s="4">
        <v>1687.681684125836</v>
      </c>
      <c r="BK430" s="34">
        <v>591165.03094320849</v>
      </c>
      <c r="BL430" s="27"/>
      <c r="BM430" s="1" t="s">
        <v>524</v>
      </c>
      <c r="BN430" s="4" t="e">
        <v>#DIV/0!</v>
      </c>
      <c r="BO430" s="4" t="e">
        <v>#DIV/0!</v>
      </c>
      <c r="BP430" s="4">
        <v>4.6168625051542262</v>
      </c>
      <c r="BQ430" s="4">
        <v>840.73258344491933</v>
      </c>
      <c r="BR430" s="4">
        <v>0</v>
      </c>
      <c r="BS430" s="4">
        <v>0</v>
      </c>
      <c r="BT430" s="4">
        <v>0</v>
      </c>
      <c r="BU430" s="4">
        <v>0</v>
      </c>
      <c r="BV430" s="4">
        <v>412.53884281626324</v>
      </c>
      <c r="BW430" s="4" t="e">
        <v>#DIV/0!</v>
      </c>
      <c r="BX430" s="4">
        <v>1250.261736446442</v>
      </c>
      <c r="BY430" s="4">
        <v>579.91785936597887</v>
      </c>
      <c r="BZ430" s="4" t="e">
        <v>#DIV/0!</v>
      </c>
      <c r="CA430" s="4">
        <v>1522.3492232369904</v>
      </c>
      <c r="CB430" s="4">
        <v>6794.3801864141187</v>
      </c>
      <c r="CC430" s="4">
        <v>4534.3696054443462</v>
      </c>
      <c r="CD430" s="4">
        <v>4175.1957456463169</v>
      </c>
      <c r="CE430" s="4">
        <v>53.169516069399613</v>
      </c>
      <c r="CF430" s="4">
        <v>138.70551874766676</v>
      </c>
      <c r="CG430" s="4">
        <v>0</v>
      </c>
      <c r="CH430" s="4">
        <v>0</v>
      </c>
      <c r="CI430" s="4">
        <v>28.095450243958251</v>
      </c>
      <c r="CJ430" s="4">
        <v>3155.4555328537358</v>
      </c>
      <c r="CK430" s="4">
        <v>23489.788663235293</v>
      </c>
      <c r="CL430" s="27"/>
      <c r="CM430" s="1" t="s">
        <v>524</v>
      </c>
      <c r="CN430" s="4" t="e">
        <v>#DIV/0!</v>
      </c>
      <c r="CO430" s="4" t="e">
        <v>#DIV/0!</v>
      </c>
      <c r="CP430" s="4">
        <v>805.58194580842758</v>
      </c>
      <c r="CQ430" s="4">
        <v>355080.96064981545</v>
      </c>
      <c r="CR430" s="4">
        <v>4913.6698783415595</v>
      </c>
      <c r="CS430" s="4">
        <v>15001.655622677705</v>
      </c>
      <c r="CT430" s="4">
        <v>7973.2029297059025</v>
      </c>
      <c r="CU430" s="4">
        <v>24895.326336651717</v>
      </c>
      <c r="CV430" s="4">
        <v>81.789552825613484</v>
      </c>
      <c r="CW430" s="4" t="e">
        <v>#DIV/0!</v>
      </c>
      <c r="CX430" s="4">
        <v>60.962298828687437</v>
      </c>
      <c r="CY430" s="4">
        <v>3229.25182399818</v>
      </c>
      <c r="CZ430" s="4" t="e">
        <v>#DIV/0!</v>
      </c>
      <c r="DA430" s="4">
        <v>2505.8428469534638</v>
      </c>
      <c r="DB430" s="4">
        <v>12585.878766708178</v>
      </c>
      <c r="DC430" s="4">
        <v>20023.777079797379</v>
      </c>
      <c r="DD430" s="4">
        <v>5571.3919366319233</v>
      </c>
      <c r="DE430" s="4">
        <v>14.326724954930366</v>
      </c>
      <c r="DF430" s="4">
        <v>34352.941194943975</v>
      </c>
      <c r="DG430" s="4">
        <v>9912.3904333046667</v>
      </c>
      <c r="DH430" s="4">
        <v>229.72879658358869</v>
      </c>
      <c r="DI430" s="4">
        <v>0</v>
      </c>
      <c r="DJ430" s="4">
        <v>68748.881777316084</v>
      </c>
      <c r="DK430" s="4">
        <v>565987.56059584743</v>
      </c>
      <c r="DL430" s="27"/>
      <c r="DM430" s="1" t="s">
        <v>524</v>
      </c>
      <c r="DN430" s="4" t="e">
        <v>#DIV/0!</v>
      </c>
      <c r="DO430" s="4" t="e">
        <v>#DIV/0!</v>
      </c>
      <c r="DP430" s="4" t="e">
        <v>#DIV/0!</v>
      </c>
      <c r="DQ430" s="4" t="e">
        <v>#DIV/0!</v>
      </c>
      <c r="DR430" s="4" t="e">
        <v>#DIV/0!</v>
      </c>
      <c r="DS430" s="4" t="e">
        <v>#DIV/0!</v>
      </c>
      <c r="DT430" s="4" t="e">
        <v>#DIV/0!</v>
      </c>
      <c r="DU430" s="4" t="e">
        <v>#DIV/0!</v>
      </c>
      <c r="DV430" s="4" t="e">
        <v>#DIV/0!</v>
      </c>
      <c r="DW430" s="4" t="e">
        <v>#DIV/0!</v>
      </c>
      <c r="DX430" s="4" t="e">
        <v>#DIV/0!</v>
      </c>
      <c r="DY430" s="4" t="e">
        <v>#DIV/0!</v>
      </c>
      <c r="DZ430" s="4" t="e">
        <v>#DIV/0!</v>
      </c>
      <c r="EA430" s="4">
        <v>0</v>
      </c>
      <c r="EB430" s="4" t="e">
        <v>#DIV/0!</v>
      </c>
      <c r="EC430" s="4">
        <v>0</v>
      </c>
      <c r="ED430" s="27"/>
      <c r="EE430" s="1" t="s">
        <v>524</v>
      </c>
      <c r="EF430" s="4" t="e">
        <v>#DIV/0!</v>
      </c>
      <c r="EG430" s="4" t="e">
        <v>#DIV/0!</v>
      </c>
      <c r="EH430" s="4" t="e">
        <v>#DIV/0!</v>
      </c>
      <c r="EI430" s="4" t="e">
        <v>#DIV/0!</v>
      </c>
      <c r="EJ430" s="4" t="e">
        <v>#DIV/0!</v>
      </c>
      <c r="EK430" s="4" t="e">
        <v>#DIV/0!</v>
      </c>
      <c r="EL430" s="4" t="e">
        <v>#DIV/0!</v>
      </c>
      <c r="EM430" s="4" t="e">
        <v>#DIV/0!</v>
      </c>
      <c r="EN430" s="4" t="e">
        <v>#DIV/0!</v>
      </c>
      <c r="EO430" s="4" t="e">
        <v>#DIV/0!</v>
      </c>
      <c r="EP430" s="4" t="e">
        <v>#DIV/0!</v>
      </c>
      <c r="EQ430" s="4" t="e">
        <v>#DIV/0!</v>
      </c>
      <c r="ER430" s="4" t="e">
        <v>#DIV/0!</v>
      </c>
      <c r="ES430" s="4">
        <v>1687.681684125836</v>
      </c>
      <c r="ET430" s="4" t="e">
        <v>#DIV/0!</v>
      </c>
      <c r="EU430" s="4">
        <v>1687.681684125836</v>
      </c>
      <c r="EV430" s="23"/>
      <c r="IF430" s="23"/>
    </row>
    <row r="431" spans="2:240" ht="21.6" hidden="1" customHeight="1" x14ac:dyDescent="0.3">
      <c r="B431" s="1" t="s">
        <v>722</v>
      </c>
      <c r="C431" s="38" t="s">
        <v>381</v>
      </c>
      <c r="D431" s="5" t="s">
        <v>38</v>
      </c>
      <c r="E431" s="6" t="s">
        <v>320</v>
      </c>
      <c r="F431" s="6">
        <v>2378876</v>
      </c>
      <c r="G431" s="5" t="s">
        <v>245</v>
      </c>
      <c r="H431" s="19"/>
      <c r="I431" s="7">
        <v>64.798646116666674</v>
      </c>
      <c r="J431" s="8">
        <v>26230.377114729752</v>
      </c>
      <c r="K431" s="19"/>
      <c r="L431" s="7">
        <v>0</v>
      </c>
      <c r="M431" s="8">
        <v>0</v>
      </c>
      <c r="N431" s="19"/>
      <c r="O431" s="7">
        <f t="shared" si="39"/>
        <v>64.798646116666674</v>
      </c>
      <c r="P431" s="8">
        <f t="shared" si="40"/>
        <v>26230.377114729752</v>
      </c>
      <c r="Q431" s="1" t="str">
        <f t="shared" si="41"/>
        <v>OK</v>
      </c>
      <c r="S431" s="1">
        <v>2378876</v>
      </c>
      <c r="T431" s="1" t="s">
        <v>557</v>
      </c>
      <c r="U431" s="4">
        <v>0</v>
      </c>
      <c r="V431" s="4">
        <v>0</v>
      </c>
      <c r="W431" s="4">
        <v>0</v>
      </c>
      <c r="X431" s="4">
        <v>22201.882339346757</v>
      </c>
      <c r="Y431" s="4">
        <v>243.55519496036408</v>
      </c>
      <c r="Z431" s="4">
        <v>731.63454879476399</v>
      </c>
      <c r="AA431" s="4">
        <v>47.507213028715611</v>
      </c>
      <c r="AB431" s="4">
        <v>0</v>
      </c>
      <c r="AC431" s="4">
        <v>22.201774927417809</v>
      </c>
      <c r="AD431" s="4">
        <v>0</v>
      </c>
      <c r="AE431" s="4">
        <v>192.59410171211906</v>
      </c>
      <c r="AF431" s="4">
        <v>66.737107484997793</v>
      </c>
      <c r="AG431" s="4">
        <v>0</v>
      </c>
      <c r="AH431" s="4">
        <v>0</v>
      </c>
      <c r="AI431" s="4">
        <v>1604.6683271492184</v>
      </c>
      <c r="AJ431" s="4">
        <v>109.33315828335685</v>
      </c>
      <c r="AK431" s="4">
        <v>576.12193334390349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  <c r="AQ431" s="4">
        <v>434.14141569813501</v>
      </c>
      <c r="AR431" s="4">
        <v>26230.377114729752</v>
      </c>
      <c r="AS431" s="27"/>
      <c r="AT431" s="1" t="s">
        <v>557</v>
      </c>
      <c r="AU431" s="4">
        <v>0</v>
      </c>
      <c r="AV431" s="4">
        <v>0</v>
      </c>
      <c r="AW431" s="4">
        <v>0</v>
      </c>
      <c r="AX431" s="4">
        <v>0</v>
      </c>
      <c r="AY431" s="4">
        <v>0</v>
      </c>
      <c r="AZ431" s="4">
        <v>0</v>
      </c>
      <c r="BA431" s="4">
        <v>0</v>
      </c>
      <c r="BB431" s="4">
        <v>0</v>
      </c>
      <c r="BC431" s="4">
        <v>0</v>
      </c>
      <c r="BD431" s="4">
        <v>0</v>
      </c>
      <c r="BE431" s="4">
        <v>0</v>
      </c>
      <c r="BF431" s="4">
        <v>0</v>
      </c>
      <c r="BG431" s="4">
        <v>0</v>
      </c>
      <c r="BH431" s="4">
        <v>0</v>
      </c>
      <c r="BI431" s="4">
        <v>0</v>
      </c>
      <c r="BJ431" s="4">
        <v>0</v>
      </c>
      <c r="BK431" s="34">
        <v>26230.377114729752</v>
      </c>
      <c r="BL431" s="27"/>
      <c r="BM431" s="1" t="s">
        <v>557</v>
      </c>
      <c r="BN431" s="4" t="e">
        <v>#DIV/0!</v>
      </c>
      <c r="BO431" s="4" t="e">
        <v>#DIV/0!</v>
      </c>
      <c r="BP431" s="4" t="e">
        <v>#DIV/0!</v>
      </c>
      <c r="BQ431" s="4">
        <v>226.37740991976202</v>
      </c>
      <c r="BR431" s="4">
        <v>0</v>
      </c>
      <c r="BS431" s="4">
        <v>0</v>
      </c>
      <c r="BT431" s="4">
        <v>0</v>
      </c>
      <c r="BU431" s="4" t="e">
        <v>#DIV/0!</v>
      </c>
      <c r="BV431" s="4">
        <v>22.201774927417809</v>
      </c>
      <c r="BW431" s="4" t="e">
        <v>#DIV/0!</v>
      </c>
      <c r="BX431" s="4">
        <v>192.59410171211906</v>
      </c>
      <c r="BY431" s="4">
        <v>66.737107484997793</v>
      </c>
      <c r="BZ431" s="4" t="e">
        <v>#DIV/0!</v>
      </c>
      <c r="CA431" s="4" t="e">
        <v>#DIV/0!</v>
      </c>
      <c r="CB431" s="4">
        <v>1329.6260924454693</v>
      </c>
      <c r="CC431" s="4">
        <v>109.33315828335685</v>
      </c>
      <c r="CD431" s="4">
        <v>447.32284514695175</v>
      </c>
      <c r="CE431" s="4" t="e">
        <v>#DIV/0!</v>
      </c>
      <c r="CF431" s="4" t="e">
        <v>#DIV/0!</v>
      </c>
      <c r="CG431" s="4" t="e">
        <v>#DIV/0!</v>
      </c>
      <c r="CH431" s="4" t="e">
        <v>#DIV/0!</v>
      </c>
      <c r="CI431" s="4" t="e">
        <v>#DIV/0!</v>
      </c>
      <c r="CJ431" s="4">
        <v>418.12891469344373</v>
      </c>
      <c r="CK431" s="4">
        <v>2812.3214046135186</v>
      </c>
      <c r="CL431" s="27"/>
      <c r="CM431" s="1" t="s">
        <v>557</v>
      </c>
      <c r="CN431" s="4" t="e">
        <v>#DIV/0!</v>
      </c>
      <c r="CO431" s="4" t="e">
        <v>#DIV/0!</v>
      </c>
      <c r="CP431" s="4" t="e">
        <v>#DIV/0!</v>
      </c>
      <c r="CQ431" s="4">
        <v>21975.504929426996</v>
      </c>
      <c r="CR431" s="4">
        <v>243.55519496036408</v>
      </c>
      <c r="CS431" s="4">
        <v>731.63454879476399</v>
      </c>
      <c r="CT431" s="4">
        <v>47.507213028715611</v>
      </c>
      <c r="CU431" s="4" t="e">
        <v>#DIV/0!</v>
      </c>
      <c r="CV431" s="4">
        <v>0</v>
      </c>
      <c r="CW431" s="4" t="e">
        <v>#DIV/0!</v>
      </c>
      <c r="CX431" s="4">
        <v>0</v>
      </c>
      <c r="CY431" s="4">
        <v>0</v>
      </c>
      <c r="CZ431" s="4" t="e">
        <v>#DIV/0!</v>
      </c>
      <c r="DA431" s="4" t="e">
        <v>#DIV/0!</v>
      </c>
      <c r="DB431" s="4">
        <v>275.04223470374916</v>
      </c>
      <c r="DC431" s="4">
        <v>0</v>
      </c>
      <c r="DD431" s="4">
        <v>128.79908819695169</v>
      </c>
      <c r="DE431" s="4" t="e">
        <v>#DIV/0!</v>
      </c>
      <c r="DF431" s="4" t="e">
        <v>#DIV/0!</v>
      </c>
      <c r="DG431" s="4" t="e">
        <v>#DIV/0!</v>
      </c>
      <c r="DH431" s="4" t="e">
        <v>#DIV/0!</v>
      </c>
      <c r="DI431" s="4" t="e">
        <v>#DIV/0!</v>
      </c>
      <c r="DJ431" s="4">
        <v>16.012501004691302</v>
      </c>
      <c r="DK431" s="4">
        <v>23418.055710116234</v>
      </c>
      <c r="DL431" s="27"/>
      <c r="DM431" s="1" t="s">
        <v>557</v>
      </c>
      <c r="DN431" s="4" t="e">
        <v>#DIV/0!</v>
      </c>
      <c r="DO431" s="4" t="e">
        <v>#DIV/0!</v>
      </c>
      <c r="DP431" s="4" t="e">
        <v>#DIV/0!</v>
      </c>
      <c r="DQ431" s="4" t="e">
        <v>#DIV/0!</v>
      </c>
      <c r="DR431" s="4" t="e">
        <v>#DIV/0!</v>
      </c>
      <c r="DS431" s="4" t="e">
        <v>#DIV/0!</v>
      </c>
      <c r="DT431" s="4" t="e">
        <v>#DIV/0!</v>
      </c>
      <c r="DU431" s="4" t="e">
        <v>#DIV/0!</v>
      </c>
      <c r="DV431" s="4" t="e">
        <v>#DIV/0!</v>
      </c>
      <c r="DW431" s="4" t="e">
        <v>#DIV/0!</v>
      </c>
      <c r="DX431" s="4" t="e">
        <v>#DIV/0!</v>
      </c>
      <c r="DY431" s="4" t="e">
        <v>#DIV/0!</v>
      </c>
      <c r="DZ431" s="4" t="e">
        <v>#DIV/0!</v>
      </c>
      <c r="EA431" s="4" t="e">
        <v>#DIV/0!</v>
      </c>
      <c r="EB431" s="4" t="e">
        <v>#DIV/0!</v>
      </c>
      <c r="EC431" s="4" t="e">
        <v>#DIV/0!</v>
      </c>
      <c r="ED431" s="27"/>
      <c r="EE431" s="1" t="s">
        <v>557</v>
      </c>
      <c r="EF431" s="4" t="e">
        <v>#DIV/0!</v>
      </c>
      <c r="EG431" s="4" t="e">
        <v>#DIV/0!</v>
      </c>
      <c r="EH431" s="4" t="e">
        <v>#DIV/0!</v>
      </c>
      <c r="EI431" s="4" t="e">
        <v>#DIV/0!</v>
      </c>
      <c r="EJ431" s="4" t="e">
        <v>#DIV/0!</v>
      </c>
      <c r="EK431" s="4" t="e">
        <v>#DIV/0!</v>
      </c>
      <c r="EL431" s="4" t="e">
        <v>#DIV/0!</v>
      </c>
      <c r="EM431" s="4" t="e">
        <v>#DIV/0!</v>
      </c>
      <c r="EN431" s="4" t="e">
        <v>#DIV/0!</v>
      </c>
      <c r="EO431" s="4" t="e">
        <v>#DIV/0!</v>
      </c>
      <c r="EP431" s="4" t="e">
        <v>#DIV/0!</v>
      </c>
      <c r="EQ431" s="4" t="e">
        <v>#DIV/0!</v>
      </c>
      <c r="ER431" s="4" t="e">
        <v>#DIV/0!</v>
      </c>
      <c r="ES431" s="4" t="e">
        <v>#DIV/0!</v>
      </c>
      <c r="ET431" s="4" t="e">
        <v>#DIV/0!</v>
      </c>
      <c r="EU431" s="4" t="e">
        <v>#DIV/0!</v>
      </c>
      <c r="EV431" s="23"/>
      <c r="IF431" s="23"/>
    </row>
    <row r="432" spans="2:240" ht="21.6" hidden="1" customHeight="1" x14ac:dyDescent="0.3">
      <c r="B432" s="1" t="s">
        <v>722</v>
      </c>
      <c r="C432" s="38" t="s">
        <v>458</v>
      </c>
      <c r="D432" s="5" t="s">
        <v>186</v>
      </c>
      <c r="E432" s="6" t="s">
        <v>322</v>
      </c>
      <c r="F432" s="6">
        <v>2658372</v>
      </c>
      <c r="G432" s="5" t="s">
        <v>185</v>
      </c>
      <c r="H432" s="19"/>
      <c r="I432" s="7">
        <v>54.037633008333337</v>
      </c>
      <c r="J432" s="8">
        <v>40990.822426725164</v>
      </c>
      <c r="K432" s="19"/>
      <c r="L432" s="7">
        <v>0</v>
      </c>
      <c r="M432" s="8">
        <v>0</v>
      </c>
      <c r="N432" s="19"/>
      <c r="O432" s="7">
        <f t="shared" si="39"/>
        <v>54.037633008333337</v>
      </c>
      <c r="P432" s="8">
        <f t="shared" si="40"/>
        <v>40990.822426725164</v>
      </c>
      <c r="Q432" s="1" t="str">
        <f t="shared" si="41"/>
        <v>OK</v>
      </c>
      <c r="S432" s="1">
        <v>2658372</v>
      </c>
      <c r="T432" s="1" t="s">
        <v>632</v>
      </c>
      <c r="U432" s="4">
        <v>0</v>
      </c>
      <c r="V432" s="4">
        <v>0</v>
      </c>
      <c r="W432" s="4">
        <v>13.525025151563803</v>
      </c>
      <c r="X432" s="4">
        <v>23042.846904949329</v>
      </c>
      <c r="Y432" s="4">
        <v>846.90417534826088</v>
      </c>
      <c r="Z432" s="4">
        <v>791.74653692073298</v>
      </c>
      <c r="AA432" s="4">
        <v>131.59649976107121</v>
      </c>
      <c r="AB432" s="4">
        <v>2084.1868403988392</v>
      </c>
      <c r="AC432" s="4">
        <v>781.4003379225378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2170.9401469839863</v>
      </c>
      <c r="AJ432" s="4">
        <v>28.220106835149277</v>
      </c>
      <c r="AK432" s="4">
        <v>197.7657852675429</v>
      </c>
      <c r="AL432" s="4">
        <v>35.517946160537555</v>
      </c>
      <c r="AM432" s="4">
        <v>8653.214864312371</v>
      </c>
      <c r="AN432" s="4">
        <v>0</v>
      </c>
      <c r="AO432" s="4">
        <v>32.71671347207505</v>
      </c>
      <c r="AP432" s="4">
        <v>45.330544156223738</v>
      </c>
      <c r="AQ432" s="4">
        <v>2134.9099990849472</v>
      </c>
      <c r="AR432" s="4">
        <v>40990.822426725164</v>
      </c>
      <c r="AS432" s="27"/>
      <c r="AT432" s="1" t="s">
        <v>632</v>
      </c>
      <c r="AU432" s="4">
        <v>0</v>
      </c>
      <c r="AV432" s="4">
        <v>0</v>
      </c>
      <c r="AW432" s="4">
        <v>0</v>
      </c>
      <c r="AX432" s="4">
        <v>0</v>
      </c>
      <c r="AY432" s="4">
        <v>0</v>
      </c>
      <c r="AZ432" s="4">
        <v>0</v>
      </c>
      <c r="BA432" s="4">
        <v>0</v>
      </c>
      <c r="BB432" s="4">
        <v>0</v>
      </c>
      <c r="BC432" s="4">
        <v>0</v>
      </c>
      <c r="BD432" s="4">
        <v>0</v>
      </c>
      <c r="BE432" s="4">
        <v>0</v>
      </c>
      <c r="BF432" s="4">
        <v>0</v>
      </c>
      <c r="BG432" s="4">
        <v>0</v>
      </c>
      <c r="BH432" s="4">
        <v>0</v>
      </c>
      <c r="BI432" s="4">
        <v>0</v>
      </c>
      <c r="BJ432" s="4">
        <v>0</v>
      </c>
      <c r="BK432" s="34">
        <v>40990.822426725164</v>
      </c>
      <c r="BL432" s="27"/>
      <c r="BM432" s="1" t="s">
        <v>632</v>
      </c>
      <c r="BN432" s="4" t="e">
        <v>#DIV/0!</v>
      </c>
      <c r="BO432" s="4" t="e">
        <v>#DIV/0!</v>
      </c>
      <c r="BP432" s="4">
        <v>0</v>
      </c>
      <c r="BQ432" s="4">
        <v>12.602785902725481</v>
      </c>
      <c r="BR432" s="4">
        <v>0</v>
      </c>
      <c r="BS432" s="4">
        <v>0</v>
      </c>
      <c r="BT432" s="4">
        <v>0</v>
      </c>
      <c r="BU432" s="4">
        <v>0</v>
      </c>
      <c r="BV432" s="4">
        <v>756.76978504993292</v>
      </c>
      <c r="BW432" s="4" t="e">
        <v>#DIV/0!</v>
      </c>
      <c r="BX432" s="4" t="e">
        <v>#DIV/0!</v>
      </c>
      <c r="BY432" s="4" t="e">
        <v>#DIV/0!</v>
      </c>
      <c r="BZ432" s="4" t="e">
        <v>#DIV/0!</v>
      </c>
      <c r="CA432" s="4" t="e">
        <v>#DIV/0!</v>
      </c>
      <c r="CB432" s="4">
        <v>1361.9257846068981</v>
      </c>
      <c r="CC432" s="4">
        <v>28.220106835149277</v>
      </c>
      <c r="CD432" s="4">
        <v>182.17469569099924</v>
      </c>
      <c r="CE432" s="4">
        <v>0</v>
      </c>
      <c r="CF432" s="4">
        <v>96.256650700982988</v>
      </c>
      <c r="CG432" s="4" t="e">
        <v>#DIV/0!</v>
      </c>
      <c r="CH432" s="4">
        <v>0</v>
      </c>
      <c r="CI432" s="4">
        <v>45.330544156223738</v>
      </c>
      <c r="CJ432" s="4">
        <v>1854.0743418368991</v>
      </c>
      <c r="CK432" s="4">
        <v>4337.3546947798113</v>
      </c>
      <c r="CL432" s="27"/>
      <c r="CM432" s="1" t="s">
        <v>632</v>
      </c>
      <c r="CN432" s="4" t="e">
        <v>#DIV/0!</v>
      </c>
      <c r="CO432" s="4" t="e">
        <v>#DIV/0!</v>
      </c>
      <c r="CP432" s="4">
        <v>13.525025151563803</v>
      </c>
      <c r="CQ432" s="4">
        <v>23030.244119046605</v>
      </c>
      <c r="CR432" s="4">
        <v>846.90417534826088</v>
      </c>
      <c r="CS432" s="4">
        <v>791.74653692073298</v>
      </c>
      <c r="CT432" s="4">
        <v>131.59649976107121</v>
      </c>
      <c r="CU432" s="4">
        <v>2084.1868403988392</v>
      </c>
      <c r="CV432" s="4">
        <v>24.630552872604913</v>
      </c>
      <c r="CW432" s="4" t="e">
        <v>#DIV/0!</v>
      </c>
      <c r="CX432" s="4" t="e">
        <v>#DIV/0!</v>
      </c>
      <c r="CY432" s="4" t="e">
        <v>#DIV/0!</v>
      </c>
      <c r="CZ432" s="4" t="e">
        <v>#DIV/0!</v>
      </c>
      <c r="DA432" s="4" t="e">
        <v>#DIV/0!</v>
      </c>
      <c r="DB432" s="4">
        <v>809.01436237708833</v>
      </c>
      <c r="DC432" s="4">
        <v>0</v>
      </c>
      <c r="DD432" s="4">
        <v>15.591089576543666</v>
      </c>
      <c r="DE432" s="4">
        <v>35.517946160537555</v>
      </c>
      <c r="DF432" s="4">
        <v>8556.9582136113877</v>
      </c>
      <c r="DG432" s="4" t="e">
        <v>#DIV/0!</v>
      </c>
      <c r="DH432" s="4">
        <v>32.71671347207505</v>
      </c>
      <c r="DI432" s="4">
        <v>0</v>
      </c>
      <c r="DJ432" s="4">
        <v>280.83565724804799</v>
      </c>
      <c r="DK432" s="4">
        <v>36653.467731945348</v>
      </c>
      <c r="DL432" s="27"/>
      <c r="DM432" s="1" t="s">
        <v>632</v>
      </c>
      <c r="DN432" s="4" t="e">
        <v>#DIV/0!</v>
      </c>
      <c r="DO432" s="4" t="e">
        <v>#DIV/0!</v>
      </c>
      <c r="DP432" s="4" t="e">
        <v>#DIV/0!</v>
      </c>
      <c r="DQ432" s="4" t="e">
        <v>#DIV/0!</v>
      </c>
      <c r="DR432" s="4" t="e">
        <v>#DIV/0!</v>
      </c>
      <c r="DS432" s="4" t="e">
        <v>#DIV/0!</v>
      </c>
      <c r="DT432" s="4" t="e">
        <v>#DIV/0!</v>
      </c>
      <c r="DU432" s="4" t="e">
        <v>#DIV/0!</v>
      </c>
      <c r="DV432" s="4" t="e">
        <v>#DIV/0!</v>
      </c>
      <c r="DW432" s="4" t="e">
        <v>#DIV/0!</v>
      </c>
      <c r="DX432" s="4" t="e">
        <v>#DIV/0!</v>
      </c>
      <c r="DY432" s="4" t="e">
        <v>#DIV/0!</v>
      </c>
      <c r="DZ432" s="4" t="e">
        <v>#DIV/0!</v>
      </c>
      <c r="EA432" s="4" t="e">
        <v>#DIV/0!</v>
      </c>
      <c r="EB432" s="4" t="e">
        <v>#DIV/0!</v>
      </c>
      <c r="EC432" s="4" t="e">
        <v>#DIV/0!</v>
      </c>
      <c r="ED432" s="27"/>
      <c r="EE432" s="1" t="s">
        <v>632</v>
      </c>
      <c r="EF432" s="4" t="e">
        <v>#DIV/0!</v>
      </c>
      <c r="EG432" s="4" t="e">
        <v>#DIV/0!</v>
      </c>
      <c r="EH432" s="4" t="e">
        <v>#DIV/0!</v>
      </c>
      <c r="EI432" s="4" t="e">
        <v>#DIV/0!</v>
      </c>
      <c r="EJ432" s="4" t="e">
        <v>#DIV/0!</v>
      </c>
      <c r="EK432" s="4" t="e">
        <v>#DIV/0!</v>
      </c>
      <c r="EL432" s="4" t="e">
        <v>#DIV/0!</v>
      </c>
      <c r="EM432" s="4" t="e">
        <v>#DIV/0!</v>
      </c>
      <c r="EN432" s="4" t="e">
        <v>#DIV/0!</v>
      </c>
      <c r="EO432" s="4" t="e">
        <v>#DIV/0!</v>
      </c>
      <c r="EP432" s="4" t="e">
        <v>#DIV/0!</v>
      </c>
      <c r="EQ432" s="4" t="e">
        <v>#DIV/0!</v>
      </c>
      <c r="ER432" s="4" t="e">
        <v>#DIV/0!</v>
      </c>
      <c r="ES432" s="4" t="e">
        <v>#DIV/0!</v>
      </c>
      <c r="ET432" s="4" t="e">
        <v>#DIV/0!</v>
      </c>
      <c r="EU432" s="4" t="e">
        <v>#DIV/0!</v>
      </c>
      <c r="EV432" s="23"/>
      <c r="IF432" s="23"/>
    </row>
    <row r="433" spans="2:240" ht="21.6" hidden="1" customHeight="1" x14ac:dyDescent="0.3">
      <c r="B433" s="1" t="s">
        <v>722</v>
      </c>
      <c r="C433" s="38" t="s">
        <v>457</v>
      </c>
      <c r="D433" s="5" t="s">
        <v>81</v>
      </c>
      <c r="E433" s="6" t="s">
        <v>320</v>
      </c>
      <c r="F433" s="6">
        <v>2652099</v>
      </c>
      <c r="G433" s="5" t="s">
        <v>289</v>
      </c>
      <c r="H433" s="19"/>
      <c r="I433" s="7">
        <v>107.83333333333333</v>
      </c>
      <c r="J433" s="8">
        <v>48063.82</v>
      </c>
      <c r="K433" s="19"/>
      <c r="L433" s="7">
        <v>0</v>
      </c>
      <c r="M433" s="8">
        <v>0</v>
      </c>
      <c r="N433" s="19"/>
      <c r="O433" s="7">
        <f t="shared" si="39"/>
        <v>107.83333333333333</v>
      </c>
      <c r="P433" s="8">
        <f t="shared" si="40"/>
        <v>48063.82</v>
      </c>
      <c r="Q433" s="1" t="str">
        <f t="shared" si="41"/>
        <v>OK</v>
      </c>
      <c r="S433" s="1">
        <v>2652099</v>
      </c>
      <c r="T433" s="1" t="s">
        <v>631</v>
      </c>
      <c r="U433" s="4">
        <v>0</v>
      </c>
      <c r="V433" s="4">
        <v>0</v>
      </c>
      <c r="W433" s="4">
        <v>190.84509446938458</v>
      </c>
      <c r="X433" s="4">
        <v>22536.792466779261</v>
      </c>
      <c r="Y433" s="4">
        <v>1040.672882842867</v>
      </c>
      <c r="Z433" s="4">
        <v>1445.6518532412713</v>
      </c>
      <c r="AA433" s="4">
        <v>237.58549151208464</v>
      </c>
      <c r="AB433" s="4">
        <v>699.80153174850579</v>
      </c>
      <c r="AC433" s="4">
        <v>83.050655663097658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2152.6758662709581</v>
      </c>
      <c r="AJ433" s="4">
        <v>246.91606187509453</v>
      </c>
      <c r="AK433" s="4">
        <v>716.72052244427675</v>
      </c>
      <c r="AL433" s="4">
        <v>0</v>
      </c>
      <c r="AM433" s="4">
        <v>13786.158460723131</v>
      </c>
      <c r="AN433" s="4">
        <v>0</v>
      </c>
      <c r="AO433" s="4">
        <v>123.30570224143506</v>
      </c>
      <c r="AP433" s="4">
        <v>0</v>
      </c>
      <c r="AQ433" s="4">
        <v>4803.6434101886307</v>
      </c>
      <c r="AR433" s="4">
        <v>48063.82</v>
      </c>
      <c r="AS433" s="27"/>
      <c r="AT433" s="1" t="s">
        <v>631</v>
      </c>
      <c r="AU433" s="4">
        <v>0</v>
      </c>
      <c r="AV433" s="4">
        <v>0</v>
      </c>
      <c r="AW433" s="4">
        <v>0</v>
      </c>
      <c r="AX433" s="4">
        <v>0</v>
      </c>
      <c r="AY433" s="4">
        <v>0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0</v>
      </c>
      <c r="BF433" s="4">
        <v>0</v>
      </c>
      <c r="BG433" s="4">
        <v>0</v>
      </c>
      <c r="BH433" s="4">
        <v>0</v>
      </c>
      <c r="BI433" s="4">
        <v>0</v>
      </c>
      <c r="BJ433" s="4">
        <v>0</v>
      </c>
      <c r="BK433" s="34">
        <v>48063.82</v>
      </c>
      <c r="BL433" s="27"/>
      <c r="BM433" s="1" t="s">
        <v>631</v>
      </c>
      <c r="BN433" s="4" t="e">
        <v>#DIV/0!</v>
      </c>
      <c r="BO433" s="4" t="e">
        <v>#DIV/0!</v>
      </c>
      <c r="BP433" s="4">
        <v>0</v>
      </c>
      <c r="BQ433" s="4">
        <v>0</v>
      </c>
      <c r="BR433" s="4">
        <v>0</v>
      </c>
      <c r="BS433" s="4">
        <v>0</v>
      </c>
      <c r="BT433" s="4">
        <v>0</v>
      </c>
      <c r="BU433" s="4">
        <v>0</v>
      </c>
      <c r="BV433" s="4">
        <v>55.367103775398448</v>
      </c>
      <c r="BW433" s="4" t="e">
        <v>#DIV/0!</v>
      </c>
      <c r="BX433" s="4" t="e">
        <v>#DIV/0!</v>
      </c>
      <c r="BY433" s="4" t="e">
        <v>#DIV/0!</v>
      </c>
      <c r="BZ433" s="4" t="e">
        <v>#DIV/0!</v>
      </c>
      <c r="CA433" s="4" t="e">
        <v>#DIV/0!</v>
      </c>
      <c r="CB433" s="4">
        <v>1647.6327006678225</v>
      </c>
      <c r="CC433" s="4">
        <v>246.91606187509453</v>
      </c>
      <c r="CD433" s="4">
        <v>651.43104256694983</v>
      </c>
      <c r="CE433" s="4" t="e">
        <v>#DIV/0!</v>
      </c>
      <c r="CF433" s="4">
        <v>115.92914135958844</v>
      </c>
      <c r="CG433" s="4" t="e">
        <v>#DIV/0!</v>
      </c>
      <c r="CH433" s="4">
        <v>0</v>
      </c>
      <c r="CI433" s="4" t="e">
        <v>#DIV/0!</v>
      </c>
      <c r="CJ433" s="4">
        <v>4708.5552857235643</v>
      </c>
      <c r="CK433" s="4">
        <v>7425.8313359684189</v>
      </c>
      <c r="CL433" s="27"/>
      <c r="CM433" s="1" t="s">
        <v>631</v>
      </c>
      <c r="CN433" s="4" t="e">
        <v>#DIV/0!</v>
      </c>
      <c r="CO433" s="4" t="e">
        <v>#DIV/0!</v>
      </c>
      <c r="CP433" s="4">
        <v>190.84509446938458</v>
      </c>
      <c r="CQ433" s="4">
        <v>22536.792466779261</v>
      </c>
      <c r="CR433" s="4">
        <v>1040.672882842867</v>
      </c>
      <c r="CS433" s="4">
        <v>1445.6518532412713</v>
      </c>
      <c r="CT433" s="4">
        <v>237.58549151208464</v>
      </c>
      <c r="CU433" s="4">
        <v>699.80153174850579</v>
      </c>
      <c r="CV433" s="4">
        <v>27.683551887699224</v>
      </c>
      <c r="CW433" s="4" t="e">
        <v>#DIV/0!</v>
      </c>
      <c r="CX433" s="4" t="e">
        <v>#DIV/0!</v>
      </c>
      <c r="CY433" s="4" t="e">
        <v>#DIV/0!</v>
      </c>
      <c r="CZ433" s="4" t="e">
        <v>#DIV/0!</v>
      </c>
      <c r="DA433" s="4" t="e">
        <v>#DIV/0!</v>
      </c>
      <c r="DB433" s="4">
        <v>505.04316560313555</v>
      </c>
      <c r="DC433" s="4">
        <v>0</v>
      </c>
      <c r="DD433" s="4">
        <v>65.289479877326926</v>
      </c>
      <c r="DE433" s="4" t="e">
        <v>#DIV/0!</v>
      </c>
      <c r="DF433" s="4">
        <v>13670.229319363541</v>
      </c>
      <c r="DG433" s="4" t="e">
        <v>#DIV/0!</v>
      </c>
      <c r="DH433" s="4">
        <v>123.30570224143506</v>
      </c>
      <c r="DI433" s="4" t="e">
        <v>#DIV/0!</v>
      </c>
      <c r="DJ433" s="4">
        <v>95.08812446506667</v>
      </c>
      <c r="DK433" s="4">
        <v>40637.988664031567</v>
      </c>
      <c r="DL433" s="27"/>
      <c r="DM433" s="1" t="s">
        <v>631</v>
      </c>
      <c r="DN433" s="4" t="e">
        <v>#DIV/0!</v>
      </c>
      <c r="DO433" s="4" t="e">
        <v>#DIV/0!</v>
      </c>
      <c r="DP433" s="4" t="e">
        <v>#DIV/0!</v>
      </c>
      <c r="DQ433" s="4" t="e">
        <v>#DIV/0!</v>
      </c>
      <c r="DR433" s="4" t="e">
        <v>#DIV/0!</v>
      </c>
      <c r="DS433" s="4" t="e">
        <v>#DIV/0!</v>
      </c>
      <c r="DT433" s="4" t="e">
        <v>#DIV/0!</v>
      </c>
      <c r="DU433" s="4" t="e">
        <v>#DIV/0!</v>
      </c>
      <c r="DV433" s="4" t="e">
        <v>#DIV/0!</v>
      </c>
      <c r="DW433" s="4" t="e">
        <v>#DIV/0!</v>
      </c>
      <c r="DX433" s="4" t="e">
        <v>#DIV/0!</v>
      </c>
      <c r="DY433" s="4" t="e">
        <v>#DIV/0!</v>
      </c>
      <c r="DZ433" s="4" t="e">
        <v>#DIV/0!</v>
      </c>
      <c r="EA433" s="4" t="e">
        <v>#DIV/0!</v>
      </c>
      <c r="EB433" s="4" t="e">
        <v>#DIV/0!</v>
      </c>
      <c r="EC433" s="4" t="e">
        <v>#DIV/0!</v>
      </c>
      <c r="ED433" s="27"/>
      <c r="EE433" s="1" t="s">
        <v>631</v>
      </c>
      <c r="EF433" s="4" t="e">
        <v>#DIV/0!</v>
      </c>
      <c r="EG433" s="4" t="e">
        <v>#DIV/0!</v>
      </c>
      <c r="EH433" s="4" t="e">
        <v>#DIV/0!</v>
      </c>
      <c r="EI433" s="4" t="e">
        <v>#DIV/0!</v>
      </c>
      <c r="EJ433" s="4" t="e">
        <v>#DIV/0!</v>
      </c>
      <c r="EK433" s="4" t="e">
        <v>#DIV/0!</v>
      </c>
      <c r="EL433" s="4" t="e">
        <v>#DIV/0!</v>
      </c>
      <c r="EM433" s="4" t="e">
        <v>#DIV/0!</v>
      </c>
      <c r="EN433" s="4" t="e">
        <v>#DIV/0!</v>
      </c>
      <c r="EO433" s="4" t="e">
        <v>#DIV/0!</v>
      </c>
      <c r="EP433" s="4" t="e">
        <v>#DIV/0!</v>
      </c>
      <c r="EQ433" s="4" t="e">
        <v>#DIV/0!</v>
      </c>
      <c r="ER433" s="4" t="e">
        <v>#DIV/0!</v>
      </c>
      <c r="ES433" s="4" t="e">
        <v>#DIV/0!</v>
      </c>
      <c r="ET433" s="4" t="e">
        <v>#DIV/0!</v>
      </c>
      <c r="EU433" s="4" t="e">
        <v>#DIV/0!</v>
      </c>
      <c r="EV433" s="23"/>
      <c r="IF433" s="23"/>
    </row>
    <row r="434" spans="2:240" ht="21.6" hidden="1" customHeight="1" x14ac:dyDescent="0.3">
      <c r="B434" s="1" t="s">
        <v>722</v>
      </c>
      <c r="C434" s="38" t="s">
        <v>494</v>
      </c>
      <c r="D434" s="5" t="s">
        <v>0</v>
      </c>
      <c r="E434" s="6" t="s">
        <v>320</v>
      </c>
      <c r="F434" s="6">
        <v>3157245</v>
      </c>
      <c r="G434" s="5" t="s">
        <v>312</v>
      </c>
      <c r="H434" s="19"/>
      <c r="I434" s="7">
        <v>818.19776561666663</v>
      </c>
      <c r="J434" s="8">
        <v>834354.24584842951</v>
      </c>
      <c r="K434" s="19"/>
      <c r="L434" s="7">
        <v>23.5</v>
      </c>
      <c r="M434" s="8">
        <v>114695.94999999995</v>
      </c>
      <c r="N434" s="19"/>
      <c r="O434" s="7">
        <f t="shared" si="39"/>
        <v>841.69776561666663</v>
      </c>
      <c r="P434" s="8">
        <f t="shared" si="40"/>
        <v>949050.19584842946</v>
      </c>
      <c r="Q434" s="1" t="str">
        <f t="shared" si="41"/>
        <v>OK</v>
      </c>
      <c r="S434" s="1">
        <v>3157245</v>
      </c>
      <c r="T434" s="1" t="s">
        <v>667</v>
      </c>
      <c r="U434" s="4">
        <v>71.518121972180879</v>
      </c>
      <c r="V434" s="4">
        <v>239.5505301389031</v>
      </c>
      <c r="W434" s="4">
        <v>13182.997979481679</v>
      </c>
      <c r="X434" s="4">
        <v>450531.67499378702</v>
      </c>
      <c r="Y434" s="4">
        <v>26124.899818163456</v>
      </c>
      <c r="Z434" s="4">
        <v>17022.07132812485</v>
      </c>
      <c r="AA434" s="4">
        <v>17631.05973209488</v>
      </c>
      <c r="AB434" s="4">
        <v>35299.261596149161</v>
      </c>
      <c r="AC434" s="4">
        <v>4175.9043764049766</v>
      </c>
      <c r="AD434" s="4">
        <v>3608.0744501862273</v>
      </c>
      <c r="AE434" s="4">
        <v>1937.3003169845654</v>
      </c>
      <c r="AF434" s="4">
        <v>5244.7963539700586</v>
      </c>
      <c r="AG434" s="4">
        <v>699.89259822609165</v>
      </c>
      <c r="AH434" s="4">
        <v>4927.8538538350003</v>
      </c>
      <c r="AI434" s="4">
        <v>78539.786366572327</v>
      </c>
      <c r="AJ434" s="4">
        <v>11287.51684924256</v>
      </c>
      <c r="AK434" s="4">
        <v>21232.083322725612</v>
      </c>
      <c r="AL434" s="4">
        <v>7403.295712055</v>
      </c>
      <c r="AM434" s="4">
        <v>36351.054926081822</v>
      </c>
      <c r="AN434" s="4">
        <v>4278.1777767263011</v>
      </c>
      <c r="AO434" s="4">
        <v>4999.2368008133662</v>
      </c>
      <c r="AP434" s="4">
        <v>2818.7256786134403</v>
      </c>
      <c r="AQ434" s="4">
        <v>97327.160030769592</v>
      </c>
      <c r="AR434" s="4">
        <v>844933.89351311908</v>
      </c>
      <c r="AS434" s="27"/>
      <c r="AT434" s="1" t="s">
        <v>667</v>
      </c>
      <c r="AU434" s="4">
        <v>0</v>
      </c>
      <c r="AV434" s="4">
        <v>228.50442527837279</v>
      </c>
      <c r="AW434" s="4">
        <v>0</v>
      </c>
      <c r="AX434" s="4">
        <v>11473.884261692465</v>
      </c>
      <c r="AY434" s="4">
        <v>34853.948349813472</v>
      </c>
      <c r="AZ434" s="4">
        <v>0</v>
      </c>
      <c r="BA434" s="4">
        <v>2283.2586240849269</v>
      </c>
      <c r="BB434" s="4">
        <v>404.80756489600418</v>
      </c>
      <c r="BC434" s="4">
        <v>0</v>
      </c>
      <c r="BD434" s="4">
        <v>107.01837229937937</v>
      </c>
      <c r="BE434" s="4">
        <v>0</v>
      </c>
      <c r="BF434" s="4">
        <v>2078.1157346890595</v>
      </c>
      <c r="BG434" s="4">
        <v>12796.739061298111</v>
      </c>
      <c r="BH434" s="4">
        <v>39890.025941258587</v>
      </c>
      <c r="BI434" s="4">
        <v>0</v>
      </c>
      <c r="BJ434" s="4">
        <v>104116.30233531036</v>
      </c>
      <c r="BK434" s="34">
        <v>949050.19584842946</v>
      </c>
      <c r="BL434" s="27"/>
      <c r="BM434" s="1" t="s">
        <v>667</v>
      </c>
      <c r="BN434" s="4">
        <v>53.93811948372592</v>
      </c>
      <c r="BO434" s="4">
        <v>34.08124258723543</v>
      </c>
      <c r="BP434" s="4">
        <v>5831.3292242112566</v>
      </c>
      <c r="BQ434" s="4">
        <v>2896.9115544269353</v>
      </c>
      <c r="BR434" s="4">
        <v>1156.608020137724</v>
      </c>
      <c r="BS434" s="4">
        <v>29.885542657223841</v>
      </c>
      <c r="BT434" s="4">
        <v>143.18394735223899</v>
      </c>
      <c r="BU434" s="4">
        <v>91.102011320184047</v>
      </c>
      <c r="BV434" s="4">
        <v>3823.2486429036835</v>
      </c>
      <c r="BW434" s="4">
        <v>2560.2776843390347</v>
      </c>
      <c r="BX434" s="4">
        <v>1471.4978385374166</v>
      </c>
      <c r="BY434" s="4">
        <v>2410.5222541166877</v>
      </c>
      <c r="BZ434" s="4">
        <v>699.89259822609165</v>
      </c>
      <c r="CA434" s="4">
        <v>1789.9450671402228</v>
      </c>
      <c r="CB434" s="4">
        <v>5943.8449327225653</v>
      </c>
      <c r="CC434" s="4">
        <v>0</v>
      </c>
      <c r="CD434" s="4">
        <v>12369.299246095996</v>
      </c>
      <c r="CE434" s="4">
        <v>7235.2382470601551</v>
      </c>
      <c r="CF434" s="4">
        <v>108.50200028028871</v>
      </c>
      <c r="CG434" s="4">
        <v>1295.5593417079822</v>
      </c>
      <c r="CH434" s="4">
        <v>3595.9812336662822</v>
      </c>
      <c r="CI434" s="4">
        <v>2797.0752603355841</v>
      </c>
      <c r="CJ434" s="4">
        <v>15204.340876158154</v>
      </c>
      <c r="CK434" s="4">
        <v>71542.264885466662</v>
      </c>
      <c r="CL434" s="27"/>
      <c r="CM434" s="1" t="s">
        <v>667</v>
      </c>
      <c r="CN434" s="4">
        <v>17.580002488454973</v>
      </c>
      <c r="CO434" s="4">
        <v>205.46928755166769</v>
      </c>
      <c r="CP434" s="4">
        <v>7351.6687552704225</v>
      </c>
      <c r="CQ434" s="4">
        <v>447634.76343936007</v>
      </c>
      <c r="CR434" s="4">
        <v>24968.291798025733</v>
      </c>
      <c r="CS434" s="4">
        <v>16992.185785467627</v>
      </c>
      <c r="CT434" s="4">
        <v>17487.875784742639</v>
      </c>
      <c r="CU434" s="4">
        <v>35208.15958482898</v>
      </c>
      <c r="CV434" s="4">
        <v>352.65573350129313</v>
      </c>
      <c r="CW434" s="4">
        <v>1047.7967658471925</v>
      </c>
      <c r="CX434" s="4">
        <v>465.80247844714864</v>
      </c>
      <c r="CY434" s="4">
        <v>2834.27409985337</v>
      </c>
      <c r="CZ434" s="4">
        <v>0</v>
      </c>
      <c r="DA434" s="4">
        <v>3137.9087866947771</v>
      </c>
      <c r="DB434" s="4">
        <v>72595.941433849759</v>
      </c>
      <c r="DC434" s="4">
        <v>11287.51684924256</v>
      </c>
      <c r="DD434" s="4">
        <v>8862.7840766296158</v>
      </c>
      <c r="DE434" s="4">
        <v>168.05746499484422</v>
      </c>
      <c r="DF434" s="4">
        <v>36242.552925801538</v>
      </c>
      <c r="DG434" s="4">
        <v>2982.6184350183194</v>
      </c>
      <c r="DH434" s="4">
        <v>1403.2555671470839</v>
      </c>
      <c r="DI434" s="4">
        <v>21.650418277856438</v>
      </c>
      <c r="DJ434" s="4">
        <v>82122.819154611439</v>
      </c>
      <c r="DK434" s="4">
        <v>773391.62862765219</v>
      </c>
      <c r="DL434" s="27"/>
      <c r="DM434" s="1" t="s">
        <v>667</v>
      </c>
      <c r="DN434" s="4" t="e">
        <v>#DIV/0!</v>
      </c>
      <c r="DO434" s="4">
        <v>0</v>
      </c>
      <c r="DP434" s="4" t="e">
        <v>#DIV/0!</v>
      </c>
      <c r="DQ434" s="4">
        <v>0</v>
      </c>
      <c r="DR434" s="4">
        <v>3025.2565844092251</v>
      </c>
      <c r="DS434" s="4" t="e">
        <v>#DIV/0!</v>
      </c>
      <c r="DT434" s="4">
        <v>2239.8028308289859</v>
      </c>
      <c r="DU434" s="4">
        <v>341.1467367107191</v>
      </c>
      <c r="DV434" s="4" t="e">
        <v>#DIV/0!</v>
      </c>
      <c r="DW434" s="4">
        <v>0</v>
      </c>
      <c r="DX434" s="4" t="e">
        <v>#DIV/0!</v>
      </c>
      <c r="DY434" s="4">
        <v>1466.9790374026736</v>
      </c>
      <c r="DZ434" s="4">
        <v>125.9349587510802</v>
      </c>
      <c r="EA434" s="4">
        <v>8468.2300295572386</v>
      </c>
      <c r="EB434" s="4" t="e">
        <v>#DIV/0!</v>
      </c>
      <c r="EC434" s="4">
        <v>15667.350177659919</v>
      </c>
      <c r="ED434" s="27"/>
      <c r="EE434" s="1" t="s">
        <v>667</v>
      </c>
      <c r="EF434" s="4" t="e">
        <v>#DIV/0!</v>
      </c>
      <c r="EG434" s="4">
        <v>228.50442527837279</v>
      </c>
      <c r="EH434" s="4" t="e">
        <v>#DIV/0!</v>
      </c>
      <c r="EI434" s="4">
        <v>11473.884261692465</v>
      </c>
      <c r="EJ434" s="4">
        <v>31828.691765404248</v>
      </c>
      <c r="EK434" s="4" t="e">
        <v>#DIV/0!</v>
      </c>
      <c r="EL434" s="4">
        <v>43.455793255941188</v>
      </c>
      <c r="EM434" s="4">
        <v>63.660828185285069</v>
      </c>
      <c r="EN434" s="4" t="e">
        <v>#DIV/0!</v>
      </c>
      <c r="EO434" s="4">
        <v>107.01837229937937</v>
      </c>
      <c r="EP434" s="4" t="e">
        <v>#DIV/0!</v>
      </c>
      <c r="EQ434" s="4">
        <v>611.13669728638547</v>
      </c>
      <c r="ER434" s="4">
        <v>12670.80410254703</v>
      </c>
      <c r="ES434" s="4">
        <v>31421.795911701345</v>
      </c>
      <c r="ET434" s="4" t="e">
        <v>#DIV/0!</v>
      </c>
      <c r="EU434" s="4">
        <v>88448.952157650448</v>
      </c>
      <c r="EV434" s="23"/>
      <c r="IF434" s="23"/>
    </row>
    <row r="435" spans="2:240" ht="21.6" hidden="1" customHeight="1" x14ac:dyDescent="0.3">
      <c r="B435" s="1" t="s">
        <v>722</v>
      </c>
      <c r="C435" s="38" t="s">
        <v>333</v>
      </c>
      <c r="D435" s="5" t="s">
        <v>0</v>
      </c>
      <c r="E435" s="6" t="s">
        <v>321</v>
      </c>
      <c r="F435" s="6">
        <v>19283</v>
      </c>
      <c r="G435" s="5" t="s">
        <v>108</v>
      </c>
      <c r="H435" s="19"/>
      <c r="I435" s="7">
        <v>614.54600575833331</v>
      </c>
      <c r="J435" s="8">
        <v>476449.11985174473</v>
      </c>
      <c r="K435" s="19"/>
      <c r="L435" s="7">
        <v>0</v>
      </c>
      <c r="M435" s="8">
        <v>0</v>
      </c>
      <c r="N435" s="19"/>
      <c r="O435" s="7">
        <f t="shared" si="39"/>
        <v>614.54600575833331</v>
      </c>
      <c r="P435" s="8">
        <f t="shared" si="40"/>
        <v>476449.11985174473</v>
      </c>
      <c r="Q435" s="1" t="str">
        <f t="shared" si="41"/>
        <v>FFFFFFFFFF</v>
      </c>
      <c r="S435" s="1" t="s">
        <v>688</v>
      </c>
      <c r="T435" s="1" t="s">
        <v>510</v>
      </c>
      <c r="U435" s="4">
        <v>39.794844742072726</v>
      </c>
      <c r="V435" s="4">
        <v>0</v>
      </c>
      <c r="W435" s="4">
        <v>1314.552019101912</v>
      </c>
      <c r="X435" s="4">
        <v>197380.65586642607</v>
      </c>
      <c r="Y435" s="4">
        <v>4124.5981825719882</v>
      </c>
      <c r="Z435" s="4">
        <v>0</v>
      </c>
      <c r="AA435" s="4">
        <v>194.75236755091811</v>
      </c>
      <c r="AB435" s="4">
        <v>111478.75711603652</v>
      </c>
      <c r="AC435" s="4">
        <v>48.237289426626752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1127.1601703289014</v>
      </c>
      <c r="AJ435" s="4">
        <v>13.391922953449091</v>
      </c>
      <c r="AK435" s="4">
        <v>21029.229688844782</v>
      </c>
      <c r="AL435" s="4">
        <v>4606.0983105972182</v>
      </c>
      <c r="AM435" s="4">
        <v>95447.692995703066</v>
      </c>
      <c r="AN435" s="4">
        <v>0</v>
      </c>
      <c r="AO435" s="4">
        <v>0</v>
      </c>
      <c r="AP435" s="4">
        <v>0</v>
      </c>
      <c r="AQ435" s="4">
        <v>39426.434076156082</v>
      </c>
      <c r="AR435" s="4">
        <v>476231.35485043959</v>
      </c>
      <c r="AS435" s="27"/>
      <c r="AT435" s="1" t="s">
        <v>510</v>
      </c>
      <c r="AU435" s="4">
        <v>0</v>
      </c>
      <c r="AV435" s="4">
        <v>0</v>
      </c>
      <c r="AW435" s="4">
        <v>0</v>
      </c>
      <c r="AX435" s="4">
        <v>0</v>
      </c>
      <c r="AY435" s="4">
        <v>0</v>
      </c>
      <c r="AZ435" s="4">
        <v>0</v>
      </c>
      <c r="BA435" s="4">
        <v>0</v>
      </c>
      <c r="BB435" s="4">
        <v>0</v>
      </c>
      <c r="BC435" s="4">
        <v>0</v>
      </c>
      <c r="BD435" s="4">
        <v>0</v>
      </c>
      <c r="BE435" s="4">
        <v>0</v>
      </c>
      <c r="BF435" s="4">
        <v>0</v>
      </c>
      <c r="BG435" s="4">
        <v>0</v>
      </c>
      <c r="BH435" s="4">
        <v>217.76500130517894</v>
      </c>
      <c r="BI435" s="4">
        <v>0</v>
      </c>
      <c r="BJ435" s="4">
        <v>217.76500130517894</v>
      </c>
      <c r="BK435" s="34">
        <v>476449.11985174479</v>
      </c>
      <c r="BL435" s="27"/>
      <c r="BM435" s="1" t="s">
        <v>510</v>
      </c>
      <c r="BN435" s="4">
        <v>0</v>
      </c>
      <c r="BO435" s="4" t="e">
        <v>#DIV/0!</v>
      </c>
      <c r="BP435" s="4">
        <v>395.90818995529332</v>
      </c>
      <c r="BQ435" s="4">
        <v>4971.0515038596477</v>
      </c>
      <c r="BR435" s="4">
        <v>3633.0501509743694</v>
      </c>
      <c r="BS435" s="4" t="e">
        <v>#DIV/0!</v>
      </c>
      <c r="BT435" s="4">
        <v>0</v>
      </c>
      <c r="BU435" s="4">
        <v>218.87988570459066</v>
      </c>
      <c r="BV435" s="4">
        <v>35.631299762130141</v>
      </c>
      <c r="BW435" s="4" t="e">
        <v>#DIV/0!</v>
      </c>
      <c r="BX435" s="4" t="e">
        <v>#DIV/0!</v>
      </c>
      <c r="BY435" s="4" t="e">
        <v>#DIV/0!</v>
      </c>
      <c r="BZ435" s="4" t="e">
        <v>#DIV/0!</v>
      </c>
      <c r="CA435" s="4" t="e">
        <v>#DIV/0!</v>
      </c>
      <c r="CB435" s="4">
        <v>406.12849179751817</v>
      </c>
      <c r="CC435" s="4">
        <v>13.391922953449091</v>
      </c>
      <c r="CD435" s="4">
        <v>13666.724527931325</v>
      </c>
      <c r="CE435" s="4">
        <v>3615.6493344300943</v>
      </c>
      <c r="CF435" s="4">
        <v>1106.7518913200458</v>
      </c>
      <c r="CG435" s="4" t="e">
        <v>#DIV/0!</v>
      </c>
      <c r="CH435" s="4" t="e">
        <v>#DIV/0!</v>
      </c>
      <c r="CI435" s="4" t="e">
        <v>#DIV/0!</v>
      </c>
      <c r="CJ435" s="4">
        <v>17088.544332607857</v>
      </c>
      <c r="CK435" s="4">
        <v>45151.711531296321</v>
      </c>
      <c r="CL435" s="27"/>
      <c r="CM435" s="1" t="s">
        <v>510</v>
      </c>
      <c r="CN435" s="4">
        <v>39.794844742072726</v>
      </c>
      <c r="CO435" s="4" t="e">
        <v>#DIV/0!</v>
      </c>
      <c r="CP435" s="4">
        <v>918.6438291466186</v>
      </c>
      <c r="CQ435" s="4">
        <v>192409.60436256643</v>
      </c>
      <c r="CR435" s="4">
        <v>491.54803159761912</v>
      </c>
      <c r="CS435" s="4" t="e">
        <v>#DIV/0!</v>
      </c>
      <c r="CT435" s="4">
        <v>194.75236755091811</v>
      </c>
      <c r="CU435" s="4">
        <v>111259.87723033193</v>
      </c>
      <c r="CV435" s="4">
        <v>12.605989664496617</v>
      </c>
      <c r="CW435" s="4" t="e">
        <v>#DIV/0!</v>
      </c>
      <c r="CX435" s="4" t="e">
        <v>#DIV/0!</v>
      </c>
      <c r="CY435" s="4" t="e">
        <v>#DIV/0!</v>
      </c>
      <c r="CZ435" s="4" t="e">
        <v>#DIV/0!</v>
      </c>
      <c r="DA435" s="4" t="e">
        <v>#DIV/0!</v>
      </c>
      <c r="DB435" s="4">
        <v>721.03167853138314</v>
      </c>
      <c r="DC435" s="4">
        <v>0</v>
      </c>
      <c r="DD435" s="4">
        <v>7362.5051609134562</v>
      </c>
      <c r="DE435" s="4">
        <v>990.44897616712342</v>
      </c>
      <c r="DF435" s="4">
        <v>94340.941104383019</v>
      </c>
      <c r="DG435" s="4" t="e">
        <v>#DIV/0!</v>
      </c>
      <c r="DH435" s="4" t="e">
        <v>#DIV/0!</v>
      </c>
      <c r="DI435" s="4" t="e">
        <v>#DIV/0!</v>
      </c>
      <c r="DJ435" s="4">
        <v>22337.889743548225</v>
      </c>
      <c r="DK435" s="4">
        <v>431079.64331914327</v>
      </c>
      <c r="DL435" s="27"/>
      <c r="DM435" s="1" t="s">
        <v>510</v>
      </c>
      <c r="DN435" s="35" t="e">
        <v>#DIV/0!</v>
      </c>
      <c r="DO435" s="4" t="e">
        <v>#DIV/0!</v>
      </c>
      <c r="DP435" s="4" t="e">
        <v>#DIV/0!</v>
      </c>
      <c r="DQ435" s="4" t="e">
        <v>#DIV/0!</v>
      </c>
      <c r="DR435" s="4" t="e">
        <v>#DIV/0!</v>
      </c>
      <c r="DS435" s="4" t="e">
        <v>#DIV/0!</v>
      </c>
      <c r="DT435" s="4" t="e">
        <v>#DIV/0!</v>
      </c>
      <c r="DU435" s="4" t="e">
        <v>#DIV/0!</v>
      </c>
      <c r="DV435" s="4" t="e">
        <v>#DIV/0!</v>
      </c>
      <c r="DW435" s="4" t="e">
        <v>#DIV/0!</v>
      </c>
      <c r="DX435" s="4" t="e">
        <v>#DIV/0!</v>
      </c>
      <c r="DY435" s="4" t="e">
        <v>#DIV/0!</v>
      </c>
      <c r="DZ435" s="4" t="e">
        <v>#DIV/0!</v>
      </c>
      <c r="EA435" s="4">
        <v>217.76500130518261</v>
      </c>
      <c r="EB435" s="4" t="e">
        <v>#DIV/0!</v>
      </c>
      <c r="EC435" s="4">
        <v>217.76500130518261</v>
      </c>
      <c r="ED435" s="27"/>
      <c r="EE435" s="1" t="s">
        <v>510</v>
      </c>
      <c r="EF435" s="35" t="e">
        <v>#DIV/0!</v>
      </c>
      <c r="EG435" s="4" t="e">
        <v>#DIV/0!</v>
      </c>
      <c r="EH435" s="4" t="e">
        <v>#DIV/0!</v>
      </c>
      <c r="EI435" s="4" t="e">
        <v>#DIV/0!</v>
      </c>
      <c r="EJ435" s="4" t="e">
        <v>#DIV/0!</v>
      </c>
      <c r="EK435" s="4" t="e">
        <v>#DIV/0!</v>
      </c>
      <c r="EL435" s="4" t="e">
        <v>#DIV/0!</v>
      </c>
      <c r="EM435" s="4" t="e">
        <v>#DIV/0!</v>
      </c>
      <c r="EN435" s="4" t="e">
        <v>#DIV/0!</v>
      </c>
      <c r="EO435" s="4" t="e">
        <v>#DIV/0!</v>
      </c>
      <c r="EP435" s="4" t="e">
        <v>#DIV/0!</v>
      </c>
      <c r="EQ435" s="4" t="e">
        <v>#DIV/0!</v>
      </c>
      <c r="ER435" s="4" t="e">
        <v>#DIV/0!</v>
      </c>
      <c r="ES435" s="4">
        <v>0</v>
      </c>
      <c r="ET435" s="4" t="e">
        <v>#DIV/0!</v>
      </c>
      <c r="EU435" s="4">
        <v>0</v>
      </c>
      <c r="EV435" s="23"/>
      <c r="IF435" s="23"/>
    </row>
    <row r="436" spans="2:240" ht="21.6" hidden="1" customHeight="1" x14ac:dyDescent="0.3">
      <c r="B436" s="1" t="s">
        <v>722</v>
      </c>
      <c r="C436" s="38" t="s">
        <v>334</v>
      </c>
      <c r="D436" s="5" t="s">
        <v>0</v>
      </c>
      <c r="E436" s="6" t="s">
        <v>321</v>
      </c>
      <c r="F436" s="6">
        <v>19305</v>
      </c>
      <c r="G436" s="5" t="s">
        <v>109</v>
      </c>
      <c r="H436" s="19"/>
      <c r="I436" s="7">
        <v>329.21217619166669</v>
      </c>
      <c r="J436" s="8">
        <v>240834.97223765258</v>
      </c>
      <c r="K436" s="19"/>
      <c r="L436" s="7">
        <v>0.58333333333333337</v>
      </c>
      <c r="M436" s="8">
        <v>1650.2391666666663</v>
      </c>
      <c r="N436" s="19"/>
      <c r="O436" s="7">
        <f t="shared" si="39"/>
        <v>329.795509525</v>
      </c>
      <c r="P436" s="8">
        <f t="shared" si="40"/>
        <v>242485.21140431924</v>
      </c>
      <c r="Q436" s="1" t="str">
        <f t="shared" si="41"/>
        <v>FFFFFFFFFF</v>
      </c>
      <c r="S436" s="1" t="s">
        <v>689</v>
      </c>
      <c r="T436" s="1" t="s">
        <v>511</v>
      </c>
      <c r="U436" s="4">
        <v>17.245076732656084</v>
      </c>
      <c r="V436" s="4">
        <v>1828.669732138819</v>
      </c>
      <c r="W436" s="4">
        <v>3702.5700046913398</v>
      </c>
      <c r="X436" s="4">
        <v>72246.438907103613</v>
      </c>
      <c r="Y436" s="4">
        <v>149.85335959693734</v>
      </c>
      <c r="Z436" s="4">
        <v>4256.6906130012094</v>
      </c>
      <c r="AA436" s="4">
        <v>2900.5841662244575</v>
      </c>
      <c r="AB436" s="4">
        <v>0</v>
      </c>
      <c r="AC436" s="4">
        <v>8560.2349617826494</v>
      </c>
      <c r="AD436" s="4">
        <v>0</v>
      </c>
      <c r="AE436" s="4">
        <v>510.21830338232121</v>
      </c>
      <c r="AF436" s="4">
        <v>283.68361910848103</v>
      </c>
      <c r="AG436" s="4">
        <v>0</v>
      </c>
      <c r="AH436" s="4">
        <v>254.4203012873065</v>
      </c>
      <c r="AI436" s="4">
        <v>75194.542758900308</v>
      </c>
      <c r="AJ436" s="4">
        <v>40279.998819247732</v>
      </c>
      <c r="AK436" s="4">
        <v>7748.2974334388109</v>
      </c>
      <c r="AL436" s="4">
        <v>0</v>
      </c>
      <c r="AM436" s="4">
        <v>0</v>
      </c>
      <c r="AN436" s="4">
        <v>6870.8229341591432</v>
      </c>
      <c r="AO436" s="4">
        <v>116.96991305763592</v>
      </c>
      <c r="AP436" s="4">
        <v>0</v>
      </c>
      <c r="AQ436" s="4">
        <v>16940.938287060821</v>
      </c>
      <c r="AR436" s="4">
        <v>241862.17919091423</v>
      </c>
      <c r="AS436" s="27"/>
      <c r="AT436" s="1" t="s">
        <v>511</v>
      </c>
      <c r="AU436" s="4">
        <v>0</v>
      </c>
      <c r="AV436" s="4">
        <v>0</v>
      </c>
      <c r="AW436" s="4">
        <v>0</v>
      </c>
      <c r="AX436" s="4">
        <v>0</v>
      </c>
      <c r="AY436" s="4">
        <v>0</v>
      </c>
      <c r="AZ436" s="4">
        <v>0</v>
      </c>
      <c r="BA436" s="4">
        <v>0</v>
      </c>
      <c r="BB436" s="4">
        <v>0</v>
      </c>
      <c r="BC436" s="4">
        <v>0</v>
      </c>
      <c r="BD436" s="4">
        <v>0</v>
      </c>
      <c r="BE436" s="4">
        <v>0</v>
      </c>
      <c r="BF436" s="4">
        <v>135.07238869721678</v>
      </c>
      <c r="BG436" s="4">
        <v>0</v>
      </c>
      <c r="BH436" s="4">
        <v>487.9598247077854</v>
      </c>
      <c r="BI436" s="4">
        <v>0</v>
      </c>
      <c r="BJ436" s="4">
        <v>623.03221340500227</v>
      </c>
      <c r="BK436" s="34">
        <v>242485.21140431924</v>
      </c>
      <c r="BL436" s="27"/>
      <c r="BM436" s="1" t="s">
        <v>511</v>
      </c>
      <c r="BN436" s="4">
        <v>17.245076732656084</v>
      </c>
      <c r="BO436" s="4">
        <v>0</v>
      </c>
      <c r="BP436" s="4">
        <v>103.50526932591852</v>
      </c>
      <c r="BQ436" s="4">
        <v>1143.1554894161459</v>
      </c>
      <c r="BR436" s="4">
        <v>0</v>
      </c>
      <c r="BS436" s="4">
        <v>0</v>
      </c>
      <c r="BT436" s="4">
        <v>19.724754981636224</v>
      </c>
      <c r="BU436" s="4" t="e">
        <v>#DIV/0!</v>
      </c>
      <c r="BV436" s="4">
        <v>8406.0634628189982</v>
      </c>
      <c r="BW436" s="4" t="e">
        <v>#DIV/0!</v>
      </c>
      <c r="BX436" s="4">
        <v>510.21830338232121</v>
      </c>
      <c r="BY436" s="4">
        <v>0</v>
      </c>
      <c r="BZ436" s="4" t="e">
        <v>#DIV/0!</v>
      </c>
      <c r="CA436" s="4">
        <v>254.4203012873065</v>
      </c>
      <c r="CB436" s="4">
        <v>46244.612482427074</v>
      </c>
      <c r="CC436" s="4">
        <v>30484.149437845466</v>
      </c>
      <c r="CD436" s="4">
        <v>7069.1770415391456</v>
      </c>
      <c r="CE436" s="4" t="e">
        <v>#DIV/0!</v>
      </c>
      <c r="CF436" s="4" t="e">
        <v>#DIV/0!</v>
      </c>
      <c r="CG436" s="4">
        <v>0</v>
      </c>
      <c r="CH436" s="4">
        <v>0</v>
      </c>
      <c r="CI436" s="4" t="e">
        <v>#DIV/0!</v>
      </c>
      <c r="CJ436" s="4">
        <v>8691.6322602933451</v>
      </c>
      <c r="CK436" s="4">
        <v>102943.90388005001</v>
      </c>
      <c r="CL436" s="27"/>
      <c r="CM436" s="1" t="s">
        <v>511</v>
      </c>
      <c r="CN436" s="4">
        <v>0</v>
      </c>
      <c r="CO436" s="4">
        <v>1828.669732138819</v>
      </c>
      <c r="CP436" s="4">
        <v>3599.0647353654217</v>
      </c>
      <c r="CQ436" s="4">
        <v>71103.28341768746</v>
      </c>
      <c r="CR436" s="4">
        <v>149.85335959693734</v>
      </c>
      <c r="CS436" s="4">
        <v>4256.6906130012094</v>
      </c>
      <c r="CT436" s="4">
        <v>2880.8594112428214</v>
      </c>
      <c r="CU436" s="4" t="e">
        <v>#DIV/0!</v>
      </c>
      <c r="CV436" s="4">
        <v>154.17149896365041</v>
      </c>
      <c r="CW436" s="4" t="e">
        <v>#DIV/0!</v>
      </c>
      <c r="CX436" s="4">
        <v>0</v>
      </c>
      <c r="CY436" s="4">
        <v>283.68361910848103</v>
      </c>
      <c r="CZ436" s="4" t="e">
        <v>#DIV/0!</v>
      </c>
      <c r="DA436" s="4">
        <v>0</v>
      </c>
      <c r="DB436" s="4">
        <v>28949.930276473238</v>
      </c>
      <c r="DC436" s="4">
        <v>9795.8493814022695</v>
      </c>
      <c r="DD436" s="4">
        <v>679.12039189966561</v>
      </c>
      <c r="DE436" s="4" t="e">
        <v>#DIV/0!</v>
      </c>
      <c r="DF436" s="4" t="e">
        <v>#DIV/0!</v>
      </c>
      <c r="DG436" s="4">
        <v>6870.8229341591432</v>
      </c>
      <c r="DH436" s="4">
        <v>116.96991305763592</v>
      </c>
      <c r="DI436" s="4" t="e">
        <v>#DIV/0!</v>
      </c>
      <c r="DJ436" s="4">
        <v>8249.3060267674755</v>
      </c>
      <c r="DK436" s="4">
        <v>138918.27531086424</v>
      </c>
      <c r="DL436" s="27"/>
      <c r="DM436" s="1" t="s">
        <v>511</v>
      </c>
      <c r="DN436" s="4" t="e">
        <v>#DIV/0!</v>
      </c>
      <c r="DO436" s="4" t="e">
        <v>#DIV/0!</v>
      </c>
      <c r="DP436" s="4" t="e">
        <v>#DIV/0!</v>
      </c>
      <c r="DQ436" s="4" t="e">
        <v>#DIV/0!</v>
      </c>
      <c r="DR436" s="4" t="e">
        <v>#DIV/0!</v>
      </c>
      <c r="DS436" s="4" t="e">
        <v>#DIV/0!</v>
      </c>
      <c r="DT436" s="4" t="e">
        <v>#DIV/0!</v>
      </c>
      <c r="DU436" s="4" t="e">
        <v>#DIV/0!</v>
      </c>
      <c r="DV436" s="4" t="e">
        <v>#DIV/0!</v>
      </c>
      <c r="DW436" s="4" t="e">
        <v>#DIV/0!</v>
      </c>
      <c r="DX436" s="4" t="e">
        <v>#DIV/0!</v>
      </c>
      <c r="DY436" s="4">
        <v>0</v>
      </c>
      <c r="DZ436" s="4" t="e">
        <v>#DIV/0!</v>
      </c>
      <c r="EA436" s="4">
        <v>487.9598247077854</v>
      </c>
      <c r="EB436" s="4" t="e">
        <v>#DIV/0!</v>
      </c>
      <c r="EC436" s="4">
        <v>487.95982470778546</v>
      </c>
      <c r="ED436" s="27"/>
      <c r="EE436" s="1" t="s">
        <v>511</v>
      </c>
      <c r="EF436" s="4" t="e">
        <v>#DIV/0!</v>
      </c>
      <c r="EG436" s="4" t="e">
        <v>#DIV/0!</v>
      </c>
      <c r="EH436" s="4" t="e">
        <v>#DIV/0!</v>
      </c>
      <c r="EI436" s="4" t="e">
        <v>#DIV/0!</v>
      </c>
      <c r="EJ436" s="4" t="e">
        <v>#DIV/0!</v>
      </c>
      <c r="EK436" s="4" t="e">
        <v>#DIV/0!</v>
      </c>
      <c r="EL436" s="4" t="e">
        <v>#DIV/0!</v>
      </c>
      <c r="EM436" s="4" t="e">
        <v>#DIV/0!</v>
      </c>
      <c r="EN436" s="4" t="e">
        <v>#DIV/0!</v>
      </c>
      <c r="EO436" s="4" t="e">
        <v>#DIV/0!</v>
      </c>
      <c r="EP436" s="4" t="e">
        <v>#DIV/0!</v>
      </c>
      <c r="EQ436" s="4">
        <v>135.07238869721678</v>
      </c>
      <c r="ER436" s="4" t="e">
        <v>#DIV/0!</v>
      </c>
      <c r="ES436" s="4">
        <v>0</v>
      </c>
      <c r="ET436" s="4" t="e">
        <v>#DIV/0!</v>
      </c>
      <c r="EU436" s="4">
        <v>135.07238869721678</v>
      </c>
      <c r="EV436" s="23"/>
      <c r="IF436" s="23"/>
    </row>
    <row r="437" spans="2:240" ht="21.6" hidden="1" customHeight="1" x14ac:dyDescent="0.3">
      <c r="B437" s="1" t="s">
        <v>722</v>
      </c>
      <c r="C437" s="38" t="s">
        <v>336</v>
      </c>
      <c r="D437" s="5" t="s">
        <v>0</v>
      </c>
      <c r="E437" s="6" t="s">
        <v>321</v>
      </c>
      <c r="F437" s="6">
        <v>19445</v>
      </c>
      <c r="G437" s="5" t="s">
        <v>110</v>
      </c>
      <c r="H437" s="19"/>
      <c r="I437" s="7">
        <v>192.25</v>
      </c>
      <c r="J437" s="8">
        <v>120202.84583333333</v>
      </c>
      <c r="K437" s="19"/>
      <c r="L437" s="7">
        <v>12.252315883333333</v>
      </c>
      <c r="M437" s="8">
        <v>8106.6454153327513</v>
      </c>
      <c r="N437" s="19"/>
      <c r="O437" s="7">
        <f t="shared" si="39"/>
        <v>204.50231588333332</v>
      </c>
      <c r="P437" s="8">
        <f t="shared" si="40"/>
        <v>128309.49124866608</v>
      </c>
      <c r="Q437" s="1" t="str">
        <f t="shared" si="41"/>
        <v>FFFFFFFFFF</v>
      </c>
      <c r="S437" s="1" t="s">
        <v>691</v>
      </c>
      <c r="T437" s="1" t="s">
        <v>513</v>
      </c>
      <c r="U437" s="4">
        <v>353.25928891104553</v>
      </c>
      <c r="V437" s="4">
        <v>411.2757955816831</v>
      </c>
      <c r="W437" s="4">
        <v>13508.524172423926</v>
      </c>
      <c r="X437" s="4">
        <v>18053.714174401943</v>
      </c>
      <c r="Y437" s="4">
        <v>61063.79365904678</v>
      </c>
      <c r="Z437" s="4">
        <v>0</v>
      </c>
      <c r="AA437" s="4">
        <v>35.497607248158054</v>
      </c>
      <c r="AB437" s="4">
        <v>0</v>
      </c>
      <c r="AC437" s="4">
        <v>407.32422391676806</v>
      </c>
      <c r="AD437" s="4">
        <v>328.1041753831384</v>
      </c>
      <c r="AE437" s="4">
        <v>0</v>
      </c>
      <c r="AF437" s="4">
        <v>543.9063997331632</v>
      </c>
      <c r="AG437" s="4">
        <v>17.10404746249916</v>
      </c>
      <c r="AH437" s="4">
        <v>1116.9013380038546</v>
      </c>
      <c r="AI437" s="4">
        <v>8881.4570116583363</v>
      </c>
      <c r="AJ437" s="4">
        <v>737.53561090858364</v>
      </c>
      <c r="AK437" s="4">
        <v>6665.7888931743646</v>
      </c>
      <c r="AL437" s="4">
        <v>956.59873422506348</v>
      </c>
      <c r="AM437" s="4">
        <v>0</v>
      </c>
      <c r="AN437" s="4">
        <v>4241.7537299230717</v>
      </c>
      <c r="AO437" s="4">
        <v>219.05597463409137</v>
      </c>
      <c r="AP437" s="4">
        <v>0</v>
      </c>
      <c r="AQ437" s="4">
        <v>6995.8941497276428</v>
      </c>
      <c r="AR437" s="4">
        <v>124537.48898636413</v>
      </c>
      <c r="AS437" s="27"/>
      <c r="AT437" s="1" t="s">
        <v>513</v>
      </c>
      <c r="AU437" s="4">
        <v>0</v>
      </c>
      <c r="AV437" s="4">
        <v>0</v>
      </c>
      <c r="AW437" s="4">
        <v>0</v>
      </c>
      <c r="AX437" s="4">
        <v>0</v>
      </c>
      <c r="AY437" s="4">
        <v>1276.6479942522772</v>
      </c>
      <c r="AZ437" s="4">
        <v>0</v>
      </c>
      <c r="BA437" s="4">
        <v>134.74001535473835</v>
      </c>
      <c r="BB437" s="4">
        <v>0</v>
      </c>
      <c r="BC437" s="4">
        <v>0</v>
      </c>
      <c r="BD437" s="4">
        <v>660.94077850747613</v>
      </c>
      <c r="BE437" s="4">
        <v>0</v>
      </c>
      <c r="BF437" s="4">
        <v>1337.1901854006428</v>
      </c>
      <c r="BG437" s="4">
        <v>0</v>
      </c>
      <c r="BH437" s="4">
        <v>362.48328878681582</v>
      </c>
      <c r="BI437" s="4">
        <v>0</v>
      </c>
      <c r="BJ437" s="4">
        <v>3772.0022623019504</v>
      </c>
      <c r="BK437" s="34">
        <v>128309.49124866608</v>
      </c>
      <c r="BL437" s="27"/>
      <c r="BM437" s="1" t="s">
        <v>513</v>
      </c>
      <c r="BN437" s="4">
        <v>353.25928891104553</v>
      </c>
      <c r="BO437" s="4">
        <v>329.70767983274766</v>
      </c>
      <c r="BP437" s="4">
        <v>13486.453440397343</v>
      </c>
      <c r="BQ437" s="4">
        <v>16284.835955707171</v>
      </c>
      <c r="BR437" s="4">
        <v>53955.892303959896</v>
      </c>
      <c r="BS437" s="4" t="e">
        <v>#DIV/0!</v>
      </c>
      <c r="BT437" s="4">
        <v>0</v>
      </c>
      <c r="BU437" s="4" t="e">
        <v>#DIV/0!</v>
      </c>
      <c r="BV437" s="4">
        <v>407.32422391676806</v>
      </c>
      <c r="BW437" s="4">
        <v>328.1041753831384</v>
      </c>
      <c r="BX437" s="4" t="e">
        <v>#DIV/0!</v>
      </c>
      <c r="BY437" s="4">
        <v>480.65265836496764</v>
      </c>
      <c r="BZ437" s="4">
        <v>17.10404746249916</v>
      </c>
      <c r="CA437" s="4">
        <v>1116.9013380038546</v>
      </c>
      <c r="CB437" s="4">
        <v>6352.893264623478</v>
      </c>
      <c r="CC437" s="4">
        <v>479.79206698511911</v>
      </c>
      <c r="CD437" s="4">
        <v>6058.6392001472668</v>
      </c>
      <c r="CE437" s="4">
        <v>956.59873422506348</v>
      </c>
      <c r="CF437" s="4" t="e">
        <v>#DIV/0!</v>
      </c>
      <c r="CG437" s="4">
        <v>3394.486944148015</v>
      </c>
      <c r="CH437" s="4">
        <v>219.05597463409137</v>
      </c>
      <c r="CI437" s="4" t="e">
        <v>#DIV/0!</v>
      </c>
      <c r="CJ437" s="4">
        <v>6766.0095709708812</v>
      </c>
      <c r="CK437" s="4">
        <v>110987.71086767335</v>
      </c>
      <c r="CL437" s="27"/>
      <c r="CM437" s="1" t="s">
        <v>513</v>
      </c>
      <c r="CN437" s="4">
        <v>0</v>
      </c>
      <c r="CO437" s="4">
        <v>81.568115748935426</v>
      </c>
      <c r="CP437" s="4">
        <v>22.070732026583922</v>
      </c>
      <c r="CQ437" s="4">
        <v>1768.8782186947738</v>
      </c>
      <c r="CR437" s="4">
        <v>7107.9013550868913</v>
      </c>
      <c r="CS437" s="4" t="e">
        <v>#DIV/0!</v>
      </c>
      <c r="CT437" s="4">
        <v>35.497607248158054</v>
      </c>
      <c r="CU437" s="4" t="e">
        <v>#DIV/0!</v>
      </c>
      <c r="CV437" s="4">
        <v>0</v>
      </c>
      <c r="CW437" s="4">
        <v>0</v>
      </c>
      <c r="CX437" s="4" t="e">
        <v>#DIV/0!</v>
      </c>
      <c r="CY437" s="4">
        <v>63.253741368195513</v>
      </c>
      <c r="CZ437" s="4">
        <v>0</v>
      </c>
      <c r="DA437" s="4">
        <v>0</v>
      </c>
      <c r="DB437" s="4">
        <v>2528.5637470348597</v>
      </c>
      <c r="DC437" s="4">
        <v>257.74354392346464</v>
      </c>
      <c r="DD437" s="4">
        <v>607.14969302709846</v>
      </c>
      <c r="DE437" s="4">
        <v>0</v>
      </c>
      <c r="DF437" s="4" t="e">
        <v>#DIV/0!</v>
      </c>
      <c r="DG437" s="4">
        <v>847.26678577505686</v>
      </c>
      <c r="DH437" s="4">
        <v>0</v>
      </c>
      <c r="DI437" s="4" t="e">
        <v>#DIV/0!</v>
      </c>
      <c r="DJ437" s="4">
        <v>229.8845787567615</v>
      </c>
      <c r="DK437" s="4">
        <v>13549.778118690776</v>
      </c>
      <c r="DL437" s="27"/>
      <c r="DM437" s="1" t="s">
        <v>513</v>
      </c>
      <c r="DN437" s="4" t="e">
        <v>#DIV/0!</v>
      </c>
      <c r="DO437" s="4" t="e">
        <v>#DIV/0!</v>
      </c>
      <c r="DP437" s="4" t="e">
        <v>#DIV/0!</v>
      </c>
      <c r="DQ437" s="4" t="e">
        <v>#DIV/0!</v>
      </c>
      <c r="DR437" s="4">
        <v>1276.6479942522772</v>
      </c>
      <c r="DS437" s="4" t="e">
        <v>#DIV/0!</v>
      </c>
      <c r="DT437" s="4">
        <v>134.74001535473835</v>
      </c>
      <c r="DU437" s="4" t="e">
        <v>#DIV/0!</v>
      </c>
      <c r="DV437" s="4" t="e">
        <v>#DIV/0!</v>
      </c>
      <c r="DW437" s="4">
        <v>469.0206523215569</v>
      </c>
      <c r="DX437" s="4" t="e">
        <v>#DIV/0!</v>
      </c>
      <c r="DY437" s="4">
        <v>1337.1901854006428</v>
      </c>
      <c r="DZ437" s="4" t="e">
        <v>#DIV/0!</v>
      </c>
      <c r="EA437" s="4">
        <v>362.48328878681582</v>
      </c>
      <c r="EB437" s="4" t="e">
        <v>#DIV/0!</v>
      </c>
      <c r="EC437" s="4">
        <v>3580.0821361160315</v>
      </c>
      <c r="ED437" s="27"/>
      <c r="EE437" s="1" t="s">
        <v>513</v>
      </c>
      <c r="EF437" s="4" t="e">
        <v>#DIV/0!</v>
      </c>
      <c r="EG437" s="4" t="e">
        <v>#DIV/0!</v>
      </c>
      <c r="EH437" s="4" t="e">
        <v>#DIV/0!</v>
      </c>
      <c r="EI437" s="4" t="e">
        <v>#DIV/0!</v>
      </c>
      <c r="EJ437" s="4">
        <v>0</v>
      </c>
      <c r="EK437" s="4" t="e">
        <v>#DIV/0!</v>
      </c>
      <c r="EL437" s="4">
        <v>0</v>
      </c>
      <c r="EM437" s="4" t="e">
        <v>#DIV/0!</v>
      </c>
      <c r="EN437" s="4" t="e">
        <v>#DIV/0!</v>
      </c>
      <c r="EO437" s="4">
        <v>191.9201261859192</v>
      </c>
      <c r="EP437" s="4" t="e">
        <v>#DIV/0!</v>
      </c>
      <c r="EQ437" s="4">
        <v>0</v>
      </c>
      <c r="ER437" s="4" t="e">
        <v>#DIV/0!</v>
      </c>
      <c r="ES437" s="4">
        <v>0</v>
      </c>
      <c r="ET437" s="4" t="e">
        <v>#DIV/0!</v>
      </c>
      <c r="EU437" s="4">
        <v>191.92012618591923</v>
      </c>
      <c r="EV437" s="23"/>
      <c r="IF437" s="23"/>
    </row>
    <row r="438" spans="2:240" ht="21.6" hidden="1" customHeight="1" x14ac:dyDescent="0.3">
      <c r="B438" s="1" t="s">
        <v>722</v>
      </c>
      <c r="C438" s="38" t="s">
        <v>461</v>
      </c>
      <c r="D438" s="5" t="s">
        <v>0</v>
      </c>
      <c r="E438" s="6" t="s">
        <v>321</v>
      </c>
      <c r="F438" s="6">
        <v>2664879</v>
      </c>
      <c r="G438" s="5" t="s">
        <v>291</v>
      </c>
      <c r="H438" s="19"/>
      <c r="I438" s="7">
        <v>123</v>
      </c>
      <c r="J438" s="8">
        <v>176126.35250000001</v>
      </c>
      <c r="K438" s="19"/>
      <c r="L438" s="7">
        <v>47.623358019018916</v>
      </c>
      <c r="M438" s="8">
        <v>47881.553133464418</v>
      </c>
      <c r="N438" s="19"/>
      <c r="O438" s="7">
        <f t="shared" si="39"/>
        <v>170.62335801901892</v>
      </c>
      <c r="P438" s="8">
        <f t="shared" si="40"/>
        <v>224007.90563346443</v>
      </c>
      <c r="Q438" s="1" t="str">
        <f t="shared" si="41"/>
        <v>OK</v>
      </c>
      <c r="S438" s="1">
        <v>2664879</v>
      </c>
      <c r="T438" s="1" t="s">
        <v>634</v>
      </c>
      <c r="U438" s="4">
        <v>56.509943323685327</v>
      </c>
      <c r="V438" s="4">
        <v>1263.3788475833212</v>
      </c>
      <c r="W438" s="4">
        <v>3080.9663736378366</v>
      </c>
      <c r="X438" s="4">
        <v>141544.92525665605</v>
      </c>
      <c r="Y438" s="4">
        <v>2971.6221949171177</v>
      </c>
      <c r="Z438" s="4">
        <v>3059.6609045646837</v>
      </c>
      <c r="AA438" s="4">
        <v>3822.3002382000445</v>
      </c>
      <c r="AB438" s="4">
        <v>0</v>
      </c>
      <c r="AC438" s="4">
        <v>824.44827659258397</v>
      </c>
      <c r="AD438" s="4">
        <v>0</v>
      </c>
      <c r="AE438" s="4">
        <v>258.65198518175339</v>
      </c>
      <c r="AF438" s="4">
        <v>246.25804352913957</v>
      </c>
      <c r="AG438" s="4">
        <v>0</v>
      </c>
      <c r="AH438" s="4">
        <v>51.615046365541517</v>
      </c>
      <c r="AI438" s="4">
        <v>1735.785509400265</v>
      </c>
      <c r="AJ438" s="4">
        <v>0</v>
      </c>
      <c r="AK438" s="4">
        <v>0</v>
      </c>
      <c r="AL438" s="4">
        <v>0</v>
      </c>
      <c r="AM438" s="4">
        <v>0</v>
      </c>
      <c r="AN438" s="4">
        <v>6073.1959283622555</v>
      </c>
      <c r="AO438" s="4">
        <v>0</v>
      </c>
      <c r="AP438" s="4">
        <v>0</v>
      </c>
      <c r="AQ438" s="4">
        <v>3336.1265613984579</v>
      </c>
      <c r="AR438" s="4">
        <v>168325.44510971277</v>
      </c>
      <c r="AS438" s="27"/>
      <c r="AT438" s="1" t="s">
        <v>634</v>
      </c>
      <c r="AU438" s="4">
        <v>0</v>
      </c>
      <c r="AV438" s="4">
        <v>0</v>
      </c>
      <c r="AW438" s="4">
        <v>5827.5859504239961</v>
      </c>
      <c r="AX438" s="4">
        <v>22268.16675512954</v>
      </c>
      <c r="AY438" s="4">
        <v>0</v>
      </c>
      <c r="AZ438" s="4">
        <v>0</v>
      </c>
      <c r="BA438" s="4">
        <v>0</v>
      </c>
      <c r="BB438" s="4">
        <v>0</v>
      </c>
      <c r="BC438" s="4">
        <v>0</v>
      </c>
      <c r="BD438" s="4">
        <v>0</v>
      </c>
      <c r="BE438" s="4">
        <v>0</v>
      </c>
      <c r="BF438" s="4">
        <v>767.06069231908714</v>
      </c>
      <c r="BG438" s="4">
        <v>0</v>
      </c>
      <c r="BH438" s="4">
        <v>26819.647125879037</v>
      </c>
      <c r="BI438" s="4">
        <v>0</v>
      </c>
      <c r="BJ438" s="4">
        <v>55682.460523751659</v>
      </c>
      <c r="BK438" s="34">
        <v>224007.90563346443</v>
      </c>
      <c r="BL438" s="27"/>
      <c r="BM438" s="1" t="s">
        <v>634</v>
      </c>
      <c r="BN438" s="4">
        <v>56.509943323685327</v>
      </c>
      <c r="BO438" s="4">
        <v>1013.8967402941469</v>
      </c>
      <c r="BP438" s="4">
        <v>2632.9766463853948</v>
      </c>
      <c r="BQ438" s="4">
        <v>82554.814899202494</v>
      </c>
      <c r="BR438" s="4">
        <v>2315.1017251505668</v>
      </c>
      <c r="BS438" s="4">
        <v>662.42750005099242</v>
      </c>
      <c r="BT438" s="4">
        <v>1481.7000095596554</v>
      </c>
      <c r="BU438" s="4" t="e">
        <v>#DIV/0!</v>
      </c>
      <c r="BV438" s="4">
        <v>824.44827659258397</v>
      </c>
      <c r="BW438" s="4" t="e">
        <v>#DIV/0!</v>
      </c>
      <c r="BX438" s="4">
        <v>258.65198518175339</v>
      </c>
      <c r="BY438" s="4">
        <v>246.25804352913957</v>
      </c>
      <c r="BZ438" s="4" t="e">
        <v>#DIV/0!</v>
      </c>
      <c r="CA438" s="4">
        <v>51.615046365541517</v>
      </c>
      <c r="CB438" s="4">
        <v>1111.0390199649542</v>
      </c>
      <c r="CC438" s="4" t="e">
        <v>#DIV/0!</v>
      </c>
      <c r="CD438" s="4" t="e">
        <v>#DIV/0!</v>
      </c>
      <c r="CE438" s="4" t="e">
        <v>#DIV/0!</v>
      </c>
      <c r="CF438" s="4" t="e">
        <v>#DIV/0!</v>
      </c>
      <c r="CG438" s="4">
        <v>2665.1903855104465</v>
      </c>
      <c r="CH438" s="4" t="e">
        <v>#DIV/0!</v>
      </c>
      <c r="CI438" s="4" t="e">
        <v>#DIV/0!</v>
      </c>
      <c r="CJ438" s="4">
        <v>2786.3098409519448</v>
      </c>
      <c r="CK438" s="4">
        <v>98660.940062063324</v>
      </c>
      <c r="CL438" s="27"/>
      <c r="CM438" s="1" t="s">
        <v>634</v>
      </c>
      <c r="CN438" s="4">
        <v>0</v>
      </c>
      <c r="CO438" s="4">
        <v>249.48210728917448</v>
      </c>
      <c r="CP438" s="4">
        <v>447.98972725244187</v>
      </c>
      <c r="CQ438" s="4">
        <v>58990.110357453566</v>
      </c>
      <c r="CR438" s="4">
        <v>656.52046976655117</v>
      </c>
      <c r="CS438" s="4">
        <v>2397.2334045136918</v>
      </c>
      <c r="CT438" s="4">
        <v>2340.6002286403891</v>
      </c>
      <c r="CU438" s="4" t="e">
        <v>#DIV/0!</v>
      </c>
      <c r="CV438" s="4">
        <v>0</v>
      </c>
      <c r="CW438" s="4" t="e">
        <v>#DIV/0!</v>
      </c>
      <c r="CX438" s="4">
        <v>0</v>
      </c>
      <c r="CY438" s="4">
        <v>0</v>
      </c>
      <c r="CZ438" s="4" t="e">
        <v>#DIV/0!</v>
      </c>
      <c r="DA438" s="4">
        <v>0</v>
      </c>
      <c r="DB438" s="4">
        <v>624.74648943531065</v>
      </c>
      <c r="DC438" s="4" t="e">
        <v>#DIV/0!</v>
      </c>
      <c r="DD438" s="4" t="e">
        <v>#DIV/0!</v>
      </c>
      <c r="DE438" s="4" t="e">
        <v>#DIV/0!</v>
      </c>
      <c r="DF438" s="4" t="e">
        <v>#DIV/0!</v>
      </c>
      <c r="DG438" s="4">
        <v>3408.0055428518085</v>
      </c>
      <c r="DH438" s="4" t="e">
        <v>#DIV/0!</v>
      </c>
      <c r="DI438" s="4" t="e">
        <v>#DIV/0!</v>
      </c>
      <c r="DJ438" s="4">
        <v>549.81672044651316</v>
      </c>
      <c r="DK438" s="4">
        <v>69664.505047649451</v>
      </c>
      <c r="DL438" s="27"/>
      <c r="DM438" s="1" t="s">
        <v>634</v>
      </c>
      <c r="DN438" s="4" t="e">
        <v>#DIV/0!</v>
      </c>
      <c r="DO438" s="4" t="e">
        <v>#DIV/0!</v>
      </c>
      <c r="DP438" s="4">
        <v>5827.5859504239961</v>
      </c>
      <c r="DQ438" s="4">
        <v>19066.004609445878</v>
      </c>
      <c r="DR438" s="4" t="e">
        <v>#DIV/0!</v>
      </c>
      <c r="DS438" s="4" t="e">
        <v>#DIV/0!</v>
      </c>
      <c r="DT438" s="4" t="e">
        <v>#DIV/0!</v>
      </c>
      <c r="DU438" s="4" t="e">
        <v>#DIV/0!</v>
      </c>
      <c r="DV438" s="4" t="e">
        <v>#DIV/0!</v>
      </c>
      <c r="DW438" s="4" t="e">
        <v>#DIV/0!</v>
      </c>
      <c r="DX438" s="4" t="e">
        <v>#DIV/0!</v>
      </c>
      <c r="DY438" s="4">
        <v>767.06069231908714</v>
      </c>
      <c r="DZ438" s="4" t="e">
        <v>#DIV/0!</v>
      </c>
      <c r="EA438" s="4">
        <v>19463.757368032297</v>
      </c>
      <c r="EB438" s="4" t="e">
        <v>#DIV/0!</v>
      </c>
      <c r="EC438" s="4">
        <v>45124.408620221257</v>
      </c>
      <c r="ED438" s="27"/>
      <c r="EE438" s="1" t="s">
        <v>634</v>
      </c>
      <c r="EF438" s="4" t="e">
        <v>#DIV/0!</v>
      </c>
      <c r="EG438" s="4" t="e">
        <v>#DIV/0!</v>
      </c>
      <c r="EH438" s="4">
        <v>0</v>
      </c>
      <c r="EI438" s="4">
        <v>3202.162145683666</v>
      </c>
      <c r="EJ438" s="4" t="e">
        <v>#DIV/0!</v>
      </c>
      <c r="EK438" s="4" t="e">
        <v>#DIV/0!</v>
      </c>
      <c r="EL438" s="4" t="e">
        <v>#DIV/0!</v>
      </c>
      <c r="EM438" s="4" t="e">
        <v>#DIV/0!</v>
      </c>
      <c r="EN438" s="4" t="e">
        <v>#DIV/0!</v>
      </c>
      <c r="EO438" s="4" t="e">
        <v>#DIV/0!</v>
      </c>
      <c r="EP438" s="4" t="e">
        <v>#DIV/0!</v>
      </c>
      <c r="EQ438" s="4">
        <v>0</v>
      </c>
      <c r="ER438" s="4" t="e">
        <v>#DIV/0!</v>
      </c>
      <c r="ES438" s="4">
        <v>7355.8897578467404</v>
      </c>
      <c r="ET438" s="4" t="e">
        <v>#DIV/0!</v>
      </c>
      <c r="EU438" s="4">
        <v>10558.051903530408</v>
      </c>
      <c r="EV438" s="23"/>
      <c r="IF438" s="23"/>
    </row>
    <row r="439" spans="2:240" ht="21.6" hidden="1" customHeight="1" x14ac:dyDescent="0.3">
      <c r="B439" s="1" t="s">
        <v>722</v>
      </c>
      <c r="C439" s="38" t="s">
        <v>483</v>
      </c>
      <c r="D439" s="5" t="s">
        <v>0</v>
      </c>
      <c r="E439" s="6" t="s">
        <v>321</v>
      </c>
      <c r="F439" s="6">
        <v>2691841</v>
      </c>
      <c r="G439" s="5" t="s">
        <v>306</v>
      </c>
      <c r="H439" s="19"/>
      <c r="I439" s="7">
        <v>655.83333333333337</v>
      </c>
      <c r="J439" s="8">
        <v>679680.90833333333</v>
      </c>
      <c r="K439" s="19"/>
      <c r="L439" s="7">
        <v>42.25</v>
      </c>
      <c r="M439" s="8">
        <v>148983.02166666667</v>
      </c>
      <c r="N439" s="19"/>
      <c r="O439" s="7">
        <f t="shared" si="39"/>
        <v>698.08333333333337</v>
      </c>
      <c r="P439" s="8">
        <f t="shared" si="40"/>
        <v>828663.92999999993</v>
      </c>
      <c r="Q439" s="1" t="str">
        <f t="shared" si="41"/>
        <v>OK</v>
      </c>
      <c r="S439" s="1">
        <v>2691841</v>
      </c>
      <c r="T439" s="1" t="s">
        <v>657</v>
      </c>
      <c r="U439" s="4">
        <v>236.08003826542509</v>
      </c>
      <c r="V439" s="4">
        <v>5149.7278714143404</v>
      </c>
      <c r="W439" s="4">
        <v>7677.979516007068</v>
      </c>
      <c r="X439" s="4">
        <v>248799.33536036601</v>
      </c>
      <c r="Y439" s="4">
        <v>9603.4812849961454</v>
      </c>
      <c r="Z439" s="4">
        <v>16651.777643712401</v>
      </c>
      <c r="AA439" s="4">
        <v>4127.0779159127569</v>
      </c>
      <c r="AB439" s="4">
        <v>0</v>
      </c>
      <c r="AC439" s="4">
        <v>1429.5649346318628</v>
      </c>
      <c r="AD439" s="4">
        <v>526.74106766663238</v>
      </c>
      <c r="AE439" s="4">
        <v>50281.899509027171</v>
      </c>
      <c r="AF439" s="4">
        <v>21051.642996595063</v>
      </c>
      <c r="AG439" s="4">
        <v>18615.326094742129</v>
      </c>
      <c r="AH439" s="4">
        <v>2581.2117374372219</v>
      </c>
      <c r="AI439" s="4">
        <v>84575.885278093614</v>
      </c>
      <c r="AJ439" s="4">
        <v>131159.38430882921</v>
      </c>
      <c r="AK439" s="4">
        <v>29101.643034087589</v>
      </c>
      <c r="AL439" s="4">
        <v>0</v>
      </c>
      <c r="AM439" s="4">
        <v>38.915890540798301</v>
      </c>
      <c r="AN439" s="4">
        <v>27020.440440905637</v>
      </c>
      <c r="AO439" s="4">
        <v>19339.659106897267</v>
      </c>
      <c r="AP439" s="4">
        <v>0</v>
      </c>
      <c r="AQ439" s="4">
        <v>77356.443700457632</v>
      </c>
      <c r="AR439" s="4">
        <v>755324.21773058607</v>
      </c>
      <c r="AS439" s="27"/>
      <c r="AT439" s="1" t="s">
        <v>657</v>
      </c>
      <c r="AU439" s="4">
        <v>3176.1143729047544</v>
      </c>
      <c r="AV439" s="4">
        <v>834.00304786990728</v>
      </c>
      <c r="AW439" s="4">
        <v>1352.0563300000322</v>
      </c>
      <c r="AX439" s="4">
        <v>8309.1051437931783</v>
      </c>
      <c r="AY439" s="4">
        <v>0</v>
      </c>
      <c r="AZ439" s="4">
        <v>0</v>
      </c>
      <c r="BA439" s="4">
        <v>2937.729821418824</v>
      </c>
      <c r="BB439" s="4">
        <v>30218.354534330978</v>
      </c>
      <c r="BC439" s="4">
        <v>0</v>
      </c>
      <c r="BD439" s="4">
        <v>117.38757532448176</v>
      </c>
      <c r="BE439" s="4">
        <v>0</v>
      </c>
      <c r="BF439" s="4">
        <v>9070.8800465840868</v>
      </c>
      <c r="BG439" s="4">
        <v>3113.8301737091356</v>
      </c>
      <c r="BH439" s="4">
        <v>14210.251223478537</v>
      </c>
      <c r="BI439" s="4">
        <v>0</v>
      </c>
      <c r="BJ439" s="4">
        <v>73339.712269413925</v>
      </c>
      <c r="BK439" s="34">
        <v>828663.92999999993</v>
      </c>
      <c r="BL439" s="27"/>
      <c r="BM439" s="1" t="s">
        <v>657</v>
      </c>
      <c r="BN439" s="4">
        <v>8.1947802206777887</v>
      </c>
      <c r="BO439" s="4">
        <v>0</v>
      </c>
      <c r="BP439" s="4">
        <v>4626.6907928138753</v>
      </c>
      <c r="BQ439" s="4">
        <v>1986.1442891460833</v>
      </c>
      <c r="BR439" s="4">
        <v>37.102232903640598</v>
      </c>
      <c r="BS439" s="4">
        <v>81.497074963090739</v>
      </c>
      <c r="BT439" s="4">
        <v>14.283539186671074</v>
      </c>
      <c r="BU439" s="4" t="e">
        <v>#DIV/0!</v>
      </c>
      <c r="BV439" s="4">
        <v>342.46384959299104</v>
      </c>
      <c r="BW439" s="4">
        <v>383.27293787277421</v>
      </c>
      <c r="BX439" s="4">
        <v>1708.3752054383194</v>
      </c>
      <c r="BY439" s="4">
        <v>4908.9786141984132</v>
      </c>
      <c r="BZ439" s="4">
        <v>16082.587958459855</v>
      </c>
      <c r="CA439" s="4">
        <v>77.154615349824965</v>
      </c>
      <c r="CB439" s="4">
        <v>6894.1060798805984</v>
      </c>
      <c r="CC439" s="4">
        <v>29719.069849922085</v>
      </c>
      <c r="CD439" s="4">
        <v>9545.1619090744862</v>
      </c>
      <c r="CE439" s="4" t="e">
        <v>#DIV/0!</v>
      </c>
      <c r="CF439" s="4">
        <v>0</v>
      </c>
      <c r="CG439" s="4">
        <v>0</v>
      </c>
      <c r="CH439" s="4">
        <v>465.75387373504213</v>
      </c>
      <c r="CI439" s="4" t="e">
        <v>#DIV/0!</v>
      </c>
      <c r="CJ439" s="4">
        <v>7865.3193862898015</v>
      </c>
      <c r="CK439" s="4">
        <v>84746.156989048235</v>
      </c>
      <c r="CL439" s="27"/>
      <c r="CM439" s="1" t="s">
        <v>657</v>
      </c>
      <c r="CN439" s="4">
        <v>227.88525804474727</v>
      </c>
      <c r="CO439" s="4">
        <v>5149.7278714143404</v>
      </c>
      <c r="CP439" s="4">
        <v>3051.2887231931941</v>
      </c>
      <c r="CQ439" s="4">
        <v>246813.19107121995</v>
      </c>
      <c r="CR439" s="4">
        <v>9566.3790520925049</v>
      </c>
      <c r="CS439" s="4">
        <v>16570.280568749309</v>
      </c>
      <c r="CT439" s="4">
        <v>4112.7943767260858</v>
      </c>
      <c r="CU439" s="4" t="e">
        <v>#DIV/0!</v>
      </c>
      <c r="CV439" s="4">
        <v>1087.1010850388716</v>
      </c>
      <c r="CW439" s="4">
        <v>143.46812979385817</v>
      </c>
      <c r="CX439" s="4">
        <v>48573.524303588849</v>
      </c>
      <c r="CY439" s="4">
        <v>16142.664382396651</v>
      </c>
      <c r="CZ439" s="4">
        <v>2532.7381362822753</v>
      </c>
      <c r="DA439" s="4">
        <v>2504.0571220873971</v>
      </c>
      <c r="DB439" s="4">
        <v>77681.779198213015</v>
      </c>
      <c r="DC439" s="4">
        <v>101440.31445890712</v>
      </c>
      <c r="DD439" s="4">
        <v>19556.481125013106</v>
      </c>
      <c r="DE439" s="4" t="e">
        <v>#DIV/0!</v>
      </c>
      <c r="DF439" s="4">
        <v>38.915890540798301</v>
      </c>
      <c r="DG439" s="4">
        <v>27020.440440905637</v>
      </c>
      <c r="DH439" s="4">
        <v>18873.905233162226</v>
      </c>
      <c r="DI439" s="4" t="e">
        <v>#DIV/0!</v>
      </c>
      <c r="DJ439" s="4">
        <v>69491.124314167828</v>
      </c>
      <c r="DK439" s="4">
        <v>670578.06074153783</v>
      </c>
      <c r="DL439" s="27"/>
      <c r="DM439" s="1" t="s">
        <v>657</v>
      </c>
      <c r="DN439" s="4">
        <v>0</v>
      </c>
      <c r="DO439" s="4">
        <v>0</v>
      </c>
      <c r="DP439" s="4">
        <v>0</v>
      </c>
      <c r="DQ439" s="4">
        <v>0</v>
      </c>
      <c r="DR439" s="4" t="e">
        <v>#DIV/0!</v>
      </c>
      <c r="DS439" s="4" t="e">
        <v>#DIV/0!</v>
      </c>
      <c r="DT439" s="4">
        <v>2075.1317486533112</v>
      </c>
      <c r="DU439" s="4">
        <v>25647.42851867287</v>
      </c>
      <c r="DV439" s="4" t="e">
        <v>#DIV/0!</v>
      </c>
      <c r="DW439" s="4">
        <v>0</v>
      </c>
      <c r="DX439" s="4" t="e">
        <v>#DIV/0!</v>
      </c>
      <c r="DY439" s="4">
        <v>0</v>
      </c>
      <c r="DZ439" s="4">
        <v>0</v>
      </c>
      <c r="EA439" s="4">
        <v>2148.0141289842736</v>
      </c>
      <c r="EB439" s="4" t="e">
        <v>#DIV/0!</v>
      </c>
      <c r="EC439" s="4">
        <v>29870.574396310461</v>
      </c>
      <c r="ED439" s="27"/>
      <c r="EE439" s="1" t="s">
        <v>657</v>
      </c>
      <c r="EF439" s="4">
        <v>3176.1143729047544</v>
      </c>
      <c r="EG439" s="4">
        <v>834.00304786990728</v>
      </c>
      <c r="EH439" s="4">
        <v>1352.0563300000322</v>
      </c>
      <c r="EI439" s="4">
        <v>8309.1051437931783</v>
      </c>
      <c r="EJ439" s="4" t="e">
        <v>#DIV/0!</v>
      </c>
      <c r="EK439" s="4" t="e">
        <v>#DIV/0!</v>
      </c>
      <c r="EL439" s="4">
        <v>862.59807276551294</v>
      </c>
      <c r="EM439" s="4">
        <v>4570.9260156581058</v>
      </c>
      <c r="EN439" s="4" t="e">
        <v>#DIV/0!</v>
      </c>
      <c r="EO439" s="4">
        <v>117.38757532448176</v>
      </c>
      <c r="EP439" s="4" t="e">
        <v>#DIV/0!</v>
      </c>
      <c r="EQ439" s="4">
        <v>9070.8800465840868</v>
      </c>
      <c r="ER439" s="4">
        <v>3113.8301737091356</v>
      </c>
      <c r="ES439" s="4">
        <v>12062.23709449426</v>
      </c>
      <c r="ET439" s="4" t="e">
        <v>#DIV/0!</v>
      </c>
      <c r="EU439" s="4">
        <v>43469.137873103464</v>
      </c>
      <c r="EV439" s="23"/>
      <c r="IF439" s="23"/>
    </row>
    <row r="440" spans="2:240" ht="21.6" hidden="1" customHeight="1" x14ac:dyDescent="0.3">
      <c r="B440" s="1" t="s">
        <v>722</v>
      </c>
      <c r="C440" s="38" t="s">
        <v>484</v>
      </c>
      <c r="D440" s="5" t="s">
        <v>0</v>
      </c>
      <c r="E440" s="6" t="s">
        <v>321</v>
      </c>
      <c r="F440" s="6">
        <v>2691868</v>
      </c>
      <c r="G440" s="5" t="s">
        <v>307</v>
      </c>
      <c r="H440" s="19"/>
      <c r="I440" s="7">
        <v>728.05931570833332</v>
      </c>
      <c r="J440" s="8">
        <v>545324.33195326582</v>
      </c>
      <c r="K440" s="19"/>
      <c r="L440" s="7">
        <v>21.75</v>
      </c>
      <c r="M440" s="8">
        <v>61254.790833333333</v>
      </c>
      <c r="N440" s="19"/>
      <c r="O440" s="7">
        <f t="shared" si="39"/>
        <v>749.80931570833332</v>
      </c>
      <c r="P440" s="8">
        <f t="shared" si="40"/>
        <v>606579.12278659921</v>
      </c>
      <c r="Q440" s="1" t="str">
        <f t="shared" si="41"/>
        <v>OK</v>
      </c>
      <c r="S440" s="1">
        <v>2691868</v>
      </c>
      <c r="T440" s="1" t="s">
        <v>658</v>
      </c>
      <c r="U440" s="4">
        <v>1070.8246839766646</v>
      </c>
      <c r="V440" s="4">
        <v>29419.365399871695</v>
      </c>
      <c r="W440" s="4">
        <v>18697.780334183091</v>
      </c>
      <c r="X440" s="4">
        <v>287354.07048170239</v>
      </c>
      <c r="Y440" s="4">
        <v>17396.58861543539</v>
      </c>
      <c r="Z440" s="4">
        <v>3765.2035333477929</v>
      </c>
      <c r="AA440" s="4">
        <v>4071.1945122246252</v>
      </c>
      <c r="AB440" s="4">
        <v>0</v>
      </c>
      <c r="AC440" s="4">
        <v>8506.8362241246177</v>
      </c>
      <c r="AD440" s="4">
        <v>0</v>
      </c>
      <c r="AE440" s="4">
        <v>19531.491088933741</v>
      </c>
      <c r="AF440" s="4">
        <v>18047.668422281011</v>
      </c>
      <c r="AG440" s="4">
        <v>18201.721645470621</v>
      </c>
      <c r="AH440" s="4">
        <v>1657.2238591606679</v>
      </c>
      <c r="AI440" s="4">
        <v>24637.216825349438</v>
      </c>
      <c r="AJ440" s="4">
        <v>16764.174475805736</v>
      </c>
      <c r="AK440" s="4">
        <v>7493.9783758626781</v>
      </c>
      <c r="AL440" s="4">
        <v>561.08401769399086</v>
      </c>
      <c r="AM440" s="4">
        <v>0</v>
      </c>
      <c r="AN440" s="4">
        <v>37169.25954889533</v>
      </c>
      <c r="AO440" s="4">
        <v>10043.519099530567</v>
      </c>
      <c r="AP440" s="4">
        <v>1550.3639073044906</v>
      </c>
      <c r="AQ440" s="4">
        <v>42132.003513075462</v>
      </c>
      <c r="AR440" s="4">
        <v>568071.56856422999</v>
      </c>
      <c r="AS440" s="27"/>
      <c r="AT440" s="1" t="s">
        <v>658</v>
      </c>
      <c r="AU440" s="4">
        <v>181.14813474287382</v>
      </c>
      <c r="AV440" s="4">
        <v>539.63523878400088</v>
      </c>
      <c r="AW440" s="4">
        <v>0</v>
      </c>
      <c r="AX440" s="4">
        <v>1481.6452576566453</v>
      </c>
      <c r="AY440" s="4">
        <v>24570.528532754619</v>
      </c>
      <c r="AZ440" s="4">
        <v>0</v>
      </c>
      <c r="BA440" s="4">
        <v>1718.7293982253846</v>
      </c>
      <c r="BB440" s="4">
        <v>110.7466623768798</v>
      </c>
      <c r="BC440" s="4">
        <v>0</v>
      </c>
      <c r="BD440" s="4">
        <v>285.23206744247597</v>
      </c>
      <c r="BE440" s="4">
        <v>0</v>
      </c>
      <c r="BF440" s="4">
        <v>765.04837256654696</v>
      </c>
      <c r="BG440" s="4">
        <v>3646.0976063364233</v>
      </c>
      <c r="BH440" s="4">
        <v>5208.7429514833375</v>
      </c>
      <c r="BI440" s="4">
        <v>0</v>
      </c>
      <c r="BJ440" s="4">
        <v>38507.554222369195</v>
      </c>
      <c r="BK440" s="34">
        <v>606579.12278659921</v>
      </c>
      <c r="BL440" s="27"/>
      <c r="BM440" s="1" t="s">
        <v>658</v>
      </c>
      <c r="BN440" s="4">
        <v>795.80397911388388</v>
      </c>
      <c r="BO440" s="4">
        <v>2797.0953408510377</v>
      </c>
      <c r="BP440" s="4">
        <v>15686.184437664751</v>
      </c>
      <c r="BQ440" s="4">
        <v>17937.016327070083</v>
      </c>
      <c r="BR440" s="4">
        <v>8334.730601790252</v>
      </c>
      <c r="BS440" s="4">
        <v>268.17924324185026</v>
      </c>
      <c r="BT440" s="4">
        <v>314.70581605530862</v>
      </c>
      <c r="BU440" s="4" t="e">
        <v>#DIV/0!</v>
      </c>
      <c r="BV440" s="4">
        <v>2638.3123408562465</v>
      </c>
      <c r="BW440" s="4" t="e">
        <v>#DIV/0!</v>
      </c>
      <c r="BX440" s="4">
        <v>3345.6808890567395</v>
      </c>
      <c r="BY440" s="4">
        <v>5465.7793455608498</v>
      </c>
      <c r="BZ440" s="4">
        <v>18164.319385664217</v>
      </c>
      <c r="CA440" s="4">
        <v>326.57352254668547</v>
      </c>
      <c r="CB440" s="4">
        <v>4318.2838589512803</v>
      </c>
      <c r="CC440" s="4">
        <v>5970.7107986189394</v>
      </c>
      <c r="CD440" s="4">
        <v>4104.9554633059752</v>
      </c>
      <c r="CE440" s="4">
        <v>561.08401769399086</v>
      </c>
      <c r="CF440" s="4" t="e">
        <v>#DIV/0!</v>
      </c>
      <c r="CG440" s="4">
        <v>1658.1964824625031</v>
      </c>
      <c r="CH440" s="4">
        <v>2656.7945477702642</v>
      </c>
      <c r="CI440" s="4">
        <v>950.00945544067963</v>
      </c>
      <c r="CJ440" s="4">
        <v>17800.477415850954</v>
      </c>
      <c r="CK440" s="4">
        <v>114094.89326956648</v>
      </c>
      <c r="CL440" s="27"/>
      <c r="CM440" s="1" t="s">
        <v>658</v>
      </c>
      <c r="CN440" s="4">
        <v>275.02070486278058</v>
      </c>
      <c r="CO440" s="4">
        <v>26622.270059020655</v>
      </c>
      <c r="CP440" s="4">
        <v>3011.5958965183413</v>
      </c>
      <c r="CQ440" s="4">
        <v>269417.05415463232</v>
      </c>
      <c r="CR440" s="4">
        <v>9061.8580136451383</v>
      </c>
      <c r="CS440" s="4">
        <v>3497.0242901059428</v>
      </c>
      <c r="CT440" s="4">
        <v>3756.4886961693169</v>
      </c>
      <c r="CU440" s="4" t="e">
        <v>#DIV/0!</v>
      </c>
      <c r="CV440" s="4">
        <v>5868.5238832683717</v>
      </c>
      <c r="CW440" s="4" t="e">
        <v>#DIV/0!</v>
      </c>
      <c r="CX440" s="4">
        <v>16185.810199877002</v>
      </c>
      <c r="CY440" s="4">
        <v>12581.889076720161</v>
      </c>
      <c r="CZ440" s="4">
        <v>37.402259806402348</v>
      </c>
      <c r="DA440" s="4">
        <v>1330.6503366139825</v>
      </c>
      <c r="DB440" s="4">
        <v>20318.932966398159</v>
      </c>
      <c r="DC440" s="4">
        <v>10793.463677186799</v>
      </c>
      <c r="DD440" s="4">
        <v>3389.0229125567025</v>
      </c>
      <c r="DE440" s="4">
        <v>0</v>
      </c>
      <c r="DF440" s="4" t="e">
        <v>#DIV/0!</v>
      </c>
      <c r="DG440" s="4">
        <v>35511.063066432827</v>
      </c>
      <c r="DH440" s="4">
        <v>7386.7245517603033</v>
      </c>
      <c r="DI440" s="4">
        <v>600.35445186381116</v>
      </c>
      <c r="DJ440" s="4">
        <v>24331.526097224509</v>
      </c>
      <c r="DK440" s="4">
        <v>453976.67529466347</v>
      </c>
      <c r="DL440" s="27"/>
      <c r="DM440" s="1" t="s">
        <v>658</v>
      </c>
      <c r="DN440" s="4">
        <v>0</v>
      </c>
      <c r="DO440" s="4">
        <v>139.26433694191911</v>
      </c>
      <c r="DP440" s="4" t="e">
        <v>#DIV/0!</v>
      </c>
      <c r="DQ440" s="4">
        <v>0</v>
      </c>
      <c r="DR440" s="4">
        <v>20046.971509353982</v>
      </c>
      <c r="DS440" s="4" t="e">
        <v>#DIV/0!</v>
      </c>
      <c r="DT440" s="4">
        <v>1451.1052642476834</v>
      </c>
      <c r="DU440" s="4">
        <v>0</v>
      </c>
      <c r="DV440" s="4" t="e">
        <v>#DIV/0!</v>
      </c>
      <c r="DW440" s="4">
        <v>78.802819389332953</v>
      </c>
      <c r="DX440" s="4" t="e">
        <v>#DIV/0!</v>
      </c>
      <c r="DY440" s="4">
        <v>423.35356018384289</v>
      </c>
      <c r="DZ440" s="4">
        <v>265.90963125895809</v>
      </c>
      <c r="EA440" s="4">
        <v>1681.8586058916428</v>
      </c>
      <c r="EB440" s="4" t="e">
        <v>#DIV/0!</v>
      </c>
      <c r="EC440" s="4">
        <v>24087.265727267357</v>
      </c>
      <c r="ED440" s="27"/>
      <c r="EE440" s="1" t="s">
        <v>658</v>
      </c>
      <c r="EF440" s="4">
        <v>181.14813474287382</v>
      </c>
      <c r="EG440" s="4">
        <v>400.37090184208182</v>
      </c>
      <c r="EH440" s="4" t="e">
        <v>#DIV/0!</v>
      </c>
      <c r="EI440" s="4">
        <v>1481.6452576566453</v>
      </c>
      <c r="EJ440" s="4">
        <v>4523.5570234006382</v>
      </c>
      <c r="EK440" s="4" t="e">
        <v>#DIV/0!</v>
      </c>
      <c r="EL440" s="4">
        <v>267.62413397770115</v>
      </c>
      <c r="EM440" s="4">
        <v>110.7466623768798</v>
      </c>
      <c r="EN440" s="4" t="e">
        <v>#DIV/0!</v>
      </c>
      <c r="EO440" s="4">
        <v>206.42924805314303</v>
      </c>
      <c r="EP440" s="4" t="e">
        <v>#DIV/0!</v>
      </c>
      <c r="EQ440" s="4">
        <v>341.69481238270407</v>
      </c>
      <c r="ER440" s="4">
        <v>3380.1879750774651</v>
      </c>
      <c r="ES440" s="4">
        <v>3526.8843455916954</v>
      </c>
      <c r="ET440" s="4" t="e">
        <v>#DIV/0!</v>
      </c>
      <c r="EU440" s="4">
        <v>14420.288495101826</v>
      </c>
      <c r="EV440" s="23"/>
      <c r="IF440" s="23"/>
    </row>
    <row r="441" spans="2:240" ht="21.6" hidden="1" customHeight="1" x14ac:dyDescent="0.3">
      <c r="B441" s="1" t="s">
        <v>722</v>
      </c>
      <c r="C441" s="38" t="s">
        <v>335</v>
      </c>
      <c r="D441" s="5" t="s">
        <v>0</v>
      </c>
      <c r="E441" s="6" t="s">
        <v>322</v>
      </c>
      <c r="F441" s="6">
        <v>19402</v>
      </c>
      <c r="G441" s="5" t="s">
        <v>117</v>
      </c>
      <c r="H441" s="19"/>
      <c r="I441" s="7">
        <v>62.666666666666664</v>
      </c>
      <c r="J441" s="8">
        <v>104311.80166666668</v>
      </c>
      <c r="K441" s="19"/>
      <c r="L441" s="7">
        <v>1.8622436000000002</v>
      </c>
      <c r="M441" s="8">
        <v>18717.565228620279</v>
      </c>
      <c r="N441" s="19"/>
      <c r="O441" s="7">
        <f t="shared" si="39"/>
        <v>64.528910266666671</v>
      </c>
      <c r="P441" s="8">
        <f t="shared" si="40"/>
        <v>123029.36689528696</v>
      </c>
      <c r="Q441" s="1" t="str">
        <f t="shared" si="41"/>
        <v>FFFFFFFFFF</v>
      </c>
      <c r="S441" s="1" t="s">
        <v>690</v>
      </c>
      <c r="T441" s="1" t="s">
        <v>512</v>
      </c>
      <c r="U441" s="4">
        <v>0</v>
      </c>
      <c r="V441" s="4">
        <v>124.63697952842463</v>
      </c>
      <c r="W441" s="4">
        <v>321.60250149836446</v>
      </c>
      <c r="X441" s="4">
        <v>87154.157470126083</v>
      </c>
      <c r="Y441" s="4">
        <v>0</v>
      </c>
      <c r="Z441" s="4">
        <v>664.38819467072915</v>
      </c>
      <c r="AA441" s="4">
        <v>156.0788767141533</v>
      </c>
      <c r="AB441" s="4">
        <v>0</v>
      </c>
      <c r="AC441" s="4">
        <v>0</v>
      </c>
      <c r="AD441" s="4">
        <v>0</v>
      </c>
      <c r="AE441" s="4">
        <v>0</v>
      </c>
      <c r="AF441" s="4">
        <v>16540.252577929823</v>
      </c>
      <c r="AG441" s="4">
        <v>0</v>
      </c>
      <c r="AH441" s="4">
        <v>2156.5751671585458</v>
      </c>
      <c r="AI441" s="4">
        <v>366.99196202789796</v>
      </c>
      <c r="AJ441" s="4">
        <v>0</v>
      </c>
      <c r="AK441" s="4">
        <v>159.98221875987031</v>
      </c>
      <c r="AL441" s="4">
        <v>0</v>
      </c>
      <c r="AM441" s="4">
        <v>0</v>
      </c>
      <c r="AN441" s="4">
        <v>8342.6869073852249</v>
      </c>
      <c r="AO441" s="4">
        <v>0</v>
      </c>
      <c r="AP441" s="4">
        <v>0</v>
      </c>
      <c r="AQ441" s="4">
        <v>2090.1161848221777</v>
      </c>
      <c r="AR441" s="4">
        <v>118077.46904062129</v>
      </c>
      <c r="AS441" s="27"/>
      <c r="AT441" s="1" t="s">
        <v>512</v>
      </c>
      <c r="AU441" s="4">
        <v>0</v>
      </c>
      <c r="AV441" s="4">
        <v>0</v>
      </c>
      <c r="AW441" s="4">
        <v>0</v>
      </c>
      <c r="AX441" s="4">
        <v>0</v>
      </c>
      <c r="AY441" s="4">
        <v>0</v>
      </c>
      <c r="AZ441" s="4">
        <v>0</v>
      </c>
      <c r="BA441" s="4">
        <v>194.19549556412156</v>
      </c>
      <c r="BB441" s="4">
        <v>0</v>
      </c>
      <c r="BC441" s="4">
        <v>0</v>
      </c>
      <c r="BD441" s="4">
        <v>0</v>
      </c>
      <c r="BE441" s="4">
        <v>0</v>
      </c>
      <c r="BF441" s="4">
        <v>1718.0280237496725</v>
      </c>
      <c r="BG441" s="4">
        <v>0</v>
      </c>
      <c r="BH441" s="4">
        <v>3039.674335351875</v>
      </c>
      <c r="BI441" s="4">
        <v>0</v>
      </c>
      <c r="BJ441" s="4">
        <v>4951.897854665669</v>
      </c>
      <c r="BK441" s="34">
        <v>123029.36689528696</v>
      </c>
      <c r="BL441" s="27"/>
      <c r="BM441" s="1" t="s">
        <v>512</v>
      </c>
      <c r="BN441" s="4" t="e">
        <v>#DIV/0!</v>
      </c>
      <c r="BO441" s="4">
        <v>0</v>
      </c>
      <c r="BP441" s="4">
        <v>0</v>
      </c>
      <c r="BQ441" s="4">
        <v>0</v>
      </c>
      <c r="BR441" s="4" t="e">
        <v>#DIV/0!</v>
      </c>
      <c r="BS441" s="4">
        <v>0</v>
      </c>
      <c r="BT441" s="4">
        <v>0</v>
      </c>
      <c r="BU441" s="4" t="e">
        <v>#DIV/0!</v>
      </c>
      <c r="BV441" s="4" t="e">
        <v>#DIV/0!</v>
      </c>
      <c r="BW441" s="4" t="e">
        <v>#DIV/0!</v>
      </c>
      <c r="BX441" s="4" t="e">
        <v>#DIV/0!</v>
      </c>
      <c r="BY441" s="4">
        <v>0</v>
      </c>
      <c r="BZ441" s="4" t="e">
        <v>#DIV/0!</v>
      </c>
      <c r="CA441" s="4">
        <v>0</v>
      </c>
      <c r="CB441" s="4">
        <v>0</v>
      </c>
      <c r="CC441" s="4" t="e">
        <v>#DIV/0!</v>
      </c>
      <c r="CD441" s="4">
        <v>0</v>
      </c>
      <c r="CE441" s="4" t="e">
        <v>#DIV/0!</v>
      </c>
      <c r="CF441" s="4" t="e">
        <v>#DIV/0!</v>
      </c>
      <c r="CG441" s="4">
        <v>0</v>
      </c>
      <c r="CH441" s="4" t="e">
        <v>#DIV/0!</v>
      </c>
      <c r="CI441" s="4" t="e">
        <v>#DIV/0!</v>
      </c>
      <c r="CJ441" s="4">
        <v>0</v>
      </c>
      <c r="CK441" s="4">
        <v>0</v>
      </c>
      <c r="CL441" s="27"/>
      <c r="CM441" s="1" t="s">
        <v>512</v>
      </c>
      <c r="CN441" s="4" t="e">
        <v>#DIV/0!</v>
      </c>
      <c r="CO441" s="4">
        <v>124.63697952842463</v>
      </c>
      <c r="CP441" s="4">
        <v>321.60250149836446</v>
      </c>
      <c r="CQ441" s="4">
        <v>87154.157470126083</v>
      </c>
      <c r="CR441" s="4" t="e">
        <v>#DIV/0!</v>
      </c>
      <c r="CS441" s="4">
        <v>664.38819467072915</v>
      </c>
      <c r="CT441" s="4">
        <v>156.0788767141533</v>
      </c>
      <c r="CU441" s="4" t="e">
        <v>#DIV/0!</v>
      </c>
      <c r="CV441" s="4" t="e">
        <v>#DIV/0!</v>
      </c>
      <c r="CW441" s="4" t="e">
        <v>#DIV/0!</v>
      </c>
      <c r="CX441" s="4" t="e">
        <v>#DIV/0!</v>
      </c>
      <c r="CY441" s="4">
        <v>16540.252577929823</v>
      </c>
      <c r="CZ441" s="4" t="e">
        <v>#DIV/0!</v>
      </c>
      <c r="DA441" s="4">
        <v>2156.5751671585458</v>
      </c>
      <c r="DB441" s="4">
        <v>366.99196202789796</v>
      </c>
      <c r="DC441" s="4" t="e">
        <v>#DIV/0!</v>
      </c>
      <c r="DD441" s="4">
        <v>159.98221875987031</v>
      </c>
      <c r="DE441" s="4" t="e">
        <v>#DIV/0!</v>
      </c>
      <c r="DF441" s="4" t="e">
        <v>#DIV/0!</v>
      </c>
      <c r="DG441" s="4">
        <v>8342.6869073852249</v>
      </c>
      <c r="DH441" s="4" t="e">
        <v>#DIV/0!</v>
      </c>
      <c r="DI441" s="4" t="e">
        <v>#DIV/0!</v>
      </c>
      <c r="DJ441" s="4">
        <v>2090.1161848221777</v>
      </c>
      <c r="DK441" s="4">
        <v>118077.46904062128</v>
      </c>
      <c r="DL441" s="27"/>
      <c r="DM441" s="1" t="s">
        <v>512</v>
      </c>
      <c r="DN441" s="4" t="e">
        <v>#DIV/0!</v>
      </c>
      <c r="DO441" s="4" t="e">
        <v>#DIV/0!</v>
      </c>
      <c r="DP441" s="4" t="e">
        <v>#DIV/0!</v>
      </c>
      <c r="DQ441" s="4" t="e">
        <v>#DIV/0!</v>
      </c>
      <c r="DR441" s="4" t="e">
        <v>#DIV/0!</v>
      </c>
      <c r="DS441" s="4" t="e">
        <v>#DIV/0!</v>
      </c>
      <c r="DT441" s="4">
        <v>0</v>
      </c>
      <c r="DU441" s="4" t="e">
        <v>#DIV/0!</v>
      </c>
      <c r="DV441" s="4" t="e">
        <v>#DIV/0!</v>
      </c>
      <c r="DW441" s="4" t="e">
        <v>#DIV/0!</v>
      </c>
      <c r="DX441" s="4" t="e">
        <v>#DIV/0!</v>
      </c>
      <c r="DY441" s="4">
        <v>81.855159880186548</v>
      </c>
      <c r="DZ441" s="4" t="e">
        <v>#DIV/0!</v>
      </c>
      <c r="EA441" s="4">
        <v>1309.221112550799</v>
      </c>
      <c r="EB441" s="4" t="e">
        <v>#DIV/0!</v>
      </c>
      <c r="EC441" s="4">
        <v>1391.0762724309857</v>
      </c>
      <c r="ED441" s="27"/>
      <c r="EE441" s="1" t="s">
        <v>512</v>
      </c>
      <c r="EF441" s="4" t="e">
        <v>#DIV/0!</v>
      </c>
      <c r="EG441" s="4" t="e">
        <v>#DIV/0!</v>
      </c>
      <c r="EH441" s="4" t="e">
        <v>#DIV/0!</v>
      </c>
      <c r="EI441" s="4" t="e">
        <v>#DIV/0!</v>
      </c>
      <c r="EJ441" s="4" t="e">
        <v>#DIV/0!</v>
      </c>
      <c r="EK441" s="4" t="e">
        <v>#DIV/0!</v>
      </c>
      <c r="EL441" s="4">
        <v>194.19549556412156</v>
      </c>
      <c r="EM441" s="4" t="e">
        <v>#DIV/0!</v>
      </c>
      <c r="EN441" s="4" t="e">
        <v>#DIV/0!</v>
      </c>
      <c r="EO441" s="4" t="e">
        <v>#DIV/0!</v>
      </c>
      <c r="EP441" s="4" t="e">
        <v>#DIV/0!</v>
      </c>
      <c r="EQ441" s="4">
        <v>1636.1728638694858</v>
      </c>
      <c r="ER441" s="4" t="e">
        <v>#DIV/0!</v>
      </c>
      <c r="ES441" s="4">
        <v>1730.4532228010758</v>
      </c>
      <c r="ET441" s="4" t="e">
        <v>#DIV/0!</v>
      </c>
      <c r="EU441" s="4">
        <v>3560.8215822346833</v>
      </c>
      <c r="EV441" s="23"/>
      <c r="IF441" s="23"/>
    </row>
    <row r="442" spans="2:240" ht="21.6" hidden="1" customHeight="1" x14ac:dyDescent="0.3">
      <c r="B442" s="1" t="s">
        <v>722</v>
      </c>
      <c r="C442" s="38" t="s">
        <v>495</v>
      </c>
      <c r="D442" s="5" t="s">
        <v>0</v>
      </c>
      <c r="E442" s="6" t="s">
        <v>322</v>
      </c>
      <c r="F442" s="6">
        <v>3321452</v>
      </c>
      <c r="G442" s="5" t="s">
        <v>202</v>
      </c>
      <c r="H442" s="19"/>
      <c r="I442" s="7">
        <v>8.6947116666666671E-2</v>
      </c>
      <c r="J442" s="8">
        <v>25.060332701250005</v>
      </c>
      <c r="K442" s="19"/>
      <c r="L442" s="7">
        <v>2.3910457083333334</v>
      </c>
      <c r="M442" s="8">
        <v>6359.9224817590011</v>
      </c>
      <c r="N442" s="19"/>
      <c r="O442" s="7">
        <f t="shared" si="39"/>
        <v>2.4779928250000003</v>
      </c>
      <c r="P442" s="8">
        <f t="shared" si="40"/>
        <v>6384.9828144602516</v>
      </c>
      <c r="Q442" s="1" t="str">
        <f t="shared" si="41"/>
        <v>OK</v>
      </c>
      <c r="S442" s="1">
        <v>3321452</v>
      </c>
      <c r="T442" s="1" t="s">
        <v>668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4">
        <v>0</v>
      </c>
      <c r="AP442" s="4">
        <v>0</v>
      </c>
      <c r="AQ442" s="4">
        <v>0</v>
      </c>
      <c r="AR442" s="4">
        <v>0</v>
      </c>
      <c r="AS442" s="27"/>
      <c r="AT442" s="1" t="s">
        <v>668</v>
      </c>
      <c r="AU442" s="4">
        <v>0</v>
      </c>
      <c r="AV442" s="4">
        <v>0</v>
      </c>
      <c r="AW442" s="4">
        <v>0</v>
      </c>
      <c r="AX442" s="4">
        <v>0</v>
      </c>
      <c r="AY442" s="4">
        <v>0</v>
      </c>
      <c r="AZ442" s="4">
        <v>0</v>
      </c>
      <c r="BA442" s="4">
        <v>0</v>
      </c>
      <c r="BB442" s="4">
        <v>6384.9828144602516</v>
      </c>
      <c r="BC442" s="4">
        <v>0</v>
      </c>
      <c r="BD442" s="4">
        <v>0</v>
      </c>
      <c r="BE442" s="4">
        <v>0</v>
      </c>
      <c r="BF442" s="4">
        <v>0</v>
      </c>
      <c r="BG442" s="4">
        <v>0</v>
      </c>
      <c r="BH442" s="4">
        <v>0</v>
      </c>
      <c r="BI442" s="4">
        <v>0</v>
      </c>
      <c r="BJ442" s="4">
        <v>6384.9828144602516</v>
      </c>
      <c r="BK442" s="34">
        <v>6384.9828144602516</v>
      </c>
      <c r="BL442" s="27"/>
      <c r="BM442" s="1" t="s">
        <v>668</v>
      </c>
      <c r="BN442" s="4" t="e">
        <v>#DIV/0!</v>
      </c>
      <c r="BO442" s="4" t="e">
        <v>#DIV/0!</v>
      </c>
      <c r="BP442" s="4" t="e">
        <v>#DIV/0!</v>
      </c>
      <c r="BQ442" s="4" t="e">
        <v>#DIV/0!</v>
      </c>
      <c r="BR442" s="4" t="e">
        <v>#DIV/0!</v>
      </c>
      <c r="BS442" s="4" t="e">
        <v>#DIV/0!</v>
      </c>
      <c r="BT442" s="4" t="e">
        <v>#DIV/0!</v>
      </c>
      <c r="BU442" s="4" t="e">
        <v>#DIV/0!</v>
      </c>
      <c r="BV442" s="4" t="e">
        <v>#DIV/0!</v>
      </c>
      <c r="BW442" s="4" t="e">
        <v>#DIV/0!</v>
      </c>
      <c r="BX442" s="4" t="e">
        <v>#DIV/0!</v>
      </c>
      <c r="BY442" s="4" t="e">
        <v>#DIV/0!</v>
      </c>
      <c r="BZ442" s="4" t="e">
        <v>#DIV/0!</v>
      </c>
      <c r="CA442" s="4" t="e">
        <v>#DIV/0!</v>
      </c>
      <c r="CB442" s="4" t="e">
        <v>#DIV/0!</v>
      </c>
      <c r="CC442" s="4" t="e">
        <v>#DIV/0!</v>
      </c>
      <c r="CD442" s="4" t="e">
        <v>#DIV/0!</v>
      </c>
      <c r="CE442" s="4" t="e">
        <v>#DIV/0!</v>
      </c>
      <c r="CF442" s="4" t="e">
        <v>#DIV/0!</v>
      </c>
      <c r="CG442" s="4" t="e">
        <v>#DIV/0!</v>
      </c>
      <c r="CH442" s="4" t="e">
        <v>#DIV/0!</v>
      </c>
      <c r="CI442" s="4" t="e">
        <v>#DIV/0!</v>
      </c>
      <c r="CJ442" s="4" t="e">
        <v>#DIV/0!</v>
      </c>
      <c r="CK442" s="4" t="e">
        <v>#DIV/0!</v>
      </c>
      <c r="CL442" s="27"/>
      <c r="CM442" s="1" t="s">
        <v>668</v>
      </c>
      <c r="CN442" s="4" t="e">
        <v>#DIV/0!</v>
      </c>
      <c r="CO442" s="4" t="e">
        <v>#DIV/0!</v>
      </c>
      <c r="CP442" s="4" t="e">
        <v>#DIV/0!</v>
      </c>
      <c r="CQ442" s="4" t="e">
        <v>#DIV/0!</v>
      </c>
      <c r="CR442" s="4" t="e">
        <v>#DIV/0!</v>
      </c>
      <c r="CS442" s="4" t="e">
        <v>#DIV/0!</v>
      </c>
      <c r="CT442" s="4" t="e">
        <v>#DIV/0!</v>
      </c>
      <c r="CU442" s="4" t="e">
        <v>#DIV/0!</v>
      </c>
      <c r="CV442" s="4" t="e">
        <v>#DIV/0!</v>
      </c>
      <c r="CW442" s="4" t="e">
        <v>#DIV/0!</v>
      </c>
      <c r="CX442" s="4" t="e">
        <v>#DIV/0!</v>
      </c>
      <c r="CY442" s="4" t="e">
        <v>#DIV/0!</v>
      </c>
      <c r="CZ442" s="4" t="e">
        <v>#DIV/0!</v>
      </c>
      <c r="DA442" s="4" t="e">
        <v>#DIV/0!</v>
      </c>
      <c r="DB442" s="4" t="e">
        <v>#DIV/0!</v>
      </c>
      <c r="DC442" s="4" t="e">
        <v>#DIV/0!</v>
      </c>
      <c r="DD442" s="4" t="e">
        <v>#DIV/0!</v>
      </c>
      <c r="DE442" s="4" t="e">
        <v>#DIV/0!</v>
      </c>
      <c r="DF442" s="4" t="e">
        <v>#DIV/0!</v>
      </c>
      <c r="DG442" s="4" t="e">
        <v>#DIV/0!</v>
      </c>
      <c r="DH442" s="4" t="e">
        <v>#DIV/0!</v>
      </c>
      <c r="DI442" s="4" t="e">
        <v>#DIV/0!</v>
      </c>
      <c r="DJ442" s="4" t="e">
        <v>#DIV/0!</v>
      </c>
      <c r="DK442" s="4" t="e">
        <v>#DIV/0!</v>
      </c>
      <c r="DL442" s="27"/>
      <c r="DM442" s="1" t="s">
        <v>668</v>
      </c>
      <c r="DN442" s="4" t="e">
        <v>#DIV/0!</v>
      </c>
      <c r="DO442" s="4" t="e">
        <v>#DIV/0!</v>
      </c>
      <c r="DP442" s="4" t="e">
        <v>#DIV/0!</v>
      </c>
      <c r="DQ442" s="4" t="e">
        <v>#DIV/0!</v>
      </c>
      <c r="DR442" s="4" t="e">
        <v>#DIV/0!</v>
      </c>
      <c r="DS442" s="4" t="e">
        <v>#DIV/0!</v>
      </c>
      <c r="DT442" s="4" t="e">
        <v>#DIV/0!</v>
      </c>
      <c r="DU442" s="4">
        <v>6384.9828144602516</v>
      </c>
      <c r="DV442" s="4" t="e">
        <v>#DIV/0!</v>
      </c>
      <c r="DW442" s="4" t="e">
        <v>#DIV/0!</v>
      </c>
      <c r="DX442" s="4" t="e">
        <v>#DIV/0!</v>
      </c>
      <c r="DY442" s="4" t="e">
        <v>#DIV/0!</v>
      </c>
      <c r="DZ442" s="4" t="e">
        <v>#DIV/0!</v>
      </c>
      <c r="EA442" s="4" t="e">
        <v>#DIV/0!</v>
      </c>
      <c r="EB442" s="4" t="e">
        <v>#DIV/0!</v>
      </c>
      <c r="EC442" s="4">
        <v>6384.9828144602516</v>
      </c>
      <c r="ED442" s="27"/>
      <c r="EE442" s="1" t="s">
        <v>668</v>
      </c>
      <c r="EF442" s="4" t="e">
        <v>#DIV/0!</v>
      </c>
      <c r="EG442" s="4" t="e">
        <v>#DIV/0!</v>
      </c>
      <c r="EH442" s="4" t="e">
        <v>#DIV/0!</v>
      </c>
      <c r="EI442" s="4" t="e">
        <v>#DIV/0!</v>
      </c>
      <c r="EJ442" s="4" t="e">
        <v>#DIV/0!</v>
      </c>
      <c r="EK442" s="4" t="e">
        <v>#DIV/0!</v>
      </c>
      <c r="EL442" s="4" t="e">
        <v>#DIV/0!</v>
      </c>
      <c r="EM442" s="4">
        <v>0</v>
      </c>
      <c r="EN442" s="4" t="e">
        <v>#DIV/0!</v>
      </c>
      <c r="EO442" s="4" t="e">
        <v>#DIV/0!</v>
      </c>
      <c r="EP442" s="4" t="e">
        <v>#DIV/0!</v>
      </c>
      <c r="EQ442" s="4" t="e">
        <v>#DIV/0!</v>
      </c>
      <c r="ER442" s="4" t="e">
        <v>#DIV/0!</v>
      </c>
      <c r="ES442" s="4" t="e">
        <v>#DIV/0!</v>
      </c>
      <c r="ET442" s="4" t="e">
        <v>#DIV/0!</v>
      </c>
      <c r="EU442" s="4">
        <v>0</v>
      </c>
      <c r="EV442" s="23"/>
      <c r="IF442" s="23"/>
    </row>
    <row r="443" spans="2:240" ht="21.6" hidden="1" customHeight="1" x14ac:dyDescent="0.3">
      <c r="B443" s="1" t="s">
        <v>722</v>
      </c>
      <c r="C443" s="38" t="s">
        <v>496</v>
      </c>
      <c r="D443" s="5" t="s">
        <v>0</v>
      </c>
      <c r="E443" s="6" t="s">
        <v>322</v>
      </c>
      <c r="F443" s="6">
        <v>3426572</v>
      </c>
      <c r="G443" s="5" t="s">
        <v>203</v>
      </c>
      <c r="H443" s="19"/>
      <c r="I443" s="7">
        <v>1.3911538666666667</v>
      </c>
      <c r="J443" s="8">
        <v>692.6459460305</v>
      </c>
      <c r="K443" s="19"/>
      <c r="L443" s="7">
        <v>0</v>
      </c>
      <c r="M443" s="8">
        <v>0</v>
      </c>
      <c r="N443" s="19"/>
      <c r="O443" s="7">
        <f t="shared" si="39"/>
        <v>1.3911538666666667</v>
      </c>
      <c r="P443" s="8">
        <f t="shared" si="40"/>
        <v>692.6459460305</v>
      </c>
      <c r="Q443" s="1" t="str">
        <f t="shared" si="41"/>
        <v>OK</v>
      </c>
      <c r="S443" s="1">
        <v>3426572</v>
      </c>
      <c r="T443" s="1" t="s">
        <v>669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228.87464689855221</v>
      </c>
      <c r="AI443" s="4">
        <v>393.04500209399714</v>
      </c>
      <c r="AJ443" s="4">
        <v>0</v>
      </c>
      <c r="AK443" s="4">
        <v>70.726297037950644</v>
      </c>
      <c r="AL443" s="4">
        <v>0</v>
      </c>
      <c r="AM443" s="4">
        <v>0</v>
      </c>
      <c r="AN443" s="4">
        <v>0</v>
      </c>
      <c r="AO443" s="4">
        <v>0</v>
      </c>
      <c r="AP443" s="4">
        <v>0</v>
      </c>
      <c r="AQ443" s="4">
        <v>0</v>
      </c>
      <c r="AR443" s="4">
        <v>692.6459460305</v>
      </c>
      <c r="AS443" s="27"/>
      <c r="AT443" s="1" t="s">
        <v>669</v>
      </c>
      <c r="AU443" s="4">
        <v>0</v>
      </c>
      <c r="AV443" s="4">
        <v>0</v>
      </c>
      <c r="AW443" s="4">
        <v>0</v>
      </c>
      <c r="AX443" s="4">
        <v>0</v>
      </c>
      <c r="AY443" s="4">
        <v>0</v>
      </c>
      <c r="AZ443" s="4">
        <v>0</v>
      </c>
      <c r="BA443" s="4">
        <v>0</v>
      </c>
      <c r="BB443" s="4">
        <v>0</v>
      </c>
      <c r="BC443" s="4">
        <v>0</v>
      </c>
      <c r="BD443" s="4">
        <v>0</v>
      </c>
      <c r="BE443" s="4">
        <v>0</v>
      </c>
      <c r="BF443" s="4">
        <v>0</v>
      </c>
      <c r="BG443" s="4">
        <v>0</v>
      </c>
      <c r="BH443" s="4">
        <v>0</v>
      </c>
      <c r="BI443" s="4">
        <v>0</v>
      </c>
      <c r="BJ443" s="4">
        <v>0</v>
      </c>
      <c r="BK443" s="34">
        <v>692.6459460305</v>
      </c>
      <c r="BL443" s="27"/>
      <c r="BM443" s="1" t="s">
        <v>669</v>
      </c>
      <c r="BN443" s="4" t="e">
        <v>#DIV/0!</v>
      </c>
      <c r="BO443" s="4" t="e">
        <v>#DIV/0!</v>
      </c>
      <c r="BP443" s="4" t="e">
        <v>#DIV/0!</v>
      </c>
      <c r="BQ443" s="4" t="e">
        <v>#DIV/0!</v>
      </c>
      <c r="BR443" s="4" t="e">
        <v>#DIV/0!</v>
      </c>
      <c r="BS443" s="4" t="e">
        <v>#DIV/0!</v>
      </c>
      <c r="BT443" s="4" t="e">
        <v>#DIV/0!</v>
      </c>
      <c r="BU443" s="4" t="e">
        <v>#DIV/0!</v>
      </c>
      <c r="BV443" s="4" t="e">
        <v>#DIV/0!</v>
      </c>
      <c r="BW443" s="4" t="e">
        <v>#DIV/0!</v>
      </c>
      <c r="BX443" s="4" t="e">
        <v>#DIV/0!</v>
      </c>
      <c r="BY443" s="4" t="e">
        <v>#DIV/0!</v>
      </c>
      <c r="BZ443" s="4" t="e">
        <v>#DIV/0!</v>
      </c>
      <c r="CA443" s="4">
        <v>228.87464689855221</v>
      </c>
      <c r="CB443" s="4">
        <v>393.04500209399714</v>
      </c>
      <c r="CC443" s="4" t="e">
        <v>#DIV/0!</v>
      </c>
      <c r="CD443" s="4">
        <v>70.726297037950644</v>
      </c>
      <c r="CE443" s="4" t="e">
        <v>#DIV/0!</v>
      </c>
      <c r="CF443" s="4" t="e">
        <v>#DIV/0!</v>
      </c>
      <c r="CG443" s="4" t="e">
        <v>#DIV/0!</v>
      </c>
      <c r="CH443" s="4" t="e">
        <v>#DIV/0!</v>
      </c>
      <c r="CI443" s="4" t="e">
        <v>#DIV/0!</v>
      </c>
      <c r="CJ443" s="4" t="e">
        <v>#DIV/0!</v>
      </c>
      <c r="CK443" s="4">
        <v>692.6459460305</v>
      </c>
      <c r="CL443" s="27"/>
      <c r="CM443" s="1" t="s">
        <v>669</v>
      </c>
      <c r="CN443" s="4" t="e">
        <v>#DIV/0!</v>
      </c>
      <c r="CO443" s="4" t="e">
        <v>#DIV/0!</v>
      </c>
      <c r="CP443" s="4" t="e">
        <v>#DIV/0!</v>
      </c>
      <c r="CQ443" s="4" t="e">
        <v>#DIV/0!</v>
      </c>
      <c r="CR443" s="4" t="e">
        <v>#DIV/0!</v>
      </c>
      <c r="CS443" s="4" t="e">
        <v>#DIV/0!</v>
      </c>
      <c r="CT443" s="4" t="e">
        <v>#DIV/0!</v>
      </c>
      <c r="CU443" s="4" t="e">
        <v>#DIV/0!</v>
      </c>
      <c r="CV443" s="4" t="e">
        <v>#DIV/0!</v>
      </c>
      <c r="CW443" s="4" t="e">
        <v>#DIV/0!</v>
      </c>
      <c r="CX443" s="4" t="e">
        <v>#DIV/0!</v>
      </c>
      <c r="CY443" s="4" t="e">
        <v>#DIV/0!</v>
      </c>
      <c r="CZ443" s="4" t="e">
        <v>#DIV/0!</v>
      </c>
      <c r="DA443" s="4">
        <v>0</v>
      </c>
      <c r="DB443" s="4">
        <v>0</v>
      </c>
      <c r="DC443" s="4" t="e">
        <v>#DIV/0!</v>
      </c>
      <c r="DD443" s="4">
        <v>0</v>
      </c>
      <c r="DE443" s="4" t="e">
        <v>#DIV/0!</v>
      </c>
      <c r="DF443" s="4" t="e">
        <v>#DIV/0!</v>
      </c>
      <c r="DG443" s="4" t="e">
        <v>#DIV/0!</v>
      </c>
      <c r="DH443" s="4" t="e">
        <v>#DIV/0!</v>
      </c>
      <c r="DI443" s="4" t="e">
        <v>#DIV/0!</v>
      </c>
      <c r="DJ443" s="4" t="e">
        <v>#DIV/0!</v>
      </c>
      <c r="DK443" s="4">
        <v>0</v>
      </c>
      <c r="DL443" s="27"/>
      <c r="DM443" s="1" t="s">
        <v>669</v>
      </c>
      <c r="DN443" s="4" t="e">
        <v>#DIV/0!</v>
      </c>
      <c r="DO443" s="4" t="e">
        <v>#DIV/0!</v>
      </c>
      <c r="DP443" s="4" t="e">
        <v>#DIV/0!</v>
      </c>
      <c r="DQ443" s="4" t="e">
        <v>#DIV/0!</v>
      </c>
      <c r="DR443" s="4" t="e">
        <v>#DIV/0!</v>
      </c>
      <c r="DS443" s="4" t="e">
        <v>#DIV/0!</v>
      </c>
      <c r="DT443" s="4" t="e">
        <v>#DIV/0!</v>
      </c>
      <c r="DU443" s="4" t="e">
        <v>#DIV/0!</v>
      </c>
      <c r="DV443" s="4" t="e">
        <v>#DIV/0!</v>
      </c>
      <c r="DW443" s="4" t="e">
        <v>#DIV/0!</v>
      </c>
      <c r="DX443" s="4" t="e">
        <v>#DIV/0!</v>
      </c>
      <c r="DY443" s="4" t="e">
        <v>#DIV/0!</v>
      </c>
      <c r="DZ443" s="4" t="e">
        <v>#DIV/0!</v>
      </c>
      <c r="EA443" s="4" t="e">
        <v>#DIV/0!</v>
      </c>
      <c r="EB443" s="4" t="e">
        <v>#DIV/0!</v>
      </c>
      <c r="EC443" s="4" t="e">
        <v>#DIV/0!</v>
      </c>
      <c r="ED443" s="27"/>
      <c r="EE443" s="1" t="s">
        <v>669</v>
      </c>
      <c r="EF443" s="4" t="e">
        <v>#DIV/0!</v>
      </c>
      <c r="EG443" s="4" t="e">
        <v>#DIV/0!</v>
      </c>
      <c r="EH443" s="4" t="e">
        <v>#DIV/0!</v>
      </c>
      <c r="EI443" s="4" t="e">
        <v>#DIV/0!</v>
      </c>
      <c r="EJ443" s="4" t="e">
        <v>#DIV/0!</v>
      </c>
      <c r="EK443" s="4" t="e">
        <v>#DIV/0!</v>
      </c>
      <c r="EL443" s="4" t="e">
        <v>#DIV/0!</v>
      </c>
      <c r="EM443" s="4" t="e">
        <v>#DIV/0!</v>
      </c>
      <c r="EN443" s="4" t="e">
        <v>#DIV/0!</v>
      </c>
      <c r="EO443" s="4" t="e">
        <v>#DIV/0!</v>
      </c>
      <c r="EP443" s="4" t="e">
        <v>#DIV/0!</v>
      </c>
      <c r="EQ443" s="4" t="e">
        <v>#DIV/0!</v>
      </c>
      <c r="ER443" s="4" t="e">
        <v>#DIV/0!</v>
      </c>
      <c r="ES443" s="4" t="e">
        <v>#DIV/0!</v>
      </c>
      <c r="ET443" s="4" t="e">
        <v>#DIV/0!</v>
      </c>
      <c r="EU443" s="4" t="e">
        <v>#DIV/0!</v>
      </c>
      <c r="EV443" s="23"/>
      <c r="IF443" s="23"/>
    </row>
    <row r="444" spans="2:240" ht="21.6" hidden="1" customHeight="1" x14ac:dyDescent="0.3">
      <c r="B444" s="1" t="s">
        <v>722</v>
      </c>
      <c r="C444" s="38" t="s">
        <v>504</v>
      </c>
      <c r="D444" s="5" t="s">
        <v>106</v>
      </c>
      <c r="E444" s="6" t="s">
        <v>320</v>
      </c>
      <c r="F444" s="6">
        <v>7274351</v>
      </c>
      <c r="G444" s="5" t="s">
        <v>316</v>
      </c>
      <c r="H444" s="19"/>
      <c r="I444" s="7">
        <v>148.99115005833335</v>
      </c>
      <c r="J444" s="8">
        <v>72817.816631172667</v>
      </c>
      <c r="K444" s="19"/>
      <c r="L444" s="7">
        <v>8.3333333333333329E-2</v>
      </c>
      <c r="M444" s="8">
        <v>82.423333333333332</v>
      </c>
      <c r="N444" s="19"/>
      <c r="O444" s="7">
        <f t="shared" si="39"/>
        <v>149.07448339166669</v>
      </c>
      <c r="P444" s="8">
        <f t="shared" si="40"/>
        <v>72900.239964506007</v>
      </c>
      <c r="Q444" s="1" t="str">
        <f t="shared" si="41"/>
        <v>OK</v>
      </c>
      <c r="S444" s="1">
        <v>7274351</v>
      </c>
      <c r="T444" s="1" t="s">
        <v>677</v>
      </c>
      <c r="U444" s="4">
        <v>0</v>
      </c>
      <c r="V444" s="4">
        <v>0</v>
      </c>
      <c r="W444" s="4">
        <v>167.02706552610906</v>
      </c>
      <c r="X444" s="4">
        <v>22724.149680926119</v>
      </c>
      <c r="Y444" s="4">
        <v>308.31066537504444</v>
      </c>
      <c r="Z444" s="4">
        <v>1856.1022484408609</v>
      </c>
      <c r="AA444" s="4">
        <v>255.45322503925638</v>
      </c>
      <c r="AB444" s="4">
        <v>3329.2086654406889</v>
      </c>
      <c r="AC444" s="4">
        <v>215.93678924200407</v>
      </c>
      <c r="AD444" s="4">
        <v>0</v>
      </c>
      <c r="AE444" s="4">
        <v>738.52033487871961</v>
      </c>
      <c r="AF444" s="4">
        <v>651.59988396409346</v>
      </c>
      <c r="AG444" s="4">
        <v>0</v>
      </c>
      <c r="AH444" s="4">
        <v>817.25587951449995</v>
      </c>
      <c r="AI444" s="4">
        <v>10012.037661621858</v>
      </c>
      <c r="AJ444" s="4">
        <v>7734.4996939310013</v>
      </c>
      <c r="AK444" s="4">
        <v>8355.927623515714</v>
      </c>
      <c r="AL444" s="4">
        <v>0</v>
      </c>
      <c r="AM444" s="4">
        <v>12954.2180688681</v>
      </c>
      <c r="AN444" s="4">
        <v>1061.6154430277672</v>
      </c>
      <c r="AO444" s="4">
        <v>106.50363860358827</v>
      </c>
      <c r="AP444" s="4">
        <v>0</v>
      </c>
      <c r="AQ444" s="4">
        <v>1446.6050480750384</v>
      </c>
      <c r="AR444" s="4">
        <v>72734.971615990464</v>
      </c>
      <c r="AS444" s="27"/>
      <c r="AT444" s="1" t="s">
        <v>677</v>
      </c>
      <c r="AU444" s="4">
        <v>0</v>
      </c>
      <c r="AV444" s="4">
        <v>0</v>
      </c>
      <c r="AW444" s="4">
        <v>0</v>
      </c>
      <c r="AX444" s="4">
        <v>0</v>
      </c>
      <c r="AY444" s="4">
        <v>0</v>
      </c>
      <c r="AZ444" s="4">
        <v>0</v>
      </c>
      <c r="BA444" s="4">
        <v>0</v>
      </c>
      <c r="BB444" s="4">
        <v>0</v>
      </c>
      <c r="BC444" s="4">
        <v>0</v>
      </c>
      <c r="BD444" s="4">
        <v>0</v>
      </c>
      <c r="BE444" s="4">
        <v>0</v>
      </c>
      <c r="BF444" s="4">
        <v>55.486820440582513</v>
      </c>
      <c r="BG444" s="4">
        <v>0</v>
      </c>
      <c r="BH444" s="4">
        <v>109.78152807495889</v>
      </c>
      <c r="BI444" s="4">
        <v>0</v>
      </c>
      <c r="BJ444" s="4">
        <v>165.26834851554139</v>
      </c>
      <c r="BK444" s="34">
        <v>72900.239964506007</v>
      </c>
      <c r="BL444" s="27"/>
      <c r="BM444" s="1" t="s">
        <v>677</v>
      </c>
      <c r="BN444" s="4" t="e">
        <v>#DIV/0!</v>
      </c>
      <c r="BO444" s="4" t="e">
        <v>#DIV/0!</v>
      </c>
      <c r="BP444" s="4">
        <v>0</v>
      </c>
      <c r="BQ444" s="4">
        <v>0</v>
      </c>
      <c r="BR444" s="4">
        <v>0</v>
      </c>
      <c r="BS444" s="4">
        <v>0</v>
      </c>
      <c r="BT444" s="4">
        <v>0</v>
      </c>
      <c r="BU444" s="4">
        <v>0</v>
      </c>
      <c r="BV444" s="4">
        <v>195.9199529887139</v>
      </c>
      <c r="BW444" s="4" t="e">
        <v>#DIV/0!</v>
      </c>
      <c r="BX444" s="4">
        <v>646.23509583903478</v>
      </c>
      <c r="BY444" s="4">
        <v>651.59988396409346</v>
      </c>
      <c r="BZ444" s="4" t="e">
        <v>#DIV/0!</v>
      </c>
      <c r="CA444" s="4">
        <v>817.25587951449995</v>
      </c>
      <c r="CB444" s="4">
        <v>6361.8780081005079</v>
      </c>
      <c r="CC444" s="4">
        <v>1351.8379704213978</v>
      </c>
      <c r="CD444" s="4">
        <v>8165.9744054949097</v>
      </c>
      <c r="CE444" s="4" t="e">
        <v>#DIV/0!</v>
      </c>
      <c r="CF444" s="4">
        <v>77.205152289742458</v>
      </c>
      <c r="CG444" s="4">
        <v>0</v>
      </c>
      <c r="CH444" s="4">
        <v>0</v>
      </c>
      <c r="CI444" s="4" t="e">
        <v>#DIV/0!</v>
      </c>
      <c r="CJ444" s="4">
        <v>203.95395181115074</v>
      </c>
      <c r="CK444" s="4">
        <v>18471.860300424047</v>
      </c>
      <c r="CL444" s="27"/>
      <c r="CM444" s="1" t="s">
        <v>677</v>
      </c>
      <c r="CN444" s="4" t="e">
        <v>#DIV/0!</v>
      </c>
      <c r="CO444" s="4" t="e">
        <v>#DIV/0!</v>
      </c>
      <c r="CP444" s="4">
        <v>167.02706552610906</v>
      </c>
      <c r="CQ444" s="4">
        <v>22724.149680926119</v>
      </c>
      <c r="CR444" s="4">
        <v>308.31066537504444</v>
      </c>
      <c r="CS444" s="4">
        <v>1856.1022484408609</v>
      </c>
      <c r="CT444" s="4">
        <v>255.45322503925638</v>
      </c>
      <c r="CU444" s="4">
        <v>3329.2086654406889</v>
      </c>
      <c r="CV444" s="4">
        <v>20.016836253290176</v>
      </c>
      <c r="CW444" s="4" t="e">
        <v>#DIV/0!</v>
      </c>
      <c r="CX444" s="4">
        <v>92.285239039684797</v>
      </c>
      <c r="CY444" s="4">
        <v>0</v>
      </c>
      <c r="CZ444" s="4" t="e">
        <v>#DIV/0!</v>
      </c>
      <c r="DA444" s="4">
        <v>0</v>
      </c>
      <c r="DB444" s="4">
        <v>3650.1596535213507</v>
      </c>
      <c r="DC444" s="4">
        <v>6382.6617235096037</v>
      </c>
      <c r="DD444" s="4">
        <v>189.95321802080397</v>
      </c>
      <c r="DE444" s="4" t="e">
        <v>#DIV/0!</v>
      </c>
      <c r="DF444" s="4">
        <v>12877.012916578356</v>
      </c>
      <c r="DG444" s="4">
        <v>1061.6154430277672</v>
      </c>
      <c r="DH444" s="4">
        <v>106.50363860358827</v>
      </c>
      <c r="DI444" s="4" t="e">
        <v>#DIV/0!</v>
      </c>
      <c r="DJ444" s="4">
        <v>1242.6510962638877</v>
      </c>
      <c r="DK444" s="4">
        <v>54263.111315566406</v>
      </c>
      <c r="DL444" s="27"/>
      <c r="DM444" s="1" t="s">
        <v>677</v>
      </c>
      <c r="DN444" s="4" t="e">
        <v>#DIV/0!</v>
      </c>
      <c r="DO444" s="4" t="e">
        <v>#DIV/0!</v>
      </c>
      <c r="DP444" s="4" t="e">
        <v>#DIV/0!</v>
      </c>
      <c r="DQ444" s="4" t="e">
        <v>#DIV/0!</v>
      </c>
      <c r="DR444" s="4" t="e">
        <v>#DIV/0!</v>
      </c>
      <c r="DS444" s="4" t="e">
        <v>#DIV/0!</v>
      </c>
      <c r="DT444" s="4" t="e">
        <v>#DIV/0!</v>
      </c>
      <c r="DU444" s="4" t="e">
        <v>#DIV/0!</v>
      </c>
      <c r="DV444" s="4" t="e">
        <v>#DIV/0!</v>
      </c>
      <c r="DW444" s="4" t="e">
        <v>#DIV/0!</v>
      </c>
      <c r="DX444" s="4" t="e">
        <v>#DIV/0!</v>
      </c>
      <c r="DY444" s="4">
        <v>0</v>
      </c>
      <c r="DZ444" s="4" t="e">
        <v>#DIV/0!</v>
      </c>
      <c r="EA444" s="4">
        <v>0</v>
      </c>
      <c r="EB444" s="4" t="e">
        <v>#DIV/0!</v>
      </c>
      <c r="EC444" s="4">
        <v>0</v>
      </c>
      <c r="ED444" s="27"/>
      <c r="EE444" s="1" t="s">
        <v>677</v>
      </c>
      <c r="EF444" s="4" t="e">
        <v>#DIV/0!</v>
      </c>
      <c r="EG444" s="4" t="e">
        <v>#DIV/0!</v>
      </c>
      <c r="EH444" s="4" t="e">
        <v>#DIV/0!</v>
      </c>
      <c r="EI444" s="4" t="e">
        <v>#DIV/0!</v>
      </c>
      <c r="EJ444" s="4" t="e">
        <v>#DIV/0!</v>
      </c>
      <c r="EK444" s="4" t="e">
        <v>#DIV/0!</v>
      </c>
      <c r="EL444" s="4" t="e">
        <v>#DIV/0!</v>
      </c>
      <c r="EM444" s="4" t="e">
        <v>#DIV/0!</v>
      </c>
      <c r="EN444" s="4" t="e">
        <v>#DIV/0!</v>
      </c>
      <c r="EO444" s="4" t="e">
        <v>#DIV/0!</v>
      </c>
      <c r="EP444" s="4" t="e">
        <v>#DIV/0!</v>
      </c>
      <c r="EQ444" s="4">
        <v>55.486820440582513</v>
      </c>
      <c r="ER444" s="4" t="e">
        <v>#DIV/0!</v>
      </c>
      <c r="ES444" s="4">
        <v>109.78152807495889</v>
      </c>
      <c r="ET444" s="4" t="e">
        <v>#DIV/0!</v>
      </c>
      <c r="EU444" s="4">
        <v>165.26834851554139</v>
      </c>
      <c r="EV444" s="23"/>
      <c r="IF444" s="23"/>
    </row>
    <row r="445" spans="2:240" ht="21.6" hidden="1" customHeight="1" x14ac:dyDescent="0.3">
      <c r="B445" s="1" t="s">
        <v>722</v>
      </c>
      <c r="C445" s="38" t="s">
        <v>474</v>
      </c>
      <c r="D445" s="5" t="s">
        <v>195</v>
      </c>
      <c r="E445" s="6" t="s">
        <v>322</v>
      </c>
      <c r="F445" s="6">
        <v>2691485</v>
      </c>
      <c r="G445" s="5" t="s">
        <v>194</v>
      </c>
      <c r="H445" s="19"/>
      <c r="I445" s="7">
        <v>237.85899885000001</v>
      </c>
      <c r="J445" s="8">
        <v>126616.26755513367</v>
      </c>
      <c r="K445" s="19"/>
      <c r="L445" s="7">
        <v>0.13042067500000001</v>
      </c>
      <c r="M445" s="8">
        <v>271.31456493808338</v>
      </c>
      <c r="N445" s="19"/>
      <c r="O445" s="7">
        <f t="shared" si="39"/>
        <v>237.98941952500002</v>
      </c>
      <c r="P445" s="8">
        <f t="shared" si="40"/>
        <v>126887.58212007176</v>
      </c>
      <c r="Q445" s="1" t="str">
        <f t="shared" si="41"/>
        <v>OK</v>
      </c>
      <c r="S445" s="1">
        <v>2691485</v>
      </c>
      <c r="T445" s="1" t="s">
        <v>647</v>
      </c>
      <c r="U445" s="4">
        <v>0</v>
      </c>
      <c r="V445" s="4">
        <v>0</v>
      </c>
      <c r="W445" s="4">
        <v>60.286878802334662</v>
      </c>
      <c r="X445" s="4">
        <v>73148.759454245941</v>
      </c>
      <c r="Y445" s="4">
        <v>153.4237082650443</v>
      </c>
      <c r="Z445" s="4">
        <v>2311.5135873359613</v>
      </c>
      <c r="AA445" s="4">
        <v>3103.7591800159144</v>
      </c>
      <c r="AB445" s="4">
        <v>4819.2624308947716</v>
      </c>
      <c r="AC445" s="4">
        <v>891.10451048339883</v>
      </c>
      <c r="AD445" s="4">
        <v>0</v>
      </c>
      <c r="AE445" s="4">
        <v>65.11361282143713</v>
      </c>
      <c r="AF445" s="4">
        <v>861.40359714601004</v>
      </c>
      <c r="AG445" s="4">
        <v>0</v>
      </c>
      <c r="AH445" s="4">
        <v>358.99212794660008</v>
      </c>
      <c r="AI445" s="4">
        <v>11168.443451995367</v>
      </c>
      <c r="AJ445" s="4">
        <v>6130.6165396842734</v>
      </c>
      <c r="AK445" s="4">
        <v>2650.4835571870221</v>
      </c>
      <c r="AL445" s="4">
        <v>52.900830024251412</v>
      </c>
      <c r="AM445" s="4">
        <v>6162.1240832375961</v>
      </c>
      <c r="AN445" s="4">
        <v>2430.1786293470213</v>
      </c>
      <c r="AO445" s="4">
        <v>0</v>
      </c>
      <c r="AP445" s="4">
        <v>22.79688236704737</v>
      </c>
      <c r="AQ445" s="4">
        <v>11969.866114284368</v>
      </c>
      <c r="AR445" s="4">
        <v>126361.02917608435</v>
      </c>
      <c r="AS445" s="27"/>
      <c r="AT445" s="1" t="s">
        <v>647</v>
      </c>
      <c r="AU445" s="4">
        <v>0</v>
      </c>
      <c r="AV445" s="4">
        <v>0</v>
      </c>
      <c r="AW445" s="4">
        <v>0</v>
      </c>
      <c r="AX445" s="4">
        <v>0</v>
      </c>
      <c r="AY445" s="4">
        <v>0</v>
      </c>
      <c r="AZ445" s="4">
        <v>0</v>
      </c>
      <c r="BA445" s="4">
        <v>318.36121106850902</v>
      </c>
      <c r="BB445" s="4">
        <v>0</v>
      </c>
      <c r="BC445" s="4">
        <v>0</v>
      </c>
      <c r="BD445" s="4">
        <v>0</v>
      </c>
      <c r="BE445" s="4">
        <v>0</v>
      </c>
      <c r="BF445" s="4">
        <v>0</v>
      </c>
      <c r="BG445" s="4">
        <v>0</v>
      </c>
      <c r="BH445" s="4">
        <v>208.19173291889609</v>
      </c>
      <c r="BI445" s="4">
        <v>0</v>
      </c>
      <c r="BJ445" s="4">
        <v>526.552943987405</v>
      </c>
      <c r="BK445" s="34">
        <v>126887.58212007176</v>
      </c>
      <c r="BL445" s="27"/>
      <c r="BM445" s="1" t="s">
        <v>647</v>
      </c>
      <c r="BN445" s="4" t="e">
        <v>#DIV/0!</v>
      </c>
      <c r="BO445" s="4" t="e">
        <v>#DIV/0!</v>
      </c>
      <c r="BP445" s="4">
        <v>0</v>
      </c>
      <c r="BQ445" s="4">
        <v>0</v>
      </c>
      <c r="BR445" s="4">
        <v>0</v>
      </c>
      <c r="BS445" s="4">
        <v>0</v>
      </c>
      <c r="BT445" s="4">
        <v>0</v>
      </c>
      <c r="BU445" s="4">
        <v>0</v>
      </c>
      <c r="BV445" s="4">
        <v>862.76379895192349</v>
      </c>
      <c r="BW445" s="4" t="e">
        <v>#DIV/0!</v>
      </c>
      <c r="BX445" s="4">
        <v>65.11361282143713</v>
      </c>
      <c r="BY445" s="4">
        <v>546.27477751620393</v>
      </c>
      <c r="BZ445" s="4" t="e">
        <v>#DIV/0!</v>
      </c>
      <c r="CA445" s="4">
        <v>358.99212794660008</v>
      </c>
      <c r="CB445" s="4">
        <v>2268.3845444879553</v>
      </c>
      <c r="CC445" s="4">
        <v>388.10456747078103</v>
      </c>
      <c r="CD445" s="4">
        <v>1979.0617844588896</v>
      </c>
      <c r="CE445" s="4">
        <v>0</v>
      </c>
      <c r="CF445" s="4">
        <v>0</v>
      </c>
      <c r="CG445" s="4">
        <v>0</v>
      </c>
      <c r="CH445" s="4" t="e">
        <v>#DIV/0!</v>
      </c>
      <c r="CI445" s="4">
        <v>10.250370919294378</v>
      </c>
      <c r="CJ445" s="4">
        <v>1629.5923179044817</v>
      </c>
      <c r="CK445" s="4">
        <v>8108.5379024775666</v>
      </c>
      <c r="CL445" s="27"/>
      <c r="CM445" s="1" t="s">
        <v>647</v>
      </c>
      <c r="CN445" s="4" t="e">
        <v>#DIV/0!</v>
      </c>
      <c r="CO445" s="4" t="e">
        <v>#DIV/0!</v>
      </c>
      <c r="CP445" s="4">
        <v>60.286878802334662</v>
      </c>
      <c r="CQ445" s="4">
        <v>73148.759454245941</v>
      </c>
      <c r="CR445" s="4">
        <v>153.4237082650443</v>
      </c>
      <c r="CS445" s="4">
        <v>2311.5135873359613</v>
      </c>
      <c r="CT445" s="4">
        <v>3103.7591800159144</v>
      </c>
      <c r="CU445" s="4">
        <v>4819.2624308947716</v>
      </c>
      <c r="CV445" s="4">
        <v>28.340711531475382</v>
      </c>
      <c r="CW445" s="4" t="e">
        <v>#DIV/0!</v>
      </c>
      <c r="CX445" s="4">
        <v>0</v>
      </c>
      <c r="CY445" s="4">
        <v>315.12881962980595</v>
      </c>
      <c r="CZ445" s="4" t="e">
        <v>#DIV/0!</v>
      </c>
      <c r="DA445" s="4">
        <v>0</v>
      </c>
      <c r="DB445" s="4">
        <v>8900.0589075074095</v>
      </c>
      <c r="DC445" s="4">
        <v>5742.5119722134923</v>
      </c>
      <c r="DD445" s="4">
        <v>671.4217727281324</v>
      </c>
      <c r="DE445" s="4">
        <v>52.900830024251412</v>
      </c>
      <c r="DF445" s="4">
        <v>6162.1240832375961</v>
      </c>
      <c r="DG445" s="4">
        <v>2430.1786293470213</v>
      </c>
      <c r="DH445" s="4" t="e">
        <v>#DIV/0!</v>
      </c>
      <c r="DI445" s="4">
        <v>12.546511447752991</v>
      </c>
      <c r="DJ445" s="4">
        <v>10340.273796379886</v>
      </c>
      <c r="DK445" s="4">
        <v>118252.49127360679</v>
      </c>
      <c r="DL445" s="27"/>
      <c r="DM445" s="1" t="s">
        <v>647</v>
      </c>
      <c r="DN445" s="4" t="e">
        <v>#DIV/0!</v>
      </c>
      <c r="DO445" s="4" t="e">
        <v>#DIV/0!</v>
      </c>
      <c r="DP445" s="4" t="e">
        <v>#DIV/0!</v>
      </c>
      <c r="DQ445" s="4" t="e">
        <v>#DIV/0!</v>
      </c>
      <c r="DR445" s="4" t="e">
        <v>#DIV/0!</v>
      </c>
      <c r="DS445" s="4" t="e">
        <v>#DIV/0!</v>
      </c>
      <c r="DT445" s="4">
        <v>54.614740493488377</v>
      </c>
      <c r="DU445" s="4" t="e">
        <v>#DIV/0!</v>
      </c>
      <c r="DV445" s="4" t="e">
        <v>#DIV/0!</v>
      </c>
      <c r="DW445" s="4" t="e">
        <v>#DIV/0!</v>
      </c>
      <c r="DX445" s="4" t="e">
        <v>#DIV/0!</v>
      </c>
      <c r="DY445" s="4" t="e">
        <v>#DIV/0!</v>
      </c>
      <c r="DZ445" s="4" t="e">
        <v>#DIV/0!</v>
      </c>
      <c r="EA445" s="4">
        <v>76.921175984912551</v>
      </c>
      <c r="EB445" s="4" t="e">
        <v>#DIV/0!</v>
      </c>
      <c r="EC445" s="4">
        <v>131.53591647840094</v>
      </c>
      <c r="ED445" s="27"/>
      <c r="EE445" s="1" t="s">
        <v>647</v>
      </c>
      <c r="EF445" s="4" t="e">
        <v>#DIV/0!</v>
      </c>
      <c r="EG445" s="4" t="e">
        <v>#DIV/0!</v>
      </c>
      <c r="EH445" s="4" t="e">
        <v>#DIV/0!</v>
      </c>
      <c r="EI445" s="4" t="e">
        <v>#DIV/0!</v>
      </c>
      <c r="EJ445" s="4" t="e">
        <v>#DIV/0!</v>
      </c>
      <c r="EK445" s="4" t="e">
        <v>#DIV/0!</v>
      </c>
      <c r="EL445" s="4">
        <v>263.74647057502068</v>
      </c>
      <c r="EM445" s="4" t="e">
        <v>#DIV/0!</v>
      </c>
      <c r="EN445" s="4" t="e">
        <v>#DIV/0!</v>
      </c>
      <c r="EO445" s="4" t="e">
        <v>#DIV/0!</v>
      </c>
      <c r="EP445" s="4" t="e">
        <v>#DIV/0!</v>
      </c>
      <c r="EQ445" s="4" t="e">
        <v>#DIV/0!</v>
      </c>
      <c r="ER445" s="4" t="e">
        <v>#DIV/0!</v>
      </c>
      <c r="ES445" s="4">
        <v>131.27055693398353</v>
      </c>
      <c r="ET445" s="4" t="e">
        <v>#DIV/0!</v>
      </c>
      <c r="EU445" s="4">
        <v>395.01702750900409</v>
      </c>
      <c r="EV445" s="23"/>
      <c r="IF445" s="23"/>
    </row>
    <row r="446" spans="2:240" ht="21.6" hidden="1" customHeight="1" x14ac:dyDescent="0.3">
      <c r="B446" s="1" t="s">
        <v>722</v>
      </c>
      <c r="C446" s="38" t="s">
        <v>374</v>
      </c>
      <c r="D446" s="5" t="s">
        <v>31</v>
      </c>
      <c r="E446" s="6" t="s">
        <v>320</v>
      </c>
      <c r="F446" s="6">
        <v>2378116</v>
      </c>
      <c r="G446" s="5" t="s">
        <v>238</v>
      </c>
      <c r="H446" s="19"/>
      <c r="I446" s="7">
        <v>59.219034725</v>
      </c>
      <c r="J446" s="8">
        <v>25314.896472154251</v>
      </c>
      <c r="K446" s="19"/>
      <c r="L446" s="7">
        <v>0</v>
      </c>
      <c r="M446" s="8">
        <v>0</v>
      </c>
      <c r="N446" s="19"/>
      <c r="O446" s="7">
        <f t="shared" si="39"/>
        <v>59.219034725</v>
      </c>
      <c r="P446" s="8">
        <f t="shared" si="40"/>
        <v>25314.896472154251</v>
      </c>
      <c r="Q446" s="1" t="str">
        <f t="shared" si="41"/>
        <v>OK</v>
      </c>
      <c r="S446" s="1">
        <v>2378116</v>
      </c>
      <c r="T446" s="1" t="s">
        <v>550</v>
      </c>
      <c r="U446" s="4">
        <v>0</v>
      </c>
      <c r="V446" s="4">
        <v>0</v>
      </c>
      <c r="W446" s="4">
        <v>60.718272440541824</v>
      </c>
      <c r="X446" s="4">
        <v>16628.580529773299</v>
      </c>
      <c r="Y446" s="4">
        <v>580.25801646979733</v>
      </c>
      <c r="Z446" s="4">
        <v>171.82286234806185</v>
      </c>
      <c r="AA446" s="4">
        <v>214.3113495022605</v>
      </c>
      <c r="AB446" s="4">
        <v>56.382468197503997</v>
      </c>
      <c r="AC446" s="4">
        <v>22.483044789395841</v>
      </c>
      <c r="AD446" s="4">
        <v>0</v>
      </c>
      <c r="AE446" s="4">
        <v>459.98339907369592</v>
      </c>
      <c r="AF446" s="4">
        <v>0</v>
      </c>
      <c r="AG446" s="4">
        <v>0</v>
      </c>
      <c r="AH446" s="4">
        <v>0</v>
      </c>
      <c r="AI446" s="4">
        <v>1365.5281818868848</v>
      </c>
      <c r="AJ446" s="4">
        <v>570.13714919008908</v>
      </c>
      <c r="AK446" s="4">
        <v>3834.0960531829278</v>
      </c>
      <c r="AL446" s="4">
        <v>40.004583604415885</v>
      </c>
      <c r="AM446" s="4">
        <v>1310.5905616953808</v>
      </c>
      <c r="AN446" s="4">
        <v>0</v>
      </c>
      <c r="AO446" s="4">
        <v>0</v>
      </c>
      <c r="AP446" s="4">
        <v>0</v>
      </c>
      <c r="AQ446" s="4">
        <v>0</v>
      </c>
      <c r="AR446" s="4">
        <v>25314.896472154251</v>
      </c>
      <c r="AS446" s="27"/>
      <c r="AT446" s="1" t="s">
        <v>550</v>
      </c>
      <c r="AU446" s="4">
        <v>0</v>
      </c>
      <c r="AV446" s="4">
        <v>0</v>
      </c>
      <c r="AW446" s="4">
        <v>0</v>
      </c>
      <c r="AX446" s="4">
        <v>0</v>
      </c>
      <c r="AY446" s="4">
        <v>0</v>
      </c>
      <c r="AZ446" s="4">
        <v>0</v>
      </c>
      <c r="BA446" s="4">
        <v>0</v>
      </c>
      <c r="BB446" s="4">
        <v>0</v>
      </c>
      <c r="BC446" s="4">
        <v>0</v>
      </c>
      <c r="BD446" s="4">
        <v>0</v>
      </c>
      <c r="BE446" s="4">
        <v>0</v>
      </c>
      <c r="BF446" s="4">
        <v>0</v>
      </c>
      <c r="BG446" s="4">
        <v>0</v>
      </c>
      <c r="BH446" s="4">
        <v>0</v>
      </c>
      <c r="BI446" s="4">
        <v>0</v>
      </c>
      <c r="BJ446" s="4">
        <v>0</v>
      </c>
      <c r="BK446" s="34">
        <v>25314.896472154251</v>
      </c>
      <c r="BL446" s="27"/>
      <c r="BM446" s="1" t="s">
        <v>550</v>
      </c>
      <c r="BN446" s="4" t="e">
        <v>#DIV/0!</v>
      </c>
      <c r="BO446" s="4" t="e">
        <v>#DIV/0!</v>
      </c>
      <c r="BP446" s="4">
        <v>0</v>
      </c>
      <c r="BQ446" s="4">
        <v>15.795660625559121</v>
      </c>
      <c r="BR446" s="4">
        <v>0</v>
      </c>
      <c r="BS446" s="4">
        <v>0</v>
      </c>
      <c r="BT446" s="4">
        <v>0</v>
      </c>
      <c r="BU446" s="4">
        <v>0</v>
      </c>
      <c r="BV446" s="4">
        <v>22.483044789395841</v>
      </c>
      <c r="BW446" s="4" t="e">
        <v>#DIV/0!</v>
      </c>
      <c r="BX446" s="4">
        <v>459.98339907369592</v>
      </c>
      <c r="BY446" s="4" t="e">
        <v>#DIV/0!</v>
      </c>
      <c r="BZ446" s="4" t="e">
        <v>#DIV/0!</v>
      </c>
      <c r="CA446" s="4" t="e">
        <v>#DIV/0!</v>
      </c>
      <c r="CB446" s="4">
        <v>1365.5281818868848</v>
      </c>
      <c r="CC446" s="4">
        <v>548.33336569614369</v>
      </c>
      <c r="CD446" s="4">
        <v>3834.0960531829278</v>
      </c>
      <c r="CE446" s="4">
        <v>40.004583604415885</v>
      </c>
      <c r="CF446" s="4">
        <v>0</v>
      </c>
      <c r="CG446" s="4" t="e">
        <v>#DIV/0!</v>
      </c>
      <c r="CH446" s="4" t="e">
        <v>#DIV/0!</v>
      </c>
      <c r="CI446" s="4" t="e">
        <v>#DIV/0!</v>
      </c>
      <c r="CJ446" s="4" t="e">
        <v>#DIV/0!</v>
      </c>
      <c r="CK446" s="4">
        <v>6286.2242888590226</v>
      </c>
      <c r="CL446" s="27"/>
      <c r="CM446" s="1" t="s">
        <v>550</v>
      </c>
      <c r="CN446" s="4" t="e">
        <v>#DIV/0!</v>
      </c>
      <c r="CO446" s="4" t="e">
        <v>#DIV/0!</v>
      </c>
      <c r="CP446" s="4">
        <v>60.718272440541824</v>
      </c>
      <c r="CQ446" s="4">
        <v>16612.784869147737</v>
      </c>
      <c r="CR446" s="4">
        <v>580.25801646979733</v>
      </c>
      <c r="CS446" s="4">
        <v>171.82286234806185</v>
      </c>
      <c r="CT446" s="4">
        <v>214.3113495022605</v>
      </c>
      <c r="CU446" s="4">
        <v>56.382468197503997</v>
      </c>
      <c r="CV446" s="4">
        <v>0</v>
      </c>
      <c r="CW446" s="4" t="e">
        <v>#DIV/0!</v>
      </c>
      <c r="CX446" s="4">
        <v>0</v>
      </c>
      <c r="CY446" s="4" t="e">
        <v>#DIV/0!</v>
      </c>
      <c r="CZ446" s="4" t="e">
        <v>#DIV/0!</v>
      </c>
      <c r="DA446" s="4" t="e">
        <v>#DIV/0!</v>
      </c>
      <c r="DB446" s="4">
        <v>0</v>
      </c>
      <c r="DC446" s="4">
        <v>21.803783493945357</v>
      </c>
      <c r="DD446" s="4">
        <v>0</v>
      </c>
      <c r="DE446" s="4">
        <v>0</v>
      </c>
      <c r="DF446" s="4">
        <v>1310.5905616953808</v>
      </c>
      <c r="DG446" s="4" t="e">
        <v>#DIV/0!</v>
      </c>
      <c r="DH446" s="4" t="e">
        <v>#DIV/0!</v>
      </c>
      <c r="DI446" s="4" t="e">
        <v>#DIV/0!</v>
      </c>
      <c r="DJ446" s="4" t="e">
        <v>#DIV/0!</v>
      </c>
      <c r="DK446" s="4">
        <v>19028.672183295224</v>
      </c>
      <c r="DL446" s="27"/>
      <c r="DM446" s="1" t="s">
        <v>550</v>
      </c>
      <c r="DN446" s="4" t="e">
        <v>#DIV/0!</v>
      </c>
      <c r="DO446" s="4" t="e">
        <v>#DIV/0!</v>
      </c>
      <c r="DP446" s="4" t="e">
        <v>#DIV/0!</v>
      </c>
      <c r="DQ446" s="4" t="e">
        <v>#DIV/0!</v>
      </c>
      <c r="DR446" s="4" t="e">
        <v>#DIV/0!</v>
      </c>
      <c r="DS446" s="4" t="e">
        <v>#DIV/0!</v>
      </c>
      <c r="DT446" s="4" t="e">
        <v>#DIV/0!</v>
      </c>
      <c r="DU446" s="4" t="e">
        <v>#DIV/0!</v>
      </c>
      <c r="DV446" s="4" t="e">
        <v>#DIV/0!</v>
      </c>
      <c r="DW446" s="4" t="e">
        <v>#DIV/0!</v>
      </c>
      <c r="DX446" s="4" t="e">
        <v>#DIV/0!</v>
      </c>
      <c r="DY446" s="4" t="e">
        <v>#DIV/0!</v>
      </c>
      <c r="DZ446" s="4" t="e">
        <v>#DIV/0!</v>
      </c>
      <c r="EA446" s="4" t="e">
        <v>#DIV/0!</v>
      </c>
      <c r="EB446" s="4" t="e">
        <v>#DIV/0!</v>
      </c>
      <c r="EC446" s="4" t="e">
        <v>#DIV/0!</v>
      </c>
      <c r="ED446" s="27"/>
      <c r="EE446" s="1" t="s">
        <v>550</v>
      </c>
      <c r="EF446" s="4" t="e">
        <v>#DIV/0!</v>
      </c>
      <c r="EG446" s="4" t="e">
        <v>#DIV/0!</v>
      </c>
      <c r="EH446" s="4" t="e">
        <v>#DIV/0!</v>
      </c>
      <c r="EI446" s="4" t="e">
        <v>#DIV/0!</v>
      </c>
      <c r="EJ446" s="4" t="e">
        <v>#DIV/0!</v>
      </c>
      <c r="EK446" s="4" t="e">
        <v>#DIV/0!</v>
      </c>
      <c r="EL446" s="4" t="e">
        <v>#DIV/0!</v>
      </c>
      <c r="EM446" s="4" t="e">
        <v>#DIV/0!</v>
      </c>
      <c r="EN446" s="4" t="e">
        <v>#DIV/0!</v>
      </c>
      <c r="EO446" s="4" t="e">
        <v>#DIV/0!</v>
      </c>
      <c r="EP446" s="4" t="e">
        <v>#DIV/0!</v>
      </c>
      <c r="EQ446" s="4" t="e">
        <v>#DIV/0!</v>
      </c>
      <c r="ER446" s="4" t="e">
        <v>#DIV/0!</v>
      </c>
      <c r="ES446" s="4" t="e">
        <v>#DIV/0!</v>
      </c>
      <c r="ET446" s="4" t="e">
        <v>#DIV/0!</v>
      </c>
      <c r="EU446" s="4" t="e">
        <v>#DIV/0!</v>
      </c>
      <c r="EV446" s="23"/>
      <c r="IF446" s="23"/>
    </row>
    <row r="447" spans="2:240" ht="21.6" hidden="1" customHeight="1" x14ac:dyDescent="0.3">
      <c r="B447" s="1" t="s">
        <v>722</v>
      </c>
      <c r="C447" s="38" t="s">
        <v>412</v>
      </c>
      <c r="D447" s="5" t="s">
        <v>150</v>
      </c>
      <c r="E447" s="6" t="s">
        <v>322</v>
      </c>
      <c r="F447" s="6">
        <v>2492342</v>
      </c>
      <c r="G447" s="5" t="s">
        <v>149</v>
      </c>
      <c r="H447" s="19"/>
      <c r="I447" s="7">
        <v>53.901670741666663</v>
      </c>
      <c r="J447" s="8">
        <v>20416.967329129082</v>
      </c>
      <c r="K447" s="19"/>
      <c r="L447" s="7">
        <v>0</v>
      </c>
      <c r="M447" s="8">
        <v>0</v>
      </c>
      <c r="N447" s="19"/>
      <c r="O447" s="7">
        <f t="shared" si="39"/>
        <v>53.901670741666663</v>
      </c>
      <c r="P447" s="8">
        <f t="shared" si="40"/>
        <v>20416.967329129082</v>
      </c>
      <c r="Q447" s="1" t="str">
        <f t="shared" si="41"/>
        <v>OK</v>
      </c>
      <c r="S447" s="1">
        <v>2492342</v>
      </c>
      <c r="T447" s="1" t="s">
        <v>588</v>
      </c>
      <c r="U447" s="4">
        <v>0</v>
      </c>
      <c r="V447" s="4">
        <v>0</v>
      </c>
      <c r="W447" s="4">
        <v>55.146829010181349</v>
      </c>
      <c r="X447" s="4">
        <v>6037.2807616658456</v>
      </c>
      <c r="Y447" s="4">
        <v>0</v>
      </c>
      <c r="Z447" s="4">
        <v>198.76934492882285</v>
      </c>
      <c r="AA447" s="4">
        <v>5.9313791749153246</v>
      </c>
      <c r="AB447" s="4">
        <v>0</v>
      </c>
      <c r="AC447" s="4">
        <v>137.02325029622216</v>
      </c>
      <c r="AD447" s="4">
        <v>0</v>
      </c>
      <c r="AE447" s="4">
        <v>134.47177230819671</v>
      </c>
      <c r="AF447" s="4">
        <v>244.25346836245083</v>
      </c>
      <c r="AG447" s="4">
        <v>0</v>
      </c>
      <c r="AH447" s="4">
        <v>0</v>
      </c>
      <c r="AI447" s="4">
        <v>3623.9935233693491</v>
      </c>
      <c r="AJ447" s="4">
        <v>52.538069604849355</v>
      </c>
      <c r="AK447" s="4">
        <v>3180.1355916486164</v>
      </c>
      <c r="AL447" s="4">
        <v>0</v>
      </c>
      <c r="AM447" s="4">
        <v>0</v>
      </c>
      <c r="AN447" s="4">
        <v>15.316307073257491</v>
      </c>
      <c r="AO447" s="4">
        <v>0</v>
      </c>
      <c r="AP447" s="4">
        <v>0</v>
      </c>
      <c r="AQ447" s="4">
        <v>6732.1070316863752</v>
      </c>
      <c r="AR447" s="4">
        <v>20416.967329129082</v>
      </c>
      <c r="AS447" s="27"/>
      <c r="AT447" s="1" t="s">
        <v>588</v>
      </c>
      <c r="AU447" s="4">
        <v>0</v>
      </c>
      <c r="AV447" s="4">
        <v>0</v>
      </c>
      <c r="AW447" s="4">
        <v>0</v>
      </c>
      <c r="AX447" s="4">
        <v>0</v>
      </c>
      <c r="AY447" s="4">
        <v>0</v>
      </c>
      <c r="AZ447" s="4">
        <v>0</v>
      </c>
      <c r="BA447" s="4">
        <v>0</v>
      </c>
      <c r="BB447" s="4">
        <v>0</v>
      </c>
      <c r="BC447" s="4">
        <v>0</v>
      </c>
      <c r="BD447" s="4">
        <v>0</v>
      </c>
      <c r="BE447" s="4">
        <v>0</v>
      </c>
      <c r="BF447" s="4">
        <v>0</v>
      </c>
      <c r="BG447" s="4">
        <v>0</v>
      </c>
      <c r="BH447" s="4">
        <v>0</v>
      </c>
      <c r="BI447" s="4">
        <v>0</v>
      </c>
      <c r="BJ447" s="4">
        <v>0</v>
      </c>
      <c r="BK447" s="34">
        <v>20416.967329129082</v>
      </c>
      <c r="BL447" s="27"/>
      <c r="BM447" s="1" t="s">
        <v>588</v>
      </c>
      <c r="BN447" s="4" t="e">
        <v>#DIV/0!</v>
      </c>
      <c r="BO447" s="4" t="e">
        <v>#DIV/0!</v>
      </c>
      <c r="BP447" s="4">
        <v>0.8468722787241767</v>
      </c>
      <c r="BQ447" s="4">
        <v>39.560629752523703</v>
      </c>
      <c r="BR447" s="4" t="e">
        <v>#DIV/0!</v>
      </c>
      <c r="BS447" s="4">
        <v>0</v>
      </c>
      <c r="BT447" s="4">
        <v>0</v>
      </c>
      <c r="BU447" s="4" t="e">
        <v>#DIV/0!</v>
      </c>
      <c r="BV447" s="4">
        <v>137.02325029622216</v>
      </c>
      <c r="BW447" s="4" t="e">
        <v>#DIV/0!</v>
      </c>
      <c r="BX447" s="4">
        <v>134.47177230819671</v>
      </c>
      <c r="BY447" s="4">
        <v>239.69223093292746</v>
      </c>
      <c r="BZ447" s="4" t="e">
        <v>#DIV/0!</v>
      </c>
      <c r="CA447" s="4" t="e">
        <v>#DIV/0!</v>
      </c>
      <c r="CB447" s="4">
        <v>3568.0172296799888</v>
      </c>
      <c r="CC447" s="4">
        <v>52.538069604849355</v>
      </c>
      <c r="CD447" s="4">
        <v>3147.239989561238</v>
      </c>
      <c r="CE447" s="4" t="e">
        <v>#DIV/0!</v>
      </c>
      <c r="CF447" s="4" t="e">
        <v>#DIV/0!</v>
      </c>
      <c r="CG447" s="4">
        <v>0</v>
      </c>
      <c r="CH447" s="4" t="e">
        <v>#DIV/0!</v>
      </c>
      <c r="CI447" s="4" t="e">
        <v>#DIV/0!</v>
      </c>
      <c r="CJ447" s="4">
        <v>6646.3435083002032</v>
      </c>
      <c r="CK447" s="4">
        <v>13965.733552714872</v>
      </c>
      <c r="CL447" s="27"/>
      <c r="CM447" s="1" t="s">
        <v>588</v>
      </c>
      <c r="CN447" s="4" t="e">
        <v>#DIV/0!</v>
      </c>
      <c r="CO447" s="4" t="e">
        <v>#DIV/0!</v>
      </c>
      <c r="CP447" s="4">
        <v>54.299956731457172</v>
      </c>
      <c r="CQ447" s="4">
        <v>5997.7201319133219</v>
      </c>
      <c r="CR447" s="4" t="e">
        <v>#DIV/0!</v>
      </c>
      <c r="CS447" s="4">
        <v>198.76934492882285</v>
      </c>
      <c r="CT447" s="4">
        <v>5.9313791749153246</v>
      </c>
      <c r="CU447" s="4" t="e">
        <v>#DIV/0!</v>
      </c>
      <c r="CV447" s="4">
        <v>0</v>
      </c>
      <c r="CW447" s="4" t="e">
        <v>#DIV/0!</v>
      </c>
      <c r="CX447" s="4">
        <v>0</v>
      </c>
      <c r="CY447" s="4">
        <v>4.5612374295233806</v>
      </c>
      <c r="CZ447" s="4" t="e">
        <v>#DIV/0!</v>
      </c>
      <c r="DA447" s="4" t="e">
        <v>#DIV/0!</v>
      </c>
      <c r="DB447" s="4">
        <v>55.976293689360432</v>
      </c>
      <c r="DC447" s="4">
        <v>0</v>
      </c>
      <c r="DD447" s="4">
        <v>32.895602087378428</v>
      </c>
      <c r="DE447" s="4" t="e">
        <v>#DIV/0!</v>
      </c>
      <c r="DF447" s="4" t="e">
        <v>#DIV/0!</v>
      </c>
      <c r="DG447" s="4">
        <v>15.316307073257491</v>
      </c>
      <c r="DH447" s="4" t="e">
        <v>#DIV/0!</v>
      </c>
      <c r="DI447" s="4" t="e">
        <v>#DIV/0!</v>
      </c>
      <c r="DJ447" s="4">
        <v>85.763523386172182</v>
      </c>
      <c r="DK447" s="4">
        <v>6451.2337764142085</v>
      </c>
      <c r="DL447" s="27"/>
      <c r="DM447" s="1" t="s">
        <v>588</v>
      </c>
      <c r="DN447" s="4" t="e">
        <v>#DIV/0!</v>
      </c>
      <c r="DO447" s="4" t="e">
        <v>#DIV/0!</v>
      </c>
      <c r="DP447" s="4" t="e">
        <v>#DIV/0!</v>
      </c>
      <c r="DQ447" s="4" t="e">
        <v>#DIV/0!</v>
      </c>
      <c r="DR447" s="4" t="e">
        <v>#DIV/0!</v>
      </c>
      <c r="DS447" s="4" t="e">
        <v>#DIV/0!</v>
      </c>
      <c r="DT447" s="4" t="e">
        <v>#DIV/0!</v>
      </c>
      <c r="DU447" s="4" t="e">
        <v>#DIV/0!</v>
      </c>
      <c r="DV447" s="4" t="e">
        <v>#DIV/0!</v>
      </c>
      <c r="DW447" s="4" t="e">
        <v>#DIV/0!</v>
      </c>
      <c r="DX447" s="4" t="e">
        <v>#DIV/0!</v>
      </c>
      <c r="DY447" s="4" t="e">
        <v>#DIV/0!</v>
      </c>
      <c r="DZ447" s="4" t="e">
        <v>#DIV/0!</v>
      </c>
      <c r="EA447" s="4" t="e">
        <v>#DIV/0!</v>
      </c>
      <c r="EB447" s="4" t="e">
        <v>#DIV/0!</v>
      </c>
      <c r="EC447" s="4" t="e">
        <v>#DIV/0!</v>
      </c>
      <c r="ED447" s="27"/>
      <c r="EE447" s="1" t="s">
        <v>588</v>
      </c>
      <c r="EF447" s="4" t="e">
        <v>#DIV/0!</v>
      </c>
      <c r="EG447" s="4" t="e">
        <v>#DIV/0!</v>
      </c>
      <c r="EH447" s="4" t="e">
        <v>#DIV/0!</v>
      </c>
      <c r="EI447" s="4" t="e">
        <v>#DIV/0!</v>
      </c>
      <c r="EJ447" s="4" t="e">
        <v>#DIV/0!</v>
      </c>
      <c r="EK447" s="4" t="e">
        <v>#DIV/0!</v>
      </c>
      <c r="EL447" s="4" t="e">
        <v>#DIV/0!</v>
      </c>
      <c r="EM447" s="4" t="e">
        <v>#DIV/0!</v>
      </c>
      <c r="EN447" s="4" t="e">
        <v>#DIV/0!</v>
      </c>
      <c r="EO447" s="4" t="e">
        <v>#DIV/0!</v>
      </c>
      <c r="EP447" s="4" t="e">
        <v>#DIV/0!</v>
      </c>
      <c r="EQ447" s="4" t="e">
        <v>#DIV/0!</v>
      </c>
      <c r="ER447" s="4" t="e">
        <v>#DIV/0!</v>
      </c>
      <c r="ES447" s="4" t="e">
        <v>#DIV/0!</v>
      </c>
      <c r="ET447" s="4" t="e">
        <v>#DIV/0!</v>
      </c>
      <c r="EU447" s="4" t="e">
        <v>#DIV/0!</v>
      </c>
      <c r="EV447" s="23"/>
      <c r="IF447" s="23"/>
    </row>
    <row r="448" spans="2:240" ht="21.6" hidden="1" customHeight="1" x14ac:dyDescent="0.3">
      <c r="B448" s="1" t="s">
        <v>722</v>
      </c>
      <c r="C448" s="38" t="s">
        <v>377</v>
      </c>
      <c r="D448" s="5" t="s">
        <v>34</v>
      </c>
      <c r="E448" s="6" t="s">
        <v>320</v>
      </c>
      <c r="F448" s="6">
        <v>2378175</v>
      </c>
      <c r="G448" s="5" t="s">
        <v>241</v>
      </c>
      <c r="H448" s="19"/>
      <c r="I448" s="7">
        <v>56.833333333333336</v>
      </c>
      <c r="J448" s="8">
        <v>22032.807499999999</v>
      </c>
      <c r="K448" s="19"/>
      <c r="L448" s="7">
        <v>0</v>
      </c>
      <c r="M448" s="8">
        <v>0</v>
      </c>
      <c r="N448" s="19"/>
      <c r="O448" s="7">
        <f t="shared" si="39"/>
        <v>56.833333333333336</v>
      </c>
      <c r="P448" s="8">
        <f t="shared" si="40"/>
        <v>22032.807499999999</v>
      </c>
      <c r="Q448" s="1" t="str">
        <f t="shared" si="41"/>
        <v>OK</v>
      </c>
      <c r="S448" s="1">
        <v>2378175</v>
      </c>
      <c r="T448" s="1" t="s">
        <v>553</v>
      </c>
      <c r="U448" s="4">
        <v>0</v>
      </c>
      <c r="V448" s="4">
        <v>0</v>
      </c>
      <c r="W448" s="4">
        <v>209.90803075490334</v>
      </c>
      <c r="X448" s="4">
        <v>20135.947611025604</v>
      </c>
      <c r="Y448" s="4">
        <v>525.76413109648456</v>
      </c>
      <c r="Z448" s="4">
        <v>443.63247097708575</v>
      </c>
      <c r="AA448" s="4">
        <v>286.10652108877355</v>
      </c>
      <c r="AB448" s="4">
        <v>86.339595763155629</v>
      </c>
      <c r="AC448" s="4">
        <v>0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211.09388582526327</v>
      </c>
      <c r="AL448" s="4">
        <v>0</v>
      </c>
      <c r="AM448" s="4">
        <v>0</v>
      </c>
      <c r="AN448" s="4">
        <v>0</v>
      </c>
      <c r="AO448" s="4">
        <v>134.0152534687285</v>
      </c>
      <c r="AP448" s="4">
        <v>0</v>
      </c>
      <c r="AQ448" s="4">
        <v>0</v>
      </c>
      <c r="AR448" s="4">
        <v>22032.807499999999</v>
      </c>
      <c r="AS448" s="27"/>
      <c r="AT448" s="1" t="s">
        <v>553</v>
      </c>
      <c r="AU448" s="4">
        <v>0</v>
      </c>
      <c r="AV448" s="4">
        <v>0</v>
      </c>
      <c r="AW448" s="4">
        <v>0</v>
      </c>
      <c r="AX448" s="4">
        <v>0</v>
      </c>
      <c r="AY448" s="4">
        <v>0</v>
      </c>
      <c r="AZ448" s="4">
        <v>0</v>
      </c>
      <c r="BA448" s="4">
        <v>0</v>
      </c>
      <c r="BB448" s="4">
        <v>0</v>
      </c>
      <c r="BC448" s="4">
        <v>0</v>
      </c>
      <c r="BD448" s="4">
        <v>0</v>
      </c>
      <c r="BE448" s="4">
        <v>0</v>
      </c>
      <c r="BF448" s="4">
        <v>0</v>
      </c>
      <c r="BG448" s="4">
        <v>0</v>
      </c>
      <c r="BH448" s="4">
        <v>0</v>
      </c>
      <c r="BI448" s="4">
        <v>0</v>
      </c>
      <c r="BJ448" s="4">
        <v>0</v>
      </c>
      <c r="BK448" s="34">
        <v>22032.807499999999</v>
      </c>
      <c r="BL448" s="27"/>
      <c r="BM448" s="1" t="s">
        <v>553</v>
      </c>
      <c r="BN448" s="4" t="e">
        <v>#DIV/0!</v>
      </c>
      <c r="BO448" s="4" t="e">
        <v>#DIV/0!</v>
      </c>
      <c r="BP448" s="4">
        <v>0</v>
      </c>
      <c r="BQ448" s="4">
        <v>0</v>
      </c>
      <c r="BR448" s="4">
        <v>0</v>
      </c>
      <c r="BS448" s="4">
        <v>0</v>
      </c>
      <c r="BT448" s="4">
        <v>0</v>
      </c>
      <c r="BU448" s="4">
        <v>0</v>
      </c>
      <c r="BV448" s="4" t="e">
        <v>#DIV/0!</v>
      </c>
      <c r="BW448" s="4" t="e">
        <v>#DIV/0!</v>
      </c>
      <c r="BX448" s="4" t="e">
        <v>#DIV/0!</v>
      </c>
      <c r="BY448" s="4" t="e">
        <v>#DIV/0!</v>
      </c>
      <c r="BZ448" s="4" t="e">
        <v>#DIV/0!</v>
      </c>
      <c r="CA448" s="4" t="e">
        <v>#DIV/0!</v>
      </c>
      <c r="CB448" s="4" t="e">
        <v>#DIV/0!</v>
      </c>
      <c r="CC448" s="4" t="e">
        <v>#DIV/0!</v>
      </c>
      <c r="CD448" s="4">
        <v>211.09388582526327</v>
      </c>
      <c r="CE448" s="4" t="e">
        <v>#DIV/0!</v>
      </c>
      <c r="CF448" s="4" t="e">
        <v>#DIV/0!</v>
      </c>
      <c r="CG448" s="4" t="e">
        <v>#DIV/0!</v>
      </c>
      <c r="CH448" s="4">
        <v>0</v>
      </c>
      <c r="CI448" s="4" t="e">
        <v>#DIV/0!</v>
      </c>
      <c r="CJ448" s="4" t="e">
        <v>#DIV/0!</v>
      </c>
      <c r="CK448" s="4">
        <v>211.09388582526327</v>
      </c>
      <c r="CL448" s="27"/>
      <c r="CM448" s="1" t="s">
        <v>553</v>
      </c>
      <c r="CN448" s="4" t="e">
        <v>#DIV/0!</v>
      </c>
      <c r="CO448" s="4" t="e">
        <v>#DIV/0!</v>
      </c>
      <c r="CP448" s="4">
        <v>209.90803075490334</v>
      </c>
      <c r="CQ448" s="4">
        <v>20135.947611025604</v>
      </c>
      <c r="CR448" s="4">
        <v>525.76413109648456</v>
      </c>
      <c r="CS448" s="4">
        <v>443.63247097708575</v>
      </c>
      <c r="CT448" s="4">
        <v>286.10652108877355</v>
      </c>
      <c r="CU448" s="4">
        <v>86.339595763155629</v>
      </c>
      <c r="CV448" s="4" t="e">
        <v>#DIV/0!</v>
      </c>
      <c r="CW448" s="4" t="e">
        <v>#DIV/0!</v>
      </c>
      <c r="CX448" s="4" t="e">
        <v>#DIV/0!</v>
      </c>
      <c r="CY448" s="4" t="e">
        <v>#DIV/0!</v>
      </c>
      <c r="CZ448" s="4" t="e">
        <v>#DIV/0!</v>
      </c>
      <c r="DA448" s="4" t="e">
        <v>#DIV/0!</v>
      </c>
      <c r="DB448" s="4" t="e">
        <v>#DIV/0!</v>
      </c>
      <c r="DC448" s="4" t="e">
        <v>#DIV/0!</v>
      </c>
      <c r="DD448" s="4">
        <v>0</v>
      </c>
      <c r="DE448" s="4" t="e">
        <v>#DIV/0!</v>
      </c>
      <c r="DF448" s="4" t="e">
        <v>#DIV/0!</v>
      </c>
      <c r="DG448" s="4" t="e">
        <v>#DIV/0!</v>
      </c>
      <c r="DH448" s="4">
        <v>134.0152534687285</v>
      </c>
      <c r="DI448" s="4" t="e">
        <v>#DIV/0!</v>
      </c>
      <c r="DJ448" s="4" t="e">
        <v>#DIV/0!</v>
      </c>
      <c r="DK448" s="4">
        <v>21821.713614174736</v>
      </c>
      <c r="DL448" s="27"/>
      <c r="DM448" s="1" t="s">
        <v>553</v>
      </c>
      <c r="DN448" s="4" t="e">
        <v>#DIV/0!</v>
      </c>
      <c r="DO448" s="4" t="e">
        <v>#DIV/0!</v>
      </c>
      <c r="DP448" s="4" t="e">
        <v>#DIV/0!</v>
      </c>
      <c r="DQ448" s="4" t="e">
        <v>#DIV/0!</v>
      </c>
      <c r="DR448" s="4" t="e">
        <v>#DIV/0!</v>
      </c>
      <c r="DS448" s="4" t="e">
        <v>#DIV/0!</v>
      </c>
      <c r="DT448" s="4" t="e">
        <v>#DIV/0!</v>
      </c>
      <c r="DU448" s="4" t="e">
        <v>#DIV/0!</v>
      </c>
      <c r="DV448" s="4" t="e">
        <v>#DIV/0!</v>
      </c>
      <c r="DW448" s="4" t="e">
        <v>#DIV/0!</v>
      </c>
      <c r="DX448" s="4" t="e">
        <v>#DIV/0!</v>
      </c>
      <c r="DY448" s="4" t="e">
        <v>#DIV/0!</v>
      </c>
      <c r="DZ448" s="4" t="e">
        <v>#DIV/0!</v>
      </c>
      <c r="EA448" s="4" t="e">
        <v>#DIV/0!</v>
      </c>
      <c r="EB448" s="4" t="e">
        <v>#DIV/0!</v>
      </c>
      <c r="EC448" s="4" t="e">
        <v>#DIV/0!</v>
      </c>
      <c r="ED448" s="27"/>
      <c r="EE448" s="1" t="s">
        <v>553</v>
      </c>
      <c r="EF448" s="4" t="e">
        <v>#DIV/0!</v>
      </c>
      <c r="EG448" s="4" t="e">
        <v>#DIV/0!</v>
      </c>
      <c r="EH448" s="4" t="e">
        <v>#DIV/0!</v>
      </c>
      <c r="EI448" s="4" t="e">
        <v>#DIV/0!</v>
      </c>
      <c r="EJ448" s="4" t="e">
        <v>#DIV/0!</v>
      </c>
      <c r="EK448" s="4" t="e">
        <v>#DIV/0!</v>
      </c>
      <c r="EL448" s="4" t="e">
        <v>#DIV/0!</v>
      </c>
      <c r="EM448" s="4" t="e">
        <v>#DIV/0!</v>
      </c>
      <c r="EN448" s="4" t="e">
        <v>#DIV/0!</v>
      </c>
      <c r="EO448" s="4" t="e">
        <v>#DIV/0!</v>
      </c>
      <c r="EP448" s="4" t="e">
        <v>#DIV/0!</v>
      </c>
      <c r="EQ448" s="4" t="e">
        <v>#DIV/0!</v>
      </c>
      <c r="ER448" s="4" t="e">
        <v>#DIV/0!</v>
      </c>
      <c r="ES448" s="4" t="e">
        <v>#DIV/0!</v>
      </c>
      <c r="ET448" s="4" t="e">
        <v>#DIV/0!</v>
      </c>
      <c r="EU448" s="4" t="e">
        <v>#DIV/0!</v>
      </c>
      <c r="EV448" s="23"/>
      <c r="IF448" s="23"/>
    </row>
    <row r="449" spans="2:240" ht="21.6" hidden="1" customHeight="1" x14ac:dyDescent="0.3">
      <c r="B449" s="1" t="s">
        <v>722</v>
      </c>
      <c r="C449" s="38" t="s">
        <v>387</v>
      </c>
      <c r="D449" s="5" t="s">
        <v>42</v>
      </c>
      <c r="E449" s="6" t="s">
        <v>320</v>
      </c>
      <c r="F449" s="6">
        <v>2379953</v>
      </c>
      <c r="G449" s="5" t="s">
        <v>250</v>
      </c>
      <c r="H449" s="19"/>
      <c r="I449" s="7">
        <v>1.1666666666666667</v>
      </c>
      <c r="J449" s="8">
        <v>867.39</v>
      </c>
      <c r="K449" s="19"/>
      <c r="L449" s="7">
        <v>0</v>
      </c>
      <c r="M449" s="8">
        <v>0</v>
      </c>
      <c r="N449" s="19"/>
      <c r="O449" s="7">
        <f t="shared" si="39"/>
        <v>1.1666666666666667</v>
      </c>
      <c r="P449" s="8">
        <f t="shared" si="40"/>
        <v>867.39</v>
      </c>
      <c r="Q449" s="1" t="str">
        <f t="shared" si="41"/>
        <v>FFFFFFFFFF</v>
      </c>
      <c r="U449" s="4" t="e">
        <v>#DIV/0!</v>
      </c>
      <c r="V449" s="4" t="e">
        <v>#DIV/0!</v>
      </c>
      <c r="W449" s="4" t="e">
        <v>#DIV/0!</v>
      </c>
      <c r="X449" s="4" t="e">
        <v>#DIV/0!</v>
      </c>
      <c r="Y449" s="4" t="e">
        <v>#DIV/0!</v>
      </c>
      <c r="Z449" s="4" t="e">
        <v>#DIV/0!</v>
      </c>
      <c r="AA449" s="4" t="e">
        <v>#DIV/0!</v>
      </c>
      <c r="AB449" s="4" t="e">
        <v>#DIV/0!</v>
      </c>
      <c r="AC449" s="4" t="e">
        <v>#DIV/0!</v>
      </c>
      <c r="AD449" s="4" t="e">
        <v>#DIV/0!</v>
      </c>
      <c r="AE449" s="4" t="e">
        <v>#DIV/0!</v>
      </c>
      <c r="AF449" s="4" t="e">
        <v>#DIV/0!</v>
      </c>
      <c r="AG449" s="4" t="e">
        <v>#DIV/0!</v>
      </c>
      <c r="AH449" s="4" t="e">
        <v>#DIV/0!</v>
      </c>
      <c r="AI449" s="4" t="e">
        <v>#DIV/0!</v>
      </c>
      <c r="AJ449" s="4" t="e">
        <v>#DIV/0!</v>
      </c>
      <c r="AK449" s="4" t="e">
        <v>#DIV/0!</v>
      </c>
      <c r="AL449" s="4" t="e">
        <v>#DIV/0!</v>
      </c>
      <c r="AM449" s="4" t="e">
        <v>#DIV/0!</v>
      </c>
      <c r="AN449" s="4" t="e">
        <v>#DIV/0!</v>
      </c>
      <c r="AO449" s="4" t="e">
        <v>#DIV/0!</v>
      </c>
      <c r="AP449" s="4" t="e">
        <v>#DIV/0!</v>
      </c>
      <c r="AQ449" s="4" t="e">
        <v>#DIV/0!</v>
      </c>
      <c r="AR449" s="4" t="e">
        <v>#DIV/0!</v>
      </c>
      <c r="AS449" s="27"/>
      <c r="AU449" s="4" t="e">
        <v>#DIV/0!</v>
      </c>
      <c r="AV449" s="4" t="e">
        <v>#DIV/0!</v>
      </c>
      <c r="AW449" s="4" t="e">
        <v>#DIV/0!</v>
      </c>
      <c r="AX449" s="4" t="e">
        <v>#DIV/0!</v>
      </c>
      <c r="AY449" s="4" t="e">
        <v>#DIV/0!</v>
      </c>
      <c r="AZ449" s="4" t="e">
        <v>#DIV/0!</v>
      </c>
      <c r="BA449" s="4" t="e">
        <v>#DIV/0!</v>
      </c>
      <c r="BB449" s="4" t="e">
        <v>#DIV/0!</v>
      </c>
      <c r="BC449" s="4" t="e">
        <v>#DIV/0!</v>
      </c>
      <c r="BD449" s="4" t="e">
        <v>#DIV/0!</v>
      </c>
      <c r="BE449" s="4" t="e">
        <v>#DIV/0!</v>
      </c>
      <c r="BF449" s="4" t="e">
        <v>#DIV/0!</v>
      </c>
      <c r="BG449" s="4" t="e">
        <v>#DIV/0!</v>
      </c>
      <c r="BH449" s="4" t="e">
        <v>#DIV/0!</v>
      </c>
      <c r="BI449" s="4" t="e">
        <v>#DIV/0!</v>
      </c>
      <c r="BJ449" s="4" t="e">
        <v>#DIV/0!</v>
      </c>
      <c r="BK449" s="34" t="e">
        <v>#DIV/0!</v>
      </c>
      <c r="BL449" s="27"/>
      <c r="BN449" s="4" t="e">
        <v>#DIV/0!</v>
      </c>
      <c r="BO449" s="4" t="e">
        <v>#DIV/0!</v>
      </c>
      <c r="BP449" s="4" t="e">
        <v>#DIV/0!</v>
      </c>
      <c r="BQ449" s="4" t="e">
        <v>#DIV/0!</v>
      </c>
      <c r="BR449" s="4" t="e">
        <v>#DIV/0!</v>
      </c>
      <c r="BS449" s="4" t="e">
        <v>#DIV/0!</v>
      </c>
      <c r="BT449" s="4" t="e">
        <v>#DIV/0!</v>
      </c>
      <c r="BU449" s="4" t="e">
        <v>#DIV/0!</v>
      </c>
      <c r="BV449" s="4" t="e">
        <v>#DIV/0!</v>
      </c>
      <c r="BW449" s="4" t="e">
        <v>#DIV/0!</v>
      </c>
      <c r="BX449" s="4" t="e">
        <v>#DIV/0!</v>
      </c>
      <c r="BY449" s="4" t="e">
        <v>#DIV/0!</v>
      </c>
      <c r="BZ449" s="4" t="e">
        <v>#DIV/0!</v>
      </c>
      <c r="CA449" s="4" t="e">
        <v>#DIV/0!</v>
      </c>
      <c r="CB449" s="4" t="e">
        <v>#DIV/0!</v>
      </c>
      <c r="CC449" s="4" t="e">
        <v>#DIV/0!</v>
      </c>
      <c r="CD449" s="4" t="e">
        <v>#DIV/0!</v>
      </c>
      <c r="CE449" s="4" t="e">
        <v>#DIV/0!</v>
      </c>
      <c r="CF449" s="4" t="e">
        <v>#DIV/0!</v>
      </c>
      <c r="CG449" s="4" t="e">
        <v>#DIV/0!</v>
      </c>
      <c r="CH449" s="4" t="e">
        <v>#DIV/0!</v>
      </c>
      <c r="CI449" s="4" t="e">
        <v>#DIV/0!</v>
      </c>
      <c r="CJ449" s="4" t="e">
        <v>#DIV/0!</v>
      </c>
      <c r="CK449" s="4" t="e">
        <v>#DIV/0!</v>
      </c>
      <c r="CL449" s="27"/>
      <c r="CN449" s="4" t="e">
        <v>#DIV/0!</v>
      </c>
      <c r="CO449" s="4" t="e">
        <v>#DIV/0!</v>
      </c>
      <c r="CP449" s="4" t="e">
        <v>#DIV/0!</v>
      </c>
      <c r="CQ449" s="4" t="e">
        <v>#DIV/0!</v>
      </c>
      <c r="CR449" s="4" t="e">
        <v>#DIV/0!</v>
      </c>
      <c r="CS449" s="4" t="e">
        <v>#DIV/0!</v>
      </c>
      <c r="CT449" s="4" t="e">
        <v>#DIV/0!</v>
      </c>
      <c r="CU449" s="4" t="e">
        <v>#DIV/0!</v>
      </c>
      <c r="CV449" s="4" t="e">
        <v>#DIV/0!</v>
      </c>
      <c r="CW449" s="4" t="e">
        <v>#DIV/0!</v>
      </c>
      <c r="CX449" s="4" t="e">
        <v>#DIV/0!</v>
      </c>
      <c r="CY449" s="4" t="e">
        <v>#DIV/0!</v>
      </c>
      <c r="CZ449" s="4" t="e">
        <v>#DIV/0!</v>
      </c>
      <c r="DA449" s="4" t="e">
        <v>#DIV/0!</v>
      </c>
      <c r="DB449" s="4" t="e">
        <v>#DIV/0!</v>
      </c>
      <c r="DC449" s="4" t="e">
        <v>#DIV/0!</v>
      </c>
      <c r="DD449" s="4" t="e">
        <v>#DIV/0!</v>
      </c>
      <c r="DE449" s="4" t="e">
        <v>#DIV/0!</v>
      </c>
      <c r="DF449" s="4" t="e">
        <v>#DIV/0!</v>
      </c>
      <c r="DG449" s="4" t="e">
        <v>#DIV/0!</v>
      </c>
      <c r="DH449" s="4" t="e">
        <v>#DIV/0!</v>
      </c>
      <c r="DI449" s="4" t="e">
        <v>#DIV/0!</v>
      </c>
      <c r="DJ449" s="4" t="e">
        <v>#DIV/0!</v>
      </c>
      <c r="DK449" s="4" t="e">
        <v>#DIV/0!</v>
      </c>
      <c r="DL449" s="27"/>
      <c r="DN449" s="4" t="e">
        <v>#DIV/0!</v>
      </c>
      <c r="DO449" s="4" t="e">
        <v>#DIV/0!</v>
      </c>
      <c r="DP449" s="4" t="e">
        <v>#DIV/0!</v>
      </c>
      <c r="DQ449" s="4" t="e">
        <v>#DIV/0!</v>
      </c>
      <c r="DR449" s="4" t="e">
        <v>#DIV/0!</v>
      </c>
      <c r="DS449" s="4" t="e">
        <v>#DIV/0!</v>
      </c>
      <c r="DT449" s="4" t="e">
        <v>#DIV/0!</v>
      </c>
      <c r="DU449" s="4" t="e">
        <v>#DIV/0!</v>
      </c>
      <c r="DV449" s="4" t="e">
        <v>#DIV/0!</v>
      </c>
      <c r="DW449" s="4" t="e">
        <v>#DIV/0!</v>
      </c>
      <c r="DX449" s="4" t="e">
        <v>#DIV/0!</v>
      </c>
      <c r="DY449" s="4" t="e">
        <v>#DIV/0!</v>
      </c>
      <c r="DZ449" s="4" t="e">
        <v>#DIV/0!</v>
      </c>
      <c r="EA449" s="4" t="e">
        <v>#DIV/0!</v>
      </c>
      <c r="EB449" s="4" t="e">
        <v>#DIV/0!</v>
      </c>
      <c r="EC449" s="4" t="e">
        <v>#DIV/0!</v>
      </c>
      <c r="ED449" s="27"/>
      <c r="EF449" s="4" t="e">
        <v>#DIV/0!</v>
      </c>
      <c r="EG449" s="4" t="e">
        <v>#DIV/0!</v>
      </c>
      <c r="EH449" s="4" t="e">
        <v>#DIV/0!</v>
      </c>
      <c r="EI449" s="4" t="e">
        <v>#DIV/0!</v>
      </c>
      <c r="EJ449" s="4" t="e">
        <v>#DIV/0!</v>
      </c>
      <c r="EK449" s="4" t="e">
        <v>#DIV/0!</v>
      </c>
      <c r="EL449" s="4" t="e">
        <v>#DIV/0!</v>
      </c>
      <c r="EM449" s="4" t="e">
        <v>#DIV/0!</v>
      </c>
      <c r="EN449" s="4" t="e">
        <v>#DIV/0!</v>
      </c>
      <c r="EO449" s="4" t="e">
        <v>#DIV/0!</v>
      </c>
      <c r="EP449" s="4" t="e">
        <v>#DIV/0!</v>
      </c>
      <c r="EQ449" s="4" t="e">
        <v>#DIV/0!</v>
      </c>
      <c r="ER449" s="4" t="e">
        <v>#DIV/0!</v>
      </c>
      <c r="ES449" s="4" t="e">
        <v>#DIV/0!</v>
      </c>
      <c r="ET449" s="4" t="e">
        <v>#DIV/0!</v>
      </c>
      <c r="EU449" s="4" t="e">
        <v>#DIV/0!</v>
      </c>
      <c r="EV449" s="23"/>
      <c r="IF449" s="23"/>
    </row>
    <row r="450" spans="2:240" ht="21.6" hidden="1" customHeight="1" x14ac:dyDescent="0.3">
      <c r="B450" s="1" t="s">
        <v>722</v>
      </c>
      <c r="C450" s="38" t="s">
        <v>486</v>
      </c>
      <c r="D450" s="5" t="s">
        <v>100</v>
      </c>
      <c r="E450" s="6" t="s">
        <v>321</v>
      </c>
      <c r="F450" s="6">
        <v>2691884</v>
      </c>
      <c r="G450" s="5" t="s">
        <v>309</v>
      </c>
      <c r="H450" s="19"/>
      <c r="I450" s="7">
        <v>329.08472319758971</v>
      </c>
      <c r="J450" s="8">
        <v>237517.94824531724</v>
      </c>
      <c r="K450" s="19"/>
      <c r="L450" s="7">
        <v>8.3333333333333329E-2</v>
      </c>
      <c r="M450" s="8">
        <v>80.850833333333341</v>
      </c>
      <c r="N450" s="19"/>
      <c r="O450" s="7">
        <f t="shared" si="39"/>
        <v>329.16805653092302</v>
      </c>
      <c r="P450" s="8">
        <f t="shared" si="40"/>
        <v>237598.79907865057</v>
      </c>
      <c r="Q450" s="1" t="str">
        <f t="shared" si="41"/>
        <v>OK</v>
      </c>
      <c r="S450" s="1">
        <v>2691884</v>
      </c>
      <c r="T450" s="1" t="s">
        <v>660</v>
      </c>
      <c r="U450" s="4">
        <v>0</v>
      </c>
      <c r="V450" s="4">
        <v>0</v>
      </c>
      <c r="W450" s="4">
        <v>87.859509106414905</v>
      </c>
      <c r="X450" s="4">
        <v>104946.39541855342</v>
      </c>
      <c r="Y450" s="4">
        <v>868.52977370845804</v>
      </c>
      <c r="Z450" s="4">
        <v>4022.6316404682739</v>
      </c>
      <c r="AA450" s="4">
        <v>2274.2871919712616</v>
      </c>
      <c r="AB450" s="4">
        <v>7168.1801978952062</v>
      </c>
      <c r="AC450" s="4">
        <v>208.05522412549143</v>
      </c>
      <c r="AD450" s="4">
        <v>0</v>
      </c>
      <c r="AE450" s="4">
        <v>331.19951702166321</v>
      </c>
      <c r="AF450" s="4">
        <v>643.38983232096371</v>
      </c>
      <c r="AG450" s="4">
        <v>0</v>
      </c>
      <c r="AH450" s="4">
        <v>343.28544166534436</v>
      </c>
      <c r="AI450" s="4">
        <v>26376.165550123449</v>
      </c>
      <c r="AJ450" s="4">
        <v>21018.336325014658</v>
      </c>
      <c r="AK450" s="4">
        <v>10992.690117589544</v>
      </c>
      <c r="AL450" s="4">
        <v>72.365888269700207</v>
      </c>
      <c r="AM450" s="4">
        <v>12790.111150524268</v>
      </c>
      <c r="AN450" s="4">
        <v>5132.4280892023362</v>
      </c>
      <c r="AO450" s="4">
        <v>192.50928326867424</v>
      </c>
      <c r="AP450" s="4">
        <v>1215.3506697554585</v>
      </c>
      <c r="AQ450" s="4">
        <v>37759.80221420242</v>
      </c>
      <c r="AR450" s="4">
        <v>236443.57303478703</v>
      </c>
      <c r="AS450" s="27"/>
      <c r="AT450" s="1" t="s">
        <v>660</v>
      </c>
      <c r="AU450" s="4">
        <v>0</v>
      </c>
      <c r="AV450" s="4">
        <v>0</v>
      </c>
      <c r="AW450" s="4">
        <v>0</v>
      </c>
      <c r="AX450" s="4">
        <v>0</v>
      </c>
      <c r="AY450" s="4">
        <v>0</v>
      </c>
      <c r="AZ450" s="4">
        <v>0</v>
      </c>
      <c r="BA450" s="4">
        <v>0</v>
      </c>
      <c r="BB450" s="4">
        <v>0</v>
      </c>
      <c r="BC450" s="4">
        <v>0</v>
      </c>
      <c r="BD450" s="4">
        <v>0</v>
      </c>
      <c r="BE450" s="4">
        <v>0</v>
      </c>
      <c r="BF450" s="4">
        <v>474.72955542491053</v>
      </c>
      <c r="BG450" s="4">
        <v>0</v>
      </c>
      <c r="BH450" s="4">
        <v>680.49648843863133</v>
      </c>
      <c r="BI450" s="4">
        <v>0</v>
      </c>
      <c r="BJ450" s="4">
        <v>1155.2260438635419</v>
      </c>
      <c r="BK450" s="34">
        <v>237598.79907865057</v>
      </c>
      <c r="BL450" s="27"/>
      <c r="BM450" s="1" t="s">
        <v>660</v>
      </c>
      <c r="BN450" s="4" t="e">
        <v>#DIV/0!</v>
      </c>
      <c r="BO450" s="4" t="e">
        <v>#DIV/0!</v>
      </c>
      <c r="BP450" s="4">
        <v>0</v>
      </c>
      <c r="BQ450" s="4">
        <v>4605.9073920176515</v>
      </c>
      <c r="BR450" s="4">
        <v>0</v>
      </c>
      <c r="BS450" s="4">
        <v>0</v>
      </c>
      <c r="BT450" s="4">
        <v>27.233989998788452</v>
      </c>
      <c r="BU450" s="4">
        <v>0</v>
      </c>
      <c r="BV450" s="4">
        <v>125.98376933599901</v>
      </c>
      <c r="BW450" s="4" t="e">
        <v>#DIV/0!</v>
      </c>
      <c r="BX450" s="4">
        <v>315.69900129857842</v>
      </c>
      <c r="BY450" s="4">
        <v>184.56110161015488</v>
      </c>
      <c r="BZ450" s="4" t="e">
        <v>#DIV/0!</v>
      </c>
      <c r="CA450" s="4">
        <v>0</v>
      </c>
      <c r="CB450" s="4">
        <v>9694.350161994269</v>
      </c>
      <c r="CC450" s="4">
        <v>4236.4842472863647</v>
      </c>
      <c r="CD450" s="4">
        <v>5890.0215747052089</v>
      </c>
      <c r="CE450" s="4">
        <v>50.515993362856662</v>
      </c>
      <c r="CF450" s="4">
        <v>0</v>
      </c>
      <c r="CG450" s="4">
        <v>0</v>
      </c>
      <c r="CH450" s="4">
        <v>11.426043459907492</v>
      </c>
      <c r="CI450" s="4">
        <v>958.43544174058752</v>
      </c>
      <c r="CJ450" s="4">
        <v>5787.4171483055625</v>
      </c>
      <c r="CK450" s="4">
        <v>31888.035865115926</v>
      </c>
      <c r="CL450" s="27"/>
      <c r="CM450" s="1" t="s">
        <v>660</v>
      </c>
      <c r="CN450" s="4" t="e">
        <v>#DIV/0!</v>
      </c>
      <c r="CO450" s="4" t="e">
        <v>#DIV/0!</v>
      </c>
      <c r="CP450" s="4">
        <v>87.859509106414905</v>
      </c>
      <c r="CQ450" s="4">
        <v>100340.48802653578</v>
      </c>
      <c r="CR450" s="4">
        <v>868.52977370845804</v>
      </c>
      <c r="CS450" s="4">
        <v>4022.6316404682739</v>
      </c>
      <c r="CT450" s="4">
        <v>2247.0532019724728</v>
      </c>
      <c r="CU450" s="4">
        <v>7168.1801978952062</v>
      </c>
      <c r="CV450" s="4">
        <v>82.071454789492421</v>
      </c>
      <c r="CW450" s="4" t="e">
        <v>#DIV/0!</v>
      </c>
      <c r="CX450" s="4">
        <v>15.500515723084783</v>
      </c>
      <c r="CY450" s="4">
        <v>458.82873071080883</v>
      </c>
      <c r="CZ450" s="4" t="e">
        <v>#DIV/0!</v>
      </c>
      <c r="DA450" s="4">
        <v>343.28544166534436</v>
      </c>
      <c r="DB450" s="4">
        <v>16681.81538812918</v>
      </c>
      <c r="DC450" s="4">
        <v>16781.852077728294</v>
      </c>
      <c r="DD450" s="4">
        <v>5102.6685428843348</v>
      </c>
      <c r="DE450" s="4">
        <v>21.849894906843542</v>
      </c>
      <c r="DF450" s="4">
        <v>12790.111150524268</v>
      </c>
      <c r="DG450" s="4">
        <v>5132.4280892023362</v>
      </c>
      <c r="DH450" s="4">
        <v>181.08323980876673</v>
      </c>
      <c r="DI450" s="4">
        <v>256.91522801487082</v>
      </c>
      <c r="DJ450" s="4">
        <v>31972.385065896862</v>
      </c>
      <c r="DK450" s="4">
        <v>204555.53716967109</v>
      </c>
      <c r="DL450" s="27"/>
      <c r="DM450" s="1" t="s">
        <v>660</v>
      </c>
      <c r="DN450" s="4" t="e">
        <v>#DIV/0!</v>
      </c>
      <c r="DO450" s="4" t="e">
        <v>#DIV/0!</v>
      </c>
      <c r="DP450" s="4" t="e">
        <v>#DIV/0!</v>
      </c>
      <c r="DQ450" s="4" t="e">
        <v>#DIV/0!</v>
      </c>
      <c r="DR450" s="4" t="e">
        <v>#DIV/0!</v>
      </c>
      <c r="DS450" s="4" t="e">
        <v>#DIV/0!</v>
      </c>
      <c r="DT450" s="4" t="e">
        <v>#DIV/0!</v>
      </c>
      <c r="DU450" s="4" t="e">
        <v>#DIV/0!</v>
      </c>
      <c r="DV450" s="4" t="e">
        <v>#DIV/0!</v>
      </c>
      <c r="DW450" s="4" t="e">
        <v>#DIV/0!</v>
      </c>
      <c r="DX450" s="4" t="e">
        <v>#DIV/0!</v>
      </c>
      <c r="DY450" s="4">
        <v>0</v>
      </c>
      <c r="DZ450" s="4" t="e">
        <v>#DIV/0!</v>
      </c>
      <c r="EA450" s="4">
        <v>299.49317925798761</v>
      </c>
      <c r="EB450" s="4" t="e">
        <v>#DIV/0!</v>
      </c>
      <c r="EC450" s="4">
        <v>299.49317925798766</v>
      </c>
      <c r="ED450" s="27"/>
      <c r="EE450" s="1" t="s">
        <v>660</v>
      </c>
      <c r="EF450" s="4" t="e">
        <v>#DIV/0!</v>
      </c>
      <c r="EG450" s="4" t="e">
        <v>#DIV/0!</v>
      </c>
      <c r="EH450" s="4" t="e">
        <v>#DIV/0!</v>
      </c>
      <c r="EI450" s="4" t="e">
        <v>#DIV/0!</v>
      </c>
      <c r="EJ450" s="4" t="e">
        <v>#DIV/0!</v>
      </c>
      <c r="EK450" s="4" t="e">
        <v>#DIV/0!</v>
      </c>
      <c r="EL450" s="4" t="e">
        <v>#DIV/0!</v>
      </c>
      <c r="EM450" s="4" t="e">
        <v>#DIV/0!</v>
      </c>
      <c r="EN450" s="4" t="e">
        <v>#DIV/0!</v>
      </c>
      <c r="EO450" s="4" t="e">
        <v>#DIV/0!</v>
      </c>
      <c r="EP450" s="4" t="e">
        <v>#DIV/0!</v>
      </c>
      <c r="EQ450" s="4">
        <v>474.72955542491053</v>
      </c>
      <c r="ER450" s="4" t="e">
        <v>#DIV/0!</v>
      </c>
      <c r="ES450" s="4">
        <v>381.00330918064373</v>
      </c>
      <c r="ET450" s="4" t="e">
        <v>#DIV/0!</v>
      </c>
      <c r="EU450" s="4">
        <v>855.73286460555425</v>
      </c>
      <c r="EV450" s="23"/>
      <c r="IF450" s="23"/>
    </row>
    <row r="451" spans="2:240" ht="21.6" hidden="1" customHeight="1" x14ac:dyDescent="0.3">
      <c r="B451" s="1" t="s">
        <v>722</v>
      </c>
      <c r="C451" s="38" t="s">
        <v>404</v>
      </c>
      <c r="D451" s="5" t="s">
        <v>56</v>
      </c>
      <c r="E451" s="6" t="s">
        <v>320</v>
      </c>
      <c r="F451" s="6">
        <v>2420015</v>
      </c>
      <c r="G451" s="5" t="s">
        <v>263</v>
      </c>
      <c r="H451" s="19"/>
      <c r="I451" s="7">
        <v>293.91666666666669</v>
      </c>
      <c r="J451" s="8">
        <v>145244.01999999999</v>
      </c>
      <c r="K451" s="19"/>
      <c r="L451" s="7">
        <v>0</v>
      </c>
      <c r="M451" s="8">
        <v>0</v>
      </c>
      <c r="N451" s="19"/>
      <c r="O451" s="7">
        <f t="shared" si="39"/>
        <v>293.91666666666669</v>
      </c>
      <c r="P451" s="8">
        <f t="shared" si="40"/>
        <v>145244.01999999999</v>
      </c>
      <c r="Q451" s="1" t="str">
        <f t="shared" si="41"/>
        <v>OK</v>
      </c>
      <c r="S451" s="1">
        <v>2420015</v>
      </c>
      <c r="T451" s="1" t="s">
        <v>580</v>
      </c>
      <c r="U451" s="4">
        <v>0</v>
      </c>
      <c r="V451" s="4">
        <v>0</v>
      </c>
      <c r="W451" s="4">
        <v>2404.014633855676</v>
      </c>
      <c r="X451" s="4">
        <v>90388.147749527605</v>
      </c>
      <c r="Y451" s="4">
        <v>1603.431181317485</v>
      </c>
      <c r="Z451" s="4">
        <v>3647.3128438887716</v>
      </c>
      <c r="AA451" s="4">
        <v>2159.0823099051936</v>
      </c>
      <c r="AB451" s="4">
        <v>4084.2404372692195</v>
      </c>
      <c r="AC451" s="4">
        <v>87.669224434362206</v>
      </c>
      <c r="AD451" s="4">
        <v>0</v>
      </c>
      <c r="AE451" s="4">
        <v>313.38228497950115</v>
      </c>
      <c r="AF451" s="4">
        <v>738.30172478923146</v>
      </c>
      <c r="AG451" s="4">
        <v>0</v>
      </c>
      <c r="AH451" s="4">
        <v>281.85175550892149</v>
      </c>
      <c r="AI451" s="4">
        <v>6994.4934461773028</v>
      </c>
      <c r="AJ451" s="4">
        <v>8173.5791466198989</v>
      </c>
      <c r="AK451" s="4">
        <v>3081.1142483589415</v>
      </c>
      <c r="AL451" s="4">
        <v>8.6487156361333692</v>
      </c>
      <c r="AM451" s="4">
        <v>5270.6031927666945</v>
      </c>
      <c r="AN451" s="4">
        <v>5243.0241951011112</v>
      </c>
      <c r="AO451" s="4">
        <v>888.74773716173547</v>
      </c>
      <c r="AP451" s="4">
        <v>238.71368968065886</v>
      </c>
      <c r="AQ451" s="4">
        <v>9595.0516855112273</v>
      </c>
      <c r="AR451" s="4">
        <v>145201.41020248967</v>
      </c>
      <c r="AS451" s="27"/>
      <c r="AT451" s="1" t="s">
        <v>580</v>
      </c>
      <c r="AU451" s="4">
        <v>0</v>
      </c>
      <c r="AV451" s="4">
        <v>0</v>
      </c>
      <c r="AW451" s="4">
        <v>0</v>
      </c>
      <c r="AX451" s="4">
        <v>0</v>
      </c>
      <c r="AY451" s="4">
        <v>0</v>
      </c>
      <c r="AZ451" s="4">
        <v>0</v>
      </c>
      <c r="BA451" s="4">
        <v>42.609797510310251</v>
      </c>
      <c r="BB451" s="4">
        <v>0</v>
      </c>
      <c r="BC451" s="4">
        <v>0</v>
      </c>
      <c r="BD451" s="4">
        <v>0</v>
      </c>
      <c r="BE451" s="4">
        <v>0</v>
      </c>
      <c r="BF451" s="4">
        <v>0</v>
      </c>
      <c r="BG451" s="4">
        <v>0</v>
      </c>
      <c r="BH451" s="4">
        <v>0</v>
      </c>
      <c r="BI451" s="4">
        <v>0</v>
      </c>
      <c r="BJ451" s="4">
        <v>42.609797510310251</v>
      </c>
      <c r="BK451" s="34">
        <v>145244.01999999999</v>
      </c>
      <c r="BL451" s="27"/>
      <c r="BM451" s="1" t="s">
        <v>580</v>
      </c>
      <c r="BN451" s="4" t="e">
        <v>#DIV/0!</v>
      </c>
      <c r="BO451" s="4" t="e">
        <v>#DIV/0!</v>
      </c>
      <c r="BP451" s="4">
        <v>0</v>
      </c>
      <c r="BQ451" s="4">
        <v>10.625188094562411</v>
      </c>
      <c r="BR451" s="4">
        <v>0</v>
      </c>
      <c r="BS451" s="4">
        <v>0</v>
      </c>
      <c r="BT451" s="4">
        <v>0</v>
      </c>
      <c r="BU451" s="4">
        <v>0</v>
      </c>
      <c r="BV451" s="4">
        <v>87.669224434362206</v>
      </c>
      <c r="BW451" s="4" t="e">
        <v>#DIV/0!</v>
      </c>
      <c r="BX451" s="4">
        <v>303.19681019283757</v>
      </c>
      <c r="BY451" s="4">
        <v>559.85984675168925</v>
      </c>
      <c r="BZ451" s="4" t="e">
        <v>#DIV/0!</v>
      </c>
      <c r="CA451" s="4">
        <v>34.335320999110593</v>
      </c>
      <c r="CB451" s="4">
        <v>2908.6731498457448</v>
      </c>
      <c r="CC451" s="4">
        <v>1583.3263678116059</v>
      </c>
      <c r="CD451" s="4">
        <v>1761.0192965619935</v>
      </c>
      <c r="CE451" s="4">
        <v>0</v>
      </c>
      <c r="CF451" s="4">
        <v>0</v>
      </c>
      <c r="CG451" s="4">
        <v>0</v>
      </c>
      <c r="CH451" s="4">
        <v>6.0346942090475828</v>
      </c>
      <c r="CI451" s="4">
        <v>238.71368968065886</v>
      </c>
      <c r="CJ451" s="4">
        <v>1497.1538643583349</v>
      </c>
      <c r="CK451" s="4">
        <v>8990.6074529399484</v>
      </c>
      <c r="CL451" s="27"/>
      <c r="CM451" s="1" t="s">
        <v>580</v>
      </c>
      <c r="CN451" s="4" t="e">
        <v>#DIV/0!</v>
      </c>
      <c r="CO451" s="4" t="e">
        <v>#DIV/0!</v>
      </c>
      <c r="CP451" s="4">
        <v>2404.014633855676</v>
      </c>
      <c r="CQ451" s="4">
        <v>90377.522561433041</v>
      </c>
      <c r="CR451" s="4">
        <v>1603.431181317485</v>
      </c>
      <c r="CS451" s="4">
        <v>3647.3128438887716</v>
      </c>
      <c r="CT451" s="4">
        <v>2159.0823099051936</v>
      </c>
      <c r="CU451" s="4">
        <v>4084.2404372692195</v>
      </c>
      <c r="CV451" s="4">
        <v>0</v>
      </c>
      <c r="CW451" s="4" t="e">
        <v>#DIV/0!</v>
      </c>
      <c r="CX451" s="4">
        <v>10.185474786663576</v>
      </c>
      <c r="CY451" s="4">
        <v>178.44187803754227</v>
      </c>
      <c r="CZ451" s="4" t="e">
        <v>#DIV/0!</v>
      </c>
      <c r="DA451" s="4">
        <v>247.51643450981089</v>
      </c>
      <c r="DB451" s="4">
        <v>4085.8202963315575</v>
      </c>
      <c r="DC451" s="4">
        <v>6590.2527788082916</v>
      </c>
      <c r="DD451" s="4">
        <v>1320.0949517969482</v>
      </c>
      <c r="DE451" s="4">
        <v>8.6487156361333692</v>
      </c>
      <c r="DF451" s="4">
        <v>5270.6031927666945</v>
      </c>
      <c r="DG451" s="4">
        <v>5243.0241951011112</v>
      </c>
      <c r="DH451" s="4">
        <v>882.71304295268806</v>
      </c>
      <c r="DI451" s="4">
        <v>0</v>
      </c>
      <c r="DJ451" s="4">
        <v>8097.897821152892</v>
      </c>
      <c r="DK451" s="4">
        <v>136210.80274954965</v>
      </c>
      <c r="DL451" s="27"/>
      <c r="DM451" s="1" t="s">
        <v>580</v>
      </c>
      <c r="DN451" s="4" t="e">
        <v>#DIV/0!</v>
      </c>
      <c r="DO451" s="4" t="e">
        <v>#DIV/0!</v>
      </c>
      <c r="DP451" s="4" t="e">
        <v>#DIV/0!</v>
      </c>
      <c r="DQ451" s="4" t="e">
        <v>#DIV/0!</v>
      </c>
      <c r="DR451" s="4" t="e">
        <v>#DIV/0!</v>
      </c>
      <c r="DS451" s="4" t="e">
        <v>#DIV/0!</v>
      </c>
      <c r="DT451" s="4">
        <v>0</v>
      </c>
      <c r="DU451" s="4" t="e">
        <v>#DIV/0!</v>
      </c>
      <c r="DV451" s="4" t="e">
        <v>#DIV/0!</v>
      </c>
      <c r="DW451" s="4" t="e">
        <v>#DIV/0!</v>
      </c>
      <c r="DX451" s="4" t="e">
        <v>#DIV/0!</v>
      </c>
      <c r="DY451" s="4" t="e">
        <v>#DIV/0!</v>
      </c>
      <c r="DZ451" s="4" t="e">
        <v>#DIV/0!</v>
      </c>
      <c r="EA451" s="4" t="e">
        <v>#DIV/0!</v>
      </c>
      <c r="EB451" s="4" t="e">
        <v>#DIV/0!</v>
      </c>
      <c r="EC451" s="4">
        <v>0</v>
      </c>
      <c r="ED451" s="27"/>
      <c r="EE451" s="1" t="s">
        <v>580</v>
      </c>
      <c r="EF451" s="4" t="e">
        <v>#DIV/0!</v>
      </c>
      <c r="EG451" s="4" t="e">
        <v>#DIV/0!</v>
      </c>
      <c r="EH451" s="4" t="e">
        <v>#DIV/0!</v>
      </c>
      <c r="EI451" s="4" t="e">
        <v>#DIV/0!</v>
      </c>
      <c r="EJ451" s="4" t="e">
        <v>#DIV/0!</v>
      </c>
      <c r="EK451" s="4" t="e">
        <v>#DIV/0!</v>
      </c>
      <c r="EL451" s="4">
        <v>42.609797510310251</v>
      </c>
      <c r="EM451" s="4" t="e">
        <v>#DIV/0!</v>
      </c>
      <c r="EN451" s="4" t="e">
        <v>#DIV/0!</v>
      </c>
      <c r="EO451" s="4" t="e">
        <v>#DIV/0!</v>
      </c>
      <c r="EP451" s="4" t="e">
        <v>#DIV/0!</v>
      </c>
      <c r="EQ451" s="4" t="e">
        <v>#DIV/0!</v>
      </c>
      <c r="ER451" s="4" t="e">
        <v>#DIV/0!</v>
      </c>
      <c r="ES451" s="4" t="e">
        <v>#DIV/0!</v>
      </c>
      <c r="ET451" s="4" t="e">
        <v>#DIV/0!</v>
      </c>
      <c r="EU451" s="4">
        <v>42.609797510310251</v>
      </c>
      <c r="EV451" s="23"/>
      <c r="IF451" s="23"/>
    </row>
    <row r="452" spans="2:240" ht="21.6" hidden="1" customHeight="1" x14ac:dyDescent="0.3">
      <c r="B452" s="1" t="s">
        <v>722</v>
      </c>
      <c r="C452" s="38" t="s">
        <v>390</v>
      </c>
      <c r="D452" s="5" t="s">
        <v>45</v>
      </c>
      <c r="E452" s="6" t="s">
        <v>320</v>
      </c>
      <c r="F452" s="6">
        <v>2385880</v>
      </c>
      <c r="G452" s="5" t="s">
        <v>253</v>
      </c>
      <c r="H452" s="19"/>
      <c r="I452" s="7">
        <v>206.59257225103045</v>
      </c>
      <c r="J452" s="8">
        <v>97750.700450147662</v>
      </c>
      <c r="K452" s="19"/>
      <c r="L452" s="7">
        <v>1.3368389583333335</v>
      </c>
      <c r="M452" s="8">
        <v>910.06074434225002</v>
      </c>
      <c r="N452" s="19"/>
      <c r="O452" s="7">
        <f t="shared" si="39"/>
        <v>207.92941120936379</v>
      </c>
      <c r="P452" s="8">
        <f t="shared" si="40"/>
        <v>98660.761194489911</v>
      </c>
      <c r="Q452" s="1" t="str">
        <f t="shared" si="41"/>
        <v>OK</v>
      </c>
      <c r="S452" s="1">
        <v>2385880</v>
      </c>
      <c r="T452" s="1" t="s">
        <v>566</v>
      </c>
      <c r="U452" s="4">
        <v>0</v>
      </c>
      <c r="V452" s="4">
        <v>0</v>
      </c>
      <c r="W452" s="4">
        <v>476.15899394497984</v>
      </c>
      <c r="X452" s="4">
        <v>46078.684194126487</v>
      </c>
      <c r="Y452" s="4">
        <v>526.33276620168942</v>
      </c>
      <c r="Z452" s="4">
        <v>3937.6608426018206</v>
      </c>
      <c r="AA452" s="4">
        <v>2751.2413953966234</v>
      </c>
      <c r="AB452" s="4">
        <v>2487.8149017253886</v>
      </c>
      <c r="AC452" s="4">
        <v>151.55494817640354</v>
      </c>
      <c r="AD452" s="4">
        <v>0</v>
      </c>
      <c r="AE452" s="4">
        <v>82.792675631259854</v>
      </c>
      <c r="AF452" s="4">
        <v>1386.3659886055266</v>
      </c>
      <c r="AG452" s="4">
        <v>0</v>
      </c>
      <c r="AH452" s="4">
        <v>27.032039676874927</v>
      </c>
      <c r="AI452" s="4">
        <v>6566.2221577544706</v>
      </c>
      <c r="AJ452" s="4">
        <v>11901.86736921503</v>
      </c>
      <c r="AK452" s="4">
        <v>2757.0257744775499</v>
      </c>
      <c r="AL452" s="4">
        <v>32.286792122581211</v>
      </c>
      <c r="AM452" s="4">
        <v>5523.3166096338118</v>
      </c>
      <c r="AN452" s="4">
        <v>1541.9552452421287</v>
      </c>
      <c r="AO452" s="4">
        <v>506.39765857128685</v>
      </c>
      <c r="AP452" s="4">
        <v>127.37893553550502</v>
      </c>
      <c r="AQ452" s="4">
        <v>11717.048106149017</v>
      </c>
      <c r="AR452" s="4">
        <v>98579.137394788428</v>
      </c>
      <c r="AS452" s="27"/>
      <c r="AT452" s="1" t="s">
        <v>566</v>
      </c>
      <c r="AU452" s="4">
        <v>0</v>
      </c>
      <c r="AV452" s="4">
        <v>0</v>
      </c>
      <c r="AW452" s="4">
        <v>0</v>
      </c>
      <c r="AX452" s="4">
        <v>81.623799701478006</v>
      </c>
      <c r="AY452" s="4">
        <v>0</v>
      </c>
      <c r="AZ452" s="4">
        <v>0</v>
      </c>
      <c r="BA452" s="4">
        <v>0</v>
      </c>
      <c r="BB452" s="4">
        <v>0</v>
      </c>
      <c r="BC452" s="4">
        <v>0</v>
      </c>
      <c r="BD452" s="4">
        <v>0</v>
      </c>
      <c r="BE452" s="4">
        <v>0</v>
      </c>
      <c r="BF452" s="4">
        <v>0</v>
      </c>
      <c r="BG452" s="4">
        <v>0</v>
      </c>
      <c r="BH452" s="4">
        <v>0</v>
      </c>
      <c r="BI452" s="4">
        <v>0</v>
      </c>
      <c r="BJ452" s="4">
        <v>81.623799701478006</v>
      </c>
      <c r="BK452" s="34">
        <v>98660.761194489911</v>
      </c>
      <c r="BL452" s="27"/>
      <c r="BM452" s="1" t="s">
        <v>566</v>
      </c>
      <c r="BN452" s="4" t="e">
        <v>#DIV/0!</v>
      </c>
      <c r="BO452" s="4" t="e">
        <v>#DIV/0!</v>
      </c>
      <c r="BP452" s="4">
        <v>0</v>
      </c>
      <c r="BQ452" s="4">
        <v>490.85751146376816</v>
      </c>
      <c r="BR452" s="4">
        <v>0</v>
      </c>
      <c r="BS452" s="4">
        <v>0</v>
      </c>
      <c r="BT452" s="4">
        <v>6.4648179545897664</v>
      </c>
      <c r="BU452" s="4">
        <v>0</v>
      </c>
      <c r="BV452" s="4">
        <v>151.55494817640354</v>
      </c>
      <c r="BW452" s="4" t="e">
        <v>#DIV/0!</v>
      </c>
      <c r="BX452" s="4">
        <v>68.766488801272217</v>
      </c>
      <c r="BY452" s="4">
        <v>194.20529786287187</v>
      </c>
      <c r="BZ452" s="4" t="e">
        <v>#DIV/0!</v>
      </c>
      <c r="CA452" s="4">
        <v>27.032039676874927</v>
      </c>
      <c r="CB452" s="4">
        <v>1203.0399288637984</v>
      </c>
      <c r="CC452" s="4">
        <v>781.94978054073283</v>
      </c>
      <c r="CD452" s="4">
        <v>1172.1568257046181</v>
      </c>
      <c r="CE452" s="4">
        <v>0</v>
      </c>
      <c r="CF452" s="4">
        <v>45.515457889490733</v>
      </c>
      <c r="CG452" s="4">
        <v>0</v>
      </c>
      <c r="CH452" s="4">
        <v>24.055038522749634</v>
      </c>
      <c r="CI452" s="4">
        <v>127.37893553550502</v>
      </c>
      <c r="CJ452" s="4">
        <v>1692.863160266503</v>
      </c>
      <c r="CK452" s="4">
        <v>5985.8402312591779</v>
      </c>
      <c r="CL452" s="27"/>
      <c r="CM452" s="1" t="s">
        <v>566</v>
      </c>
      <c r="CN452" s="4" t="e">
        <v>#DIV/0!</v>
      </c>
      <c r="CO452" s="4" t="e">
        <v>#DIV/0!</v>
      </c>
      <c r="CP452" s="4">
        <v>476.15899394497984</v>
      </c>
      <c r="CQ452" s="4">
        <v>45587.826682662722</v>
      </c>
      <c r="CR452" s="4">
        <v>526.33276620168942</v>
      </c>
      <c r="CS452" s="4">
        <v>3937.6608426018206</v>
      </c>
      <c r="CT452" s="4">
        <v>2744.7765774420336</v>
      </c>
      <c r="CU452" s="4">
        <v>2487.8149017253886</v>
      </c>
      <c r="CV452" s="4">
        <v>0</v>
      </c>
      <c r="CW452" s="4" t="e">
        <v>#DIV/0!</v>
      </c>
      <c r="CX452" s="4">
        <v>14.026186829987642</v>
      </c>
      <c r="CY452" s="4">
        <v>1192.1606907426549</v>
      </c>
      <c r="CZ452" s="4" t="e">
        <v>#DIV/0!</v>
      </c>
      <c r="DA452" s="4">
        <v>0</v>
      </c>
      <c r="DB452" s="4">
        <v>5363.1822288906724</v>
      </c>
      <c r="DC452" s="4">
        <v>11119.917588674296</v>
      </c>
      <c r="DD452" s="4">
        <v>1584.8689487729321</v>
      </c>
      <c r="DE452" s="4">
        <v>32.286792122581211</v>
      </c>
      <c r="DF452" s="4">
        <v>5477.801151744321</v>
      </c>
      <c r="DG452" s="4">
        <v>1541.9552452421287</v>
      </c>
      <c r="DH452" s="4">
        <v>482.34262004853724</v>
      </c>
      <c r="DI452" s="4">
        <v>0</v>
      </c>
      <c r="DJ452" s="4">
        <v>10024.184945882515</v>
      </c>
      <c r="DK452" s="4">
        <v>92593.297163529234</v>
      </c>
      <c r="DL452" s="27"/>
      <c r="DM452" s="1" t="s">
        <v>566</v>
      </c>
      <c r="DN452" s="4" t="e">
        <v>#DIV/0!</v>
      </c>
      <c r="DO452" s="4" t="e">
        <v>#DIV/0!</v>
      </c>
      <c r="DP452" s="4" t="e">
        <v>#DIV/0!</v>
      </c>
      <c r="DQ452" s="4">
        <v>0</v>
      </c>
      <c r="DR452" s="4" t="e">
        <v>#DIV/0!</v>
      </c>
      <c r="DS452" s="4" t="e">
        <v>#DIV/0!</v>
      </c>
      <c r="DT452" s="4" t="e">
        <v>#DIV/0!</v>
      </c>
      <c r="DU452" s="4" t="e">
        <v>#DIV/0!</v>
      </c>
      <c r="DV452" s="4" t="e">
        <v>#DIV/0!</v>
      </c>
      <c r="DW452" s="4" t="e">
        <v>#DIV/0!</v>
      </c>
      <c r="DX452" s="4" t="e">
        <v>#DIV/0!</v>
      </c>
      <c r="DY452" s="4" t="e">
        <v>#DIV/0!</v>
      </c>
      <c r="DZ452" s="4" t="e">
        <v>#DIV/0!</v>
      </c>
      <c r="EA452" s="4" t="e">
        <v>#DIV/0!</v>
      </c>
      <c r="EB452" s="4" t="e">
        <v>#DIV/0!</v>
      </c>
      <c r="EC452" s="4">
        <v>0</v>
      </c>
      <c r="ED452" s="27"/>
      <c r="EE452" s="1" t="s">
        <v>566</v>
      </c>
      <c r="EF452" s="4" t="e">
        <v>#DIV/0!</v>
      </c>
      <c r="EG452" s="4" t="e">
        <v>#DIV/0!</v>
      </c>
      <c r="EH452" s="4" t="e">
        <v>#DIV/0!</v>
      </c>
      <c r="EI452" s="4">
        <v>81.623799701478006</v>
      </c>
      <c r="EJ452" s="4" t="e">
        <v>#DIV/0!</v>
      </c>
      <c r="EK452" s="4" t="e">
        <v>#DIV/0!</v>
      </c>
      <c r="EL452" s="4" t="e">
        <v>#DIV/0!</v>
      </c>
      <c r="EM452" s="4" t="e">
        <v>#DIV/0!</v>
      </c>
      <c r="EN452" s="4" t="e">
        <v>#DIV/0!</v>
      </c>
      <c r="EO452" s="4" t="e">
        <v>#DIV/0!</v>
      </c>
      <c r="EP452" s="4" t="e">
        <v>#DIV/0!</v>
      </c>
      <c r="EQ452" s="4" t="e">
        <v>#DIV/0!</v>
      </c>
      <c r="ER452" s="4" t="e">
        <v>#DIV/0!</v>
      </c>
      <c r="ES452" s="4" t="e">
        <v>#DIV/0!</v>
      </c>
      <c r="ET452" s="4" t="e">
        <v>#DIV/0!</v>
      </c>
      <c r="EU452" s="4">
        <v>81.623799701478006</v>
      </c>
      <c r="EV452" s="23"/>
      <c r="IF452" s="23"/>
    </row>
    <row r="453" spans="2:240" ht="21.6" hidden="1" customHeight="1" x14ac:dyDescent="0.3">
      <c r="B453" s="1" t="s">
        <v>722</v>
      </c>
      <c r="C453" s="38" t="s">
        <v>451</v>
      </c>
      <c r="D453" s="5" t="s">
        <v>182</v>
      </c>
      <c r="E453" s="6" t="s">
        <v>322</v>
      </c>
      <c r="F453" s="6">
        <v>2588897</v>
      </c>
      <c r="G453" s="5" t="s">
        <v>181</v>
      </c>
      <c r="H453" s="19"/>
      <c r="I453" s="7">
        <v>2.0833333333333335</v>
      </c>
      <c r="J453" s="8">
        <v>692.64083333333338</v>
      </c>
      <c r="K453" s="19"/>
      <c r="L453" s="7">
        <v>0</v>
      </c>
      <c r="M453" s="8">
        <v>0</v>
      </c>
      <c r="N453" s="19"/>
      <c r="O453" s="7">
        <f t="shared" si="39"/>
        <v>2.0833333333333335</v>
      </c>
      <c r="P453" s="8">
        <f t="shared" si="40"/>
        <v>692.64083333333338</v>
      </c>
      <c r="Q453" s="1" t="str">
        <f t="shared" si="41"/>
        <v>FFFFFFFFFF</v>
      </c>
      <c r="U453" s="4" t="e">
        <v>#DIV/0!</v>
      </c>
      <c r="V453" s="4" t="e">
        <v>#DIV/0!</v>
      </c>
      <c r="W453" s="4" t="e">
        <v>#DIV/0!</v>
      </c>
      <c r="X453" s="4" t="e">
        <v>#DIV/0!</v>
      </c>
      <c r="Y453" s="4" t="e">
        <v>#DIV/0!</v>
      </c>
      <c r="Z453" s="4" t="e">
        <v>#DIV/0!</v>
      </c>
      <c r="AA453" s="4" t="e">
        <v>#DIV/0!</v>
      </c>
      <c r="AB453" s="4" t="e">
        <v>#DIV/0!</v>
      </c>
      <c r="AC453" s="4" t="e">
        <v>#DIV/0!</v>
      </c>
      <c r="AD453" s="4" t="e">
        <v>#DIV/0!</v>
      </c>
      <c r="AE453" s="4" t="e">
        <v>#DIV/0!</v>
      </c>
      <c r="AF453" s="4" t="e">
        <v>#DIV/0!</v>
      </c>
      <c r="AG453" s="4" t="e">
        <v>#DIV/0!</v>
      </c>
      <c r="AH453" s="4" t="e">
        <v>#DIV/0!</v>
      </c>
      <c r="AI453" s="4" t="e">
        <v>#DIV/0!</v>
      </c>
      <c r="AJ453" s="4" t="e">
        <v>#DIV/0!</v>
      </c>
      <c r="AK453" s="4" t="e">
        <v>#DIV/0!</v>
      </c>
      <c r="AL453" s="4" t="e">
        <v>#DIV/0!</v>
      </c>
      <c r="AM453" s="4" t="e">
        <v>#DIV/0!</v>
      </c>
      <c r="AN453" s="4" t="e">
        <v>#DIV/0!</v>
      </c>
      <c r="AO453" s="4" t="e">
        <v>#DIV/0!</v>
      </c>
      <c r="AP453" s="4" t="e">
        <v>#DIV/0!</v>
      </c>
      <c r="AQ453" s="4" t="e">
        <v>#DIV/0!</v>
      </c>
      <c r="AR453" s="4" t="e">
        <v>#DIV/0!</v>
      </c>
      <c r="AS453" s="27"/>
      <c r="AU453" s="4" t="e">
        <v>#DIV/0!</v>
      </c>
      <c r="AV453" s="4" t="e">
        <v>#DIV/0!</v>
      </c>
      <c r="AW453" s="4" t="e">
        <v>#DIV/0!</v>
      </c>
      <c r="AX453" s="4" t="e">
        <v>#DIV/0!</v>
      </c>
      <c r="AY453" s="4" t="e">
        <v>#DIV/0!</v>
      </c>
      <c r="AZ453" s="4" t="e">
        <v>#DIV/0!</v>
      </c>
      <c r="BA453" s="4" t="e">
        <v>#DIV/0!</v>
      </c>
      <c r="BB453" s="4" t="e">
        <v>#DIV/0!</v>
      </c>
      <c r="BC453" s="4" t="e">
        <v>#DIV/0!</v>
      </c>
      <c r="BD453" s="4" t="e">
        <v>#DIV/0!</v>
      </c>
      <c r="BE453" s="4" t="e">
        <v>#DIV/0!</v>
      </c>
      <c r="BF453" s="4" t="e">
        <v>#DIV/0!</v>
      </c>
      <c r="BG453" s="4" t="e">
        <v>#DIV/0!</v>
      </c>
      <c r="BH453" s="4" t="e">
        <v>#DIV/0!</v>
      </c>
      <c r="BI453" s="4" t="e">
        <v>#DIV/0!</v>
      </c>
      <c r="BJ453" s="4" t="e">
        <v>#DIV/0!</v>
      </c>
      <c r="BK453" s="34" t="e">
        <v>#DIV/0!</v>
      </c>
      <c r="BL453" s="27"/>
      <c r="BN453" s="4" t="e">
        <v>#DIV/0!</v>
      </c>
      <c r="BO453" s="4" t="e">
        <v>#DIV/0!</v>
      </c>
      <c r="BP453" s="4" t="e">
        <v>#DIV/0!</v>
      </c>
      <c r="BQ453" s="4" t="e">
        <v>#DIV/0!</v>
      </c>
      <c r="BR453" s="4" t="e">
        <v>#DIV/0!</v>
      </c>
      <c r="BS453" s="4" t="e">
        <v>#DIV/0!</v>
      </c>
      <c r="BT453" s="4" t="e">
        <v>#DIV/0!</v>
      </c>
      <c r="BU453" s="4" t="e">
        <v>#DIV/0!</v>
      </c>
      <c r="BV453" s="4" t="e">
        <v>#DIV/0!</v>
      </c>
      <c r="BW453" s="4" t="e">
        <v>#DIV/0!</v>
      </c>
      <c r="BX453" s="4" t="e">
        <v>#DIV/0!</v>
      </c>
      <c r="BY453" s="4" t="e">
        <v>#DIV/0!</v>
      </c>
      <c r="BZ453" s="4" t="e">
        <v>#DIV/0!</v>
      </c>
      <c r="CA453" s="4" t="e">
        <v>#DIV/0!</v>
      </c>
      <c r="CB453" s="4" t="e">
        <v>#DIV/0!</v>
      </c>
      <c r="CC453" s="4" t="e">
        <v>#DIV/0!</v>
      </c>
      <c r="CD453" s="4" t="e">
        <v>#DIV/0!</v>
      </c>
      <c r="CE453" s="4" t="e">
        <v>#DIV/0!</v>
      </c>
      <c r="CF453" s="4" t="e">
        <v>#DIV/0!</v>
      </c>
      <c r="CG453" s="4" t="e">
        <v>#DIV/0!</v>
      </c>
      <c r="CH453" s="4" t="e">
        <v>#DIV/0!</v>
      </c>
      <c r="CI453" s="4" t="e">
        <v>#DIV/0!</v>
      </c>
      <c r="CJ453" s="4" t="e">
        <v>#DIV/0!</v>
      </c>
      <c r="CK453" s="4" t="e">
        <v>#DIV/0!</v>
      </c>
      <c r="CL453" s="27"/>
      <c r="CN453" s="4" t="e">
        <v>#DIV/0!</v>
      </c>
      <c r="CO453" s="4" t="e">
        <v>#DIV/0!</v>
      </c>
      <c r="CP453" s="4" t="e">
        <v>#DIV/0!</v>
      </c>
      <c r="CQ453" s="4" t="e">
        <v>#DIV/0!</v>
      </c>
      <c r="CR453" s="4" t="e">
        <v>#DIV/0!</v>
      </c>
      <c r="CS453" s="4" t="e">
        <v>#DIV/0!</v>
      </c>
      <c r="CT453" s="4" t="e">
        <v>#DIV/0!</v>
      </c>
      <c r="CU453" s="4" t="e">
        <v>#DIV/0!</v>
      </c>
      <c r="CV453" s="4" t="e">
        <v>#DIV/0!</v>
      </c>
      <c r="CW453" s="4" t="e">
        <v>#DIV/0!</v>
      </c>
      <c r="CX453" s="4" t="e">
        <v>#DIV/0!</v>
      </c>
      <c r="CY453" s="4" t="e">
        <v>#DIV/0!</v>
      </c>
      <c r="CZ453" s="4" t="e">
        <v>#DIV/0!</v>
      </c>
      <c r="DA453" s="4" t="e">
        <v>#DIV/0!</v>
      </c>
      <c r="DB453" s="4" t="e">
        <v>#DIV/0!</v>
      </c>
      <c r="DC453" s="4" t="e">
        <v>#DIV/0!</v>
      </c>
      <c r="DD453" s="4" t="e">
        <v>#DIV/0!</v>
      </c>
      <c r="DE453" s="4" t="e">
        <v>#DIV/0!</v>
      </c>
      <c r="DF453" s="4" t="e">
        <v>#DIV/0!</v>
      </c>
      <c r="DG453" s="4" t="e">
        <v>#DIV/0!</v>
      </c>
      <c r="DH453" s="4" t="e">
        <v>#DIV/0!</v>
      </c>
      <c r="DI453" s="4" t="e">
        <v>#DIV/0!</v>
      </c>
      <c r="DJ453" s="4" t="e">
        <v>#DIV/0!</v>
      </c>
      <c r="DK453" s="4" t="e">
        <v>#DIV/0!</v>
      </c>
      <c r="DL453" s="27"/>
      <c r="DN453" s="4" t="e">
        <v>#DIV/0!</v>
      </c>
      <c r="DO453" s="4" t="e">
        <v>#DIV/0!</v>
      </c>
      <c r="DP453" s="4" t="e">
        <v>#DIV/0!</v>
      </c>
      <c r="DQ453" s="4" t="e">
        <v>#DIV/0!</v>
      </c>
      <c r="DR453" s="4" t="e">
        <v>#DIV/0!</v>
      </c>
      <c r="DS453" s="4" t="e">
        <v>#DIV/0!</v>
      </c>
      <c r="DT453" s="4" t="e">
        <v>#DIV/0!</v>
      </c>
      <c r="DU453" s="4" t="e">
        <v>#DIV/0!</v>
      </c>
      <c r="DV453" s="4" t="e">
        <v>#DIV/0!</v>
      </c>
      <c r="DW453" s="4" t="e">
        <v>#DIV/0!</v>
      </c>
      <c r="DX453" s="4" t="e">
        <v>#DIV/0!</v>
      </c>
      <c r="DY453" s="4" t="e">
        <v>#DIV/0!</v>
      </c>
      <c r="DZ453" s="4" t="e">
        <v>#DIV/0!</v>
      </c>
      <c r="EA453" s="4" t="e">
        <v>#DIV/0!</v>
      </c>
      <c r="EB453" s="4" t="e">
        <v>#DIV/0!</v>
      </c>
      <c r="EC453" s="4" t="e">
        <v>#DIV/0!</v>
      </c>
      <c r="ED453" s="27"/>
      <c r="EF453" s="4" t="e">
        <v>#DIV/0!</v>
      </c>
      <c r="EG453" s="4" t="e">
        <v>#DIV/0!</v>
      </c>
      <c r="EH453" s="4" t="e">
        <v>#DIV/0!</v>
      </c>
      <c r="EI453" s="4" t="e">
        <v>#DIV/0!</v>
      </c>
      <c r="EJ453" s="4" t="e">
        <v>#DIV/0!</v>
      </c>
      <c r="EK453" s="4" t="e">
        <v>#DIV/0!</v>
      </c>
      <c r="EL453" s="4" t="e">
        <v>#DIV/0!</v>
      </c>
      <c r="EM453" s="4" t="e">
        <v>#DIV/0!</v>
      </c>
      <c r="EN453" s="4" t="e">
        <v>#DIV/0!</v>
      </c>
      <c r="EO453" s="4" t="e">
        <v>#DIV/0!</v>
      </c>
      <c r="EP453" s="4" t="e">
        <v>#DIV/0!</v>
      </c>
      <c r="EQ453" s="4" t="e">
        <v>#DIV/0!</v>
      </c>
      <c r="ER453" s="4" t="e">
        <v>#DIV/0!</v>
      </c>
      <c r="ES453" s="4" t="e">
        <v>#DIV/0!</v>
      </c>
      <c r="ET453" s="4" t="e">
        <v>#DIV/0!</v>
      </c>
      <c r="EU453" s="4" t="e">
        <v>#DIV/0!</v>
      </c>
      <c r="EV453" s="23"/>
      <c r="IF453" s="23"/>
    </row>
    <row r="454" spans="2:240" ht="21.6" hidden="1" customHeight="1" x14ac:dyDescent="0.3">
      <c r="B454" s="1" t="s">
        <v>722</v>
      </c>
      <c r="C454" s="38" t="s">
        <v>419</v>
      </c>
      <c r="D454" s="5" t="s">
        <v>160</v>
      </c>
      <c r="E454" s="6" t="s">
        <v>322</v>
      </c>
      <c r="F454" s="6">
        <v>2521873</v>
      </c>
      <c r="G454" s="5" t="s">
        <v>159</v>
      </c>
      <c r="H454" s="19"/>
      <c r="I454" s="7">
        <v>263.7172596333333</v>
      </c>
      <c r="J454" s="8">
        <v>174860.61534225225</v>
      </c>
      <c r="K454" s="19"/>
      <c r="L454" s="7">
        <v>0</v>
      </c>
      <c r="M454" s="8">
        <v>0</v>
      </c>
      <c r="N454" s="19"/>
      <c r="O454" s="7">
        <f t="shared" si="39"/>
        <v>263.7172596333333</v>
      </c>
      <c r="P454" s="8">
        <f t="shared" si="40"/>
        <v>174860.61534225225</v>
      </c>
      <c r="Q454" s="1" t="str">
        <f t="shared" si="41"/>
        <v>OK</v>
      </c>
      <c r="S454" s="1">
        <v>2521873</v>
      </c>
      <c r="T454" s="1" t="s">
        <v>595</v>
      </c>
      <c r="U454" s="4">
        <v>56.536972454415654</v>
      </c>
      <c r="V454" s="4">
        <v>105.14345663237957</v>
      </c>
      <c r="W454" s="4">
        <v>0</v>
      </c>
      <c r="X454" s="4">
        <v>87420.535131535697</v>
      </c>
      <c r="Y454" s="4">
        <v>848.76686977901898</v>
      </c>
      <c r="Z454" s="4">
        <v>6998.5191265646781</v>
      </c>
      <c r="AA454" s="4">
        <v>3098.3272754341228</v>
      </c>
      <c r="AB454" s="4">
        <v>5963.3166349168196</v>
      </c>
      <c r="AC454" s="4">
        <v>55.950845512428948</v>
      </c>
      <c r="AD454" s="4">
        <v>0</v>
      </c>
      <c r="AE454" s="4">
        <v>273.04975037440488</v>
      </c>
      <c r="AF454" s="4">
        <v>1848.1419185720961</v>
      </c>
      <c r="AG454" s="4">
        <v>0</v>
      </c>
      <c r="AH454" s="4">
        <v>244.39109088699877</v>
      </c>
      <c r="AI454" s="4">
        <v>7584.8723690422967</v>
      </c>
      <c r="AJ454" s="4">
        <v>8980.8702420246991</v>
      </c>
      <c r="AK454" s="4">
        <v>2605.6177830333077</v>
      </c>
      <c r="AL454" s="4">
        <v>13.053896708699428</v>
      </c>
      <c r="AM454" s="4">
        <v>11518.382415438713</v>
      </c>
      <c r="AN454" s="4">
        <v>3843.8660057624916</v>
      </c>
      <c r="AO454" s="4">
        <v>584.76176910185427</v>
      </c>
      <c r="AP454" s="4">
        <v>176.13418074791704</v>
      </c>
      <c r="AQ454" s="4">
        <v>32008.743891353897</v>
      </c>
      <c r="AR454" s="4">
        <v>174228.98162587694</v>
      </c>
      <c r="AS454" s="27"/>
      <c r="AT454" s="1" t="s">
        <v>595</v>
      </c>
      <c r="AU454" s="4">
        <v>0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29.975277477652835</v>
      </c>
      <c r="BB454" s="4">
        <v>0</v>
      </c>
      <c r="BC454" s="4">
        <v>0</v>
      </c>
      <c r="BD454" s="4">
        <v>0</v>
      </c>
      <c r="BE454" s="4">
        <v>0</v>
      </c>
      <c r="BF454" s="4">
        <v>0</v>
      </c>
      <c r="BG454" s="4">
        <v>85.904013172003886</v>
      </c>
      <c r="BH454" s="4">
        <v>515.75442572565794</v>
      </c>
      <c r="BI454" s="4">
        <v>0</v>
      </c>
      <c r="BJ454" s="4">
        <v>631.63371637531452</v>
      </c>
      <c r="BK454" s="34">
        <v>174860.61534225225</v>
      </c>
      <c r="BL454" s="27"/>
      <c r="BM454" s="1" t="s">
        <v>595</v>
      </c>
      <c r="BN454" s="4">
        <v>4.9578015595857545</v>
      </c>
      <c r="BO454" s="4">
        <v>0</v>
      </c>
      <c r="BP454" s="4" t="e">
        <v>#DIV/0!</v>
      </c>
      <c r="BQ454" s="4">
        <v>607.64543081248155</v>
      </c>
      <c r="BR454" s="4">
        <v>0</v>
      </c>
      <c r="BS454" s="4">
        <v>0</v>
      </c>
      <c r="BT454" s="4">
        <v>8.6414706617018933</v>
      </c>
      <c r="BU454" s="4">
        <v>0</v>
      </c>
      <c r="BV454" s="4">
        <v>33.410536270776085</v>
      </c>
      <c r="BW454" s="4" t="e">
        <v>#DIV/0!</v>
      </c>
      <c r="BX454" s="4">
        <v>156.45947733949797</v>
      </c>
      <c r="BY454" s="4">
        <v>504.48752254866645</v>
      </c>
      <c r="BZ454" s="4" t="e">
        <v>#DIV/0!</v>
      </c>
      <c r="CA454" s="4">
        <v>244.39109088699877</v>
      </c>
      <c r="CB454" s="4">
        <v>3779.5255681041103</v>
      </c>
      <c r="CC454" s="4">
        <v>868.02278722149185</v>
      </c>
      <c r="CD454" s="4">
        <v>1583.7219336615874</v>
      </c>
      <c r="CE454" s="4">
        <v>0</v>
      </c>
      <c r="CF454" s="4">
        <v>39.151285505826337</v>
      </c>
      <c r="CG454" s="4">
        <v>0</v>
      </c>
      <c r="CH454" s="4">
        <v>0</v>
      </c>
      <c r="CI454" s="4">
        <v>161.89979316419559</v>
      </c>
      <c r="CJ454" s="4">
        <v>7633.862090066943</v>
      </c>
      <c r="CK454" s="4">
        <v>15626.176787803864</v>
      </c>
      <c r="CL454" s="27"/>
      <c r="CM454" s="1" t="s">
        <v>595</v>
      </c>
      <c r="CN454" s="4">
        <v>51.5791708948299</v>
      </c>
      <c r="CO454" s="4">
        <v>105.14345663237957</v>
      </c>
      <c r="CP454" s="4" t="e">
        <v>#DIV/0!</v>
      </c>
      <c r="CQ454" s="4">
        <v>86812.889700723215</v>
      </c>
      <c r="CR454" s="4">
        <v>848.76686977901898</v>
      </c>
      <c r="CS454" s="4">
        <v>6998.5191265646781</v>
      </c>
      <c r="CT454" s="4">
        <v>3089.6858047724209</v>
      </c>
      <c r="CU454" s="4">
        <v>5963.3166349168196</v>
      </c>
      <c r="CV454" s="4">
        <v>22.54030924165286</v>
      </c>
      <c r="CW454" s="4" t="e">
        <v>#DIV/0!</v>
      </c>
      <c r="CX454" s="4">
        <v>116.59027303490687</v>
      </c>
      <c r="CY454" s="4">
        <v>1343.6543960234296</v>
      </c>
      <c r="CZ454" s="4" t="e">
        <v>#DIV/0!</v>
      </c>
      <c r="DA454" s="4">
        <v>0</v>
      </c>
      <c r="DB454" s="4">
        <v>3805.3468009381859</v>
      </c>
      <c r="DC454" s="4">
        <v>8112.8474548032073</v>
      </c>
      <c r="DD454" s="4">
        <v>1021.8958493717203</v>
      </c>
      <c r="DE454" s="4">
        <v>13.053896708699428</v>
      </c>
      <c r="DF454" s="4">
        <v>11479.231129932889</v>
      </c>
      <c r="DG454" s="4">
        <v>3843.8660057624916</v>
      </c>
      <c r="DH454" s="4">
        <v>584.76176910185427</v>
      </c>
      <c r="DI454" s="4">
        <v>14.234387583721464</v>
      </c>
      <c r="DJ454" s="4">
        <v>24374.881801286952</v>
      </c>
      <c r="DK454" s="4">
        <v>158602.80483807309</v>
      </c>
      <c r="DL454" s="27"/>
      <c r="DM454" s="1" t="s">
        <v>595</v>
      </c>
      <c r="DN454" s="4" t="e">
        <v>#DIV/0!</v>
      </c>
      <c r="DO454" s="4" t="e">
        <v>#DIV/0!</v>
      </c>
      <c r="DP454" s="4" t="e">
        <v>#DIV/0!</v>
      </c>
      <c r="DQ454" s="4" t="e">
        <v>#DIV/0!</v>
      </c>
      <c r="DR454" s="4" t="e">
        <v>#DIV/0!</v>
      </c>
      <c r="DS454" s="4" t="e">
        <v>#DIV/0!</v>
      </c>
      <c r="DT454" s="4">
        <v>29.975277477652835</v>
      </c>
      <c r="DU454" s="4" t="e">
        <v>#DIV/0!</v>
      </c>
      <c r="DV454" s="4" t="e">
        <v>#DIV/0!</v>
      </c>
      <c r="DW454" s="4" t="e">
        <v>#DIV/0!</v>
      </c>
      <c r="DX454" s="4" t="e">
        <v>#DIV/0!</v>
      </c>
      <c r="DY454" s="4" t="e">
        <v>#DIV/0!</v>
      </c>
      <c r="DZ454" s="4">
        <v>0</v>
      </c>
      <c r="EA454" s="4">
        <v>52.859372714124831</v>
      </c>
      <c r="EB454" s="4" t="e">
        <v>#DIV/0!</v>
      </c>
      <c r="EC454" s="4">
        <v>82.834650191777655</v>
      </c>
      <c r="ED454" s="27"/>
      <c r="EE454" s="1" t="s">
        <v>595</v>
      </c>
      <c r="EF454" s="4" t="e">
        <v>#DIV/0!</v>
      </c>
      <c r="EG454" s="4" t="e">
        <v>#DIV/0!</v>
      </c>
      <c r="EH454" s="4" t="e">
        <v>#DIV/0!</v>
      </c>
      <c r="EI454" s="4" t="e">
        <v>#DIV/0!</v>
      </c>
      <c r="EJ454" s="4" t="e">
        <v>#DIV/0!</v>
      </c>
      <c r="EK454" s="4" t="e">
        <v>#DIV/0!</v>
      </c>
      <c r="EL454" s="4">
        <v>0</v>
      </c>
      <c r="EM454" s="4" t="e">
        <v>#DIV/0!</v>
      </c>
      <c r="EN454" s="4" t="e">
        <v>#DIV/0!</v>
      </c>
      <c r="EO454" s="4" t="e">
        <v>#DIV/0!</v>
      </c>
      <c r="EP454" s="4" t="e">
        <v>#DIV/0!</v>
      </c>
      <c r="EQ454" s="4" t="e">
        <v>#DIV/0!</v>
      </c>
      <c r="ER454" s="4">
        <v>85.904013172003886</v>
      </c>
      <c r="ES454" s="4">
        <v>462.89505301153315</v>
      </c>
      <c r="ET454" s="4" t="e">
        <v>#DIV/0!</v>
      </c>
      <c r="EU454" s="4">
        <v>548.79906618353698</v>
      </c>
      <c r="EV454" s="23"/>
      <c r="IF454" s="23"/>
    </row>
    <row r="455" spans="2:240" ht="21.6" hidden="1" customHeight="1" x14ac:dyDescent="0.3">
      <c r="B455" s="1" t="s">
        <v>722</v>
      </c>
      <c r="C455" s="38" t="s">
        <v>476</v>
      </c>
      <c r="D455" s="5" t="s">
        <v>93</v>
      </c>
      <c r="E455" s="6" t="s">
        <v>320</v>
      </c>
      <c r="F455" s="6">
        <v>2691507</v>
      </c>
      <c r="G455" s="5" t="s">
        <v>301</v>
      </c>
      <c r="H455" s="19"/>
      <c r="I455" s="7">
        <v>21.517852600000001</v>
      </c>
      <c r="J455" s="8">
        <v>9946.6415571079997</v>
      </c>
      <c r="K455" s="19"/>
      <c r="L455" s="7">
        <v>0</v>
      </c>
      <c r="M455" s="8">
        <v>0</v>
      </c>
      <c r="N455" s="19"/>
      <c r="O455" s="7">
        <f t="shared" ref="O455:O486" si="42">SUM(I455,L455)</f>
        <v>21.517852600000001</v>
      </c>
      <c r="P455" s="8">
        <f t="shared" ref="P455:P486" si="43">SUM(J455,M455)</f>
        <v>9946.6415571079997</v>
      </c>
      <c r="Q455" s="1" t="str">
        <f t="shared" ref="Q455:Q486" si="44">IF(F455=S455,"OK","FFFFFFFFFF")</f>
        <v>OK</v>
      </c>
      <c r="S455" s="1">
        <v>2691507</v>
      </c>
      <c r="T455" s="1" t="s">
        <v>649</v>
      </c>
      <c r="U455" s="4">
        <v>0</v>
      </c>
      <c r="V455" s="4">
        <v>0</v>
      </c>
      <c r="W455" s="4">
        <v>0</v>
      </c>
      <c r="X455" s="4">
        <v>8854.4827317642794</v>
      </c>
      <c r="Y455" s="4">
        <v>424.96775641848558</v>
      </c>
      <c r="Z455" s="4">
        <v>349.89077886802835</v>
      </c>
      <c r="AA455" s="4">
        <v>36.610293675556569</v>
      </c>
      <c r="AB455" s="4">
        <v>280.68999638165013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9946.6415571079997</v>
      </c>
      <c r="AS455" s="27"/>
      <c r="AT455" s="1" t="s">
        <v>649</v>
      </c>
      <c r="AU455" s="4">
        <v>0</v>
      </c>
      <c r="AV455" s="4">
        <v>0</v>
      </c>
      <c r="AW455" s="4">
        <v>0</v>
      </c>
      <c r="AX455" s="4">
        <v>0</v>
      </c>
      <c r="AY455" s="4">
        <v>0</v>
      </c>
      <c r="AZ455" s="4">
        <v>0</v>
      </c>
      <c r="BA455" s="4">
        <v>0</v>
      </c>
      <c r="BB455" s="4">
        <v>0</v>
      </c>
      <c r="BC455" s="4">
        <v>0</v>
      </c>
      <c r="BD455" s="4">
        <v>0</v>
      </c>
      <c r="BE455" s="4">
        <v>0</v>
      </c>
      <c r="BF455" s="4">
        <v>0</v>
      </c>
      <c r="BG455" s="4">
        <v>0</v>
      </c>
      <c r="BH455" s="4">
        <v>0</v>
      </c>
      <c r="BI455" s="4">
        <v>0</v>
      </c>
      <c r="BJ455" s="4">
        <v>0</v>
      </c>
      <c r="BK455" s="34">
        <v>9946.6415571079997</v>
      </c>
      <c r="BL455" s="27"/>
      <c r="BM455" s="1" t="s">
        <v>649</v>
      </c>
      <c r="BN455" s="4" t="e">
        <v>#DIV/0!</v>
      </c>
      <c r="BO455" s="4" t="e">
        <v>#DIV/0!</v>
      </c>
      <c r="BP455" s="4" t="e">
        <v>#DIV/0!</v>
      </c>
      <c r="BQ455" s="4">
        <v>0</v>
      </c>
      <c r="BR455" s="4">
        <v>0</v>
      </c>
      <c r="BS455" s="4">
        <v>0</v>
      </c>
      <c r="BT455" s="4">
        <v>0</v>
      </c>
      <c r="BU455" s="4">
        <v>0</v>
      </c>
      <c r="BV455" s="4" t="e">
        <v>#DIV/0!</v>
      </c>
      <c r="BW455" s="4" t="e">
        <v>#DIV/0!</v>
      </c>
      <c r="BX455" s="4" t="e">
        <v>#DIV/0!</v>
      </c>
      <c r="BY455" s="4" t="e">
        <v>#DIV/0!</v>
      </c>
      <c r="BZ455" s="4" t="e">
        <v>#DIV/0!</v>
      </c>
      <c r="CA455" s="4" t="e">
        <v>#DIV/0!</v>
      </c>
      <c r="CB455" s="4" t="e">
        <v>#DIV/0!</v>
      </c>
      <c r="CC455" s="4" t="e">
        <v>#DIV/0!</v>
      </c>
      <c r="CD455" s="4" t="e">
        <v>#DIV/0!</v>
      </c>
      <c r="CE455" s="4" t="e">
        <v>#DIV/0!</v>
      </c>
      <c r="CF455" s="4" t="e">
        <v>#DIV/0!</v>
      </c>
      <c r="CG455" s="4" t="e">
        <v>#DIV/0!</v>
      </c>
      <c r="CH455" s="4" t="e">
        <v>#DIV/0!</v>
      </c>
      <c r="CI455" s="4" t="e">
        <v>#DIV/0!</v>
      </c>
      <c r="CJ455" s="4" t="e">
        <v>#DIV/0!</v>
      </c>
      <c r="CK455" s="4">
        <v>0</v>
      </c>
      <c r="CL455" s="27"/>
      <c r="CM455" s="1" t="s">
        <v>649</v>
      </c>
      <c r="CN455" s="4" t="e">
        <v>#DIV/0!</v>
      </c>
      <c r="CO455" s="4" t="e">
        <v>#DIV/0!</v>
      </c>
      <c r="CP455" s="4" t="e">
        <v>#DIV/0!</v>
      </c>
      <c r="CQ455" s="4">
        <v>8854.4827317642794</v>
      </c>
      <c r="CR455" s="4">
        <v>424.96775641848558</v>
      </c>
      <c r="CS455" s="4">
        <v>349.89077886802835</v>
      </c>
      <c r="CT455" s="4">
        <v>36.610293675556569</v>
      </c>
      <c r="CU455" s="4">
        <v>280.68999638165013</v>
      </c>
      <c r="CV455" s="4" t="e">
        <v>#DIV/0!</v>
      </c>
      <c r="CW455" s="4" t="e">
        <v>#DIV/0!</v>
      </c>
      <c r="CX455" s="4" t="e">
        <v>#DIV/0!</v>
      </c>
      <c r="CY455" s="4" t="e">
        <v>#DIV/0!</v>
      </c>
      <c r="CZ455" s="4" t="e">
        <v>#DIV/0!</v>
      </c>
      <c r="DA455" s="4" t="e">
        <v>#DIV/0!</v>
      </c>
      <c r="DB455" s="4" t="e">
        <v>#DIV/0!</v>
      </c>
      <c r="DC455" s="4" t="e">
        <v>#DIV/0!</v>
      </c>
      <c r="DD455" s="4" t="e">
        <v>#DIV/0!</v>
      </c>
      <c r="DE455" s="4" t="e">
        <v>#DIV/0!</v>
      </c>
      <c r="DF455" s="4" t="e">
        <v>#DIV/0!</v>
      </c>
      <c r="DG455" s="4" t="e">
        <v>#DIV/0!</v>
      </c>
      <c r="DH455" s="4" t="e">
        <v>#DIV/0!</v>
      </c>
      <c r="DI455" s="4" t="e">
        <v>#DIV/0!</v>
      </c>
      <c r="DJ455" s="4" t="e">
        <v>#DIV/0!</v>
      </c>
      <c r="DK455" s="4">
        <v>9946.6415571079997</v>
      </c>
      <c r="DL455" s="27"/>
      <c r="DM455" s="1" t="s">
        <v>649</v>
      </c>
      <c r="DN455" s="4" t="e">
        <v>#DIV/0!</v>
      </c>
      <c r="DO455" s="4" t="e">
        <v>#DIV/0!</v>
      </c>
      <c r="DP455" s="4" t="e">
        <v>#DIV/0!</v>
      </c>
      <c r="DQ455" s="4" t="e">
        <v>#DIV/0!</v>
      </c>
      <c r="DR455" s="4" t="e">
        <v>#DIV/0!</v>
      </c>
      <c r="DS455" s="4" t="e">
        <v>#DIV/0!</v>
      </c>
      <c r="DT455" s="4" t="e">
        <v>#DIV/0!</v>
      </c>
      <c r="DU455" s="4" t="e">
        <v>#DIV/0!</v>
      </c>
      <c r="DV455" s="4" t="e">
        <v>#DIV/0!</v>
      </c>
      <c r="DW455" s="4" t="e">
        <v>#DIV/0!</v>
      </c>
      <c r="DX455" s="4" t="e">
        <v>#DIV/0!</v>
      </c>
      <c r="DY455" s="4" t="e">
        <v>#DIV/0!</v>
      </c>
      <c r="DZ455" s="4" t="e">
        <v>#DIV/0!</v>
      </c>
      <c r="EA455" s="4" t="e">
        <v>#DIV/0!</v>
      </c>
      <c r="EB455" s="4" t="e">
        <v>#DIV/0!</v>
      </c>
      <c r="EC455" s="4" t="e">
        <v>#DIV/0!</v>
      </c>
      <c r="ED455" s="27"/>
      <c r="EE455" s="1" t="s">
        <v>649</v>
      </c>
      <c r="EF455" s="4" t="e">
        <v>#DIV/0!</v>
      </c>
      <c r="EG455" s="4" t="e">
        <v>#DIV/0!</v>
      </c>
      <c r="EH455" s="4" t="e">
        <v>#DIV/0!</v>
      </c>
      <c r="EI455" s="4" t="e">
        <v>#DIV/0!</v>
      </c>
      <c r="EJ455" s="4" t="e">
        <v>#DIV/0!</v>
      </c>
      <c r="EK455" s="4" t="e">
        <v>#DIV/0!</v>
      </c>
      <c r="EL455" s="4" t="e">
        <v>#DIV/0!</v>
      </c>
      <c r="EM455" s="4" t="e">
        <v>#DIV/0!</v>
      </c>
      <c r="EN455" s="4" t="e">
        <v>#DIV/0!</v>
      </c>
      <c r="EO455" s="4" t="e">
        <v>#DIV/0!</v>
      </c>
      <c r="EP455" s="4" t="e">
        <v>#DIV/0!</v>
      </c>
      <c r="EQ455" s="4" t="e">
        <v>#DIV/0!</v>
      </c>
      <c r="ER455" s="4" t="e">
        <v>#DIV/0!</v>
      </c>
      <c r="ES455" s="4" t="e">
        <v>#DIV/0!</v>
      </c>
      <c r="ET455" s="4" t="e">
        <v>#DIV/0!</v>
      </c>
      <c r="EU455" s="4" t="e">
        <v>#DIV/0!</v>
      </c>
      <c r="EV455" s="23"/>
      <c r="IF455" s="23"/>
    </row>
    <row r="456" spans="2:240" ht="21.6" hidden="1" customHeight="1" x14ac:dyDescent="0.3">
      <c r="B456" s="1" t="s">
        <v>722</v>
      </c>
      <c r="C456" s="38" t="s">
        <v>378</v>
      </c>
      <c r="D456" s="5" t="s">
        <v>35</v>
      </c>
      <c r="E456" s="6" t="s">
        <v>320</v>
      </c>
      <c r="F456" s="6">
        <v>2378183</v>
      </c>
      <c r="G456" s="5" t="s">
        <v>242</v>
      </c>
      <c r="H456" s="19"/>
      <c r="I456" s="7">
        <v>62.759651608333328</v>
      </c>
      <c r="J456" s="8">
        <v>30561.528224024005</v>
      </c>
      <c r="K456" s="19"/>
      <c r="L456" s="7">
        <v>0</v>
      </c>
      <c r="M456" s="8">
        <v>0</v>
      </c>
      <c r="N456" s="19"/>
      <c r="O456" s="7">
        <f t="shared" si="42"/>
        <v>62.759651608333328</v>
      </c>
      <c r="P456" s="8">
        <f t="shared" si="43"/>
        <v>30561.528224024005</v>
      </c>
      <c r="Q456" s="1" t="str">
        <f t="shared" si="44"/>
        <v>OK</v>
      </c>
      <c r="S456" s="1">
        <v>2378183</v>
      </c>
      <c r="T456" s="1" t="s">
        <v>554</v>
      </c>
      <c r="U456" s="4">
        <v>0</v>
      </c>
      <c r="V456" s="4">
        <v>0</v>
      </c>
      <c r="W456" s="4">
        <v>11.760795152440993</v>
      </c>
      <c r="X456" s="4">
        <v>4419.729244637284</v>
      </c>
      <c r="Y456" s="4">
        <v>30.831537305175246</v>
      </c>
      <c r="Z456" s="4">
        <v>157.90549468398893</v>
      </c>
      <c r="AA456" s="4">
        <v>36.850404553811408</v>
      </c>
      <c r="AB456" s="4">
        <v>23.359911967974817</v>
      </c>
      <c r="AC456" s="4">
        <v>11.993924883400691</v>
      </c>
      <c r="AD456" s="4">
        <v>0</v>
      </c>
      <c r="AE456" s="4">
        <v>81.584453432425391</v>
      </c>
      <c r="AF456" s="4">
        <v>0</v>
      </c>
      <c r="AG456" s="4">
        <v>0</v>
      </c>
      <c r="AH456" s="4">
        <v>0</v>
      </c>
      <c r="AI456" s="4">
        <v>641.40769046301773</v>
      </c>
      <c r="AJ456" s="4">
        <v>6665.5542583422139</v>
      </c>
      <c r="AK456" s="4">
        <v>392.65826752902308</v>
      </c>
      <c r="AL456" s="4">
        <v>0</v>
      </c>
      <c r="AM456" s="4">
        <v>0</v>
      </c>
      <c r="AN456" s="4">
        <v>0</v>
      </c>
      <c r="AO456" s="4">
        <v>0</v>
      </c>
      <c r="AP456" s="4">
        <v>0</v>
      </c>
      <c r="AQ456" s="4">
        <v>16452.504389310721</v>
      </c>
      <c r="AR456" s="4">
        <v>28926.140372261481</v>
      </c>
      <c r="AS456" s="27"/>
      <c r="AT456" s="1" t="s">
        <v>554</v>
      </c>
      <c r="AU456" s="4">
        <v>0</v>
      </c>
      <c r="AV456" s="4">
        <v>0</v>
      </c>
      <c r="AW456" s="4">
        <v>0</v>
      </c>
      <c r="AX456" s="4">
        <v>0</v>
      </c>
      <c r="AY456" s="4">
        <v>0</v>
      </c>
      <c r="AZ456" s="4">
        <v>0</v>
      </c>
      <c r="BA456" s="4">
        <v>0</v>
      </c>
      <c r="BB456" s="4">
        <v>1635.387851762526</v>
      </c>
      <c r="BC456" s="4">
        <v>0</v>
      </c>
      <c r="BD456" s="4">
        <v>0</v>
      </c>
      <c r="BE456" s="4">
        <v>0</v>
      </c>
      <c r="BF456" s="4">
        <v>0</v>
      </c>
      <c r="BG456" s="4">
        <v>0</v>
      </c>
      <c r="BH456" s="4">
        <v>0</v>
      </c>
      <c r="BI456" s="4">
        <v>0</v>
      </c>
      <c r="BJ456" s="4">
        <v>1635.387851762526</v>
      </c>
      <c r="BK456" s="34">
        <v>30561.528224024009</v>
      </c>
      <c r="BL456" s="27"/>
      <c r="BM456" s="1" t="s">
        <v>554</v>
      </c>
      <c r="BN456" s="4" t="e">
        <v>#DIV/0!</v>
      </c>
      <c r="BO456" s="4" t="e">
        <v>#DIV/0!</v>
      </c>
      <c r="BP456" s="4">
        <v>0</v>
      </c>
      <c r="BQ456" s="4">
        <v>26.682662562928325</v>
      </c>
      <c r="BR456" s="4">
        <v>0</v>
      </c>
      <c r="BS456" s="4">
        <v>0</v>
      </c>
      <c r="BT456" s="4">
        <v>0</v>
      </c>
      <c r="BU456" s="4">
        <v>0</v>
      </c>
      <c r="BV456" s="4">
        <v>11.993924883400691</v>
      </c>
      <c r="BW456" s="4" t="e">
        <v>#DIV/0!</v>
      </c>
      <c r="BX456" s="4">
        <v>81.584453432425391</v>
      </c>
      <c r="BY456" s="4" t="e">
        <v>#DIV/0!</v>
      </c>
      <c r="BZ456" s="4" t="e">
        <v>#DIV/0!</v>
      </c>
      <c r="CA456" s="4" t="e">
        <v>#DIV/0!</v>
      </c>
      <c r="CB456" s="4">
        <v>641.40769046301773</v>
      </c>
      <c r="CC456" s="4">
        <v>6479.3164605158208</v>
      </c>
      <c r="CD456" s="4">
        <v>392.65826752902308</v>
      </c>
      <c r="CE456" s="4" t="e">
        <v>#DIV/0!</v>
      </c>
      <c r="CF456" s="4" t="e">
        <v>#DIV/0!</v>
      </c>
      <c r="CG456" s="4" t="e">
        <v>#DIV/0!</v>
      </c>
      <c r="CH456" s="4" t="e">
        <v>#DIV/0!</v>
      </c>
      <c r="CI456" s="4" t="e">
        <v>#DIV/0!</v>
      </c>
      <c r="CJ456" s="4">
        <v>16452.504389310721</v>
      </c>
      <c r="CK456" s="4">
        <v>24086.147848697339</v>
      </c>
      <c r="CL456" s="27"/>
      <c r="CM456" s="1" t="s">
        <v>554</v>
      </c>
      <c r="CN456" s="4" t="e">
        <v>#DIV/0!</v>
      </c>
      <c r="CO456" s="4" t="e">
        <v>#DIV/0!</v>
      </c>
      <c r="CP456" s="4">
        <v>11.760795152440993</v>
      </c>
      <c r="CQ456" s="4">
        <v>4393.0465820743557</v>
      </c>
      <c r="CR456" s="4">
        <v>30.831537305175246</v>
      </c>
      <c r="CS456" s="4">
        <v>157.90549468398893</v>
      </c>
      <c r="CT456" s="4">
        <v>36.850404553811408</v>
      </c>
      <c r="CU456" s="4">
        <v>23.359911967974817</v>
      </c>
      <c r="CV456" s="4">
        <v>0</v>
      </c>
      <c r="CW456" s="4" t="e">
        <v>#DIV/0!</v>
      </c>
      <c r="CX456" s="4">
        <v>0</v>
      </c>
      <c r="CY456" s="4" t="e">
        <v>#DIV/0!</v>
      </c>
      <c r="CZ456" s="4" t="e">
        <v>#DIV/0!</v>
      </c>
      <c r="DA456" s="4" t="e">
        <v>#DIV/0!</v>
      </c>
      <c r="DB456" s="4">
        <v>0</v>
      </c>
      <c r="DC456" s="4">
        <v>186.23779782639267</v>
      </c>
      <c r="DD456" s="4">
        <v>0</v>
      </c>
      <c r="DE456" s="4" t="e">
        <v>#DIV/0!</v>
      </c>
      <c r="DF456" s="4" t="e">
        <v>#DIV/0!</v>
      </c>
      <c r="DG456" s="4" t="e">
        <v>#DIV/0!</v>
      </c>
      <c r="DH456" s="4" t="e">
        <v>#DIV/0!</v>
      </c>
      <c r="DI456" s="4" t="e">
        <v>#DIV/0!</v>
      </c>
      <c r="DJ456" s="4">
        <v>0</v>
      </c>
      <c r="DK456" s="4">
        <v>4839.9925235641394</v>
      </c>
      <c r="DL456" s="27"/>
      <c r="DM456" s="1" t="s">
        <v>554</v>
      </c>
      <c r="DN456" s="4" t="e">
        <v>#DIV/0!</v>
      </c>
      <c r="DO456" s="4" t="e">
        <v>#DIV/0!</v>
      </c>
      <c r="DP456" s="4" t="e">
        <v>#DIV/0!</v>
      </c>
      <c r="DQ456" s="4" t="e">
        <v>#DIV/0!</v>
      </c>
      <c r="DR456" s="4" t="e">
        <v>#DIV/0!</v>
      </c>
      <c r="DS456" s="4" t="e">
        <v>#DIV/0!</v>
      </c>
      <c r="DT456" s="4" t="e">
        <v>#DIV/0!</v>
      </c>
      <c r="DU456" s="4">
        <v>1635.387851762526</v>
      </c>
      <c r="DV456" s="4" t="e">
        <v>#DIV/0!</v>
      </c>
      <c r="DW456" s="4" t="e">
        <v>#DIV/0!</v>
      </c>
      <c r="DX456" s="4" t="e">
        <v>#DIV/0!</v>
      </c>
      <c r="DY456" s="4" t="e">
        <v>#DIV/0!</v>
      </c>
      <c r="DZ456" s="4" t="e">
        <v>#DIV/0!</v>
      </c>
      <c r="EA456" s="4" t="e">
        <v>#DIV/0!</v>
      </c>
      <c r="EB456" s="4" t="e">
        <v>#DIV/0!</v>
      </c>
      <c r="EC456" s="4">
        <v>1635.387851762526</v>
      </c>
      <c r="ED456" s="27"/>
      <c r="EE456" s="1" t="s">
        <v>554</v>
      </c>
      <c r="EF456" s="4" t="e">
        <v>#DIV/0!</v>
      </c>
      <c r="EG456" s="4" t="e">
        <v>#DIV/0!</v>
      </c>
      <c r="EH456" s="4" t="e">
        <v>#DIV/0!</v>
      </c>
      <c r="EI456" s="4" t="e">
        <v>#DIV/0!</v>
      </c>
      <c r="EJ456" s="4" t="e">
        <v>#DIV/0!</v>
      </c>
      <c r="EK456" s="4" t="e">
        <v>#DIV/0!</v>
      </c>
      <c r="EL456" s="4" t="e">
        <v>#DIV/0!</v>
      </c>
      <c r="EM456" s="4">
        <v>0</v>
      </c>
      <c r="EN456" s="4" t="e">
        <v>#DIV/0!</v>
      </c>
      <c r="EO456" s="4" t="e">
        <v>#DIV/0!</v>
      </c>
      <c r="EP456" s="4" t="e">
        <v>#DIV/0!</v>
      </c>
      <c r="EQ456" s="4" t="e">
        <v>#DIV/0!</v>
      </c>
      <c r="ER456" s="4" t="e">
        <v>#DIV/0!</v>
      </c>
      <c r="ES456" s="4" t="e">
        <v>#DIV/0!</v>
      </c>
      <c r="ET456" s="4" t="e">
        <v>#DIV/0!</v>
      </c>
      <c r="EU456" s="4">
        <v>0</v>
      </c>
      <c r="EV456" s="23"/>
      <c r="IF456" s="23"/>
    </row>
    <row r="457" spans="2:240" ht="21.6" hidden="1" customHeight="1" x14ac:dyDescent="0.3">
      <c r="B457" s="1" t="s">
        <v>722</v>
      </c>
      <c r="C457" s="38" t="s">
        <v>499</v>
      </c>
      <c r="D457" s="5" t="s">
        <v>103</v>
      </c>
      <c r="E457" s="6" t="s">
        <v>320</v>
      </c>
      <c r="F457" s="6">
        <v>6249604</v>
      </c>
      <c r="G457" s="5" t="s">
        <v>253</v>
      </c>
      <c r="H457" s="19"/>
      <c r="I457" s="7">
        <v>19.1734616</v>
      </c>
      <c r="J457" s="8">
        <v>11075.942920245332</v>
      </c>
      <c r="K457" s="19"/>
      <c r="L457" s="7">
        <v>0</v>
      </c>
      <c r="M457" s="8">
        <v>0</v>
      </c>
      <c r="N457" s="19"/>
      <c r="O457" s="7">
        <f t="shared" si="42"/>
        <v>19.1734616</v>
      </c>
      <c r="P457" s="8">
        <f t="shared" si="43"/>
        <v>11075.942920245332</v>
      </c>
      <c r="Q457" s="1" t="str">
        <f t="shared" si="44"/>
        <v>OK</v>
      </c>
      <c r="S457" s="1">
        <v>6249604</v>
      </c>
      <c r="T457" s="1" t="s">
        <v>672</v>
      </c>
      <c r="U457" s="4">
        <v>0</v>
      </c>
      <c r="V457" s="4">
        <v>0</v>
      </c>
      <c r="W457" s="4">
        <v>0</v>
      </c>
      <c r="X457" s="4">
        <v>10668.722501381235</v>
      </c>
      <c r="Y457" s="4">
        <v>263.47010104439437</v>
      </c>
      <c r="Z457" s="4">
        <v>25.446702492655458</v>
      </c>
      <c r="AA457" s="4">
        <v>118.30361532704794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11075.942920245332</v>
      </c>
      <c r="AS457" s="27"/>
      <c r="AT457" s="1" t="s">
        <v>672</v>
      </c>
      <c r="AU457" s="4">
        <v>0</v>
      </c>
      <c r="AV457" s="4">
        <v>0</v>
      </c>
      <c r="AW457" s="4">
        <v>0</v>
      </c>
      <c r="AX457" s="4">
        <v>0</v>
      </c>
      <c r="AY457" s="4">
        <v>0</v>
      </c>
      <c r="AZ457" s="4">
        <v>0</v>
      </c>
      <c r="BA457" s="4">
        <v>0</v>
      </c>
      <c r="BB457" s="4">
        <v>0</v>
      </c>
      <c r="BC457" s="4">
        <v>0</v>
      </c>
      <c r="BD457" s="4">
        <v>0</v>
      </c>
      <c r="BE457" s="4">
        <v>0</v>
      </c>
      <c r="BF457" s="4">
        <v>0</v>
      </c>
      <c r="BG457" s="4">
        <v>0</v>
      </c>
      <c r="BH457" s="4">
        <v>0</v>
      </c>
      <c r="BI457" s="4">
        <v>0</v>
      </c>
      <c r="BJ457" s="4">
        <v>0</v>
      </c>
      <c r="BK457" s="34">
        <v>11075.942920245332</v>
      </c>
      <c r="BL457" s="27"/>
      <c r="BM457" s="1" t="s">
        <v>672</v>
      </c>
      <c r="BN457" s="4" t="e">
        <v>#DIV/0!</v>
      </c>
      <c r="BO457" s="4" t="e">
        <v>#DIV/0!</v>
      </c>
      <c r="BP457" s="4" t="e">
        <v>#DIV/0!</v>
      </c>
      <c r="BQ457" s="4">
        <v>0</v>
      </c>
      <c r="BR457" s="4">
        <v>0</v>
      </c>
      <c r="BS457" s="4">
        <v>0</v>
      </c>
      <c r="BT457" s="4">
        <v>0</v>
      </c>
      <c r="BU457" s="4" t="e">
        <v>#DIV/0!</v>
      </c>
      <c r="BV457" s="4" t="e">
        <v>#DIV/0!</v>
      </c>
      <c r="BW457" s="4" t="e">
        <v>#DIV/0!</v>
      </c>
      <c r="BX457" s="4" t="e">
        <v>#DIV/0!</v>
      </c>
      <c r="BY457" s="4" t="e">
        <v>#DIV/0!</v>
      </c>
      <c r="BZ457" s="4" t="e">
        <v>#DIV/0!</v>
      </c>
      <c r="CA457" s="4" t="e">
        <v>#DIV/0!</v>
      </c>
      <c r="CB457" s="4" t="e">
        <v>#DIV/0!</v>
      </c>
      <c r="CC457" s="4" t="e">
        <v>#DIV/0!</v>
      </c>
      <c r="CD457" s="4" t="e">
        <v>#DIV/0!</v>
      </c>
      <c r="CE457" s="4" t="e">
        <v>#DIV/0!</v>
      </c>
      <c r="CF457" s="4" t="e">
        <v>#DIV/0!</v>
      </c>
      <c r="CG457" s="4" t="e">
        <v>#DIV/0!</v>
      </c>
      <c r="CH457" s="4" t="e">
        <v>#DIV/0!</v>
      </c>
      <c r="CI457" s="4" t="e">
        <v>#DIV/0!</v>
      </c>
      <c r="CJ457" s="4" t="e">
        <v>#DIV/0!</v>
      </c>
      <c r="CK457" s="4">
        <v>0</v>
      </c>
      <c r="CL457" s="27"/>
      <c r="CM457" s="1" t="s">
        <v>672</v>
      </c>
      <c r="CN457" s="4" t="e">
        <v>#DIV/0!</v>
      </c>
      <c r="CO457" s="4" t="e">
        <v>#DIV/0!</v>
      </c>
      <c r="CP457" s="4" t="e">
        <v>#DIV/0!</v>
      </c>
      <c r="CQ457" s="4">
        <v>10668.722501381235</v>
      </c>
      <c r="CR457" s="4">
        <v>263.47010104439437</v>
      </c>
      <c r="CS457" s="4">
        <v>25.446702492655458</v>
      </c>
      <c r="CT457" s="4">
        <v>118.30361532704794</v>
      </c>
      <c r="CU457" s="4" t="e">
        <v>#DIV/0!</v>
      </c>
      <c r="CV457" s="4" t="e">
        <v>#DIV/0!</v>
      </c>
      <c r="CW457" s="4" t="e">
        <v>#DIV/0!</v>
      </c>
      <c r="CX457" s="4" t="e">
        <v>#DIV/0!</v>
      </c>
      <c r="CY457" s="4" t="e">
        <v>#DIV/0!</v>
      </c>
      <c r="CZ457" s="4" t="e">
        <v>#DIV/0!</v>
      </c>
      <c r="DA457" s="4" t="e">
        <v>#DIV/0!</v>
      </c>
      <c r="DB457" s="4" t="e">
        <v>#DIV/0!</v>
      </c>
      <c r="DC457" s="4" t="e">
        <v>#DIV/0!</v>
      </c>
      <c r="DD457" s="4" t="e">
        <v>#DIV/0!</v>
      </c>
      <c r="DE457" s="4" t="e">
        <v>#DIV/0!</v>
      </c>
      <c r="DF457" s="4" t="e">
        <v>#DIV/0!</v>
      </c>
      <c r="DG457" s="4" t="e">
        <v>#DIV/0!</v>
      </c>
      <c r="DH457" s="4" t="e">
        <v>#DIV/0!</v>
      </c>
      <c r="DI457" s="4" t="e">
        <v>#DIV/0!</v>
      </c>
      <c r="DJ457" s="4" t="e">
        <v>#DIV/0!</v>
      </c>
      <c r="DK457" s="4">
        <v>11075.942920245332</v>
      </c>
      <c r="DL457" s="27"/>
      <c r="DM457" s="1" t="s">
        <v>672</v>
      </c>
      <c r="DN457" s="4" t="e">
        <v>#DIV/0!</v>
      </c>
      <c r="DO457" s="4" t="e">
        <v>#DIV/0!</v>
      </c>
      <c r="DP457" s="4" t="e">
        <v>#DIV/0!</v>
      </c>
      <c r="DQ457" s="4" t="e">
        <v>#DIV/0!</v>
      </c>
      <c r="DR457" s="4" t="e">
        <v>#DIV/0!</v>
      </c>
      <c r="DS457" s="4" t="e">
        <v>#DIV/0!</v>
      </c>
      <c r="DT457" s="4" t="e">
        <v>#DIV/0!</v>
      </c>
      <c r="DU457" s="4" t="e">
        <v>#DIV/0!</v>
      </c>
      <c r="DV457" s="4" t="e">
        <v>#DIV/0!</v>
      </c>
      <c r="DW457" s="4" t="e">
        <v>#DIV/0!</v>
      </c>
      <c r="DX457" s="4" t="e">
        <v>#DIV/0!</v>
      </c>
      <c r="DY457" s="4" t="e">
        <v>#DIV/0!</v>
      </c>
      <c r="DZ457" s="4" t="e">
        <v>#DIV/0!</v>
      </c>
      <c r="EA457" s="4" t="e">
        <v>#DIV/0!</v>
      </c>
      <c r="EB457" s="4" t="e">
        <v>#DIV/0!</v>
      </c>
      <c r="EC457" s="4" t="e">
        <v>#DIV/0!</v>
      </c>
      <c r="ED457" s="27"/>
      <c r="EE457" s="1" t="s">
        <v>672</v>
      </c>
      <c r="EF457" s="4" t="e">
        <v>#DIV/0!</v>
      </c>
      <c r="EG457" s="4" t="e">
        <v>#DIV/0!</v>
      </c>
      <c r="EH457" s="4" t="e">
        <v>#DIV/0!</v>
      </c>
      <c r="EI457" s="4" t="e">
        <v>#DIV/0!</v>
      </c>
      <c r="EJ457" s="4" t="e">
        <v>#DIV/0!</v>
      </c>
      <c r="EK457" s="4" t="e">
        <v>#DIV/0!</v>
      </c>
      <c r="EL457" s="4" t="e">
        <v>#DIV/0!</v>
      </c>
      <c r="EM457" s="4" t="e">
        <v>#DIV/0!</v>
      </c>
      <c r="EN457" s="4" t="e">
        <v>#DIV/0!</v>
      </c>
      <c r="EO457" s="4" t="e">
        <v>#DIV/0!</v>
      </c>
      <c r="EP457" s="4" t="e">
        <v>#DIV/0!</v>
      </c>
      <c r="EQ457" s="4" t="e">
        <v>#DIV/0!</v>
      </c>
      <c r="ER457" s="4" t="e">
        <v>#DIV/0!</v>
      </c>
      <c r="ES457" s="4" t="e">
        <v>#DIV/0!</v>
      </c>
      <c r="ET457" s="4" t="e">
        <v>#DIV/0!</v>
      </c>
      <c r="EU457" s="4" t="e">
        <v>#DIV/0!</v>
      </c>
      <c r="EV457" s="23"/>
      <c r="IF457" s="23"/>
    </row>
    <row r="458" spans="2:240" ht="21.6" hidden="1" customHeight="1" x14ac:dyDescent="0.3">
      <c r="B458" s="1" t="s">
        <v>722</v>
      </c>
      <c r="C458" s="38" t="s">
        <v>445</v>
      </c>
      <c r="D458" s="5" t="s">
        <v>75</v>
      </c>
      <c r="E458" s="6" t="s">
        <v>320</v>
      </c>
      <c r="F458" s="6">
        <v>2557975</v>
      </c>
      <c r="G458" s="5" t="s">
        <v>283</v>
      </c>
      <c r="H458" s="19"/>
      <c r="I458" s="7">
        <v>46.166666666666664</v>
      </c>
      <c r="J458" s="8">
        <v>38708.362499999996</v>
      </c>
      <c r="K458" s="19"/>
      <c r="L458" s="7">
        <v>0</v>
      </c>
      <c r="M458" s="8">
        <v>0</v>
      </c>
      <c r="N458" s="19"/>
      <c r="O458" s="7">
        <f t="shared" si="42"/>
        <v>46.166666666666664</v>
      </c>
      <c r="P458" s="8">
        <f t="shared" si="43"/>
        <v>38708.362499999996</v>
      </c>
      <c r="Q458" s="1" t="str">
        <f t="shared" si="44"/>
        <v>FFFFFFFFFF</v>
      </c>
      <c r="U458" s="4" t="e">
        <v>#DIV/0!</v>
      </c>
      <c r="V458" s="4" t="e">
        <v>#DIV/0!</v>
      </c>
      <c r="W458" s="4" t="e">
        <v>#DIV/0!</v>
      </c>
      <c r="X458" s="4" t="e">
        <v>#DIV/0!</v>
      </c>
      <c r="Y458" s="4" t="e">
        <v>#DIV/0!</v>
      </c>
      <c r="Z458" s="4" t="e">
        <v>#DIV/0!</v>
      </c>
      <c r="AA458" s="4" t="e">
        <v>#DIV/0!</v>
      </c>
      <c r="AB458" s="4" t="e">
        <v>#DIV/0!</v>
      </c>
      <c r="AC458" s="4" t="e">
        <v>#DIV/0!</v>
      </c>
      <c r="AD458" s="4" t="e">
        <v>#DIV/0!</v>
      </c>
      <c r="AE458" s="4" t="e">
        <v>#DIV/0!</v>
      </c>
      <c r="AF458" s="4" t="e">
        <v>#DIV/0!</v>
      </c>
      <c r="AG458" s="4" t="e">
        <v>#DIV/0!</v>
      </c>
      <c r="AH458" s="4" t="e">
        <v>#DIV/0!</v>
      </c>
      <c r="AI458" s="4" t="e">
        <v>#DIV/0!</v>
      </c>
      <c r="AJ458" s="4" t="e">
        <v>#DIV/0!</v>
      </c>
      <c r="AK458" s="4" t="e">
        <v>#DIV/0!</v>
      </c>
      <c r="AL458" s="4" t="e">
        <v>#DIV/0!</v>
      </c>
      <c r="AM458" s="4" t="e">
        <v>#DIV/0!</v>
      </c>
      <c r="AN458" s="4" t="e">
        <v>#DIV/0!</v>
      </c>
      <c r="AO458" s="4" t="e">
        <v>#DIV/0!</v>
      </c>
      <c r="AP458" s="4" t="e">
        <v>#DIV/0!</v>
      </c>
      <c r="AQ458" s="4" t="e">
        <v>#DIV/0!</v>
      </c>
      <c r="AR458" s="4" t="e">
        <v>#DIV/0!</v>
      </c>
      <c r="AS458" s="27"/>
      <c r="AU458" s="4" t="e">
        <v>#DIV/0!</v>
      </c>
      <c r="AV458" s="4" t="e">
        <v>#DIV/0!</v>
      </c>
      <c r="AW458" s="4" t="e">
        <v>#DIV/0!</v>
      </c>
      <c r="AX458" s="4" t="e">
        <v>#DIV/0!</v>
      </c>
      <c r="AY458" s="4" t="e">
        <v>#DIV/0!</v>
      </c>
      <c r="AZ458" s="4" t="e">
        <v>#DIV/0!</v>
      </c>
      <c r="BA458" s="4" t="e">
        <v>#DIV/0!</v>
      </c>
      <c r="BB458" s="4" t="e">
        <v>#DIV/0!</v>
      </c>
      <c r="BC458" s="4" t="e">
        <v>#DIV/0!</v>
      </c>
      <c r="BD458" s="4" t="e">
        <v>#DIV/0!</v>
      </c>
      <c r="BE458" s="4" t="e">
        <v>#DIV/0!</v>
      </c>
      <c r="BF458" s="4" t="e">
        <v>#DIV/0!</v>
      </c>
      <c r="BG458" s="4" t="e">
        <v>#DIV/0!</v>
      </c>
      <c r="BH458" s="4" t="e">
        <v>#DIV/0!</v>
      </c>
      <c r="BI458" s="4" t="e">
        <v>#DIV/0!</v>
      </c>
      <c r="BJ458" s="4" t="e">
        <v>#DIV/0!</v>
      </c>
      <c r="BK458" s="34" t="e">
        <v>#DIV/0!</v>
      </c>
      <c r="BL458" s="27"/>
      <c r="BN458" s="4" t="e">
        <v>#DIV/0!</v>
      </c>
      <c r="BO458" s="4" t="e">
        <v>#DIV/0!</v>
      </c>
      <c r="BP458" s="4" t="e">
        <v>#DIV/0!</v>
      </c>
      <c r="BQ458" s="4" t="e">
        <v>#DIV/0!</v>
      </c>
      <c r="BR458" s="4" t="e">
        <v>#DIV/0!</v>
      </c>
      <c r="BS458" s="4" t="e">
        <v>#DIV/0!</v>
      </c>
      <c r="BT458" s="4" t="e">
        <v>#DIV/0!</v>
      </c>
      <c r="BU458" s="4" t="e">
        <v>#DIV/0!</v>
      </c>
      <c r="BV458" s="4" t="e">
        <v>#DIV/0!</v>
      </c>
      <c r="BW458" s="4" t="e">
        <v>#DIV/0!</v>
      </c>
      <c r="BX458" s="4" t="e">
        <v>#DIV/0!</v>
      </c>
      <c r="BY458" s="4" t="e">
        <v>#DIV/0!</v>
      </c>
      <c r="BZ458" s="4" t="e">
        <v>#DIV/0!</v>
      </c>
      <c r="CA458" s="4" t="e">
        <v>#DIV/0!</v>
      </c>
      <c r="CB458" s="4" t="e">
        <v>#DIV/0!</v>
      </c>
      <c r="CC458" s="4" t="e">
        <v>#DIV/0!</v>
      </c>
      <c r="CD458" s="4" t="e">
        <v>#DIV/0!</v>
      </c>
      <c r="CE458" s="4" t="e">
        <v>#DIV/0!</v>
      </c>
      <c r="CF458" s="4" t="e">
        <v>#DIV/0!</v>
      </c>
      <c r="CG458" s="4" t="e">
        <v>#DIV/0!</v>
      </c>
      <c r="CH458" s="4" t="e">
        <v>#DIV/0!</v>
      </c>
      <c r="CI458" s="4" t="e">
        <v>#DIV/0!</v>
      </c>
      <c r="CJ458" s="4" t="e">
        <v>#DIV/0!</v>
      </c>
      <c r="CK458" s="4" t="e">
        <v>#DIV/0!</v>
      </c>
      <c r="CL458" s="27"/>
      <c r="CN458" s="4" t="e">
        <v>#DIV/0!</v>
      </c>
      <c r="CO458" s="4" t="e">
        <v>#DIV/0!</v>
      </c>
      <c r="CP458" s="4" t="e">
        <v>#DIV/0!</v>
      </c>
      <c r="CQ458" s="4" t="e">
        <v>#DIV/0!</v>
      </c>
      <c r="CR458" s="4" t="e">
        <v>#DIV/0!</v>
      </c>
      <c r="CS458" s="4" t="e">
        <v>#DIV/0!</v>
      </c>
      <c r="CT458" s="4" t="e">
        <v>#DIV/0!</v>
      </c>
      <c r="CU458" s="4" t="e">
        <v>#DIV/0!</v>
      </c>
      <c r="CV458" s="4" t="e">
        <v>#DIV/0!</v>
      </c>
      <c r="CW458" s="4" t="e">
        <v>#DIV/0!</v>
      </c>
      <c r="CX458" s="4" t="e">
        <v>#DIV/0!</v>
      </c>
      <c r="CY458" s="4" t="e">
        <v>#DIV/0!</v>
      </c>
      <c r="CZ458" s="4" t="e">
        <v>#DIV/0!</v>
      </c>
      <c r="DA458" s="4" t="e">
        <v>#DIV/0!</v>
      </c>
      <c r="DB458" s="4" t="e">
        <v>#DIV/0!</v>
      </c>
      <c r="DC458" s="4" t="e">
        <v>#DIV/0!</v>
      </c>
      <c r="DD458" s="4" t="e">
        <v>#DIV/0!</v>
      </c>
      <c r="DE458" s="4" t="e">
        <v>#DIV/0!</v>
      </c>
      <c r="DF458" s="4" t="e">
        <v>#DIV/0!</v>
      </c>
      <c r="DG458" s="4" t="e">
        <v>#DIV/0!</v>
      </c>
      <c r="DH458" s="4" t="e">
        <v>#DIV/0!</v>
      </c>
      <c r="DI458" s="4" t="e">
        <v>#DIV/0!</v>
      </c>
      <c r="DJ458" s="4" t="e">
        <v>#DIV/0!</v>
      </c>
      <c r="DK458" s="4" t="e">
        <v>#DIV/0!</v>
      </c>
      <c r="DL458" s="27"/>
      <c r="DN458" s="4" t="e">
        <v>#DIV/0!</v>
      </c>
      <c r="DO458" s="4" t="e">
        <v>#DIV/0!</v>
      </c>
      <c r="DP458" s="4" t="e">
        <v>#DIV/0!</v>
      </c>
      <c r="DQ458" s="4" t="e">
        <v>#DIV/0!</v>
      </c>
      <c r="DR458" s="4" t="e">
        <v>#DIV/0!</v>
      </c>
      <c r="DS458" s="4" t="e">
        <v>#DIV/0!</v>
      </c>
      <c r="DT458" s="4" t="e">
        <v>#DIV/0!</v>
      </c>
      <c r="DU458" s="4" t="e">
        <v>#DIV/0!</v>
      </c>
      <c r="DV458" s="4" t="e">
        <v>#DIV/0!</v>
      </c>
      <c r="DW458" s="4" t="e">
        <v>#DIV/0!</v>
      </c>
      <c r="DX458" s="4" t="e">
        <v>#DIV/0!</v>
      </c>
      <c r="DY458" s="4" t="e">
        <v>#DIV/0!</v>
      </c>
      <c r="DZ458" s="4" t="e">
        <v>#DIV/0!</v>
      </c>
      <c r="EA458" s="4" t="e">
        <v>#DIV/0!</v>
      </c>
      <c r="EB458" s="4" t="e">
        <v>#DIV/0!</v>
      </c>
      <c r="EC458" s="4" t="e">
        <v>#DIV/0!</v>
      </c>
      <c r="ED458" s="27"/>
      <c r="EF458" s="4" t="e">
        <v>#DIV/0!</v>
      </c>
      <c r="EG458" s="4" t="e">
        <v>#DIV/0!</v>
      </c>
      <c r="EH458" s="4" t="e">
        <v>#DIV/0!</v>
      </c>
      <c r="EI458" s="4" t="e">
        <v>#DIV/0!</v>
      </c>
      <c r="EJ458" s="4" t="e">
        <v>#DIV/0!</v>
      </c>
      <c r="EK458" s="4" t="e">
        <v>#DIV/0!</v>
      </c>
      <c r="EL458" s="4" t="e">
        <v>#DIV/0!</v>
      </c>
      <c r="EM458" s="4" t="e">
        <v>#DIV/0!</v>
      </c>
      <c r="EN458" s="4" t="e">
        <v>#DIV/0!</v>
      </c>
      <c r="EO458" s="4" t="e">
        <v>#DIV/0!</v>
      </c>
      <c r="EP458" s="4" t="e">
        <v>#DIV/0!</v>
      </c>
      <c r="EQ458" s="4" t="e">
        <v>#DIV/0!</v>
      </c>
      <c r="ER458" s="4" t="e">
        <v>#DIV/0!</v>
      </c>
      <c r="ES458" s="4" t="e">
        <v>#DIV/0!</v>
      </c>
      <c r="ET458" s="4" t="e">
        <v>#DIV/0!</v>
      </c>
      <c r="EU458" s="4" t="e">
        <v>#DIV/0!</v>
      </c>
      <c r="EV458" s="23"/>
      <c r="IF458" s="23"/>
    </row>
    <row r="459" spans="2:240" ht="21.6" hidden="1" customHeight="1" x14ac:dyDescent="0.3">
      <c r="B459" s="1" t="s">
        <v>722</v>
      </c>
      <c r="C459" s="38" t="s">
        <v>410</v>
      </c>
      <c r="D459" s="5" t="s">
        <v>148</v>
      </c>
      <c r="E459" s="6" t="s">
        <v>322</v>
      </c>
      <c r="F459" s="6">
        <v>2491311</v>
      </c>
      <c r="G459" s="5" t="s">
        <v>147</v>
      </c>
      <c r="H459" s="19"/>
      <c r="I459" s="7">
        <v>36.833333333333336</v>
      </c>
      <c r="J459" s="8">
        <v>18313.741666666665</v>
      </c>
      <c r="K459" s="19"/>
      <c r="L459" s="7">
        <v>0</v>
      </c>
      <c r="M459" s="8">
        <v>0</v>
      </c>
      <c r="N459" s="19"/>
      <c r="O459" s="7">
        <f t="shared" si="42"/>
        <v>36.833333333333336</v>
      </c>
      <c r="P459" s="8">
        <f t="shared" si="43"/>
        <v>18313.741666666665</v>
      </c>
      <c r="Q459" s="1" t="str">
        <f t="shared" si="44"/>
        <v>OK</v>
      </c>
      <c r="S459" s="1">
        <v>2491311</v>
      </c>
      <c r="T459" s="1" t="s">
        <v>586</v>
      </c>
      <c r="U459" s="4">
        <v>0</v>
      </c>
      <c r="V459" s="4">
        <v>0</v>
      </c>
      <c r="W459" s="4">
        <v>2690.4189725436136</v>
      </c>
      <c r="X459" s="4">
        <v>15166.247575784084</v>
      </c>
      <c r="Y459" s="4">
        <v>72.304601160019502</v>
      </c>
      <c r="Z459" s="4">
        <v>267.88030880278399</v>
      </c>
      <c r="AA459" s="4">
        <v>26.948930788331896</v>
      </c>
      <c r="AB459" s="4">
        <v>89.941277587831806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0</v>
      </c>
      <c r="AN459" s="4">
        <v>0</v>
      </c>
      <c r="AO459" s="4">
        <v>0</v>
      </c>
      <c r="AP459" s="4">
        <v>0</v>
      </c>
      <c r="AQ459" s="4">
        <v>0</v>
      </c>
      <c r="AR459" s="4">
        <v>18313.741666666665</v>
      </c>
      <c r="AS459" s="27"/>
      <c r="AT459" s="1" t="s">
        <v>586</v>
      </c>
      <c r="AU459" s="4">
        <v>0</v>
      </c>
      <c r="AV459" s="4">
        <v>0</v>
      </c>
      <c r="AW459" s="4">
        <v>0</v>
      </c>
      <c r="AX459" s="4">
        <v>0</v>
      </c>
      <c r="AY459" s="4">
        <v>0</v>
      </c>
      <c r="AZ459" s="4">
        <v>0</v>
      </c>
      <c r="BA459" s="4">
        <v>0</v>
      </c>
      <c r="BB459" s="4">
        <v>0</v>
      </c>
      <c r="BC459" s="4">
        <v>0</v>
      </c>
      <c r="BD459" s="4">
        <v>0</v>
      </c>
      <c r="BE459" s="4">
        <v>0</v>
      </c>
      <c r="BF459" s="4">
        <v>0</v>
      </c>
      <c r="BG459" s="4">
        <v>0</v>
      </c>
      <c r="BH459" s="4">
        <v>0</v>
      </c>
      <c r="BI459" s="4">
        <v>0</v>
      </c>
      <c r="BJ459" s="4">
        <v>0</v>
      </c>
      <c r="BK459" s="34">
        <v>18313.741666666665</v>
      </c>
      <c r="BL459" s="27"/>
      <c r="BM459" s="1" t="s">
        <v>586</v>
      </c>
      <c r="BN459" s="4" t="e">
        <v>#DIV/0!</v>
      </c>
      <c r="BO459" s="4" t="e">
        <v>#DIV/0!</v>
      </c>
      <c r="BP459" s="4">
        <v>0</v>
      </c>
      <c r="BQ459" s="4">
        <v>0</v>
      </c>
      <c r="BR459" s="4">
        <v>0</v>
      </c>
      <c r="BS459" s="4">
        <v>0</v>
      </c>
      <c r="BT459" s="4">
        <v>0</v>
      </c>
      <c r="BU459" s="4">
        <v>0</v>
      </c>
      <c r="BV459" s="4" t="e">
        <v>#DIV/0!</v>
      </c>
      <c r="BW459" s="4" t="e">
        <v>#DIV/0!</v>
      </c>
      <c r="BX459" s="4" t="e">
        <v>#DIV/0!</v>
      </c>
      <c r="BY459" s="4" t="e">
        <v>#DIV/0!</v>
      </c>
      <c r="BZ459" s="4" t="e">
        <v>#DIV/0!</v>
      </c>
      <c r="CA459" s="4" t="e">
        <v>#DIV/0!</v>
      </c>
      <c r="CB459" s="4" t="e">
        <v>#DIV/0!</v>
      </c>
      <c r="CC459" s="4" t="e">
        <v>#DIV/0!</v>
      </c>
      <c r="CD459" s="4" t="e">
        <v>#DIV/0!</v>
      </c>
      <c r="CE459" s="4" t="e">
        <v>#DIV/0!</v>
      </c>
      <c r="CF459" s="4" t="e">
        <v>#DIV/0!</v>
      </c>
      <c r="CG459" s="4" t="e">
        <v>#DIV/0!</v>
      </c>
      <c r="CH459" s="4" t="e">
        <v>#DIV/0!</v>
      </c>
      <c r="CI459" s="4" t="e">
        <v>#DIV/0!</v>
      </c>
      <c r="CJ459" s="4" t="e">
        <v>#DIV/0!</v>
      </c>
      <c r="CK459" s="4">
        <v>0</v>
      </c>
      <c r="CL459" s="27"/>
      <c r="CM459" s="1" t="s">
        <v>586</v>
      </c>
      <c r="CN459" s="4" t="e">
        <v>#DIV/0!</v>
      </c>
      <c r="CO459" s="4" t="e">
        <v>#DIV/0!</v>
      </c>
      <c r="CP459" s="4">
        <v>2690.4189725436136</v>
      </c>
      <c r="CQ459" s="4">
        <v>15166.247575784084</v>
      </c>
      <c r="CR459" s="4">
        <v>72.304601160019502</v>
      </c>
      <c r="CS459" s="4">
        <v>267.88030880278399</v>
      </c>
      <c r="CT459" s="4">
        <v>26.948930788331896</v>
      </c>
      <c r="CU459" s="4">
        <v>89.941277587831806</v>
      </c>
      <c r="CV459" s="4" t="e">
        <v>#DIV/0!</v>
      </c>
      <c r="CW459" s="4" t="e">
        <v>#DIV/0!</v>
      </c>
      <c r="CX459" s="4" t="e">
        <v>#DIV/0!</v>
      </c>
      <c r="CY459" s="4" t="e">
        <v>#DIV/0!</v>
      </c>
      <c r="CZ459" s="4" t="e">
        <v>#DIV/0!</v>
      </c>
      <c r="DA459" s="4" t="e">
        <v>#DIV/0!</v>
      </c>
      <c r="DB459" s="4" t="e">
        <v>#DIV/0!</v>
      </c>
      <c r="DC459" s="4" t="e">
        <v>#DIV/0!</v>
      </c>
      <c r="DD459" s="4" t="e">
        <v>#DIV/0!</v>
      </c>
      <c r="DE459" s="4" t="e">
        <v>#DIV/0!</v>
      </c>
      <c r="DF459" s="4" t="e">
        <v>#DIV/0!</v>
      </c>
      <c r="DG459" s="4" t="e">
        <v>#DIV/0!</v>
      </c>
      <c r="DH459" s="4" t="e">
        <v>#DIV/0!</v>
      </c>
      <c r="DI459" s="4" t="e">
        <v>#DIV/0!</v>
      </c>
      <c r="DJ459" s="4" t="e">
        <v>#DIV/0!</v>
      </c>
      <c r="DK459" s="4">
        <v>18313.741666666661</v>
      </c>
      <c r="DL459" s="27"/>
      <c r="DM459" s="1" t="s">
        <v>586</v>
      </c>
      <c r="DN459" s="4" t="e">
        <v>#DIV/0!</v>
      </c>
      <c r="DO459" s="4" t="e">
        <v>#DIV/0!</v>
      </c>
      <c r="DP459" s="4" t="e">
        <v>#DIV/0!</v>
      </c>
      <c r="DQ459" s="4" t="e">
        <v>#DIV/0!</v>
      </c>
      <c r="DR459" s="4" t="e">
        <v>#DIV/0!</v>
      </c>
      <c r="DS459" s="4" t="e">
        <v>#DIV/0!</v>
      </c>
      <c r="DT459" s="4" t="e">
        <v>#DIV/0!</v>
      </c>
      <c r="DU459" s="4" t="e">
        <v>#DIV/0!</v>
      </c>
      <c r="DV459" s="4" t="e">
        <v>#DIV/0!</v>
      </c>
      <c r="DW459" s="4" t="e">
        <v>#DIV/0!</v>
      </c>
      <c r="DX459" s="4" t="e">
        <v>#DIV/0!</v>
      </c>
      <c r="DY459" s="4" t="e">
        <v>#DIV/0!</v>
      </c>
      <c r="DZ459" s="4" t="e">
        <v>#DIV/0!</v>
      </c>
      <c r="EA459" s="4" t="e">
        <v>#DIV/0!</v>
      </c>
      <c r="EB459" s="4" t="e">
        <v>#DIV/0!</v>
      </c>
      <c r="EC459" s="4" t="e">
        <v>#DIV/0!</v>
      </c>
      <c r="ED459" s="27"/>
      <c r="EE459" s="1" t="s">
        <v>586</v>
      </c>
      <c r="EF459" s="4" t="e">
        <v>#DIV/0!</v>
      </c>
      <c r="EG459" s="4" t="e">
        <v>#DIV/0!</v>
      </c>
      <c r="EH459" s="4" t="e">
        <v>#DIV/0!</v>
      </c>
      <c r="EI459" s="4" t="e">
        <v>#DIV/0!</v>
      </c>
      <c r="EJ459" s="4" t="e">
        <v>#DIV/0!</v>
      </c>
      <c r="EK459" s="4" t="e">
        <v>#DIV/0!</v>
      </c>
      <c r="EL459" s="4" t="e">
        <v>#DIV/0!</v>
      </c>
      <c r="EM459" s="4" t="e">
        <v>#DIV/0!</v>
      </c>
      <c r="EN459" s="4" t="e">
        <v>#DIV/0!</v>
      </c>
      <c r="EO459" s="4" t="e">
        <v>#DIV/0!</v>
      </c>
      <c r="EP459" s="4" t="e">
        <v>#DIV/0!</v>
      </c>
      <c r="EQ459" s="4" t="e">
        <v>#DIV/0!</v>
      </c>
      <c r="ER459" s="4" t="e">
        <v>#DIV/0!</v>
      </c>
      <c r="ES459" s="4" t="e">
        <v>#DIV/0!</v>
      </c>
      <c r="ET459" s="4" t="e">
        <v>#DIV/0!</v>
      </c>
      <c r="EU459" s="4" t="e">
        <v>#DIV/0!</v>
      </c>
      <c r="EV459" s="23"/>
      <c r="IF459" s="23"/>
    </row>
    <row r="460" spans="2:240" ht="21.6" hidden="1" customHeight="1" x14ac:dyDescent="0.3">
      <c r="B460" s="1" t="s">
        <v>722</v>
      </c>
      <c r="C460" s="38" t="s">
        <v>480</v>
      </c>
      <c r="D460" s="5" t="s">
        <v>96</v>
      </c>
      <c r="E460" s="6" t="s">
        <v>320</v>
      </c>
      <c r="F460" s="6">
        <v>2691566</v>
      </c>
      <c r="G460" s="5" t="s">
        <v>304</v>
      </c>
      <c r="H460" s="19"/>
      <c r="I460" s="7">
        <v>35.166666666666664</v>
      </c>
      <c r="J460" s="8">
        <v>15918.099166666667</v>
      </c>
      <c r="K460" s="19"/>
      <c r="L460" s="7">
        <v>0</v>
      </c>
      <c r="M460" s="8">
        <v>0</v>
      </c>
      <c r="N460" s="19"/>
      <c r="O460" s="7">
        <f t="shared" si="42"/>
        <v>35.166666666666664</v>
      </c>
      <c r="P460" s="8">
        <f t="shared" si="43"/>
        <v>15918.099166666667</v>
      </c>
      <c r="Q460" s="1" t="str">
        <f t="shared" si="44"/>
        <v>OK</v>
      </c>
      <c r="S460" s="1">
        <v>2691566</v>
      </c>
      <c r="T460" s="1" t="s">
        <v>654</v>
      </c>
      <c r="U460" s="4">
        <v>0</v>
      </c>
      <c r="V460" s="4">
        <v>0</v>
      </c>
      <c r="W460" s="4">
        <v>4.9174325367312113</v>
      </c>
      <c r="X460" s="4">
        <v>10203.01451068837</v>
      </c>
      <c r="Y460" s="4">
        <v>799.91495474579392</v>
      </c>
      <c r="Z460" s="4">
        <v>67.032484138975889</v>
      </c>
      <c r="AA460" s="4">
        <v>16.260275508756678</v>
      </c>
      <c r="AB460" s="4">
        <v>20.170073044143919</v>
      </c>
      <c r="AC460" s="4">
        <v>254.97378490689059</v>
      </c>
      <c r="AD460" s="4">
        <v>0</v>
      </c>
      <c r="AE460" s="4">
        <v>0</v>
      </c>
      <c r="AF460" s="4">
        <v>0</v>
      </c>
      <c r="AG460" s="4">
        <v>0</v>
      </c>
      <c r="AH460" s="4">
        <v>422.5534751153196</v>
      </c>
      <c r="AI460" s="4">
        <v>3433.4029081419217</v>
      </c>
      <c r="AJ460" s="4">
        <v>0</v>
      </c>
      <c r="AK460" s="4">
        <v>695.85926783976458</v>
      </c>
      <c r="AL460" s="4">
        <v>0</v>
      </c>
      <c r="AM460" s="4">
        <v>0</v>
      </c>
      <c r="AN460" s="4">
        <v>0</v>
      </c>
      <c r="AO460" s="4">
        <v>0</v>
      </c>
      <c r="AP460" s="4">
        <v>0</v>
      </c>
      <c r="AQ460" s="4">
        <v>0</v>
      </c>
      <c r="AR460" s="4">
        <v>15918.099166666667</v>
      </c>
      <c r="AS460" s="27"/>
      <c r="AT460" s="1" t="s">
        <v>654</v>
      </c>
      <c r="AU460" s="4">
        <v>0</v>
      </c>
      <c r="AV460" s="4">
        <v>0</v>
      </c>
      <c r="AW460" s="4">
        <v>0</v>
      </c>
      <c r="AX460" s="4">
        <v>0</v>
      </c>
      <c r="AY460" s="4">
        <v>0</v>
      </c>
      <c r="AZ460" s="4">
        <v>0</v>
      </c>
      <c r="BA460" s="4">
        <v>0</v>
      </c>
      <c r="BB460" s="4">
        <v>0</v>
      </c>
      <c r="BC460" s="4">
        <v>0</v>
      </c>
      <c r="BD460" s="4">
        <v>0</v>
      </c>
      <c r="BE460" s="4">
        <v>0</v>
      </c>
      <c r="BF460" s="4">
        <v>0</v>
      </c>
      <c r="BG460" s="4">
        <v>0</v>
      </c>
      <c r="BH460" s="4">
        <v>0</v>
      </c>
      <c r="BI460" s="4">
        <v>0</v>
      </c>
      <c r="BJ460" s="4">
        <v>0</v>
      </c>
      <c r="BK460" s="34">
        <v>15918.099166666667</v>
      </c>
      <c r="BL460" s="27"/>
      <c r="BM460" s="1" t="s">
        <v>654</v>
      </c>
      <c r="BN460" s="4" t="e">
        <v>#DIV/0!</v>
      </c>
      <c r="BO460" s="4" t="e">
        <v>#DIV/0!</v>
      </c>
      <c r="BP460" s="4">
        <v>0</v>
      </c>
      <c r="BQ460" s="4">
        <v>0</v>
      </c>
      <c r="BR460" s="4">
        <v>0</v>
      </c>
      <c r="BS460" s="4">
        <v>0</v>
      </c>
      <c r="BT460" s="4">
        <v>0</v>
      </c>
      <c r="BU460" s="4">
        <v>0</v>
      </c>
      <c r="BV460" s="4">
        <v>254.97378490689059</v>
      </c>
      <c r="BW460" s="4" t="e">
        <v>#DIV/0!</v>
      </c>
      <c r="BX460" s="4" t="e">
        <v>#DIV/0!</v>
      </c>
      <c r="BY460" s="4" t="e">
        <v>#DIV/0!</v>
      </c>
      <c r="BZ460" s="4" t="e">
        <v>#DIV/0!</v>
      </c>
      <c r="CA460" s="4">
        <v>422.5534751153196</v>
      </c>
      <c r="CB460" s="4">
        <v>3433.4029081419217</v>
      </c>
      <c r="CC460" s="4" t="e">
        <v>#DIV/0!</v>
      </c>
      <c r="CD460" s="4">
        <v>668.6383557388026</v>
      </c>
      <c r="CE460" s="4" t="e">
        <v>#DIV/0!</v>
      </c>
      <c r="CF460" s="4" t="e">
        <v>#DIV/0!</v>
      </c>
      <c r="CG460" s="4" t="e">
        <v>#DIV/0!</v>
      </c>
      <c r="CH460" s="4" t="e">
        <v>#DIV/0!</v>
      </c>
      <c r="CI460" s="4" t="e">
        <v>#DIV/0!</v>
      </c>
      <c r="CJ460" s="4" t="e">
        <v>#DIV/0!</v>
      </c>
      <c r="CK460" s="4">
        <v>4779.5685239029335</v>
      </c>
      <c r="CL460" s="27"/>
      <c r="CM460" s="1" t="s">
        <v>654</v>
      </c>
      <c r="CN460" s="4" t="e">
        <v>#DIV/0!</v>
      </c>
      <c r="CO460" s="4" t="e">
        <v>#DIV/0!</v>
      </c>
      <c r="CP460" s="4">
        <v>4.9174325367312113</v>
      </c>
      <c r="CQ460" s="4">
        <v>10203.01451068837</v>
      </c>
      <c r="CR460" s="4">
        <v>799.91495474579392</v>
      </c>
      <c r="CS460" s="4">
        <v>67.032484138975889</v>
      </c>
      <c r="CT460" s="4">
        <v>16.260275508756678</v>
      </c>
      <c r="CU460" s="4">
        <v>20.170073044143919</v>
      </c>
      <c r="CV460" s="4">
        <v>0</v>
      </c>
      <c r="CW460" s="4" t="e">
        <v>#DIV/0!</v>
      </c>
      <c r="CX460" s="4" t="e">
        <v>#DIV/0!</v>
      </c>
      <c r="CY460" s="4" t="e">
        <v>#DIV/0!</v>
      </c>
      <c r="CZ460" s="4" t="e">
        <v>#DIV/0!</v>
      </c>
      <c r="DA460" s="4">
        <v>0</v>
      </c>
      <c r="DB460" s="4">
        <v>0</v>
      </c>
      <c r="DC460" s="4" t="e">
        <v>#DIV/0!</v>
      </c>
      <c r="DD460" s="4">
        <v>27.220912100962014</v>
      </c>
      <c r="DE460" s="4" t="e">
        <v>#DIV/0!</v>
      </c>
      <c r="DF460" s="4" t="e">
        <v>#DIV/0!</v>
      </c>
      <c r="DG460" s="4" t="e">
        <v>#DIV/0!</v>
      </c>
      <c r="DH460" s="4" t="e">
        <v>#DIV/0!</v>
      </c>
      <c r="DI460" s="4" t="e">
        <v>#DIV/0!</v>
      </c>
      <c r="DJ460" s="4" t="e">
        <v>#DIV/0!</v>
      </c>
      <c r="DK460" s="4">
        <v>11138.530642763733</v>
      </c>
      <c r="DL460" s="27"/>
      <c r="DM460" s="1" t="s">
        <v>654</v>
      </c>
      <c r="DN460" s="4" t="e">
        <v>#DIV/0!</v>
      </c>
      <c r="DO460" s="4" t="e">
        <v>#DIV/0!</v>
      </c>
      <c r="DP460" s="4" t="e">
        <v>#DIV/0!</v>
      </c>
      <c r="DQ460" s="4" t="e">
        <v>#DIV/0!</v>
      </c>
      <c r="DR460" s="4" t="e">
        <v>#DIV/0!</v>
      </c>
      <c r="DS460" s="4" t="e">
        <v>#DIV/0!</v>
      </c>
      <c r="DT460" s="4" t="e">
        <v>#DIV/0!</v>
      </c>
      <c r="DU460" s="4" t="e">
        <v>#DIV/0!</v>
      </c>
      <c r="DV460" s="4" t="e">
        <v>#DIV/0!</v>
      </c>
      <c r="DW460" s="4" t="e">
        <v>#DIV/0!</v>
      </c>
      <c r="DX460" s="4" t="e">
        <v>#DIV/0!</v>
      </c>
      <c r="DY460" s="4" t="e">
        <v>#DIV/0!</v>
      </c>
      <c r="DZ460" s="4" t="e">
        <v>#DIV/0!</v>
      </c>
      <c r="EA460" s="4" t="e">
        <v>#DIV/0!</v>
      </c>
      <c r="EB460" s="4" t="e">
        <v>#DIV/0!</v>
      </c>
      <c r="EC460" s="4" t="e">
        <v>#DIV/0!</v>
      </c>
      <c r="ED460" s="27"/>
      <c r="EE460" s="1" t="s">
        <v>654</v>
      </c>
      <c r="EF460" s="4" t="e">
        <v>#DIV/0!</v>
      </c>
      <c r="EG460" s="4" t="e">
        <v>#DIV/0!</v>
      </c>
      <c r="EH460" s="4" t="e">
        <v>#DIV/0!</v>
      </c>
      <c r="EI460" s="4" t="e">
        <v>#DIV/0!</v>
      </c>
      <c r="EJ460" s="4" t="e">
        <v>#DIV/0!</v>
      </c>
      <c r="EK460" s="4" t="e">
        <v>#DIV/0!</v>
      </c>
      <c r="EL460" s="4" t="e">
        <v>#DIV/0!</v>
      </c>
      <c r="EM460" s="4" t="e">
        <v>#DIV/0!</v>
      </c>
      <c r="EN460" s="4" t="e">
        <v>#DIV/0!</v>
      </c>
      <c r="EO460" s="4" t="e">
        <v>#DIV/0!</v>
      </c>
      <c r="EP460" s="4" t="e">
        <v>#DIV/0!</v>
      </c>
      <c r="EQ460" s="4" t="e">
        <v>#DIV/0!</v>
      </c>
      <c r="ER460" s="4" t="e">
        <v>#DIV/0!</v>
      </c>
      <c r="ES460" s="4" t="e">
        <v>#DIV/0!</v>
      </c>
      <c r="ET460" s="4" t="e">
        <v>#DIV/0!</v>
      </c>
      <c r="EU460" s="4" t="e">
        <v>#DIV/0!</v>
      </c>
      <c r="EV460" s="23"/>
      <c r="IF460" s="23"/>
    </row>
    <row r="461" spans="2:240" ht="21.6" hidden="1" customHeight="1" x14ac:dyDescent="0.3">
      <c r="B461" s="1" t="s">
        <v>722</v>
      </c>
      <c r="C461" s="38" t="s">
        <v>465</v>
      </c>
      <c r="D461" s="5" t="s">
        <v>189</v>
      </c>
      <c r="E461" s="6" t="s">
        <v>322</v>
      </c>
      <c r="F461" s="6">
        <v>2665107</v>
      </c>
      <c r="G461" s="5" t="s">
        <v>188</v>
      </c>
      <c r="H461" s="19"/>
      <c r="I461" s="7">
        <v>32.38327735</v>
      </c>
      <c r="J461" s="8">
        <v>16952.321788888003</v>
      </c>
      <c r="K461" s="19"/>
      <c r="L461" s="7">
        <v>0</v>
      </c>
      <c r="M461" s="8">
        <v>0</v>
      </c>
      <c r="N461" s="19"/>
      <c r="O461" s="7">
        <f t="shared" si="42"/>
        <v>32.38327735</v>
      </c>
      <c r="P461" s="8">
        <f t="shared" si="43"/>
        <v>16952.321788888003</v>
      </c>
      <c r="Q461" s="1" t="str">
        <f t="shared" si="44"/>
        <v>OK</v>
      </c>
      <c r="S461" s="1">
        <v>2665107</v>
      </c>
      <c r="T461" s="1" t="s">
        <v>638</v>
      </c>
      <c r="U461" s="4">
        <v>0</v>
      </c>
      <c r="V461" s="4">
        <v>0</v>
      </c>
      <c r="W461" s="4">
        <v>0</v>
      </c>
      <c r="X461" s="4">
        <v>16114.103099478451</v>
      </c>
      <c r="Y461" s="4">
        <v>0</v>
      </c>
      <c r="Z461" s="4">
        <v>792.3095279825194</v>
      </c>
      <c r="AA461" s="4">
        <v>45.909161427032082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16952.321788888003</v>
      </c>
      <c r="AS461" s="27"/>
      <c r="AT461" s="1" t="s">
        <v>638</v>
      </c>
      <c r="AU461" s="4">
        <v>0</v>
      </c>
      <c r="AV461" s="4">
        <v>0</v>
      </c>
      <c r="AW461" s="4">
        <v>0</v>
      </c>
      <c r="AX461" s="4">
        <v>0</v>
      </c>
      <c r="AY461" s="4">
        <v>0</v>
      </c>
      <c r="AZ461" s="4">
        <v>0</v>
      </c>
      <c r="BA461" s="4">
        <v>0</v>
      </c>
      <c r="BB461" s="4">
        <v>0</v>
      </c>
      <c r="BC461" s="4">
        <v>0</v>
      </c>
      <c r="BD461" s="4">
        <v>0</v>
      </c>
      <c r="BE461" s="4">
        <v>0</v>
      </c>
      <c r="BF461" s="4">
        <v>0</v>
      </c>
      <c r="BG461" s="4">
        <v>0</v>
      </c>
      <c r="BH461" s="4">
        <v>0</v>
      </c>
      <c r="BI461" s="4">
        <v>0</v>
      </c>
      <c r="BJ461" s="4">
        <v>0</v>
      </c>
      <c r="BK461" s="34">
        <v>16952.321788888003</v>
      </c>
      <c r="BL461" s="27"/>
      <c r="BM461" s="1" t="s">
        <v>638</v>
      </c>
      <c r="BN461" s="4" t="e">
        <v>#DIV/0!</v>
      </c>
      <c r="BO461" s="4" t="e">
        <v>#DIV/0!</v>
      </c>
      <c r="BP461" s="4" t="e">
        <v>#DIV/0!</v>
      </c>
      <c r="BQ461" s="4">
        <v>0</v>
      </c>
      <c r="BR461" s="4" t="e">
        <v>#DIV/0!</v>
      </c>
      <c r="BS461" s="4">
        <v>0</v>
      </c>
      <c r="BT461" s="4">
        <v>0</v>
      </c>
      <c r="BU461" s="4" t="e">
        <v>#DIV/0!</v>
      </c>
      <c r="BV461" s="4" t="e">
        <v>#DIV/0!</v>
      </c>
      <c r="BW461" s="4" t="e">
        <v>#DIV/0!</v>
      </c>
      <c r="BX461" s="4" t="e">
        <v>#DIV/0!</v>
      </c>
      <c r="BY461" s="4" t="e">
        <v>#DIV/0!</v>
      </c>
      <c r="BZ461" s="4" t="e">
        <v>#DIV/0!</v>
      </c>
      <c r="CA461" s="4" t="e">
        <v>#DIV/0!</v>
      </c>
      <c r="CB461" s="4" t="e">
        <v>#DIV/0!</v>
      </c>
      <c r="CC461" s="4" t="e">
        <v>#DIV/0!</v>
      </c>
      <c r="CD461" s="4" t="e">
        <v>#DIV/0!</v>
      </c>
      <c r="CE461" s="4" t="e">
        <v>#DIV/0!</v>
      </c>
      <c r="CF461" s="4" t="e">
        <v>#DIV/0!</v>
      </c>
      <c r="CG461" s="4" t="e">
        <v>#DIV/0!</v>
      </c>
      <c r="CH461" s="4" t="e">
        <v>#DIV/0!</v>
      </c>
      <c r="CI461" s="4" t="e">
        <v>#DIV/0!</v>
      </c>
      <c r="CJ461" s="4" t="e">
        <v>#DIV/0!</v>
      </c>
      <c r="CK461" s="4">
        <v>0</v>
      </c>
      <c r="CL461" s="27"/>
      <c r="CM461" s="1" t="s">
        <v>638</v>
      </c>
      <c r="CN461" s="4" t="e">
        <v>#DIV/0!</v>
      </c>
      <c r="CO461" s="4" t="e">
        <v>#DIV/0!</v>
      </c>
      <c r="CP461" s="4" t="e">
        <v>#DIV/0!</v>
      </c>
      <c r="CQ461" s="4">
        <v>16114.103099478451</v>
      </c>
      <c r="CR461" s="4" t="e">
        <v>#DIV/0!</v>
      </c>
      <c r="CS461" s="4">
        <v>792.3095279825194</v>
      </c>
      <c r="CT461" s="4">
        <v>45.909161427032082</v>
      </c>
      <c r="CU461" s="4" t="e">
        <v>#DIV/0!</v>
      </c>
      <c r="CV461" s="4" t="e">
        <v>#DIV/0!</v>
      </c>
      <c r="CW461" s="4" t="e">
        <v>#DIV/0!</v>
      </c>
      <c r="CX461" s="4" t="e">
        <v>#DIV/0!</v>
      </c>
      <c r="CY461" s="4" t="e">
        <v>#DIV/0!</v>
      </c>
      <c r="CZ461" s="4" t="e">
        <v>#DIV/0!</v>
      </c>
      <c r="DA461" s="4" t="e">
        <v>#DIV/0!</v>
      </c>
      <c r="DB461" s="4" t="e">
        <v>#DIV/0!</v>
      </c>
      <c r="DC461" s="4" t="e">
        <v>#DIV/0!</v>
      </c>
      <c r="DD461" s="4" t="e">
        <v>#DIV/0!</v>
      </c>
      <c r="DE461" s="4" t="e">
        <v>#DIV/0!</v>
      </c>
      <c r="DF461" s="4" t="e">
        <v>#DIV/0!</v>
      </c>
      <c r="DG461" s="4" t="e">
        <v>#DIV/0!</v>
      </c>
      <c r="DH461" s="4" t="e">
        <v>#DIV/0!</v>
      </c>
      <c r="DI461" s="4" t="e">
        <v>#DIV/0!</v>
      </c>
      <c r="DJ461" s="4" t="e">
        <v>#DIV/0!</v>
      </c>
      <c r="DK461" s="4">
        <v>16952.321788888003</v>
      </c>
      <c r="DL461" s="27"/>
      <c r="DM461" s="1" t="s">
        <v>638</v>
      </c>
      <c r="DN461" s="4" t="e">
        <v>#DIV/0!</v>
      </c>
      <c r="DO461" s="4" t="e">
        <v>#DIV/0!</v>
      </c>
      <c r="DP461" s="4" t="e">
        <v>#DIV/0!</v>
      </c>
      <c r="DQ461" s="4" t="e">
        <v>#DIV/0!</v>
      </c>
      <c r="DR461" s="4" t="e">
        <v>#DIV/0!</v>
      </c>
      <c r="DS461" s="4" t="e">
        <v>#DIV/0!</v>
      </c>
      <c r="DT461" s="4" t="e">
        <v>#DIV/0!</v>
      </c>
      <c r="DU461" s="4" t="e">
        <v>#DIV/0!</v>
      </c>
      <c r="DV461" s="4" t="e">
        <v>#DIV/0!</v>
      </c>
      <c r="DW461" s="4" t="e">
        <v>#DIV/0!</v>
      </c>
      <c r="DX461" s="4" t="e">
        <v>#DIV/0!</v>
      </c>
      <c r="DY461" s="4" t="e">
        <v>#DIV/0!</v>
      </c>
      <c r="DZ461" s="4" t="e">
        <v>#DIV/0!</v>
      </c>
      <c r="EA461" s="4" t="e">
        <v>#DIV/0!</v>
      </c>
      <c r="EB461" s="4" t="e">
        <v>#DIV/0!</v>
      </c>
      <c r="EC461" s="4" t="e">
        <v>#DIV/0!</v>
      </c>
      <c r="ED461" s="27"/>
      <c r="EE461" s="1" t="s">
        <v>638</v>
      </c>
      <c r="EF461" s="4" t="e">
        <v>#DIV/0!</v>
      </c>
      <c r="EG461" s="4" t="e">
        <v>#DIV/0!</v>
      </c>
      <c r="EH461" s="4" t="e">
        <v>#DIV/0!</v>
      </c>
      <c r="EI461" s="4" t="e">
        <v>#DIV/0!</v>
      </c>
      <c r="EJ461" s="4" t="e">
        <v>#DIV/0!</v>
      </c>
      <c r="EK461" s="4" t="e">
        <v>#DIV/0!</v>
      </c>
      <c r="EL461" s="4" t="e">
        <v>#DIV/0!</v>
      </c>
      <c r="EM461" s="4" t="e">
        <v>#DIV/0!</v>
      </c>
      <c r="EN461" s="4" t="e">
        <v>#DIV/0!</v>
      </c>
      <c r="EO461" s="4" t="e">
        <v>#DIV/0!</v>
      </c>
      <c r="EP461" s="4" t="e">
        <v>#DIV/0!</v>
      </c>
      <c r="EQ461" s="4" t="e">
        <v>#DIV/0!</v>
      </c>
      <c r="ER461" s="4" t="e">
        <v>#DIV/0!</v>
      </c>
      <c r="ES461" s="4" t="e">
        <v>#DIV/0!</v>
      </c>
      <c r="ET461" s="4" t="e">
        <v>#DIV/0!</v>
      </c>
      <c r="EU461" s="4" t="e">
        <v>#DIV/0!</v>
      </c>
      <c r="EV461" s="23"/>
      <c r="IF461" s="23"/>
    </row>
    <row r="462" spans="2:240" ht="21.6" hidden="1" customHeight="1" x14ac:dyDescent="0.3">
      <c r="B462" s="1" t="s">
        <v>722</v>
      </c>
      <c r="C462" s="38" t="s">
        <v>423</v>
      </c>
      <c r="D462" s="5" t="s">
        <v>167</v>
      </c>
      <c r="E462" s="6" t="s">
        <v>322</v>
      </c>
      <c r="F462" s="6">
        <v>2522691</v>
      </c>
      <c r="G462" s="5" t="s">
        <v>166</v>
      </c>
      <c r="H462" s="19"/>
      <c r="I462" s="7">
        <v>1171.9224881749999</v>
      </c>
      <c r="J462" s="8">
        <v>1759656.9519384135</v>
      </c>
      <c r="K462" s="19"/>
      <c r="L462" s="7">
        <v>51.398489591666667</v>
      </c>
      <c r="M462" s="8">
        <v>250170.51877702374</v>
      </c>
      <c r="N462" s="19"/>
      <c r="O462" s="7">
        <f t="shared" si="42"/>
        <v>1223.3209777666666</v>
      </c>
      <c r="P462" s="8">
        <f t="shared" si="43"/>
        <v>2009827.4707154373</v>
      </c>
      <c r="Q462" s="1" t="str">
        <f t="shared" si="44"/>
        <v>OK</v>
      </c>
      <c r="S462" s="1">
        <v>2522691</v>
      </c>
      <c r="T462" s="1" t="s">
        <v>599</v>
      </c>
      <c r="U462" s="4">
        <v>1402.2831841967593</v>
      </c>
      <c r="V462" s="4">
        <v>2868.7728711500431</v>
      </c>
      <c r="W462" s="4">
        <v>882.88133545074311</v>
      </c>
      <c r="X462" s="4">
        <v>868963.74522094708</v>
      </c>
      <c r="Y462" s="4">
        <v>66583.862340018954</v>
      </c>
      <c r="Z462" s="4">
        <v>52516.984501779996</v>
      </c>
      <c r="AA462" s="4">
        <v>17247.236675569027</v>
      </c>
      <c r="AB462" s="4">
        <v>82505.866021301044</v>
      </c>
      <c r="AC462" s="4">
        <v>191.47707956874751</v>
      </c>
      <c r="AD462" s="4">
        <v>0</v>
      </c>
      <c r="AE462" s="4">
        <v>3551.2807539989449</v>
      </c>
      <c r="AF462" s="4">
        <v>2150.7931737910044</v>
      </c>
      <c r="AG462" s="4">
        <v>0</v>
      </c>
      <c r="AH462" s="4">
        <v>7482.5380670965642</v>
      </c>
      <c r="AI462" s="4">
        <v>81410.0263039977</v>
      </c>
      <c r="AJ462" s="4">
        <v>162557.78326021833</v>
      </c>
      <c r="AK462" s="4">
        <v>21721.903797565363</v>
      </c>
      <c r="AL462" s="4">
        <v>2767.28513272501</v>
      </c>
      <c r="AM462" s="4">
        <v>87969.169210352615</v>
      </c>
      <c r="AN462" s="4">
        <v>44645.934005066374</v>
      </c>
      <c r="AO462" s="4">
        <v>631.42769116838565</v>
      </c>
      <c r="AP462" s="4">
        <v>185.59347755152066</v>
      </c>
      <c r="AQ462" s="4">
        <v>312107.90661965217</v>
      </c>
      <c r="AR462" s="4">
        <v>1820344.7507231662</v>
      </c>
      <c r="AS462" s="27"/>
      <c r="AT462" s="1" t="s">
        <v>599</v>
      </c>
      <c r="AU462" s="4">
        <v>1167.3661796575257</v>
      </c>
      <c r="AV462" s="4">
        <v>0</v>
      </c>
      <c r="AW462" s="4">
        <v>0</v>
      </c>
      <c r="AX462" s="4">
        <v>20680.469813432836</v>
      </c>
      <c r="AY462" s="4">
        <v>62695.460862451582</v>
      </c>
      <c r="AZ462" s="4">
        <v>0</v>
      </c>
      <c r="BA462" s="4">
        <v>432.37126604627628</v>
      </c>
      <c r="BB462" s="4">
        <v>49.922689703814051</v>
      </c>
      <c r="BC462" s="4">
        <v>0</v>
      </c>
      <c r="BD462" s="4">
        <v>0</v>
      </c>
      <c r="BE462" s="4">
        <v>0</v>
      </c>
      <c r="BF462" s="4">
        <v>1491.8655468918016</v>
      </c>
      <c r="BG462" s="4">
        <v>1309.3878410746386</v>
      </c>
      <c r="BH462" s="4">
        <v>101655.87579301272</v>
      </c>
      <c r="BI462" s="4">
        <v>0</v>
      </c>
      <c r="BJ462" s="4">
        <v>189482.71999227119</v>
      </c>
      <c r="BK462" s="34">
        <v>2009827.4707154373</v>
      </c>
      <c r="BL462" s="27"/>
      <c r="BM462" s="1" t="s">
        <v>599</v>
      </c>
      <c r="BN462" s="4">
        <v>61.398477071317203</v>
      </c>
      <c r="BO462" s="4">
        <v>21.893305157825754</v>
      </c>
      <c r="BP462" s="4">
        <v>37.288144253285324</v>
      </c>
      <c r="BQ462" s="4">
        <v>14674.877262322732</v>
      </c>
      <c r="BR462" s="4">
        <v>2390.0600745270053</v>
      </c>
      <c r="BS462" s="4">
        <v>1097.650394568047</v>
      </c>
      <c r="BT462" s="4">
        <v>407.17691347144103</v>
      </c>
      <c r="BU462" s="4">
        <v>0</v>
      </c>
      <c r="BV462" s="4">
        <v>0</v>
      </c>
      <c r="BW462" s="4" t="e">
        <v>#DIV/0!</v>
      </c>
      <c r="BX462" s="4">
        <v>629.58058682032151</v>
      </c>
      <c r="BY462" s="4">
        <v>0</v>
      </c>
      <c r="BZ462" s="4" t="e">
        <v>#DIV/0!</v>
      </c>
      <c r="CA462" s="4">
        <v>181.43702172850533</v>
      </c>
      <c r="CB462" s="4">
        <v>5476.4081463200755</v>
      </c>
      <c r="CC462" s="4">
        <v>5062.8131575909438</v>
      </c>
      <c r="CD462" s="4">
        <v>2736.4364175369069</v>
      </c>
      <c r="CE462" s="4">
        <v>2358.6260137923546</v>
      </c>
      <c r="CF462" s="4">
        <v>23.285699016941045</v>
      </c>
      <c r="CG462" s="4">
        <v>702.23880097157519</v>
      </c>
      <c r="CH462" s="4">
        <v>98.28592340754544</v>
      </c>
      <c r="CI462" s="4">
        <v>185.59347755152066</v>
      </c>
      <c r="CJ462" s="4">
        <v>30219.247022798685</v>
      </c>
      <c r="CK462" s="4">
        <v>66364.29683890703</v>
      </c>
      <c r="CL462" s="27"/>
      <c r="CM462" s="1" t="s">
        <v>599</v>
      </c>
      <c r="CN462" s="4">
        <v>1340.8847071254422</v>
      </c>
      <c r="CO462" s="4">
        <v>2846.8795659922171</v>
      </c>
      <c r="CP462" s="4">
        <v>845.59319119745771</v>
      </c>
      <c r="CQ462" s="4">
        <v>854288.86795862438</v>
      </c>
      <c r="CR462" s="4">
        <v>64193.80226549194</v>
      </c>
      <c r="CS462" s="4">
        <v>51419.334107211944</v>
      </c>
      <c r="CT462" s="4">
        <v>16840.059762097582</v>
      </c>
      <c r="CU462" s="4">
        <v>82505.866021301044</v>
      </c>
      <c r="CV462" s="4">
        <v>191.47707956874751</v>
      </c>
      <c r="CW462" s="4" t="e">
        <v>#DIV/0!</v>
      </c>
      <c r="CX462" s="4">
        <v>2921.7001671786234</v>
      </c>
      <c r="CY462" s="4">
        <v>2150.7931737910044</v>
      </c>
      <c r="CZ462" s="4" t="e">
        <v>#DIV/0!</v>
      </c>
      <c r="DA462" s="4">
        <v>7301.1010453680592</v>
      </c>
      <c r="DB462" s="4">
        <v>75933.618157677629</v>
      </c>
      <c r="DC462" s="4">
        <v>157494.97010262741</v>
      </c>
      <c r="DD462" s="4">
        <v>18985.467380028458</v>
      </c>
      <c r="DE462" s="4">
        <v>408.65911893265536</v>
      </c>
      <c r="DF462" s="4">
        <v>87945.883511335691</v>
      </c>
      <c r="DG462" s="4">
        <v>43943.695204094802</v>
      </c>
      <c r="DH462" s="4">
        <v>533.14176776084025</v>
      </c>
      <c r="DI462" s="4">
        <v>0</v>
      </c>
      <c r="DJ462" s="4">
        <v>281888.65959685354</v>
      </c>
      <c r="DK462" s="4">
        <v>1753980.4538842593</v>
      </c>
      <c r="DL462" s="27"/>
      <c r="DM462" s="1" t="s">
        <v>599</v>
      </c>
      <c r="DN462" s="4">
        <v>40.118779852307689</v>
      </c>
      <c r="DO462" s="4" t="e">
        <v>#DIV/0!</v>
      </c>
      <c r="DP462" s="4" t="e">
        <v>#DIV/0!</v>
      </c>
      <c r="DQ462" s="4">
        <v>1277.7308214676445</v>
      </c>
      <c r="DR462" s="4">
        <v>60743.586570140309</v>
      </c>
      <c r="DS462" s="4" t="e">
        <v>#DIV/0!</v>
      </c>
      <c r="DT462" s="4">
        <v>127.99786237327655</v>
      </c>
      <c r="DU462" s="4">
        <v>0</v>
      </c>
      <c r="DV462" s="4" t="e">
        <v>#DIV/0!</v>
      </c>
      <c r="DW462" s="4" t="e">
        <v>#DIV/0!</v>
      </c>
      <c r="DX462" s="4" t="e">
        <v>#DIV/0!</v>
      </c>
      <c r="DY462" s="4">
        <v>834.23924614329189</v>
      </c>
      <c r="DZ462" s="4">
        <v>0</v>
      </c>
      <c r="EA462" s="4">
        <v>34390.305709872737</v>
      </c>
      <c r="EB462" s="4" t="e">
        <v>#DIV/0!</v>
      </c>
      <c r="EC462" s="4">
        <v>97413.978989849566</v>
      </c>
      <c r="ED462" s="27"/>
      <c r="EE462" s="1" t="s">
        <v>599</v>
      </c>
      <c r="EF462" s="4">
        <v>1127.2473998052178</v>
      </c>
      <c r="EG462" s="4" t="e">
        <v>#DIV/0!</v>
      </c>
      <c r="EH462" s="4" t="e">
        <v>#DIV/0!</v>
      </c>
      <c r="EI462" s="4">
        <v>19402.738991965191</v>
      </c>
      <c r="EJ462" s="4">
        <v>1951.8742923112702</v>
      </c>
      <c r="EK462" s="4" t="e">
        <v>#DIV/0!</v>
      </c>
      <c r="EL462" s="4">
        <v>304.3734036729997</v>
      </c>
      <c r="EM462" s="4">
        <v>49.922689703814051</v>
      </c>
      <c r="EN462" s="4" t="e">
        <v>#DIV/0!</v>
      </c>
      <c r="EO462" s="4" t="e">
        <v>#DIV/0!</v>
      </c>
      <c r="EP462" s="4" t="e">
        <v>#DIV/0!</v>
      </c>
      <c r="EQ462" s="4">
        <v>657.62630074850983</v>
      </c>
      <c r="ER462" s="4">
        <v>1309.3878410746386</v>
      </c>
      <c r="ES462" s="4">
        <v>67265.570083140046</v>
      </c>
      <c r="ET462" s="4" t="e">
        <v>#DIV/0!</v>
      </c>
      <c r="EU462" s="4">
        <v>92068.741002421681</v>
      </c>
      <c r="EV462" s="23"/>
      <c r="IF462" s="23"/>
    </row>
    <row r="463" spans="2:240" ht="21.6" hidden="1" customHeight="1" x14ac:dyDescent="0.3">
      <c r="B463" s="1" t="s">
        <v>722</v>
      </c>
      <c r="C463" s="38" t="s">
        <v>488</v>
      </c>
      <c r="D463" s="5" t="s">
        <v>167</v>
      </c>
      <c r="E463" s="6" t="s">
        <v>322</v>
      </c>
      <c r="F463" s="6">
        <v>2744937</v>
      </c>
      <c r="G463" s="5" t="s">
        <v>198</v>
      </c>
      <c r="H463" s="19"/>
      <c r="I463" s="7">
        <v>243.03263220833333</v>
      </c>
      <c r="J463" s="8">
        <v>196431.12724720227</v>
      </c>
      <c r="K463" s="19"/>
      <c r="L463" s="7">
        <v>0.16666666666666666</v>
      </c>
      <c r="M463" s="8">
        <v>456.92750000000001</v>
      </c>
      <c r="N463" s="19"/>
      <c r="O463" s="7">
        <f t="shared" si="42"/>
        <v>243.19929887499998</v>
      </c>
      <c r="P463" s="8">
        <f t="shared" si="43"/>
        <v>196888.05474720226</v>
      </c>
      <c r="Q463" s="1" t="str">
        <f t="shared" si="44"/>
        <v>OK</v>
      </c>
      <c r="S463" s="1">
        <v>2744937</v>
      </c>
      <c r="T463" s="1" t="s">
        <v>662</v>
      </c>
      <c r="U463" s="4">
        <v>0</v>
      </c>
      <c r="V463" s="4">
        <v>0</v>
      </c>
      <c r="W463" s="4">
        <v>220.72575813072953</v>
      </c>
      <c r="X463" s="4">
        <v>131513.66980550374</v>
      </c>
      <c r="Y463" s="4">
        <v>7.3482875512338772</v>
      </c>
      <c r="Z463" s="4">
        <v>174.98996671928825</v>
      </c>
      <c r="AA463" s="4">
        <v>2113.8341320011045</v>
      </c>
      <c r="AB463" s="4">
        <v>0</v>
      </c>
      <c r="AC463" s="4">
        <v>420.91224266256836</v>
      </c>
      <c r="AD463" s="4">
        <v>95.3366129289968</v>
      </c>
      <c r="AE463" s="4">
        <v>2705.5459205607804</v>
      </c>
      <c r="AF463" s="4">
        <v>4431.1889282942748</v>
      </c>
      <c r="AG463" s="4">
        <v>2142.2750007124705</v>
      </c>
      <c r="AH463" s="4">
        <v>105.96843205263976</v>
      </c>
      <c r="AI463" s="4">
        <v>9539.9956610683985</v>
      </c>
      <c r="AJ463" s="4">
        <v>10200.435607055861</v>
      </c>
      <c r="AK463" s="4">
        <v>2108.0181910378683</v>
      </c>
      <c r="AL463" s="4">
        <v>0</v>
      </c>
      <c r="AM463" s="4">
        <v>0</v>
      </c>
      <c r="AN463" s="4">
        <v>10923.945447828433</v>
      </c>
      <c r="AO463" s="4">
        <v>672.22281685120038</v>
      </c>
      <c r="AP463" s="4">
        <v>302.86087312403214</v>
      </c>
      <c r="AQ463" s="4">
        <v>19208.781063118626</v>
      </c>
      <c r="AR463" s="4">
        <v>196888.05474720226</v>
      </c>
      <c r="AS463" s="27"/>
      <c r="AT463" s="1" t="s">
        <v>662</v>
      </c>
      <c r="AU463" s="4">
        <v>0</v>
      </c>
      <c r="AV463" s="4">
        <v>0</v>
      </c>
      <c r="AW463" s="4">
        <v>0</v>
      </c>
      <c r="AX463" s="4">
        <v>0</v>
      </c>
      <c r="AY463" s="4">
        <v>0</v>
      </c>
      <c r="AZ463" s="4">
        <v>0</v>
      </c>
      <c r="BA463" s="4">
        <v>0</v>
      </c>
      <c r="BB463" s="4">
        <v>0</v>
      </c>
      <c r="BC463" s="4">
        <v>0</v>
      </c>
      <c r="BD463" s="4">
        <v>0</v>
      </c>
      <c r="BE463" s="4">
        <v>0</v>
      </c>
      <c r="BF463" s="4">
        <v>0</v>
      </c>
      <c r="BG463" s="4">
        <v>0</v>
      </c>
      <c r="BH463" s="4">
        <v>0</v>
      </c>
      <c r="BI463" s="4">
        <v>0</v>
      </c>
      <c r="BJ463" s="4">
        <v>0</v>
      </c>
      <c r="BK463" s="34">
        <v>196888.05474720226</v>
      </c>
      <c r="BL463" s="27"/>
      <c r="BM463" s="1" t="s">
        <v>662</v>
      </c>
      <c r="BN463" s="4" t="e">
        <v>#DIV/0!</v>
      </c>
      <c r="BO463" s="4" t="e">
        <v>#DIV/0!</v>
      </c>
      <c r="BP463" s="4">
        <v>0</v>
      </c>
      <c r="BQ463" s="4">
        <v>333.5422074266416</v>
      </c>
      <c r="BR463" s="4">
        <v>0</v>
      </c>
      <c r="BS463" s="4">
        <v>0</v>
      </c>
      <c r="BT463" s="4">
        <v>0</v>
      </c>
      <c r="BU463" s="4" t="e">
        <v>#DIV/0!</v>
      </c>
      <c r="BV463" s="4">
        <v>376.16456872664253</v>
      </c>
      <c r="BW463" s="4">
        <v>0</v>
      </c>
      <c r="BX463" s="4">
        <v>0</v>
      </c>
      <c r="BY463" s="4">
        <v>2089.6152197760325</v>
      </c>
      <c r="BZ463" s="4">
        <v>2082.0791516794029</v>
      </c>
      <c r="CA463" s="4">
        <v>0</v>
      </c>
      <c r="CB463" s="4">
        <v>1939.2851867662951</v>
      </c>
      <c r="CC463" s="4">
        <v>1359.1030281312749</v>
      </c>
      <c r="CD463" s="4">
        <v>1454.8003899451912</v>
      </c>
      <c r="CE463" s="4" t="e">
        <v>#DIV/0!</v>
      </c>
      <c r="CF463" s="4" t="e">
        <v>#DIV/0!</v>
      </c>
      <c r="CG463" s="4">
        <v>0</v>
      </c>
      <c r="CH463" s="4">
        <v>57.320369841746604</v>
      </c>
      <c r="CI463" s="4">
        <v>285.41878399143309</v>
      </c>
      <c r="CJ463" s="4">
        <v>5231.200945511383</v>
      </c>
      <c r="CK463" s="4">
        <v>15208.52985179604</v>
      </c>
      <c r="CL463" s="27"/>
      <c r="CM463" s="1" t="s">
        <v>662</v>
      </c>
      <c r="CN463" s="4" t="e">
        <v>#DIV/0!</v>
      </c>
      <c r="CO463" s="4" t="e">
        <v>#DIV/0!</v>
      </c>
      <c r="CP463" s="4">
        <v>220.72575813072953</v>
      </c>
      <c r="CQ463" s="4">
        <v>131180.12759807709</v>
      </c>
      <c r="CR463" s="4">
        <v>7.3482875512338772</v>
      </c>
      <c r="CS463" s="4">
        <v>174.98996671928825</v>
      </c>
      <c r="CT463" s="4">
        <v>2113.8341320011045</v>
      </c>
      <c r="CU463" s="4" t="e">
        <v>#DIV/0!</v>
      </c>
      <c r="CV463" s="4">
        <v>44.74767393592586</v>
      </c>
      <c r="CW463" s="4">
        <v>95.3366129289968</v>
      </c>
      <c r="CX463" s="4">
        <v>2705.5459205607804</v>
      </c>
      <c r="CY463" s="4">
        <v>2341.5737085182423</v>
      </c>
      <c r="CZ463" s="4">
        <v>60.195849033067567</v>
      </c>
      <c r="DA463" s="4">
        <v>105.96843205263976</v>
      </c>
      <c r="DB463" s="4">
        <v>7600.7104743021027</v>
      </c>
      <c r="DC463" s="4">
        <v>8841.3325789245864</v>
      </c>
      <c r="DD463" s="4">
        <v>653.21780109267718</v>
      </c>
      <c r="DE463" s="4" t="e">
        <v>#DIV/0!</v>
      </c>
      <c r="DF463" s="4" t="e">
        <v>#DIV/0!</v>
      </c>
      <c r="DG463" s="4">
        <v>10923.945447828433</v>
      </c>
      <c r="DH463" s="4">
        <v>614.90244700945379</v>
      </c>
      <c r="DI463" s="4">
        <v>17.442089132599094</v>
      </c>
      <c r="DJ463" s="4">
        <v>13977.580117607245</v>
      </c>
      <c r="DK463" s="4">
        <v>181679.52489540618</v>
      </c>
      <c r="DL463" s="27"/>
      <c r="DM463" s="1" t="s">
        <v>662</v>
      </c>
      <c r="DN463" s="4" t="e">
        <v>#DIV/0!</v>
      </c>
      <c r="DO463" s="4" t="e">
        <v>#DIV/0!</v>
      </c>
      <c r="DP463" s="4" t="e">
        <v>#DIV/0!</v>
      </c>
      <c r="DQ463" s="4" t="e">
        <v>#DIV/0!</v>
      </c>
      <c r="DR463" s="4" t="e">
        <v>#DIV/0!</v>
      </c>
      <c r="DS463" s="4" t="e">
        <v>#DIV/0!</v>
      </c>
      <c r="DT463" s="4" t="e">
        <v>#DIV/0!</v>
      </c>
      <c r="DU463" s="4" t="e">
        <v>#DIV/0!</v>
      </c>
      <c r="DV463" s="4" t="e">
        <v>#DIV/0!</v>
      </c>
      <c r="DW463" s="4" t="e">
        <v>#DIV/0!</v>
      </c>
      <c r="DX463" s="4" t="e">
        <v>#DIV/0!</v>
      </c>
      <c r="DY463" s="4" t="e">
        <v>#DIV/0!</v>
      </c>
      <c r="DZ463" s="4" t="e">
        <v>#DIV/0!</v>
      </c>
      <c r="EA463" s="4" t="e">
        <v>#DIV/0!</v>
      </c>
      <c r="EB463" s="4" t="e">
        <v>#DIV/0!</v>
      </c>
      <c r="EC463" s="4" t="e">
        <v>#DIV/0!</v>
      </c>
      <c r="ED463" s="27"/>
      <c r="EE463" s="1" t="s">
        <v>662</v>
      </c>
      <c r="EF463" s="4" t="e">
        <v>#DIV/0!</v>
      </c>
      <c r="EG463" s="4" t="e">
        <v>#DIV/0!</v>
      </c>
      <c r="EH463" s="4" t="e">
        <v>#DIV/0!</v>
      </c>
      <c r="EI463" s="4" t="e">
        <v>#DIV/0!</v>
      </c>
      <c r="EJ463" s="4" t="e">
        <v>#DIV/0!</v>
      </c>
      <c r="EK463" s="4" t="e">
        <v>#DIV/0!</v>
      </c>
      <c r="EL463" s="4" t="e">
        <v>#DIV/0!</v>
      </c>
      <c r="EM463" s="4" t="e">
        <v>#DIV/0!</v>
      </c>
      <c r="EN463" s="4" t="e">
        <v>#DIV/0!</v>
      </c>
      <c r="EO463" s="4" t="e">
        <v>#DIV/0!</v>
      </c>
      <c r="EP463" s="4" t="e">
        <v>#DIV/0!</v>
      </c>
      <c r="EQ463" s="4" t="e">
        <v>#DIV/0!</v>
      </c>
      <c r="ER463" s="4" t="e">
        <v>#DIV/0!</v>
      </c>
      <c r="ES463" s="4" t="e">
        <v>#DIV/0!</v>
      </c>
      <c r="ET463" s="4" t="e">
        <v>#DIV/0!</v>
      </c>
      <c r="EU463" s="4" t="e">
        <v>#DIV/0!</v>
      </c>
      <c r="EV463" s="23"/>
      <c r="IF463" s="23"/>
    </row>
    <row r="464" spans="2:240" ht="21.6" hidden="1" customHeight="1" x14ac:dyDescent="0.3">
      <c r="B464" s="1" t="s">
        <v>722</v>
      </c>
      <c r="C464" s="38" t="s">
        <v>354</v>
      </c>
      <c r="D464" s="5" t="s">
        <v>121</v>
      </c>
      <c r="E464" s="6" t="s">
        <v>322</v>
      </c>
      <c r="F464" s="6">
        <v>2303167</v>
      </c>
      <c r="G464" s="5" t="s">
        <v>120</v>
      </c>
      <c r="H464" s="19"/>
      <c r="I464" s="7">
        <v>36.019411375000004</v>
      </c>
      <c r="J464" s="8">
        <v>15833.456029522</v>
      </c>
      <c r="K464" s="19"/>
      <c r="L464" s="7">
        <v>0</v>
      </c>
      <c r="M464" s="8">
        <v>0</v>
      </c>
      <c r="N464" s="19"/>
      <c r="O464" s="7">
        <f t="shared" si="42"/>
        <v>36.019411375000004</v>
      </c>
      <c r="P464" s="8">
        <f t="shared" si="43"/>
        <v>15833.456029522</v>
      </c>
      <c r="Q464" s="1" t="str">
        <f t="shared" si="44"/>
        <v>OK</v>
      </c>
      <c r="S464" s="1">
        <v>2303167</v>
      </c>
      <c r="T464" s="1" t="s">
        <v>531</v>
      </c>
      <c r="U464" s="4">
        <v>0</v>
      </c>
      <c r="V464" s="4">
        <v>0</v>
      </c>
      <c r="W464" s="4">
        <v>46.063804067883595</v>
      </c>
      <c r="X464" s="4">
        <v>6447.4665924453611</v>
      </c>
      <c r="Y464" s="4">
        <v>55.28783240750154</v>
      </c>
      <c r="Z464" s="4">
        <v>439.64448205267041</v>
      </c>
      <c r="AA464" s="4">
        <v>338.89146286504985</v>
      </c>
      <c r="AB464" s="4">
        <v>0</v>
      </c>
      <c r="AC464" s="4">
        <v>154.08749410184828</v>
      </c>
      <c r="AD464" s="4">
        <v>99.910112345898625</v>
      </c>
      <c r="AE464" s="4">
        <v>83.432434316296806</v>
      </c>
      <c r="AF464" s="4">
        <v>446.65312298490699</v>
      </c>
      <c r="AG464" s="4">
        <v>0</v>
      </c>
      <c r="AH464" s="4">
        <v>585.24824824926873</v>
      </c>
      <c r="AI464" s="4">
        <v>1908.3015334502247</v>
      </c>
      <c r="AJ464" s="4">
        <v>2125.9632862918047</v>
      </c>
      <c r="AK464" s="4">
        <v>1293.0910155805748</v>
      </c>
      <c r="AL464" s="4">
        <v>0</v>
      </c>
      <c r="AM464" s="4">
        <v>0</v>
      </c>
      <c r="AN464" s="4">
        <v>0</v>
      </c>
      <c r="AO464" s="4">
        <v>0</v>
      </c>
      <c r="AP464" s="4">
        <v>73.18138296475135</v>
      </c>
      <c r="AQ464" s="4">
        <v>1704.6347671556318</v>
      </c>
      <c r="AR464" s="4">
        <v>15801.857571279674</v>
      </c>
      <c r="AS464" s="27"/>
      <c r="AT464" s="1" t="s">
        <v>531</v>
      </c>
      <c r="AU464" s="4">
        <v>0</v>
      </c>
      <c r="AV464" s="4">
        <v>0</v>
      </c>
      <c r="AW464" s="4">
        <v>0</v>
      </c>
      <c r="AX464" s="4">
        <v>0</v>
      </c>
      <c r="AY464" s="4">
        <v>0</v>
      </c>
      <c r="AZ464" s="4">
        <v>0</v>
      </c>
      <c r="BA464" s="4">
        <v>31.598458242324622</v>
      </c>
      <c r="BB464" s="4">
        <v>0</v>
      </c>
      <c r="BC464" s="4">
        <v>0</v>
      </c>
      <c r="BD464" s="4">
        <v>0</v>
      </c>
      <c r="BE464" s="4">
        <v>0</v>
      </c>
      <c r="BF464" s="4">
        <v>0</v>
      </c>
      <c r="BG464" s="4">
        <v>0</v>
      </c>
      <c r="BH464" s="4">
        <v>0</v>
      </c>
      <c r="BI464" s="4">
        <v>0</v>
      </c>
      <c r="BJ464" s="4">
        <v>31.598458242324622</v>
      </c>
      <c r="BK464" s="34">
        <v>15833.456029521998</v>
      </c>
      <c r="BL464" s="27"/>
      <c r="BM464" s="1" t="s">
        <v>531</v>
      </c>
      <c r="BN464" s="4" t="e">
        <v>#DIV/0!</v>
      </c>
      <c r="BO464" s="4" t="e">
        <v>#DIV/0!</v>
      </c>
      <c r="BP464" s="4">
        <v>1.0639421398072675</v>
      </c>
      <c r="BQ464" s="4">
        <v>32.274989273991167</v>
      </c>
      <c r="BR464" s="4">
        <v>0</v>
      </c>
      <c r="BS464" s="4">
        <v>7.4722876421029101</v>
      </c>
      <c r="BT464" s="4">
        <v>0</v>
      </c>
      <c r="BU464" s="4" t="e">
        <v>#DIV/0!</v>
      </c>
      <c r="BV464" s="4">
        <v>138.73393159580576</v>
      </c>
      <c r="BW464" s="4">
        <v>99.910112345898625</v>
      </c>
      <c r="BX464" s="4">
        <v>75.098780268531996</v>
      </c>
      <c r="BY464" s="4">
        <v>382.67035649253165</v>
      </c>
      <c r="BZ464" s="4" t="e">
        <v>#DIV/0!</v>
      </c>
      <c r="CA464" s="4">
        <v>585.24824824926873</v>
      </c>
      <c r="CB464" s="4">
        <v>1791.49324859225</v>
      </c>
      <c r="CC464" s="4">
        <v>573.55543303364016</v>
      </c>
      <c r="CD464" s="4">
        <v>1214.4631023151742</v>
      </c>
      <c r="CE464" s="4" t="e">
        <v>#DIV/0!</v>
      </c>
      <c r="CF464" s="4" t="e">
        <v>#DIV/0!</v>
      </c>
      <c r="CG464" s="4" t="e">
        <v>#DIV/0!</v>
      </c>
      <c r="CH464" s="4" t="e">
        <v>#DIV/0!</v>
      </c>
      <c r="CI464" s="4">
        <v>73.18138296475135</v>
      </c>
      <c r="CJ464" s="4">
        <v>1455.3982897967926</v>
      </c>
      <c r="CK464" s="4">
        <v>6430.5641047105455</v>
      </c>
      <c r="CL464" s="27"/>
      <c r="CM464" s="1" t="s">
        <v>531</v>
      </c>
      <c r="CN464" s="4" t="e">
        <v>#DIV/0!</v>
      </c>
      <c r="CO464" s="4" t="e">
        <v>#DIV/0!</v>
      </c>
      <c r="CP464" s="4">
        <v>44.999861928076328</v>
      </c>
      <c r="CQ464" s="4">
        <v>6415.1916031713708</v>
      </c>
      <c r="CR464" s="4">
        <v>55.28783240750154</v>
      </c>
      <c r="CS464" s="4">
        <v>432.1721944105675</v>
      </c>
      <c r="CT464" s="4">
        <v>338.89146286504985</v>
      </c>
      <c r="CU464" s="4" t="e">
        <v>#DIV/0!</v>
      </c>
      <c r="CV464" s="4">
        <v>15.353562506042506</v>
      </c>
      <c r="CW464" s="4">
        <v>0</v>
      </c>
      <c r="CX464" s="4">
        <v>8.3336540477648118</v>
      </c>
      <c r="CY464" s="4">
        <v>63.982766492375312</v>
      </c>
      <c r="CZ464" s="4" t="e">
        <v>#DIV/0!</v>
      </c>
      <c r="DA464" s="4">
        <v>0</v>
      </c>
      <c r="DB464" s="4">
        <v>116.80828485797498</v>
      </c>
      <c r="DC464" s="4">
        <v>1552.4078532581646</v>
      </c>
      <c r="DD464" s="4">
        <v>78.627913265400579</v>
      </c>
      <c r="DE464" s="4" t="e">
        <v>#DIV/0!</v>
      </c>
      <c r="DF464" s="4" t="e">
        <v>#DIV/0!</v>
      </c>
      <c r="DG464" s="4" t="e">
        <v>#DIV/0!</v>
      </c>
      <c r="DH464" s="4" t="e">
        <v>#DIV/0!</v>
      </c>
      <c r="DI464" s="4">
        <v>0</v>
      </c>
      <c r="DJ464" s="4">
        <v>249.23647735883927</v>
      </c>
      <c r="DK464" s="4">
        <v>9371.2934665691282</v>
      </c>
      <c r="DL464" s="27"/>
      <c r="DM464" s="1" t="s">
        <v>531</v>
      </c>
      <c r="DN464" s="4" t="e">
        <v>#DIV/0!</v>
      </c>
      <c r="DO464" s="4" t="e">
        <v>#DIV/0!</v>
      </c>
      <c r="DP464" s="4" t="e">
        <v>#DIV/0!</v>
      </c>
      <c r="DQ464" s="4" t="e">
        <v>#DIV/0!</v>
      </c>
      <c r="DR464" s="4" t="e">
        <v>#DIV/0!</v>
      </c>
      <c r="DS464" s="4" t="e">
        <v>#DIV/0!</v>
      </c>
      <c r="DT464" s="4">
        <v>31.598458242324622</v>
      </c>
      <c r="DU464" s="4" t="e">
        <v>#DIV/0!</v>
      </c>
      <c r="DV464" s="4" t="e">
        <v>#DIV/0!</v>
      </c>
      <c r="DW464" s="4" t="e">
        <v>#DIV/0!</v>
      </c>
      <c r="DX464" s="4" t="e">
        <v>#DIV/0!</v>
      </c>
      <c r="DY464" s="4" t="e">
        <v>#DIV/0!</v>
      </c>
      <c r="DZ464" s="4" t="e">
        <v>#DIV/0!</v>
      </c>
      <c r="EA464" s="4" t="e">
        <v>#DIV/0!</v>
      </c>
      <c r="EB464" s="4" t="e">
        <v>#DIV/0!</v>
      </c>
      <c r="EC464" s="4">
        <v>31.598458242324622</v>
      </c>
      <c r="ED464" s="27"/>
      <c r="EE464" s="1" t="s">
        <v>531</v>
      </c>
      <c r="EF464" s="4" t="e">
        <v>#DIV/0!</v>
      </c>
      <c r="EG464" s="4" t="e">
        <v>#DIV/0!</v>
      </c>
      <c r="EH464" s="4" t="e">
        <v>#DIV/0!</v>
      </c>
      <c r="EI464" s="4" t="e">
        <v>#DIV/0!</v>
      </c>
      <c r="EJ464" s="4" t="e">
        <v>#DIV/0!</v>
      </c>
      <c r="EK464" s="4" t="e">
        <v>#DIV/0!</v>
      </c>
      <c r="EL464" s="4">
        <v>0</v>
      </c>
      <c r="EM464" s="4" t="e">
        <v>#DIV/0!</v>
      </c>
      <c r="EN464" s="4" t="e">
        <v>#DIV/0!</v>
      </c>
      <c r="EO464" s="4" t="e">
        <v>#DIV/0!</v>
      </c>
      <c r="EP464" s="4" t="e">
        <v>#DIV/0!</v>
      </c>
      <c r="EQ464" s="4" t="e">
        <v>#DIV/0!</v>
      </c>
      <c r="ER464" s="4" t="e">
        <v>#DIV/0!</v>
      </c>
      <c r="ES464" s="4" t="e">
        <v>#DIV/0!</v>
      </c>
      <c r="ET464" s="4" t="e">
        <v>#DIV/0!</v>
      </c>
      <c r="EU464" s="4">
        <v>0</v>
      </c>
      <c r="EV464" s="23"/>
      <c r="IF464" s="23"/>
    </row>
    <row r="465" spans="2:240" ht="21.6" hidden="1" customHeight="1" x14ac:dyDescent="0.3">
      <c r="B465" s="1" t="s">
        <v>722</v>
      </c>
      <c r="C465" s="38" t="s">
        <v>497</v>
      </c>
      <c r="D465" s="5" t="s">
        <v>102</v>
      </c>
      <c r="E465" s="6" t="s">
        <v>320</v>
      </c>
      <c r="F465" s="6">
        <v>5749018</v>
      </c>
      <c r="G465" s="5" t="s">
        <v>313</v>
      </c>
      <c r="H465" s="19"/>
      <c r="I465" s="7">
        <v>99.08383265229034</v>
      </c>
      <c r="J465" s="8">
        <v>97276.571664097501</v>
      </c>
      <c r="K465" s="19"/>
      <c r="L465" s="7">
        <v>0</v>
      </c>
      <c r="M465" s="8">
        <v>0</v>
      </c>
      <c r="N465" s="19"/>
      <c r="O465" s="7">
        <f t="shared" si="42"/>
        <v>99.08383265229034</v>
      </c>
      <c r="P465" s="8">
        <f t="shared" si="43"/>
        <v>97276.571664097501</v>
      </c>
      <c r="Q465" s="1" t="str">
        <f t="shared" si="44"/>
        <v>OK</v>
      </c>
      <c r="S465" s="1">
        <v>5749018</v>
      </c>
      <c r="T465" s="1" t="s">
        <v>670</v>
      </c>
      <c r="U465" s="4">
        <v>0</v>
      </c>
      <c r="V465" s="4">
        <v>0</v>
      </c>
      <c r="W465" s="4">
        <v>273.43350105291194</v>
      </c>
      <c r="X465" s="4">
        <v>24703.86347914581</v>
      </c>
      <c r="Y465" s="4">
        <v>1267.7939561750181</v>
      </c>
      <c r="Z465" s="4">
        <v>2128.2362293925648</v>
      </c>
      <c r="AA465" s="4">
        <v>691.10450858060028</v>
      </c>
      <c r="AB465" s="4">
        <v>2445.4108707454693</v>
      </c>
      <c r="AC465" s="4">
        <v>124.83819317371417</v>
      </c>
      <c r="AD465" s="4">
        <v>0</v>
      </c>
      <c r="AE465" s="4">
        <v>5759.4923572727885</v>
      </c>
      <c r="AF465" s="4">
        <v>1263.5738587527492</v>
      </c>
      <c r="AG465" s="4">
        <v>0</v>
      </c>
      <c r="AH465" s="4">
        <v>0</v>
      </c>
      <c r="AI465" s="4">
        <v>6605.9756837456916</v>
      </c>
      <c r="AJ465" s="4">
        <v>24251.05888946405</v>
      </c>
      <c r="AK465" s="4">
        <v>6670.2707322740243</v>
      </c>
      <c r="AL465" s="4">
        <v>0</v>
      </c>
      <c r="AM465" s="4">
        <v>9632.0503508627753</v>
      </c>
      <c r="AN465" s="4">
        <v>0</v>
      </c>
      <c r="AO465" s="4">
        <v>0</v>
      </c>
      <c r="AP465" s="4">
        <v>0</v>
      </c>
      <c r="AQ465" s="4">
        <v>11459.469053459332</v>
      </c>
      <c r="AR465" s="4">
        <v>97276.571664097501</v>
      </c>
      <c r="AS465" s="27"/>
      <c r="AT465" s="1" t="s">
        <v>670</v>
      </c>
      <c r="AU465" s="4">
        <v>0</v>
      </c>
      <c r="AV465" s="4">
        <v>0</v>
      </c>
      <c r="AW465" s="4">
        <v>0</v>
      </c>
      <c r="AX465" s="4">
        <v>0</v>
      </c>
      <c r="AY465" s="4">
        <v>0</v>
      </c>
      <c r="AZ465" s="4">
        <v>0</v>
      </c>
      <c r="BA465" s="4">
        <v>0</v>
      </c>
      <c r="BB465" s="4">
        <v>0</v>
      </c>
      <c r="BC465" s="4">
        <v>0</v>
      </c>
      <c r="BD465" s="4">
        <v>0</v>
      </c>
      <c r="BE465" s="4">
        <v>0</v>
      </c>
      <c r="BF465" s="4">
        <v>0</v>
      </c>
      <c r="BG465" s="4">
        <v>0</v>
      </c>
      <c r="BH465" s="4">
        <v>0</v>
      </c>
      <c r="BI465" s="4">
        <v>0</v>
      </c>
      <c r="BJ465" s="4">
        <v>0</v>
      </c>
      <c r="BK465" s="34">
        <v>97276.571664097501</v>
      </c>
      <c r="BL465" s="27"/>
      <c r="BM465" s="1" t="s">
        <v>670</v>
      </c>
      <c r="BN465" s="4" t="e">
        <v>#DIV/0!</v>
      </c>
      <c r="BO465" s="4" t="e">
        <v>#DIV/0!</v>
      </c>
      <c r="BP465" s="4">
        <v>0</v>
      </c>
      <c r="BQ465" s="4">
        <v>592.36439780895967</v>
      </c>
      <c r="BR465" s="4">
        <v>0</v>
      </c>
      <c r="BS465" s="4">
        <v>0</v>
      </c>
      <c r="BT465" s="4">
        <v>0</v>
      </c>
      <c r="BU465" s="4">
        <v>0</v>
      </c>
      <c r="BV465" s="4">
        <v>94.390783458428828</v>
      </c>
      <c r="BW465" s="4" t="e">
        <v>#DIV/0!</v>
      </c>
      <c r="BX465" s="4">
        <v>5610.5093597207615</v>
      </c>
      <c r="BY465" s="4">
        <v>1060.8608858876787</v>
      </c>
      <c r="BZ465" s="4" t="e">
        <v>#DIV/0!</v>
      </c>
      <c r="CA465" s="4" t="e">
        <v>#DIV/0!</v>
      </c>
      <c r="CB465" s="4">
        <v>6192.531129208679</v>
      </c>
      <c r="CC465" s="4">
        <v>24150.259574528529</v>
      </c>
      <c r="CD465" s="4">
        <v>6305.4060241175584</v>
      </c>
      <c r="CE465" s="4" t="e">
        <v>#DIV/0!</v>
      </c>
      <c r="CF465" s="4">
        <v>2511.1465147793956</v>
      </c>
      <c r="CG465" s="4" t="e">
        <v>#DIV/0!</v>
      </c>
      <c r="CH465" s="4" t="e">
        <v>#DIV/0!</v>
      </c>
      <c r="CI465" s="4" t="e">
        <v>#DIV/0!</v>
      </c>
      <c r="CJ465" s="4">
        <v>10709.090395391955</v>
      </c>
      <c r="CK465" s="4">
        <v>57226.559064901943</v>
      </c>
      <c r="CL465" s="27"/>
      <c r="CM465" s="1" t="s">
        <v>670</v>
      </c>
      <c r="CN465" s="4" t="e">
        <v>#DIV/0!</v>
      </c>
      <c r="CO465" s="4" t="e">
        <v>#DIV/0!</v>
      </c>
      <c r="CP465" s="4">
        <v>273.43350105291194</v>
      </c>
      <c r="CQ465" s="4">
        <v>24111.499081336849</v>
      </c>
      <c r="CR465" s="4">
        <v>1267.7939561750181</v>
      </c>
      <c r="CS465" s="4">
        <v>2128.2362293925648</v>
      </c>
      <c r="CT465" s="4">
        <v>691.10450858060028</v>
      </c>
      <c r="CU465" s="4">
        <v>2445.4108707454693</v>
      </c>
      <c r="CV465" s="4">
        <v>30.447409715285353</v>
      </c>
      <c r="CW465" s="4" t="e">
        <v>#DIV/0!</v>
      </c>
      <c r="CX465" s="4">
        <v>148.98299755202666</v>
      </c>
      <c r="CY465" s="4">
        <v>202.71297286507058</v>
      </c>
      <c r="CZ465" s="4" t="e">
        <v>#DIV/0!</v>
      </c>
      <c r="DA465" s="4" t="e">
        <v>#DIV/0!</v>
      </c>
      <c r="DB465" s="4">
        <v>413.44455453701255</v>
      </c>
      <c r="DC465" s="4">
        <v>100.79931493551888</v>
      </c>
      <c r="DD465" s="4">
        <v>364.86470815646646</v>
      </c>
      <c r="DE465" s="4" t="e">
        <v>#DIV/0!</v>
      </c>
      <c r="DF465" s="4">
        <v>7120.9038360833792</v>
      </c>
      <c r="DG465" s="4" t="e">
        <v>#DIV/0!</v>
      </c>
      <c r="DH465" s="4" t="e">
        <v>#DIV/0!</v>
      </c>
      <c r="DI465" s="4" t="e">
        <v>#DIV/0!</v>
      </c>
      <c r="DJ465" s="4">
        <v>750.37865806737796</v>
      </c>
      <c r="DK465" s="4">
        <v>40050.012599195543</v>
      </c>
      <c r="DL465" s="27"/>
      <c r="DM465" s="1" t="s">
        <v>670</v>
      </c>
      <c r="DN465" s="4" t="e">
        <v>#DIV/0!</v>
      </c>
      <c r="DO465" s="4" t="e">
        <v>#DIV/0!</v>
      </c>
      <c r="DP465" s="4" t="e">
        <v>#DIV/0!</v>
      </c>
      <c r="DQ465" s="4" t="e">
        <v>#DIV/0!</v>
      </c>
      <c r="DR465" s="4" t="e">
        <v>#DIV/0!</v>
      </c>
      <c r="DS465" s="4" t="e">
        <v>#DIV/0!</v>
      </c>
      <c r="DT465" s="4" t="e">
        <v>#DIV/0!</v>
      </c>
      <c r="DU465" s="4" t="e">
        <v>#DIV/0!</v>
      </c>
      <c r="DV465" s="4" t="e">
        <v>#DIV/0!</v>
      </c>
      <c r="DW465" s="4" t="e">
        <v>#DIV/0!</v>
      </c>
      <c r="DX465" s="4" t="e">
        <v>#DIV/0!</v>
      </c>
      <c r="DY465" s="4" t="e">
        <v>#DIV/0!</v>
      </c>
      <c r="DZ465" s="4" t="e">
        <v>#DIV/0!</v>
      </c>
      <c r="EA465" s="4" t="e">
        <v>#DIV/0!</v>
      </c>
      <c r="EB465" s="4" t="e">
        <v>#DIV/0!</v>
      </c>
      <c r="EC465" s="4" t="e">
        <v>#DIV/0!</v>
      </c>
      <c r="ED465" s="27"/>
      <c r="EE465" s="1" t="s">
        <v>670</v>
      </c>
      <c r="EF465" s="4" t="e">
        <v>#DIV/0!</v>
      </c>
      <c r="EG465" s="4" t="e">
        <v>#DIV/0!</v>
      </c>
      <c r="EH465" s="4" t="e">
        <v>#DIV/0!</v>
      </c>
      <c r="EI465" s="4" t="e">
        <v>#DIV/0!</v>
      </c>
      <c r="EJ465" s="4" t="e">
        <v>#DIV/0!</v>
      </c>
      <c r="EK465" s="4" t="e">
        <v>#DIV/0!</v>
      </c>
      <c r="EL465" s="4" t="e">
        <v>#DIV/0!</v>
      </c>
      <c r="EM465" s="4" t="e">
        <v>#DIV/0!</v>
      </c>
      <c r="EN465" s="4" t="e">
        <v>#DIV/0!</v>
      </c>
      <c r="EO465" s="4" t="e">
        <v>#DIV/0!</v>
      </c>
      <c r="EP465" s="4" t="e">
        <v>#DIV/0!</v>
      </c>
      <c r="EQ465" s="4" t="e">
        <v>#DIV/0!</v>
      </c>
      <c r="ER465" s="4" t="e">
        <v>#DIV/0!</v>
      </c>
      <c r="ES465" s="4" t="e">
        <v>#DIV/0!</v>
      </c>
      <c r="ET465" s="4" t="e">
        <v>#DIV/0!</v>
      </c>
      <c r="EU465" s="4" t="e">
        <v>#DIV/0!</v>
      </c>
      <c r="EV465" s="23"/>
      <c r="IF465" s="23"/>
    </row>
    <row r="466" spans="2:240" ht="21.6" hidden="1" customHeight="1" x14ac:dyDescent="0.3">
      <c r="B466" s="1" t="s">
        <v>722</v>
      </c>
      <c r="C466" s="38" t="s">
        <v>371</v>
      </c>
      <c r="D466" s="5" t="s">
        <v>28</v>
      </c>
      <c r="E466" s="6" t="s">
        <v>320</v>
      </c>
      <c r="F466" s="6">
        <v>2377829</v>
      </c>
      <c r="G466" s="5" t="s">
        <v>235</v>
      </c>
      <c r="H466" s="19"/>
      <c r="I466" s="7">
        <v>234.15047639533333</v>
      </c>
      <c r="J466" s="8">
        <v>311948.05095129611</v>
      </c>
      <c r="K466" s="19"/>
      <c r="L466" s="7">
        <v>4.3473558333333336E-2</v>
      </c>
      <c r="M466" s="8">
        <v>167.17104753708335</v>
      </c>
      <c r="N466" s="19"/>
      <c r="O466" s="7">
        <f t="shared" si="42"/>
        <v>234.19394995366667</v>
      </c>
      <c r="P466" s="8">
        <f t="shared" si="43"/>
        <v>312115.22199883318</v>
      </c>
      <c r="Q466" s="1" t="str">
        <f t="shared" si="44"/>
        <v>OK</v>
      </c>
      <c r="S466" s="1">
        <v>2377829</v>
      </c>
      <c r="T466" s="1" t="s">
        <v>548</v>
      </c>
      <c r="U466" s="4">
        <v>0</v>
      </c>
      <c r="V466" s="4">
        <v>0</v>
      </c>
      <c r="W466" s="4">
        <v>808.96949551450825</v>
      </c>
      <c r="X466" s="4">
        <v>194793.95939230997</v>
      </c>
      <c r="Y466" s="4">
        <v>5240.2196678427717</v>
      </c>
      <c r="Z466" s="4">
        <v>10055.001817003884</v>
      </c>
      <c r="AA466" s="4">
        <v>4862.7685012327611</v>
      </c>
      <c r="AB466" s="4">
        <v>13269.580460039213</v>
      </c>
      <c r="AC466" s="4">
        <v>174.46297310593135</v>
      </c>
      <c r="AD466" s="4">
        <v>0</v>
      </c>
      <c r="AE466" s="4">
        <v>32.161858049856669</v>
      </c>
      <c r="AF466" s="4">
        <v>373.11462220057257</v>
      </c>
      <c r="AG466" s="4">
        <v>0</v>
      </c>
      <c r="AH466" s="4">
        <v>296.48371859070147</v>
      </c>
      <c r="AI466" s="4">
        <v>20667.140415322192</v>
      </c>
      <c r="AJ466" s="4">
        <v>15367.397359227158</v>
      </c>
      <c r="AK466" s="4">
        <v>5269.2983816140222</v>
      </c>
      <c r="AL466" s="4">
        <v>80.050883305136381</v>
      </c>
      <c r="AM466" s="4">
        <v>13332.692245695071</v>
      </c>
      <c r="AN466" s="4">
        <v>6910.6169665756552</v>
      </c>
      <c r="AO466" s="4">
        <v>459.75156885353238</v>
      </c>
      <c r="AP466" s="4">
        <v>0</v>
      </c>
      <c r="AQ466" s="4">
        <v>20121.55167235023</v>
      </c>
      <c r="AR466" s="4">
        <v>312115.22199883318</v>
      </c>
      <c r="AS466" s="27"/>
      <c r="AT466" s="1" t="s">
        <v>548</v>
      </c>
      <c r="AU466" s="4">
        <v>0</v>
      </c>
      <c r="AV466" s="4">
        <v>0</v>
      </c>
      <c r="AW466" s="4">
        <v>0</v>
      </c>
      <c r="AX466" s="4">
        <v>0</v>
      </c>
      <c r="AY466" s="4">
        <v>0</v>
      </c>
      <c r="AZ466" s="4">
        <v>0</v>
      </c>
      <c r="BA466" s="4">
        <v>0</v>
      </c>
      <c r="BB466" s="4">
        <v>0</v>
      </c>
      <c r="BC466" s="4">
        <v>0</v>
      </c>
      <c r="BD466" s="4">
        <v>0</v>
      </c>
      <c r="BE466" s="4">
        <v>0</v>
      </c>
      <c r="BF466" s="4">
        <v>0</v>
      </c>
      <c r="BG466" s="4">
        <v>0</v>
      </c>
      <c r="BH466" s="4">
        <v>0</v>
      </c>
      <c r="BI466" s="4">
        <v>0</v>
      </c>
      <c r="BJ466" s="4">
        <v>0</v>
      </c>
      <c r="BK466" s="34">
        <v>312115.22199883318</v>
      </c>
      <c r="BL466" s="27"/>
      <c r="BM466" s="1" t="s">
        <v>548</v>
      </c>
      <c r="BN466" s="4" t="e">
        <v>#DIV/0!</v>
      </c>
      <c r="BO466" s="4" t="e">
        <v>#DIV/0!</v>
      </c>
      <c r="BP466" s="4">
        <v>4.4194837833890714</v>
      </c>
      <c r="BQ466" s="4">
        <v>721.37789974096961</v>
      </c>
      <c r="BR466" s="4">
        <v>0</v>
      </c>
      <c r="BS466" s="4">
        <v>0</v>
      </c>
      <c r="BT466" s="4">
        <v>39.155847706296207</v>
      </c>
      <c r="BU466" s="4">
        <v>0</v>
      </c>
      <c r="BV466" s="4">
        <v>174.46297310593135</v>
      </c>
      <c r="BW466" s="4" t="e">
        <v>#DIV/0!</v>
      </c>
      <c r="BX466" s="4">
        <v>0</v>
      </c>
      <c r="BY466" s="4">
        <v>0</v>
      </c>
      <c r="BZ466" s="4" t="e">
        <v>#DIV/0!</v>
      </c>
      <c r="CA466" s="4">
        <v>0</v>
      </c>
      <c r="CB466" s="4">
        <v>4193.6940326096055</v>
      </c>
      <c r="CC466" s="4">
        <v>1856.2238123902434</v>
      </c>
      <c r="CD466" s="4">
        <v>2615.0082161032574</v>
      </c>
      <c r="CE466" s="4">
        <v>0</v>
      </c>
      <c r="CF466" s="4">
        <v>0</v>
      </c>
      <c r="CG466" s="4">
        <v>0</v>
      </c>
      <c r="CH466" s="4">
        <v>0</v>
      </c>
      <c r="CI466" s="4" t="e">
        <v>#DIV/0!</v>
      </c>
      <c r="CJ466" s="4">
        <v>1578.0510763995815</v>
      </c>
      <c r="CK466" s="4">
        <v>11182.393341839275</v>
      </c>
      <c r="CL466" s="27"/>
      <c r="CM466" s="1" t="s">
        <v>548</v>
      </c>
      <c r="CN466" s="4" t="e">
        <v>#DIV/0!</v>
      </c>
      <c r="CO466" s="4" t="e">
        <v>#DIV/0!</v>
      </c>
      <c r="CP466" s="4">
        <v>804.55001173111918</v>
      </c>
      <c r="CQ466" s="4">
        <v>194072.58149256901</v>
      </c>
      <c r="CR466" s="4">
        <v>5240.2196678427717</v>
      </c>
      <c r="CS466" s="4">
        <v>10055.001817003884</v>
      </c>
      <c r="CT466" s="4">
        <v>4823.6126535264648</v>
      </c>
      <c r="CU466" s="4">
        <v>13269.580460039213</v>
      </c>
      <c r="CV466" s="4">
        <v>0</v>
      </c>
      <c r="CW466" s="4" t="e">
        <v>#DIV/0!</v>
      </c>
      <c r="CX466" s="4">
        <v>32.161858049856669</v>
      </c>
      <c r="CY466" s="4">
        <v>373.11462220057257</v>
      </c>
      <c r="CZ466" s="4" t="e">
        <v>#DIV/0!</v>
      </c>
      <c r="DA466" s="4">
        <v>296.48371859070147</v>
      </c>
      <c r="DB466" s="4">
        <v>16473.446382712584</v>
      </c>
      <c r="DC466" s="4">
        <v>13511.173546836913</v>
      </c>
      <c r="DD466" s="4">
        <v>2654.2901655107653</v>
      </c>
      <c r="DE466" s="4">
        <v>80.050883305136381</v>
      </c>
      <c r="DF466" s="4">
        <v>13332.692245695071</v>
      </c>
      <c r="DG466" s="4">
        <v>6910.6169665756552</v>
      </c>
      <c r="DH466" s="4">
        <v>459.75156885353238</v>
      </c>
      <c r="DI466" s="4" t="e">
        <v>#DIV/0!</v>
      </c>
      <c r="DJ466" s="4">
        <v>18543.500595950649</v>
      </c>
      <c r="DK466" s="4">
        <v>300932.82865699392</v>
      </c>
      <c r="DL466" s="27"/>
      <c r="DM466" s="1" t="s">
        <v>548</v>
      </c>
      <c r="DN466" s="4" t="e">
        <v>#DIV/0!</v>
      </c>
      <c r="DO466" s="4" t="e">
        <v>#DIV/0!</v>
      </c>
      <c r="DP466" s="4" t="e">
        <v>#DIV/0!</v>
      </c>
      <c r="DQ466" s="4" t="e">
        <v>#DIV/0!</v>
      </c>
      <c r="DR466" s="4" t="e">
        <v>#DIV/0!</v>
      </c>
      <c r="DS466" s="4" t="e">
        <v>#DIV/0!</v>
      </c>
      <c r="DT466" s="4" t="e">
        <v>#DIV/0!</v>
      </c>
      <c r="DU466" s="4" t="e">
        <v>#DIV/0!</v>
      </c>
      <c r="DV466" s="4" t="e">
        <v>#DIV/0!</v>
      </c>
      <c r="DW466" s="4" t="e">
        <v>#DIV/0!</v>
      </c>
      <c r="DX466" s="4" t="e">
        <v>#DIV/0!</v>
      </c>
      <c r="DY466" s="4" t="e">
        <v>#DIV/0!</v>
      </c>
      <c r="DZ466" s="4" t="e">
        <v>#DIV/0!</v>
      </c>
      <c r="EA466" s="4" t="e">
        <v>#DIV/0!</v>
      </c>
      <c r="EB466" s="4" t="e">
        <v>#DIV/0!</v>
      </c>
      <c r="EC466" s="4" t="e">
        <v>#DIV/0!</v>
      </c>
      <c r="ED466" s="27"/>
      <c r="EE466" s="1" t="s">
        <v>548</v>
      </c>
      <c r="EF466" s="4" t="e">
        <v>#DIV/0!</v>
      </c>
      <c r="EG466" s="4" t="e">
        <v>#DIV/0!</v>
      </c>
      <c r="EH466" s="4" t="e">
        <v>#DIV/0!</v>
      </c>
      <c r="EI466" s="4" t="e">
        <v>#DIV/0!</v>
      </c>
      <c r="EJ466" s="4" t="e">
        <v>#DIV/0!</v>
      </c>
      <c r="EK466" s="4" t="e">
        <v>#DIV/0!</v>
      </c>
      <c r="EL466" s="4" t="e">
        <v>#DIV/0!</v>
      </c>
      <c r="EM466" s="4" t="e">
        <v>#DIV/0!</v>
      </c>
      <c r="EN466" s="4" t="e">
        <v>#DIV/0!</v>
      </c>
      <c r="EO466" s="4" t="e">
        <v>#DIV/0!</v>
      </c>
      <c r="EP466" s="4" t="e">
        <v>#DIV/0!</v>
      </c>
      <c r="EQ466" s="4" t="e">
        <v>#DIV/0!</v>
      </c>
      <c r="ER466" s="4" t="e">
        <v>#DIV/0!</v>
      </c>
      <c r="ES466" s="4" t="e">
        <v>#DIV/0!</v>
      </c>
      <c r="ET466" s="4" t="e">
        <v>#DIV/0!</v>
      </c>
      <c r="EU466" s="4" t="e">
        <v>#DIV/0!</v>
      </c>
      <c r="EV466" s="23"/>
      <c r="IF466" s="23"/>
    </row>
    <row r="467" spans="2:240" ht="21.6" hidden="1" customHeight="1" x14ac:dyDescent="0.3">
      <c r="B467" s="1" t="s">
        <v>722</v>
      </c>
      <c r="C467" s="38" t="s">
        <v>338</v>
      </c>
      <c r="D467" s="5" t="s">
        <v>2</v>
      </c>
      <c r="E467" s="6" t="s">
        <v>320</v>
      </c>
      <c r="F467" s="6">
        <v>2299836</v>
      </c>
      <c r="G467" s="5" t="s">
        <v>112</v>
      </c>
      <c r="H467" s="19"/>
      <c r="I467" s="7">
        <v>46.583333333333336</v>
      </c>
      <c r="J467" s="8">
        <v>19699.36</v>
      </c>
      <c r="K467" s="19"/>
      <c r="L467" s="7">
        <v>0</v>
      </c>
      <c r="M467" s="8">
        <v>0</v>
      </c>
      <c r="N467" s="19"/>
      <c r="O467" s="7">
        <f t="shared" si="42"/>
        <v>46.583333333333336</v>
      </c>
      <c r="P467" s="8">
        <f t="shared" si="43"/>
        <v>19699.36</v>
      </c>
      <c r="Q467" s="1" t="str">
        <f t="shared" si="44"/>
        <v>OK</v>
      </c>
      <c r="S467" s="1">
        <v>2299836</v>
      </c>
      <c r="T467" s="1" t="s">
        <v>516</v>
      </c>
      <c r="U467" s="4">
        <v>0</v>
      </c>
      <c r="V467" s="4">
        <v>0</v>
      </c>
      <c r="W467" s="4">
        <v>104.12675345194241</v>
      </c>
      <c r="X467" s="4">
        <v>14912.302204511259</v>
      </c>
      <c r="Y467" s="4">
        <v>812.63199988613633</v>
      </c>
      <c r="Z467" s="4">
        <v>605.7881285095491</v>
      </c>
      <c r="AA467" s="4">
        <v>78.44779624685053</v>
      </c>
      <c r="AB467" s="4">
        <v>0</v>
      </c>
      <c r="AC467" s="4">
        <v>378.16454073399206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2807.89857666027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0</v>
      </c>
      <c r="AR467" s="4">
        <v>19699.36</v>
      </c>
      <c r="AS467" s="27"/>
      <c r="AT467" s="1" t="s">
        <v>516</v>
      </c>
      <c r="AU467" s="4">
        <v>0</v>
      </c>
      <c r="AV467" s="4">
        <v>0</v>
      </c>
      <c r="AW467" s="4">
        <v>0</v>
      </c>
      <c r="AX467" s="4">
        <v>0</v>
      </c>
      <c r="AY467" s="4">
        <v>0</v>
      </c>
      <c r="AZ467" s="4">
        <v>0</v>
      </c>
      <c r="BA467" s="4">
        <v>0</v>
      </c>
      <c r="BB467" s="4">
        <v>0</v>
      </c>
      <c r="BC467" s="4">
        <v>0</v>
      </c>
      <c r="BD467" s="4">
        <v>0</v>
      </c>
      <c r="BE467" s="4">
        <v>0</v>
      </c>
      <c r="BF467" s="4">
        <v>0</v>
      </c>
      <c r="BG467" s="4">
        <v>0</v>
      </c>
      <c r="BH467" s="4">
        <v>0</v>
      </c>
      <c r="BI467" s="4">
        <v>0</v>
      </c>
      <c r="BJ467" s="4">
        <v>0</v>
      </c>
      <c r="BK467" s="34">
        <v>19699.36</v>
      </c>
      <c r="BL467" s="27"/>
      <c r="BM467" s="1" t="s">
        <v>516</v>
      </c>
      <c r="BN467" s="4" t="e">
        <v>#DIV/0!</v>
      </c>
      <c r="BO467" s="4" t="e">
        <v>#DIV/0!</v>
      </c>
      <c r="BP467" s="4">
        <v>0</v>
      </c>
      <c r="BQ467" s="4">
        <v>18.682343739698489</v>
      </c>
      <c r="BR467" s="4">
        <v>0</v>
      </c>
      <c r="BS467" s="4">
        <v>0</v>
      </c>
      <c r="BT467" s="4">
        <v>0</v>
      </c>
      <c r="BU467" s="4" t="e">
        <v>#DIV/0!</v>
      </c>
      <c r="BV467" s="4">
        <v>378.16454073399206</v>
      </c>
      <c r="BW467" s="4" t="e">
        <v>#DIV/0!</v>
      </c>
      <c r="BX467" s="4" t="e">
        <v>#DIV/0!</v>
      </c>
      <c r="BY467" s="4" t="e">
        <v>#DIV/0!</v>
      </c>
      <c r="BZ467" s="4" t="e">
        <v>#DIV/0!</v>
      </c>
      <c r="CA467" s="4" t="e">
        <v>#DIV/0!</v>
      </c>
      <c r="CB467" s="4">
        <v>2807.89857666027</v>
      </c>
      <c r="CC467" s="4" t="e">
        <v>#DIV/0!</v>
      </c>
      <c r="CD467" s="4" t="e">
        <v>#DIV/0!</v>
      </c>
      <c r="CE467" s="4" t="e">
        <v>#DIV/0!</v>
      </c>
      <c r="CF467" s="4" t="e">
        <v>#DIV/0!</v>
      </c>
      <c r="CG467" s="4" t="e">
        <v>#DIV/0!</v>
      </c>
      <c r="CH467" s="4" t="e">
        <v>#DIV/0!</v>
      </c>
      <c r="CI467" s="4" t="e">
        <v>#DIV/0!</v>
      </c>
      <c r="CJ467" s="4" t="e">
        <v>#DIV/0!</v>
      </c>
      <c r="CK467" s="4">
        <v>3204.7454611339608</v>
      </c>
      <c r="CL467" s="27"/>
      <c r="CM467" s="1" t="s">
        <v>516</v>
      </c>
      <c r="CN467" s="4" t="e">
        <v>#DIV/0!</v>
      </c>
      <c r="CO467" s="4" t="e">
        <v>#DIV/0!</v>
      </c>
      <c r="CP467" s="4">
        <v>104.12675345194241</v>
      </c>
      <c r="CQ467" s="4">
        <v>14893.61986077156</v>
      </c>
      <c r="CR467" s="4">
        <v>812.63199988613633</v>
      </c>
      <c r="CS467" s="4">
        <v>605.7881285095491</v>
      </c>
      <c r="CT467" s="4">
        <v>78.44779624685053</v>
      </c>
      <c r="CU467" s="4" t="e">
        <v>#DIV/0!</v>
      </c>
      <c r="CV467" s="4">
        <v>0</v>
      </c>
      <c r="CW467" s="4" t="e">
        <v>#DIV/0!</v>
      </c>
      <c r="CX467" s="4" t="e">
        <v>#DIV/0!</v>
      </c>
      <c r="CY467" s="4" t="e">
        <v>#DIV/0!</v>
      </c>
      <c r="CZ467" s="4" t="e">
        <v>#DIV/0!</v>
      </c>
      <c r="DA467" s="4" t="e">
        <v>#DIV/0!</v>
      </c>
      <c r="DB467" s="4">
        <v>0</v>
      </c>
      <c r="DC467" s="4" t="e">
        <v>#DIV/0!</v>
      </c>
      <c r="DD467" s="4" t="e">
        <v>#DIV/0!</v>
      </c>
      <c r="DE467" s="4" t="e">
        <v>#DIV/0!</v>
      </c>
      <c r="DF467" s="4" t="e">
        <v>#DIV/0!</v>
      </c>
      <c r="DG467" s="4" t="e">
        <v>#DIV/0!</v>
      </c>
      <c r="DH467" s="4" t="e">
        <v>#DIV/0!</v>
      </c>
      <c r="DI467" s="4" t="e">
        <v>#DIV/0!</v>
      </c>
      <c r="DJ467" s="4" t="e">
        <v>#DIV/0!</v>
      </c>
      <c r="DK467" s="4">
        <v>16494.614538866037</v>
      </c>
      <c r="DL467" s="27"/>
      <c r="DM467" s="1" t="s">
        <v>516</v>
      </c>
      <c r="DN467" s="4" t="e">
        <v>#DIV/0!</v>
      </c>
      <c r="DO467" s="4" t="e">
        <v>#DIV/0!</v>
      </c>
      <c r="DP467" s="4" t="e">
        <v>#DIV/0!</v>
      </c>
      <c r="DQ467" s="4" t="e">
        <v>#DIV/0!</v>
      </c>
      <c r="DR467" s="4" t="e">
        <v>#DIV/0!</v>
      </c>
      <c r="DS467" s="4" t="e">
        <v>#DIV/0!</v>
      </c>
      <c r="DT467" s="4" t="e">
        <v>#DIV/0!</v>
      </c>
      <c r="DU467" s="4" t="e">
        <v>#DIV/0!</v>
      </c>
      <c r="DV467" s="4" t="e">
        <v>#DIV/0!</v>
      </c>
      <c r="DW467" s="4" t="e">
        <v>#DIV/0!</v>
      </c>
      <c r="DX467" s="4" t="e">
        <v>#DIV/0!</v>
      </c>
      <c r="DY467" s="4" t="e">
        <v>#DIV/0!</v>
      </c>
      <c r="DZ467" s="4" t="e">
        <v>#DIV/0!</v>
      </c>
      <c r="EA467" s="4" t="e">
        <v>#DIV/0!</v>
      </c>
      <c r="EB467" s="4" t="e">
        <v>#DIV/0!</v>
      </c>
      <c r="EC467" s="4" t="e">
        <v>#DIV/0!</v>
      </c>
      <c r="ED467" s="27"/>
      <c r="EE467" s="1" t="s">
        <v>516</v>
      </c>
      <c r="EF467" s="4" t="e">
        <v>#DIV/0!</v>
      </c>
      <c r="EG467" s="4" t="e">
        <v>#DIV/0!</v>
      </c>
      <c r="EH467" s="4" t="e">
        <v>#DIV/0!</v>
      </c>
      <c r="EI467" s="4" t="e">
        <v>#DIV/0!</v>
      </c>
      <c r="EJ467" s="4" t="e">
        <v>#DIV/0!</v>
      </c>
      <c r="EK467" s="4" t="e">
        <v>#DIV/0!</v>
      </c>
      <c r="EL467" s="4" t="e">
        <v>#DIV/0!</v>
      </c>
      <c r="EM467" s="4" t="e">
        <v>#DIV/0!</v>
      </c>
      <c r="EN467" s="4" t="e">
        <v>#DIV/0!</v>
      </c>
      <c r="EO467" s="4" t="e">
        <v>#DIV/0!</v>
      </c>
      <c r="EP467" s="4" t="e">
        <v>#DIV/0!</v>
      </c>
      <c r="EQ467" s="4" t="e">
        <v>#DIV/0!</v>
      </c>
      <c r="ER467" s="4" t="e">
        <v>#DIV/0!</v>
      </c>
      <c r="ES467" s="4" t="e">
        <v>#DIV/0!</v>
      </c>
      <c r="ET467" s="4" t="e">
        <v>#DIV/0!</v>
      </c>
      <c r="EU467" s="4" t="e">
        <v>#DIV/0!</v>
      </c>
      <c r="EV467" s="23"/>
      <c r="IF467" s="23"/>
    </row>
    <row r="468" spans="2:240" ht="21.6" hidden="1" customHeight="1" x14ac:dyDescent="0.3">
      <c r="B468" s="1" t="s">
        <v>722</v>
      </c>
      <c r="C468" s="38" t="s">
        <v>439</v>
      </c>
      <c r="D468" s="5" t="s">
        <v>71</v>
      </c>
      <c r="E468" s="6" t="s">
        <v>320</v>
      </c>
      <c r="F468" s="6">
        <v>2550962</v>
      </c>
      <c r="G468" s="5" t="s">
        <v>278</v>
      </c>
      <c r="H468" s="19"/>
      <c r="I468" s="7">
        <v>68</v>
      </c>
      <c r="J468" s="8">
        <v>34333.951666666668</v>
      </c>
      <c r="K468" s="19"/>
      <c r="L468" s="7">
        <v>0</v>
      </c>
      <c r="M468" s="8">
        <v>0</v>
      </c>
      <c r="N468" s="19"/>
      <c r="O468" s="7">
        <f t="shared" si="42"/>
        <v>68</v>
      </c>
      <c r="P468" s="8">
        <f t="shared" si="43"/>
        <v>34333.951666666668</v>
      </c>
      <c r="Q468" s="1" t="str">
        <f t="shared" si="44"/>
        <v>OK</v>
      </c>
      <c r="S468" s="1">
        <v>2550962</v>
      </c>
      <c r="T468" s="1" t="s">
        <v>615</v>
      </c>
      <c r="U468" s="4">
        <v>0</v>
      </c>
      <c r="V468" s="4">
        <v>0</v>
      </c>
      <c r="W468" s="4">
        <v>25.006932602564017</v>
      </c>
      <c r="X468" s="4">
        <v>30491.556826605218</v>
      </c>
      <c r="Y468" s="4">
        <v>432.03254715287494</v>
      </c>
      <c r="Z468" s="4">
        <v>1991.4564471487593</v>
      </c>
      <c r="AA468" s="4">
        <v>1028.8207763049986</v>
      </c>
      <c r="AB468" s="4">
        <v>0</v>
      </c>
      <c r="AC468" s="4">
        <v>268.96933580027076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33.459103859972437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62.649697192009931</v>
      </c>
      <c r="AR468" s="4">
        <v>34333.951666666668</v>
      </c>
      <c r="AS468" s="27"/>
      <c r="AT468" s="1" t="s">
        <v>615</v>
      </c>
      <c r="AU468" s="4">
        <v>0</v>
      </c>
      <c r="AV468" s="4">
        <v>0</v>
      </c>
      <c r="AW468" s="4">
        <v>0</v>
      </c>
      <c r="AX468" s="4">
        <v>0</v>
      </c>
      <c r="AY468" s="4">
        <v>0</v>
      </c>
      <c r="AZ468" s="4">
        <v>0</v>
      </c>
      <c r="BA468" s="4">
        <v>0</v>
      </c>
      <c r="BB468" s="4">
        <v>0</v>
      </c>
      <c r="BC468" s="4">
        <v>0</v>
      </c>
      <c r="BD468" s="4">
        <v>0</v>
      </c>
      <c r="BE468" s="4">
        <v>0</v>
      </c>
      <c r="BF468" s="4">
        <v>0</v>
      </c>
      <c r="BG468" s="4">
        <v>0</v>
      </c>
      <c r="BH468" s="4">
        <v>0</v>
      </c>
      <c r="BI468" s="4">
        <v>0</v>
      </c>
      <c r="BJ468" s="4">
        <v>0</v>
      </c>
      <c r="BK468" s="34">
        <v>34333.951666666668</v>
      </c>
      <c r="BL468" s="27"/>
      <c r="BM468" s="1" t="s">
        <v>615</v>
      </c>
      <c r="BN468" s="4" t="e">
        <v>#DIV/0!</v>
      </c>
      <c r="BO468" s="4" t="e">
        <v>#DIV/0!</v>
      </c>
      <c r="BP468" s="4">
        <v>0</v>
      </c>
      <c r="BQ468" s="4">
        <v>254.6794984087133</v>
      </c>
      <c r="BR468" s="4">
        <v>0</v>
      </c>
      <c r="BS468" s="4">
        <v>19.908025380352829</v>
      </c>
      <c r="BT468" s="4">
        <v>0</v>
      </c>
      <c r="BU468" s="4" t="e">
        <v>#DIV/0!</v>
      </c>
      <c r="BV468" s="4">
        <v>268.96933580027076</v>
      </c>
      <c r="BW468" s="4" t="e">
        <v>#DIV/0!</v>
      </c>
      <c r="BX468" s="4" t="e">
        <v>#DIV/0!</v>
      </c>
      <c r="BY468" s="4" t="e">
        <v>#DIV/0!</v>
      </c>
      <c r="BZ468" s="4" t="e">
        <v>#DIV/0!</v>
      </c>
      <c r="CA468" s="4" t="e">
        <v>#DIV/0!</v>
      </c>
      <c r="CB468" s="4" t="e">
        <v>#DIV/0!</v>
      </c>
      <c r="CC468" s="4">
        <v>33.459103859972437</v>
      </c>
      <c r="CD468" s="4" t="e">
        <v>#DIV/0!</v>
      </c>
      <c r="CE468" s="4" t="e">
        <v>#DIV/0!</v>
      </c>
      <c r="CF468" s="4" t="e">
        <v>#DIV/0!</v>
      </c>
      <c r="CG468" s="4" t="e">
        <v>#DIV/0!</v>
      </c>
      <c r="CH468" s="4" t="e">
        <v>#DIV/0!</v>
      </c>
      <c r="CI468" s="4" t="e">
        <v>#DIV/0!</v>
      </c>
      <c r="CJ468" s="4">
        <v>0</v>
      </c>
      <c r="CK468" s="4">
        <v>577.01596344930931</v>
      </c>
      <c r="CL468" s="27"/>
      <c r="CM468" s="1" t="s">
        <v>615</v>
      </c>
      <c r="CN468" s="4" t="e">
        <v>#DIV/0!</v>
      </c>
      <c r="CO468" s="4" t="e">
        <v>#DIV/0!</v>
      </c>
      <c r="CP468" s="4">
        <v>25.006932602564017</v>
      </c>
      <c r="CQ468" s="4">
        <v>30236.877328196508</v>
      </c>
      <c r="CR468" s="4">
        <v>432.03254715287494</v>
      </c>
      <c r="CS468" s="4">
        <v>1971.5484217684068</v>
      </c>
      <c r="CT468" s="4">
        <v>1028.8207763049986</v>
      </c>
      <c r="CU468" s="4" t="e">
        <v>#DIV/0!</v>
      </c>
      <c r="CV468" s="4">
        <v>0</v>
      </c>
      <c r="CW468" s="4" t="e">
        <v>#DIV/0!</v>
      </c>
      <c r="CX468" s="4" t="e">
        <v>#DIV/0!</v>
      </c>
      <c r="CY468" s="4" t="e">
        <v>#DIV/0!</v>
      </c>
      <c r="CZ468" s="4" t="e">
        <v>#DIV/0!</v>
      </c>
      <c r="DA468" s="4" t="e">
        <v>#DIV/0!</v>
      </c>
      <c r="DB468" s="4" t="e">
        <v>#DIV/0!</v>
      </c>
      <c r="DC468" s="4">
        <v>0</v>
      </c>
      <c r="DD468" s="4" t="e">
        <v>#DIV/0!</v>
      </c>
      <c r="DE468" s="4" t="e">
        <v>#DIV/0!</v>
      </c>
      <c r="DF468" s="4" t="e">
        <v>#DIV/0!</v>
      </c>
      <c r="DG468" s="4" t="e">
        <v>#DIV/0!</v>
      </c>
      <c r="DH468" s="4" t="e">
        <v>#DIV/0!</v>
      </c>
      <c r="DI468" s="4" t="e">
        <v>#DIV/0!</v>
      </c>
      <c r="DJ468" s="4">
        <v>62.649697192009931</v>
      </c>
      <c r="DK468" s="4">
        <v>33756.935703217365</v>
      </c>
      <c r="DL468" s="27"/>
      <c r="DM468" s="1" t="s">
        <v>615</v>
      </c>
      <c r="DN468" s="4" t="e">
        <v>#DIV/0!</v>
      </c>
      <c r="DO468" s="4" t="e">
        <v>#DIV/0!</v>
      </c>
      <c r="DP468" s="4" t="e">
        <v>#DIV/0!</v>
      </c>
      <c r="DQ468" s="4" t="e">
        <v>#DIV/0!</v>
      </c>
      <c r="DR468" s="4" t="e">
        <v>#DIV/0!</v>
      </c>
      <c r="DS468" s="4" t="e">
        <v>#DIV/0!</v>
      </c>
      <c r="DT468" s="4" t="e">
        <v>#DIV/0!</v>
      </c>
      <c r="DU468" s="4" t="e">
        <v>#DIV/0!</v>
      </c>
      <c r="DV468" s="4" t="e">
        <v>#DIV/0!</v>
      </c>
      <c r="DW468" s="4" t="e">
        <v>#DIV/0!</v>
      </c>
      <c r="DX468" s="4" t="e">
        <v>#DIV/0!</v>
      </c>
      <c r="DY468" s="4" t="e">
        <v>#DIV/0!</v>
      </c>
      <c r="DZ468" s="4" t="e">
        <v>#DIV/0!</v>
      </c>
      <c r="EA468" s="4" t="e">
        <v>#DIV/0!</v>
      </c>
      <c r="EB468" s="4" t="e">
        <v>#DIV/0!</v>
      </c>
      <c r="EC468" s="4" t="e">
        <v>#DIV/0!</v>
      </c>
      <c r="ED468" s="27"/>
      <c r="EE468" s="1" t="s">
        <v>615</v>
      </c>
      <c r="EF468" s="4" t="e">
        <v>#DIV/0!</v>
      </c>
      <c r="EG468" s="4" t="e">
        <v>#DIV/0!</v>
      </c>
      <c r="EH468" s="4" t="e">
        <v>#DIV/0!</v>
      </c>
      <c r="EI468" s="4" t="e">
        <v>#DIV/0!</v>
      </c>
      <c r="EJ468" s="4" t="e">
        <v>#DIV/0!</v>
      </c>
      <c r="EK468" s="4" t="e">
        <v>#DIV/0!</v>
      </c>
      <c r="EL468" s="4" t="e">
        <v>#DIV/0!</v>
      </c>
      <c r="EM468" s="4" t="e">
        <v>#DIV/0!</v>
      </c>
      <c r="EN468" s="4" t="e">
        <v>#DIV/0!</v>
      </c>
      <c r="EO468" s="4" t="e">
        <v>#DIV/0!</v>
      </c>
      <c r="EP468" s="4" t="e">
        <v>#DIV/0!</v>
      </c>
      <c r="EQ468" s="4" t="e">
        <v>#DIV/0!</v>
      </c>
      <c r="ER468" s="4" t="e">
        <v>#DIV/0!</v>
      </c>
      <c r="ES468" s="4" t="e">
        <v>#DIV/0!</v>
      </c>
      <c r="ET468" s="4" t="e">
        <v>#DIV/0!</v>
      </c>
      <c r="EU468" s="4" t="e">
        <v>#DIV/0!</v>
      </c>
      <c r="EV468" s="23"/>
      <c r="IF468" s="23"/>
    </row>
    <row r="469" spans="2:240" ht="21.6" hidden="1" customHeight="1" x14ac:dyDescent="0.3">
      <c r="B469" s="1" t="s">
        <v>722</v>
      </c>
      <c r="C469" s="38" t="s">
        <v>360</v>
      </c>
      <c r="D469" s="5" t="s">
        <v>127</v>
      </c>
      <c r="E469" s="6" t="s">
        <v>322</v>
      </c>
      <c r="F469" s="6">
        <v>2306336</v>
      </c>
      <c r="G469" s="5" t="s">
        <v>126</v>
      </c>
      <c r="H469" s="19"/>
      <c r="I469" s="7">
        <v>586.33333333333337</v>
      </c>
      <c r="J469" s="8">
        <v>947074.9408333333</v>
      </c>
      <c r="K469" s="19"/>
      <c r="L469" s="7">
        <v>34.083333333333336</v>
      </c>
      <c r="M469" s="8">
        <v>50793.281666666655</v>
      </c>
      <c r="N469" s="19"/>
      <c r="O469" s="7">
        <f t="shared" si="42"/>
        <v>620.41666666666674</v>
      </c>
      <c r="P469" s="8">
        <f t="shared" si="43"/>
        <v>997868.22249999992</v>
      </c>
      <c r="Q469" s="1" t="str">
        <f t="shared" si="44"/>
        <v>OK</v>
      </c>
      <c r="S469" s="1">
        <v>2306336</v>
      </c>
      <c r="T469" s="1" t="s">
        <v>537</v>
      </c>
      <c r="U469" s="4">
        <v>238.63990569438212</v>
      </c>
      <c r="V469" s="4">
        <v>7423.1500513683504</v>
      </c>
      <c r="W469" s="4">
        <v>2538.8300302008106</v>
      </c>
      <c r="X469" s="4">
        <v>320603.87236429425</v>
      </c>
      <c r="Y469" s="4">
        <v>29285.011529330903</v>
      </c>
      <c r="Z469" s="4">
        <v>19780.670321579026</v>
      </c>
      <c r="AA469" s="4">
        <v>11256.477770707979</v>
      </c>
      <c r="AB469" s="4">
        <v>0</v>
      </c>
      <c r="AC469" s="4">
        <v>1364.9672209892994</v>
      </c>
      <c r="AD469" s="4">
        <v>454.26179914421732</v>
      </c>
      <c r="AE469" s="4">
        <v>6840.0555687835667</v>
      </c>
      <c r="AF469" s="4">
        <v>4825.6762847550026</v>
      </c>
      <c r="AG469" s="4">
        <v>0</v>
      </c>
      <c r="AH469" s="4">
        <v>4058.2571845879311</v>
      </c>
      <c r="AI469" s="4">
        <v>21997.588603160479</v>
      </c>
      <c r="AJ469" s="4">
        <v>71981.431990157929</v>
      </c>
      <c r="AK469" s="4">
        <v>22939.977482134109</v>
      </c>
      <c r="AL469" s="4">
        <v>86.4814718169049</v>
      </c>
      <c r="AM469" s="4">
        <v>0</v>
      </c>
      <c r="AN469" s="4">
        <v>51900.341309406678</v>
      </c>
      <c r="AO469" s="4">
        <v>3306.7077206153267</v>
      </c>
      <c r="AP469" s="4">
        <v>18.158061870037407</v>
      </c>
      <c r="AQ469" s="4">
        <v>353332.48331730365</v>
      </c>
      <c r="AR469" s="4">
        <v>934233.03998790088</v>
      </c>
      <c r="AS469" s="27"/>
      <c r="AT469" s="1" t="s">
        <v>537</v>
      </c>
      <c r="AU469" s="4">
        <v>393.85510504797338</v>
      </c>
      <c r="AV469" s="4">
        <v>0</v>
      </c>
      <c r="AW469" s="4">
        <v>0</v>
      </c>
      <c r="AX469" s="4">
        <v>7763.6834805070266</v>
      </c>
      <c r="AY469" s="4">
        <v>17686.850836824531</v>
      </c>
      <c r="AZ469" s="4">
        <v>0</v>
      </c>
      <c r="BA469" s="4">
        <v>215.5997684817568</v>
      </c>
      <c r="BB469" s="4">
        <v>47.878430921810022</v>
      </c>
      <c r="BC469" s="4">
        <v>0</v>
      </c>
      <c r="BD469" s="4">
        <v>154.69375408319647</v>
      </c>
      <c r="BE469" s="4">
        <v>0</v>
      </c>
      <c r="BF469" s="4">
        <v>12435.188462129594</v>
      </c>
      <c r="BG469" s="4">
        <v>0</v>
      </c>
      <c r="BH469" s="4">
        <v>24937.432674103191</v>
      </c>
      <c r="BI469" s="4">
        <v>0</v>
      </c>
      <c r="BJ469" s="4">
        <v>63635.182512099069</v>
      </c>
      <c r="BK469" s="34">
        <v>997868.22249999992</v>
      </c>
      <c r="BL469" s="27"/>
      <c r="BM469" s="1" t="s">
        <v>537</v>
      </c>
      <c r="BN469" s="4">
        <v>59.941064086228828</v>
      </c>
      <c r="BO469" s="4">
        <v>22.149607247466914</v>
      </c>
      <c r="BP469" s="4">
        <v>9.5077021915390674</v>
      </c>
      <c r="BQ469" s="4">
        <v>183.02628422822866</v>
      </c>
      <c r="BR469" s="4">
        <v>772.91011497200088</v>
      </c>
      <c r="BS469" s="4">
        <v>49.526238203472467</v>
      </c>
      <c r="BT469" s="4">
        <v>0</v>
      </c>
      <c r="BU469" s="4" t="e">
        <v>#DIV/0!</v>
      </c>
      <c r="BV469" s="4">
        <v>1179.8652124831633</v>
      </c>
      <c r="BW469" s="4">
        <v>454.26179914421732</v>
      </c>
      <c r="BX469" s="4">
        <v>0</v>
      </c>
      <c r="BY469" s="4">
        <v>404.48212948820964</v>
      </c>
      <c r="BZ469" s="4" t="e">
        <v>#DIV/0!</v>
      </c>
      <c r="CA469" s="4">
        <v>306.91856286490906</v>
      </c>
      <c r="CB469" s="4">
        <v>7094.8839113488193</v>
      </c>
      <c r="CC469" s="4">
        <v>1562.6528050900654</v>
      </c>
      <c r="CD469" s="4">
        <v>12579.672046284757</v>
      </c>
      <c r="CE469" s="4">
        <v>22.112899914063995</v>
      </c>
      <c r="CF469" s="4" t="e">
        <v>#DIV/0!</v>
      </c>
      <c r="CG469" s="4">
        <v>243.68741545737501</v>
      </c>
      <c r="CH469" s="4">
        <v>0</v>
      </c>
      <c r="CI469" s="4">
        <v>0</v>
      </c>
      <c r="CJ469" s="4">
        <v>23709.145460459749</v>
      </c>
      <c r="CK469" s="4">
        <v>48654.743253464272</v>
      </c>
      <c r="CL469" s="27"/>
      <c r="CM469" s="1" t="s">
        <v>537</v>
      </c>
      <c r="CN469" s="4">
        <v>178.69884160815329</v>
      </c>
      <c r="CO469" s="4">
        <v>7401.0004441208821</v>
      </c>
      <c r="CP469" s="4">
        <v>2529.3223280092716</v>
      </c>
      <c r="CQ469" s="4">
        <v>320420.84608006605</v>
      </c>
      <c r="CR469" s="4">
        <v>28512.101414358902</v>
      </c>
      <c r="CS469" s="4">
        <v>19731.144083375555</v>
      </c>
      <c r="CT469" s="4">
        <v>11256.477770707981</v>
      </c>
      <c r="CU469" s="4" t="e">
        <v>#DIV/0!</v>
      </c>
      <c r="CV469" s="4">
        <v>185.10200850613606</v>
      </c>
      <c r="CW469" s="4">
        <v>0</v>
      </c>
      <c r="CX469" s="4">
        <v>6840.0555687835667</v>
      </c>
      <c r="CY469" s="4">
        <v>4421.1941552667931</v>
      </c>
      <c r="CZ469" s="4" t="e">
        <v>#DIV/0!</v>
      </c>
      <c r="DA469" s="4">
        <v>3751.3386217230222</v>
      </c>
      <c r="DB469" s="4">
        <v>14902.704691811658</v>
      </c>
      <c r="DC469" s="4">
        <v>70418.779185067862</v>
      </c>
      <c r="DD469" s="4">
        <v>10360.30543584935</v>
      </c>
      <c r="DE469" s="4">
        <v>64.368571902840898</v>
      </c>
      <c r="DF469" s="4" t="e">
        <v>#DIV/0!</v>
      </c>
      <c r="DG469" s="4">
        <v>51656.653893949304</v>
      </c>
      <c r="DH469" s="4">
        <v>3306.7077206153267</v>
      </c>
      <c r="DI469" s="4">
        <v>18.158061870037407</v>
      </c>
      <c r="DJ469" s="4">
        <v>329623.33785684389</v>
      </c>
      <c r="DK469" s="4">
        <v>885578.29673443665</v>
      </c>
      <c r="DL469" s="27"/>
      <c r="DM469" s="1" t="s">
        <v>537</v>
      </c>
      <c r="DN469" s="4">
        <v>106.31449433851925</v>
      </c>
      <c r="DO469" s="4" t="e">
        <v>#DIV/0!</v>
      </c>
      <c r="DP469" s="4" t="e">
        <v>#DIV/0!</v>
      </c>
      <c r="DQ469" s="4">
        <v>27.209688015049821</v>
      </c>
      <c r="DR469" s="4">
        <v>5427.5895612110771</v>
      </c>
      <c r="DS469" s="4" t="e">
        <v>#DIV/0!</v>
      </c>
      <c r="DT469" s="4">
        <v>0</v>
      </c>
      <c r="DU469" s="4">
        <v>0</v>
      </c>
      <c r="DV469" s="4" t="e">
        <v>#DIV/0!</v>
      </c>
      <c r="DW469" s="4">
        <v>0</v>
      </c>
      <c r="DX469" s="4" t="e">
        <v>#DIV/0!</v>
      </c>
      <c r="DY469" s="4">
        <v>1381.5906146189848</v>
      </c>
      <c r="DZ469" s="4" t="e">
        <v>#DIV/0!</v>
      </c>
      <c r="EA469" s="4">
        <v>909.86819293938913</v>
      </c>
      <c r="EB469" s="4" t="e">
        <v>#DIV/0!</v>
      </c>
      <c r="EC469" s="4">
        <v>7852.5725511230175</v>
      </c>
      <c r="ED469" s="27"/>
      <c r="EE469" s="1" t="s">
        <v>537</v>
      </c>
      <c r="EF469" s="4">
        <v>287.54061070945414</v>
      </c>
      <c r="EG469" s="4" t="e">
        <v>#DIV/0!</v>
      </c>
      <c r="EH469" s="4" t="e">
        <v>#DIV/0!</v>
      </c>
      <c r="EI469" s="4">
        <v>7736.4737924919755</v>
      </c>
      <c r="EJ469" s="4">
        <v>12259.261275613455</v>
      </c>
      <c r="EK469" s="4" t="e">
        <v>#DIV/0!</v>
      </c>
      <c r="EL469" s="4">
        <v>215.5997684817568</v>
      </c>
      <c r="EM469" s="4">
        <v>47.878430921810022</v>
      </c>
      <c r="EN469" s="4" t="e">
        <v>#DIV/0!</v>
      </c>
      <c r="EO469" s="4">
        <v>154.69375408319647</v>
      </c>
      <c r="EP469" s="4" t="e">
        <v>#DIV/0!</v>
      </c>
      <c r="EQ469" s="4">
        <v>11053.597847510611</v>
      </c>
      <c r="ER469" s="4" t="e">
        <v>#DIV/0!</v>
      </c>
      <c r="ES469" s="4">
        <v>24027.564481163816</v>
      </c>
      <c r="ET469" s="4" t="e">
        <v>#DIV/0!</v>
      </c>
      <c r="EU469" s="4">
        <v>55782.609960976057</v>
      </c>
      <c r="EV469" s="23"/>
      <c r="IF469" s="23"/>
    </row>
    <row r="470" spans="2:240" ht="21.6" hidden="1" customHeight="1" x14ac:dyDescent="0.3">
      <c r="B470" s="1" t="s">
        <v>722</v>
      </c>
      <c r="C470" s="38" t="s">
        <v>361</v>
      </c>
      <c r="D470" s="5" t="s">
        <v>127</v>
      </c>
      <c r="E470" s="6" t="s">
        <v>322</v>
      </c>
      <c r="F470" s="6">
        <v>2306344</v>
      </c>
      <c r="G470" s="5" t="s">
        <v>128</v>
      </c>
      <c r="H470" s="19"/>
      <c r="I470" s="7">
        <v>433.57343733437608</v>
      </c>
      <c r="J470" s="8">
        <v>514596.18601827457</v>
      </c>
      <c r="K470" s="19"/>
      <c r="L470" s="7">
        <v>2.3333333333333335</v>
      </c>
      <c r="M470" s="8">
        <v>4835.2333333333336</v>
      </c>
      <c r="N470" s="19"/>
      <c r="O470" s="7">
        <f t="shared" si="42"/>
        <v>435.9067706677094</v>
      </c>
      <c r="P470" s="8">
        <f t="shared" si="43"/>
        <v>519431.41935160791</v>
      </c>
      <c r="Q470" s="1" t="str">
        <f t="shared" si="44"/>
        <v>OK</v>
      </c>
      <c r="S470" s="1">
        <v>2306344</v>
      </c>
      <c r="T470" s="1" t="s">
        <v>538</v>
      </c>
      <c r="U470" s="4">
        <v>253.15425775697813</v>
      </c>
      <c r="V470" s="4">
        <v>389.88778488464345</v>
      </c>
      <c r="W470" s="4">
        <v>497.12778430664889</v>
      </c>
      <c r="X470" s="4">
        <v>271788.45754516358</v>
      </c>
      <c r="Y470" s="4">
        <v>45.58671207626908</v>
      </c>
      <c r="Z470" s="4">
        <v>2335.2673431003273</v>
      </c>
      <c r="AA470" s="4">
        <v>2529.4404585795728</v>
      </c>
      <c r="AB470" s="4">
        <v>64429.745412036194</v>
      </c>
      <c r="AC470" s="4">
        <v>345.56589208265171</v>
      </c>
      <c r="AD470" s="4">
        <v>0</v>
      </c>
      <c r="AE470" s="4">
        <v>2351.2233427717165</v>
      </c>
      <c r="AF470" s="4">
        <v>748.10305233678628</v>
      </c>
      <c r="AG470" s="4">
        <v>0</v>
      </c>
      <c r="AH470" s="4">
        <v>1134.4742966771905</v>
      </c>
      <c r="AI470" s="4">
        <v>16676.94074459327</v>
      </c>
      <c r="AJ470" s="4">
        <v>10335.28236645278</v>
      </c>
      <c r="AK470" s="4">
        <v>8703.0594064422967</v>
      </c>
      <c r="AL470" s="4">
        <v>49.953561230330962</v>
      </c>
      <c r="AM470" s="4">
        <v>74655.04290245584</v>
      </c>
      <c r="AN470" s="4">
        <v>13039.13483937692</v>
      </c>
      <c r="AO470" s="4">
        <v>2882.267087393805</v>
      </c>
      <c r="AP470" s="4">
        <v>485.3795704958294</v>
      </c>
      <c r="AQ470" s="4">
        <v>39814.141952936618</v>
      </c>
      <c r="AR470" s="4">
        <v>513489.23631315021</v>
      </c>
      <c r="AS470" s="27"/>
      <c r="AT470" s="1" t="s">
        <v>538</v>
      </c>
      <c r="AU470" s="4">
        <v>0</v>
      </c>
      <c r="AV470" s="4">
        <v>0</v>
      </c>
      <c r="AW470" s="4">
        <v>0</v>
      </c>
      <c r="AX470" s="4">
        <v>0</v>
      </c>
      <c r="AY470" s="4">
        <v>0</v>
      </c>
      <c r="AZ470" s="4">
        <v>0</v>
      </c>
      <c r="BA470" s="4">
        <v>39.442374965929595</v>
      </c>
      <c r="BB470" s="4">
        <v>0</v>
      </c>
      <c r="BC470" s="4">
        <v>0</v>
      </c>
      <c r="BD470" s="4">
        <v>0</v>
      </c>
      <c r="BE470" s="4">
        <v>0</v>
      </c>
      <c r="BF470" s="4">
        <v>3896.7739559161505</v>
      </c>
      <c r="BG470" s="4">
        <v>0</v>
      </c>
      <c r="BH470" s="4">
        <v>2005.9667075756686</v>
      </c>
      <c r="BI470" s="4">
        <v>0</v>
      </c>
      <c r="BJ470" s="4">
        <v>5942.1830384577488</v>
      </c>
      <c r="BK470" s="34">
        <v>519431.41935160797</v>
      </c>
      <c r="BL470" s="27"/>
      <c r="BM470" s="1" t="s">
        <v>538</v>
      </c>
      <c r="BN470" s="4">
        <v>0</v>
      </c>
      <c r="BO470" s="4">
        <v>0</v>
      </c>
      <c r="BP470" s="4">
        <v>0</v>
      </c>
      <c r="BQ470" s="4">
        <v>0</v>
      </c>
      <c r="BR470" s="4">
        <v>0</v>
      </c>
      <c r="BS470" s="4">
        <v>0</v>
      </c>
      <c r="BT470" s="4">
        <v>0</v>
      </c>
      <c r="BU470" s="4">
        <v>0</v>
      </c>
      <c r="BV470" s="4">
        <v>316.28346324605064</v>
      </c>
      <c r="BW470" s="4" t="e">
        <v>#DIV/0!</v>
      </c>
      <c r="BX470" s="4">
        <v>287.77328965592295</v>
      </c>
      <c r="BY470" s="4">
        <v>148.36584352017795</v>
      </c>
      <c r="BZ470" s="4" t="e">
        <v>#DIV/0!</v>
      </c>
      <c r="CA470" s="4">
        <v>164.19352819272697</v>
      </c>
      <c r="CB470" s="4">
        <v>11531.953958765718</v>
      </c>
      <c r="CC470" s="4">
        <v>6536.0153920742941</v>
      </c>
      <c r="CD470" s="4">
        <v>7373.2027584673015</v>
      </c>
      <c r="CE470" s="4">
        <v>0</v>
      </c>
      <c r="CF470" s="4">
        <v>0</v>
      </c>
      <c r="CG470" s="4">
        <v>0</v>
      </c>
      <c r="CH470" s="4">
        <v>0</v>
      </c>
      <c r="CI470" s="4">
        <v>485.3795704958294</v>
      </c>
      <c r="CJ470" s="4">
        <v>9213.0482563008536</v>
      </c>
      <c r="CK470" s="4">
        <v>36056.216060718871</v>
      </c>
      <c r="CL470" s="27"/>
      <c r="CM470" s="1" t="s">
        <v>538</v>
      </c>
      <c r="CN470" s="4">
        <v>253.15425775697813</v>
      </c>
      <c r="CO470" s="4">
        <v>389.88778488464345</v>
      </c>
      <c r="CP470" s="4">
        <v>497.12778430664889</v>
      </c>
      <c r="CQ470" s="4">
        <v>271788.45754516358</v>
      </c>
      <c r="CR470" s="4">
        <v>45.58671207626908</v>
      </c>
      <c r="CS470" s="4">
        <v>2335.2673431003273</v>
      </c>
      <c r="CT470" s="4">
        <v>2529.4404585795728</v>
      </c>
      <c r="CU470" s="4">
        <v>64429.745412036194</v>
      </c>
      <c r="CV470" s="4">
        <v>29.282428836601039</v>
      </c>
      <c r="CW470" s="4" t="e">
        <v>#DIV/0!</v>
      </c>
      <c r="CX470" s="4">
        <v>2063.4500531157937</v>
      </c>
      <c r="CY470" s="4">
        <v>599.73720881660824</v>
      </c>
      <c r="CZ470" s="4" t="e">
        <v>#DIV/0!</v>
      </c>
      <c r="DA470" s="4">
        <v>970.28076848446369</v>
      </c>
      <c r="DB470" s="4">
        <v>5144.9867858275511</v>
      </c>
      <c r="DC470" s="4">
        <v>3799.2669743784854</v>
      </c>
      <c r="DD470" s="4">
        <v>1329.8566479749948</v>
      </c>
      <c r="DE470" s="4">
        <v>49.953561230330962</v>
      </c>
      <c r="DF470" s="4">
        <v>74655.04290245584</v>
      </c>
      <c r="DG470" s="4">
        <v>13039.13483937692</v>
      </c>
      <c r="DH470" s="4">
        <v>2882.267087393805</v>
      </c>
      <c r="DI470" s="4">
        <v>0</v>
      </c>
      <c r="DJ470" s="4">
        <v>30601.093696635766</v>
      </c>
      <c r="DK470" s="4">
        <v>477433.02025243145</v>
      </c>
      <c r="DL470" s="27"/>
      <c r="DM470" s="1" t="s">
        <v>538</v>
      </c>
      <c r="DN470" s="4" t="e">
        <v>#DIV/0!</v>
      </c>
      <c r="DO470" s="4" t="e">
        <v>#DIV/0!</v>
      </c>
      <c r="DP470" s="4" t="e">
        <v>#DIV/0!</v>
      </c>
      <c r="DQ470" s="4" t="e">
        <v>#DIV/0!</v>
      </c>
      <c r="DR470" s="4" t="e">
        <v>#DIV/0!</v>
      </c>
      <c r="DS470" s="4" t="e">
        <v>#DIV/0!</v>
      </c>
      <c r="DT470" s="4">
        <v>39.442374965929595</v>
      </c>
      <c r="DU470" s="4" t="e">
        <v>#DIV/0!</v>
      </c>
      <c r="DV470" s="4" t="e">
        <v>#DIV/0!</v>
      </c>
      <c r="DW470" s="4" t="e">
        <v>#DIV/0!</v>
      </c>
      <c r="DX470" s="4" t="e">
        <v>#DIV/0!</v>
      </c>
      <c r="DY470" s="4">
        <v>0</v>
      </c>
      <c r="DZ470" s="4" t="e">
        <v>#DIV/0!</v>
      </c>
      <c r="EA470" s="4">
        <v>322.9883654204458</v>
      </c>
      <c r="EB470" s="4" t="e">
        <v>#DIV/0!</v>
      </c>
      <c r="EC470" s="4">
        <v>362.43074038637542</v>
      </c>
      <c r="ED470" s="27"/>
      <c r="EE470" s="1" t="s">
        <v>538</v>
      </c>
      <c r="EF470" s="4" t="e">
        <v>#DIV/0!</v>
      </c>
      <c r="EG470" s="4" t="e">
        <v>#DIV/0!</v>
      </c>
      <c r="EH470" s="4" t="e">
        <v>#DIV/0!</v>
      </c>
      <c r="EI470" s="4" t="e">
        <v>#DIV/0!</v>
      </c>
      <c r="EJ470" s="4" t="e">
        <v>#DIV/0!</v>
      </c>
      <c r="EK470" s="4" t="e">
        <v>#DIV/0!</v>
      </c>
      <c r="EL470" s="4">
        <v>0</v>
      </c>
      <c r="EM470" s="4" t="e">
        <v>#DIV/0!</v>
      </c>
      <c r="EN470" s="4" t="e">
        <v>#DIV/0!</v>
      </c>
      <c r="EO470" s="4" t="e">
        <v>#DIV/0!</v>
      </c>
      <c r="EP470" s="4" t="e">
        <v>#DIV/0!</v>
      </c>
      <c r="EQ470" s="4">
        <v>3896.7739559161505</v>
      </c>
      <c r="ER470" s="4" t="e">
        <v>#DIV/0!</v>
      </c>
      <c r="ES470" s="4">
        <v>1682.9783421552229</v>
      </c>
      <c r="ET470" s="4" t="e">
        <v>#DIV/0!</v>
      </c>
      <c r="EU470" s="4">
        <v>5579.7522980713738</v>
      </c>
      <c r="EV470" s="23"/>
      <c r="IF470" s="23"/>
    </row>
    <row r="471" spans="2:240" ht="21.6" hidden="1" customHeight="1" x14ac:dyDescent="0.3">
      <c r="B471" s="1" t="s">
        <v>722</v>
      </c>
      <c r="C471" s="38" t="s">
        <v>449</v>
      </c>
      <c r="D471" s="5" t="s">
        <v>76</v>
      </c>
      <c r="E471" s="6" t="s">
        <v>320</v>
      </c>
      <c r="F471" s="6">
        <v>2560771</v>
      </c>
      <c r="G471" s="5" t="s">
        <v>284</v>
      </c>
      <c r="H471" s="19"/>
      <c r="I471" s="7">
        <v>550.60434804166664</v>
      </c>
      <c r="J471" s="8">
        <v>797308.02997038444</v>
      </c>
      <c r="K471" s="19"/>
      <c r="L471" s="7">
        <v>106.66822544166666</v>
      </c>
      <c r="M471" s="8">
        <v>186755.68549705885</v>
      </c>
      <c r="N471" s="19"/>
      <c r="O471" s="7">
        <f t="shared" si="42"/>
        <v>657.2725734833333</v>
      </c>
      <c r="P471" s="8">
        <f t="shared" si="43"/>
        <v>984063.71546744322</v>
      </c>
      <c r="Q471" s="1" t="str">
        <f t="shared" si="44"/>
        <v>OK</v>
      </c>
      <c r="S471" s="1">
        <v>2560771</v>
      </c>
      <c r="T471" s="1" t="s">
        <v>624</v>
      </c>
      <c r="U471" s="4">
        <v>430.47129614225366</v>
      </c>
      <c r="V471" s="4">
        <v>6636.5169186000448</v>
      </c>
      <c r="W471" s="4">
        <v>1425.9936332679533</v>
      </c>
      <c r="X471" s="4">
        <v>296163.27270695311</v>
      </c>
      <c r="Y471" s="4">
        <v>33793.810705001444</v>
      </c>
      <c r="Z471" s="4">
        <v>20160.957592697338</v>
      </c>
      <c r="AA471" s="4">
        <v>15934.946853551248</v>
      </c>
      <c r="AB471" s="4">
        <v>21267.451352984692</v>
      </c>
      <c r="AC471" s="4">
        <v>1470.2067181118859</v>
      </c>
      <c r="AD471" s="4">
        <v>74.245738741125479</v>
      </c>
      <c r="AE471" s="4">
        <v>6939.9017328329983</v>
      </c>
      <c r="AF471" s="4">
        <v>5011.0035568890808</v>
      </c>
      <c r="AG471" s="4">
        <v>0</v>
      </c>
      <c r="AH471" s="4">
        <v>5108.6905358178483</v>
      </c>
      <c r="AI471" s="4">
        <v>57606.027498483963</v>
      </c>
      <c r="AJ471" s="4">
        <v>70400.729497333843</v>
      </c>
      <c r="AK471" s="4">
        <v>21370.257278907873</v>
      </c>
      <c r="AL471" s="4">
        <v>1745.3576914685905</v>
      </c>
      <c r="AM471" s="4">
        <v>30555.10892858994</v>
      </c>
      <c r="AN471" s="4">
        <v>33100.038519325411</v>
      </c>
      <c r="AO471" s="4">
        <v>370.643419941616</v>
      </c>
      <c r="AP471" s="4">
        <v>70.302224698471051</v>
      </c>
      <c r="AQ471" s="4">
        <v>195889.5390977303</v>
      </c>
      <c r="AR471" s="4">
        <v>825525.47349807108</v>
      </c>
      <c r="AS471" s="27"/>
      <c r="AT471" s="1" t="s">
        <v>624</v>
      </c>
      <c r="AU471" s="4">
        <v>0</v>
      </c>
      <c r="AV471" s="4">
        <v>0</v>
      </c>
      <c r="AW471" s="4">
        <v>0</v>
      </c>
      <c r="AX471" s="4">
        <v>9061.7741464935298</v>
      </c>
      <c r="AY471" s="4">
        <v>114500.92294657537</v>
      </c>
      <c r="AZ471" s="4">
        <v>0</v>
      </c>
      <c r="BA471" s="4">
        <v>348.66194436738488</v>
      </c>
      <c r="BB471" s="4">
        <v>0</v>
      </c>
      <c r="BC471" s="4">
        <v>0</v>
      </c>
      <c r="BD471" s="4">
        <v>0</v>
      </c>
      <c r="BE471" s="4">
        <v>0</v>
      </c>
      <c r="BF471" s="4">
        <v>17146.44888878362</v>
      </c>
      <c r="BG471" s="4">
        <v>0</v>
      </c>
      <c r="BH471" s="4">
        <v>17480.434043152291</v>
      </c>
      <c r="BI471" s="4">
        <v>0</v>
      </c>
      <c r="BJ471" s="4">
        <v>158538.2419693722</v>
      </c>
      <c r="BK471" s="34">
        <v>984063.71546744322</v>
      </c>
      <c r="BL471" s="27"/>
      <c r="BM471" s="1" t="s">
        <v>624</v>
      </c>
      <c r="BN471" s="4">
        <v>162.24296822464899</v>
      </c>
      <c r="BO471" s="4">
        <v>337.01607125678078</v>
      </c>
      <c r="BP471" s="4">
        <v>0</v>
      </c>
      <c r="BQ471" s="4">
        <v>0</v>
      </c>
      <c r="BR471" s="4">
        <v>110.38321814339857</v>
      </c>
      <c r="BS471" s="4">
        <v>0</v>
      </c>
      <c r="BT471" s="4">
        <v>0</v>
      </c>
      <c r="BU471" s="4">
        <v>0</v>
      </c>
      <c r="BV471" s="4">
        <v>1213.3409087279849</v>
      </c>
      <c r="BW471" s="4">
        <v>74.245738741125479</v>
      </c>
      <c r="BX471" s="4">
        <v>1982.381840876232</v>
      </c>
      <c r="BY471" s="4">
        <v>2296.9435275407823</v>
      </c>
      <c r="BZ471" s="4" t="e">
        <v>#DIV/0!</v>
      </c>
      <c r="CA471" s="4">
        <v>216.06177322550354</v>
      </c>
      <c r="CB471" s="4">
        <v>10424.767309384308</v>
      </c>
      <c r="CC471" s="4">
        <v>4760.2064208745878</v>
      </c>
      <c r="CD471" s="4">
        <v>8344.4424933753508</v>
      </c>
      <c r="CE471" s="4">
        <v>1508.8152448416797</v>
      </c>
      <c r="CF471" s="4">
        <v>0</v>
      </c>
      <c r="CG471" s="4">
        <v>0</v>
      </c>
      <c r="CH471" s="4">
        <v>0</v>
      </c>
      <c r="CI471" s="4">
        <v>0</v>
      </c>
      <c r="CJ471" s="4">
        <v>37115.286215834043</v>
      </c>
      <c r="CK471" s="4">
        <v>68546.13373104643</v>
      </c>
      <c r="CL471" s="27"/>
      <c r="CM471" s="1" t="s">
        <v>624</v>
      </c>
      <c r="CN471" s="4">
        <v>268.2283279176047</v>
      </c>
      <c r="CO471" s="4">
        <v>6299.5008473432636</v>
      </c>
      <c r="CP471" s="4">
        <v>1425.9936332679533</v>
      </c>
      <c r="CQ471" s="4">
        <v>296163.27270695311</v>
      </c>
      <c r="CR471" s="4">
        <v>33683.427486858047</v>
      </c>
      <c r="CS471" s="4">
        <v>20160.957592697338</v>
      </c>
      <c r="CT471" s="4">
        <v>15934.946853551248</v>
      </c>
      <c r="CU471" s="4">
        <v>21267.451352984692</v>
      </c>
      <c r="CV471" s="4">
        <v>256.86580938390085</v>
      </c>
      <c r="CW471" s="4">
        <v>0</v>
      </c>
      <c r="CX471" s="4">
        <v>4957.5198919567665</v>
      </c>
      <c r="CY471" s="4">
        <v>2714.060029348298</v>
      </c>
      <c r="CZ471" s="4" t="e">
        <v>#DIV/0!</v>
      </c>
      <c r="DA471" s="4">
        <v>4892.6287625923451</v>
      </c>
      <c r="DB471" s="4">
        <v>47181.260189099652</v>
      </c>
      <c r="DC471" s="4">
        <v>65640.523076459256</v>
      </c>
      <c r="DD471" s="4">
        <v>13025.814785532521</v>
      </c>
      <c r="DE471" s="4">
        <v>236.54244662691079</v>
      </c>
      <c r="DF471" s="4">
        <v>30555.10892858994</v>
      </c>
      <c r="DG471" s="4">
        <v>33100.038519325411</v>
      </c>
      <c r="DH471" s="4">
        <v>370.643419941616</v>
      </c>
      <c r="DI471" s="4">
        <v>70.302224698471051</v>
      </c>
      <c r="DJ471" s="4">
        <v>158774.25288189627</v>
      </c>
      <c r="DK471" s="4">
        <v>756979.3397670245</v>
      </c>
      <c r="DL471" s="27"/>
      <c r="DM471" s="1" t="s">
        <v>624</v>
      </c>
      <c r="DN471" s="4" t="e">
        <v>#DIV/0!</v>
      </c>
      <c r="DO471" s="4" t="e">
        <v>#DIV/0!</v>
      </c>
      <c r="DP471" s="4" t="e">
        <v>#DIV/0!</v>
      </c>
      <c r="DQ471" s="4">
        <v>32.171492410416221</v>
      </c>
      <c r="DR471" s="4">
        <v>5346.3898507863096</v>
      </c>
      <c r="DS471" s="4" t="e">
        <v>#DIV/0!</v>
      </c>
      <c r="DT471" s="4">
        <v>348.66194436738488</v>
      </c>
      <c r="DU471" s="4" t="e">
        <v>#DIV/0!</v>
      </c>
      <c r="DV471" s="4" t="e">
        <v>#DIV/0!</v>
      </c>
      <c r="DW471" s="4" t="e">
        <v>#DIV/0!</v>
      </c>
      <c r="DX471" s="4" t="e">
        <v>#DIV/0!</v>
      </c>
      <c r="DY471" s="4">
        <v>73.246181043990816</v>
      </c>
      <c r="DZ471" s="4" t="e">
        <v>#DIV/0!</v>
      </c>
      <c r="EA471" s="4">
        <v>0</v>
      </c>
      <c r="EB471" s="4" t="e">
        <v>#DIV/0!</v>
      </c>
      <c r="EC471" s="4">
        <v>5800.469468608102</v>
      </c>
      <c r="ED471" s="27"/>
      <c r="EE471" s="1" t="s">
        <v>624</v>
      </c>
      <c r="EF471" s="4" t="e">
        <v>#DIV/0!</v>
      </c>
      <c r="EG471" s="4" t="e">
        <v>#DIV/0!</v>
      </c>
      <c r="EH471" s="4" t="e">
        <v>#DIV/0!</v>
      </c>
      <c r="EI471" s="4">
        <v>9029.6026540831135</v>
      </c>
      <c r="EJ471" s="4">
        <v>109154.53309578907</v>
      </c>
      <c r="EK471" s="4" t="e">
        <v>#DIV/0!</v>
      </c>
      <c r="EL471" s="4">
        <v>0</v>
      </c>
      <c r="EM471" s="4" t="e">
        <v>#DIV/0!</v>
      </c>
      <c r="EN471" s="4" t="e">
        <v>#DIV/0!</v>
      </c>
      <c r="EO471" s="4" t="e">
        <v>#DIV/0!</v>
      </c>
      <c r="EP471" s="4" t="e">
        <v>#DIV/0!</v>
      </c>
      <c r="EQ471" s="4">
        <v>17073.202707739627</v>
      </c>
      <c r="ER471" s="4" t="e">
        <v>#DIV/0!</v>
      </c>
      <c r="ES471" s="4">
        <v>17480.434043152312</v>
      </c>
      <c r="ET471" s="4" t="e">
        <v>#DIV/0!</v>
      </c>
      <c r="EU471" s="4">
        <v>152737.77250076411</v>
      </c>
      <c r="EV471" s="23"/>
      <c r="IF471" s="23"/>
    </row>
    <row r="472" spans="2:240" ht="21.6" hidden="1" customHeight="1" x14ac:dyDescent="0.3">
      <c r="B472" s="1" t="s">
        <v>722</v>
      </c>
      <c r="C472" s="38" t="s">
        <v>405</v>
      </c>
      <c r="D472" s="5" t="s">
        <v>140</v>
      </c>
      <c r="E472" s="6" t="s">
        <v>321</v>
      </c>
      <c r="F472" s="6">
        <v>2436450</v>
      </c>
      <c r="G472" s="5" t="s">
        <v>139</v>
      </c>
      <c r="H472" s="19"/>
      <c r="I472" s="7">
        <v>685.44140331666665</v>
      </c>
      <c r="J472" s="8">
        <v>1087620.5617579552</v>
      </c>
      <c r="K472" s="19"/>
      <c r="L472" s="7">
        <v>32.999783683333334</v>
      </c>
      <c r="M472" s="8">
        <v>100056.8834480122</v>
      </c>
      <c r="N472" s="19"/>
      <c r="O472" s="7">
        <f t="shared" si="42"/>
        <v>718.44118700000001</v>
      </c>
      <c r="P472" s="8">
        <f t="shared" si="43"/>
        <v>1187677.4452059674</v>
      </c>
      <c r="Q472" s="1" t="str">
        <f t="shared" si="44"/>
        <v>OK</v>
      </c>
      <c r="S472" s="1">
        <v>2436450</v>
      </c>
      <c r="T472" s="1" t="s">
        <v>581</v>
      </c>
      <c r="U472" s="4">
        <v>500.84758197473286</v>
      </c>
      <c r="V472" s="4">
        <v>1476.7277625263996</v>
      </c>
      <c r="W472" s="4">
        <v>3058.9368448104838</v>
      </c>
      <c r="X472" s="4">
        <v>556508.24861238326</v>
      </c>
      <c r="Y472" s="4">
        <v>1936.2219672458384</v>
      </c>
      <c r="Z472" s="4">
        <v>28677.584109597297</v>
      </c>
      <c r="AA472" s="4">
        <v>39746.612094151787</v>
      </c>
      <c r="AB472" s="4">
        <v>0</v>
      </c>
      <c r="AC472" s="4">
        <v>800.5942409416989</v>
      </c>
      <c r="AD472" s="4">
        <v>931.95006677045433</v>
      </c>
      <c r="AE472" s="4">
        <v>108.64316416186078</v>
      </c>
      <c r="AF472" s="4">
        <v>414.31292434606223</v>
      </c>
      <c r="AG472" s="4">
        <v>149.23524642601376</v>
      </c>
      <c r="AH472" s="4">
        <v>15228.347395144927</v>
      </c>
      <c r="AI472" s="4">
        <v>58595.3052600019</v>
      </c>
      <c r="AJ472" s="4">
        <v>16526.413687260138</v>
      </c>
      <c r="AK472" s="4">
        <v>31483.641853147972</v>
      </c>
      <c r="AL472" s="4">
        <v>490.16921438984662</v>
      </c>
      <c r="AM472" s="4">
        <v>252.1820907558031</v>
      </c>
      <c r="AN472" s="4">
        <v>23767.96473607255</v>
      </c>
      <c r="AO472" s="4">
        <v>118.01381861497477</v>
      </c>
      <c r="AP472" s="4">
        <v>0</v>
      </c>
      <c r="AQ472" s="4">
        <v>243199.53663217998</v>
      </c>
      <c r="AR472" s="4">
        <v>1023971.4893029039</v>
      </c>
      <c r="AS472" s="27"/>
      <c r="AT472" s="1" t="s">
        <v>581</v>
      </c>
      <c r="AU472" s="4">
        <v>0</v>
      </c>
      <c r="AV472" s="4">
        <v>0</v>
      </c>
      <c r="AW472" s="4">
        <v>0</v>
      </c>
      <c r="AX472" s="4">
        <v>16728.46102077292</v>
      </c>
      <c r="AY472" s="4">
        <v>0</v>
      </c>
      <c r="AZ472" s="4">
        <v>0</v>
      </c>
      <c r="BA472" s="4">
        <v>0</v>
      </c>
      <c r="BB472" s="4">
        <v>0</v>
      </c>
      <c r="BC472" s="4">
        <v>0</v>
      </c>
      <c r="BD472" s="4">
        <v>0</v>
      </c>
      <c r="BE472" s="4">
        <v>0</v>
      </c>
      <c r="BF472" s="4">
        <v>3426.5964930731679</v>
      </c>
      <c r="BG472" s="4">
        <v>0</v>
      </c>
      <c r="BH472" s="4">
        <v>143550.89838921741</v>
      </c>
      <c r="BI472" s="4">
        <v>0</v>
      </c>
      <c r="BJ472" s="4">
        <v>163705.9559030635</v>
      </c>
      <c r="BK472" s="34">
        <v>1187677.4452059674</v>
      </c>
      <c r="BL472" s="27"/>
      <c r="BM472" s="1" t="s">
        <v>581</v>
      </c>
      <c r="BN472" s="4">
        <v>14.188419627699785</v>
      </c>
      <c r="BO472" s="4">
        <v>34.032088442913761</v>
      </c>
      <c r="BP472" s="4">
        <v>362.91807210988577</v>
      </c>
      <c r="BQ472" s="4">
        <v>4774.448144339297</v>
      </c>
      <c r="BR472" s="4">
        <v>21.871011066837308</v>
      </c>
      <c r="BS472" s="4">
        <v>146.92874283674763</v>
      </c>
      <c r="BT472" s="4">
        <v>1638.9478801265657</v>
      </c>
      <c r="BU472" s="4" t="e">
        <v>#DIV/0!</v>
      </c>
      <c r="BV472" s="4">
        <v>469.17378184683139</v>
      </c>
      <c r="BW472" s="4">
        <v>727.73551272386146</v>
      </c>
      <c r="BX472" s="4">
        <v>60.983359673463681</v>
      </c>
      <c r="BY472" s="4">
        <v>61.9172704170917</v>
      </c>
      <c r="BZ472" s="4">
        <v>149.23524642601376</v>
      </c>
      <c r="CA472" s="4">
        <v>1236.1264030822767</v>
      </c>
      <c r="CB472" s="4">
        <v>7614.5826183378376</v>
      </c>
      <c r="CC472" s="4">
        <v>529.4476312549001</v>
      </c>
      <c r="CD472" s="4">
        <v>13351.13680140707</v>
      </c>
      <c r="CE472" s="4">
        <v>369.08164492713757</v>
      </c>
      <c r="CF472" s="4">
        <v>119.70307208241663</v>
      </c>
      <c r="CG472" s="4">
        <v>30.726794396153814</v>
      </c>
      <c r="CH472" s="4">
        <v>29.947047376298681</v>
      </c>
      <c r="CI472" s="4" t="e">
        <v>#DIV/0!</v>
      </c>
      <c r="CJ472" s="4">
        <v>34527.301013409895</v>
      </c>
      <c r="CK472" s="4">
        <v>66270.432555911189</v>
      </c>
      <c r="CL472" s="27"/>
      <c r="CM472" s="1" t="s">
        <v>581</v>
      </c>
      <c r="CN472" s="4">
        <v>486.65916234703309</v>
      </c>
      <c r="CO472" s="4">
        <v>1442.695674083486</v>
      </c>
      <c r="CP472" s="4">
        <v>2696.0187727005982</v>
      </c>
      <c r="CQ472" s="4">
        <v>551733.80046804389</v>
      </c>
      <c r="CR472" s="4">
        <v>1914.3509561790008</v>
      </c>
      <c r="CS472" s="4">
        <v>28530.655366760551</v>
      </c>
      <c r="CT472" s="4">
        <v>38107.664214025222</v>
      </c>
      <c r="CU472" s="4" t="e">
        <v>#DIV/0!</v>
      </c>
      <c r="CV472" s="4">
        <v>331.42045909486757</v>
      </c>
      <c r="CW472" s="4">
        <v>204.21455404659295</v>
      </c>
      <c r="CX472" s="4">
        <v>47.6598044883971</v>
      </c>
      <c r="CY472" s="4">
        <v>352.39565392897049</v>
      </c>
      <c r="CZ472" s="4">
        <v>0</v>
      </c>
      <c r="DA472" s="4">
        <v>13992.22099206265</v>
      </c>
      <c r="DB472" s="4">
        <v>50980.722641664062</v>
      </c>
      <c r="DC472" s="4">
        <v>15996.966056005236</v>
      </c>
      <c r="DD472" s="4">
        <v>18132.5050517409</v>
      </c>
      <c r="DE472" s="4">
        <v>121.08756946270903</v>
      </c>
      <c r="DF472" s="4">
        <v>132.47901867338646</v>
      </c>
      <c r="DG472" s="4">
        <v>23737.237941676398</v>
      </c>
      <c r="DH472" s="4">
        <v>88.066771238676083</v>
      </c>
      <c r="DI472" s="4" t="e">
        <v>#DIV/0!</v>
      </c>
      <c r="DJ472" s="4">
        <v>208672.23561877009</v>
      </c>
      <c r="DK472" s="4">
        <v>957701.05674699286</v>
      </c>
      <c r="DL472" s="27"/>
      <c r="DM472" s="1" t="s">
        <v>581</v>
      </c>
      <c r="DN472" s="4" t="e">
        <v>#DIV/0!</v>
      </c>
      <c r="DO472" s="4" t="e">
        <v>#DIV/0!</v>
      </c>
      <c r="DP472" s="4" t="e">
        <v>#DIV/0!</v>
      </c>
      <c r="DQ472" s="4">
        <v>703.80918374896316</v>
      </c>
      <c r="DR472" s="4" t="e">
        <v>#DIV/0!</v>
      </c>
      <c r="DS472" s="4" t="e">
        <v>#DIV/0!</v>
      </c>
      <c r="DT472" s="4" t="e">
        <v>#DIV/0!</v>
      </c>
      <c r="DU472" s="4" t="e">
        <v>#DIV/0!</v>
      </c>
      <c r="DV472" s="4" t="e">
        <v>#DIV/0!</v>
      </c>
      <c r="DW472" s="4" t="e">
        <v>#DIV/0!</v>
      </c>
      <c r="DX472" s="4" t="e">
        <v>#DIV/0!</v>
      </c>
      <c r="DY472" s="4">
        <v>609.62764828511797</v>
      </c>
      <c r="DZ472" s="4" t="e">
        <v>#DIV/0!</v>
      </c>
      <c r="EA472" s="4">
        <v>13517.769334776845</v>
      </c>
      <c r="EB472" s="4" t="e">
        <v>#DIV/0!</v>
      </c>
      <c r="EC472" s="4">
        <v>14831.206166810925</v>
      </c>
      <c r="ED472" s="27"/>
      <c r="EE472" s="1" t="s">
        <v>581</v>
      </c>
      <c r="EF472" s="4" t="e">
        <v>#DIV/0!</v>
      </c>
      <c r="EG472" s="4" t="e">
        <v>#DIV/0!</v>
      </c>
      <c r="EH472" s="4" t="e">
        <v>#DIV/0!</v>
      </c>
      <c r="EI472" s="4">
        <v>16024.651837023956</v>
      </c>
      <c r="EJ472" s="4" t="e">
        <v>#DIV/0!</v>
      </c>
      <c r="EK472" s="4" t="e">
        <v>#DIV/0!</v>
      </c>
      <c r="EL472" s="4" t="e">
        <v>#DIV/0!</v>
      </c>
      <c r="EM472" s="4" t="e">
        <v>#DIV/0!</v>
      </c>
      <c r="EN472" s="4" t="e">
        <v>#DIV/0!</v>
      </c>
      <c r="EO472" s="4" t="e">
        <v>#DIV/0!</v>
      </c>
      <c r="EP472" s="4" t="e">
        <v>#DIV/0!</v>
      </c>
      <c r="EQ472" s="4">
        <v>2816.9688447880503</v>
      </c>
      <c r="ER472" s="4" t="e">
        <v>#DIV/0!</v>
      </c>
      <c r="ES472" s="4">
        <v>130033.12905444058</v>
      </c>
      <c r="ET472" s="4" t="e">
        <v>#DIV/0!</v>
      </c>
      <c r="EU472" s="4">
        <v>148874.74973625256</v>
      </c>
      <c r="EV472" s="23"/>
      <c r="IF472" s="23"/>
    </row>
    <row r="473" spans="2:240" ht="21.6" hidden="1" customHeight="1" x14ac:dyDescent="0.3">
      <c r="B473" s="1" t="s">
        <v>722</v>
      </c>
      <c r="C473" s="38" t="s">
        <v>407</v>
      </c>
      <c r="D473" s="5" t="s">
        <v>140</v>
      </c>
      <c r="E473" s="6" t="s">
        <v>321</v>
      </c>
      <c r="F473" s="6">
        <v>2436477</v>
      </c>
      <c r="G473" s="5" t="s">
        <v>142</v>
      </c>
      <c r="H473" s="19"/>
      <c r="I473" s="7">
        <v>706.51919505833337</v>
      </c>
      <c r="J473" s="8">
        <v>667295.73268095613</v>
      </c>
      <c r="K473" s="19"/>
      <c r="L473" s="7">
        <v>0</v>
      </c>
      <c r="M473" s="8">
        <v>0</v>
      </c>
      <c r="N473" s="19"/>
      <c r="O473" s="7">
        <f t="shared" si="42"/>
        <v>706.51919505833337</v>
      </c>
      <c r="P473" s="8">
        <f t="shared" si="43"/>
        <v>667295.73268095613</v>
      </c>
      <c r="Q473" s="1" t="str">
        <f t="shared" si="44"/>
        <v>OK</v>
      </c>
      <c r="S473" s="1">
        <v>2436477</v>
      </c>
      <c r="T473" s="1" t="s">
        <v>583</v>
      </c>
      <c r="U473" s="4">
        <v>0</v>
      </c>
      <c r="V473" s="4">
        <v>0</v>
      </c>
      <c r="W473" s="4">
        <v>3117.1609850389768</v>
      </c>
      <c r="X473" s="4">
        <v>252741.65020536422</v>
      </c>
      <c r="Y473" s="4">
        <v>0</v>
      </c>
      <c r="Z473" s="4">
        <v>0</v>
      </c>
      <c r="AA473" s="4">
        <v>305.29502196997515</v>
      </c>
      <c r="AB473" s="4">
        <v>204742.76036673511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915.7245844531476</v>
      </c>
      <c r="AJ473" s="4">
        <v>0</v>
      </c>
      <c r="AK473" s="4">
        <v>1655.1077171241866</v>
      </c>
      <c r="AL473" s="4">
        <v>366.6242360286335</v>
      </c>
      <c r="AM473" s="4">
        <v>203278.56945419408</v>
      </c>
      <c r="AN473" s="4">
        <v>0</v>
      </c>
      <c r="AO473" s="4">
        <v>0</v>
      </c>
      <c r="AP473" s="4">
        <v>0</v>
      </c>
      <c r="AQ473" s="4">
        <v>172.8401100477796</v>
      </c>
      <c r="AR473" s="4">
        <v>667295.73268095613</v>
      </c>
      <c r="AS473" s="27"/>
      <c r="AT473" s="1" t="s">
        <v>583</v>
      </c>
      <c r="AU473" s="4">
        <v>0</v>
      </c>
      <c r="AV473" s="4">
        <v>0</v>
      </c>
      <c r="AW473" s="4">
        <v>0</v>
      </c>
      <c r="AX473" s="4">
        <v>0</v>
      </c>
      <c r="AY473" s="4">
        <v>0</v>
      </c>
      <c r="AZ473" s="4">
        <v>0</v>
      </c>
      <c r="BA473" s="4">
        <v>0</v>
      </c>
      <c r="BB473" s="4">
        <v>0</v>
      </c>
      <c r="BC473" s="4">
        <v>0</v>
      </c>
      <c r="BD473" s="4">
        <v>0</v>
      </c>
      <c r="BE473" s="4">
        <v>0</v>
      </c>
      <c r="BF473" s="4">
        <v>0</v>
      </c>
      <c r="BG473" s="4">
        <v>0</v>
      </c>
      <c r="BH473" s="4">
        <v>0</v>
      </c>
      <c r="BI473" s="4">
        <v>0</v>
      </c>
      <c r="BJ473" s="4">
        <v>0</v>
      </c>
      <c r="BK473" s="34">
        <v>667295.73268095613</v>
      </c>
      <c r="BL473" s="27"/>
      <c r="BM473" s="1" t="s">
        <v>583</v>
      </c>
      <c r="BN473" s="4" t="e">
        <v>#DIV/0!</v>
      </c>
      <c r="BO473" s="4" t="e">
        <v>#DIV/0!</v>
      </c>
      <c r="BP473" s="4">
        <v>413.95282644426374</v>
      </c>
      <c r="BQ473" s="4">
        <v>20321.503618938917</v>
      </c>
      <c r="BR473" s="4" t="e">
        <v>#DIV/0!</v>
      </c>
      <c r="BS473" s="4" t="e">
        <v>#DIV/0!</v>
      </c>
      <c r="BT473" s="4">
        <v>16.390453415635402</v>
      </c>
      <c r="BU473" s="4">
        <v>2115.7630191379326</v>
      </c>
      <c r="BV473" s="4" t="e">
        <v>#DIV/0!</v>
      </c>
      <c r="BW473" s="4" t="e">
        <v>#DIV/0!</v>
      </c>
      <c r="BX473" s="4" t="e">
        <v>#DIV/0!</v>
      </c>
      <c r="BY473" s="4" t="e">
        <v>#DIV/0!</v>
      </c>
      <c r="BZ473" s="4" t="e">
        <v>#DIV/0!</v>
      </c>
      <c r="CA473" s="4" t="e">
        <v>#DIV/0!</v>
      </c>
      <c r="CB473" s="4">
        <v>43.313391799992665</v>
      </c>
      <c r="CC473" s="4" t="e">
        <v>#DIV/0!</v>
      </c>
      <c r="CD473" s="4">
        <v>53.954181988313344</v>
      </c>
      <c r="CE473" s="4">
        <v>0</v>
      </c>
      <c r="CF473" s="4">
        <v>6487.9332669259493</v>
      </c>
      <c r="CG473" s="4" t="e">
        <v>#DIV/0!</v>
      </c>
      <c r="CH473" s="4" t="e">
        <v>#DIV/0!</v>
      </c>
      <c r="CI473" s="4" t="e">
        <v>#DIV/0!</v>
      </c>
      <c r="CJ473" s="4">
        <v>0</v>
      </c>
      <c r="CK473" s="4">
        <v>29452.810758651005</v>
      </c>
      <c r="CL473" s="27"/>
      <c r="CM473" s="1" t="s">
        <v>583</v>
      </c>
      <c r="CN473" s="4" t="e">
        <v>#DIV/0!</v>
      </c>
      <c r="CO473" s="4" t="e">
        <v>#DIV/0!</v>
      </c>
      <c r="CP473" s="4">
        <v>2703.2081585947126</v>
      </c>
      <c r="CQ473" s="4">
        <v>232420.14658642531</v>
      </c>
      <c r="CR473" s="4" t="e">
        <v>#DIV/0!</v>
      </c>
      <c r="CS473" s="4" t="e">
        <v>#DIV/0!</v>
      </c>
      <c r="CT473" s="4">
        <v>288.90456855433979</v>
      </c>
      <c r="CU473" s="4">
        <v>202626.99734759718</v>
      </c>
      <c r="CV473" s="4" t="e">
        <v>#DIV/0!</v>
      </c>
      <c r="CW473" s="4" t="e">
        <v>#DIV/0!</v>
      </c>
      <c r="CX473" s="4" t="e">
        <v>#DIV/0!</v>
      </c>
      <c r="CY473" s="4" t="e">
        <v>#DIV/0!</v>
      </c>
      <c r="CZ473" s="4" t="e">
        <v>#DIV/0!</v>
      </c>
      <c r="DA473" s="4" t="e">
        <v>#DIV/0!</v>
      </c>
      <c r="DB473" s="4">
        <v>872.41119265315501</v>
      </c>
      <c r="DC473" s="4" t="e">
        <v>#DIV/0!</v>
      </c>
      <c r="DD473" s="4">
        <v>1601.1535351358732</v>
      </c>
      <c r="DE473" s="4">
        <v>366.6242360286335</v>
      </c>
      <c r="DF473" s="4">
        <v>196790.63618726813</v>
      </c>
      <c r="DG473" s="4" t="e">
        <v>#DIV/0!</v>
      </c>
      <c r="DH473" s="4" t="e">
        <v>#DIV/0!</v>
      </c>
      <c r="DI473" s="4" t="e">
        <v>#DIV/0!</v>
      </c>
      <c r="DJ473" s="4">
        <v>172.8401100477796</v>
      </c>
      <c r="DK473" s="4">
        <v>637842.92192230513</v>
      </c>
      <c r="DL473" s="27"/>
      <c r="DM473" s="1" t="s">
        <v>583</v>
      </c>
      <c r="DN473" s="4" t="e">
        <v>#DIV/0!</v>
      </c>
      <c r="DO473" s="4" t="e">
        <v>#DIV/0!</v>
      </c>
      <c r="DP473" s="4" t="e">
        <v>#DIV/0!</v>
      </c>
      <c r="DQ473" s="4" t="e">
        <v>#DIV/0!</v>
      </c>
      <c r="DR473" s="4" t="e">
        <v>#DIV/0!</v>
      </c>
      <c r="DS473" s="4" t="e">
        <v>#DIV/0!</v>
      </c>
      <c r="DT473" s="4" t="e">
        <v>#DIV/0!</v>
      </c>
      <c r="DU473" s="4" t="e">
        <v>#DIV/0!</v>
      </c>
      <c r="DV473" s="4" t="e">
        <v>#DIV/0!</v>
      </c>
      <c r="DW473" s="4" t="e">
        <v>#DIV/0!</v>
      </c>
      <c r="DX473" s="4" t="e">
        <v>#DIV/0!</v>
      </c>
      <c r="DY473" s="4" t="e">
        <v>#DIV/0!</v>
      </c>
      <c r="DZ473" s="4" t="e">
        <v>#DIV/0!</v>
      </c>
      <c r="EA473" s="4" t="e">
        <v>#DIV/0!</v>
      </c>
      <c r="EB473" s="4" t="e">
        <v>#DIV/0!</v>
      </c>
      <c r="EC473" s="4" t="e">
        <v>#DIV/0!</v>
      </c>
      <c r="ED473" s="27"/>
      <c r="EE473" s="1" t="s">
        <v>583</v>
      </c>
      <c r="EF473" s="4" t="e">
        <v>#DIV/0!</v>
      </c>
      <c r="EG473" s="4" t="e">
        <v>#DIV/0!</v>
      </c>
      <c r="EH473" s="4" t="e">
        <v>#DIV/0!</v>
      </c>
      <c r="EI473" s="4" t="e">
        <v>#DIV/0!</v>
      </c>
      <c r="EJ473" s="4" t="e">
        <v>#DIV/0!</v>
      </c>
      <c r="EK473" s="4" t="e">
        <v>#DIV/0!</v>
      </c>
      <c r="EL473" s="4" t="e">
        <v>#DIV/0!</v>
      </c>
      <c r="EM473" s="4" t="e">
        <v>#DIV/0!</v>
      </c>
      <c r="EN473" s="4" t="e">
        <v>#DIV/0!</v>
      </c>
      <c r="EO473" s="4" t="e">
        <v>#DIV/0!</v>
      </c>
      <c r="EP473" s="4" t="e">
        <v>#DIV/0!</v>
      </c>
      <c r="EQ473" s="4" t="e">
        <v>#DIV/0!</v>
      </c>
      <c r="ER473" s="4" t="e">
        <v>#DIV/0!</v>
      </c>
      <c r="ES473" s="4" t="e">
        <v>#DIV/0!</v>
      </c>
      <c r="ET473" s="4" t="e">
        <v>#DIV/0!</v>
      </c>
      <c r="EU473" s="4" t="e">
        <v>#DIV/0!</v>
      </c>
      <c r="EV473" s="23"/>
      <c r="IF473" s="23"/>
    </row>
    <row r="474" spans="2:240" ht="21.6" hidden="1" customHeight="1" x14ac:dyDescent="0.3">
      <c r="B474" s="1" t="s">
        <v>722</v>
      </c>
      <c r="C474" s="38" t="s">
        <v>498</v>
      </c>
      <c r="D474" s="5" t="s">
        <v>140</v>
      </c>
      <c r="E474" s="6" t="s">
        <v>321</v>
      </c>
      <c r="F474" s="6">
        <v>6048692</v>
      </c>
      <c r="G474" s="5" t="s">
        <v>204</v>
      </c>
      <c r="H474" s="19"/>
      <c r="I474" s="7">
        <v>556.82043697500001</v>
      </c>
      <c r="J474" s="8">
        <v>641513.047362571</v>
      </c>
      <c r="K474" s="19"/>
      <c r="L474" s="7">
        <v>27.75</v>
      </c>
      <c r="M474" s="8">
        <v>129067.71416666667</v>
      </c>
      <c r="N474" s="19"/>
      <c r="O474" s="7">
        <f t="shared" si="42"/>
        <v>584.57043697500001</v>
      </c>
      <c r="P474" s="8">
        <f t="shared" si="43"/>
        <v>770580.76152923773</v>
      </c>
      <c r="Q474" s="1" t="str">
        <f t="shared" si="44"/>
        <v>OK</v>
      </c>
      <c r="S474" s="1">
        <v>6048692</v>
      </c>
      <c r="T474" s="1" t="s">
        <v>671</v>
      </c>
      <c r="U474" s="4">
        <v>366.58951288455557</v>
      </c>
      <c r="V474" s="4">
        <v>6398.0032229415174</v>
      </c>
      <c r="W474" s="4">
        <v>1646.1671885818764</v>
      </c>
      <c r="X474" s="4">
        <v>407833.20874082914</v>
      </c>
      <c r="Y474" s="4">
        <v>19839.81852071824</v>
      </c>
      <c r="Z474" s="4">
        <v>6187.7560963865417</v>
      </c>
      <c r="AA474" s="4">
        <v>2280.1121873870275</v>
      </c>
      <c r="AB474" s="4">
        <v>0</v>
      </c>
      <c r="AC474" s="4">
        <v>2934.0467354257903</v>
      </c>
      <c r="AD474" s="4">
        <v>502.90567190853466</v>
      </c>
      <c r="AE474" s="4">
        <v>21977.954100397721</v>
      </c>
      <c r="AF474" s="4">
        <v>12424.068548566745</v>
      </c>
      <c r="AG474" s="4">
        <v>7799.9461621501605</v>
      </c>
      <c r="AH474" s="4">
        <v>253.28613827381258</v>
      </c>
      <c r="AI474" s="4">
        <v>34795.10214774272</v>
      </c>
      <c r="AJ474" s="4">
        <v>15834.384257719417</v>
      </c>
      <c r="AK474" s="4">
        <v>11487.342457819141</v>
      </c>
      <c r="AL474" s="4">
        <v>0</v>
      </c>
      <c r="AM474" s="4">
        <v>655.90975240731188</v>
      </c>
      <c r="AN474" s="4">
        <v>15437.896103365731</v>
      </c>
      <c r="AO474" s="4">
        <v>405.12974862607558</v>
      </c>
      <c r="AP474" s="4">
        <v>1242.6819403965867</v>
      </c>
      <c r="AQ474" s="4">
        <v>135386.28391605496</v>
      </c>
      <c r="AR474" s="4">
        <v>705688.59315058368</v>
      </c>
      <c r="AS474" s="27"/>
      <c r="AT474" s="1" t="s">
        <v>671</v>
      </c>
      <c r="AU474" s="4">
        <v>0</v>
      </c>
      <c r="AV474" s="4">
        <v>0</v>
      </c>
      <c r="AW474" s="4">
        <v>0</v>
      </c>
      <c r="AX474" s="4">
        <v>2725.7134826927595</v>
      </c>
      <c r="AY474" s="4">
        <v>16749.847889751458</v>
      </c>
      <c r="AZ474" s="4">
        <v>0</v>
      </c>
      <c r="BA474" s="4">
        <v>258.64173806397002</v>
      </c>
      <c r="BB474" s="4">
        <v>0</v>
      </c>
      <c r="BC474" s="4">
        <v>0</v>
      </c>
      <c r="BD474" s="4">
        <v>654.20873165887201</v>
      </c>
      <c r="BE474" s="4">
        <v>0</v>
      </c>
      <c r="BF474" s="4">
        <v>24888.066289371618</v>
      </c>
      <c r="BG474" s="4">
        <v>0</v>
      </c>
      <c r="BH474" s="4">
        <v>19615.690247115373</v>
      </c>
      <c r="BI474" s="4">
        <v>0</v>
      </c>
      <c r="BJ474" s="4">
        <v>64892.168378654053</v>
      </c>
      <c r="BK474" s="34">
        <v>770580.76152923773</v>
      </c>
      <c r="BL474" s="27"/>
      <c r="BM474" s="1" t="s">
        <v>671</v>
      </c>
      <c r="BN474" s="4">
        <v>50.150950005350545</v>
      </c>
      <c r="BO474" s="4">
        <v>58.281456389375251</v>
      </c>
      <c r="BP474" s="4">
        <v>1259.3812861888896</v>
      </c>
      <c r="BQ474" s="4">
        <v>17651.366639069529</v>
      </c>
      <c r="BR474" s="4">
        <v>5914.1232486371327</v>
      </c>
      <c r="BS474" s="4">
        <v>1129.6286982112065</v>
      </c>
      <c r="BT474" s="4">
        <v>211.10274780807987</v>
      </c>
      <c r="BU474" s="4" t="e">
        <v>#DIV/0!</v>
      </c>
      <c r="BV474" s="4">
        <v>1982.6464094835296</v>
      </c>
      <c r="BW474" s="4">
        <v>502.90567190853466</v>
      </c>
      <c r="BX474" s="4">
        <v>1876.394243892566</v>
      </c>
      <c r="BY474" s="4">
        <v>10162.116215772998</v>
      </c>
      <c r="BZ474" s="4">
        <v>2351.8166155643753</v>
      </c>
      <c r="CA474" s="4">
        <v>7.7517000667687253</v>
      </c>
      <c r="CB474" s="4">
        <v>10485.815834346145</v>
      </c>
      <c r="CC474" s="4">
        <v>5730.1935406535495</v>
      </c>
      <c r="CD474" s="4">
        <v>8377.6414292421396</v>
      </c>
      <c r="CE474" s="4" t="e">
        <v>#DIV/0!</v>
      </c>
      <c r="CF474" s="4">
        <v>0</v>
      </c>
      <c r="CG474" s="4">
        <v>1035.8699257312669</v>
      </c>
      <c r="CH474" s="4">
        <v>248.99660769078997</v>
      </c>
      <c r="CI474" s="4">
        <v>1242.6819403965867</v>
      </c>
      <c r="CJ474" s="4">
        <v>60237.456480199246</v>
      </c>
      <c r="CK474" s="4">
        <v>130516.32164125804</v>
      </c>
      <c r="CL474" s="27"/>
      <c r="CM474" s="1" t="s">
        <v>671</v>
      </c>
      <c r="CN474" s="4">
        <v>316.43856287920505</v>
      </c>
      <c r="CO474" s="4">
        <v>6339.7217665521412</v>
      </c>
      <c r="CP474" s="4">
        <v>386.78590239298677</v>
      </c>
      <c r="CQ474" s="4">
        <v>390181.84210175957</v>
      </c>
      <c r="CR474" s="4">
        <v>13925.695272081108</v>
      </c>
      <c r="CS474" s="4">
        <v>5058.1273981753347</v>
      </c>
      <c r="CT474" s="4">
        <v>2069.0094395789474</v>
      </c>
      <c r="CU474" s="4" t="e">
        <v>#DIV/0!</v>
      </c>
      <c r="CV474" s="4">
        <v>951.40032594226045</v>
      </c>
      <c r="CW474" s="4">
        <v>0</v>
      </c>
      <c r="CX474" s="4">
        <v>20101.559856505159</v>
      </c>
      <c r="CY474" s="4">
        <v>2261.9523327937482</v>
      </c>
      <c r="CZ474" s="4">
        <v>5448.1295465857856</v>
      </c>
      <c r="DA474" s="4">
        <v>245.53443820704388</v>
      </c>
      <c r="DB474" s="4">
        <v>24309.286313396577</v>
      </c>
      <c r="DC474" s="4">
        <v>10104.190717065869</v>
      </c>
      <c r="DD474" s="4">
        <v>3109.7010285770011</v>
      </c>
      <c r="DE474" s="4" t="e">
        <v>#DIV/0!</v>
      </c>
      <c r="DF474" s="4">
        <v>655.90975240731188</v>
      </c>
      <c r="DG474" s="4">
        <v>14402.026177634463</v>
      </c>
      <c r="DH474" s="4">
        <v>156.13314093528558</v>
      </c>
      <c r="DI474" s="4">
        <v>0</v>
      </c>
      <c r="DJ474" s="4">
        <v>75148.827435855725</v>
      </c>
      <c r="DK474" s="4">
        <v>575172.27150932548</v>
      </c>
      <c r="DL474" s="27"/>
      <c r="DM474" s="1" t="s">
        <v>671</v>
      </c>
      <c r="DN474" s="4" t="e">
        <v>#DIV/0!</v>
      </c>
      <c r="DO474" s="4" t="e">
        <v>#DIV/0!</v>
      </c>
      <c r="DP474" s="4" t="e">
        <v>#DIV/0!</v>
      </c>
      <c r="DQ474" s="4">
        <v>0</v>
      </c>
      <c r="DR474" s="4">
        <v>9710.042142681139</v>
      </c>
      <c r="DS474" s="4" t="e">
        <v>#DIV/0!</v>
      </c>
      <c r="DT474" s="4">
        <v>258.64173806397002</v>
      </c>
      <c r="DU474" s="4" t="e">
        <v>#DIV/0!</v>
      </c>
      <c r="DV474" s="4" t="e">
        <v>#DIV/0!</v>
      </c>
      <c r="DW474" s="4">
        <v>654.20873165887201</v>
      </c>
      <c r="DX474" s="4" t="e">
        <v>#DIV/0!</v>
      </c>
      <c r="DY474" s="4">
        <v>1922.2069596455326</v>
      </c>
      <c r="DZ474" s="4" t="e">
        <v>#DIV/0!</v>
      </c>
      <c r="EA474" s="4">
        <v>8288.7482134593993</v>
      </c>
      <c r="EB474" s="4" t="e">
        <v>#DIV/0!</v>
      </c>
      <c r="EC474" s="4">
        <v>20833.847785508911</v>
      </c>
      <c r="ED474" s="27"/>
      <c r="EE474" s="1" t="s">
        <v>671</v>
      </c>
      <c r="EF474" s="4" t="e">
        <v>#DIV/0!</v>
      </c>
      <c r="EG474" s="4" t="e">
        <v>#DIV/0!</v>
      </c>
      <c r="EH474" s="4" t="e">
        <v>#DIV/0!</v>
      </c>
      <c r="EI474" s="4">
        <v>2725.7134826927595</v>
      </c>
      <c r="EJ474" s="4">
        <v>7039.8057470703225</v>
      </c>
      <c r="EK474" s="4" t="e">
        <v>#DIV/0!</v>
      </c>
      <c r="EL474" s="4">
        <v>0</v>
      </c>
      <c r="EM474" s="4" t="e">
        <v>#DIV/0!</v>
      </c>
      <c r="EN474" s="4" t="e">
        <v>#DIV/0!</v>
      </c>
      <c r="EO474" s="4">
        <v>0</v>
      </c>
      <c r="EP474" s="4" t="e">
        <v>#DIV/0!</v>
      </c>
      <c r="EQ474" s="4">
        <v>22965.859329726089</v>
      </c>
      <c r="ER474" s="4" t="e">
        <v>#DIV/0!</v>
      </c>
      <c r="ES474" s="4">
        <v>11326.942033655974</v>
      </c>
      <c r="ET474" s="4" t="e">
        <v>#DIV/0!</v>
      </c>
      <c r="EU474" s="4">
        <v>44058.320593145145</v>
      </c>
      <c r="EV474" s="23"/>
      <c r="IF474" s="23"/>
    </row>
    <row r="475" spans="2:240" ht="21.6" hidden="1" customHeight="1" x14ac:dyDescent="0.3">
      <c r="B475" s="1" t="s">
        <v>722</v>
      </c>
      <c r="C475" s="38" t="s">
        <v>406</v>
      </c>
      <c r="D475" s="5" t="s">
        <v>140</v>
      </c>
      <c r="E475" s="6" t="s">
        <v>322</v>
      </c>
      <c r="F475" s="6">
        <v>2436469</v>
      </c>
      <c r="G475" s="5" t="s">
        <v>141</v>
      </c>
      <c r="H475" s="19"/>
      <c r="I475" s="7">
        <v>1067.4133583166667</v>
      </c>
      <c r="J475" s="8">
        <v>1562592.4496309706</v>
      </c>
      <c r="K475" s="19"/>
      <c r="L475" s="7">
        <v>69.805657366666665</v>
      </c>
      <c r="M475" s="8">
        <v>220250.9390617522</v>
      </c>
      <c r="N475" s="19"/>
      <c r="O475" s="7">
        <f t="shared" si="42"/>
        <v>1137.2190156833335</v>
      </c>
      <c r="P475" s="8">
        <f t="shared" si="43"/>
        <v>1782843.3886927229</v>
      </c>
      <c r="Q475" s="1" t="str">
        <f t="shared" si="44"/>
        <v>OK</v>
      </c>
      <c r="S475" s="1">
        <v>2436469</v>
      </c>
      <c r="T475" s="1" t="s">
        <v>582</v>
      </c>
      <c r="U475" s="4">
        <v>1168.2841961874178</v>
      </c>
      <c r="V475" s="4">
        <v>2201.0885542398873</v>
      </c>
      <c r="W475" s="4">
        <v>10661.440181786205</v>
      </c>
      <c r="X475" s="4">
        <v>524103.66953988909</v>
      </c>
      <c r="Y475" s="4">
        <v>69238.143539673445</v>
      </c>
      <c r="Z475" s="4">
        <v>5388.1391971594994</v>
      </c>
      <c r="AA475" s="4">
        <v>145167.33605222285</v>
      </c>
      <c r="AB475" s="4">
        <v>0</v>
      </c>
      <c r="AC475" s="4">
        <v>4757.8503406871005</v>
      </c>
      <c r="AD475" s="4">
        <v>642.82579860943235</v>
      </c>
      <c r="AE475" s="4">
        <v>12041.171760903442</v>
      </c>
      <c r="AF475" s="4">
        <v>17252.869800008397</v>
      </c>
      <c r="AG475" s="4">
        <v>334.01258001889056</v>
      </c>
      <c r="AH475" s="4">
        <v>4549.3580081128875</v>
      </c>
      <c r="AI475" s="4">
        <v>118592.03397575142</v>
      </c>
      <c r="AJ475" s="4">
        <v>117295.75864613682</v>
      </c>
      <c r="AK475" s="4">
        <v>18037.06969438896</v>
      </c>
      <c r="AL475" s="4">
        <v>798.46183052745255</v>
      </c>
      <c r="AM475" s="4">
        <v>0</v>
      </c>
      <c r="AN475" s="4">
        <v>60747.586138987594</v>
      </c>
      <c r="AO475" s="4">
        <v>8473.4297691265638</v>
      </c>
      <c r="AP475" s="4">
        <v>331.92382900621988</v>
      </c>
      <c r="AQ475" s="4">
        <v>465049.31014414364</v>
      </c>
      <c r="AR475" s="4">
        <v>1586831.7635775672</v>
      </c>
      <c r="AS475" s="27"/>
      <c r="AT475" s="1" t="s">
        <v>582</v>
      </c>
      <c r="AU475" s="4">
        <v>1574.0950573748573</v>
      </c>
      <c r="AV475" s="4">
        <v>167.27181994703903</v>
      </c>
      <c r="AW475" s="4">
        <v>0</v>
      </c>
      <c r="AX475" s="4">
        <v>14011.499590022326</v>
      </c>
      <c r="AY475" s="4">
        <v>39717.674017801291</v>
      </c>
      <c r="AZ475" s="4">
        <v>0</v>
      </c>
      <c r="BA475" s="4">
        <v>1786.185035428115</v>
      </c>
      <c r="BB475" s="4">
        <v>1178.2995545018132</v>
      </c>
      <c r="BC475" s="4">
        <v>0</v>
      </c>
      <c r="BD475" s="4">
        <v>203.07463463509822</v>
      </c>
      <c r="BE475" s="4">
        <v>0</v>
      </c>
      <c r="BF475" s="4">
        <v>6097.0699094927495</v>
      </c>
      <c r="BG475" s="4">
        <v>31005.973905986921</v>
      </c>
      <c r="BH475" s="4">
        <v>100270.48158996532</v>
      </c>
      <c r="BI475" s="4">
        <v>0</v>
      </c>
      <c r="BJ475" s="4">
        <v>196011.62511515553</v>
      </c>
      <c r="BK475" s="34">
        <v>1782843.3886927227</v>
      </c>
      <c r="BL475" s="27"/>
      <c r="BM475" s="1" t="s">
        <v>582</v>
      </c>
      <c r="BN475" s="4">
        <v>95.287857939074598</v>
      </c>
      <c r="BO475" s="4">
        <v>0</v>
      </c>
      <c r="BP475" s="4">
        <v>702.51806928191115</v>
      </c>
      <c r="BQ475" s="4">
        <v>3418.2499043575999</v>
      </c>
      <c r="BR475" s="4">
        <v>1004.4046954669645</v>
      </c>
      <c r="BS475" s="4">
        <v>0</v>
      </c>
      <c r="BT475" s="4">
        <v>286.08917920572833</v>
      </c>
      <c r="BU475" s="4" t="e">
        <v>#DIV/0!</v>
      </c>
      <c r="BV475" s="4">
        <v>1526.298401161979</v>
      </c>
      <c r="BW475" s="4">
        <v>442.77275524509076</v>
      </c>
      <c r="BX475" s="4">
        <v>1071.464629753918</v>
      </c>
      <c r="BY475" s="4">
        <v>2511.8713839188331</v>
      </c>
      <c r="BZ475" s="4">
        <v>189.3982585415163</v>
      </c>
      <c r="CA475" s="4">
        <v>33.513807206940726</v>
      </c>
      <c r="CB475" s="4">
        <v>8681.4132221306372</v>
      </c>
      <c r="CC475" s="4">
        <v>10300.9905793172</v>
      </c>
      <c r="CD475" s="4">
        <v>3457.2276712827584</v>
      </c>
      <c r="CE475" s="4">
        <v>758.52397325514676</v>
      </c>
      <c r="CF475" s="4" t="e">
        <v>#DIV/0!</v>
      </c>
      <c r="CG475" s="4">
        <v>405.28930715727353</v>
      </c>
      <c r="CH475" s="4">
        <v>395.66875827276084</v>
      </c>
      <c r="CI475" s="4">
        <v>179.53309257845663</v>
      </c>
      <c r="CJ475" s="4">
        <v>30617.34834515191</v>
      </c>
      <c r="CK475" s="4">
        <v>66077.863891225701</v>
      </c>
      <c r="CL475" s="27"/>
      <c r="CM475" s="1" t="s">
        <v>582</v>
      </c>
      <c r="CN475" s="4">
        <v>1072.9963382483431</v>
      </c>
      <c r="CO475" s="4">
        <v>2201.0885542398873</v>
      </c>
      <c r="CP475" s="4">
        <v>9958.922112504295</v>
      </c>
      <c r="CQ475" s="4">
        <v>520685.41963553149</v>
      </c>
      <c r="CR475" s="4">
        <v>68233.738844206498</v>
      </c>
      <c r="CS475" s="4">
        <v>5388.1391971594994</v>
      </c>
      <c r="CT475" s="4">
        <v>144881.24687301711</v>
      </c>
      <c r="CU475" s="4" t="e">
        <v>#DIV/0!</v>
      </c>
      <c r="CV475" s="4">
        <v>3231.5519395251217</v>
      </c>
      <c r="CW475" s="4">
        <v>200.05304336434159</v>
      </c>
      <c r="CX475" s="4">
        <v>10969.707131149524</v>
      </c>
      <c r="CY475" s="4">
        <v>14740.998416089564</v>
      </c>
      <c r="CZ475" s="4">
        <v>144.61432147737426</v>
      </c>
      <c r="DA475" s="4">
        <v>4515.8442009059472</v>
      </c>
      <c r="DB475" s="4">
        <v>109910.62075362079</v>
      </c>
      <c r="DC475" s="4">
        <v>106994.76806681961</v>
      </c>
      <c r="DD475" s="4">
        <v>14579.842023106203</v>
      </c>
      <c r="DE475" s="4">
        <v>39.937857272305649</v>
      </c>
      <c r="DF475" s="4" t="e">
        <v>#DIV/0!</v>
      </c>
      <c r="DG475" s="4">
        <v>60342.296831830325</v>
      </c>
      <c r="DH475" s="4">
        <v>8077.7610108538029</v>
      </c>
      <c r="DI475" s="4">
        <v>152.39073642776322</v>
      </c>
      <c r="DJ475" s="4">
        <v>434431.96179899172</v>
      </c>
      <c r="DK475" s="4">
        <v>1520753.8996863419</v>
      </c>
      <c r="DL475" s="27"/>
      <c r="DM475" s="1" t="s">
        <v>582</v>
      </c>
      <c r="DN475" s="4">
        <v>69.143615515613064</v>
      </c>
      <c r="DO475" s="4">
        <v>0</v>
      </c>
      <c r="DP475" s="4" t="e">
        <v>#DIV/0!</v>
      </c>
      <c r="DQ475" s="4">
        <v>0</v>
      </c>
      <c r="DR475" s="4">
        <v>15164.287991379093</v>
      </c>
      <c r="DS475" s="4" t="e">
        <v>#DIV/0!</v>
      </c>
      <c r="DT475" s="4">
        <v>184.7308886360795</v>
      </c>
      <c r="DU475" s="4">
        <v>200.02008976826789</v>
      </c>
      <c r="DV475" s="4" t="e">
        <v>#DIV/0!</v>
      </c>
      <c r="DW475" s="4">
        <v>203.07463463509822</v>
      </c>
      <c r="DX475" s="4" t="e">
        <v>#DIV/0!</v>
      </c>
      <c r="DY475" s="4">
        <v>410.70890626539239</v>
      </c>
      <c r="DZ475" s="4">
        <v>1670.525517885487</v>
      </c>
      <c r="EA475" s="4">
        <v>5996.5132785198975</v>
      </c>
      <c r="EB475" s="4" t="e">
        <v>#DIV/0!</v>
      </c>
      <c r="EC475" s="4">
        <v>23899.004922604927</v>
      </c>
      <c r="ED475" s="27"/>
      <c r="EE475" s="1" t="s">
        <v>582</v>
      </c>
      <c r="EF475" s="4">
        <v>1504.9514418592441</v>
      </c>
      <c r="EG475" s="4">
        <v>167.27181994703903</v>
      </c>
      <c r="EH475" s="4" t="e">
        <v>#DIV/0!</v>
      </c>
      <c r="EI475" s="4">
        <v>14011.499590022326</v>
      </c>
      <c r="EJ475" s="4">
        <v>24553.386026422191</v>
      </c>
      <c r="EK475" s="4" t="e">
        <v>#DIV/0!</v>
      </c>
      <c r="EL475" s="4">
        <v>1601.4541467920353</v>
      </c>
      <c r="EM475" s="4">
        <v>978.2794647335453</v>
      </c>
      <c r="EN475" s="4" t="e">
        <v>#DIV/0!</v>
      </c>
      <c r="EO475" s="4">
        <v>0</v>
      </c>
      <c r="EP475" s="4" t="e">
        <v>#DIV/0!</v>
      </c>
      <c r="EQ475" s="4">
        <v>5686.3610032273573</v>
      </c>
      <c r="ER475" s="4">
        <v>29335.448388101435</v>
      </c>
      <c r="ES475" s="4">
        <v>94273.968311445438</v>
      </c>
      <c r="ET475" s="4" t="e">
        <v>#DIV/0!</v>
      </c>
      <c r="EU475" s="4">
        <v>172112.62019255059</v>
      </c>
      <c r="EV475" s="23"/>
      <c r="IF475" s="23"/>
    </row>
    <row r="476" spans="2:240" ht="21.6" hidden="1" customHeight="1" x14ac:dyDescent="0.3">
      <c r="B476" s="1" t="s">
        <v>722</v>
      </c>
      <c r="C476" s="38" t="s">
        <v>416</v>
      </c>
      <c r="D476" s="5" t="s">
        <v>140</v>
      </c>
      <c r="E476" s="6" t="s">
        <v>322</v>
      </c>
      <c r="F476" s="6">
        <v>2521296</v>
      </c>
      <c r="G476" s="5" t="s">
        <v>154</v>
      </c>
      <c r="H476" s="19"/>
      <c r="I476" s="7">
        <v>241.70635468333333</v>
      </c>
      <c r="J476" s="8">
        <v>191567.22310552775</v>
      </c>
      <c r="K476" s="19"/>
      <c r="L476" s="7">
        <v>0</v>
      </c>
      <c r="M476" s="8">
        <v>0</v>
      </c>
      <c r="N476" s="19"/>
      <c r="O476" s="7">
        <f t="shared" si="42"/>
        <v>241.70635468333333</v>
      </c>
      <c r="P476" s="8">
        <f t="shared" si="43"/>
        <v>191567.22310552775</v>
      </c>
      <c r="Q476" s="1" t="str">
        <f t="shared" si="44"/>
        <v>OK</v>
      </c>
      <c r="S476" s="1">
        <v>2521296</v>
      </c>
      <c r="T476" s="1" t="s">
        <v>592</v>
      </c>
      <c r="U476" s="4">
        <v>0</v>
      </c>
      <c r="V476" s="4">
        <v>0</v>
      </c>
      <c r="W476" s="4">
        <v>0.81956560238417997</v>
      </c>
      <c r="X476" s="4">
        <v>81344.944489839938</v>
      </c>
      <c r="Y476" s="4">
        <v>0</v>
      </c>
      <c r="Z476" s="4">
        <v>75.94296211235536</v>
      </c>
      <c r="AA476" s="4">
        <v>134.90520689982958</v>
      </c>
      <c r="AB476" s="4">
        <v>0</v>
      </c>
      <c r="AC476" s="4">
        <v>583.12194091259255</v>
      </c>
      <c r="AD476" s="4">
        <v>135.95249726840373</v>
      </c>
      <c r="AE476" s="4">
        <v>7.05540848689422</v>
      </c>
      <c r="AF476" s="4">
        <v>34.866853706779565</v>
      </c>
      <c r="AG476" s="4">
        <v>0</v>
      </c>
      <c r="AH476" s="4">
        <v>17.332858563151703</v>
      </c>
      <c r="AI476" s="4">
        <v>4853.2229266031954</v>
      </c>
      <c r="AJ476" s="4">
        <v>4826.60206380619</v>
      </c>
      <c r="AK476" s="4">
        <v>5871.294502783865</v>
      </c>
      <c r="AL476" s="4">
        <v>0</v>
      </c>
      <c r="AM476" s="4">
        <v>0</v>
      </c>
      <c r="AN476" s="4">
        <v>997.98024409052221</v>
      </c>
      <c r="AO476" s="4">
        <v>0</v>
      </c>
      <c r="AP476" s="4">
        <v>520.88610187032532</v>
      </c>
      <c r="AQ476" s="4">
        <v>91892.387646821822</v>
      </c>
      <c r="AR476" s="4">
        <v>191297.31526936824</v>
      </c>
      <c r="AS476" s="27"/>
      <c r="AT476" s="1" t="s">
        <v>592</v>
      </c>
      <c r="AU476" s="4">
        <v>0</v>
      </c>
      <c r="AV476" s="4">
        <v>0</v>
      </c>
      <c r="AW476" s="4">
        <v>0</v>
      </c>
      <c r="AX476" s="4">
        <v>0</v>
      </c>
      <c r="AY476" s="4">
        <v>0</v>
      </c>
      <c r="AZ476" s="4">
        <v>0</v>
      </c>
      <c r="BA476" s="4">
        <v>0</v>
      </c>
      <c r="BB476" s="4">
        <v>0</v>
      </c>
      <c r="BC476" s="4">
        <v>0</v>
      </c>
      <c r="BD476" s="4">
        <v>0</v>
      </c>
      <c r="BE476" s="4">
        <v>0</v>
      </c>
      <c r="BF476" s="4">
        <v>254.43716541258954</v>
      </c>
      <c r="BG476" s="4">
        <v>0</v>
      </c>
      <c r="BH476" s="4">
        <v>15.47067074693703</v>
      </c>
      <c r="BI476" s="4">
        <v>0</v>
      </c>
      <c r="BJ476" s="4">
        <v>269.9078361595266</v>
      </c>
      <c r="BK476" s="34">
        <v>191567.22310552775</v>
      </c>
      <c r="BL476" s="27"/>
      <c r="BM476" s="1" t="s">
        <v>592</v>
      </c>
      <c r="BN476" s="4" t="e">
        <v>#DIV/0!</v>
      </c>
      <c r="BO476" s="4" t="e">
        <v>#DIV/0!</v>
      </c>
      <c r="BP476" s="4">
        <v>0.81956560238417997</v>
      </c>
      <c r="BQ476" s="4">
        <v>0</v>
      </c>
      <c r="BR476" s="4" t="e">
        <v>#DIV/0!</v>
      </c>
      <c r="BS476" s="4">
        <v>0</v>
      </c>
      <c r="BT476" s="4">
        <v>0</v>
      </c>
      <c r="BU476" s="4" t="e">
        <v>#DIV/0!</v>
      </c>
      <c r="BV476" s="4">
        <v>583.12194091259255</v>
      </c>
      <c r="BW476" s="4">
        <v>135.95249726840373</v>
      </c>
      <c r="BX476" s="4">
        <v>7.05540848689422</v>
      </c>
      <c r="BY476" s="4">
        <v>34.866853706779565</v>
      </c>
      <c r="BZ476" s="4" t="e">
        <v>#DIV/0!</v>
      </c>
      <c r="CA476" s="4">
        <v>17.332858563151703</v>
      </c>
      <c r="CB476" s="4">
        <v>4853.2229266031954</v>
      </c>
      <c r="CC476" s="4">
        <v>4826.60206380619</v>
      </c>
      <c r="CD476" s="4">
        <v>5871.294502783865</v>
      </c>
      <c r="CE476" s="4" t="e">
        <v>#DIV/0!</v>
      </c>
      <c r="CF476" s="4" t="e">
        <v>#DIV/0!</v>
      </c>
      <c r="CG476" s="4">
        <v>997.98024409052221</v>
      </c>
      <c r="CH476" s="4" t="e">
        <v>#DIV/0!</v>
      </c>
      <c r="CI476" s="4">
        <v>520.88610187032532</v>
      </c>
      <c r="CJ476" s="4">
        <v>91853.120143934546</v>
      </c>
      <c r="CK476" s="4">
        <v>109702.25510762885</v>
      </c>
      <c r="CL476" s="27"/>
      <c r="CM476" s="1" t="s">
        <v>592</v>
      </c>
      <c r="CN476" s="4" t="e">
        <v>#DIV/0!</v>
      </c>
      <c r="CO476" s="4" t="e">
        <v>#DIV/0!</v>
      </c>
      <c r="CP476" s="4">
        <v>0</v>
      </c>
      <c r="CQ476" s="4">
        <v>81344.944489839938</v>
      </c>
      <c r="CR476" s="4" t="e">
        <v>#DIV/0!</v>
      </c>
      <c r="CS476" s="4">
        <v>75.94296211235536</v>
      </c>
      <c r="CT476" s="4">
        <v>134.90520689982958</v>
      </c>
      <c r="CU476" s="4" t="e">
        <v>#DIV/0!</v>
      </c>
      <c r="CV476" s="4">
        <v>0</v>
      </c>
      <c r="CW476" s="4">
        <v>0</v>
      </c>
      <c r="CX476" s="4">
        <v>0</v>
      </c>
      <c r="CY476" s="4">
        <v>0</v>
      </c>
      <c r="CZ476" s="4" t="e">
        <v>#DIV/0!</v>
      </c>
      <c r="DA476" s="4">
        <v>0</v>
      </c>
      <c r="DB476" s="4">
        <v>0</v>
      </c>
      <c r="DC476" s="4">
        <v>0</v>
      </c>
      <c r="DD476" s="4">
        <v>0</v>
      </c>
      <c r="DE476" s="4" t="e">
        <v>#DIV/0!</v>
      </c>
      <c r="DF476" s="4" t="e">
        <v>#DIV/0!</v>
      </c>
      <c r="DG476" s="4">
        <v>0</v>
      </c>
      <c r="DH476" s="4" t="e">
        <v>#DIV/0!</v>
      </c>
      <c r="DI476" s="4">
        <v>0</v>
      </c>
      <c r="DJ476" s="4">
        <v>39.267502887288174</v>
      </c>
      <c r="DK476" s="4">
        <v>81595.060161739413</v>
      </c>
      <c r="DL476" s="27"/>
      <c r="DM476" s="1" t="s">
        <v>592</v>
      </c>
      <c r="DN476" s="4" t="e">
        <v>#DIV/0!</v>
      </c>
      <c r="DO476" s="4" t="e">
        <v>#DIV/0!</v>
      </c>
      <c r="DP476" s="4" t="e">
        <v>#DIV/0!</v>
      </c>
      <c r="DQ476" s="4" t="e">
        <v>#DIV/0!</v>
      </c>
      <c r="DR476" s="4" t="e">
        <v>#DIV/0!</v>
      </c>
      <c r="DS476" s="4" t="e">
        <v>#DIV/0!</v>
      </c>
      <c r="DT476" s="4" t="e">
        <v>#DIV/0!</v>
      </c>
      <c r="DU476" s="4" t="e">
        <v>#DIV/0!</v>
      </c>
      <c r="DV476" s="4" t="e">
        <v>#DIV/0!</v>
      </c>
      <c r="DW476" s="4" t="e">
        <v>#DIV/0!</v>
      </c>
      <c r="DX476" s="4" t="e">
        <v>#DIV/0!</v>
      </c>
      <c r="DY476" s="4">
        <v>254.43716541258954</v>
      </c>
      <c r="DZ476" s="4" t="e">
        <v>#DIV/0!</v>
      </c>
      <c r="EA476" s="4">
        <v>15.47067074693703</v>
      </c>
      <c r="EB476" s="4" t="e">
        <v>#DIV/0!</v>
      </c>
      <c r="EC476" s="4">
        <v>269.9078361595266</v>
      </c>
      <c r="ED476" s="27"/>
      <c r="EE476" s="1" t="s">
        <v>592</v>
      </c>
      <c r="EF476" s="4" t="e">
        <v>#DIV/0!</v>
      </c>
      <c r="EG476" s="4" t="e">
        <v>#DIV/0!</v>
      </c>
      <c r="EH476" s="4" t="e">
        <v>#DIV/0!</v>
      </c>
      <c r="EI476" s="4" t="e">
        <v>#DIV/0!</v>
      </c>
      <c r="EJ476" s="4" t="e">
        <v>#DIV/0!</v>
      </c>
      <c r="EK476" s="4" t="e">
        <v>#DIV/0!</v>
      </c>
      <c r="EL476" s="4" t="e">
        <v>#DIV/0!</v>
      </c>
      <c r="EM476" s="4" t="e">
        <v>#DIV/0!</v>
      </c>
      <c r="EN476" s="4" t="e">
        <v>#DIV/0!</v>
      </c>
      <c r="EO476" s="4" t="e">
        <v>#DIV/0!</v>
      </c>
      <c r="EP476" s="4" t="e">
        <v>#DIV/0!</v>
      </c>
      <c r="EQ476" s="4">
        <v>0</v>
      </c>
      <c r="ER476" s="4" t="e">
        <v>#DIV/0!</v>
      </c>
      <c r="ES476" s="4">
        <v>0</v>
      </c>
      <c r="ET476" s="4" t="e">
        <v>#DIV/0!</v>
      </c>
      <c r="EU476" s="4">
        <v>0</v>
      </c>
      <c r="EV476" s="23"/>
      <c r="IF476" s="23"/>
    </row>
    <row r="477" spans="2:240" ht="21.6" hidden="1" customHeight="1" x14ac:dyDescent="0.3">
      <c r="B477" s="1" t="s">
        <v>722</v>
      </c>
      <c r="C477" s="38" t="s">
        <v>493</v>
      </c>
      <c r="D477" s="5" t="s">
        <v>140</v>
      </c>
      <c r="E477" s="6" t="s">
        <v>322</v>
      </c>
      <c r="F477" s="6">
        <v>3092399</v>
      </c>
      <c r="G477" s="5" t="s">
        <v>201</v>
      </c>
      <c r="H477" s="19"/>
      <c r="I477" s="7">
        <v>0.2173677916666667</v>
      </c>
      <c r="J477" s="8">
        <v>404.87576979208336</v>
      </c>
      <c r="K477" s="19"/>
      <c r="L477" s="7">
        <v>0</v>
      </c>
      <c r="M477" s="8">
        <v>0</v>
      </c>
      <c r="N477" s="19"/>
      <c r="O477" s="7">
        <f t="shared" si="42"/>
        <v>0.2173677916666667</v>
      </c>
      <c r="P477" s="8">
        <f t="shared" si="43"/>
        <v>404.87576979208336</v>
      </c>
      <c r="Q477" s="1" t="str">
        <f t="shared" si="44"/>
        <v>FFFFFFFFFF</v>
      </c>
      <c r="U477" s="4" t="e">
        <v>#DIV/0!</v>
      </c>
      <c r="V477" s="4" t="e">
        <v>#DIV/0!</v>
      </c>
      <c r="W477" s="4" t="e">
        <v>#DIV/0!</v>
      </c>
      <c r="X477" s="4" t="e">
        <v>#DIV/0!</v>
      </c>
      <c r="Y477" s="4" t="e">
        <v>#DIV/0!</v>
      </c>
      <c r="Z477" s="4" t="e">
        <v>#DIV/0!</v>
      </c>
      <c r="AA477" s="4" t="e">
        <v>#DIV/0!</v>
      </c>
      <c r="AB477" s="4" t="e">
        <v>#DIV/0!</v>
      </c>
      <c r="AC477" s="4" t="e">
        <v>#DIV/0!</v>
      </c>
      <c r="AD477" s="4" t="e">
        <v>#DIV/0!</v>
      </c>
      <c r="AE477" s="4" t="e">
        <v>#DIV/0!</v>
      </c>
      <c r="AF477" s="4" t="e">
        <v>#DIV/0!</v>
      </c>
      <c r="AG477" s="4" t="e">
        <v>#DIV/0!</v>
      </c>
      <c r="AH477" s="4" t="e">
        <v>#DIV/0!</v>
      </c>
      <c r="AI477" s="4" t="e">
        <v>#DIV/0!</v>
      </c>
      <c r="AJ477" s="4" t="e">
        <v>#DIV/0!</v>
      </c>
      <c r="AK477" s="4" t="e">
        <v>#DIV/0!</v>
      </c>
      <c r="AL477" s="4" t="e">
        <v>#DIV/0!</v>
      </c>
      <c r="AM477" s="4" t="e">
        <v>#DIV/0!</v>
      </c>
      <c r="AN477" s="4" t="e">
        <v>#DIV/0!</v>
      </c>
      <c r="AO477" s="4" t="e">
        <v>#DIV/0!</v>
      </c>
      <c r="AP477" s="4" t="e">
        <v>#DIV/0!</v>
      </c>
      <c r="AQ477" s="4" t="e">
        <v>#DIV/0!</v>
      </c>
      <c r="AR477" s="4" t="e">
        <v>#DIV/0!</v>
      </c>
      <c r="AS477" s="27"/>
      <c r="AU477" s="4" t="e">
        <v>#DIV/0!</v>
      </c>
      <c r="AV477" s="4" t="e">
        <v>#DIV/0!</v>
      </c>
      <c r="AW477" s="4" t="e">
        <v>#DIV/0!</v>
      </c>
      <c r="AX477" s="4" t="e">
        <v>#DIV/0!</v>
      </c>
      <c r="AY477" s="4" t="e">
        <v>#DIV/0!</v>
      </c>
      <c r="AZ477" s="4" t="e">
        <v>#DIV/0!</v>
      </c>
      <c r="BA477" s="4" t="e">
        <v>#DIV/0!</v>
      </c>
      <c r="BB477" s="4" t="e">
        <v>#DIV/0!</v>
      </c>
      <c r="BC477" s="4" t="e">
        <v>#DIV/0!</v>
      </c>
      <c r="BD477" s="4" t="e">
        <v>#DIV/0!</v>
      </c>
      <c r="BE477" s="4" t="e">
        <v>#DIV/0!</v>
      </c>
      <c r="BF477" s="4" t="e">
        <v>#DIV/0!</v>
      </c>
      <c r="BG477" s="4" t="e">
        <v>#DIV/0!</v>
      </c>
      <c r="BH477" s="4" t="e">
        <v>#DIV/0!</v>
      </c>
      <c r="BI477" s="4" t="e">
        <v>#DIV/0!</v>
      </c>
      <c r="BJ477" s="4" t="e">
        <v>#DIV/0!</v>
      </c>
      <c r="BK477" s="34" t="e">
        <v>#DIV/0!</v>
      </c>
      <c r="BL477" s="27"/>
      <c r="BN477" s="4" t="e">
        <v>#DIV/0!</v>
      </c>
      <c r="BO477" s="4" t="e">
        <v>#DIV/0!</v>
      </c>
      <c r="BP477" s="4" t="e">
        <v>#DIV/0!</v>
      </c>
      <c r="BQ477" s="4" t="e">
        <v>#DIV/0!</v>
      </c>
      <c r="BR477" s="4" t="e">
        <v>#DIV/0!</v>
      </c>
      <c r="BS477" s="4" t="e">
        <v>#DIV/0!</v>
      </c>
      <c r="BT477" s="4" t="e">
        <v>#DIV/0!</v>
      </c>
      <c r="BU477" s="4" t="e">
        <v>#DIV/0!</v>
      </c>
      <c r="BV477" s="4" t="e">
        <v>#DIV/0!</v>
      </c>
      <c r="BW477" s="4" t="e">
        <v>#DIV/0!</v>
      </c>
      <c r="BX477" s="4" t="e">
        <v>#DIV/0!</v>
      </c>
      <c r="BY477" s="4" t="e">
        <v>#DIV/0!</v>
      </c>
      <c r="BZ477" s="4" t="e">
        <v>#DIV/0!</v>
      </c>
      <c r="CA477" s="4" t="e">
        <v>#DIV/0!</v>
      </c>
      <c r="CB477" s="4" t="e">
        <v>#DIV/0!</v>
      </c>
      <c r="CC477" s="4" t="e">
        <v>#DIV/0!</v>
      </c>
      <c r="CD477" s="4" t="e">
        <v>#DIV/0!</v>
      </c>
      <c r="CE477" s="4" t="e">
        <v>#DIV/0!</v>
      </c>
      <c r="CF477" s="4" t="e">
        <v>#DIV/0!</v>
      </c>
      <c r="CG477" s="4" t="e">
        <v>#DIV/0!</v>
      </c>
      <c r="CH477" s="4" t="e">
        <v>#DIV/0!</v>
      </c>
      <c r="CI477" s="4" t="e">
        <v>#DIV/0!</v>
      </c>
      <c r="CJ477" s="4" t="e">
        <v>#DIV/0!</v>
      </c>
      <c r="CK477" s="4" t="e">
        <v>#DIV/0!</v>
      </c>
      <c r="CL477" s="27"/>
      <c r="CN477" s="4" t="e">
        <v>#DIV/0!</v>
      </c>
      <c r="CO477" s="4" t="e">
        <v>#DIV/0!</v>
      </c>
      <c r="CP477" s="4" t="e">
        <v>#DIV/0!</v>
      </c>
      <c r="CQ477" s="4" t="e">
        <v>#DIV/0!</v>
      </c>
      <c r="CR477" s="4" t="e">
        <v>#DIV/0!</v>
      </c>
      <c r="CS477" s="4" t="e">
        <v>#DIV/0!</v>
      </c>
      <c r="CT477" s="4" t="e">
        <v>#DIV/0!</v>
      </c>
      <c r="CU477" s="4" t="e">
        <v>#DIV/0!</v>
      </c>
      <c r="CV477" s="4" t="e">
        <v>#DIV/0!</v>
      </c>
      <c r="CW477" s="4" t="e">
        <v>#DIV/0!</v>
      </c>
      <c r="CX477" s="4" t="e">
        <v>#DIV/0!</v>
      </c>
      <c r="CY477" s="4" t="e">
        <v>#DIV/0!</v>
      </c>
      <c r="CZ477" s="4" t="e">
        <v>#DIV/0!</v>
      </c>
      <c r="DA477" s="4" t="e">
        <v>#DIV/0!</v>
      </c>
      <c r="DB477" s="4" t="e">
        <v>#DIV/0!</v>
      </c>
      <c r="DC477" s="4" t="e">
        <v>#DIV/0!</v>
      </c>
      <c r="DD477" s="4" t="e">
        <v>#DIV/0!</v>
      </c>
      <c r="DE477" s="4" t="e">
        <v>#DIV/0!</v>
      </c>
      <c r="DF477" s="4" t="e">
        <v>#DIV/0!</v>
      </c>
      <c r="DG477" s="4" t="e">
        <v>#DIV/0!</v>
      </c>
      <c r="DH477" s="4" t="e">
        <v>#DIV/0!</v>
      </c>
      <c r="DI477" s="4" t="e">
        <v>#DIV/0!</v>
      </c>
      <c r="DJ477" s="4" t="e">
        <v>#DIV/0!</v>
      </c>
      <c r="DK477" s="4" t="e">
        <v>#DIV/0!</v>
      </c>
      <c r="DL477" s="27"/>
      <c r="DN477" s="4" t="e">
        <v>#DIV/0!</v>
      </c>
      <c r="DO477" s="4" t="e">
        <v>#DIV/0!</v>
      </c>
      <c r="DP477" s="4" t="e">
        <v>#DIV/0!</v>
      </c>
      <c r="DQ477" s="4" t="e">
        <v>#DIV/0!</v>
      </c>
      <c r="DR477" s="4" t="e">
        <v>#DIV/0!</v>
      </c>
      <c r="DS477" s="4" t="e">
        <v>#DIV/0!</v>
      </c>
      <c r="DT477" s="4" t="e">
        <v>#DIV/0!</v>
      </c>
      <c r="DU477" s="4" t="e">
        <v>#DIV/0!</v>
      </c>
      <c r="DV477" s="4" t="e">
        <v>#DIV/0!</v>
      </c>
      <c r="DW477" s="4" t="e">
        <v>#DIV/0!</v>
      </c>
      <c r="DX477" s="4" t="e">
        <v>#DIV/0!</v>
      </c>
      <c r="DY477" s="4" t="e">
        <v>#DIV/0!</v>
      </c>
      <c r="DZ477" s="4" t="e">
        <v>#DIV/0!</v>
      </c>
      <c r="EA477" s="4" t="e">
        <v>#DIV/0!</v>
      </c>
      <c r="EB477" s="4" t="e">
        <v>#DIV/0!</v>
      </c>
      <c r="EC477" s="4" t="e">
        <v>#DIV/0!</v>
      </c>
      <c r="ED477" s="27"/>
      <c r="EF477" s="4" t="e">
        <v>#DIV/0!</v>
      </c>
      <c r="EG477" s="4" t="e">
        <v>#DIV/0!</v>
      </c>
      <c r="EH477" s="4" t="e">
        <v>#DIV/0!</v>
      </c>
      <c r="EI477" s="4" t="e">
        <v>#DIV/0!</v>
      </c>
      <c r="EJ477" s="4" t="e">
        <v>#DIV/0!</v>
      </c>
      <c r="EK477" s="4" t="e">
        <v>#DIV/0!</v>
      </c>
      <c r="EL477" s="4" t="e">
        <v>#DIV/0!</v>
      </c>
      <c r="EM477" s="4" t="e">
        <v>#DIV/0!</v>
      </c>
      <c r="EN477" s="4" t="e">
        <v>#DIV/0!</v>
      </c>
      <c r="EO477" s="4" t="e">
        <v>#DIV/0!</v>
      </c>
      <c r="EP477" s="4" t="e">
        <v>#DIV/0!</v>
      </c>
      <c r="EQ477" s="4" t="e">
        <v>#DIV/0!</v>
      </c>
      <c r="ER477" s="4" t="e">
        <v>#DIV/0!</v>
      </c>
      <c r="ES477" s="4" t="e">
        <v>#DIV/0!</v>
      </c>
      <c r="ET477" s="4" t="e">
        <v>#DIV/0!</v>
      </c>
      <c r="EU477" s="4" t="e">
        <v>#DIV/0!</v>
      </c>
      <c r="EV477" s="23"/>
      <c r="IF477" s="23"/>
    </row>
    <row r="478" spans="2:240" ht="21.6" hidden="1" customHeight="1" x14ac:dyDescent="0.3">
      <c r="B478" s="1" t="s">
        <v>722</v>
      </c>
      <c r="C478" s="38" t="s">
        <v>414</v>
      </c>
      <c r="D478" s="5" t="s">
        <v>152</v>
      </c>
      <c r="E478" s="6" t="s">
        <v>321</v>
      </c>
      <c r="F478" s="6">
        <v>2504332</v>
      </c>
      <c r="G478" s="5" t="s">
        <v>153</v>
      </c>
      <c r="H478" s="19"/>
      <c r="I478" s="7">
        <v>672.21234794999998</v>
      </c>
      <c r="J478" s="8">
        <v>661252.97754875477</v>
      </c>
      <c r="K478" s="19"/>
      <c r="L478" s="7">
        <v>16.416666666666668</v>
      </c>
      <c r="M478" s="8">
        <v>44603.770833333336</v>
      </c>
      <c r="N478" s="19"/>
      <c r="O478" s="7">
        <f t="shared" si="42"/>
        <v>688.62901461666661</v>
      </c>
      <c r="P478" s="8">
        <f t="shared" si="43"/>
        <v>705856.74838208815</v>
      </c>
      <c r="Q478" s="1" t="str">
        <f t="shared" si="44"/>
        <v>OK</v>
      </c>
      <c r="S478" s="1">
        <v>2504332</v>
      </c>
      <c r="T478" s="1" t="s">
        <v>590</v>
      </c>
      <c r="U478" s="4">
        <v>404.6111592069513</v>
      </c>
      <c r="V478" s="4">
        <v>14.072845370855141</v>
      </c>
      <c r="W478" s="4">
        <v>323.16636816856641</v>
      </c>
      <c r="X478" s="4">
        <v>353565.68103334011</v>
      </c>
      <c r="Y478" s="4">
        <v>30419.955648627201</v>
      </c>
      <c r="Z478" s="4">
        <v>60151.272016534516</v>
      </c>
      <c r="AA478" s="4">
        <v>5860.0048338708848</v>
      </c>
      <c r="AB478" s="4">
        <v>41091.09930415843</v>
      </c>
      <c r="AC478" s="4">
        <v>1549.6617328834704</v>
      </c>
      <c r="AD478" s="4">
        <v>217.13699167021525</v>
      </c>
      <c r="AE478" s="4">
        <v>263.00100796576993</v>
      </c>
      <c r="AF478" s="4">
        <v>2645.1495206701334</v>
      </c>
      <c r="AG478" s="4">
        <v>0</v>
      </c>
      <c r="AH478" s="4">
        <v>1659.7394898109487</v>
      </c>
      <c r="AI478" s="4">
        <v>31768.500317262537</v>
      </c>
      <c r="AJ478" s="4">
        <v>6404.8353714252853</v>
      </c>
      <c r="AK478" s="4">
        <v>17265.365961393247</v>
      </c>
      <c r="AL478" s="4">
        <v>175.54945063251276</v>
      </c>
      <c r="AM478" s="4">
        <v>47066.949666316075</v>
      </c>
      <c r="AN478" s="4">
        <v>18251.776783545192</v>
      </c>
      <c r="AO478" s="4">
        <v>9.7523659779037732</v>
      </c>
      <c r="AP478" s="4">
        <v>902.15461095914884</v>
      </c>
      <c r="AQ478" s="4">
        <v>62562.534310952775</v>
      </c>
      <c r="AR478" s="4">
        <v>682571.97079074278</v>
      </c>
      <c r="AS478" s="27"/>
      <c r="AT478" s="1" t="s">
        <v>590</v>
      </c>
      <c r="AU478" s="4">
        <v>77.184464086991127</v>
      </c>
      <c r="AV478" s="4">
        <v>0</v>
      </c>
      <c r="AW478" s="4">
        <v>0</v>
      </c>
      <c r="AX478" s="4">
        <v>5627.1361620488733</v>
      </c>
      <c r="AY478" s="4">
        <v>4412.8703135225951</v>
      </c>
      <c r="AZ478" s="4">
        <v>0</v>
      </c>
      <c r="BA478" s="4">
        <v>105.36648851823284</v>
      </c>
      <c r="BB478" s="4">
        <v>93.229017676419843</v>
      </c>
      <c r="BC478" s="4">
        <v>0</v>
      </c>
      <c r="BD478" s="4">
        <v>144.68559620618825</v>
      </c>
      <c r="BE478" s="4">
        <v>0</v>
      </c>
      <c r="BF478" s="4">
        <v>1160.2441115155891</v>
      </c>
      <c r="BG478" s="4">
        <v>8524.3462130591943</v>
      </c>
      <c r="BH478" s="4">
        <v>3139.7152247113972</v>
      </c>
      <c r="BI478" s="4">
        <v>0</v>
      </c>
      <c r="BJ478" s="4">
        <v>23284.777591345483</v>
      </c>
      <c r="BK478" s="34">
        <v>705856.74838208826</v>
      </c>
      <c r="BL478" s="27"/>
      <c r="BM478" s="1" t="s">
        <v>590</v>
      </c>
      <c r="BN478" s="4">
        <v>107.76693427327761</v>
      </c>
      <c r="BO478" s="4">
        <v>14.072845370855141</v>
      </c>
      <c r="BP478" s="4">
        <v>25.499790728497491</v>
      </c>
      <c r="BQ478" s="4">
        <v>8662.1469788068316</v>
      </c>
      <c r="BR478" s="4">
        <v>813.75151466782904</v>
      </c>
      <c r="BS478" s="4">
        <v>867.40224433763592</v>
      </c>
      <c r="BT478" s="4">
        <v>424.96206242118018</v>
      </c>
      <c r="BU478" s="4">
        <v>23.830055840696446</v>
      </c>
      <c r="BV478" s="4">
        <v>1132.8089462580494</v>
      </c>
      <c r="BW478" s="4">
        <v>110.28728120377615</v>
      </c>
      <c r="BX478" s="4">
        <v>69.428432495010028</v>
      </c>
      <c r="BY478" s="4">
        <v>139.25209479058998</v>
      </c>
      <c r="BZ478" s="4" t="e">
        <v>#DIV/0!</v>
      </c>
      <c r="CA478" s="4">
        <v>841.56656883480287</v>
      </c>
      <c r="CB478" s="4">
        <v>6838.4048848964667</v>
      </c>
      <c r="CC478" s="4">
        <v>164.33606662778305</v>
      </c>
      <c r="CD478" s="4">
        <v>3789.5787882556651</v>
      </c>
      <c r="CE478" s="4">
        <v>106.98293399472112</v>
      </c>
      <c r="CF478" s="4">
        <v>63.826988692244164</v>
      </c>
      <c r="CG478" s="4">
        <v>150.52159416026274</v>
      </c>
      <c r="CH478" s="4">
        <v>0</v>
      </c>
      <c r="CI478" s="4">
        <v>0</v>
      </c>
      <c r="CJ478" s="4">
        <v>3988.1577424361972</v>
      </c>
      <c r="CK478" s="4">
        <v>28334.584749092373</v>
      </c>
      <c r="CL478" s="27"/>
      <c r="CM478" s="1" t="s">
        <v>590</v>
      </c>
      <c r="CN478" s="4">
        <v>296.84422493367373</v>
      </c>
      <c r="CO478" s="4">
        <v>0</v>
      </c>
      <c r="CP478" s="4">
        <v>297.66657744006892</v>
      </c>
      <c r="CQ478" s="4">
        <v>344903.53405453329</v>
      </c>
      <c r="CR478" s="4">
        <v>29606.204133959374</v>
      </c>
      <c r="CS478" s="4">
        <v>59283.869772196871</v>
      </c>
      <c r="CT478" s="4">
        <v>5435.0427714497037</v>
      </c>
      <c r="CU478" s="4">
        <v>41067.269248317738</v>
      </c>
      <c r="CV478" s="4">
        <v>416.85278662542117</v>
      </c>
      <c r="CW478" s="4">
        <v>106.84971046643912</v>
      </c>
      <c r="CX478" s="4">
        <v>193.57257547075989</v>
      </c>
      <c r="CY478" s="4">
        <v>2505.8974258795433</v>
      </c>
      <c r="CZ478" s="4" t="e">
        <v>#DIV/0!</v>
      </c>
      <c r="DA478" s="4">
        <v>818.17292097614552</v>
      </c>
      <c r="DB478" s="4">
        <v>24930.095432366074</v>
      </c>
      <c r="DC478" s="4">
        <v>6240.4993047975031</v>
      </c>
      <c r="DD478" s="4">
        <v>13475.787173137582</v>
      </c>
      <c r="DE478" s="4">
        <v>68.566516637791651</v>
      </c>
      <c r="DF478" s="4">
        <v>47003.12267762384</v>
      </c>
      <c r="DG478" s="4">
        <v>18101.25518938493</v>
      </c>
      <c r="DH478" s="4">
        <v>9.7523659779037732</v>
      </c>
      <c r="DI478" s="4">
        <v>902.15461095914884</v>
      </c>
      <c r="DJ478" s="4">
        <v>58574.376568516578</v>
      </c>
      <c r="DK478" s="4">
        <v>654237.38604165055</v>
      </c>
      <c r="DL478" s="27"/>
      <c r="DM478" s="1" t="s">
        <v>590</v>
      </c>
      <c r="DN478" s="4">
        <v>0</v>
      </c>
      <c r="DO478" s="4" t="e">
        <v>#DIV/0!</v>
      </c>
      <c r="DP478" s="4" t="e">
        <v>#DIV/0!</v>
      </c>
      <c r="DQ478" s="4">
        <v>0</v>
      </c>
      <c r="DR478" s="4">
        <v>0</v>
      </c>
      <c r="DS478" s="4" t="e">
        <v>#DIV/0!</v>
      </c>
      <c r="DT478" s="4">
        <v>27.816668997619889</v>
      </c>
      <c r="DU478" s="4">
        <v>93.229017676419843</v>
      </c>
      <c r="DV478" s="4" t="e">
        <v>#DIV/0!</v>
      </c>
      <c r="DW478" s="4">
        <v>0</v>
      </c>
      <c r="DX478" s="4" t="e">
        <v>#DIV/0!</v>
      </c>
      <c r="DY478" s="4">
        <v>361.13749597490488</v>
      </c>
      <c r="DZ478" s="4">
        <v>184.27962881159831</v>
      </c>
      <c r="EA478" s="4">
        <v>200.76826082863312</v>
      </c>
      <c r="EB478" s="4" t="e">
        <v>#DIV/0!</v>
      </c>
      <c r="EC478" s="4">
        <v>867.23107228917615</v>
      </c>
      <c r="ED478" s="27"/>
      <c r="EE478" s="1" t="s">
        <v>590</v>
      </c>
      <c r="EF478" s="4">
        <v>77.184464086991127</v>
      </c>
      <c r="EG478" s="4" t="e">
        <v>#DIV/0!</v>
      </c>
      <c r="EH478" s="4" t="e">
        <v>#DIV/0!</v>
      </c>
      <c r="EI478" s="4">
        <v>5627.1361620488733</v>
      </c>
      <c r="EJ478" s="4">
        <v>4412.8703135225951</v>
      </c>
      <c r="EK478" s="4" t="e">
        <v>#DIV/0!</v>
      </c>
      <c r="EL478" s="4">
        <v>77.549819520612957</v>
      </c>
      <c r="EM478" s="4">
        <v>0</v>
      </c>
      <c r="EN478" s="4" t="e">
        <v>#DIV/0!</v>
      </c>
      <c r="EO478" s="4">
        <v>144.68559620618825</v>
      </c>
      <c r="EP478" s="4" t="e">
        <v>#DIV/0!</v>
      </c>
      <c r="EQ478" s="4">
        <v>799.10661554068429</v>
      </c>
      <c r="ER478" s="4">
        <v>8340.0665842475955</v>
      </c>
      <c r="ES478" s="4">
        <v>2938.9469638827641</v>
      </c>
      <c r="ET478" s="4" t="e">
        <v>#DIV/0!</v>
      </c>
      <c r="EU478" s="4">
        <v>22417.546519056312</v>
      </c>
      <c r="EV478" s="23"/>
      <c r="IF478" s="23"/>
    </row>
    <row r="479" spans="2:240" ht="21.6" hidden="1" customHeight="1" x14ac:dyDescent="0.3">
      <c r="B479" s="1" t="s">
        <v>722</v>
      </c>
      <c r="C479" s="38" t="s">
        <v>413</v>
      </c>
      <c r="D479" s="5" t="s">
        <v>152</v>
      </c>
      <c r="E479" s="6" t="s">
        <v>322</v>
      </c>
      <c r="F479" s="6">
        <v>2504316</v>
      </c>
      <c r="G479" s="5" t="s">
        <v>151</v>
      </c>
      <c r="H479" s="19"/>
      <c r="I479" s="7">
        <v>372.75</v>
      </c>
      <c r="J479" s="8">
        <v>572143.66916666669</v>
      </c>
      <c r="K479" s="19"/>
      <c r="L479" s="7">
        <v>38.5</v>
      </c>
      <c r="M479" s="8">
        <v>199337.37000000008</v>
      </c>
      <c r="N479" s="19"/>
      <c r="O479" s="7">
        <f t="shared" si="42"/>
        <v>411.25</v>
      </c>
      <c r="P479" s="8">
        <f t="shared" si="43"/>
        <v>771481.0391666668</v>
      </c>
      <c r="Q479" s="1" t="str">
        <f t="shared" si="44"/>
        <v>OK</v>
      </c>
      <c r="S479" s="1">
        <v>2504316</v>
      </c>
      <c r="T479" s="1" t="s">
        <v>589</v>
      </c>
      <c r="U479" s="4">
        <v>30.000468325750433</v>
      </c>
      <c r="V479" s="4">
        <v>34.98136125466192</v>
      </c>
      <c r="W479" s="4">
        <v>306.29740438222791</v>
      </c>
      <c r="X479" s="4">
        <v>237863.51627974381</v>
      </c>
      <c r="Y479" s="4">
        <v>716.84460817977515</v>
      </c>
      <c r="Z479" s="4">
        <v>5909.3357146625567</v>
      </c>
      <c r="AA479" s="4">
        <v>9085.7416313038448</v>
      </c>
      <c r="AB479" s="4">
        <v>0</v>
      </c>
      <c r="AC479" s="4">
        <v>847.28246572264004</v>
      </c>
      <c r="AD479" s="4">
        <v>0</v>
      </c>
      <c r="AE479" s="4">
        <v>2130.125194936707</v>
      </c>
      <c r="AF479" s="4">
        <v>2315.0097143417402</v>
      </c>
      <c r="AG479" s="4">
        <v>0</v>
      </c>
      <c r="AH479" s="4">
        <v>2106.6324659333377</v>
      </c>
      <c r="AI479" s="4">
        <v>38838.775413206655</v>
      </c>
      <c r="AJ479" s="4">
        <v>25542.152149385256</v>
      </c>
      <c r="AK479" s="4">
        <v>3305.3581939094252</v>
      </c>
      <c r="AL479" s="4">
        <v>0</v>
      </c>
      <c r="AM479" s="4">
        <v>0</v>
      </c>
      <c r="AN479" s="4">
        <v>7104.6066721362076</v>
      </c>
      <c r="AO479" s="4">
        <v>27.36160862722102</v>
      </c>
      <c r="AP479" s="4">
        <v>0</v>
      </c>
      <c r="AQ479" s="4">
        <v>175970.19867891938</v>
      </c>
      <c r="AR479" s="4">
        <v>512134.22002497123</v>
      </c>
      <c r="AS479" s="27"/>
      <c r="AT479" s="1" t="s">
        <v>589</v>
      </c>
      <c r="AU479" s="4">
        <v>149.71637466553702</v>
      </c>
      <c r="AV479" s="4">
        <v>0</v>
      </c>
      <c r="AW479" s="4">
        <v>0</v>
      </c>
      <c r="AX479" s="4">
        <v>13023.91503216152</v>
      </c>
      <c r="AY479" s="4">
        <v>0</v>
      </c>
      <c r="AZ479" s="4">
        <v>0</v>
      </c>
      <c r="BA479" s="4">
        <v>75.288223728084432</v>
      </c>
      <c r="BB479" s="4">
        <v>421.93013686749993</v>
      </c>
      <c r="BC479" s="4">
        <v>0</v>
      </c>
      <c r="BD479" s="4">
        <v>0</v>
      </c>
      <c r="BE479" s="4">
        <v>0</v>
      </c>
      <c r="BF479" s="4">
        <v>933.34549024447301</v>
      </c>
      <c r="BG479" s="4">
        <v>177.83090896805862</v>
      </c>
      <c r="BH479" s="4">
        <v>244564.79297506044</v>
      </c>
      <c r="BI479" s="4">
        <v>0</v>
      </c>
      <c r="BJ479" s="4">
        <v>259346.8191416956</v>
      </c>
      <c r="BK479" s="34">
        <v>771481.0391666668</v>
      </c>
      <c r="BL479" s="27"/>
      <c r="BM479" s="1" t="s">
        <v>589</v>
      </c>
      <c r="BN479" s="4">
        <v>0</v>
      </c>
      <c r="BO479" s="4">
        <v>0</v>
      </c>
      <c r="BP479" s="4">
        <v>0</v>
      </c>
      <c r="BQ479" s="4">
        <v>222.20139818711777</v>
      </c>
      <c r="BR479" s="4">
        <v>0</v>
      </c>
      <c r="BS479" s="4">
        <v>0</v>
      </c>
      <c r="BT479" s="4">
        <v>48.318281245418788</v>
      </c>
      <c r="BU479" s="4" t="e">
        <v>#DIV/0!</v>
      </c>
      <c r="BV479" s="4">
        <v>0</v>
      </c>
      <c r="BW479" s="4" t="e">
        <v>#DIV/0!</v>
      </c>
      <c r="BX479" s="4">
        <v>139.15514413545554</v>
      </c>
      <c r="BY479" s="4">
        <v>196.64898308160463</v>
      </c>
      <c r="BZ479" s="4" t="e">
        <v>#DIV/0!</v>
      </c>
      <c r="CA479" s="4">
        <v>0</v>
      </c>
      <c r="CB479" s="4">
        <v>1234.8661603905152</v>
      </c>
      <c r="CC479" s="4">
        <v>244.42573701440332</v>
      </c>
      <c r="CD479" s="4">
        <v>533.61652526040314</v>
      </c>
      <c r="CE479" s="4" t="e">
        <v>#DIV/0!</v>
      </c>
      <c r="CF479" s="4" t="e">
        <v>#DIV/0!</v>
      </c>
      <c r="CG479" s="4">
        <v>76.987374266479094</v>
      </c>
      <c r="CH479" s="4">
        <v>0</v>
      </c>
      <c r="CI479" s="4" t="e">
        <v>#DIV/0!</v>
      </c>
      <c r="CJ479" s="4">
        <v>1675.3501234182104</v>
      </c>
      <c r="CK479" s="4">
        <v>4371.569726999609</v>
      </c>
      <c r="CL479" s="27"/>
      <c r="CM479" s="1" t="s">
        <v>589</v>
      </c>
      <c r="CN479" s="4">
        <v>30.000468325750433</v>
      </c>
      <c r="CO479" s="4">
        <v>34.98136125466192</v>
      </c>
      <c r="CP479" s="4">
        <v>306.29740438222791</v>
      </c>
      <c r="CQ479" s="4">
        <v>237641.31488155673</v>
      </c>
      <c r="CR479" s="4">
        <v>716.84460817977515</v>
      </c>
      <c r="CS479" s="4">
        <v>5909.3357146625567</v>
      </c>
      <c r="CT479" s="4">
        <v>9037.4233500584251</v>
      </c>
      <c r="CU479" s="4" t="e">
        <v>#DIV/0!</v>
      </c>
      <c r="CV479" s="4">
        <v>847.28246572264004</v>
      </c>
      <c r="CW479" s="4" t="e">
        <v>#DIV/0!</v>
      </c>
      <c r="CX479" s="4">
        <v>1990.9700508012515</v>
      </c>
      <c r="CY479" s="4">
        <v>2118.3607312601357</v>
      </c>
      <c r="CZ479" s="4" t="e">
        <v>#DIV/0!</v>
      </c>
      <c r="DA479" s="4">
        <v>2106.6324659333377</v>
      </c>
      <c r="DB479" s="4">
        <v>37603.909252816142</v>
      </c>
      <c r="DC479" s="4">
        <v>25297.726412370852</v>
      </c>
      <c r="DD479" s="4">
        <v>2771.7416686490224</v>
      </c>
      <c r="DE479" s="4" t="e">
        <v>#DIV/0!</v>
      </c>
      <c r="DF479" s="4" t="e">
        <v>#DIV/0!</v>
      </c>
      <c r="DG479" s="4">
        <v>7027.6192978697291</v>
      </c>
      <c r="DH479" s="4">
        <v>27.36160862722102</v>
      </c>
      <c r="DI479" s="4" t="e">
        <v>#DIV/0!</v>
      </c>
      <c r="DJ479" s="4">
        <v>174294.84855550117</v>
      </c>
      <c r="DK479" s="4">
        <v>507762.65029797162</v>
      </c>
      <c r="DL479" s="27"/>
      <c r="DM479" s="1" t="s">
        <v>589</v>
      </c>
      <c r="DN479" s="4">
        <v>0</v>
      </c>
      <c r="DO479" s="4" t="e">
        <v>#DIV/0!</v>
      </c>
      <c r="DP479" s="4" t="e">
        <v>#DIV/0!</v>
      </c>
      <c r="DQ479" s="4">
        <v>0</v>
      </c>
      <c r="DR479" s="4" t="e">
        <v>#DIV/0!</v>
      </c>
      <c r="DS479" s="4" t="e">
        <v>#DIV/0!</v>
      </c>
      <c r="DT479" s="4">
        <v>0</v>
      </c>
      <c r="DU479" s="4">
        <v>0</v>
      </c>
      <c r="DV479" s="4" t="e">
        <v>#DIV/0!</v>
      </c>
      <c r="DW479" s="4" t="e">
        <v>#DIV/0!</v>
      </c>
      <c r="DX479" s="4" t="e">
        <v>#DIV/0!</v>
      </c>
      <c r="DY479" s="4">
        <v>194.48721763309737</v>
      </c>
      <c r="DZ479" s="4">
        <v>0</v>
      </c>
      <c r="EA479" s="4">
        <v>12100.131697993358</v>
      </c>
      <c r="EB479" s="4" t="e">
        <v>#DIV/0!</v>
      </c>
      <c r="EC479" s="4">
        <v>12294.618915626454</v>
      </c>
      <c r="ED479" s="27"/>
      <c r="EE479" s="1" t="s">
        <v>589</v>
      </c>
      <c r="EF479" s="4">
        <v>149.71637466553702</v>
      </c>
      <c r="EG479" s="4" t="e">
        <v>#DIV/0!</v>
      </c>
      <c r="EH479" s="4" t="e">
        <v>#DIV/0!</v>
      </c>
      <c r="EI479" s="4">
        <v>13023.91503216152</v>
      </c>
      <c r="EJ479" s="4" t="e">
        <v>#DIV/0!</v>
      </c>
      <c r="EK479" s="4" t="e">
        <v>#DIV/0!</v>
      </c>
      <c r="EL479" s="4">
        <v>75.288223728084432</v>
      </c>
      <c r="EM479" s="4">
        <v>421.93013686749993</v>
      </c>
      <c r="EN479" s="4" t="e">
        <v>#DIV/0!</v>
      </c>
      <c r="EO479" s="4" t="e">
        <v>#DIV/0!</v>
      </c>
      <c r="EP479" s="4" t="e">
        <v>#DIV/0!</v>
      </c>
      <c r="EQ479" s="4">
        <v>738.8582726113757</v>
      </c>
      <c r="ER479" s="4">
        <v>177.83090896805862</v>
      </c>
      <c r="ES479" s="4">
        <v>232464.66127706709</v>
      </c>
      <c r="ET479" s="4" t="e">
        <v>#DIV/0!</v>
      </c>
      <c r="EU479" s="4">
        <v>247052.20022606914</v>
      </c>
      <c r="EV479" s="23"/>
      <c r="IF479" s="23"/>
    </row>
    <row r="480" spans="2:240" ht="21.6" hidden="1" customHeight="1" x14ac:dyDescent="0.3">
      <c r="B480" s="1" t="s">
        <v>722</v>
      </c>
      <c r="C480" s="38" t="s">
        <v>459</v>
      </c>
      <c r="D480" s="5" t="s">
        <v>152</v>
      </c>
      <c r="E480" s="6" t="s">
        <v>322</v>
      </c>
      <c r="F480" s="6">
        <v>2662914</v>
      </c>
      <c r="G480" s="5" t="s">
        <v>187</v>
      </c>
      <c r="H480" s="19"/>
      <c r="I480" s="7">
        <v>162.84627424999999</v>
      </c>
      <c r="J480" s="8">
        <v>183460.4179096591</v>
      </c>
      <c r="K480" s="19"/>
      <c r="L480" s="7">
        <v>0.58333333333333337</v>
      </c>
      <c r="M480" s="8">
        <v>1518.8866666666665</v>
      </c>
      <c r="N480" s="19"/>
      <c r="O480" s="7">
        <f t="shared" si="42"/>
        <v>163.42960758333334</v>
      </c>
      <c r="P480" s="8">
        <f t="shared" si="43"/>
        <v>184979.30457632575</v>
      </c>
      <c r="Q480" s="1" t="str">
        <f t="shared" si="44"/>
        <v>OK</v>
      </c>
      <c r="S480" s="1">
        <v>2662914</v>
      </c>
      <c r="T480" s="1" t="s">
        <v>633</v>
      </c>
      <c r="U480" s="4">
        <v>23.977488557760513</v>
      </c>
      <c r="V480" s="4">
        <v>0</v>
      </c>
      <c r="W480" s="4">
        <v>2471.6088446205808</v>
      </c>
      <c r="X480" s="4">
        <v>135427.75892752327</v>
      </c>
      <c r="Y480" s="4">
        <v>31.446300053708082</v>
      </c>
      <c r="Z480" s="4">
        <v>561.81302491428085</v>
      </c>
      <c r="AA480" s="4">
        <v>955.39103680307869</v>
      </c>
      <c r="AB480" s="4">
        <v>0</v>
      </c>
      <c r="AC480" s="4">
        <v>173.50298565298615</v>
      </c>
      <c r="AD480" s="4">
        <v>0</v>
      </c>
      <c r="AE480" s="4">
        <v>312.97305511545812</v>
      </c>
      <c r="AF480" s="4">
        <v>3911.69698461185</v>
      </c>
      <c r="AG480" s="4">
        <v>105.81134359056297</v>
      </c>
      <c r="AH480" s="4">
        <v>0</v>
      </c>
      <c r="AI480" s="4">
        <v>7758.7892268934493</v>
      </c>
      <c r="AJ480" s="4">
        <v>4807.5215574728918</v>
      </c>
      <c r="AK480" s="4">
        <v>1804.6217583523417</v>
      </c>
      <c r="AL480" s="4">
        <v>0</v>
      </c>
      <c r="AM480" s="4">
        <v>0</v>
      </c>
      <c r="AN480" s="4">
        <v>3526.5719933630176</v>
      </c>
      <c r="AO480" s="4">
        <v>605.64509267234735</v>
      </c>
      <c r="AP480" s="4">
        <v>54.04766793157097</v>
      </c>
      <c r="AQ480" s="4">
        <v>19252.711453254222</v>
      </c>
      <c r="AR480" s="4">
        <v>181785.88874138336</v>
      </c>
      <c r="AS480" s="27"/>
      <c r="AT480" s="1" t="s">
        <v>633</v>
      </c>
      <c r="AU480" s="4">
        <v>0</v>
      </c>
      <c r="AV480" s="4">
        <v>0</v>
      </c>
      <c r="AW480" s="4">
        <v>0</v>
      </c>
      <c r="AX480" s="4">
        <v>0</v>
      </c>
      <c r="AY480" s="4">
        <v>0</v>
      </c>
      <c r="AZ480" s="4">
        <v>0</v>
      </c>
      <c r="BA480" s="4">
        <v>0</v>
      </c>
      <c r="BB480" s="4">
        <v>2462.4203934637208</v>
      </c>
      <c r="BC480" s="4">
        <v>0</v>
      </c>
      <c r="BD480" s="4">
        <v>0</v>
      </c>
      <c r="BE480" s="4">
        <v>0</v>
      </c>
      <c r="BF480" s="4">
        <v>0</v>
      </c>
      <c r="BG480" s="4">
        <v>0</v>
      </c>
      <c r="BH480" s="4">
        <v>730.99544147867311</v>
      </c>
      <c r="BI480" s="4">
        <v>0</v>
      </c>
      <c r="BJ480" s="4">
        <v>3193.4158349423938</v>
      </c>
      <c r="BK480" s="34">
        <v>184979.30457632575</v>
      </c>
      <c r="BL480" s="27"/>
      <c r="BM480" s="1" t="s">
        <v>633</v>
      </c>
      <c r="BN480" s="4">
        <v>0</v>
      </c>
      <c r="BO480" s="4" t="e">
        <v>#DIV/0!</v>
      </c>
      <c r="BP480" s="4">
        <v>74.22736331033714</v>
      </c>
      <c r="BQ480" s="4">
        <v>403.85768107860264</v>
      </c>
      <c r="BR480" s="4">
        <v>0</v>
      </c>
      <c r="BS480" s="4">
        <v>0</v>
      </c>
      <c r="BT480" s="4">
        <v>0</v>
      </c>
      <c r="BU480" s="4" t="e">
        <v>#DIV/0!</v>
      </c>
      <c r="BV480" s="4">
        <v>125.01569043394852</v>
      </c>
      <c r="BW480" s="4" t="e">
        <v>#DIV/0!</v>
      </c>
      <c r="BX480" s="4">
        <v>0</v>
      </c>
      <c r="BY480" s="4">
        <v>1861.9144538009964</v>
      </c>
      <c r="BZ480" s="4">
        <v>0</v>
      </c>
      <c r="CA480" s="4" t="e">
        <v>#DIV/0!</v>
      </c>
      <c r="CB480" s="4">
        <v>361.52782727719506</v>
      </c>
      <c r="CC480" s="4">
        <v>498.50397620091258</v>
      </c>
      <c r="CD480" s="4">
        <v>1456.6336226581907</v>
      </c>
      <c r="CE480" s="4" t="e">
        <v>#DIV/0!</v>
      </c>
      <c r="CF480" s="4" t="e">
        <v>#DIV/0!</v>
      </c>
      <c r="CG480" s="4">
        <v>0</v>
      </c>
      <c r="CH480" s="4">
        <v>0</v>
      </c>
      <c r="CI480" s="4">
        <v>26.110168898225918</v>
      </c>
      <c r="CJ480" s="4">
        <v>1272.0010309715003</v>
      </c>
      <c r="CK480" s="4">
        <v>6079.7918146299089</v>
      </c>
      <c r="CL480" s="27"/>
      <c r="CM480" s="1" t="s">
        <v>633</v>
      </c>
      <c r="CN480" s="4">
        <v>23.977488557760513</v>
      </c>
      <c r="CO480" s="4" t="e">
        <v>#DIV/0!</v>
      </c>
      <c r="CP480" s="4">
        <v>2397.3814813102435</v>
      </c>
      <c r="CQ480" s="4">
        <v>135023.90124644467</v>
      </c>
      <c r="CR480" s="4">
        <v>31.446300053708082</v>
      </c>
      <c r="CS480" s="4">
        <v>561.81302491428085</v>
      </c>
      <c r="CT480" s="4">
        <v>955.39103680307869</v>
      </c>
      <c r="CU480" s="4" t="e">
        <v>#DIV/0!</v>
      </c>
      <c r="CV480" s="4">
        <v>48.487295219037634</v>
      </c>
      <c r="CW480" s="4" t="e">
        <v>#DIV/0!</v>
      </c>
      <c r="CX480" s="4">
        <v>312.97305511545812</v>
      </c>
      <c r="CY480" s="4">
        <v>2049.7825308108531</v>
      </c>
      <c r="CZ480" s="4">
        <v>105.81134359056297</v>
      </c>
      <c r="DA480" s="4" t="e">
        <v>#DIV/0!</v>
      </c>
      <c r="DB480" s="4">
        <v>7397.2613996162536</v>
      </c>
      <c r="DC480" s="4">
        <v>4309.017581271979</v>
      </c>
      <c r="DD480" s="4">
        <v>347.98813569415086</v>
      </c>
      <c r="DE480" s="4" t="e">
        <v>#DIV/0!</v>
      </c>
      <c r="DF480" s="4" t="e">
        <v>#DIV/0!</v>
      </c>
      <c r="DG480" s="4">
        <v>3526.5719933630176</v>
      </c>
      <c r="DH480" s="4">
        <v>605.64509267234735</v>
      </c>
      <c r="DI480" s="4">
        <v>27.937499033345048</v>
      </c>
      <c r="DJ480" s="4">
        <v>17980.710422282718</v>
      </c>
      <c r="DK480" s="4">
        <v>175706.09692675347</v>
      </c>
      <c r="DL480" s="27"/>
      <c r="DM480" s="1" t="s">
        <v>633</v>
      </c>
      <c r="DN480" s="4" t="e">
        <v>#DIV/0!</v>
      </c>
      <c r="DO480" s="4" t="e">
        <v>#DIV/0!</v>
      </c>
      <c r="DP480" s="4" t="e">
        <v>#DIV/0!</v>
      </c>
      <c r="DQ480" s="4" t="e">
        <v>#DIV/0!</v>
      </c>
      <c r="DR480" s="4" t="e">
        <v>#DIV/0!</v>
      </c>
      <c r="DS480" s="4" t="e">
        <v>#DIV/0!</v>
      </c>
      <c r="DT480" s="4" t="e">
        <v>#DIV/0!</v>
      </c>
      <c r="DU480" s="4">
        <v>2462.4203934637208</v>
      </c>
      <c r="DV480" s="4" t="e">
        <v>#DIV/0!</v>
      </c>
      <c r="DW480" s="4" t="e">
        <v>#DIV/0!</v>
      </c>
      <c r="DX480" s="4" t="e">
        <v>#DIV/0!</v>
      </c>
      <c r="DY480" s="4" t="e">
        <v>#DIV/0!</v>
      </c>
      <c r="DZ480" s="4" t="e">
        <v>#DIV/0!</v>
      </c>
      <c r="EA480" s="4">
        <v>412.01762004825804</v>
      </c>
      <c r="EB480" s="4" t="e">
        <v>#DIV/0!</v>
      </c>
      <c r="EC480" s="4">
        <v>2874.4380135119786</v>
      </c>
      <c r="ED480" s="27"/>
      <c r="EE480" s="1" t="s">
        <v>633</v>
      </c>
      <c r="EF480" s="4" t="e">
        <v>#DIV/0!</v>
      </c>
      <c r="EG480" s="4" t="e">
        <v>#DIV/0!</v>
      </c>
      <c r="EH480" s="4" t="e">
        <v>#DIV/0!</v>
      </c>
      <c r="EI480" s="4" t="e">
        <v>#DIV/0!</v>
      </c>
      <c r="EJ480" s="4" t="e">
        <v>#DIV/0!</v>
      </c>
      <c r="EK480" s="4" t="e">
        <v>#DIV/0!</v>
      </c>
      <c r="EL480" s="4" t="e">
        <v>#DIV/0!</v>
      </c>
      <c r="EM480" s="4">
        <v>0</v>
      </c>
      <c r="EN480" s="4" t="e">
        <v>#DIV/0!</v>
      </c>
      <c r="EO480" s="4" t="e">
        <v>#DIV/0!</v>
      </c>
      <c r="EP480" s="4" t="e">
        <v>#DIV/0!</v>
      </c>
      <c r="EQ480" s="4" t="e">
        <v>#DIV/0!</v>
      </c>
      <c r="ER480" s="4" t="e">
        <v>#DIV/0!</v>
      </c>
      <c r="ES480" s="4">
        <v>318.97782143041502</v>
      </c>
      <c r="ET480" s="4" t="e">
        <v>#DIV/0!</v>
      </c>
      <c r="EU480" s="4">
        <v>318.97782143041502</v>
      </c>
      <c r="EV480" s="23"/>
      <c r="IF480" s="23"/>
    </row>
    <row r="481" spans="2:240" ht="21.6" hidden="1" customHeight="1" x14ac:dyDescent="0.3">
      <c r="B481" s="1" t="s">
        <v>722</v>
      </c>
      <c r="C481" s="38" t="s">
        <v>446</v>
      </c>
      <c r="D481" s="5" t="s">
        <v>177</v>
      </c>
      <c r="E481" s="6" t="s">
        <v>322</v>
      </c>
      <c r="F481" s="6">
        <v>2558017</v>
      </c>
      <c r="G481" s="5" t="s">
        <v>176</v>
      </c>
      <c r="H481" s="19"/>
      <c r="I481" s="7">
        <v>130.41666666666666</v>
      </c>
      <c r="J481" s="8">
        <v>58145.102500000001</v>
      </c>
      <c r="K481" s="19"/>
      <c r="L481" s="7">
        <v>0.25</v>
      </c>
      <c r="M481" s="8">
        <v>102.15583333333332</v>
      </c>
      <c r="N481" s="19"/>
      <c r="O481" s="7">
        <f t="shared" si="42"/>
        <v>130.66666666666666</v>
      </c>
      <c r="P481" s="8">
        <f t="shared" si="43"/>
        <v>58247.258333333331</v>
      </c>
      <c r="Q481" s="1" t="str">
        <f t="shared" si="44"/>
        <v>OK</v>
      </c>
      <c r="S481" s="1">
        <v>2558017</v>
      </c>
      <c r="T481" s="1" t="s">
        <v>621</v>
      </c>
      <c r="U481" s="4">
        <v>0</v>
      </c>
      <c r="V481" s="4">
        <v>0</v>
      </c>
      <c r="W481" s="4">
        <v>0</v>
      </c>
      <c r="X481" s="4">
        <v>32862.558814350479</v>
      </c>
      <c r="Y481" s="4">
        <v>422.8550793791639</v>
      </c>
      <c r="Z481" s="4">
        <v>5559.7208307242454</v>
      </c>
      <c r="AA481" s="4">
        <v>1254.1623191158469</v>
      </c>
      <c r="AB481" s="4">
        <v>480.21650111273897</v>
      </c>
      <c r="AC481" s="4">
        <v>60.689671691285135</v>
      </c>
      <c r="AD481" s="4">
        <v>0</v>
      </c>
      <c r="AE481" s="4">
        <v>72.541192747445749</v>
      </c>
      <c r="AF481" s="4">
        <v>122.2439339527418</v>
      </c>
      <c r="AG481" s="4">
        <v>0</v>
      </c>
      <c r="AH481" s="4">
        <v>66.490388128638145</v>
      </c>
      <c r="AI481" s="4">
        <v>3392.8757348858308</v>
      </c>
      <c r="AJ481" s="4">
        <v>835.66724884299879</v>
      </c>
      <c r="AK481" s="4">
        <v>1141.3128936936928</v>
      </c>
      <c r="AL481" s="4">
        <v>0</v>
      </c>
      <c r="AM481" s="4">
        <v>1689.0370851589005</v>
      </c>
      <c r="AN481" s="4">
        <v>731.32082159030017</v>
      </c>
      <c r="AO481" s="4">
        <v>152.70018782208223</v>
      </c>
      <c r="AP481" s="4">
        <v>5.5890138837496108</v>
      </c>
      <c r="AQ481" s="4">
        <v>9040.6083295823864</v>
      </c>
      <c r="AR481" s="4">
        <v>57890.590046662532</v>
      </c>
      <c r="AS481" s="27"/>
      <c r="AT481" s="1" t="s">
        <v>621</v>
      </c>
      <c r="AU481" s="4">
        <v>0</v>
      </c>
      <c r="AV481" s="4">
        <v>0</v>
      </c>
      <c r="AW481" s="4">
        <v>0</v>
      </c>
      <c r="AX481" s="4">
        <v>356.66828667080318</v>
      </c>
      <c r="AY481" s="4">
        <v>0</v>
      </c>
      <c r="AZ481" s="4">
        <v>0</v>
      </c>
      <c r="BA481" s="4">
        <v>0</v>
      </c>
      <c r="BB481" s="4">
        <v>0</v>
      </c>
      <c r="BC481" s="4">
        <v>0</v>
      </c>
      <c r="BD481" s="4">
        <v>0</v>
      </c>
      <c r="BE481" s="4">
        <v>0</v>
      </c>
      <c r="BF481" s="4">
        <v>0</v>
      </c>
      <c r="BG481" s="4">
        <v>0</v>
      </c>
      <c r="BH481" s="4">
        <v>0</v>
      </c>
      <c r="BI481" s="4">
        <v>0</v>
      </c>
      <c r="BJ481" s="4">
        <v>356.66828667080318</v>
      </c>
      <c r="BK481" s="34">
        <v>58247.258333333331</v>
      </c>
      <c r="BL481" s="27"/>
      <c r="BM481" s="1" t="s">
        <v>621</v>
      </c>
      <c r="BN481" s="4" t="e">
        <v>#DIV/0!</v>
      </c>
      <c r="BO481" s="4" t="e">
        <v>#DIV/0!</v>
      </c>
      <c r="BP481" s="4" t="e">
        <v>#DIV/0!</v>
      </c>
      <c r="BQ481" s="4">
        <v>2131.6049292409048</v>
      </c>
      <c r="BR481" s="4">
        <v>0</v>
      </c>
      <c r="BS481" s="4">
        <v>0</v>
      </c>
      <c r="BT481" s="4">
        <v>0</v>
      </c>
      <c r="BU481" s="4">
        <v>0</v>
      </c>
      <c r="BV481" s="4">
        <v>37.135186943894404</v>
      </c>
      <c r="BW481" s="4" t="e">
        <v>#DIV/0!</v>
      </c>
      <c r="BX481" s="4">
        <v>72.541192747445749</v>
      </c>
      <c r="BY481" s="4">
        <v>58.904656910431285</v>
      </c>
      <c r="BZ481" s="4" t="e">
        <v>#DIV/0!</v>
      </c>
      <c r="CA481" s="4">
        <v>0</v>
      </c>
      <c r="CB481" s="4">
        <v>1114.6719385925896</v>
      </c>
      <c r="CC481" s="4">
        <v>216.48413992988938</v>
      </c>
      <c r="CD481" s="4">
        <v>811.58201216765724</v>
      </c>
      <c r="CE481" s="4" t="e">
        <v>#DIV/0!</v>
      </c>
      <c r="CF481" s="4">
        <v>0</v>
      </c>
      <c r="CG481" s="4">
        <v>0</v>
      </c>
      <c r="CH481" s="4">
        <v>0</v>
      </c>
      <c r="CI481" s="4">
        <v>5.5890138837496108</v>
      </c>
      <c r="CJ481" s="4">
        <v>1662.5769247032608</v>
      </c>
      <c r="CK481" s="4">
        <v>6111.0899951198235</v>
      </c>
      <c r="CL481" s="27"/>
      <c r="CM481" s="1" t="s">
        <v>621</v>
      </c>
      <c r="CN481" s="4" t="e">
        <v>#DIV/0!</v>
      </c>
      <c r="CO481" s="4" t="e">
        <v>#DIV/0!</v>
      </c>
      <c r="CP481" s="4" t="e">
        <v>#DIV/0!</v>
      </c>
      <c r="CQ481" s="4">
        <v>30730.953885109579</v>
      </c>
      <c r="CR481" s="4">
        <v>422.8550793791639</v>
      </c>
      <c r="CS481" s="4">
        <v>5559.7208307242454</v>
      </c>
      <c r="CT481" s="4">
        <v>1254.1623191158469</v>
      </c>
      <c r="CU481" s="4">
        <v>480.21650111273897</v>
      </c>
      <c r="CV481" s="4">
        <v>23.554484747390731</v>
      </c>
      <c r="CW481" s="4" t="e">
        <v>#DIV/0!</v>
      </c>
      <c r="CX481" s="4">
        <v>0</v>
      </c>
      <c r="CY481" s="4">
        <v>63.339277042310513</v>
      </c>
      <c r="CZ481" s="4" t="e">
        <v>#DIV/0!</v>
      </c>
      <c r="DA481" s="4">
        <v>66.490388128638145</v>
      </c>
      <c r="DB481" s="4">
        <v>2278.2037962932413</v>
      </c>
      <c r="DC481" s="4">
        <v>619.18310891310932</v>
      </c>
      <c r="DD481" s="4">
        <v>329.73088152603549</v>
      </c>
      <c r="DE481" s="4" t="e">
        <v>#DIV/0!</v>
      </c>
      <c r="DF481" s="4">
        <v>1689.0370851589005</v>
      </c>
      <c r="DG481" s="4">
        <v>731.32082159030017</v>
      </c>
      <c r="DH481" s="4">
        <v>152.70018782208223</v>
      </c>
      <c r="DI481" s="4">
        <v>0</v>
      </c>
      <c r="DJ481" s="4">
        <v>7378.031404879127</v>
      </c>
      <c r="DK481" s="4">
        <v>51779.500051542709</v>
      </c>
      <c r="DL481" s="27"/>
      <c r="DM481" s="1" t="s">
        <v>621</v>
      </c>
      <c r="DN481" s="4" t="e">
        <v>#DIV/0!</v>
      </c>
      <c r="DO481" s="4" t="e">
        <v>#DIV/0!</v>
      </c>
      <c r="DP481" s="4" t="e">
        <v>#DIV/0!</v>
      </c>
      <c r="DQ481" s="4">
        <v>0</v>
      </c>
      <c r="DR481" s="4" t="e">
        <v>#DIV/0!</v>
      </c>
      <c r="DS481" s="4" t="e">
        <v>#DIV/0!</v>
      </c>
      <c r="DT481" s="4" t="e">
        <v>#DIV/0!</v>
      </c>
      <c r="DU481" s="4" t="e">
        <v>#DIV/0!</v>
      </c>
      <c r="DV481" s="4" t="e">
        <v>#DIV/0!</v>
      </c>
      <c r="DW481" s="4" t="e">
        <v>#DIV/0!</v>
      </c>
      <c r="DX481" s="4" t="e">
        <v>#DIV/0!</v>
      </c>
      <c r="DY481" s="4" t="e">
        <v>#DIV/0!</v>
      </c>
      <c r="DZ481" s="4" t="e">
        <v>#DIV/0!</v>
      </c>
      <c r="EA481" s="4" t="e">
        <v>#DIV/0!</v>
      </c>
      <c r="EB481" s="4" t="e">
        <v>#DIV/0!</v>
      </c>
      <c r="EC481" s="4">
        <v>0</v>
      </c>
      <c r="ED481" s="27"/>
      <c r="EE481" s="1" t="s">
        <v>621</v>
      </c>
      <c r="EF481" s="4" t="e">
        <v>#DIV/0!</v>
      </c>
      <c r="EG481" s="4" t="e">
        <v>#DIV/0!</v>
      </c>
      <c r="EH481" s="4" t="e">
        <v>#DIV/0!</v>
      </c>
      <c r="EI481" s="4">
        <v>356.66828667080318</v>
      </c>
      <c r="EJ481" s="4" t="e">
        <v>#DIV/0!</v>
      </c>
      <c r="EK481" s="4" t="e">
        <v>#DIV/0!</v>
      </c>
      <c r="EL481" s="4" t="e">
        <v>#DIV/0!</v>
      </c>
      <c r="EM481" s="4" t="e">
        <v>#DIV/0!</v>
      </c>
      <c r="EN481" s="4" t="e">
        <v>#DIV/0!</v>
      </c>
      <c r="EO481" s="4" t="e">
        <v>#DIV/0!</v>
      </c>
      <c r="EP481" s="4" t="e">
        <v>#DIV/0!</v>
      </c>
      <c r="EQ481" s="4" t="e">
        <v>#DIV/0!</v>
      </c>
      <c r="ER481" s="4" t="e">
        <v>#DIV/0!</v>
      </c>
      <c r="ES481" s="4" t="e">
        <v>#DIV/0!</v>
      </c>
      <c r="ET481" s="4" t="e">
        <v>#DIV/0!</v>
      </c>
      <c r="EU481" s="4">
        <v>356.66828667080318</v>
      </c>
      <c r="EV481" s="23"/>
      <c r="IF481" s="23"/>
    </row>
    <row r="482" spans="2:240" ht="21.6" hidden="1" customHeight="1" x14ac:dyDescent="0.3">
      <c r="B482" s="1" t="s">
        <v>722</v>
      </c>
      <c r="C482" s="38" t="s">
        <v>401</v>
      </c>
      <c r="D482" s="5" t="s">
        <v>136</v>
      </c>
      <c r="E482" s="6" t="s">
        <v>322</v>
      </c>
      <c r="F482" s="6">
        <v>2419246</v>
      </c>
      <c r="G482" s="5" t="s">
        <v>135</v>
      </c>
      <c r="H482" s="19"/>
      <c r="I482" s="7">
        <v>32.973946408333333</v>
      </c>
      <c r="J482" s="8">
        <v>22521.445675256917</v>
      </c>
      <c r="K482" s="19"/>
      <c r="L482" s="7">
        <v>0</v>
      </c>
      <c r="M482" s="8">
        <v>0</v>
      </c>
      <c r="N482" s="19"/>
      <c r="O482" s="7">
        <f t="shared" si="42"/>
        <v>32.973946408333333</v>
      </c>
      <c r="P482" s="8">
        <f t="shared" si="43"/>
        <v>22521.445675256917</v>
      </c>
      <c r="Q482" s="1" t="str">
        <f t="shared" si="44"/>
        <v>OK</v>
      </c>
      <c r="S482" s="1">
        <v>2419246</v>
      </c>
      <c r="T482" s="1" t="s">
        <v>577</v>
      </c>
      <c r="U482" s="4">
        <v>0</v>
      </c>
      <c r="V482" s="4">
        <v>0</v>
      </c>
      <c r="W482" s="4">
        <v>0</v>
      </c>
      <c r="X482" s="4">
        <v>21384.512172447747</v>
      </c>
      <c r="Y482" s="4">
        <v>229.74767120566523</v>
      </c>
      <c r="Z482" s="4">
        <v>831.55662040468098</v>
      </c>
      <c r="AA482" s="4">
        <v>75.629211198823768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4">
        <v>0</v>
      </c>
      <c r="AR482" s="4">
        <v>22521.445675256917</v>
      </c>
      <c r="AS482" s="27"/>
      <c r="AT482" s="1" t="s">
        <v>577</v>
      </c>
      <c r="AU482" s="4">
        <v>0</v>
      </c>
      <c r="AV482" s="4">
        <v>0</v>
      </c>
      <c r="AW482" s="4">
        <v>0</v>
      </c>
      <c r="AX482" s="4">
        <v>0</v>
      </c>
      <c r="AY482" s="4">
        <v>0</v>
      </c>
      <c r="AZ482" s="4">
        <v>0</v>
      </c>
      <c r="BA482" s="4">
        <v>0</v>
      </c>
      <c r="BB482" s="4">
        <v>0</v>
      </c>
      <c r="BC482" s="4">
        <v>0</v>
      </c>
      <c r="BD482" s="4">
        <v>0</v>
      </c>
      <c r="BE482" s="4">
        <v>0</v>
      </c>
      <c r="BF482" s="4">
        <v>0</v>
      </c>
      <c r="BG482" s="4">
        <v>0</v>
      </c>
      <c r="BH482" s="4">
        <v>0</v>
      </c>
      <c r="BI482" s="4">
        <v>0</v>
      </c>
      <c r="BJ482" s="4">
        <v>0</v>
      </c>
      <c r="BK482" s="34">
        <v>22521.445675256917</v>
      </c>
      <c r="BL482" s="27"/>
      <c r="BM482" s="1" t="s">
        <v>577</v>
      </c>
      <c r="BN482" s="4" t="e">
        <v>#DIV/0!</v>
      </c>
      <c r="BO482" s="4" t="e">
        <v>#DIV/0!</v>
      </c>
      <c r="BP482" s="4" t="e">
        <v>#DIV/0!</v>
      </c>
      <c r="BQ482" s="4">
        <v>0</v>
      </c>
      <c r="BR482" s="4">
        <v>0</v>
      </c>
      <c r="BS482" s="4">
        <v>0</v>
      </c>
      <c r="BT482" s="4">
        <v>0</v>
      </c>
      <c r="BU482" s="4" t="e">
        <v>#DIV/0!</v>
      </c>
      <c r="BV482" s="4" t="e">
        <v>#DIV/0!</v>
      </c>
      <c r="BW482" s="4" t="e">
        <v>#DIV/0!</v>
      </c>
      <c r="BX482" s="4" t="e">
        <v>#DIV/0!</v>
      </c>
      <c r="BY482" s="4" t="e">
        <v>#DIV/0!</v>
      </c>
      <c r="BZ482" s="4" t="e">
        <v>#DIV/0!</v>
      </c>
      <c r="CA482" s="4" t="e">
        <v>#DIV/0!</v>
      </c>
      <c r="CB482" s="4" t="e">
        <v>#DIV/0!</v>
      </c>
      <c r="CC482" s="4" t="e">
        <v>#DIV/0!</v>
      </c>
      <c r="CD482" s="4" t="e">
        <v>#DIV/0!</v>
      </c>
      <c r="CE482" s="4" t="e">
        <v>#DIV/0!</v>
      </c>
      <c r="CF482" s="4" t="e">
        <v>#DIV/0!</v>
      </c>
      <c r="CG482" s="4" t="e">
        <v>#DIV/0!</v>
      </c>
      <c r="CH482" s="4" t="e">
        <v>#DIV/0!</v>
      </c>
      <c r="CI482" s="4" t="e">
        <v>#DIV/0!</v>
      </c>
      <c r="CJ482" s="4" t="e">
        <v>#DIV/0!</v>
      </c>
      <c r="CK482" s="4">
        <v>0</v>
      </c>
      <c r="CL482" s="27"/>
      <c r="CM482" s="1" t="s">
        <v>577</v>
      </c>
      <c r="CN482" s="4" t="e">
        <v>#DIV/0!</v>
      </c>
      <c r="CO482" s="4" t="e">
        <v>#DIV/0!</v>
      </c>
      <c r="CP482" s="4" t="e">
        <v>#DIV/0!</v>
      </c>
      <c r="CQ482" s="4">
        <v>21384.512172447747</v>
      </c>
      <c r="CR482" s="4">
        <v>229.74767120566523</v>
      </c>
      <c r="CS482" s="4">
        <v>831.55662040468098</v>
      </c>
      <c r="CT482" s="4">
        <v>75.629211198823768</v>
      </c>
      <c r="CU482" s="4" t="e">
        <v>#DIV/0!</v>
      </c>
      <c r="CV482" s="4" t="e">
        <v>#DIV/0!</v>
      </c>
      <c r="CW482" s="4" t="e">
        <v>#DIV/0!</v>
      </c>
      <c r="CX482" s="4" t="e">
        <v>#DIV/0!</v>
      </c>
      <c r="CY482" s="4" t="e">
        <v>#DIV/0!</v>
      </c>
      <c r="CZ482" s="4" t="e">
        <v>#DIV/0!</v>
      </c>
      <c r="DA482" s="4" t="e">
        <v>#DIV/0!</v>
      </c>
      <c r="DB482" s="4" t="e">
        <v>#DIV/0!</v>
      </c>
      <c r="DC482" s="4" t="e">
        <v>#DIV/0!</v>
      </c>
      <c r="DD482" s="4" t="e">
        <v>#DIV/0!</v>
      </c>
      <c r="DE482" s="4" t="e">
        <v>#DIV/0!</v>
      </c>
      <c r="DF482" s="4" t="e">
        <v>#DIV/0!</v>
      </c>
      <c r="DG482" s="4" t="e">
        <v>#DIV/0!</v>
      </c>
      <c r="DH482" s="4" t="e">
        <v>#DIV/0!</v>
      </c>
      <c r="DI482" s="4" t="e">
        <v>#DIV/0!</v>
      </c>
      <c r="DJ482" s="4" t="e">
        <v>#DIV/0!</v>
      </c>
      <c r="DK482" s="4">
        <v>22521.445675256913</v>
      </c>
      <c r="DL482" s="27"/>
      <c r="DM482" s="1" t="s">
        <v>577</v>
      </c>
      <c r="DN482" s="4" t="e">
        <v>#DIV/0!</v>
      </c>
      <c r="DO482" s="4" t="e">
        <v>#DIV/0!</v>
      </c>
      <c r="DP482" s="4" t="e">
        <v>#DIV/0!</v>
      </c>
      <c r="DQ482" s="4" t="e">
        <v>#DIV/0!</v>
      </c>
      <c r="DR482" s="4" t="e">
        <v>#DIV/0!</v>
      </c>
      <c r="DS482" s="4" t="e">
        <v>#DIV/0!</v>
      </c>
      <c r="DT482" s="4" t="e">
        <v>#DIV/0!</v>
      </c>
      <c r="DU482" s="4" t="e">
        <v>#DIV/0!</v>
      </c>
      <c r="DV482" s="4" t="e">
        <v>#DIV/0!</v>
      </c>
      <c r="DW482" s="4" t="e">
        <v>#DIV/0!</v>
      </c>
      <c r="DX482" s="4" t="e">
        <v>#DIV/0!</v>
      </c>
      <c r="DY482" s="4" t="e">
        <v>#DIV/0!</v>
      </c>
      <c r="DZ482" s="4" t="e">
        <v>#DIV/0!</v>
      </c>
      <c r="EA482" s="4" t="e">
        <v>#DIV/0!</v>
      </c>
      <c r="EB482" s="4" t="e">
        <v>#DIV/0!</v>
      </c>
      <c r="EC482" s="4" t="e">
        <v>#DIV/0!</v>
      </c>
      <c r="ED482" s="27"/>
      <c r="EE482" s="1" t="s">
        <v>577</v>
      </c>
      <c r="EF482" s="4" t="e">
        <v>#DIV/0!</v>
      </c>
      <c r="EG482" s="4" t="e">
        <v>#DIV/0!</v>
      </c>
      <c r="EH482" s="4" t="e">
        <v>#DIV/0!</v>
      </c>
      <c r="EI482" s="4" t="e">
        <v>#DIV/0!</v>
      </c>
      <c r="EJ482" s="4" t="e">
        <v>#DIV/0!</v>
      </c>
      <c r="EK482" s="4" t="e">
        <v>#DIV/0!</v>
      </c>
      <c r="EL482" s="4" t="e">
        <v>#DIV/0!</v>
      </c>
      <c r="EM482" s="4" t="e">
        <v>#DIV/0!</v>
      </c>
      <c r="EN482" s="4" t="e">
        <v>#DIV/0!</v>
      </c>
      <c r="EO482" s="4" t="e">
        <v>#DIV/0!</v>
      </c>
      <c r="EP482" s="4" t="e">
        <v>#DIV/0!</v>
      </c>
      <c r="EQ482" s="4" t="e">
        <v>#DIV/0!</v>
      </c>
      <c r="ER482" s="4" t="e">
        <v>#DIV/0!</v>
      </c>
      <c r="ES482" s="4" t="e">
        <v>#DIV/0!</v>
      </c>
      <c r="ET482" s="4" t="e">
        <v>#DIV/0!</v>
      </c>
      <c r="EU482" s="4" t="e">
        <v>#DIV/0!</v>
      </c>
      <c r="EV482" s="23"/>
      <c r="IF482" s="23"/>
    </row>
    <row r="483" spans="2:240" ht="21.6" hidden="1" customHeight="1" x14ac:dyDescent="0.3">
      <c r="B483" s="1" t="s">
        <v>722</v>
      </c>
      <c r="C483" s="38" t="s">
        <v>482</v>
      </c>
      <c r="D483" s="5" t="s">
        <v>98</v>
      </c>
      <c r="E483" s="6" t="s">
        <v>320</v>
      </c>
      <c r="F483" s="6">
        <v>2691833</v>
      </c>
      <c r="G483" s="5" t="s">
        <v>305</v>
      </c>
      <c r="H483" s="19"/>
      <c r="I483" s="7">
        <v>75.166666666666671</v>
      </c>
      <c r="J483" s="8">
        <v>23784.964166666668</v>
      </c>
      <c r="K483" s="19"/>
      <c r="L483" s="7">
        <v>0</v>
      </c>
      <c r="M483" s="8">
        <v>0</v>
      </c>
      <c r="N483" s="19"/>
      <c r="O483" s="7">
        <f t="shared" si="42"/>
        <v>75.166666666666671</v>
      </c>
      <c r="P483" s="8">
        <f t="shared" si="43"/>
        <v>23784.964166666668</v>
      </c>
      <c r="Q483" s="1" t="str">
        <f t="shared" si="44"/>
        <v>OK</v>
      </c>
      <c r="S483" s="1">
        <v>2691833</v>
      </c>
      <c r="T483" s="1" t="s">
        <v>656</v>
      </c>
      <c r="U483" s="4">
        <v>0</v>
      </c>
      <c r="V483" s="4">
        <v>0</v>
      </c>
      <c r="W483" s="4">
        <v>39.106925949353666</v>
      </c>
      <c r="X483" s="4">
        <v>22426.122056429533</v>
      </c>
      <c r="Y483" s="4">
        <v>1166.5876094765449</v>
      </c>
      <c r="Z483" s="4">
        <v>153.14757481123758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0</v>
      </c>
      <c r="AR483" s="4">
        <v>23784.964166666668</v>
      </c>
      <c r="AS483" s="27"/>
      <c r="AT483" s="1" t="s">
        <v>656</v>
      </c>
      <c r="AU483" s="4">
        <v>0</v>
      </c>
      <c r="AV483" s="4">
        <v>0</v>
      </c>
      <c r="AW483" s="4">
        <v>0</v>
      </c>
      <c r="AX483" s="4">
        <v>0</v>
      </c>
      <c r="AY483" s="4">
        <v>0</v>
      </c>
      <c r="AZ483" s="4">
        <v>0</v>
      </c>
      <c r="BA483" s="4">
        <v>0</v>
      </c>
      <c r="BB483" s="4">
        <v>0</v>
      </c>
      <c r="BC483" s="4">
        <v>0</v>
      </c>
      <c r="BD483" s="4">
        <v>0</v>
      </c>
      <c r="BE483" s="4">
        <v>0</v>
      </c>
      <c r="BF483" s="4">
        <v>0</v>
      </c>
      <c r="BG483" s="4">
        <v>0</v>
      </c>
      <c r="BH483" s="4">
        <v>0</v>
      </c>
      <c r="BI483" s="4">
        <v>0</v>
      </c>
      <c r="BJ483" s="4">
        <v>0</v>
      </c>
      <c r="BK483" s="34">
        <v>23784.964166666668</v>
      </c>
      <c r="BL483" s="27"/>
      <c r="BM483" s="1" t="s">
        <v>656</v>
      </c>
      <c r="BN483" s="4" t="e">
        <v>#DIV/0!</v>
      </c>
      <c r="BO483" s="4" t="e">
        <v>#DIV/0!</v>
      </c>
      <c r="BP483" s="4">
        <v>0</v>
      </c>
      <c r="BQ483" s="4">
        <v>0</v>
      </c>
      <c r="BR483" s="4">
        <v>0</v>
      </c>
      <c r="BS483" s="4">
        <v>0</v>
      </c>
      <c r="BT483" s="4" t="e">
        <v>#DIV/0!</v>
      </c>
      <c r="BU483" s="4" t="e">
        <v>#DIV/0!</v>
      </c>
      <c r="BV483" s="4" t="e">
        <v>#DIV/0!</v>
      </c>
      <c r="BW483" s="4" t="e">
        <v>#DIV/0!</v>
      </c>
      <c r="BX483" s="4" t="e">
        <v>#DIV/0!</v>
      </c>
      <c r="BY483" s="4" t="e">
        <v>#DIV/0!</v>
      </c>
      <c r="BZ483" s="4" t="e">
        <v>#DIV/0!</v>
      </c>
      <c r="CA483" s="4" t="e">
        <v>#DIV/0!</v>
      </c>
      <c r="CB483" s="4" t="e">
        <v>#DIV/0!</v>
      </c>
      <c r="CC483" s="4" t="e">
        <v>#DIV/0!</v>
      </c>
      <c r="CD483" s="4" t="e">
        <v>#DIV/0!</v>
      </c>
      <c r="CE483" s="4" t="e">
        <v>#DIV/0!</v>
      </c>
      <c r="CF483" s="4" t="e">
        <v>#DIV/0!</v>
      </c>
      <c r="CG483" s="4" t="e">
        <v>#DIV/0!</v>
      </c>
      <c r="CH483" s="4" t="e">
        <v>#DIV/0!</v>
      </c>
      <c r="CI483" s="4" t="e">
        <v>#DIV/0!</v>
      </c>
      <c r="CJ483" s="4" t="e">
        <v>#DIV/0!</v>
      </c>
      <c r="CK483" s="4">
        <v>0</v>
      </c>
      <c r="CL483" s="27"/>
      <c r="CM483" s="1" t="s">
        <v>656</v>
      </c>
      <c r="CN483" s="4" t="e">
        <v>#DIV/0!</v>
      </c>
      <c r="CO483" s="4" t="e">
        <v>#DIV/0!</v>
      </c>
      <c r="CP483" s="4">
        <v>39.106925949353666</v>
      </c>
      <c r="CQ483" s="4">
        <v>22426.122056429533</v>
      </c>
      <c r="CR483" s="4">
        <v>1166.5876094765449</v>
      </c>
      <c r="CS483" s="4">
        <v>153.14757481123758</v>
      </c>
      <c r="CT483" s="4" t="e">
        <v>#DIV/0!</v>
      </c>
      <c r="CU483" s="4" t="e">
        <v>#DIV/0!</v>
      </c>
      <c r="CV483" s="4" t="e">
        <v>#DIV/0!</v>
      </c>
      <c r="CW483" s="4" t="e">
        <v>#DIV/0!</v>
      </c>
      <c r="CX483" s="4" t="e">
        <v>#DIV/0!</v>
      </c>
      <c r="CY483" s="4" t="e">
        <v>#DIV/0!</v>
      </c>
      <c r="CZ483" s="4" t="e">
        <v>#DIV/0!</v>
      </c>
      <c r="DA483" s="4" t="e">
        <v>#DIV/0!</v>
      </c>
      <c r="DB483" s="4" t="e">
        <v>#DIV/0!</v>
      </c>
      <c r="DC483" s="4" t="e">
        <v>#DIV/0!</v>
      </c>
      <c r="DD483" s="4" t="e">
        <v>#DIV/0!</v>
      </c>
      <c r="DE483" s="4" t="e">
        <v>#DIV/0!</v>
      </c>
      <c r="DF483" s="4" t="e">
        <v>#DIV/0!</v>
      </c>
      <c r="DG483" s="4" t="e">
        <v>#DIV/0!</v>
      </c>
      <c r="DH483" s="4" t="e">
        <v>#DIV/0!</v>
      </c>
      <c r="DI483" s="4" t="e">
        <v>#DIV/0!</v>
      </c>
      <c r="DJ483" s="4" t="e">
        <v>#DIV/0!</v>
      </c>
      <c r="DK483" s="4">
        <v>23784.964166666668</v>
      </c>
      <c r="DL483" s="27"/>
      <c r="DM483" s="1" t="s">
        <v>656</v>
      </c>
      <c r="DN483" s="4" t="e">
        <v>#DIV/0!</v>
      </c>
      <c r="DO483" s="4" t="e">
        <v>#DIV/0!</v>
      </c>
      <c r="DP483" s="4" t="e">
        <v>#DIV/0!</v>
      </c>
      <c r="DQ483" s="4" t="e">
        <v>#DIV/0!</v>
      </c>
      <c r="DR483" s="4" t="e">
        <v>#DIV/0!</v>
      </c>
      <c r="DS483" s="4" t="e">
        <v>#DIV/0!</v>
      </c>
      <c r="DT483" s="4" t="e">
        <v>#DIV/0!</v>
      </c>
      <c r="DU483" s="4" t="e">
        <v>#DIV/0!</v>
      </c>
      <c r="DV483" s="4" t="e">
        <v>#DIV/0!</v>
      </c>
      <c r="DW483" s="4" t="e">
        <v>#DIV/0!</v>
      </c>
      <c r="DX483" s="4" t="e">
        <v>#DIV/0!</v>
      </c>
      <c r="DY483" s="4" t="e">
        <v>#DIV/0!</v>
      </c>
      <c r="DZ483" s="4" t="e">
        <v>#DIV/0!</v>
      </c>
      <c r="EA483" s="4" t="e">
        <v>#DIV/0!</v>
      </c>
      <c r="EB483" s="4" t="e">
        <v>#DIV/0!</v>
      </c>
      <c r="EC483" s="4" t="e">
        <v>#DIV/0!</v>
      </c>
      <c r="ED483" s="27"/>
      <c r="EE483" s="1" t="s">
        <v>656</v>
      </c>
      <c r="EF483" s="4" t="e">
        <v>#DIV/0!</v>
      </c>
      <c r="EG483" s="4" t="e">
        <v>#DIV/0!</v>
      </c>
      <c r="EH483" s="4" t="e">
        <v>#DIV/0!</v>
      </c>
      <c r="EI483" s="4" t="e">
        <v>#DIV/0!</v>
      </c>
      <c r="EJ483" s="4" t="e">
        <v>#DIV/0!</v>
      </c>
      <c r="EK483" s="4" t="e">
        <v>#DIV/0!</v>
      </c>
      <c r="EL483" s="4" t="e">
        <v>#DIV/0!</v>
      </c>
      <c r="EM483" s="4" t="e">
        <v>#DIV/0!</v>
      </c>
      <c r="EN483" s="4" t="e">
        <v>#DIV/0!</v>
      </c>
      <c r="EO483" s="4" t="e">
        <v>#DIV/0!</v>
      </c>
      <c r="EP483" s="4" t="e">
        <v>#DIV/0!</v>
      </c>
      <c r="EQ483" s="4" t="e">
        <v>#DIV/0!</v>
      </c>
      <c r="ER483" s="4" t="e">
        <v>#DIV/0!</v>
      </c>
      <c r="ES483" s="4" t="e">
        <v>#DIV/0!</v>
      </c>
      <c r="ET483" s="4" t="e">
        <v>#DIV/0!</v>
      </c>
      <c r="EU483" s="4" t="e">
        <v>#DIV/0!</v>
      </c>
      <c r="EV483" s="23"/>
      <c r="IF483" s="23"/>
    </row>
    <row r="484" spans="2:240" ht="21.6" hidden="1" customHeight="1" x14ac:dyDescent="0.3">
      <c r="B484" s="1" t="s">
        <v>722</v>
      </c>
      <c r="C484" s="38" t="s">
        <v>485</v>
      </c>
      <c r="D484" s="5" t="s">
        <v>99</v>
      </c>
      <c r="E484" s="6" t="s">
        <v>320</v>
      </c>
      <c r="F484" s="6">
        <v>2691876</v>
      </c>
      <c r="G484" s="5" t="s">
        <v>308</v>
      </c>
      <c r="H484" s="19"/>
      <c r="I484" s="7">
        <v>42.916666666666664</v>
      </c>
      <c r="J484" s="8">
        <v>33584.799166666671</v>
      </c>
      <c r="K484" s="19"/>
      <c r="L484" s="7">
        <v>0</v>
      </c>
      <c r="M484" s="8">
        <v>0</v>
      </c>
      <c r="N484" s="19"/>
      <c r="O484" s="7">
        <f t="shared" si="42"/>
        <v>42.916666666666664</v>
      </c>
      <c r="P484" s="8">
        <f t="shared" si="43"/>
        <v>33584.799166666671</v>
      </c>
      <c r="Q484" s="1" t="str">
        <f t="shared" si="44"/>
        <v>OK</v>
      </c>
      <c r="S484" s="1">
        <v>2691876</v>
      </c>
      <c r="T484" s="1" t="s">
        <v>659</v>
      </c>
      <c r="U484" s="4">
        <v>0</v>
      </c>
      <c r="V484" s="4">
        <v>0</v>
      </c>
      <c r="W484" s="4">
        <v>6.2114682439734796</v>
      </c>
      <c r="X484" s="4">
        <v>30249.127643399261</v>
      </c>
      <c r="Y484" s="4">
        <v>730.140393187207</v>
      </c>
      <c r="Z484" s="4">
        <v>119.17605031418363</v>
      </c>
      <c r="AA484" s="4">
        <v>2417.860368207304</v>
      </c>
      <c r="AB484" s="4">
        <v>62.283243314740865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0</v>
      </c>
      <c r="AQ484" s="4">
        <v>0</v>
      </c>
      <c r="AR484" s="4">
        <v>33584.799166666671</v>
      </c>
      <c r="AS484" s="27"/>
      <c r="AT484" s="1" t="s">
        <v>659</v>
      </c>
      <c r="AU484" s="4">
        <v>0</v>
      </c>
      <c r="AV484" s="4">
        <v>0</v>
      </c>
      <c r="AW484" s="4">
        <v>0</v>
      </c>
      <c r="AX484" s="4">
        <v>0</v>
      </c>
      <c r="AY484" s="4">
        <v>0</v>
      </c>
      <c r="AZ484" s="4">
        <v>0</v>
      </c>
      <c r="BA484" s="4">
        <v>0</v>
      </c>
      <c r="BB484" s="4">
        <v>0</v>
      </c>
      <c r="BC484" s="4">
        <v>0</v>
      </c>
      <c r="BD484" s="4">
        <v>0</v>
      </c>
      <c r="BE484" s="4">
        <v>0</v>
      </c>
      <c r="BF484" s="4">
        <v>0</v>
      </c>
      <c r="BG484" s="4">
        <v>0</v>
      </c>
      <c r="BH484" s="4">
        <v>0</v>
      </c>
      <c r="BI484" s="4">
        <v>0</v>
      </c>
      <c r="BJ484" s="4">
        <v>0</v>
      </c>
      <c r="BK484" s="34">
        <v>33584.799166666671</v>
      </c>
      <c r="BL484" s="27"/>
      <c r="BM484" s="1" t="s">
        <v>659</v>
      </c>
      <c r="BN484" s="4" t="e">
        <v>#DIV/0!</v>
      </c>
      <c r="BO484" s="4" t="e">
        <v>#DIV/0!</v>
      </c>
      <c r="BP484" s="4">
        <v>0</v>
      </c>
      <c r="BQ484" s="4">
        <v>0</v>
      </c>
      <c r="BR484" s="4">
        <v>0</v>
      </c>
      <c r="BS484" s="4">
        <v>0</v>
      </c>
      <c r="BT484" s="4">
        <v>0</v>
      </c>
      <c r="BU484" s="4">
        <v>0</v>
      </c>
      <c r="BV484" s="4" t="e">
        <v>#DIV/0!</v>
      </c>
      <c r="BW484" s="4" t="e">
        <v>#DIV/0!</v>
      </c>
      <c r="BX484" s="4" t="e">
        <v>#DIV/0!</v>
      </c>
      <c r="BY484" s="4" t="e">
        <v>#DIV/0!</v>
      </c>
      <c r="BZ484" s="4" t="e">
        <v>#DIV/0!</v>
      </c>
      <c r="CA484" s="4" t="e">
        <v>#DIV/0!</v>
      </c>
      <c r="CB484" s="4" t="e">
        <v>#DIV/0!</v>
      </c>
      <c r="CC484" s="4" t="e">
        <v>#DIV/0!</v>
      </c>
      <c r="CD484" s="4" t="e">
        <v>#DIV/0!</v>
      </c>
      <c r="CE484" s="4" t="e">
        <v>#DIV/0!</v>
      </c>
      <c r="CF484" s="4" t="e">
        <v>#DIV/0!</v>
      </c>
      <c r="CG484" s="4" t="e">
        <v>#DIV/0!</v>
      </c>
      <c r="CH484" s="4" t="e">
        <v>#DIV/0!</v>
      </c>
      <c r="CI484" s="4" t="e">
        <v>#DIV/0!</v>
      </c>
      <c r="CJ484" s="4" t="e">
        <v>#DIV/0!</v>
      </c>
      <c r="CK484" s="4">
        <v>0</v>
      </c>
      <c r="CL484" s="27"/>
      <c r="CM484" s="1" t="s">
        <v>659</v>
      </c>
      <c r="CN484" s="4" t="e">
        <v>#DIV/0!</v>
      </c>
      <c r="CO484" s="4" t="e">
        <v>#DIV/0!</v>
      </c>
      <c r="CP484" s="4">
        <v>6.2114682439734796</v>
      </c>
      <c r="CQ484" s="4">
        <v>30249.127643399261</v>
      </c>
      <c r="CR484" s="4">
        <v>730.140393187207</v>
      </c>
      <c r="CS484" s="4">
        <v>119.17605031418363</v>
      </c>
      <c r="CT484" s="4">
        <v>2417.860368207304</v>
      </c>
      <c r="CU484" s="4">
        <v>62.283243314740865</v>
      </c>
      <c r="CV484" s="4" t="e">
        <v>#DIV/0!</v>
      </c>
      <c r="CW484" s="4" t="e">
        <v>#DIV/0!</v>
      </c>
      <c r="CX484" s="4" t="e">
        <v>#DIV/0!</v>
      </c>
      <c r="CY484" s="4" t="e">
        <v>#DIV/0!</v>
      </c>
      <c r="CZ484" s="4" t="e">
        <v>#DIV/0!</v>
      </c>
      <c r="DA484" s="4" t="e">
        <v>#DIV/0!</v>
      </c>
      <c r="DB484" s="4" t="e">
        <v>#DIV/0!</v>
      </c>
      <c r="DC484" s="4" t="e">
        <v>#DIV/0!</v>
      </c>
      <c r="DD484" s="4" t="e">
        <v>#DIV/0!</v>
      </c>
      <c r="DE484" s="4" t="e">
        <v>#DIV/0!</v>
      </c>
      <c r="DF484" s="4" t="e">
        <v>#DIV/0!</v>
      </c>
      <c r="DG484" s="4" t="e">
        <v>#DIV/0!</v>
      </c>
      <c r="DH484" s="4" t="e">
        <v>#DIV/0!</v>
      </c>
      <c r="DI484" s="4" t="e">
        <v>#DIV/0!</v>
      </c>
      <c r="DJ484" s="4" t="e">
        <v>#DIV/0!</v>
      </c>
      <c r="DK484" s="4">
        <v>33584.799166666664</v>
      </c>
      <c r="DL484" s="27"/>
      <c r="DM484" s="1" t="s">
        <v>659</v>
      </c>
      <c r="DN484" s="4" t="e">
        <v>#DIV/0!</v>
      </c>
      <c r="DO484" s="4" t="e">
        <v>#DIV/0!</v>
      </c>
      <c r="DP484" s="4" t="e">
        <v>#DIV/0!</v>
      </c>
      <c r="DQ484" s="4" t="e">
        <v>#DIV/0!</v>
      </c>
      <c r="DR484" s="4" t="e">
        <v>#DIV/0!</v>
      </c>
      <c r="DS484" s="4" t="e">
        <v>#DIV/0!</v>
      </c>
      <c r="DT484" s="4" t="e">
        <v>#DIV/0!</v>
      </c>
      <c r="DU484" s="4" t="e">
        <v>#DIV/0!</v>
      </c>
      <c r="DV484" s="4" t="e">
        <v>#DIV/0!</v>
      </c>
      <c r="DW484" s="4" t="e">
        <v>#DIV/0!</v>
      </c>
      <c r="DX484" s="4" t="e">
        <v>#DIV/0!</v>
      </c>
      <c r="DY484" s="4" t="e">
        <v>#DIV/0!</v>
      </c>
      <c r="DZ484" s="4" t="e">
        <v>#DIV/0!</v>
      </c>
      <c r="EA484" s="4" t="e">
        <v>#DIV/0!</v>
      </c>
      <c r="EB484" s="4" t="e">
        <v>#DIV/0!</v>
      </c>
      <c r="EC484" s="4" t="e">
        <v>#DIV/0!</v>
      </c>
      <c r="ED484" s="27"/>
      <c r="EE484" s="1" t="s">
        <v>659</v>
      </c>
      <c r="EF484" s="4" t="e">
        <v>#DIV/0!</v>
      </c>
      <c r="EG484" s="4" t="e">
        <v>#DIV/0!</v>
      </c>
      <c r="EH484" s="4" t="e">
        <v>#DIV/0!</v>
      </c>
      <c r="EI484" s="4" t="e">
        <v>#DIV/0!</v>
      </c>
      <c r="EJ484" s="4" t="e">
        <v>#DIV/0!</v>
      </c>
      <c r="EK484" s="4" t="e">
        <v>#DIV/0!</v>
      </c>
      <c r="EL484" s="4" t="e">
        <v>#DIV/0!</v>
      </c>
      <c r="EM484" s="4" t="e">
        <v>#DIV/0!</v>
      </c>
      <c r="EN484" s="4" t="e">
        <v>#DIV/0!</v>
      </c>
      <c r="EO484" s="4" t="e">
        <v>#DIV/0!</v>
      </c>
      <c r="EP484" s="4" t="e">
        <v>#DIV/0!</v>
      </c>
      <c r="EQ484" s="4" t="e">
        <v>#DIV/0!</v>
      </c>
      <c r="ER484" s="4" t="e">
        <v>#DIV/0!</v>
      </c>
      <c r="ES484" s="4" t="e">
        <v>#DIV/0!</v>
      </c>
      <c r="ET484" s="4" t="e">
        <v>#DIV/0!</v>
      </c>
      <c r="EU484" s="4" t="e">
        <v>#DIV/0!</v>
      </c>
      <c r="EV484" s="23"/>
      <c r="IF484" s="23"/>
    </row>
    <row r="485" spans="2:240" ht="21.6" hidden="1" customHeight="1" x14ac:dyDescent="0.3">
      <c r="B485" s="1" t="s">
        <v>722</v>
      </c>
      <c r="C485" s="38" t="s">
        <v>468</v>
      </c>
      <c r="D485" s="5" t="s">
        <v>191</v>
      </c>
      <c r="E485" s="6" t="s">
        <v>322</v>
      </c>
      <c r="F485" s="6">
        <v>2672154</v>
      </c>
      <c r="G485" s="5" t="s">
        <v>190</v>
      </c>
      <c r="H485" s="19"/>
      <c r="I485" s="7">
        <v>28.416666666666668</v>
      </c>
      <c r="J485" s="8">
        <v>12078.54</v>
      </c>
      <c r="K485" s="19"/>
      <c r="L485" s="7">
        <v>0</v>
      </c>
      <c r="M485" s="8">
        <v>0</v>
      </c>
      <c r="N485" s="19"/>
      <c r="O485" s="7">
        <f t="shared" si="42"/>
        <v>28.416666666666668</v>
      </c>
      <c r="P485" s="8">
        <f t="shared" si="43"/>
        <v>12078.54</v>
      </c>
      <c r="Q485" s="1" t="str">
        <f t="shared" si="44"/>
        <v>OK</v>
      </c>
      <c r="S485" s="1">
        <v>2672154</v>
      </c>
      <c r="T485" s="1" t="s">
        <v>641</v>
      </c>
      <c r="U485" s="4">
        <v>0</v>
      </c>
      <c r="V485" s="4">
        <v>0</v>
      </c>
      <c r="W485" s="4">
        <v>63.661580683089952</v>
      </c>
      <c r="X485" s="4">
        <v>10588.437666615668</v>
      </c>
      <c r="Y485" s="4">
        <v>0</v>
      </c>
      <c r="Z485" s="4">
        <v>881.64359369178749</v>
      </c>
      <c r="AA485" s="4">
        <v>231.25798819209965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48.669058541897535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264.87011227545736</v>
      </c>
      <c r="AR485" s="4">
        <v>12078.54</v>
      </c>
      <c r="AS485" s="27"/>
      <c r="AT485" s="1" t="s">
        <v>641</v>
      </c>
      <c r="AU485" s="4">
        <v>0</v>
      </c>
      <c r="AV485" s="4">
        <v>0</v>
      </c>
      <c r="AW485" s="4">
        <v>0</v>
      </c>
      <c r="AX485" s="4">
        <v>0</v>
      </c>
      <c r="AY485" s="4">
        <v>0</v>
      </c>
      <c r="AZ485" s="4">
        <v>0</v>
      </c>
      <c r="BA485" s="4">
        <v>0</v>
      </c>
      <c r="BB485" s="4">
        <v>0</v>
      </c>
      <c r="BC485" s="4">
        <v>0</v>
      </c>
      <c r="BD485" s="4">
        <v>0</v>
      </c>
      <c r="BE485" s="4">
        <v>0</v>
      </c>
      <c r="BF485" s="4">
        <v>0</v>
      </c>
      <c r="BG485" s="4">
        <v>0</v>
      </c>
      <c r="BH485" s="4">
        <v>0</v>
      </c>
      <c r="BI485" s="4">
        <v>0</v>
      </c>
      <c r="BJ485" s="4">
        <v>0</v>
      </c>
      <c r="BK485" s="34">
        <v>12078.54</v>
      </c>
      <c r="BL485" s="27"/>
      <c r="BM485" s="1" t="s">
        <v>641</v>
      </c>
      <c r="BN485" s="4" t="e">
        <v>#DIV/0!</v>
      </c>
      <c r="BO485" s="4" t="e">
        <v>#DIV/0!</v>
      </c>
      <c r="BP485" s="4">
        <v>0</v>
      </c>
      <c r="BQ485" s="4">
        <v>0</v>
      </c>
      <c r="BR485" s="4" t="e">
        <v>#DIV/0!</v>
      </c>
      <c r="BS485" s="4">
        <v>0</v>
      </c>
      <c r="BT485" s="4">
        <v>0</v>
      </c>
      <c r="BU485" s="4" t="e">
        <v>#DIV/0!</v>
      </c>
      <c r="BV485" s="4" t="e">
        <v>#DIV/0!</v>
      </c>
      <c r="BW485" s="4" t="e">
        <v>#DIV/0!</v>
      </c>
      <c r="BX485" s="4" t="e">
        <v>#DIV/0!</v>
      </c>
      <c r="BY485" s="4" t="e">
        <v>#DIV/0!</v>
      </c>
      <c r="BZ485" s="4" t="e">
        <v>#DIV/0!</v>
      </c>
      <c r="CA485" s="4" t="e">
        <v>#DIV/0!</v>
      </c>
      <c r="CB485" s="4" t="e">
        <v>#DIV/0!</v>
      </c>
      <c r="CC485" s="4" t="e">
        <v>#DIV/0!</v>
      </c>
      <c r="CD485" s="4">
        <v>48.669058541897535</v>
      </c>
      <c r="CE485" s="4" t="e">
        <v>#DIV/0!</v>
      </c>
      <c r="CF485" s="4" t="e">
        <v>#DIV/0!</v>
      </c>
      <c r="CG485" s="4" t="e">
        <v>#DIV/0!</v>
      </c>
      <c r="CH485" s="4" t="e">
        <v>#DIV/0!</v>
      </c>
      <c r="CI485" s="4" t="e">
        <v>#DIV/0!</v>
      </c>
      <c r="CJ485" s="4">
        <v>264.87011227545736</v>
      </c>
      <c r="CK485" s="4">
        <v>313.53917081735489</v>
      </c>
      <c r="CL485" s="27"/>
      <c r="CM485" s="1" t="s">
        <v>641</v>
      </c>
      <c r="CN485" s="4" t="e">
        <v>#DIV/0!</v>
      </c>
      <c r="CO485" s="4" t="e">
        <v>#DIV/0!</v>
      </c>
      <c r="CP485" s="4">
        <v>63.661580683089952</v>
      </c>
      <c r="CQ485" s="4">
        <v>10588.437666615668</v>
      </c>
      <c r="CR485" s="4" t="e">
        <v>#DIV/0!</v>
      </c>
      <c r="CS485" s="4">
        <v>881.64359369178749</v>
      </c>
      <c r="CT485" s="4">
        <v>231.25798819209965</v>
      </c>
      <c r="CU485" s="4" t="e">
        <v>#DIV/0!</v>
      </c>
      <c r="CV485" s="4" t="e">
        <v>#DIV/0!</v>
      </c>
      <c r="CW485" s="4" t="e">
        <v>#DIV/0!</v>
      </c>
      <c r="CX485" s="4" t="e">
        <v>#DIV/0!</v>
      </c>
      <c r="CY485" s="4" t="e">
        <v>#DIV/0!</v>
      </c>
      <c r="CZ485" s="4" t="e">
        <v>#DIV/0!</v>
      </c>
      <c r="DA485" s="4" t="e">
        <v>#DIV/0!</v>
      </c>
      <c r="DB485" s="4" t="e">
        <v>#DIV/0!</v>
      </c>
      <c r="DC485" s="4" t="e">
        <v>#DIV/0!</v>
      </c>
      <c r="DD485" s="4">
        <v>0</v>
      </c>
      <c r="DE485" s="4" t="e">
        <v>#DIV/0!</v>
      </c>
      <c r="DF485" s="4" t="e">
        <v>#DIV/0!</v>
      </c>
      <c r="DG485" s="4" t="e">
        <v>#DIV/0!</v>
      </c>
      <c r="DH485" s="4" t="e">
        <v>#DIV/0!</v>
      </c>
      <c r="DI485" s="4" t="e">
        <v>#DIV/0!</v>
      </c>
      <c r="DJ485" s="4">
        <v>0</v>
      </c>
      <c r="DK485" s="4">
        <v>11765.000829182647</v>
      </c>
      <c r="DL485" s="27"/>
      <c r="DM485" s="1" t="s">
        <v>641</v>
      </c>
      <c r="DN485" s="4" t="e">
        <v>#DIV/0!</v>
      </c>
      <c r="DO485" s="4" t="e">
        <v>#DIV/0!</v>
      </c>
      <c r="DP485" s="4" t="e">
        <v>#DIV/0!</v>
      </c>
      <c r="DQ485" s="4" t="e">
        <v>#DIV/0!</v>
      </c>
      <c r="DR485" s="4" t="e">
        <v>#DIV/0!</v>
      </c>
      <c r="DS485" s="4" t="e">
        <v>#DIV/0!</v>
      </c>
      <c r="DT485" s="4" t="e">
        <v>#DIV/0!</v>
      </c>
      <c r="DU485" s="4" t="e">
        <v>#DIV/0!</v>
      </c>
      <c r="DV485" s="4" t="e">
        <v>#DIV/0!</v>
      </c>
      <c r="DW485" s="4" t="e">
        <v>#DIV/0!</v>
      </c>
      <c r="DX485" s="4" t="e">
        <v>#DIV/0!</v>
      </c>
      <c r="DY485" s="4" t="e">
        <v>#DIV/0!</v>
      </c>
      <c r="DZ485" s="4" t="e">
        <v>#DIV/0!</v>
      </c>
      <c r="EA485" s="4" t="e">
        <v>#DIV/0!</v>
      </c>
      <c r="EB485" s="4" t="e">
        <v>#DIV/0!</v>
      </c>
      <c r="EC485" s="4" t="e">
        <v>#DIV/0!</v>
      </c>
      <c r="ED485" s="27"/>
      <c r="EE485" s="1" t="s">
        <v>641</v>
      </c>
      <c r="EF485" s="4" t="e">
        <v>#DIV/0!</v>
      </c>
      <c r="EG485" s="4" t="e">
        <v>#DIV/0!</v>
      </c>
      <c r="EH485" s="4" t="e">
        <v>#DIV/0!</v>
      </c>
      <c r="EI485" s="4" t="e">
        <v>#DIV/0!</v>
      </c>
      <c r="EJ485" s="4" t="e">
        <v>#DIV/0!</v>
      </c>
      <c r="EK485" s="4" t="e">
        <v>#DIV/0!</v>
      </c>
      <c r="EL485" s="4" t="e">
        <v>#DIV/0!</v>
      </c>
      <c r="EM485" s="4" t="e">
        <v>#DIV/0!</v>
      </c>
      <c r="EN485" s="4" t="e">
        <v>#DIV/0!</v>
      </c>
      <c r="EO485" s="4" t="e">
        <v>#DIV/0!</v>
      </c>
      <c r="EP485" s="4" t="e">
        <v>#DIV/0!</v>
      </c>
      <c r="EQ485" s="4" t="e">
        <v>#DIV/0!</v>
      </c>
      <c r="ER485" s="4" t="e">
        <v>#DIV/0!</v>
      </c>
      <c r="ES485" s="4" t="e">
        <v>#DIV/0!</v>
      </c>
      <c r="ET485" s="4" t="e">
        <v>#DIV/0!</v>
      </c>
      <c r="EU485" s="4" t="e">
        <v>#DIV/0!</v>
      </c>
      <c r="EV485" s="23"/>
      <c r="IF485" s="23"/>
    </row>
    <row r="486" spans="2:240" ht="21.6" hidden="1" customHeight="1" x14ac:dyDescent="0.3">
      <c r="B486" s="1" t="s">
        <v>722</v>
      </c>
      <c r="C486" s="38" t="s">
        <v>339</v>
      </c>
      <c r="D486" s="5" t="s">
        <v>3</v>
      </c>
      <c r="E486" s="6" t="s">
        <v>320</v>
      </c>
      <c r="F486" s="6">
        <v>2300184</v>
      </c>
      <c r="G486" s="5" t="s">
        <v>113</v>
      </c>
      <c r="H486" s="19"/>
      <c r="I486" s="7">
        <v>81.808765814469069</v>
      </c>
      <c r="J486" s="8">
        <v>75532.671368778741</v>
      </c>
      <c r="K486" s="19"/>
      <c r="L486" s="7">
        <v>0</v>
      </c>
      <c r="M486" s="8">
        <v>0</v>
      </c>
      <c r="N486" s="19"/>
      <c r="O486" s="7">
        <f t="shared" si="42"/>
        <v>81.808765814469069</v>
      </c>
      <c r="P486" s="8">
        <f t="shared" si="43"/>
        <v>75532.671368778741</v>
      </c>
      <c r="Q486" s="1" t="str">
        <f t="shared" si="44"/>
        <v>OK</v>
      </c>
      <c r="S486" s="1">
        <v>2300184</v>
      </c>
      <c r="T486" s="1" t="s">
        <v>517</v>
      </c>
      <c r="U486" s="4">
        <v>0</v>
      </c>
      <c r="V486" s="4">
        <v>0</v>
      </c>
      <c r="W486" s="4">
        <v>0</v>
      </c>
      <c r="X486" s="4">
        <v>70579.406044868359</v>
      </c>
      <c r="Y486" s="4">
        <v>1206.2840543416207</v>
      </c>
      <c r="Z486" s="4">
        <v>185.49141574984995</v>
      </c>
      <c r="AA486" s="4">
        <v>303.32104398041309</v>
      </c>
      <c r="AB486" s="4">
        <v>0</v>
      </c>
      <c r="AC486" s="4">
        <v>0</v>
      </c>
      <c r="AD486" s="4">
        <v>0</v>
      </c>
      <c r="AE486" s="4">
        <v>2304.5784282108052</v>
      </c>
      <c r="AF486" s="4">
        <v>0</v>
      </c>
      <c r="AG486" s="4">
        <v>0</v>
      </c>
      <c r="AH486" s="4">
        <v>440.03501680557576</v>
      </c>
      <c r="AI486" s="4">
        <v>0</v>
      </c>
      <c r="AJ486" s="4">
        <v>513.55536482211005</v>
      </c>
      <c r="AK486" s="4">
        <v>0</v>
      </c>
      <c r="AL486" s="4">
        <v>0</v>
      </c>
      <c r="AM486" s="4">
        <v>0</v>
      </c>
      <c r="AN486" s="4">
        <v>0</v>
      </c>
      <c r="AO486" s="4">
        <v>0</v>
      </c>
      <c r="AP486" s="4">
        <v>0</v>
      </c>
      <c r="AQ486" s="4">
        <v>0</v>
      </c>
      <c r="AR486" s="4">
        <v>75532.671368778741</v>
      </c>
      <c r="AS486" s="27"/>
      <c r="AT486" s="1" t="s">
        <v>517</v>
      </c>
      <c r="AU486" s="4">
        <v>0</v>
      </c>
      <c r="AV486" s="4">
        <v>0</v>
      </c>
      <c r="AW486" s="4">
        <v>0</v>
      </c>
      <c r="AX486" s="4">
        <v>0</v>
      </c>
      <c r="AY486" s="4">
        <v>0</v>
      </c>
      <c r="AZ486" s="4">
        <v>0</v>
      </c>
      <c r="BA486" s="4">
        <v>0</v>
      </c>
      <c r="BB486" s="4">
        <v>0</v>
      </c>
      <c r="BC486" s="4">
        <v>0</v>
      </c>
      <c r="BD486" s="4">
        <v>0</v>
      </c>
      <c r="BE486" s="4">
        <v>0</v>
      </c>
      <c r="BF486" s="4">
        <v>0</v>
      </c>
      <c r="BG486" s="4">
        <v>0</v>
      </c>
      <c r="BH486" s="4">
        <v>0</v>
      </c>
      <c r="BI486" s="4">
        <v>0</v>
      </c>
      <c r="BJ486" s="4">
        <v>0</v>
      </c>
      <c r="BK486" s="34">
        <v>75532.671368778741</v>
      </c>
      <c r="BL486" s="27"/>
      <c r="BM486" s="1" t="s">
        <v>517</v>
      </c>
      <c r="BN486" s="4" t="e">
        <v>#DIV/0!</v>
      </c>
      <c r="BO486" s="4" t="e">
        <v>#DIV/0!</v>
      </c>
      <c r="BP486" s="4" t="e">
        <v>#DIV/0!</v>
      </c>
      <c r="BQ486" s="4">
        <v>150.1193691202904</v>
      </c>
      <c r="BR486" s="4">
        <v>84.405591563272296</v>
      </c>
      <c r="BS486" s="4">
        <v>0</v>
      </c>
      <c r="BT486" s="4">
        <v>0</v>
      </c>
      <c r="BU486" s="4" t="e">
        <v>#DIV/0!</v>
      </c>
      <c r="BV486" s="4" t="e">
        <v>#DIV/0!</v>
      </c>
      <c r="BW486" s="4" t="e">
        <v>#DIV/0!</v>
      </c>
      <c r="BX486" s="4">
        <v>2304.5784282108052</v>
      </c>
      <c r="BY486" s="4" t="e">
        <v>#DIV/0!</v>
      </c>
      <c r="BZ486" s="4" t="e">
        <v>#DIV/0!</v>
      </c>
      <c r="CA486" s="4">
        <v>377.17287154763642</v>
      </c>
      <c r="CB486" s="4" t="e">
        <v>#DIV/0!</v>
      </c>
      <c r="CC486" s="4">
        <v>513.55536482211005</v>
      </c>
      <c r="CD486" s="4" t="e">
        <v>#DIV/0!</v>
      </c>
      <c r="CE486" s="4" t="e">
        <v>#DIV/0!</v>
      </c>
      <c r="CF486" s="4" t="e">
        <v>#DIV/0!</v>
      </c>
      <c r="CG486" s="4" t="e">
        <v>#DIV/0!</v>
      </c>
      <c r="CH486" s="4" t="e">
        <v>#DIV/0!</v>
      </c>
      <c r="CI486" s="4" t="e">
        <v>#DIV/0!</v>
      </c>
      <c r="CJ486" s="4" t="e">
        <v>#DIV/0!</v>
      </c>
      <c r="CK486" s="4">
        <v>3429.8316252641148</v>
      </c>
      <c r="CL486" s="27"/>
      <c r="CM486" s="1" t="s">
        <v>517</v>
      </c>
      <c r="CN486" s="4" t="e">
        <v>#DIV/0!</v>
      </c>
      <c r="CO486" s="4" t="e">
        <v>#DIV/0!</v>
      </c>
      <c r="CP486" s="4" t="e">
        <v>#DIV/0!</v>
      </c>
      <c r="CQ486" s="4">
        <v>70429.286675748066</v>
      </c>
      <c r="CR486" s="4">
        <v>1121.8784627783484</v>
      </c>
      <c r="CS486" s="4">
        <v>185.49141574984995</v>
      </c>
      <c r="CT486" s="4">
        <v>303.32104398041309</v>
      </c>
      <c r="CU486" s="4" t="e">
        <v>#DIV/0!</v>
      </c>
      <c r="CV486" s="4" t="e">
        <v>#DIV/0!</v>
      </c>
      <c r="CW486" s="4" t="e">
        <v>#DIV/0!</v>
      </c>
      <c r="CX486" s="4">
        <v>0</v>
      </c>
      <c r="CY486" s="4" t="e">
        <v>#DIV/0!</v>
      </c>
      <c r="CZ486" s="4" t="e">
        <v>#DIV/0!</v>
      </c>
      <c r="DA486" s="4">
        <v>62.862145257939403</v>
      </c>
      <c r="DB486" s="4" t="e">
        <v>#DIV/0!</v>
      </c>
      <c r="DC486" s="4">
        <v>0</v>
      </c>
      <c r="DD486" s="4" t="e">
        <v>#DIV/0!</v>
      </c>
      <c r="DE486" s="4" t="e">
        <v>#DIV/0!</v>
      </c>
      <c r="DF486" s="4" t="e">
        <v>#DIV/0!</v>
      </c>
      <c r="DG486" s="4" t="e">
        <v>#DIV/0!</v>
      </c>
      <c r="DH486" s="4" t="e">
        <v>#DIV/0!</v>
      </c>
      <c r="DI486" s="4" t="e">
        <v>#DIV/0!</v>
      </c>
      <c r="DJ486" s="4" t="e">
        <v>#DIV/0!</v>
      </c>
      <c r="DK486" s="4">
        <v>72102.839743514618</v>
      </c>
      <c r="DL486" s="27"/>
      <c r="DM486" s="1" t="s">
        <v>517</v>
      </c>
      <c r="DN486" s="4" t="e">
        <v>#DIV/0!</v>
      </c>
      <c r="DO486" s="4" t="e">
        <v>#DIV/0!</v>
      </c>
      <c r="DP486" s="4" t="e">
        <v>#DIV/0!</v>
      </c>
      <c r="DQ486" s="4" t="e">
        <v>#DIV/0!</v>
      </c>
      <c r="DR486" s="4" t="e">
        <v>#DIV/0!</v>
      </c>
      <c r="DS486" s="4" t="e">
        <v>#DIV/0!</v>
      </c>
      <c r="DT486" s="4" t="e">
        <v>#DIV/0!</v>
      </c>
      <c r="DU486" s="4" t="e">
        <v>#DIV/0!</v>
      </c>
      <c r="DV486" s="4" t="e">
        <v>#DIV/0!</v>
      </c>
      <c r="DW486" s="4" t="e">
        <v>#DIV/0!</v>
      </c>
      <c r="DX486" s="4" t="e">
        <v>#DIV/0!</v>
      </c>
      <c r="DY486" s="4" t="e">
        <v>#DIV/0!</v>
      </c>
      <c r="DZ486" s="4" t="e">
        <v>#DIV/0!</v>
      </c>
      <c r="EA486" s="4" t="e">
        <v>#DIV/0!</v>
      </c>
      <c r="EB486" s="4" t="e">
        <v>#DIV/0!</v>
      </c>
      <c r="EC486" s="4" t="e">
        <v>#DIV/0!</v>
      </c>
      <c r="ED486" s="27"/>
      <c r="EE486" s="1" t="s">
        <v>517</v>
      </c>
      <c r="EF486" s="4" t="e">
        <v>#DIV/0!</v>
      </c>
      <c r="EG486" s="4" t="e">
        <v>#DIV/0!</v>
      </c>
      <c r="EH486" s="4" t="e">
        <v>#DIV/0!</v>
      </c>
      <c r="EI486" s="4" t="e">
        <v>#DIV/0!</v>
      </c>
      <c r="EJ486" s="4" t="e">
        <v>#DIV/0!</v>
      </c>
      <c r="EK486" s="4" t="e">
        <v>#DIV/0!</v>
      </c>
      <c r="EL486" s="4" t="e">
        <v>#DIV/0!</v>
      </c>
      <c r="EM486" s="4" t="e">
        <v>#DIV/0!</v>
      </c>
      <c r="EN486" s="4" t="e">
        <v>#DIV/0!</v>
      </c>
      <c r="EO486" s="4" t="e">
        <v>#DIV/0!</v>
      </c>
      <c r="EP486" s="4" t="e">
        <v>#DIV/0!</v>
      </c>
      <c r="EQ486" s="4" t="e">
        <v>#DIV/0!</v>
      </c>
      <c r="ER486" s="4" t="e">
        <v>#DIV/0!</v>
      </c>
      <c r="ES486" s="4" t="e">
        <v>#DIV/0!</v>
      </c>
      <c r="ET486" s="4" t="e">
        <v>#DIV/0!</v>
      </c>
      <c r="EU486" s="4" t="e">
        <v>#DIV/0!</v>
      </c>
      <c r="EV486" s="23"/>
      <c r="IF486" s="23"/>
    </row>
    <row r="487" spans="2:240" ht="21.6" hidden="1" customHeight="1" x14ac:dyDescent="0.3">
      <c r="B487" s="1" t="s">
        <v>722</v>
      </c>
      <c r="C487" s="38" t="s">
        <v>383</v>
      </c>
      <c r="D487" s="5" t="s">
        <v>40</v>
      </c>
      <c r="E487" s="6" t="s">
        <v>320</v>
      </c>
      <c r="F487" s="6">
        <v>2379333</v>
      </c>
      <c r="G487" s="5" t="s">
        <v>247</v>
      </c>
      <c r="H487" s="19"/>
      <c r="I487" s="7">
        <v>295.02975649166666</v>
      </c>
      <c r="J487" s="8">
        <v>390139.36074653477</v>
      </c>
      <c r="K487" s="19"/>
      <c r="L487" s="7">
        <v>11.9017789</v>
      </c>
      <c r="M487" s="8">
        <v>45283.463494543728</v>
      </c>
      <c r="N487" s="19"/>
      <c r="O487" s="7">
        <f t="shared" ref="O487:O518" si="45">SUM(I487,L487)</f>
        <v>306.93153539166667</v>
      </c>
      <c r="P487" s="8">
        <f t="shared" ref="P487:P518" si="46">SUM(J487,M487)</f>
        <v>435422.82424107852</v>
      </c>
      <c r="Q487" s="1" t="str">
        <f t="shared" ref="Q487:Q518" si="47">IF(F487=S487,"OK","FFFFFFFFFF")</f>
        <v>OK</v>
      </c>
      <c r="S487" s="1">
        <v>2379333</v>
      </c>
      <c r="T487" s="1" t="s">
        <v>559</v>
      </c>
      <c r="U487" s="4">
        <v>0</v>
      </c>
      <c r="V487" s="4">
        <v>39933.587217947155</v>
      </c>
      <c r="W487" s="4">
        <v>2954.2400954142422</v>
      </c>
      <c r="X487" s="4">
        <v>106936.87813437432</v>
      </c>
      <c r="Y487" s="4">
        <v>480.65299708541187</v>
      </c>
      <c r="Z487" s="4">
        <v>12755.548800391372</v>
      </c>
      <c r="AA487" s="4">
        <v>2579.1094981040978</v>
      </c>
      <c r="AB487" s="4">
        <v>0</v>
      </c>
      <c r="AC487" s="4">
        <v>1253.4837699080083</v>
      </c>
      <c r="AD487" s="4">
        <v>0</v>
      </c>
      <c r="AE487" s="4">
        <v>886.00217537604112</v>
      </c>
      <c r="AF487" s="4">
        <v>1066.0002787692802</v>
      </c>
      <c r="AG487" s="4">
        <v>14.170549240193436</v>
      </c>
      <c r="AH487" s="4">
        <v>7360.7800240029674</v>
      </c>
      <c r="AI487" s="4">
        <v>17296.841698049819</v>
      </c>
      <c r="AJ487" s="4">
        <v>24695.948915312365</v>
      </c>
      <c r="AK487" s="4">
        <v>13243.532866498261</v>
      </c>
      <c r="AL487" s="4">
        <v>0</v>
      </c>
      <c r="AM487" s="4">
        <v>0</v>
      </c>
      <c r="AN487" s="4">
        <v>16220.918911252689</v>
      </c>
      <c r="AO487" s="4">
        <v>922.50543287349137</v>
      </c>
      <c r="AP487" s="4">
        <v>396.7367060813263</v>
      </c>
      <c r="AQ487" s="4">
        <v>115211.06213320514</v>
      </c>
      <c r="AR487" s="4">
        <v>364208.00020388624</v>
      </c>
      <c r="AS487" s="27"/>
      <c r="AT487" s="1" t="s">
        <v>559</v>
      </c>
      <c r="AU487" s="4">
        <v>0</v>
      </c>
      <c r="AV487" s="4">
        <v>0</v>
      </c>
      <c r="AW487" s="4">
        <v>0</v>
      </c>
      <c r="AX487" s="4">
        <v>11767.333339276185</v>
      </c>
      <c r="AY487" s="4">
        <v>0</v>
      </c>
      <c r="AZ487" s="4">
        <v>0</v>
      </c>
      <c r="BA487" s="4">
        <v>644.94591660231072</v>
      </c>
      <c r="BB487" s="4">
        <v>466.650896958418</v>
      </c>
      <c r="BC487" s="4">
        <v>0</v>
      </c>
      <c r="BD487" s="4">
        <v>0</v>
      </c>
      <c r="BE487" s="4">
        <v>0</v>
      </c>
      <c r="BF487" s="4">
        <v>725.58432916742549</v>
      </c>
      <c r="BG487" s="4">
        <v>0</v>
      </c>
      <c r="BH487" s="4">
        <v>57610.309555187938</v>
      </c>
      <c r="BI487" s="4">
        <v>0</v>
      </c>
      <c r="BJ487" s="4">
        <v>71214.824037192273</v>
      </c>
      <c r="BK487" s="34">
        <v>435422.82424107852</v>
      </c>
      <c r="BL487" s="27"/>
      <c r="BM487" s="1" t="s">
        <v>559</v>
      </c>
      <c r="BN487" s="4" t="e">
        <v>#DIV/0!</v>
      </c>
      <c r="BO487" s="4">
        <v>1976.5465683102991</v>
      </c>
      <c r="BP487" s="4">
        <v>2327.1865981934366</v>
      </c>
      <c r="BQ487" s="4">
        <v>8734.7130906002731</v>
      </c>
      <c r="BR487" s="4">
        <v>0</v>
      </c>
      <c r="BS487" s="4">
        <v>257.01467409839034</v>
      </c>
      <c r="BT487" s="4">
        <v>99.853882597312477</v>
      </c>
      <c r="BU487" s="4" t="e">
        <v>#DIV/0!</v>
      </c>
      <c r="BV487" s="4">
        <v>588.46451990892717</v>
      </c>
      <c r="BW487" s="4" t="e">
        <v>#DIV/0!</v>
      </c>
      <c r="BX487" s="4">
        <v>15.727866869508279</v>
      </c>
      <c r="BY487" s="4">
        <v>972.56345212447172</v>
      </c>
      <c r="BZ487" s="4">
        <v>0</v>
      </c>
      <c r="CA487" s="4">
        <v>2953.9333172279516</v>
      </c>
      <c r="CB487" s="4">
        <v>12286.248827312791</v>
      </c>
      <c r="CC487" s="4">
        <v>5963.5883368043287</v>
      </c>
      <c r="CD487" s="4">
        <v>11126.793129281352</v>
      </c>
      <c r="CE487" s="4" t="e">
        <v>#DIV/0!</v>
      </c>
      <c r="CF487" s="4" t="e">
        <v>#DIV/0!</v>
      </c>
      <c r="CG487" s="4">
        <v>304.63854788578544</v>
      </c>
      <c r="CH487" s="4">
        <v>0</v>
      </c>
      <c r="CI487" s="4">
        <v>174.85612913866274</v>
      </c>
      <c r="CJ487" s="4">
        <v>22439.758226473492</v>
      </c>
      <c r="CK487" s="4">
        <v>70221.887166826986</v>
      </c>
      <c r="CL487" s="27"/>
      <c r="CM487" s="1" t="s">
        <v>559</v>
      </c>
      <c r="CN487" s="4" t="e">
        <v>#DIV/0!</v>
      </c>
      <c r="CO487" s="4">
        <v>37957.040649636852</v>
      </c>
      <c r="CP487" s="4">
        <v>627.05349722080598</v>
      </c>
      <c r="CQ487" s="4">
        <v>98202.165043774046</v>
      </c>
      <c r="CR487" s="4">
        <v>480.65299708541187</v>
      </c>
      <c r="CS487" s="4">
        <v>12498.534126292983</v>
      </c>
      <c r="CT487" s="4">
        <v>2479.2556155067855</v>
      </c>
      <c r="CU487" s="4" t="e">
        <v>#DIV/0!</v>
      </c>
      <c r="CV487" s="4">
        <v>665.01924999908101</v>
      </c>
      <c r="CW487" s="4" t="e">
        <v>#DIV/0!</v>
      </c>
      <c r="CX487" s="4">
        <v>870.27430850653275</v>
      </c>
      <c r="CY487" s="4">
        <v>93.436826644808576</v>
      </c>
      <c r="CZ487" s="4">
        <v>14.170549240193436</v>
      </c>
      <c r="DA487" s="4">
        <v>4406.8467067750153</v>
      </c>
      <c r="DB487" s="4">
        <v>5010.5928707370276</v>
      </c>
      <c r="DC487" s="4">
        <v>18732.36057850804</v>
      </c>
      <c r="DD487" s="4">
        <v>2116.7397372169075</v>
      </c>
      <c r="DE487" s="4" t="e">
        <v>#DIV/0!</v>
      </c>
      <c r="DF487" s="4" t="e">
        <v>#DIV/0!</v>
      </c>
      <c r="DG487" s="4">
        <v>15916.280363366906</v>
      </c>
      <c r="DH487" s="4">
        <v>922.50543287349137</v>
      </c>
      <c r="DI487" s="4">
        <v>221.88057694266351</v>
      </c>
      <c r="DJ487" s="4">
        <v>92771.303906731642</v>
      </c>
      <c r="DK487" s="4">
        <v>293986.11303705926</v>
      </c>
      <c r="DL487" s="27"/>
      <c r="DM487" s="1" t="s">
        <v>559</v>
      </c>
      <c r="DN487" s="4" t="e">
        <v>#DIV/0!</v>
      </c>
      <c r="DO487" s="4" t="e">
        <v>#DIV/0!</v>
      </c>
      <c r="DP487" s="4" t="e">
        <v>#DIV/0!</v>
      </c>
      <c r="DQ487" s="4">
        <v>2429.4478528853488</v>
      </c>
      <c r="DR487" s="4" t="e">
        <v>#DIV/0!</v>
      </c>
      <c r="DS487" s="4" t="e">
        <v>#DIV/0!</v>
      </c>
      <c r="DT487" s="4">
        <v>466.19723709505496</v>
      </c>
      <c r="DU487" s="4">
        <v>0</v>
      </c>
      <c r="DV487" s="4" t="e">
        <v>#DIV/0!</v>
      </c>
      <c r="DW487" s="4" t="e">
        <v>#DIV/0!</v>
      </c>
      <c r="DX487" s="4" t="e">
        <v>#DIV/0!</v>
      </c>
      <c r="DY487" s="4">
        <v>0</v>
      </c>
      <c r="DZ487" s="4" t="e">
        <v>#DIV/0!</v>
      </c>
      <c r="EA487" s="4">
        <v>8638.5275314063038</v>
      </c>
      <c r="EB487" s="4" t="e">
        <v>#DIV/0!</v>
      </c>
      <c r="EC487" s="4">
        <v>11534.17262138671</v>
      </c>
      <c r="ED487" s="27"/>
      <c r="EE487" s="1" t="s">
        <v>559</v>
      </c>
      <c r="EF487" s="4" t="e">
        <v>#DIV/0!</v>
      </c>
      <c r="EG487" s="4" t="e">
        <v>#DIV/0!</v>
      </c>
      <c r="EH487" s="4" t="e">
        <v>#DIV/0!</v>
      </c>
      <c r="EI487" s="4">
        <v>9337.8854863908364</v>
      </c>
      <c r="EJ487" s="4" t="e">
        <v>#DIV/0!</v>
      </c>
      <c r="EK487" s="4" t="e">
        <v>#DIV/0!</v>
      </c>
      <c r="EL487" s="4">
        <v>178.74867950725582</v>
      </c>
      <c r="EM487" s="4">
        <v>466.650896958418</v>
      </c>
      <c r="EN487" s="4" t="e">
        <v>#DIV/0!</v>
      </c>
      <c r="EO487" s="4" t="e">
        <v>#DIV/0!</v>
      </c>
      <c r="EP487" s="4" t="e">
        <v>#DIV/0!</v>
      </c>
      <c r="EQ487" s="4">
        <v>725.58432916742549</v>
      </c>
      <c r="ER487" s="4" t="e">
        <v>#DIV/0!</v>
      </c>
      <c r="ES487" s="4">
        <v>48971.782023781641</v>
      </c>
      <c r="ET487" s="4" t="e">
        <v>#DIV/0!</v>
      </c>
      <c r="EU487" s="4">
        <v>59680.65141580558</v>
      </c>
      <c r="EV487" s="23"/>
      <c r="IF487" s="23"/>
    </row>
    <row r="488" spans="2:240" ht="21.6" hidden="1" customHeight="1" x14ac:dyDescent="0.3">
      <c r="B488" s="1" t="s">
        <v>722</v>
      </c>
      <c r="C488" s="38" t="s">
        <v>384</v>
      </c>
      <c r="D488" s="5" t="s">
        <v>40</v>
      </c>
      <c r="E488" s="6" t="s">
        <v>321</v>
      </c>
      <c r="F488" s="6">
        <v>2379341</v>
      </c>
      <c r="G488" s="5" t="s">
        <v>248</v>
      </c>
      <c r="H488" s="19"/>
      <c r="I488" s="7">
        <v>208.50101798333333</v>
      </c>
      <c r="J488" s="8">
        <v>247277.12532362517</v>
      </c>
      <c r="K488" s="19"/>
      <c r="L488" s="7">
        <v>0</v>
      </c>
      <c r="M488" s="8">
        <v>0</v>
      </c>
      <c r="N488" s="19"/>
      <c r="O488" s="7">
        <f t="shared" si="45"/>
        <v>208.50101798333333</v>
      </c>
      <c r="P488" s="8">
        <f t="shared" si="46"/>
        <v>247277.12532362517</v>
      </c>
      <c r="Q488" s="1" t="str">
        <f t="shared" si="47"/>
        <v>OK</v>
      </c>
      <c r="S488" s="1">
        <v>2379341</v>
      </c>
      <c r="T488" s="1" t="s">
        <v>560</v>
      </c>
      <c r="U488" s="4">
        <v>0</v>
      </c>
      <c r="V488" s="4">
        <v>0</v>
      </c>
      <c r="W488" s="4">
        <v>897.44914407837462</v>
      </c>
      <c r="X488" s="4">
        <v>167527.22101336668</v>
      </c>
      <c r="Y488" s="4">
        <v>0</v>
      </c>
      <c r="Z488" s="4">
        <v>0</v>
      </c>
      <c r="AA488" s="4">
        <v>0</v>
      </c>
      <c r="AB488" s="4">
        <v>27266.226986048874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167.51830474153374</v>
      </c>
      <c r="AJ488" s="4">
        <v>0</v>
      </c>
      <c r="AK488" s="4">
        <v>4226.7571103938581</v>
      </c>
      <c r="AL488" s="4">
        <v>29.561825541808751</v>
      </c>
      <c r="AM488" s="4">
        <v>46622.81487305629</v>
      </c>
      <c r="AN488" s="4">
        <v>0</v>
      </c>
      <c r="AO488" s="4">
        <v>0</v>
      </c>
      <c r="AP488" s="4">
        <v>0</v>
      </c>
      <c r="AQ488" s="4">
        <v>539.57606639774315</v>
      </c>
      <c r="AR488" s="4">
        <v>247277.12532362517</v>
      </c>
      <c r="AS488" s="27"/>
      <c r="AT488" s="1" t="s">
        <v>560</v>
      </c>
      <c r="AU488" s="4">
        <v>0</v>
      </c>
      <c r="AV488" s="4">
        <v>0</v>
      </c>
      <c r="AW488" s="4">
        <v>0</v>
      </c>
      <c r="AX488" s="4">
        <v>0</v>
      </c>
      <c r="AY488" s="4">
        <v>0</v>
      </c>
      <c r="AZ488" s="4">
        <v>0</v>
      </c>
      <c r="BA488" s="4">
        <v>0</v>
      </c>
      <c r="BB488" s="4">
        <v>0</v>
      </c>
      <c r="BC488" s="4">
        <v>0</v>
      </c>
      <c r="BD488" s="4">
        <v>0</v>
      </c>
      <c r="BE488" s="4">
        <v>0</v>
      </c>
      <c r="BF488" s="4">
        <v>0</v>
      </c>
      <c r="BG488" s="4">
        <v>0</v>
      </c>
      <c r="BH488" s="4">
        <v>0</v>
      </c>
      <c r="BI488" s="4">
        <v>0</v>
      </c>
      <c r="BJ488" s="4">
        <v>0</v>
      </c>
      <c r="BK488" s="34">
        <v>247277.12532362517</v>
      </c>
      <c r="BL488" s="27"/>
      <c r="BM488" s="1" t="s">
        <v>560</v>
      </c>
      <c r="BN488" s="4" t="e">
        <v>#DIV/0!</v>
      </c>
      <c r="BO488" s="4" t="e">
        <v>#DIV/0!</v>
      </c>
      <c r="BP488" s="4">
        <v>33.167005079709263</v>
      </c>
      <c r="BQ488" s="4">
        <v>1591.5364154462916</v>
      </c>
      <c r="BR488" s="4" t="e">
        <v>#DIV/0!</v>
      </c>
      <c r="BS488" s="4" t="e">
        <v>#DIV/0!</v>
      </c>
      <c r="BT488" s="4" t="e">
        <v>#DIV/0!</v>
      </c>
      <c r="BU488" s="4">
        <v>0</v>
      </c>
      <c r="BV488" s="4" t="e">
        <v>#DIV/0!</v>
      </c>
      <c r="BW488" s="4" t="e">
        <v>#DIV/0!</v>
      </c>
      <c r="BX488" s="4" t="e">
        <v>#DIV/0!</v>
      </c>
      <c r="BY488" s="4" t="e">
        <v>#DIV/0!</v>
      </c>
      <c r="BZ488" s="4" t="e">
        <v>#DIV/0!</v>
      </c>
      <c r="CA488" s="4" t="e">
        <v>#DIV/0!</v>
      </c>
      <c r="CB488" s="4">
        <v>0</v>
      </c>
      <c r="CC488" s="4" t="e">
        <v>#DIV/0!</v>
      </c>
      <c r="CD488" s="4">
        <v>3350.8769633212478</v>
      </c>
      <c r="CE488" s="4">
        <v>0</v>
      </c>
      <c r="CF488" s="4">
        <v>0</v>
      </c>
      <c r="CG488" s="4" t="e">
        <v>#DIV/0!</v>
      </c>
      <c r="CH488" s="4" t="e">
        <v>#DIV/0!</v>
      </c>
      <c r="CI488" s="4" t="e">
        <v>#DIV/0!</v>
      </c>
      <c r="CJ488" s="4">
        <v>0</v>
      </c>
      <c r="CK488" s="4">
        <v>4975.5803838472484</v>
      </c>
      <c r="CL488" s="27"/>
      <c r="CM488" s="1" t="s">
        <v>560</v>
      </c>
      <c r="CN488" s="4" t="e">
        <v>#DIV/0!</v>
      </c>
      <c r="CO488" s="4" t="e">
        <v>#DIV/0!</v>
      </c>
      <c r="CP488" s="4">
        <v>864.28213899866523</v>
      </c>
      <c r="CQ488" s="4">
        <v>165935.68459792039</v>
      </c>
      <c r="CR488" s="4" t="e">
        <v>#DIV/0!</v>
      </c>
      <c r="CS488" s="4" t="e">
        <v>#DIV/0!</v>
      </c>
      <c r="CT488" s="4" t="e">
        <v>#DIV/0!</v>
      </c>
      <c r="CU488" s="4">
        <v>27266.226986048874</v>
      </c>
      <c r="CV488" s="4" t="e">
        <v>#DIV/0!</v>
      </c>
      <c r="CW488" s="4" t="e">
        <v>#DIV/0!</v>
      </c>
      <c r="CX488" s="4" t="e">
        <v>#DIV/0!</v>
      </c>
      <c r="CY488" s="4" t="e">
        <v>#DIV/0!</v>
      </c>
      <c r="CZ488" s="4" t="e">
        <v>#DIV/0!</v>
      </c>
      <c r="DA488" s="4" t="e">
        <v>#DIV/0!</v>
      </c>
      <c r="DB488" s="4">
        <v>167.51830474153374</v>
      </c>
      <c r="DC488" s="4" t="e">
        <v>#DIV/0!</v>
      </c>
      <c r="DD488" s="4">
        <v>875.88014707261061</v>
      </c>
      <c r="DE488" s="4">
        <v>29.561825541808751</v>
      </c>
      <c r="DF488" s="4">
        <v>46622.81487305629</v>
      </c>
      <c r="DG488" s="4" t="e">
        <v>#DIV/0!</v>
      </c>
      <c r="DH488" s="4" t="e">
        <v>#DIV/0!</v>
      </c>
      <c r="DI488" s="4" t="e">
        <v>#DIV/0!</v>
      </c>
      <c r="DJ488" s="4">
        <v>539.57606639774315</v>
      </c>
      <c r="DK488" s="4">
        <v>242301.54493977796</v>
      </c>
      <c r="DL488" s="27"/>
      <c r="DM488" s="1" t="s">
        <v>560</v>
      </c>
      <c r="DN488" s="4" t="e">
        <v>#DIV/0!</v>
      </c>
      <c r="DO488" s="4" t="e">
        <v>#DIV/0!</v>
      </c>
      <c r="DP488" s="4" t="e">
        <v>#DIV/0!</v>
      </c>
      <c r="DQ488" s="4" t="e">
        <v>#DIV/0!</v>
      </c>
      <c r="DR488" s="4" t="e">
        <v>#DIV/0!</v>
      </c>
      <c r="DS488" s="4" t="e">
        <v>#DIV/0!</v>
      </c>
      <c r="DT488" s="4" t="e">
        <v>#DIV/0!</v>
      </c>
      <c r="DU488" s="4" t="e">
        <v>#DIV/0!</v>
      </c>
      <c r="DV488" s="4" t="e">
        <v>#DIV/0!</v>
      </c>
      <c r="DW488" s="4" t="e">
        <v>#DIV/0!</v>
      </c>
      <c r="DX488" s="4" t="e">
        <v>#DIV/0!</v>
      </c>
      <c r="DY488" s="4" t="e">
        <v>#DIV/0!</v>
      </c>
      <c r="DZ488" s="4" t="e">
        <v>#DIV/0!</v>
      </c>
      <c r="EA488" s="4" t="e">
        <v>#DIV/0!</v>
      </c>
      <c r="EB488" s="4" t="e">
        <v>#DIV/0!</v>
      </c>
      <c r="EC488" s="4" t="e">
        <v>#DIV/0!</v>
      </c>
      <c r="ED488" s="27"/>
      <c r="EE488" s="1" t="s">
        <v>560</v>
      </c>
      <c r="EF488" s="4" t="e">
        <v>#DIV/0!</v>
      </c>
      <c r="EG488" s="4" t="e">
        <v>#DIV/0!</v>
      </c>
      <c r="EH488" s="4" t="e">
        <v>#DIV/0!</v>
      </c>
      <c r="EI488" s="4" t="e">
        <v>#DIV/0!</v>
      </c>
      <c r="EJ488" s="4" t="e">
        <v>#DIV/0!</v>
      </c>
      <c r="EK488" s="4" t="e">
        <v>#DIV/0!</v>
      </c>
      <c r="EL488" s="4" t="e">
        <v>#DIV/0!</v>
      </c>
      <c r="EM488" s="4" t="e">
        <v>#DIV/0!</v>
      </c>
      <c r="EN488" s="4" t="e">
        <v>#DIV/0!</v>
      </c>
      <c r="EO488" s="4" t="e">
        <v>#DIV/0!</v>
      </c>
      <c r="EP488" s="4" t="e">
        <v>#DIV/0!</v>
      </c>
      <c r="EQ488" s="4" t="e">
        <v>#DIV/0!</v>
      </c>
      <c r="ER488" s="4" t="e">
        <v>#DIV/0!</v>
      </c>
      <c r="ES488" s="4" t="e">
        <v>#DIV/0!</v>
      </c>
      <c r="ET488" s="4" t="e">
        <v>#DIV/0!</v>
      </c>
      <c r="EU488" s="4" t="e">
        <v>#DIV/0!</v>
      </c>
      <c r="EV488" s="23"/>
      <c r="IF488" s="23"/>
    </row>
    <row r="489" spans="2:240" ht="21.6" hidden="1" customHeight="1" x14ac:dyDescent="0.3">
      <c r="B489" s="1" t="s">
        <v>722</v>
      </c>
      <c r="C489" s="38" t="s">
        <v>436</v>
      </c>
      <c r="D489" s="5" t="s">
        <v>173</v>
      </c>
      <c r="E489" s="6" t="s">
        <v>322</v>
      </c>
      <c r="F489" s="6">
        <v>2543079</v>
      </c>
      <c r="G489" s="5" t="s">
        <v>172</v>
      </c>
      <c r="H489" s="19"/>
      <c r="I489" s="7">
        <v>94.333333333333329</v>
      </c>
      <c r="J489" s="8">
        <v>35480.67083333333</v>
      </c>
      <c r="K489" s="19"/>
      <c r="L489" s="7">
        <v>0</v>
      </c>
      <c r="M489" s="8">
        <v>0</v>
      </c>
      <c r="N489" s="19"/>
      <c r="O489" s="7">
        <f t="shared" si="45"/>
        <v>94.333333333333329</v>
      </c>
      <c r="P489" s="8">
        <f t="shared" si="46"/>
        <v>35480.67083333333</v>
      </c>
      <c r="Q489" s="1" t="str">
        <f t="shared" si="47"/>
        <v>OK</v>
      </c>
      <c r="S489" s="1">
        <v>2543079</v>
      </c>
      <c r="T489" s="1" t="s">
        <v>612</v>
      </c>
      <c r="U489" s="4">
        <v>0</v>
      </c>
      <c r="V489" s="4">
        <v>0</v>
      </c>
      <c r="W489" s="4">
        <v>523.37634953312204</v>
      </c>
      <c r="X489" s="4">
        <v>27356.325336831764</v>
      </c>
      <c r="Y489" s="4">
        <v>102.12136613204351</v>
      </c>
      <c r="Z489" s="4">
        <v>446.95577070493454</v>
      </c>
      <c r="AA489" s="4">
        <v>186.38158079782534</v>
      </c>
      <c r="AB489" s="4">
        <v>0</v>
      </c>
      <c r="AC489" s="4">
        <v>1920.2655341153315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2491.2553879612615</v>
      </c>
      <c r="AJ489" s="4">
        <v>0</v>
      </c>
      <c r="AK489" s="4">
        <v>1550.4208215347628</v>
      </c>
      <c r="AL489" s="4">
        <v>0</v>
      </c>
      <c r="AM489" s="4">
        <v>0</v>
      </c>
      <c r="AN489" s="4">
        <v>89.522293029984056</v>
      </c>
      <c r="AO489" s="4">
        <v>193.49682210932801</v>
      </c>
      <c r="AP489" s="4">
        <v>0</v>
      </c>
      <c r="AQ489" s="4">
        <v>620.54957058297907</v>
      </c>
      <c r="AR489" s="4">
        <v>35480.67083333333</v>
      </c>
      <c r="AS489" s="27"/>
      <c r="AT489" s="1" t="s">
        <v>612</v>
      </c>
      <c r="AU489" s="4">
        <v>0</v>
      </c>
      <c r="AV489" s="4">
        <v>0</v>
      </c>
      <c r="AW489" s="4">
        <v>0</v>
      </c>
      <c r="AX489" s="4">
        <v>0</v>
      </c>
      <c r="AY489" s="4">
        <v>0</v>
      </c>
      <c r="AZ489" s="4">
        <v>0</v>
      </c>
      <c r="BA489" s="4">
        <v>0</v>
      </c>
      <c r="BB489" s="4">
        <v>0</v>
      </c>
      <c r="BC489" s="4">
        <v>0</v>
      </c>
      <c r="BD489" s="4">
        <v>0</v>
      </c>
      <c r="BE489" s="4">
        <v>0</v>
      </c>
      <c r="BF489" s="4">
        <v>0</v>
      </c>
      <c r="BG489" s="4">
        <v>0</v>
      </c>
      <c r="BH489" s="4">
        <v>0</v>
      </c>
      <c r="BI489" s="4">
        <v>0</v>
      </c>
      <c r="BJ489" s="4">
        <v>0</v>
      </c>
      <c r="BK489" s="34">
        <v>35480.67083333333</v>
      </c>
      <c r="BL489" s="27"/>
      <c r="BM489" s="1" t="s">
        <v>612</v>
      </c>
      <c r="BN489" s="4" t="e">
        <v>#DIV/0!</v>
      </c>
      <c r="BO489" s="4" t="e">
        <v>#DIV/0!</v>
      </c>
      <c r="BP489" s="4">
        <v>3.8454652993723717</v>
      </c>
      <c r="BQ489" s="4">
        <v>30.188902729016711</v>
      </c>
      <c r="BR489" s="4">
        <v>0</v>
      </c>
      <c r="BS489" s="4">
        <v>0</v>
      </c>
      <c r="BT489" s="4">
        <v>0</v>
      </c>
      <c r="BU489" s="4" t="e">
        <v>#DIV/0!</v>
      </c>
      <c r="BV489" s="4">
        <v>1706.5926286928559</v>
      </c>
      <c r="BW489" s="4" t="e">
        <v>#DIV/0!</v>
      </c>
      <c r="BX489" s="4" t="e">
        <v>#DIV/0!</v>
      </c>
      <c r="BY489" s="4" t="e">
        <v>#DIV/0!</v>
      </c>
      <c r="BZ489" s="4" t="e">
        <v>#DIV/0!</v>
      </c>
      <c r="CA489" s="4" t="e">
        <v>#DIV/0!</v>
      </c>
      <c r="CB489" s="4">
        <v>2095.9559908990268</v>
      </c>
      <c r="CC489" s="4" t="e">
        <v>#DIV/0!</v>
      </c>
      <c r="CD489" s="4">
        <v>1338.4741143527337</v>
      </c>
      <c r="CE489" s="4" t="e">
        <v>#DIV/0!</v>
      </c>
      <c r="CF489" s="4" t="e">
        <v>#DIV/0!</v>
      </c>
      <c r="CG489" s="4">
        <v>0</v>
      </c>
      <c r="CH489" s="4">
        <v>64.498940703109326</v>
      </c>
      <c r="CI489" s="4" t="e">
        <v>#DIV/0!</v>
      </c>
      <c r="CJ489" s="4">
        <v>519.04563555960908</v>
      </c>
      <c r="CK489" s="4">
        <v>5758.6016782357228</v>
      </c>
      <c r="CL489" s="27"/>
      <c r="CM489" s="1" t="s">
        <v>612</v>
      </c>
      <c r="CN489" s="4" t="e">
        <v>#DIV/0!</v>
      </c>
      <c r="CO489" s="4" t="e">
        <v>#DIV/0!</v>
      </c>
      <c r="CP489" s="4">
        <v>519.5308842337497</v>
      </c>
      <c r="CQ489" s="4">
        <v>27326.136434102744</v>
      </c>
      <c r="CR489" s="4">
        <v>102.12136613204351</v>
      </c>
      <c r="CS489" s="4">
        <v>446.95577070493454</v>
      </c>
      <c r="CT489" s="4">
        <v>186.38158079782534</v>
      </c>
      <c r="CU489" s="4" t="e">
        <v>#DIV/0!</v>
      </c>
      <c r="CV489" s="4">
        <v>213.67290542247554</v>
      </c>
      <c r="CW489" s="4" t="e">
        <v>#DIV/0!</v>
      </c>
      <c r="CX489" s="4" t="e">
        <v>#DIV/0!</v>
      </c>
      <c r="CY489" s="4" t="e">
        <v>#DIV/0!</v>
      </c>
      <c r="CZ489" s="4" t="e">
        <v>#DIV/0!</v>
      </c>
      <c r="DA489" s="4" t="e">
        <v>#DIV/0!</v>
      </c>
      <c r="DB489" s="4">
        <v>395.29939706223479</v>
      </c>
      <c r="DC489" s="4" t="e">
        <v>#DIV/0!</v>
      </c>
      <c r="DD489" s="4">
        <v>211.94670718202912</v>
      </c>
      <c r="DE489" s="4" t="e">
        <v>#DIV/0!</v>
      </c>
      <c r="DF489" s="4" t="e">
        <v>#DIV/0!</v>
      </c>
      <c r="DG489" s="4">
        <v>89.522293029984056</v>
      </c>
      <c r="DH489" s="4">
        <v>128.99788140621865</v>
      </c>
      <c r="DI489" s="4" t="e">
        <v>#DIV/0!</v>
      </c>
      <c r="DJ489" s="4">
        <v>101.50393502336998</v>
      </c>
      <c r="DK489" s="4">
        <v>29722.069155097604</v>
      </c>
      <c r="DL489" s="27"/>
      <c r="DM489" s="1" t="s">
        <v>612</v>
      </c>
      <c r="DN489" s="4" t="e">
        <v>#DIV/0!</v>
      </c>
      <c r="DO489" s="4" t="e">
        <v>#DIV/0!</v>
      </c>
      <c r="DP489" s="4" t="e">
        <v>#DIV/0!</v>
      </c>
      <c r="DQ489" s="4" t="e">
        <v>#DIV/0!</v>
      </c>
      <c r="DR489" s="4" t="e">
        <v>#DIV/0!</v>
      </c>
      <c r="DS489" s="4" t="e">
        <v>#DIV/0!</v>
      </c>
      <c r="DT489" s="4" t="e">
        <v>#DIV/0!</v>
      </c>
      <c r="DU489" s="4" t="e">
        <v>#DIV/0!</v>
      </c>
      <c r="DV489" s="4" t="e">
        <v>#DIV/0!</v>
      </c>
      <c r="DW489" s="4" t="e">
        <v>#DIV/0!</v>
      </c>
      <c r="DX489" s="4" t="e">
        <v>#DIV/0!</v>
      </c>
      <c r="DY489" s="4" t="e">
        <v>#DIV/0!</v>
      </c>
      <c r="DZ489" s="4" t="e">
        <v>#DIV/0!</v>
      </c>
      <c r="EA489" s="4" t="e">
        <v>#DIV/0!</v>
      </c>
      <c r="EB489" s="4" t="e">
        <v>#DIV/0!</v>
      </c>
      <c r="EC489" s="4" t="e">
        <v>#DIV/0!</v>
      </c>
      <c r="ED489" s="27"/>
      <c r="EE489" s="1" t="s">
        <v>612</v>
      </c>
      <c r="EF489" s="4" t="e">
        <v>#DIV/0!</v>
      </c>
      <c r="EG489" s="4" t="e">
        <v>#DIV/0!</v>
      </c>
      <c r="EH489" s="4" t="e">
        <v>#DIV/0!</v>
      </c>
      <c r="EI489" s="4" t="e">
        <v>#DIV/0!</v>
      </c>
      <c r="EJ489" s="4" t="e">
        <v>#DIV/0!</v>
      </c>
      <c r="EK489" s="4" t="e">
        <v>#DIV/0!</v>
      </c>
      <c r="EL489" s="4" t="e">
        <v>#DIV/0!</v>
      </c>
      <c r="EM489" s="4" t="e">
        <v>#DIV/0!</v>
      </c>
      <c r="EN489" s="4" t="e">
        <v>#DIV/0!</v>
      </c>
      <c r="EO489" s="4" t="e">
        <v>#DIV/0!</v>
      </c>
      <c r="EP489" s="4" t="e">
        <v>#DIV/0!</v>
      </c>
      <c r="EQ489" s="4" t="e">
        <v>#DIV/0!</v>
      </c>
      <c r="ER489" s="4" t="e">
        <v>#DIV/0!</v>
      </c>
      <c r="ES489" s="4" t="e">
        <v>#DIV/0!</v>
      </c>
      <c r="ET489" s="4" t="e">
        <v>#DIV/0!</v>
      </c>
      <c r="EU489" s="4" t="e">
        <v>#DIV/0!</v>
      </c>
      <c r="EV489" s="23"/>
      <c r="IF489" s="23"/>
    </row>
    <row r="490" spans="2:240" ht="21.6" hidden="1" customHeight="1" x14ac:dyDescent="0.3">
      <c r="B490" s="1" t="s">
        <v>722</v>
      </c>
      <c r="C490" s="38" t="s">
        <v>431</v>
      </c>
      <c r="D490" s="5" t="s">
        <v>65</v>
      </c>
      <c r="E490" s="6" t="s">
        <v>320</v>
      </c>
      <c r="F490" s="6">
        <v>2538180</v>
      </c>
      <c r="G490" s="5" t="s">
        <v>272</v>
      </c>
      <c r="H490" s="19"/>
      <c r="I490" s="7">
        <v>183.98436076681392</v>
      </c>
      <c r="J490" s="8">
        <v>230198.36132060547</v>
      </c>
      <c r="K490" s="19"/>
      <c r="L490" s="7">
        <v>8.3333333333333329E-2</v>
      </c>
      <c r="M490" s="8">
        <v>69.607500000000002</v>
      </c>
      <c r="N490" s="19"/>
      <c r="O490" s="7">
        <f t="shared" si="45"/>
        <v>184.06769410014726</v>
      </c>
      <c r="P490" s="8">
        <f t="shared" si="46"/>
        <v>230267.96882060549</v>
      </c>
      <c r="Q490" s="1" t="str">
        <f t="shared" si="47"/>
        <v>OK</v>
      </c>
      <c r="S490" s="1">
        <v>2538180</v>
      </c>
      <c r="T490" s="1" t="s">
        <v>607</v>
      </c>
      <c r="U490" s="4">
        <v>0</v>
      </c>
      <c r="V490" s="4">
        <v>0</v>
      </c>
      <c r="W490" s="4">
        <v>1161.8190948603306</v>
      </c>
      <c r="X490" s="4">
        <v>144029.1442195416</v>
      </c>
      <c r="Y490" s="4">
        <v>1294.8304232344844</v>
      </c>
      <c r="Z490" s="4">
        <v>3092.7627881898734</v>
      </c>
      <c r="AA490" s="4">
        <v>6952.6172463948542</v>
      </c>
      <c r="AB490" s="4">
        <v>2325.8828211378886</v>
      </c>
      <c r="AC490" s="4">
        <v>388.42708666185575</v>
      </c>
      <c r="AD490" s="4">
        <v>56.161219399933131</v>
      </c>
      <c r="AE490" s="4">
        <v>250.9424456764969</v>
      </c>
      <c r="AF490" s="4">
        <v>961.30448833588832</v>
      </c>
      <c r="AG490" s="4">
        <v>0</v>
      </c>
      <c r="AH490" s="4">
        <v>1969.2348626093806</v>
      </c>
      <c r="AI490" s="4">
        <v>16735.504940310395</v>
      </c>
      <c r="AJ490" s="4">
        <v>17036.906158905247</v>
      </c>
      <c r="AK490" s="4">
        <v>6066.6089286166525</v>
      </c>
      <c r="AL490" s="4">
        <v>97.791785419999925</v>
      </c>
      <c r="AM490" s="4">
        <v>15310.163507031066</v>
      </c>
      <c r="AN490" s="4">
        <v>62.603659572245896</v>
      </c>
      <c r="AO490" s="4">
        <v>38.377203817363124</v>
      </c>
      <c r="AP490" s="4">
        <v>0</v>
      </c>
      <c r="AQ490" s="4">
        <v>12436.885940889913</v>
      </c>
      <c r="AR490" s="4">
        <v>230267.96882060549</v>
      </c>
      <c r="AS490" s="27"/>
      <c r="AT490" s="1" t="s">
        <v>607</v>
      </c>
      <c r="AU490" s="4">
        <v>0</v>
      </c>
      <c r="AV490" s="4">
        <v>0</v>
      </c>
      <c r="AW490" s="4">
        <v>0</v>
      </c>
      <c r="AX490" s="4">
        <v>0</v>
      </c>
      <c r="AY490" s="4">
        <v>0</v>
      </c>
      <c r="AZ490" s="4">
        <v>0</v>
      </c>
      <c r="BA490" s="4">
        <v>0</v>
      </c>
      <c r="BB490" s="4">
        <v>0</v>
      </c>
      <c r="BC490" s="4">
        <v>0</v>
      </c>
      <c r="BD490" s="4">
        <v>0</v>
      </c>
      <c r="BE490" s="4">
        <v>0</v>
      </c>
      <c r="BF490" s="4">
        <v>0</v>
      </c>
      <c r="BG490" s="4">
        <v>0</v>
      </c>
      <c r="BH490" s="4">
        <v>0</v>
      </c>
      <c r="BI490" s="4">
        <v>0</v>
      </c>
      <c r="BJ490" s="4">
        <v>0</v>
      </c>
      <c r="BK490" s="34">
        <v>230267.96882060549</v>
      </c>
      <c r="BL490" s="27"/>
      <c r="BM490" s="1" t="s">
        <v>607</v>
      </c>
      <c r="BN490" s="4" t="e">
        <v>#DIV/0!</v>
      </c>
      <c r="BO490" s="4" t="e">
        <v>#DIV/0!</v>
      </c>
      <c r="BP490" s="4">
        <v>0</v>
      </c>
      <c r="BQ490" s="4">
        <v>168.76061207621439</v>
      </c>
      <c r="BR490" s="4">
        <v>0</v>
      </c>
      <c r="BS490" s="4">
        <v>0</v>
      </c>
      <c r="BT490" s="4">
        <v>0</v>
      </c>
      <c r="BU490" s="4">
        <v>0</v>
      </c>
      <c r="BV490" s="4">
        <v>183.34588288720619</v>
      </c>
      <c r="BW490" s="4">
        <v>56.161219399933131</v>
      </c>
      <c r="BX490" s="4">
        <v>250.9424456764969</v>
      </c>
      <c r="BY490" s="4">
        <v>83.034928874056433</v>
      </c>
      <c r="BZ490" s="4" t="e">
        <v>#DIV/0!</v>
      </c>
      <c r="CA490" s="4">
        <v>0</v>
      </c>
      <c r="CB490" s="4">
        <v>4975.2791870348692</v>
      </c>
      <c r="CC490" s="4">
        <v>6146.8003676914941</v>
      </c>
      <c r="CD490" s="4">
        <v>4080.7718169654258</v>
      </c>
      <c r="CE490" s="4">
        <v>0</v>
      </c>
      <c r="CF490" s="4">
        <v>43.64947761131522</v>
      </c>
      <c r="CG490" s="4">
        <v>0</v>
      </c>
      <c r="CH490" s="4">
        <v>0</v>
      </c>
      <c r="CI490" s="4" t="e">
        <v>#DIV/0!</v>
      </c>
      <c r="CJ490" s="4">
        <v>3016.8614758289209</v>
      </c>
      <c r="CK490" s="4">
        <v>19005.607414045935</v>
      </c>
      <c r="CL490" s="27"/>
      <c r="CM490" s="1" t="s">
        <v>607</v>
      </c>
      <c r="CN490" s="4" t="e">
        <v>#DIV/0!</v>
      </c>
      <c r="CO490" s="4" t="e">
        <v>#DIV/0!</v>
      </c>
      <c r="CP490" s="4">
        <v>1161.8190948603306</v>
      </c>
      <c r="CQ490" s="4">
        <v>143860.3836074654</v>
      </c>
      <c r="CR490" s="4">
        <v>1294.8304232344844</v>
      </c>
      <c r="CS490" s="4">
        <v>3092.7627881898734</v>
      </c>
      <c r="CT490" s="4">
        <v>6952.6172463948542</v>
      </c>
      <c r="CU490" s="4">
        <v>2325.8828211378886</v>
      </c>
      <c r="CV490" s="4">
        <v>205.08120377464957</v>
      </c>
      <c r="CW490" s="4">
        <v>0</v>
      </c>
      <c r="CX490" s="4">
        <v>0</v>
      </c>
      <c r="CY490" s="4">
        <v>878.26955946183193</v>
      </c>
      <c r="CZ490" s="4" t="e">
        <v>#DIV/0!</v>
      </c>
      <c r="DA490" s="4">
        <v>1969.2348626093806</v>
      </c>
      <c r="DB490" s="4">
        <v>11760.225753275527</v>
      </c>
      <c r="DC490" s="4">
        <v>10890.105791213751</v>
      </c>
      <c r="DD490" s="4">
        <v>1985.8371116512271</v>
      </c>
      <c r="DE490" s="4">
        <v>97.791785419999925</v>
      </c>
      <c r="DF490" s="4">
        <v>15266.51402941975</v>
      </c>
      <c r="DG490" s="4">
        <v>62.603659572245896</v>
      </c>
      <c r="DH490" s="4">
        <v>38.377203817363124</v>
      </c>
      <c r="DI490" s="4" t="e">
        <v>#DIV/0!</v>
      </c>
      <c r="DJ490" s="4">
        <v>9420.024465060993</v>
      </c>
      <c r="DK490" s="4">
        <v>211262.36140655953</v>
      </c>
      <c r="DL490" s="27"/>
      <c r="DM490" s="1" t="s">
        <v>607</v>
      </c>
      <c r="DN490" s="4" t="e">
        <v>#DIV/0!</v>
      </c>
      <c r="DO490" s="4" t="e">
        <v>#DIV/0!</v>
      </c>
      <c r="DP490" s="4" t="e">
        <v>#DIV/0!</v>
      </c>
      <c r="DQ490" s="4" t="e">
        <v>#DIV/0!</v>
      </c>
      <c r="DR490" s="4" t="e">
        <v>#DIV/0!</v>
      </c>
      <c r="DS490" s="4" t="e">
        <v>#DIV/0!</v>
      </c>
      <c r="DT490" s="4" t="e">
        <v>#DIV/0!</v>
      </c>
      <c r="DU490" s="4" t="e">
        <v>#DIV/0!</v>
      </c>
      <c r="DV490" s="4" t="e">
        <v>#DIV/0!</v>
      </c>
      <c r="DW490" s="4" t="e">
        <v>#DIV/0!</v>
      </c>
      <c r="DX490" s="4" t="e">
        <v>#DIV/0!</v>
      </c>
      <c r="DY490" s="4" t="e">
        <v>#DIV/0!</v>
      </c>
      <c r="DZ490" s="4" t="e">
        <v>#DIV/0!</v>
      </c>
      <c r="EA490" s="4" t="e">
        <v>#DIV/0!</v>
      </c>
      <c r="EB490" s="4" t="e">
        <v>#DIV/0!</v>
      </c>
      <c r="EC490" s="4" t="e">
        <v>#DIV/0!</v>
      </c>
      <c r="ED490" s="27"/>
      <c r="EE490" s="1" t="s">
        <v>607</v>
      </c>
      <c r="EF490" s="4" t="e">
        <v>#DIV/0!</v>
      </c>
      <c r="EG490" s="4" t="e">
        <v>#DIV/0!</v>
      </c>
      <c r="EH490" s="4" t="e">
        <v>#DIV/0!</v>
      </c>
      <c r="EI490" s="4" t="e">
        <v>#DIV/0!</v>
      </c>
      <c r="EJ490" s="4" t="e">
        <v>#DIV/0!</v>
      </c>
      <c r="EK490" s="4" t="e">
        <v>#DIV/0!</v>
      </c>
      <c r="EL490" s="4" t="e">
        <v>#DIV/0!</v>
      </c>
      <c r="EM490" s="4" t="e">
        <v>#DIV/0!</v>
      </c>
      <c r="EN490" s="4" t="e">
        <v>#DIV/0!</v>
      </c>
      <c r="EO490" s="4" t="e">
        <v>#DIV/0!</v>
      </c>
      <c r="EP490" s="4" t="e">
        <v>#DIV/0!</v>
      </c>
      <c r="EQ490" s="4" t="e">
        <v>#DIV/0!</v>
      </c>
      <c r="ER490" s="4" t="e">
        <v>#DIV/0!</v>
      </c>
      <c r="ES490" s="4" t="e">
        <v>#DIV/0!</v>
      </c>
      <c r="ET490" s="4" t="e">
        <v>#DIV/0!</v>
      </c>
      <c r="EU490" s="4" t="e">
        <v>#DIV/0!</v>
      </c>
      <c r="EV490" s="23"/>
      <c r="IF490" s="23"/>
    </row>
    <row r="491" spans="2:240" ht="21.6" hidden="1" customHeight="1" x14ac:dyDescent="0.3">
      <c r="B491" s="1" t="s">
        <v>722</v>
      </c>
      <c r="C491" s="38" t="s">
        <v>507</v>
      </c>
      <c r="D491" s="5" t="s">
        <v>213</v>
      </c>
      <c r="E491" s="6" t="s">
        <v>322</v>
      </c>
      <c r="F491" s="6">
        <v>7847777</v>
      </c>
      <c r="G491" s="5" t="s">
        <v>212</v>
      </c>
      <c r="H491" s="19"/>
      <c r="I491" s="7">
        <v>35.25</v>
      </c>
      <c r="J491" s="8">
        <v>21764.2425</v>
      </c>
      <c r="K491" s="19"/>
      <c r="L491" s="7">
        <v>0</v>
      </c>
      <c r="M491" s="8">
        <v>0</v>
      </c>
      <c r="N491" s="19"/>
      <c r="O491" s="7">
        <f t="shared" si="45"/>
        <v>35.25</v>
      </c>
      <c r="P491" s="8">
        <f t="shared" si="46"/>
        <v>21764.2425</v>
      </c>
      <c r="Q491" s="1" t="str">
        <f t="shared" si="47"/>
        <v>OK</v>
      </c>
      <c r="S491" s="1">
        <v>7847777</v>
      </c>
      <c r="T491" s="1" t="s">
        <v>681</v>
      </c>
      <c r="U491" s="4">
        <v>0</v>
      </c>
      <c r="V491" s="4">
        <v>0</v>
      </c>
      <c r="W491" s="4">
        <v>9.0323297691994693</v>
      </c>
      <c r="X491" s="4">
        <v>6364.074142646884</v>
      </c>
      <c r="Y491" s="4">
        <v>52.766915924458658</v>
      </c>
      <c r="Z491" s="4">
        <v>124.21775677866839</v>
      </c>
      <c r="AA491" s="4">
        <v>24.239423562836812</v>
      </c>
      <c r="AB491" s="4">
        <v>0</v>
      </c>
      <c r="AC491" s="4">
        <v>129.11958638754908</v>
      </c>
      <c r="AD491" s="4">
        <v>0</v>
      </c>
      <c r="AE491" s="4">
        <v>0</v>
      </c>
      <c r="AF491" s="4">
        <v>23.957313773443058</v>
      </c>
      <c r="AG491" s="4">
        <v>0</v>
      </c>
      <c r="AH491" s="4">
        <v>1537.1109672900245</v>
      </c>
      <c r="AI491" s="4">
        <v>3490.0104797870158</v>
      </c>
      <c r="AJ491" s="4">
        <v>625.54267820247787</v>
      </c>
      <c r="AK491" s="4">
        <v>1438.8142836480426</v>
      </c>
      <c r="AL491" s="4">
        <v>0</v>
      </c>
      <c r="AM491" s="4">
        <v>0</v>
      </c>
      <c r="AN491" s="4">
        <v>0</v>
      </c>
      <c r="AO491" s="4">
        <v>0</v>
      </c>
      <c r="AP491" s="4">
        <v>0</v>
      </c>
      <c r="AQ491" s="4">
        <v>7945.3566222293994</v>
      </c>
      <c r="AR491" s="4">
        <v>21764.2425</v>
      </c>
      <c r="AS491" s="27"/>
      <c r="AT491" s="1" t="s">
        <v>681</v>
      </c>
      <c r="AU491" s="4">
        <v>0</v>
      </c>
      <c r="AV491" s="4">
        <v>0</v>
      </c>
      <c r="AW491" s="4">
        <v>0</v>
      </c>
      <c r="AX491" s="4">
        <v>0</v>
      </c>
      <c r="AY491" s="4">
        <v>0</v>
      </c>
      <c r="AZ491" s="4">
        <v>0</v>
      </c>
      <c r="BA491" s="4">
        <v>0</v>
      </c>
      <c r="BB491" s="4">
        <v>0</v>
      </c>
      <c r="BC491" s="4">
        <v>0</v>
      </c>
      <c r="BD491" s="4">
        <v>0</v>
      </c>
      <c r="BE491" s="4">
        <v>0</v>
      </c>
      <c r="BF491" s="4">
        <v>0</v>
      </c>
      <c r="BG491" s="4">
        <v>0</v>
      </c>
      <c r="BH491" s="4">
        <v>0</v>
      </c>
      <c r="BI491" s="4">
        <v>0</v>
      </c>
      <c r="BJ491" s="4">
        <v>0</v>
      </c>
      <c r="BK491" s="34">
        <v>21764.2425</v>
      </c>
      <c r="BL491" s="27"/>
      <c r="BM491" s="1" t="s">
        <v>681</v>
      </c>
      <c r="BN491" s="4" t="e">
        <v>#DIV/0!</v>
      </c>
      <c r="BO491" s="4" t="e">
        <v>#DIV/0!</v>
      </c>
      <c r="BP491" s="4">
        <v>9.0323297691994693</v>
      </c>
      <c r="BQ491" s="4">
        <v>128.26018363888375</v>
      </c>
      <c r="BR491" s="4">
        <v>0</v>
      </c>
      <c r="BS491" s="4">
        <v>32.590561401548932</v>
      </c>
      <c r="BT491" s="4">
        <v>0</v>
      </c>
      <c r="BU491" s="4" t="e">
        <v>#DIV/0!</v>
      </c>
      <c r="BV491" s="4">
        <v>129.11958638754908</v>
      </c>
      <c r="BW491" s="4" t="e">
        <v>#DIV/0!</v>
      </c>
      <c r="BX491" s="4" t="e">
        <v>#DIV/0!</v>
      </c>
      <c r="BY491" s="4">
        <v>23.957313773443058</v>
      </c>
      <c r="BZ491" s="4" t="e">
        <v>#DIV/0!</v>
      </c>
      <c r="CA491" s="4">
        <v>1537.1109672900245</v>
      </c>
      <c r="CB491" s="4">
        <v>3490.0104797870158</v>
      </c>
      <c r="CC491" s="4">
        <v>625.54267820247787</v>
      </c>
      <c r="CD491" s="4">
        <v>1438.8142836480426</v>
      </c>
      <c r="CE491" s="4" t="e">
        <v>#DIV/0!</v>
      </c>
      <c r="CF491" s="4" t="e">
        <v>#DIV/0!</v>
      </c>
      <c r="CG491" s="4" t="e">
        <v>#DIV/0!</v>
      </c>
      <c r="CH491" s="4" t="e">
        <v>#DIV/0!</v>
      </c>
      <c r="CI491" s="4" t="e">
        <v>#DIV/0!</v>
      </c>
      <c r="CJ491" s="4">
        <v>7945.3566222293994</v>
      </c>
      <c r="CK491" s="4">
        <v>15359.795006127584</v>
      </c>
      <c r="CL491" s="27"/>
      <c r="CM491" s="1" t="s">
        <v>681</v>
      </c>
      <c r="CN491" s="4" t="e">
        <v>#DIV/0!</v>
      </c>
      <c r="CO491" s="4" t="e">
        <v>#DIV/0!</v>
      </c>
      <c r="CP491" s="4">
        <v>0</v>
      </c>
      <c r="CQ491" s="4">
        <v>6235.813959008</v>
      </c>
      <c r="CR491" s="4">
        <v>52.766915924458658</v>
      </c>
      <c r="CS491" s="4">
        <v>91.627195377119463</v>
      </c>
      <c r="CT491" s="4">
        <v>24.239423562836812</v>
      </c>
      <c r="CU491" s="4" t="e">
        <v>#DIV/0!</v>
      </c>
      <c r="CV491" s="4">
        <v>0</v>
      </c>
      <c r="CW491" s="4" t="e">
        <v>#DIV/0!</v>
      </c>
      <c r="CX491" s="4" t="e">
        <v>#DIV/0!</v>
      </c>
      <c r="CY491" s="4">
        <v>0</v>
      </c>
      <c r="CZ491" s="4" t="e">
        <v>#DIV/0!</v>
      </c>
      <c r="DA491" s="4">
        <v>0</v>
      </c>
      <c r="DB491" s="4">
        <v>0</v>
      </c>
      <c r="DC491" s="4">
        <v>0</v>
      </c>
      <c r="DD491" s="4">
        <v>0</v>
      </c>
      <c r="DE491" s="4" t="e">
        <v>#DIV/0!</v>
      </c>
      <c r="DF491" s="4" t="e">
        <v>#DIV/0!</v>
      </c>
      <c r="DG491" s="4" t="e">
        <v>#DIV/0!</v>
      </c>
      <c r="DH491" s="4" t="e">
        <v>#DIV/0!</v>
      </c>
      <c r="DI491" s="4" t="e">
        <v>#DIV/0!</v>
      </c>
      <c r="DJ491" s="4">
        <v>0</v>
      </c>
      <c r="DK491" s="4">
        <v>6404.4474938724152</v>
      </c>
      <c r="DL491" s="27"/>
      <c r="DM491" s="1" t="s">
        <v>681</v>
      </c>
      <c r="DN491" s="4" t="e">
        <v>#DIV/0!</v>
      </c>
      <c r="DO491" s="4" t="e">
        <v>#DIV/0!</v>
      </c>
      <c r="DP491" s="4" t="e">
        <v>#DIV/0!</v>
      </c>
      <c r="DQ491" s="4" t="e">
        <v>#DIV/0!</v>
      </c>
      <c r="DR491" s="4" t="e">
        <v>#DIV/0!</v>
      </c>
      <c r="DS491" s="4" t="e">
        <v>#DIV/0!</v>
      </c>
      <c r="DT491" s="4" t="e">
        <v>#DIV/0!</v>
      </c>
      <c r="DU491" s="4" t="e">
        <v>#DIV/0!</v>
      </c>
      <c r="DV491" s="4" t="e">
        <v>#DIV/0!</v>
      </c>
      <c r="DW491" s="4" t="e">
        <v>#DIV/0!</v>
      </c>
      <c r="DX491" s="4" t="e">
        <v>#DIV/0!</v>
      </c>
      <c r="DY491" s="4" t="e">
        <v>#DIV/0!</v>
      </c>
      <c r="DZ491" s="4" t="e">
        <v>#DIV/0!</v>
      </c>
      <c r="EA491" s="4" t="e">
        <v>#DIV/0!</v>
      </c>
      <c r="EB491" s="4" t="e">
        <v>#DIV/0!</v>
      </c>
      <c r="EC491" s="4" t="e">
        <v>#DIV/0!</v>
      </c>
      <c r="ED491" s="27"/>
      <c r="EE491" s="1" t="s">
        <v>681</v>
      </c>
      <c r="EF491" s="4" t="e">
        <v>#DIV/0!</v>
      </c>
      <c r="EG491" s="4" t="e">
        <v>#DIV/0!</v>
      </c>
      <c r="EH491" s="4" t="e">
        <v>#DIV/0!</v>
      </c>
      <c r="EI491" s="4" t="e">
        <v>#DIV/0!</v>
      </c>
      <c r="EJ491" s="4" t="e">
        <v>#DIV/0!</v>
      </c>
      <c r="EK491" s="4" t="e">
        <v>#DIV/0!</v>
      </c>
      <c r="EL491" s="4" t="e">
        <v>#DIV/0!</v>
      </c>
      <c r="EM491" s="4" t="e">
        <v>#DIV/0!</v>
      </c>
      <c r="EN491" s="4" t="e">
        <v>#DIV/0!</v>
      </c>
      <c r="EO491" s="4" t="e">
        <v>#DIV/0!</v>
      </c>
      <c r="EP491" s="4" t="e">
        <v>#DIV/0!</v>
      </c>
      <c r="EQ491" s="4" t="e">
        <v>#DIV/0!</v>
      </c>
      <c r="ER491" s="4" t="e">
        <v>#DIV/0!</v>
      </c>
      <c r="ES491" s="4" t="e">
        <v>#DIV/0!</v>
      </c>
      <c r="ET491" s="4" t="e">
        <v>#DIV/0!</v>
      </c>
      <c r="EU491" s="4" t="e">
        <v>#DIV/0!</v>
      </c>
      <c r="EV491" s="23"/>
      <c r="IF491" s="23"/>
    </row>
    <row r="492" spans="2:240" ht="21.6" hidden="1" customHeight="1" x14ac:dyDescent="0.3">
      <c r="B492" s="1" t="s">
        <v>722</v>
      </c>
      <c r="C492" s="38" t="s">
        <v>358</v>
      </c>
      <c r="D492" s="5" t="s">
        <v>18</v>
      </c>
      <c r="E492" s="6" t="s">
        <v>320</v>
      </c>
      <c r="F492" s="6">
        <v>2305534</v>
      </c>
      <c r="G492" s="5" t="s">
        <v>225</v>
      </c>
      <c r="H492" s="19"/>
      <c r="I492" s="7">
        <v>67.333333333333329</v>
      </c>
      <c r="J492" s="8">
        <v>33252.511666666665</v>
      </c>
      <c r="K492" s="19"/>
      <c r="L492" s="7">
        <v>0</v>
      </c>
      <c r="M492" s="8">
        <v>0</v>
      </c>
      <c r="N492" s="19"/>
      <c r="O492" s="7">
        <f t="shared" si="45"/>
        <v>67.333333333333329</v>
      </c>
      <c r="P492" s="8">
        <f t="shared" si="46"/>
        <v>33252.511666666665</v>
      </c>
      <c r="Q492" s="1" t="str">
        <f t="shared" si="47"/>
        <v>OK</v>
      </c>
      <c r="S492" s="1">
        <v>2305534</v>
      </c>
      <c r="T492" s="1" t="s">
        <v>535</v>
      </c>
      <c r="U492" s="4">
        <v>0</v>
      </c>
      <c r="V492" s="4">
        <v>0</v>
      </c>
      <c r="W492" s="4">
        <v>210.89206988867585</v>
      </c>
      <c r="X492" s="4">
        <v>18837.536141973127</v>
      </c>
      <c r="Y492" s="4">
        <v>1679.4312991030454</v>
      </c>
      <c r="Z492" s="4">
        <v>2281.4264236629706</v>
      </c>
      <c r="AA492" s="4">
        <v>0</v>
      </c>
      <c r="AB492" s="4">
        <v>0</v>
      </c>
      <c r="AC492" s="4">
        <v>41.672383426049315</v>
      </c>
      <c r="AD492" s="4">
        <v>0</v>
      </c>
      <c r="AE492" s="4">
        <v>894.79951947646532</v>
      </c>
      <c r="AF492" s="4">
        <v>0</v>
      </c>
      <c r="AG492" s="4">
        <v>0</v>
      </c>
      <c r="AH492" s="4">
        <v>1430.8107367181685</v>
      </c>
      <c r="AI492" s="4">
        <v>1073.849587877399</v>
      </c>
      <c r="AJ492" s="4">
        <v>6101.7532835708598</v>
      </c>
      <c r="AK492" s="4">
        <v>700.34022096990009</v>
      </c>
      <c r="AL492" s="4">
        <v>0</v>
      </c>
      <c r="AM492" s="4">
        <v>0</v>
      </c>
      <c r="AN492" s="4">
        <v>0</v>
      </c>
      <c r="AO492" s="4">
        <v>0</v>
      </c>
      <c r="AP492" s="4">
        <v>0</v>
      </c>
      <c r="AQ492" s="4">
        <v>0</v>
      </c>
      <c r="AR492" s="4">
        <v>33252.511666666665</v>
      </c>
      <c r="AS492" s="27"/>
      <c r="AT492" s="1" t="s">
        <v>535</v>
      </c>
      <c r="AU492" s="4">
        <v>0</v>
      </c>
      <c r="AV492" s="4">
        <v>0</v>
      </c>
      <c r="AW492" s="4">
        <v>0</v>
      </c>
      <c r="AX492" s="4">
        <v>0</v>
      </c>
      <c r="AY492" s="4">
        <v>0</v>
      </c>
      <c r="AZ492" s="4">
        <v>0</v>
      </c>
      <c r="BA492" s="4">
        <v>0</v>
      </c>
      <c r="BB492" s="4">
        <v>0</v>
      </c>
      <c r="BC492" s="4">
        <v>0</v>
      </c>
      <c r="BD492" s="4">
        <v>0</v>
      </c>
      <c r="BE492" s="4">
        <v>0</v>
      </c>
      <c r="BF492" s="4">
        <v>0</v>
      </c>
      <c r="BG492" s="4">
        <v>0</v>
      </c>
      <c r="BH492" s="4">
        <v>0</v>
      </c>
      <c r="BI492" s="4">
        <v>0</v>
      </c>
      <c r="BJ492" s="4">
        <v>0</v>
      </c>
      <c r="BK492" s="34">
        <v>33252.511666666665</v>
      </c>
      <c r="BL492" s="27"/>
      <c r="BM492" s="1" t="s">
        <v>535</v>
      </c>
      <c r="BN492" s="4" t="e">
        <v>#DIV/0!</v>
      </c>
      <c r="BO492" s="4" t="e">
        <v>#DIV/0!</v>
      </c>
      <c r="BP492" s="4">
        <v>78.620482132370213</v>
      </c>
      <c r="BQ492" s="4">
        <v>4175.7452798681688</v>
      </c>
      <c r="BR492" s="4">
        <v>407.61644524652928</v>
      </c>
      <c r="BS492" s="4">
        <v>487.26949800501347</v>
      </c>
      <c r="BT492" s="4" t="e">
        <v>#DIV/0!</v>
      </c>
      <c r="BU492" s="4" t="e">
        <v>#DIV/0!</v>
      </c>
      <c r="BV492" s="4">
        <v>41.672383426049315</v>
      </c>
      <c r="BW492" s="4" t="e">
        <v>#DIV/0!</v>
      </c>
      <c r="BX492" s="4">
        <v>894.79951947646532</v>
      </c>
      <c r="BY492" s="4" t="e">
        <v>#DIV/0!</v>
      </c>
      <c r="BZ492" s="4" t="e">
        <v>#DIV/0!</v>
      </c>
      <c r="CA492" s="4">
        <v>937.42772405673111</v>
      </c>
      <c r="CB492" s="4">
        <v>1039.7831416117263</v>
      </c>
      <c r="CC492" s="4">
        <v>5898.3729876249381</v>
      </c>
      <c r="CD492" s="4">
        <v>589.11927198044987</v>
      </c>
      <c r="CE492" s="4" t="e">
        <v>#DIV/0!</v>
      </c>
      <c r="CF492" s="4" t="e">
        <v>#DIV/0!</v>
      </c>
      <c r="CG492" s="4" t="e">
        <v>#DIV/0!</v>
      </c>
      <c r="CH492" s="4" t="e">
        <v>#DIV/0!</v>
      </c>
      <c r="CI492" s="4" t="e">
        <v>#DIV/0!</v>
      </c>
      <c r="CJ492" s="4" t="e">
        <v>#DIV/0!</v>
      </c>
      <c r="CK492" s="4">
        <v>14550.426733428443</v>
      </c>
      <c r="CL492" s="27"/>
      <c r="CM492" s="1" t="s">
        <v>535</v>
      </c>
      <c r="CN492" s="4" t="e">
        <v>#DIV/0!</v>
      </c>
      <c r="CO492" s="4" t="e">
        <v>#DIV/0!</v>
      </c>
      <c r="CP492" s="4">
        <v>132.27158775630562</v>
      </c>
      <c r="CQ492" s="4">
        <v>14661.790862104959</v>
      </c>
      <c r="CR492" s="4">
        <v>1271.814853856516</v>
      </c>
      <c r="CS492" s="4">
        <v>1794.1569256579571</v>
      </c>
      <c r="CT492" s="4" t="e">
        <v>#DIV/0!</v>
      </c>
      <c r="CU492" s="4" t="e">
        <v>#DIV/0!</v>
      </c>
      <c r="CV492" s="4">
        <v>0</v>
      </c>
      <c r="CW492" s="4" t="e">
        <v>#DIV/0!</v>
      </c>
      <c r="CX492" s="4">
        <v>0</v>
      </c>
      <c r="CY492" s="4" t="e">
        <v>#DIV/0!</v>
      </c>
      <c r="CZ492" s="4" t="e">
        <v>#DIV/0!</v>
      </c>
      <c r="DA492" s="4">
        <v>493.38301266143748</v>
      </c>
      <c r="DB492" s="4">
        <v>34.066446265672923</v>
      </c>
      <c r="DC492" s="4">
        <v>203.38029594592132</v>
      </c>
      <c r="DD492" s="4">
        <v>111.22094898945029</v>
      </c>
      <c r="DE492" s="4" t="e">
        <v>#DIV/0!</v>
      </c>
      <c r="DF492" s="4" t="e">
        <v>#DIV/0!</v>
      </c>
      <c r="DG492" s="4" t="e">
        <v>#DIV/0!</v>
      </c>
      <c r="DH492" s="4" t="e">
        <v>#DIV/0!</v>
      </c>
      <c r="DI492" s="4" t="e">
        <v>#DIV/0!</v>
      </c>
      <c r="DJ492" s="4" t="e">
        <v>#DIV/0!</v>
      </c>
      <c r="DK492" s="4">
        <v>18702.08493323822</v>
      </c>
      <c r="DL492" s="27"/>
      <c r="DM492" s="1" t="s">
        <v>535</v>
      </c>
      <c r="DN492" s="4" t="e">
        <v>#DIV/0!</v>
      </c>
      <c r="DO492" s="4" t="e">
        <v>#DIV/0!</v>
      </c>
      <c r="DP492" s="4" t="e">
        <v>#DIV/0!</v>
      </c>
      <c r="DQ492" s="4" t="e">
        <v>#DIV/0!</v>
      </c>
      <c r="DR492" s="4" t="e">
        <v>#DIV/0!</v>
      </c>
      <c r="DS492" s="4" t="e">
        <v>#DIV/0!</v>
      </c>
      <c r="DT492" s="4" t="e">
        <v>#DIV/0!</v>
      </c>
      <c r="DU492" s="4" t="e">
        <v>#DIV/0!</v>
      </c>
      <c r="DV492" s="4" t="e">
        <v>#DIV/0!</v>
      </c>
      <c r="DW492" s="4" t="e">
        <v>#DIV/0!</v>
      </c>
      <c r="DX492" s="4" t="e">
        <v>#DIV/0!</v>
      </c>
      <c r="DY492" s="4" t="e">
        <v>#DIV/0!</v>
      </c>
      <c r="DZ492" s="4" t="e">
        <v>#DIV/0!</v>
      </c>
      <c r="EA492" s="4" t="e">
        <v>#DIV/0!</v>
      </c>
      <c r="EB492" s="4" t="e">
        <v>#DIV/0!</v>
      </c>
      <c r="EC492" s="4" t="e">
        <v>#DIV/0!</v>
      </c>
      <c r="ED492" s="27"/>
      <c r="EE492" s="1" t="s">
        <v>535</v>
      </c>
      <c r="EF492" s="4" t="e">
        <v>#DIV/0!</v>
      </c>
      <c r="EG492" s="4" t="e">
        <v>#DIV/0!</v>
      </c>
      <c r="EH492" s="4" t="e">
        <v>#DIV/0!</v>
      </c>
      <c r="EI492" s="4" t="e">
        <v>#DIV/0!</v>
      </c>
      <c r="EJ492" s="4" t="e">
        <v>#DIV/0!</v>
      </c>
      <c r="EK492" s="4" t="e">
        <v>#DIV/0!</v>
      </c>
      <c r="EL492" s="4" t="e">
        <v>#DIV/0!</v>
      </c>
      <c r="EM492" s="4" t="e">
        <v>#DIV/0!</v>
      </c>
      <c r="EN492" s="4" t="e">
        <v>#DIV/0!</v>
      </c>
      <c r="EO492" s="4" t="e">
        <v>#DIV/0!</v>
      </c>
      <c r="EP492" s="4" t="e">
        <v>#DIV/0!</v>
      </c>
      <c r="EQ492" s="4" t="e">
        <v>#DIV/0!</v>
      </c>
      <c r="ER492" s="4" t="e">
        <v>#DIV/0!</v>
      </c>
      <c r="ES492" s="4" t="e">
        <v>#DIV/0!</v>
      </c>
      <c r="ET492" s="4" t="e">
        <v>#DIV/0!</v>
      </c>
      <c r="EU492" s="4" t="e">
        <v>#DIV/0!</v>
      </c>
      <c r="EV492" s="23"/>
      <c r="IF492" s="23"/>
    </row>
    <row r="493" spans="2:240" ht="21.6" hidden="1" customHeight="1" x14ac:dyDescent="0.3">
      <c r="B493" s="1" t="s">
        <v>722</v>
      </c>
      <c r="C493" s="38" t="s">
        <v>440</v>
      </c>
      <c r="D493" s="5" t="s">
        <v>72</v>
      </c>
      <c r="E493" s="6" t="s">
        <v>320</v>
      </c>
      <c r="F493" s="6">
        <v>2553066</v>
      </c>
      <c r="G493" s="5" t="s">
        <v>279</v>
      </c>
      <c r="H493" s="19"/>
      <c r="I493" s="7">
        <v>41.666666666666664</v>
      </c>
      <c r="J493" s="8">
        <v>21525.014166666668</v>
      </c>
      <c r="K493" s="19"/>
      <c r="L493" s="7">
        <v>0</v>
      </c>
      <c r="M493" s="8">
        <v>0</v>
      </c>
      <c r="N493" s="19"/>
      <c r="O493" s="7">
        <f t="shared" si="45"/>
        <v>41.666666666666664</v>
      </c>
      <c r="P493" s="8">
        <f t="shared" si="46"/>
        <v>21525.014166666668</v>
      </c>
      <c r="Q493" s="1" t="str">
        <f t="shared" si="47"/>
        <v>OK</v>
      </c>
      <c r="S493" s="1">
        <v>2553066</v>
      </c>
      <c r="T493" s="1" t="s">
        <v>616</v>
      </c>
      <c r="U493" s="4">
        <v>0</v>
      </c>
      <c r="V493" s="4">
        <v>0</v>
      </c>
      <c r="W493" s="4">
        <v>31.104055977765295</v>
      </c>
      <c r="X493" s="4">
        <v>21437.155442409152</v>
      </c>
      <c r="Y493" s="4">
        <v>0</v>
      </c>
      <c r="Z493" s="4">
        <v>56.754668279750192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0</v>
      </c>
      <c r="AN493" s="4">
        <v>0</v>
      </c>
      <c r="AO493" s="4">
        <v>0</v>
      </c>
      <c r="AP493" s="4">
        <v>0</v>
      </c>
      <c r="AQ493" s="4">
        <v>0</v>
      </c>
      <c r="AR493" s="4">
        <v>21525.014166666668</v>
      </c>
      <c r="AS493" s="27"/>
      <c r="AT493" s="1" t="s">
        <v>616</v>
      </c>
      <c r="AU493" s="4">
        <v>0</v>
      </c>
      <c r="AV493" s="4">
        <v>0</v>
      </c>
      <c r="AW493" s="4">
        <v>0</v>
      </c>
      <c r="AX493" s="4">
        <v>0</v>
      </c>
      <c r="AY493" s="4">
        <v>0</v>
      </c>
      <c r="AZ493" s="4">
        <v>0</v>
      </c>
      <c r="BA493" s="4">
        <v>0</v>
      </c>
      <c r="BB493" s="4">
        <v>0</v>
      </c>
      <c r="BC493" s="4">
        <v>0</v>
      </c>
      <c r="BD493" s="4">
        <v>0</v>
      </c>
      <c r="BE493" s="4">
        <v>0</v>
      </c>
      <c r="BF493" s="4">
        <v>0</v>
      </c>
      <c r="BG493" s="4">
        <v>0</v>
      </c>
      <c r="BH493" s="4">
        <v>0</v>
      </c>
      <c r="BI493" s="4">
        <v>0</v>
      </c>
      <c r="BJ493" s="4">
        <v>0</v>
      </c>
      <c r="BK493" s="34">
        <v>21525.014166666668</v>
      </c>
      <c r="BL493" s="27"/>
      <c r="BM493" s="1" t="s">
        <v>616</v>
      </c>
      <c r="BN493" s="4" t="e">
        <v>#DIV/0!</v>
      </c>
      <c r="BO493" s="4" t="e">
        <v>#DIV/0!</v>
      </c>
      <c r="BP493" s="4">
        <v>0</v>
      </c>
      <c r="BQ493" s="4">
        <v>0</v>
      </c>
      <c r="BR493" s="4" t="e">
        <v>#DIV/0!</v>
      </c>
      <c r="BS493" s="4">
        <v>0</v>
      </c>
      <c r="BT493" s="4" t="e">
        <v>#DIV/0!</v>
      </c>
      <c r="BU493" s="4" t="e">
        <v>#DIV/0!</v>
      </c>
      <c r="BV493" s="4" t="e">
        <v>#DIV/0!</v>
      </c>
      <c r="BW493" s="4" t="e">
        <v>#DIV/0!</v>
      </c>
      <c r="BX493" s="4" t="e">
        <v>#DIV/0!</v>
      </c>
      <c r="BY493" s="4" t="e">
        <v>#DIV/0!</v>
      </c>
      <c r="BZ493" s="4" t="e">
        <v>#DIV/0!</v>
      </c>
      <c r="CA493" s="4" t="e">
        <v>#DIV/0!</v>
      </c>
      <c r="CB493" s="4" t="e">
        <v>#DIV/0!</v>
      </c>
      <c r="CC493" s="4" t="e">
        <v>#DIV/0!</v>
      </c>
      <c r="CD493" s="4" t="e">
        <v>#DIV/0!</v>
      </c>
      <c r="CE493" s="4" t="e">
        <v>#DIV/0!</v>
      </c>
      <c r="CF493" s="4" t="e">
        <v>#DIV/0!</v>
      </c>
      <c r="CG493" s="4" t="e">
        <v>#DIV/0!</v>
      </c>
      <c r="CH493" s="4" t="e">
        <v>#DIV/0!</v>
      </c>
      <c r="CI493" s="4" t="e">
        <v>#DIV/0!</v>
      </c>
      <c r="CJ493" s="4" t="e">
        <v>#DIV/0!</v>
      </c>
      <c r="CK493" s="4">
        <v>0</v>
      </c>
      <c r="CL493" s="27"/>
      <c r="CM493" s="1" t="s">
        <v>616</v>
      </c>
      <c r="CN493" s="4" t="e">
        <v>#DIV/0!</v>
      </c>
      <c r="CO493" s="4" t="e">
        <v>#DIV/0!</v>
      </c>
      <c r="CP493" s="4">
        <v>31.104055977765295</v>
      </c>
      <c r="CQ493" s="4">
        <v>21437.155442409152</v>
      </c>
      <c r="CR493" s="4" t="e">
        <v>#DIV/0!</v>
      </c>
      <c r="CS493" s="4">
        <v>56.754668279750192</v>
      </c>
      <c r="CT493" s="4" t="e">
        <v>#DIV/0!</v>
      </c>
      <c r="CU493" s="4" t="e">
        <v>#DIV/0!</v>
      </c>
      <c r="CV493" s="4" t="e">
        <v>#DIV/0!</v>
      </c>
      <c r="CW493" s="4" t="e">
        <v>#DIV/0!</v>
      </c>
      <c r="CX493" s="4" t="e">
        <v>#DIV/0!</v>
      </c>
      <c r="CY493" s="4" t="e">
        <v>#DIV/0!</v>
      </c>
      <c r="CZ493" s="4" t="e">
        <v>#DIV/0!</v>
      </c>
      <c r="DA493" s="4" t="e">
        <v>#DIV/0!</v>
      </c>
      <c r="DB493" s="4" t="e">
        <v>#DIV/0!</v>
      </c>
      <c r="DC493" s="4" t="e">
        <v>#DIV/0!</v>
      </c>
      <c r="DD493" s="4" t="e">
        <v>#DIV/0!</v>
      </c>
      <c r="DE493" s="4" t="e">
        <v>#DIV/0!</v>
      </c>
      <c r="DF493" s="4" t="e">
        <v>#DIV/0!</v>
      </c>
      <c r="DG493" s="4" t="e">
        <v>#DIV/0!</v>
      </c>
      <c r="DH493" s="4" t="e">
        <v>#DIV/0!</v>
      </c>
      <c r="DI493" s="4" t="e">
        <v>#DIV/0!</v>
      </c>
      <c r="DJ493" s="4" t="e">
        <v>#DIV/0!</v>
      </c>
      <c r="DK493" s="4">
        <v>21525.014166666668</v>
      </c>
      <c r="DL493" s="27"/>
      <c r="DM493" s="1" t="s">
        <v>616</v>
      </c>
      <c r="DN493" s="4" t="e">
        <v>#DIV/0!</v>
      </c>
      <c r="DO493" s="4" t="e">
        <v>#DIV/0!</v>
      </c>
      <c r="DP493" s="4" t="e">
        <v>#DIV/0!</v>
      </c>
      <c r="DQ493" s="4" t="e">
        <v>#DIV/0!</v>
      </c>
      <c r="DR493" s="4" t="e">
        <v>#DIV/0!</v>
      </c>
      <c r="DS493" s="4" t="e">
        <v>#DIV/0!</v>
      </c>
      <c r="DT493" s="4" t="e">
        <v>#DIV/0!</v>
      </c>
      <c r="DU493" s="4" t="e">
        <v>#DIV/0!</v>
      </c>
      <c r="DV493" s="4" t="e">
        <v>#DIV/0!</v>
      </c>
      <c r="DW493" s="4" t="e">
        <v>#DIV/0!</v>
      </c>
      <c r="DX493" s="4" t="e">
        <v>#DIV/0!</v>
      </c>
      <c r="DY493" s="4" t="e">
        <v>#DIV/0!</v>
      </c>
      <c r="DZ493" s="4" t="e">
        <v>#DIV/0!</v>
      </c>
      <c r="EA493" s="4" t="e">
        <v>#DIV/0!</v>
      </c>
      <c r="EB493" s="4" t="e">
        <v>#DIV/0!</v>
      </c>
      <c r="EC493" s="4" t="e">
        <v>#DIV/0!</v>
      </c>
      <c r="ED493" s="27"/>
      <c r="EE493" s="1" t="s">
        <v>616</v>
      </c>
      <c r="EF493" s="4" t="e">
        <v>#DIV/0!</v>
      </c>
      <c r="EG493" s="4" t="e">
        <v>#DIV/0!</v>
      </c>
      <c r="EH493" s="4" t="e">
        <v>#DIV/0!</v>
      </c>
      <c r="EI493" s="4" t="e">
        <v>#DIV/0!</v>
      </c>
      <c r="EJ493" s="4" t="e">
        <v>#DIV/0!</v>
      </c>
      <c r="EK493" s="4" t="e">
        <v>#DIV/0!</v>
      </c>
      <c r="EL493" s="4" t="e">
        <v>#DIV/0!</v>
      </c>
      <c r="EM493" s="4" t="e">
        <v>#DIV/0!</v>
      </c>
      <c r="EN493" s="4" t="e">
        <v>#DIV/0!</v>
      </c>
      <c r="EO493" s="4" t="e">
        <v>#DIV/0!</v>
      </c>
      <c r="EP493" s="4" t="e">
        <v>#DIV/0!</v>
      </c>
      <c r="EQ493" s="4" t="e">
        <v>#DIV/0!</v>
      </c>
      <c r="ER493" s="4" t="e">
        <v>#DIV/0!</v>
      </c>
      <c r="ES493" s="4" t="e">
        <v>#DIV/0!</v>
      </c>
      <c r="ET493" s="4" t="e">
        <v>#DIV/0!</v>
      </c>
      <c r="EU493" s="4" t="e">
        <v>#DIV/0!</v>
      </c>
      <c r="EV493" s="23"/>
      <c r="IF493" s="23"/>
    </row>
    <row r="494" spans="2:240" ht="21.6" hidden="1" customHeight="1" x14ac:dyDescent="0.3">
      <c r="B494" s="1" t="s">
        <v>722</v>
      </c>
      <c r="C494" s="38" t="s">
        <v>373</v>
      </c>
      <c r="D494" s="5" t="s">
        <v>30</v>
      </c>
      <c r="E494" s="6" t="s">
        <v>320</v>
      </c>
      <c r="F494" s="6">
        <v>2378108</v>
      </c>
      <c r="G494" s="5" t="s">
        <v>237</v>
      </c>
      <c r="H494" s="19"/>
      <c r="I494" s="7">
        <v>47.115965541666668</v>
      </c>
      <c r="J494" s="8">
        <v>35056.92394341917</v>
      </c>
      <c r="K494" s="19"/>
      <c r="L494" s="7">
        <v>0</v>
      </c>
      <c r="M494" s="8">
        <v>0</v>
      </c>
      <c r="N494" s="19"/>
      <c r="O494" s="7">
        <f t="shared" si="45"/>
        <v>47.115965541666668</v>
      </c>
      <c r="P494" s="8">
        <f t="shared" si="46"/>
        <v>35056.92394341917</v>
      </c>
      <c r="Q494" s="1" t="str">
        <f t="shared" si="47"/>
        <v>OK</v>
      </c>
      <c r="S494" s="1">
        <v>2378108</v>
      </c>
      <c r="T494" s="1" t="s">
        <v>549</v>
      </c>
      <c r="U494" s="4">
        <v>0</v>
      </c>
      <c r="V494" s="4">
        <v>0</v>
      </c>
      <c r="W494" s="4">
        <v>0</v>
      </c>
      <c r="X494" s="4">
        <v>34701.075899963755</v>
      </c>
      <c r="Y494" s="4">
        <v>33.289903833092673</v>
      </c>
      <c r="Z494" s="4">
        <v>225.87497692315708</v>
      </c>
      <c r="AA494" s="4">
        <v>25.237226342469011</v>
      </c>
      <c r="AB494" s="4">
        <v>71.445936356698283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0</v>
      </c>
      <c r="AQ494" s="4">
        <v>0</v>
      </c>
      <c r="AR494" s="4">
        <v>35056.92394341917</v>
      </c>
      <c r="AS494" s="27"/>
      <c r="AT494" s="1" t="s">
        <v>549</v>
      </c>
      <c r="AU494" s="4">
        <v>0</v>
      </c>
      <c r="AV494" s="4">
        <v>0</v>
      </c>
      <c r="AW494" s="4">
        <v>0</v>
      </c>
      <c r="AX494" s="4">
        <v>0</v>
      </c>
      <c r="AY494" s="4">
        <v>0</v>
      </c>
      <c r="AZ494" s="4">
        <v>0</v>
      </c>
      <c r="BA494" s="4">
        <v>0</v>
      </c>
      <c r="BB494" s="4">
        <v>0</v>
      </c>
      <c r="BC494" s="4">
        <v>0</v>
      </c>
      <c r="BD494" s="4">
        <v>0</v>
      </c>
      <c r="BE494" s="4">
        <v>0</v>
      </c>
      <c r="BF494" s="4">
        <v>0</v>
      </c>
      <c r="BG494" s="4">
        <v>0</v>
      </c>
      <c r="BH494" s="4">
        <v>0</v>
      </c>
      <c r="BI494" s="4">
        <v>0</v>
      </c>
      <c r="BJ494" s="4">
        <v>0</v>
      </c>
      <c r="BK494" s="34">
        <v>35056.92394341917</v>
      </c>
      <c r="BL494" s="27"/>
      <c r="BM494" s="1" t="s">
        <v>549</v>
      </c>
      <c r="BN494" s="4" t="e">
        <v>#DIV/0!</v>
      </c>
      <c r="BO494" s="4" t="e">
        <v>#DIV/0!</v>
      </c>
      <c r="BP494" s="4" t="e">
        <v>#DIV/0!</v>
      </c>
      <c r="BQ494" s="4">
        <v>0</v>
      </c>
      <c r="BR494" s="4">
        <v>0</v>
      </c>
      <c r="BS494" s="4">
        <v>0</v>
      </c>
      <c r="BT494" s="4">
        <v>0</v>
      </c>
      <c r="BU494" s="4">
        <v>0</v>
      </c>
      <c r="BV494" s="4" t="e">
        <v>#DIV/0!</v>
      </c>
      <c r="BW494" s="4" t="e">
        <v>#DIV/0!</v>
      </c>
      <c r="BX494" s="4" t="e">
        <v>#DIV/0!</v>
      </c>
      <c r="BY494" s="4" t="e">
        <v>#DIV/0!</v>
      </c>
      <c r="BZ494" s="4" t="e">
        <v>#DIV/0!</v>
      </c>
      <c r="CA494" s="4" t="e">
        <v>#DIV/0!</v>
      </c>
      <c r="CB494" s="4" t="e">
        <v>#DIV/0!</v>
      </c>
      <c r="CC494" s="4" t="e">
        <v>#DIV/0!</v>
      </c>
      <c r="CD494" s="4" t="e">
        <v>#DIV/0!</v>
      </c>
      <c r="CE494" s="4" t="e">
        <v>#DIV/0!</v>
      </c>
      <c r="CF494" s="4" t="e">
        <v>#DIV/0!</v>
      </c>
      <c r="CG494" s="4" t="e">
        <v>#DIV/0!</v>
      </c>
      <c r="CH494" s="4" t="e">
        <v>#DIV/0!</v>
      </c>
      <c r="CI494" s="4" t="e">
        <v>#DIV/0!</v>
      </c>
      <c r="CJ494" s="4" t="e">
        <v>#DIV/0!</v>
      </c>
      <c r="CK494" s="4">
        <v>0</v>
      </c>
      <c r="CL494" s="27"/>
      <c r="CM494" s="1" t="s">
        <v>549</v>
      </c>
      <c r="CN494" s="4" t="e">
        <v>#DIV/0!</v>
      </c>
      <c r="CO494" s="4" t="e">
        <v>#DIV/0!</v>
      </c>
      <c r="CP494" s="4" t="e">
        <v>#DIV/0!</v>
      </c>
      <c r="CQ494" s="4">
        <v>34701.075899963755</v>
      </c>
      <c r="CR494" s="4">
        <v>33.289903833092673</v>
      </c>
      <c r="CS494" s="4">
        <v>225.87497692315708</v>
      </c>
      <c r="CT494" s="4">
        <v>25.237226342469011</v>
      </c>
      <c r="CU494" s="4">
        <v>71.445936356698283</v>
      </c>
      <c r="CV494" s="4" t="e">
        <v>#DIV/0!</v>
      </c>
      <c r="CW494" s="4" t="e">
        <v>#DIV/0!</v>
      </c>
      <c r="CX494" s="4" t="e">
        <v>#DIV/0!</v>
      </c>
      <c r="CY494" s="4" t="e">
        <v>#DIV/0!</v>
      </c>
      <c r="CZ494" s="4" t="e">
        <v>#DIV/0!</v>
      </c>
      <c r="DA494" s="4" t="e">
        <v>#DIV/0!</v>
      </c>
      <c r="DB494" s="4" t="e">
        <v>#DIV/0!</v>
      </c>
      <c r="DC494" s="4" t="e">
        <v>#DIV/0!</v>
      </c>
      <c r="DD494" s="4" t="e">
        <v>#DIV/0!</v>
      </c>
      <c r="DE494" s="4" t="e">
        <v>#DIV/0!</v>
      </c>
      <c r="DF494" s="4" t="e">
        <v>#DIV/0!</v>
      </c>
      <c r="DG494" s="4" t="e">
        <v>#DIV/0!</v>
      </c>
      <c r="DH494" s="4" t="e">
        <v>#DIV/0!</v>
      </c>
      <c r="DI494" s="4" t="e">
        <v>#DIV/0!</v>
      </c>
      <c r="DJ494" s="4" t="e">
        <v>#DIV/0!</v>
      </c>
      <c r="DK494" s="4">
        <v>35056.923943419177</v>
      </c>
      <c r="DL494" s="27"/>
      <c r="DM494" s="1" t="s">
        <v>549</v>
      </c>
      <c r="DN494" s="4" t="e">
        <v>#DIV/0!</v>
      </c>
      <c r="DO494" s="4" t="e">
        <v>#DIV/0!</v>
      </c>
      <c r="DP494" s="4" t="e">
        <v>#DIV/0!</v>
      </c>
      <c r="DQ494" s="4" t="e">
        <v>#DIV/0!</v>
      </c>
      <c r="DR494" s="4" t="e">
        <v>#DIV/0!</v>
      </c>
      <c r="DS494" s="4" t="e">
        <v>#DIV/0!</v>
      </c>
      <c r="DT494" s="4" t="e">
        <v>#DIV/0!</v>
      </c>
      <c r="DU494" s="4" t="e">
        <v>#DIV/0!</v>
      </c>
      <c r="DV494" s="4" t="e">
        <v>#DIV/0!</v>
      </c>
      <c r="DW494" s="4" t="e">
        <v>#DIV/0!</v>
      </c>
      <c r="DX494" s="4" t="e">
        <v>#DIV/0!</v>
      </c>
      <c r="DY494" s="4" t="e">
        <v>#DIV/0!</v>
      </c>
      <c r="DZ494" s="4" t="e">
        <v>#DIV/0!</v>
      </c>
      <c r="EA494" s="4" t="e">
        <v>#DIV/0!</v>
      </c>
      <c r="EB494" s="4" t="e">
        <v>#DIV/0!</v>
      </c>
      <c r="EC494" s="4" t="e">
        <v>#DIV/0!</v>
      </c>
      <c r="ED494" s="27"/>
      <c r="EE494" s="1" t="s">
        <v>549</v>
      </c>
      <c r="EF494" s="4" t="e">
        <v>#DIV/0!</v>
      </c>
      <c r="EG494" s="4" t="e">
        <v>#DIV/0!</v>
      </c>
      <c r="EH494" s="4" t="e">
        <v>#DIV/0!</v>
      </c>
      <c r="EI494" s="4" t="e">
        <v>#DIV/0!</v>
      </c>
      <c r="EJ494" s="4" t="e">
        <v>#DIV/0!</v>
      </c>
      <c r="EK494" s="4" t="e">
        <v>#DIV/0!</v>
      </c>
      <c r="EL494" s="4" t="e">
        <v>#DIV/0!</v>
      </c>
      <c r="EM494" s="4" t="e">
        <v>#DIV/0!</v>
      </c>
      <c r="EN494" s="4" t="e">
        <v>#DIV/0!</v>
      </c>
      <c r="EO494" s="4" t="e">
        <v>#DIV/0!</v>
      </c>
      <c r="EP494" s="4" t="e">
        <v>#DIV/0!</v>
      </c>
      <c r="EQ494" s="4" t="e">
        <v>#DIV/0!</v>
      </c>
      <c r="ER494" s="4" t="e">
        <v>#DIV/0!</v>
      </c>
      <c r="ES494" s="4" t="e">
        <v>#DIV/0!</v>
      </c>
      <c r="ET494" s="4" t="e">
        <v>#DIV/0!</v>
      </c>
      <c r="EU494" s="4" t="e">
        <v>#DIV/0!</v>
      </c>
      <c r="EV494" s="23"/>
      <c r="IF494" s="23"/>
    </row>
    <row r="495" spans="2:240" ht="21.6" hidden="1" customHeight="1" x14ac:dyDescent="0.3">
      <c r="B495" s="1" t="s">
        <v>722</v>
      </c>
      <c r="C495" s="38" t="s">
        <v>460</v>
      </c>
      <c r="D495" s="5" t="s">
        <v>82</v>
      </c>
      <c r="E495" s="6" t="s">
        <v>320</v>
      </c>
      <c r="F495" s="6">
        <v>2663422</v>
      </c>
      <c r="G495" s="5" t="s">
        <v>290</v>
      </c>
      <c r="H495" s="19"/>
      <c r="I495" s="7">
        <v>17</v>
      </c>
      <c r="J495" s="8">
        <v>13313.894999999999</v>
      </c>
      <c r="K495" s="19"/>
      <c r="L495" s="7">
        <v>0</v>
      </c>
      <c r="M495" s="8">
        <v>0</v>
      </c>
      <c r="N495" s="19"/>
      <c r="O495" s="7">
        <f t="shared" si="45"/>
        <v>17</v>
      </c>
      <c r="P495" s="8">
        <f t="shared" si="46"/>
        <v>13313.894999999999</v>
      </c>
      <c r="Q495" s="1" t="str">
        <f t="shared" si="47"/>
        <v>FFFFFFFFFF</v>
      </c>
      <c r="U495" s="4" t="e">
        <v>#DIV/0!</v>
      </c>
      <c r="V495" s="4" t="e">
        <v>#DIV/0!</v>
      </c>
      <c r="W495" s="4" t="e">
        <v>#DIV/0!</v>
      </c>
      <c r="X495" s="4" t="e">
        <v>#DIV/0!</v>
      </c>
      <c r="Y495" s="4" t="e">
        <v>#DIV/0!</v>
      </c>
      <c r="Z495" s="4" t="e">
        <v>#DIV/0!</v>
      </c>
      <c r="AA495" s="4" t="e">
        <v>#DIV/0!</v>
      </c>
      <c r="AB495" s="4" t="e">
        <v>#DIV/0!</v>
      </c>
      <c r="AC495" s="4" t="e">
        <v>#DIV/0!</v>
      </c>
      <c r="AD495" s="4" t="e">
        <v>#DIV/0!</v>
      </c>
      <c r="AE495" s="4" t="e">
        <v>#DIV/0!</v>
      </c>
      <c r="AF495" s="4" t="e">
        <v>#DIV/0!</v>
      </c>
      <c r="AG495" s="4" t="e">
        <v>#DIV/0!</v>
      </c>
      <c r="AH495" s="4" t="e">
        <v>#DIV/0!</v>
      </c>
      <c r="AI495" s="4" t="e">
        <v>#DIV/0!</v>
      </c>
      <c r="AJ495" s="4" t="e">
        <v>#DIV/0!</v>
      </c>
      <c r="AK495" s="4" t="e">
        <v>#DIV/0!</v>
      </c>
      <c r="AL495" s="4" t="e">
        <v>#DIV/0!</v>
      </c>
      <c r="AM495" s="4" t="e">
        <v>#DIV/0!</v>
      </c>
      <c r="AN495" s="4" t="e">
        <v>#DIV/0!</v>
      </c>
      <c r="AO495" s="4" t="e">
        <v>#DIV/0!</v>
      </c>
      <c r="AP495" s="4" t="e">
        <v>#DIV/0!</v>
      </c>
      <c r="AQ495" s="4" t="e">
        <v>#DIV/0!</v>
      </c>
      <c r="AR495" s="4" t="e">
        <v>#DIV/0!</v>
      </c>
      <c r="AS495" s="27"/>
      <c r="AU495" s="4" t="e">
        <v>#DIV/0!</v>
      </c>
      <c r="AV495" s="4" t="e">
        <v>#DIV/0!</v>
      </c>
      <c r="AW495" s="4" t="e">
        <v>#DIV/0!</v>
      </c>
      <c r="AX495" s="4" t="e">
        <v>#DIV/0!</v>
      </c>
      <c r="AY495" s="4" t="e">
        <v>#DIV/0!</v>
      </c>
      <c r="AZ495" s="4" t="e">
        <v>#DIV/0!</v>
      </c>
      <c r="BA495" s="4" t="e">
        <v>#DIV/0!</v>
      </c>
      <c r="BB495" s="4" t="e">
        <v>#DIV/0!</v>
      </c>
      <c r="BC495" s="4" t="e">
        <v>#DIV/0!</v>
      </c>
      <c r="BD495" s="4" t="e">
        <v>#DIV/0!</v>
      </c>
      <c r="BE495" s="4" t="e">
        <v>#DIV/0!</v>
      </c>
      <c r="BF495" s="4" t="e">
        <v>#DIV/0!</v>
      </c>
      <c r="BG495" s="4" t="e">
        <v>#DIV/0!</v>
      </c>
      <c r="BH495" s="4" t="e">
        <v>#DIV/0!</v>
      </c>
      <c r="BI495" s="4" t="e">
        <v>#DIV/0!</v>
      </c>
      <c r="BJ495" s="4" t="e">
        <v>#DIV/0!</v>
      </c>
      <c r="BK495" s="34" t="e">
        <v>#DIV/0!</v>
      </c>
      <c r="BL495" s="27"/>
      <c r="BN495" s="4" t="e">
        <v>#DIV/0!</v>
      </c>
      <c r="BO495" s="4" t="e">
        <v>#DIV/0!</v>
      </c>
      <c r="BP495" s="4" t="e">
        <v>#DIV/0!</v>
      </c>
      <c r="BQ495" s="4" t="e">
        <v>#DIV/0!</v>
      </c>
      <c r="BR495" s="4" t="e">
        <v>#DIV/0!</v>
      </c>
      <c r="BS495" s="4" t="e">
        <v>#DIV/0!</v>
      </c>
      <c r="BT495" s="4" t="e">
        <v>#DIV/0!</v>
      </c>
      <c r="BU495" s="4" t="e">
        <v>#DIV/0!</v>
      </c>
      <c r="BV495" s="4" t="e">
        <v>#DIV/0!</v>
      </c>
      <c r="BW495" s="4" t="e">
        <v>#DIV/0!</v>
      </c>
      <c r="BX495" s="4" t="e">
        <v>#DIV/0!</v>
      </c>
      <c r="BY495" s="4" t="e">
        <v>#DIV/0!</v>
      </c>
      <c r="BZ495" s="4" t="e">
        <v>#DIV/0!</v>
      </c>
      <c r="CA495" s="4" t="e">
        <v>#DIV/0!</v>
      </c>
      <c r="CB495" s="4" t="e">
        <v>#DIV/0!</v>
      </c>
      <c r="CC495" s="4" t="e">
        <v>#DIV/0!</v>
      </c>
      <c r="CD495" s="4" t="e">
        <v>#DIV/0!</v>
      </c>
      <c r="CE495" s="4" t="e">
        <v>#DIV/0!</v>
      </c>
      <c r="CF495" s="4" t="e">
        <v>#DIV/0!</v>
      </c>
      <c r="CG495" s="4" t="e">
        <v>#DIV/0!</v>
      </c>
      <c r="CH495" s="4" t="e">
        <v>#DIV/0!</v>
      </c>
      <c r="CI495" s="4" t="e">
        <v>#DIV/0!</v>
      </c>
      <c r="CJ495" s="4" t="e">
        <v>#DIV/0!</v>
      </c>
      <c r="CK495" s="4" t="e">
        <v>#DIV/0!</v>
      </c>
      <c r="CL495" s="27"/>
      <c r="CN495" s="4" t="e">
        <v>#DIV/0!</v>
      </c>
      <c r="CO495" s="4" t="e">
        <v>#DIV/0!</v>
      </c>
      <c r="CP495" s="4" t="e">
        <v>#DIV/0!</v>
      </c>
      <c r="CQ495" s="4" t="e">
        <v>#DIV/0!</v>
      </c>
      <c r="CR495" s="4" t="e">
        <v>#DIV/0!</v>
      </c>
      <c r="CS495" s="4" t="e">
        <v>#DIV/0!</v>
      </c>
      <c r="CT495" s="4" t="e">
        <v>#DIV/0!</v>
      </c>
      <c r="CU495" s="4" t="e">
        <v>#DIV/0!</v>
      </c>
      <c r="CV495" s="4" t="e">
        <v>#DIV/0!</v>
      </c>
      <c r="CW495" s="4" t="e">
        <v>#DIV/0!</v>
      </c>
      <c r="CX495" s="4" t="e">
        <v>#DIV/0!</v>
      </c>
      <c r="CY495" s="4" t="e">
        <v>#DIV/0!</v>
      </c>
      <c r="CZ495" s="4" t="e">
        <v>#DIV/0!</v>
      </c>
      <c r="DA495" s="4" t="e">
        <v>#DIV/0!</v>
      </c>
      <c r="DB495" s="4" t="e">
        <v>#DIV/0!</v>
      </c>
      <c r="DC495" s="4" t="e">
        <v>#DIV/0!</v>
      </c>
      <c r="DD495" s="4" t="e">
        <v>#DIV/0!</v>
      </c>
      <c r="DE495" s="4" t="e">
        <v>#DIV/0!</v>
      </c>
      <c r="DF495" s="4" t="e">
        <v>#DIV/0!</v>
      </c>
      <c r="DG495" s="4" t="e">
        <v>#DIV/0!</v>
      </c>
      <c r="DH495" s="4" t="e">
        <v>#DIV/0!</v>
      </c>
      <c r="DI495" s="4" t="e">
        <v>#DIV/0!</v>
      </c>
      <c r="DJ495" s="4" t="e">
        <v>#DIV/0!</v>
      </c>
      <c r="DK495" s="4" t="e">
        <v>#DIV/0!</v>
      </c>
      <c r="DL495" s="27"/>
      <c r="DN495" s="4" t="e">
        <v>#DIV/0!</v>
      </c>
      <c r="DO495" s="4" t="e">
        <v>#DIV/0!</v>
      </c>
      <c r="DP495" s="4" t="e">
        <v>#DIV/0!</v>
      </c>
      <c r="DQ495" s="4" t="e">
        <v>#DIV/0!</v>
      </c>
      <c r="DR495" s="4" t="e">
        <v>#DIV/0!</v>
      </c>
      <c r="DS495" s="4" t="e">
        <v>#DIV/0!</v>
      </c>
      <c r="DT495" s="4" t="e">
        <v>#DIV/0!</v>
      </c>
      <c r="DU495" s="4" t="e">
        <v>#DIV/0!</v>
      </c>
      <c r="DV495" s="4" t="e">
        <v>#DIV/0!</v>
      </c>
      <c r="DW495" s="4" t="e">
        <v>#DIV/0!</v>
      </c>
      <c r="DX495" s="4" t="e">
        <v>#DIV/0!</v>
      </c>
      <c r="DY495" s="4" t="e">
        <v>#DIV/0!</v>
      </c>
      <c r="DZ495" s="4" t="e">
        <v>#DIV/0!</v>
      </c>
      <c r="EA495" s="4" t="e">
        <v>#DIV/0!</v>
      </c>
      <c r="EB495" s="4" t="e">
        <v>#DIV/0!</v>
      </c>
      <c r="EC495" s="4" t="e">
        <v>#DIV/0!</v>
      </c>
      <c r="ED495" s="27"/>
      <c r="EF495" s="4" t="e">
        <v>#DIV/0!</v>
      </c>
      <c r="EG495" s="4" t="e">
        <v>#DIV/0!</v>
      </c>
      <c r="EH495" s="4" t="e">
        <v>#DIV/0!</v>
      </c>
      <c r="EI495" s="4" t="e">
        <v>#DIV/0!</v>
      </c>
      <c r="EJ495" s="4" t="e">
        <v>#DIV/0!</v>
      </c>
      <c r="EK495" s="4" t="e">
        <v>#DIV/0!</v>
      </c>
      <c r="EL495" s="4" t="e">
        <v>#DIV/0!</v>
      </c>
      <c r="EM495" s="4" t="e">
        <v>#DIV/0!</v>
      </c>
      <c r="EN495" s="4" t="e">
        <v>#DIV/0!</v>
      </c>
      <c r="EO495" s="4" t="e">
        <v>#DIV/0!</v>
      </c>
      <c r="EP495" s="4" t="e">
        <v>#DIV/0!</v>
      </c>
      <c r="EQ495" s="4" t="e">
        <v>#DIV/0!</v>
      </c>
      <c r="ER495" s="4" t="e">
        <v>#DIV/0!</v>
      </c>
      <c r="ES495" s="4" t="e">
        <v>#DIV/0!</v>
      </c>
      <c r="ET495" s="4" t="e">
        <v>#DIV/0!</v>
      </c>
      <c r="EU495" s="4" t="e">
        <v>#DIV/0!</v>
      </c>
      <c r="EV495" s="23"/>
      <c r="IF495" s="23"/>
    </row>
    <row r="496" spans="2:240" ht="21.6" hidden="1" customHeight="1" x14ac:dyDescent="0.3">
      <c r="B496" s="1" t="s">
        <v>722</v>
      </c>
      <c r="C496" s="38" t="s">
        <v>402</v>
      </c>
      <c r="D496" s="5" t="s">
        <v>55</v>
      </c>
      <c r="E496" s="6" t="s">
        <v>320</v>
      </c>
      <c r="F496" s="6">
        <v>2419378</v>
      </c>
      <c r="G496" s="5" t="s">
        <v>262</v>
      </c>
      <c r="H496" s="19"/>
      <c r="I496" s="7">
        <v>204.77475569166666</v>
      </c>
      <c r="J496" s="8">
        <v>127662.21914964083</v>
      </c>
      <c r="K496" s="19"/>
      <c r="L496" s="7">
        <v>0</v>
      </c>
      <c r="M496" s="8">
        <v>0</v>
      </c>
      <c r="N496" s="19"/>
      <c r="O496" s="7">
        <f t="shared" si="45"/>
        <v>204.77475569166666</v>
      </c>
      <c r="P496" s="8">
        <f t="shared" si="46"/>
        <v>127662.21914964083</v>
      </c>
      <c r="Q496" s="1" t="str">
        <f t="shared" si="47"/>
        <v>OK</v>
      </c>
      <c r="S496" s="1">
        <v>2419378</v>
      </c>
      <c r="T496" s="1" t="s">
        <v>578</v>
      </c>
      <c r="U496" s="4">
        <v>0</v>
      </c>
      <c r="V496" s="4">
        <v>0</v>
      </c>
      <c r="W496" s="4">
        <v>148.78780015867915</v>
      </c>
      <c r="X496" s="4">
        <v>115276.2188213445</v>
      </c>
      <c r="Y496" s="4">
        <v>253.87857530215865</v>
      </c>
      <c r="Z496" s="4">
        <v>1455.030943584369</v>
      </c>
      <c r="AA496" s="4">
        <v>185.61564013288972</v>
      </c>
      <c r="AB496" s="4">
        <v>42.368228779546506</v>
      </c>
      <c r="AC496" s="4">
        <v>1284.3731384332659</v>
      </c>
      <c r="AD496" s="4">
        <v>0</v>
      </c>
      <c r="AE496" s="4">
        <v>0</v>
      </c>
      <c r="AF496" s="4">
        <v>2563.0367515501875</v>
      </c>
      <c r="AG496" s="4">
        <v>0</v>
      </c>
      <c r="AH496" s="4">
        <v>0</v>
      </c>
      <c r="AI496" s="4">
        <v>123.6434618260802</v>
      </c>
      <c r="AJ496" s="4">
        <v>0</v>
      </c>
      <c r="AK496" s="4">
        <v>6261.9625395300873</v>
      </c>
      <c r="AL496" s="4">
        <v>0</v>
      </c>
      <c r="AM496" s="4">
        <v>0</v>
      </c>
      <c r="AN496" s="4">
        <v>0</v>
      </c>
      <c r="AO496" s="4">
        <v>67.303248999074938</v>
      </c>
      <c r="AP496" s="4">
        <v>0</v>
      </c>
      <c r="AQ496" s="4">
        <v>0</v>
      </c>
      <c r="AR496" s="4">
        <v>127662.21914964083</v>
      </c>
      <c r="AS496" s="27"/>
      <c r="AT496" s="1" t="s">
        <v>578</v>
      </c>
      <c r="AU496" s="4">
        <v>0</v>
      </c>
      <c r="AV496" s="4">
        <v>0</v>
      </c>
      <c r="AW496" s="4">
        <v>0</v>
      </c>
      <c r="AX496" s="4">
        <v>0</v>
      </c>
      <c r="AY496" s="4">
        <v>0</v>
      </c>
      <c r="AZ496" s="4">
        <v>0</v>
      </c>
      <c r="BA496" s="4">
        <v>0</v>
      </c>
      <c r="BB496" s="4">
        <v>0</v>
      </c>
      <c r="BC496" s="4">
        <v>0</v>
      </c>
      <c r="BD496" s="4">
        <v>0</v>
      </c>
      <c r="BE496" s="4">
        <v>0</v>
      </c>
      <c r="BF496" s="4">
        <v>0</v>
      </c>
      <c r="BG496" s="4">
        <v>0</v>
      </c>
      <c r="BH496" s="4">
        <v>0</v>
      </c>
      <c r="BI496" s="4">
        <v>0</v>
      </c>
      <c r="BJ496" s="4">
        <v>0</v>
      </c>
      <c r="BK496" s="34">
        <v>127662.21914964083</v>
      </c>
      <c r="BL496" s="27"/>
      <c r="BM496" s="1" t="s">
        <v>578</v>
      </c>
      <c r="BN496" s="4" t="e">
        <v>#DIV/0!</v>
      </c>
      <c r="BO496" s="4" t="e">
        <v>#DIV/0!</v>
      </c>
      <c r="BP496" s="4">
        <v>0</v>
      </c>
      <c r="BQ496" s="4">
        <v>23190.586426595073</v>
      </c>
      <c r="BR496" s="4">
        <v>35.083210880002078</v>
      </c>
      <c r="BS496" s="4">
        <v>0</v>
      </c>
      <c r="BT496" s="4">
        <v>19.374073385230211</v>
      </c>
      <c r="BU496" s="4">
        <v>0</v>
      </c>
      <c r="BV496" s="4">
        <v>1232.4454261862566</v>
      </c>
      <c r="BW496" s="4" t="e">
        <v>#DIV/0!</v>
      </c>
      <c r="BX496" s="4" t="e">
        <v>#DIV/0!</v>
      </c>
      <c r="BY496" s="4">
        <v>2540.755585978518</v>
      </c>
      <c r="BZ496" s="4" t="e">
        <v>#DIV/0!</v>
      </c>
      <c r="CA496" s="4" t="e">
        <v>#DIV/0!</v>
      </c>
      <c r="CB496" s="4">
        <v>63.35330407073036</v>
      </c>
      <c r="CC496" s="4" t="e">
        <v>#DIV/0!</v>
      </c>
      <c r="CD496" s="4">
        <v>6242.5071684848699</v>
      </c>
      <c r="CE496" s="4" t="e">
        <v>#DIV/0!</v>
      </c>
      <c r="CF496" s="4" t="e">
        <v>#DIV/0!</v>
      </c>
      <c r="CG496" s="4" t="e">
        <v>#DIV/0!</v>
      </c>
      <c r="CH496" s="4">
        <v>0</v>
      </c>
      <c r="CI496" s="4" t="e">
        <v>#DIV/0!</v>
      </c>
      <c r="CJ496" s="4" t="e">
        <v>#DIV/0!</v>
      </c>
      <c r="CK496" s="4">
        <v>33324.105195580683</v>
      </c>
      <c r="CL496" s="27"/>
      <c r="CM496" s="1" t="s">
        <v>578</v>
      </c>
      <c r="CN496" s="4" t="e">
        <v>#DIV/0!</v>
      </c>
      <c r="CO496" s="4" t="e">
        <v>#DIV/0!</v>
      </c>
      <c r="CP496" s="4">
        <v>148.78780015867915</v>
      </c>
      <c r="CQ496" s="4">
        <v>92085.632394749438</v>
      </c>
      <c r="CR496" s="4">
        <v>218.79536442215658</v>
      </c>
      <c r="CS496" s="4">
        <v>1455.030943584369</v>
      </c>
      <c r="CT496" s="4">
        <v>166.2415667476595</v>
      </c>
      <c r="CU496" s="4">
        <v>42.368228779546506</v>
      </c>
      <c r="CV496" s="4">
        <v>51.927712247009254</v>
      </c>
      <c r="CW496" s="4" t="e">
        <v>#DIV/0!</v>
      </c>
      <c r="CX496" s="4" t="e">
        <v>#DIV/0!</v>
      </c>
      <c r="CY496" s="4">
        <v>22.281165571669757</v>
      </c>
      <c r="CZ496" s="4" t="e">
        <v>#DIV/0!</v>
      </c>
      <c r="DA496" s="4" t="e">
        <v>#DIV/0!</v>
      </c>
      <c r="DB496" s="4">
        <v>60.290157755349838</v>
      </c>
      <c r="DC496" s="4" t="e">
        <v>#DIV/0!</v>
      </c>
      <c r="DD496" s="4">
        <v>19.455371045217429</v>
      </c>
      <c r="DE496" s="4" t="e">
        <v>#DIV/0!</v>
      </c>
      <c r="DF496" s="4" t="e">
        <v>#DIV/0!</v>
      </c>
      <c r="DG496" s="4" t="e">
        <v>#DIV/0!</v>
      </c>
      <c r="DH496" s="4">
        <v>67.303248999074938</v>
      </c>
      <c r="DI496" s="4" t="e">
        <v>#DIV/0!</v>
      </c>
      <c r="DJ496" s="4" t="e">
        <v>#DIV/0!</v>
      </c>
      <c r="DK496" s="4">
        <v>94338.113954060143</v>
      </c>
      <c r="DL496" s="27"/>
      <c r="DM496" s="1" t="s">
        <v>578</v>
      </c>
      <c r="DN496" s="4" t="e">
        <v>#DIV/0!</v>
      </c>
      <c r="DO496" s="4" t="e">
        <v>#DIV/0!</v>
      </c>
      <c r="DP496" s="4" t="e">
        <v>#DIV/0!</v>
      </c>
      <c r="DQ496" s="4" t="e">
        <v>#DIV/0!</v>
      </c>
      <c r="DR496" s="4" t="e">
        <v>#DIV/0!</v>
      </c>
      <c r="DS496" s="4" t="e">
        <v>#DIV/0!</v>
      </c>
      <c r="DT496" s="4" t="e">
        <v>#DIV/0!</v>
      </c>
      <c r="DU496" s="4" t="e">
        <v>#DIV/0!</v>
      </c>
      <c r="DV496" s="4" t="e">
        <v>#DIV/0!</v>
      </c>
      <c r="DW496" s="4" t="e">
        <v>#DIV/0!</v>
      </c>
      <c r="DX496" s="4" t="e">
        <v>#DIV/0!</v>
      </c>
      <c r="DY496" s="4" t="e">
        <v>#DIV/0!</v>
      </c>
      <c r="DZ496" s="4" t="e">
        <v>#DIV/0!</v>
      </c>
      <c r="EA496" s="4" t="e">
        <v>#DIV/0!</v>
      </c>
      <c r="EB496" s="4" t="e">
        <v>#DIV/0!</v>
      </c>
      <c r="EC496" s="4" t="e">
        <v>#DIV/0!</v>
      </c>
      <c r="ED496" s="27"/>
      <c r="EE496" s="1" t="s">
        <v>578</v>
      </c>
      <c r="EF496" s="4" t="e">
        <v>#DIV/0!</v>
      </c>
      <c r="EG496" s="4" t="e">
        <v>#DIV/0!</v>
      </c>
      <c r="EH496" s="4" t="e">
        <v>#DIV/0!</v>
      </c>
      <c r="EI496" s="4" t="e">
        <v>#DIV/0!</v>
      </c>
      <c r="EJ496" s="4" t="e">
        <v>#DIV/0!</v>
      </c>
      <c r="EK496" s="4" t="e">
        <v>#DIV/0!</v>
      </c>
      <c r="EL496" s="4" t="e">
        <v>#DIV/0!</v>
      </c>
      <c r="EM496" s="4" t="e">
        <v>#DIV/0!</v>
      </c>
      <c r="EN496" s="4" t="e">
        <v>#DIV/0!</v>
      </c>
      <c r="EO496" s="4" t="e">
        <v>#DIV/0!</v>
      </c>
      <c r="EP496" s="4" t="e">
        <v>#DIV/0!</v>
      </c>
      <c r="EQ496" s="4" t="e">
        <v>#DIV/0!</v>
      </c>
      <c r="ER496" s="4" t="e">
        <v>#DIV/0!</v>
      </c>
      <c r="ES496" s="4" t="e">
        <v>#DIV/0!</v>
      </c>
      <c r="ET496" s="4" t="e">
        <v>#DIV/0!</v>
      </c>
      <c r="EU496" s="4" t="e">
        <v>#DIV/0!</v>
      </c>
      <c r="EV496" s="23"/>
      <c r="IF496" s="23"/>
    </row>
    <row r="497" spans="2:240" ht="21.6" hidden="1" customHeight="1" x14ac:dyDescent="0.3">
      <c r="B497" s="1" t="s">
        <v>722</v>
      </c>
      <c r="C497" s="38" t="s">
        <v>470</v>
      </c>
      <c r="D497" s="5" t="s">
        <v>193</v>
      </c>
      <c r="E497" s="6" t="s">
        <v>322</v>
      </c>
      <c r="F497" s="6">
        <v>2674327</v>
      </c>
      <c r="G497" s="5" t="s">
        <v>192</v>
      </c>
      <c r="H497" s="19"/>
      <c r="I497" s="7">
        <v>158.59540898333333</v>
      </c>
      <c r="J497" s="8">
        <v>87276.32083122051</v>
      </c>
      <c r="K497" s="19"/>
      <c r="L497" s="7">
        <v>0.26084135000000003</v>
      </c>
      <c r="M497" s="8">
        <v>270.63768163483337</v>
      </c>
      <c r="N497" s="19"/>
      <c r="O497" s="7">
        <f t="shared" si="45"/>
        <v>158.85625033333332</v>
      </c>
      <c r="P497" s="8">
        <f t="shared" si="46"/>
        <v>87546.958512855344</v>
      </c>
      <c r="Q497" s="1" t="str">
        <f t="shared" si="47"/>
        <v>OK</v>
      </c>
      <c r="S497" s="1">
        <v>2674327</v>
      </c>
      <c r="T497" s="1" t="s">
        <v>643</v>
      </c>
      <c r="U497" s="4">
        <v>0</v>
      </c>
      <c r="V497" s="4">
        <v>0</v>
      </c>
      <c r="W497" s="4">
        <v>234.70525611270824</v>
      </c>
      <c r="X497" s="4">
        <v>22916.999082315138</v>
      </c>
      <c r="Y497" s="4">
        <v>379.99416733114396</v>
      </c>
      <c r="Z497" s="4">
        <v>262.59731675327714</v>
      </c>
      <c r="AA497" s="4">
        <v>72.159999878051863</v>
      </c>
      <c r="AB497" s="4">
        <v>22782.777753507718</v>
      </c>
      <c r="AC497" s="4">
        <v>145.87774803641548</v>
      </c>
      <c r="AD497" s="4">
        <v>0</v>
      </c>
      <c r="AE497" s="4">
        <v>221.58750166832351</v>
      </c>
      <c r="AF497" s="4">
        <v>1607.3388581745292</v>
      </c>
      <c r="AG497" s="4">
        <v>0</v>
      </c>
      <c r="AH497" s="4">
        <v>0</v>
      </c>
      <c r="AI497" s="4">
        <v>8224.3834369965698</v>
      </c>
      <c r="AJ497" s="4">
        <v>2084.3468792760441</v>
      </c>
      <c r="AK497" s="4">
        <v>2865.7492727789345</v>
      </c>
      <c r="AL497" s="4">
        <v>0</v>
      </c>
      <c r="AM497" s="4">
        <v>19057.26855991855</v>
      </c>
      <c r="AN497" s="4">
        <v>298.33309814647464</v>
      </c>
      <c r="AO497" s="4">
        <v>0</v>
      </c>
      <c r="AP497" s="4">
        <v>122.6135145119849</v>
      </c>
      <c r="AQ497" s="4">
        <v>5970.5527480204182</v>
      </c>
      <c r="AR497" s="4">
        <v>87247.285193426273</v>
      </c>
      <c r="AS497" s="27"/>
      <c r="AT497" s="1" t="s">
        <v>643</v>
      </c>
      <c r="AU497" s="4">
        <v>0</v>
      </c>
      <c r="AV497" s="4">
        <v>0</v>
      </c>
      <c r="AW497" s="4">
        <v>0</v>
      </c>
      <c r="AX497" s="4">
        <v>0</v>
      </c>
      <c r="AY497" s="4">
        <v>0</v>
      </c>
      <c r="AZ497" s="4">
        <v>0</v>
      </c>
      <c r="BA497" s="4">
        <v>243.07167910159478</v>
      </c>
      <c r="BB497" s="4">
        <v>0</v>
      </c>
      <c r="BC497" s="4">
        <v>0</v>
      </c>
      <c r="BD497" s="4">
        <v>0</v>
      </c>
      <c r="BE497" s="4">
        <v>0</v>
      </c>
      <c r="BF497" s="4">
        <v>0</v>
      </c>
      <c r="BG497" s="4">
        <v>0</v>
      </c>
      <c r="BH497" s="4">
        <v>56.601640327480538</v>
      </c>
      <c r="BI497" s="4">
        <v>0</v>
      </c>
      <c r="BJ497" s="4">
        <v>299.67331942907532</v>
      </c>
      <c r="BK497" s="34">
        <v>87546.958512855344</v>
      </c>
      <c r="BL497" s="27"/>
      <c r="BM497" s="1" t="s">
        <v>643</v>
      </c>
      <c r="BN497" s="4" t="e">
        <v>#DIV/0!</v>
      </c>
      <c r="BO497" s="4" t="e">
        <v>#DIV/0!</v>
      </c>
      <c r="BP497" s="4">
        <v>8.9751798616017346</v>
      </c>
      <c r="BQ497" s="4">
        <v>46.407353116069608</v>
      </c>
      <c r="BR497" s="4">
        <v>0</v>
      </c>
      <c r="BS497" s="4">
        <v>0</v>
      </c>
      <c r="BT497" s="4">
        <v>0</v>
      </c>
      <c r="BU497" s="4">
        <v>344.8049922398871</v>
      </c>
      <c r="BV497" s="4">
        <v>145.87774803641548</v>
      </c>
      <c r="BW497" s="4" t="e">
        <v>#DIV/0!</v>
      </c>
      <c r="BX497" s="4">
        <v>221.58750166832351</v>
      </c>
      <c r="BY497" s="4">
        <v>384.35028490069089</v>
      </c>
      <c r="BZ497" s="4" t="e">
        <v>#DIV/0!</v>
      </c>
      <c r="CA497" s="4" t="e">
        <v>#DIV/0!</v>
      </c>
      <c r="CB497" s="4">
        <v>7926.6192556133392</v>
      </c>
      <c r="CC497" s="4">
        <v>1087.6764222691024</v>
      </c>
      <c r="CD497" s="4">
        <v>2718.6978351175067</v>
      </c>
      <c r="CE497" s="4" t="e">
        <v>#DIV/0!</v>
      </c>
      <c r="CF497" s="4">
        <v>548.28755456026011</v>
      </c>
      <c r="CG497" s="4">
        <v>0</v>
      </c>
      <c r="CH497" s="4" t="e">
        <v>#DIV/0!</v>
      </c>
      <c r="CI497" s="4">
        <v>78.486609262028935</v>
      </c>
      <c r="CJ497" s="4">
        <v>2186.2252104128102</v>
      </c>
      <c r="CK497" s="4">
        <v>15697.995947058036</v>
      </c>
      <c r="CL497" s="27"/>
      <c r="CM497" s="1" t="s">
        <v>643</v>
      </c>
      <c r="CN497" s="4" t="e">
        <v>#DIV/0!</v>
      </c>
      <c r="CO497" s="4" t="e">
        <v>#DIV/0!</v>
      </c>
      <c r="CP497" s="4">
        <v>225.73007625110648</v>
      </c>
      <c r="CQ497" s="4">
        <v>22870.591729199066</v>
      </c>
      <c r="CR497" s="4">
        <v>379.99416733114396</v>
      </c>
      <c r="CS497" s="4">
        <v>262.59731675327714</v>
      </c>
      <c r="CT497" s="4">
        <v>72.159999878051863</v>
      </c>
      <c r="CU497" s="4">
        <v>22437.972761267829</v>
      </c>
      <c r="CV497" s="4">
        <v>0</v>
      </c>
      <c r="CW497" s="4" t="e">
        <v>#DIV/0!</v>
      </c>
      <c r="CX497" s="4">
        <v>0</v>
      </c>
      <c r="CY497" s="4">
        <v>1222.9885732738383</v>
      </c>
      <c r="CZ497" s="4" t="e">
        <v>#DIV/0!</v>
      </c>
      <c r="DA497" s="4" t="e">
        <v>#DIV/0!</v>
      </c>
      <c r="DB497" s="4">
        <v>297.76418138323032</v>
      </c>
      <c r="DC497" s="4">
        <v>996.67045700694155</v>
      </c>
      <c r="DD497" s="4">
        <v>147.05143766142785</v>
      </c>
      <c r="DE497" s="4" t="e">
        <v>#DIV/0!</v>
      </c>
      <c r="DF497" s="4">
        <v>18508.981005358288</v>
      </c>
      <c r="DG497" s="4">
        <v>298.33309814647464</v>
      </c>
      <c r="DH497" s="4" t="e">
        <v>#DIV/0!</v>
      </c>
      <c r="DI497" s="4">
        <v>44.126905249955968</v>
      </c>
      <c r="DJ497" s="4">
        <v>3784.327537607609</v>
      </c>
      <c r="DK497" s="4">
        <v>71549.289246368236</v>
      </c>
      <c r="DL497" s="27"/>
      <c r="DM497" s="1" t="s">
        <v>643</v>
      </c>
      <c r="DN497" s="4" t="e">
        <v>#DIV/0!</v>
      </c>
      <c r="DO497" s="4" t="e">
        <v>#DIV/0!</v>
      </c>
      <c r="DP497" s="4" t="e">
        <v>#DIV/0!</v>
      </c>
      <c r="DQ497" s="4" t="e">
        <v>#DIV/0!</v>
      </c>
      <c r="DR497" s="4" t="e">
        <v>#DIV/0!</v>
      </c>
      <c r="DS497" s="4" t="e">
        <v>#DIV/0!</v>
      </c>
      <c r="DT497" s="4">
        <v>243.07167910159478</v>
      </c>
      <c r="DU497" s="4" t="e">
        <v>#DIV/0!</v>
      </c>
      <c r="DV497" s="4" t="e">
        <v>#DIV/0!</v>
      </c>
      <c r="DW497" s="4" t="e">
        <v>#DIV/0!</v>
      </c>
      <c r="DX497" s="4" t="e">
        <v>#DIV/0!</v>
      </c>
      <c r="DY497" s="4" t="e">
        <v>#DIV/0!</v>
      </c>
      <c r="DZ497" s="4" t="e">
        <v>#DIV/0!</v>
      </c>
      <c r="EA497" s="4">
        <v>0</v>
      </c>
      <c r="EB497" s="4" t="e">
        <v>#DIV/0!</v>
      </c>
      <c r="EC497" s="4">
        <v>243.07167910159478</v>
      </c>
      <c r="ED497" s="27"/>
      <c r="EE497" s="1" t="s">
        <v>643</v>
      </c>
      <c r="EF497" s="4" t="e">
        <v>#DIV/0!</v>
      </c>
      <c r="EG497" s="4" t="e">
        <v>#DIV/0!</v>
      </c>
      <c r="EH497" s="4" t="e">
        <v>#DIV/0!</v>
      </c>
      <c r="EI497" s="4" t="e">
        <v>#DIV/0!</v>
      </c>
      <c r="EJ497" s="4" t="e">
        <v>#DIV/0!</v>
      </c>
      <c r="EK497" s="4" t="e">
        <v>#DIV/0!</v>
      </c>
      <c r="EL497" s="4">
        <v>0</v>
      </c>
      <c r="EM497" s="4" t="e">
        <v>#DIV/0!</v>
      </c>
      <c r="EN497" s="4" t="e">
        <v>#DIV/0!</v>
      </c>
      <c r="EO497" s="4" t="e">
        <v>#DIV/0!</v>
      </c>
      <c r="EP497" s="4" t="e">
        <v>#DIV/0!</v>
      </c>
      <c r="EQ497" s="4" t="e">
        <v>#DIV/0!</v>
      </c>
      <c r="ER497" s="4" t="e">
        <v>#DIV/0!</v>
      </c>
      <c r="ES497" s="4">
        <v>56.601640327480538</v>
      </c>
      <c r="ET497" s="4" t="e">
        <v>#DIV/0!</v>
      </c>
      <c r="EU497" s="4">
        <v>56.601640327480538</v>
      </c>
      <c r="EV497" s="23"/>
      <c r="IF497" s="23"/>
    </row>
    <row r="498" spans="2:240" ht="21.6" hidden="1" customHeight="1" x14ac:dyDescent="0.3">
      <c r="B498" s="1" t="s">
        <v>722</v>
      </c>
      <c r="C498" s="38" t="s">
        <v>430</v>
      </c>
      <c r="D498" s="5" t="s">
        <v>64</v>
      </c>
      <c r="E498" s="6" t="s">
        <v>320</v>
      </c>
      <c r="F498" s="6">
        <v>2538148</v>
      </c>
      <c r="G498" s="5" t="s">
        <v>271</v>
      </c>
      <c r="H498" s="19"/>
      <c r="I498" s="7">
        <v>52.683762158333337</v>
      </c>
      <c r="J498" s="8">
        <v>27091.361271509835</v>
      </c>
      <c r="K498" s="19"/>
      <c r="L498" s="7">
        <v>0</v>
      </c>
      <c r="M498" s="8">
        <v>0</v>
      </c>
      <c r="N498" s="19"/>
      <c r="O498" s="7">
        <f t="shared" si="45"/>
        <v>52.683762158333337</v>
      </c>
      <c r="P498" s="8">
        <f t="shared" si="46"/>
        <v>27091.361271509835</v>
      </c>
      <c r="Q498" s="1" t="str">
        <f t="shared" si="47"/>
        <v>OK</v>
      </c>
      <c r="S498" s="1">
        <v>2538148</v>
      </c>
      <c r="T498" s="1" t="s">
        <v>606</v>
      </c>
      <c r="U498" s="4">
        <v>0</v>
      </c>
      <c r="V498" s="4">
        <v>0</v>
      </c>
      <c r="W498" s="4">
        <v>3.1685128025425886</v>
      </c>
      <c r="X498" s="4">
        <v>1687.8507195556001</v>
      </c>
      <c r="Y498" s="4">
        <v>26.901547864916086</v>
      </c>
      <c r="Z498" s="4">
        <v>108.24605621151207</v>
      </c>
      <c r="AA498" s="4">
        <v>0</v>
      </c>
      <c r="AB498" s="4">
        <v>0</v>
      </c>
      <c r="AC498" s="4">
        <v>55.614493370001256</v>
      </c>
      <c r="AD498" s="4">
        <v>0</v>
      </c>
      <c r="AE498" s="4">
        <v>448.34671116140629</v>
      </c>
      <c r="AF498" s="4">
        <v>260.80471695663817</v>
      </c>
      <c r="AG498" s="4">
        <v>0</v>
      </c>
      <c r="AH498" s="4">
        <v>0</v>
      </c>
      <c r="AI498" s="4">
        <v>436.76967331638582</v>
      </c>
      <c r="AJ498" s="4">
        <v>6702.5818425369098</v>
      </c>
      <c r="AK498" s="4">
        <v>469.85060933352423</v>
      </c>
      <c r="AL498" s="4">
        <v>0</v>
      </c>
      <c r="AM498" s="4">
        <v>0</v>
      </c>
      <c r="AN498" s="4">
        <v>0</v>
      </c>
      <c r="AO498" s="4">
        <v>0</v>
      </c>
      <c r="AP498" s="4">
        <v>0</v>
      </c>
      <c r="AQ498" s="4">
        <v>16891.226388400399</v>
      </c>
      <c r="AR498" s="4">
        <v>27091.361271509835</v>
      </c>
      <c r="AS498" s="27"/>
      <c r="AT498" s="1" t="s">
        <v>606</v>
      </c>
      <c r="AU498" s="4">
        <v>0</v>
      </c>
      <c r="AV498" s="4">
        <v>0</v>
      </c>
      <c r="AW498" s="4">
        <v>0</v>
      </c>
      <c r="AX498" s="4">
        <v>0</v>
      </c>
      <c r="AY498" s="4">
        <v>0</v>
      </c>
      <c r="AZ498" s="4">
        <v>0</v>
      </c>
      <c r="BA498" s="4">
        <v>0</v>
      </c>
      <c r="BB498" s="4">
        <v>0</v>
      </c>
      <c r="BC498" s="4">
        <v>0</v>
      </c>
      <c r="BD498" s="4">
        <v>0</v>
      </c>
      <c r="BE498" s="4">
        <v>0</v>
      </c>
      <c r="BF498" s="4">
        <v>0</v>
      </c>
      <c r="BG498" s="4">
        <v>0</v>
      </c>
      <c r="BH498" s="4">
        <v>0</v>
      </c>
      <c r="BI498" s="4">
        <v>0</v>
      </c>
      <c r="BJ498" s="4">
        <v>0</v>
      </c>
      <c r="BK498" s="34">
        <v>27091.361271509835</v>
      </c>
      <c r="BL498" s="27"/>
      <c r="BM498" s="1" t="s">
        <v>606</v>
      </c>
      <c r="BN498" s="4" t="e">
        <v>#DIV/0!</v>
      </c>
      <c r="BO498" s="4" t="e">
        <v>#DIV/0!</v>
      </c>
      <c r="BP498" s="4">
        <v>0</v>
      </c>
      <c r="BQ498" s="4">
        <v>67.305460101408968</v>
      </c>
      <c r="BR498" s="4">
        <v>0</v>
      </c>
      <c r="BS498" s="4">
        <v>12.60884662739528</v>
      </c>
      <c r="BT498" s="4" t="e">
        <v>#DIV/0!</v>
      </c>
      <c r="BU498" s="4" t="e">
        <v>#DIV/0!</v>
      </c>
      <c r="BV498" s="4">
        <v>55.614493370001256</v>
      </c>
      <c r="BW498" s="4" t="e">
        <v>#DIV/0!</v>
      </c>
      <c r="BX498" s="4">
        <v>448.34671116140629</v>
      </c>
      <c r="BY498" s="4">
        <v>260.80471695663817</v>
      </c>
      <c r="BZ498" s="4" t="e">
        <v>#DIV/0!</v>
      </c>
      <c r="CA498" s="4" t="e">
        <v>#DIV/0!</v>
      </c>
      <c r="CB498" s="4">
        <v>391.05696158779926</v>
      </c>
      <c r="CC498" s="4">
        <v>6672.4730890401124</v>
      </c>
      <c r="CD498" s="4">
        <v>469.85060933352423</v>
      </c>
      <c r="CE498" s="4" t="e">
        <v>#DIV/0!</v>
      </c>
      <c r="CF498" s="4" t="e">
        <v>#DIV/0!</v>
      </c>
      <c r="CG498" s="4" t="e">
        <v>#DIV/0!</v>
      </c>
      <c r="CH498" s="4" t="e">
        <v>#DIV/0!</v>
      </c>
      <c r="CI498" s="4" t="e">
        <v>#DIV/0!</v>
      </c>
      <c r="CJ498" s="4">
        <v>16827.37175544893</v>
      </c>
      <c r="CK498" s="4">
        <v>25205.43264362722</v>
      </c>
      <c r="CL498" s="27"/>
      <c r="CM498" s="1" t="s">
        <v>606</v>
      </c>
      <c r="CN498" s="4" t="e">
        <v>#DIV/0!</v>
      </c>
      <c r="CO498" s="4" t="e">
        <v>#DIV/0!</v>
      </c>
      <c r="CP498" s="4">
        <v>3.1685128025425886</v>
      </c>
      <c r="CQ498" s="4">
        <v>1620.5452594541912</v>
      </c>
      <c r="CR498" s="4">
        <v>26.901547864916086</v>
      </c>
      <c r="CS498" s="4">
        <v>95.637209584116789</v>
      </c>
      <c r="CT498" s="4" t="e">
        <v>#DIV/0!</v>
      </c>
      <c r="CU498" s="4" t="e">
        <v>#DIV/0!</v>
      </c>
      <c r="CV498" s="4">
        <v>0</v>
      </c>
      <c r="CW498" s="4" t="e">
        <v>#DIV/0!</v>
      </c>
      <c r="CX498" s="4">
        <v>0</v>
      </c>
      <c r="CY498" s="4">
        <v>0</v>
      </c>
      <c r="CZ498" s="4" t="e">
        <v>#DIV/0!</v>
      </c>
      <c r="DA498" s="4" t="e">
        <v>#DIV/0!</v>
      </c>
      <c r="DB498" s="4">
        <v>45.71271172858652</v>
      </c>
      <c r="DC498" s="4">
        <v>30.108753496797732</v>
      </c>
      <c r="DD498" s="4">
        <v>0</v>
      </c>
      <c r="DE498" s="4" t="e">
        <v>#DIV/0!</v>
      </c>
      <c r="DF498" s="4" t="e">
        <v>#DIV/0!</v>
      </c>
      <c r="DG498" s="4" t="e">
        <v>#DIV/0!</v>
      </c>
      <c r="DH498" s="4" t="e">
        <v>#DIV/0!</v>
      </c>
      <c r="DI498" s="4" t="e">
        <v>#DIV/0!</v>
      </c>
      <c r="DJ498" s="4">
        <v>63.854632951466598</v>
      </c>
      <c r="DK498" s="4">
        <v>1885.9286278826175</v>
      </c>
      <c r="DL498" s="27"/>
      <c r="DM498" s="1" t="s">
        <v>606</v>
      </c>
      <c r="DN498" s="4" t="e">
        <v>#DIV/0!</v>
      </c>
      <c r="DO498" s="4" t="e">
        <v>#DIV/0!</v>
      </c>
      <c r="DP498" s="4" t="e">
        <v>#DIV/0!</v>
      </c>
      <c r="DQ498" s="4" t="e">
        <v>#DIV/0!</v>
      </c>
      <c r="DR498" s="4" t="e">
        <v>#DIV/0!</v>
      </c>
      <c r="DS498" s="4" t="e">
        <v>#DIV/0!</v>
      </c>
      <c r="DT498" s="4" t="e">
        <v>#DIV/0!</v>
      </c>
      <c r="DU498" s="4" t="e">
        <v>#DIV/0!</v>
      </c>
      <c r="DV498" s="4" t="e">
        <v>#DIV/0!</v>
      </c>
      <c r="DW498" s="4" t="e">
        <v>#DIV/0!</v>
      </c>
      <c r="DX498" s="4" t="e">
        <v>#DIV/0!</v>
      </c>
      <c r="DY498" s="4" t="e">
        <v>#DIV/0!</v>
      </c>
      <c r="DZ498" s="4" t="e">
        <v>#DIV/0!</v>
      </c>
      <c r="EA498" s="4" t="e">
        <v>#DIV/0!</v>
      </c>
      <c r="EB498" s="4" t="e">
        <v>#DIV/0!</v>
      </c>
      <c r="EC498" s="4" t="e">
        <v>#DIV/0!</v>
      </c>
      <c r="ED498" s="27"/>
      <c r="EE498" s="1" t="s">
        <v>606</v>
      </c>
      <c r="EF498" s="4" t="e">
        <v>#DIV/0!</v>
      </c>
      <c r="EG498" s="4" t="e">
        <v>#DIV/0!</v>
      </c>
      <c r="EH498" s="4" t="e">
        <v>#DIV/0!</v>
      </c>
      <c r="EI498" s="4" t="e">
        <v>#DIV/0!</v>
      </c>
      <c r="EJ498" s="4" t="e">
        <v>#DIV/0!</v>
      </c>
      <c r="EK498" s="4" t="e">
        <v>#DIV/0!</v>
      </c>
      <c r="EL498" s="4" t="e">
        <v>#DIV/0!</v>
      </c>
      <c r="EM498" s="4" t="e">
        <v>#DIV/0!</v>
      </c>
      <c r="EN498" s="4" t="e">
        <v>#DIV/0!</v>
      </c>
      <c r="EO498" s="4" t="e">
        <v>#DIV/0!</v>
      </c>
      <c r="EP498" s="4" t="e">
        <v>#DIV/0!</v>
      </c>
      <c r="EQ498" s="4" t="e">
        <v>#DIV/0!</v>
      </c>
      <c r="ER498" s="4" t="e">
        <v>#DIV/0!</v>
      </c>
      <c r="ES498" s="4" t="e">
        <v>#DIV/0!</v>
      </c>
      <c r="ET498" s="4" t="e">
        <v>#DIV/0!</v>
      </c>
      <c r="EU498" s="4" t="e">
        <v>#DIV/0!</v>
      </c>
      <c r="EV498" s="23"/>
      <c r="IF498" s="23"/>
    </row>
    <row r="499" spans="2:240" ht="21.6" hidden="1" customHeight="1" x14ac:dyDescent="0.3">
      <c r="B499" s="1" t="s">
        <v>722</v>
      </c>
      <c r="C499" s="38" t="s">
        <v>491</v>
      </c>
      <c r="D499" s="5" t="s">
        <v>200</v>
      </c>
      <c r="E499" s="6" t="s">
        <v>322</v>
      </c>
      <c r="F499" s="6">
        <v>2778831</v>
      </c>
      <c r="G499" s="5" t="s">
        <v>199</v>
      </c>
      <c r="H499" s="19"/>
      <c r="I499" s="7">
        <v>67.166666666666671</v>
      </c>
      <c r="J499" s="8">
        <v>50573.699166666665</v>
      </c>
      <c r="K499" s="19"/>
      <c r="L499" s="7">
        <v>0</v>
      </c>
      <c r="M499" s="8">
        <v>0</v>
      </c>
      <c r="N499" s="19"/>
      <c r="O499" s="7">
        <f t="shared" si="45"/>
        <v>67.166666666666671</v>
      </c>
      <c r="P499" s="8">
        <f t="shared" si="46"/>
        <v>50573.699166666665</v>
      </c>
      <c r="Q499" s="1" t="str">
        <f t="shared" si="47"/>
        <v>OK</v>
      </c>
      <c r="S499" s="1">
        <v>2778831</v>
      </c>
      <c r="T499" s="1" t="s">
        <v>665</v>
      </c>
      <c r="U499" s="4">
        <v>0</v>
      </c>
      <c r="V499" s="4">
        <v>0</v>
      </c>
      <c r="W499" s="4">
        <v>0</v>
      </c>
      <c r="X499" s="4">
        <v>17056.668432011735</v>
      </c>
      <c r="Y499" s="4">
        <v>508.1198856754695</v>
      </c>
      <c r="Z499" s="4">
        <v>292.72415495590178</v>
      </c>
      <c r="AA499" s="4">
        <v>0</v>
      </c>
      <c r="AB499" s="4">
        <v>743.2585001612681</v>
      </c>
      <c r="AC499" s="4">
        <v>343.12140497371286</v>
      </c>
      <c r="AD499" s="4">
        <v>0</v>
      </c>
      <c r="AE499" s="4">
        <v>44.415100018232145</v>
      </c>
      <c r="AF499" s="4">
        <v>2387.2547687234678</v>
      </c>
      <c r="AG499" s="4">
        <v>0</v>
      </c>
      <c r="AH499" s="4">
        <v>0</v>
      </c>
      <c r="AI499" s="4">
        <v>962.11421853544073</v>
      </c>
      <c r="AJ499" s="4">
        <v>14735.696447467712</v>
      </c>
      <c r="AK499" s="4">
        <v>1129.5339239807261</v>
      </c>
      <c r="AL499" s="4">
        <v>0</v>
      </c>
      <c r="AM499" s="4">
        <v>1436.4711153730473</v>
      </c>
      <c r="AN499" s="4">
        <v>0</v>
      </c>
      <c r="AO499" s="4">
        <v>0</v>
      </c>
      <c r="AP499" s="4">
        <v>0</v>
      </c>
      <c r="AQ499" s="4">
        <v>10934.321214789956</v>
      </c>
      <c r="AR499" s="4">
        <v>50573.699166666665</v>
      </c>
      <c r="AS499" s="27"/>
      <c r="AT499" s="1" t="s">
        <v>665</v>
      </c>
      <c r="AU499" s="4">
        <v>0</v>
      </c>
      <c r="AV499" s="4">
        <v>0</v>
      </c>
      <c r="AW499" s="4">
        <v>0</v>
      </c>
      <c r="AX499" s="4">
        <v>0</v>
      </c>
      <c r="AY499" s="4">
        <v>0</v>
      </c>
      <c r="AZ499" s="4">
        <v>0</v>
      </c>
      <c r="BA499" s="4">
        <v>0</v>
      </c>
      <c r="BB499" s="4">
        <v>0</v>
      </c>
      <c r="BC499" s="4">
        <v>0</v>
      </c>
      <c r="BD499" s="4">
        <v>0</v>
      </c>
      <c r="BE499" s="4">
        <v>0</v>
      </c>
      <c r="BF499" s="4">
        <v>0</v>
      </c>
      <c r="BG499" s="4">
        <v>0</v>
      </c>
      <c r="BH499" s="4">
        <v>0</v>
      </c>
      <c r="BI499" s="4">
        <v>0</v>
      </c>
      <c r="BJ499" s="4">
        <v>0</v>
      </c>
      <c r="BK499" s="34">
        <v>50573.699166666665</v>
      </c>
      <c r="BL499" s="27"/>
      <c r="BM499" s="1" t="s">
        <v>665</v>
      </c>
      <c r="BN499" s="4" t="e">
        <v>#DIV/0!</v>
      </c>
      <c r="BO499" s="4" t="e">
        <v>#DIV/0!</v>
      </c>
      <c r="BP499" s="4" t="e">
        <v>#DIV/0!</v>
      </c>
      <c r="BQ499" s="4">
        <v>124.10086444021836</v>
      </c>
      <c r="BR499" s="4">
        <v>0</v>
      </c>
      <c r="BS499" s="4">
        <v>0</v>
      </c>
      <c r="BT499" s="4" t="e">
        <v>#DIV/0!</v>
      </c>
      <c r="BU499" s="4">
        <v>0</v>
      </c>
      <c r="BV499" s="4">
        <v>343.12140497371286</v>
      </c>
      <c r="BW499" s="4" t="e">
        <v>#DIV/0!</v>
      </c>
      <c r="BX499" s="4">
        <v>44.415100018232145</v>
      </c>
      <c r="BY499" s="4">
        <v>2387.2547687234678</v>
      </c>
      <c r="BZ499" s="4" t="e">
        <v>#DIV/0!</v>
      </c>
      <c r="CA499" s="4" t="e">
        <v>#DIV/0!</v>
      </c>
      <c r="CB499" s="4">
        <v>962.11421853544073</v>
      </c>
      <c r="CC499" s="4">
        <v>14735.696447467712</v>
      </c>
      <c r="CD499" s="4">
        <v>1129.5339239807261</v>
      </c>
      <c r="CE499" s="4" t="e">
        <v>#DIV/0!</v>
      </c>
      <c r="CF499" s="4">
        <v>0</v>
      </c>
      <c r="CG499" s="4" t="e">
        <v>#DIV/0!</v>
      </c>
      <c r="CH499" s="4" t="e">
        <v>#DIV/0!</v>
      </c>
      <c r="CI499" s="4" t="e">
        <v>#DIV/0!</v>
      </c>
      <c r="CJ499" s="4">
        <v>10934.321214789956</v>
      </c>
      <c r="CK499" s="4">
        <v>30660.557942929463</v>
      </c>
      <c r="CL499" s="27"/>
      <c r="CM499" s="1" t="s">
        <v>665</v>
      </c>
      <c r="CN499" s="4" t="e">
        <v>#DIV/0!</v>
      </c>
      <c r="CO499" s="4" t="e">
        <v>#DIV/0!</v>
      </c>
      <c r="CP499" s="4" t="e">
        <v>#DIV/0!</v>
      </c>
      <c r="CQ499" s="4">
        <v>16932.567567571521</v>
      </c>
      <c r="CR499" s="4">
        <v>508.1198856754695</v>
      </c>
      <c r="CS499" s="4">
        <v>292.72415495590178</v>
      </c>
      <c r="CT499" s="4" t="e">
        <v>#DIV/0!</v>
      </c>
      <c r="CU499" s="4">
        <v>743.2585001612681</v>
      </c>
      <c r="CV499" s="4">
        <v>0</v>
      </c>
      <c r="CW499" s="4" t="e">
        <v>#DIV/0!</v>
      </c>
      <c r="CX499" s="4">
        <v>0</v>
      </c>
      <c r="CY499" s="4">
        <v>0</v>
      </c>
      <c r="CZ499" s="4" t="e">
        <v>#DIV/0!</v>
      </c>
      <c r="DA499" s="4" t="e">
        <v>#DIV/0!</v>
      </c>
      <c r="DB499" s="4">
        <v>0</v>
      </c>
      <c r="DC499" s="4">
        <v>0</v>
      </c>
      <c r="DD499" s="4">
        <v>0</v>
      </c>
      <c r="DE499" s="4" t="e">
        <v>#DIV/0!</v>
      </c>
      <c r="DF499" s="4">
        <v>1436.4711153730473</v>
      </c>
      <c r="DG499" s="4" t="e">
        <v>#DIV/0!</v>
      </c>
      <c r="DH499" s="4" t="e">
        <v>#DIV/0!</v>
      </c>
      <c r="DI499" s="4" t="e">
        <v>#DIV/0!</v>
      </c>
      <c r="DJ499" s="4">
        <v>0</v>
      </c>
      <c r="DK499" s="4">
        <v>19913.141223737206</v>
      </c>
      <c r="DL499" s="27"/>
      <c r="DM499" s="1" t="s">
        <v>665</v>
      </c>
      <c r="DN499" s="4" t="e">
        <v>#DIV/0!</v>
      </c>
      <c r="DO499" s="4" t="e">
        <v>#DIV/0!</v>
      </c>
      <c r="DP499" s="4" t="e">
        <v>#DIV/0!</v>
      </c>
      <c r="DQ499" s="4" t="e">
        <v>#DIV/0!</v>
      </c>
      <c r="DR499" s="4" t="e">
        <v>#DIV/0!</v>
      </c>
      <c r="DS499" s="4" t="e">
        <v>#DIV/0!</v>
      </c>
      <c r="DT499" s="4" t="e">
        <v>#DIV/0!</v>
      </c>
      <c r="DU499" s="4" t="e">
        <v>#DIV/0!</v>
      </c>
      <c r="DV499" s="4" t="e">
        <v>#DIV/0!</v>
      </c>
      <c r="DW499" s="4" t="e">
        <v>#DIV/0!</v>
      </c>
      <c r="DX499" s="4" t="e">
        <v>#DIV/0!</v>
      </c>
      <c r="DY499" s="4" t="e">
        <v>#DIV/0!</v>
      </c>
      <c r="DZ499" s="4" t="e">
        <v>#DIV/0!</v>
      </c>
      <c r="EA499" s="4" t="e">
        <v>#DIV/0!</v>
      </c>
      <c r="EB499" s="4" t="e">
        <v>#DIV/0!</v>
      </c>
      <c r="EC499" s="4" t="e">
        <v>#DIV/0!</v>
      </c>
      <c r="ED499" s="27"/>
      <c r="EE499" s="1" t="s">
        <v>665</v>
      </c>
      <c r="EF499" s="4" t="e">
        <v>#DIV/0!</v>
      </c>
      <c r="EG499" s="4" t="e">
        <v>#DIV/0!</v>
      </c>
      <c r="EH499" s="4" t="e">
        <v>#DIV/0!</v>
      </c>
      <c r="EI499" s="4" t="e">
        <v>#DIV/0!</v>
      </c>
      <c r="EJ499" s="4" t="e">
        <v>#DIV/0!</v>
      </c>
      <c r="EK499" s="4" t="e">
        <v>#DIV/0!</v>
      </c>
      <c r="EL499" s="4" t="e">
        <v>#DIV/0!</v>
      </c>
      <c r="EM499" s="4" t="e">
        <v>#DIV/0!</v>
      </c>
      <c r="EN499" s="4" t="e">
        <v>#DIV/0!</v>
      </c>
      <c r="EO499" s="4" t="e">
        <v>#DIV/0!</v>
      </c>
      <c r="EP499" s="4" t="e">
        <v>#DIV/0!</v>
      </c>
      <c r="EQ499" s="4" t="e">
        <v>#DIV/0!</v>
      </c>
      <c r="ER499" s="4" t="e">
        <v>#DIV/0!</v>
      </c>
      <c r="ES499" s="4" t="e">
        <v>#DIV/0!</v>
      </c>
      <c r="ET499" s="4" t="e">
        <v>#DIV/0!</v>
      </c>
      <c r="EU499" s="4" t="e">
        <v>#DIV/0!</v>
      </c>
      <c r="EV499" s="23"/>
      <c r="IF499" s="23"/>
    </row>
    <row r="500" spans="2:240" ht="21.6" hidden="1" customHeight="1" x14ac:dyDescent="0.3">
      <c r="B500" s="1" t="s">
        <v>722</v>
      </c>
      <c r="C500" s="38" t="s">
        <v>479</v>
      </c>
      <c r="D500" s="5" t="s">
        <v>95</v>
      </c>
      <c r="E500" s="6" t="s">
        <v>320</v>
      </c>
      <c r="F500" s="6">
        <v>2691558</v>
      </c>
      <c r="G500" s="5" t="s">
        <v>303</v>
      </c>
      <c r="H500" s="19"/>
      <c r="I500" s="7">
        <v>25.618389583333336</v>
      </c>
      <c r="J500" s="8">
        <v>11555.54847028025</v>
      </c>
      <c r="K500" s="19"/>
      <c r="L500" s="7">
        <v>0</v>
      </c>
      <c r="M500" s="8">
        <v>0</v>
      </c>
      <c r="N500" s="19"/>
      <c r="O500" s="7">
        <f t="shared" si="45"/>
        <v>25.618389583333336</v>
      </c>
      <c r="P500" s="8">
        <f t="shared" si="46"/>
        <v>11555.54847028025</v>
      </c>
      <c r="Q500" s="1" t="str">
        <f t="shared" si="47"/>
        <v>OK</v>
      </c>
      <c r="S500" s="1">
        <v>2691558</v>
      </c>
      <c r="T500" s="1" t="s">
        <v>653</v>
      </c>
      <c r="U500" s="4">
        <v>0</v>
      </c>
      <c r="V500" s="4">
        <v>0</v>
      </c>
      <c r="W500" s="4">
        <v>8.6373823949299897</v>
      </c>
      <c r="X500" s="4">
        <v>2968.3843511610016</v>
      </c>
      <c r="Y500" s="4">
        <v>48.495478897578408</v>
      </c>
      <c r="Z500" s="4">
        <v>123.45348094229458</v>
      </c>
      <c r="AA500" s="4">
        <v>42.659301467657805</v>
      </c>
      <c r="AB500" s="4">
        <v>0</v>
      </c>
      <c r="AC500" s="4">
        <v>313.62091801301989</v>
      </c>
      <c r="AD500" s="4">
        <v>0</v>
      </c>
      <c r="AE500" s="4">
        <v>7.496158549602213</v>
      </c>
      <c r="AF500" s="4">
        <v>0</v>
      </c>
      <c r="AG500" s="4">
        <v>0</v>
      </c>
      <c r="AH500" s="4">
        <v>43.940912287678664</v>
      </c>
      <c r="AI500" s="4">
        <v>2566.9935387281225</v>
      </c>
      <c r="AJ500" s="4">
        <v>289.65057985356412</v>
      </c>
      <c r="AK500" s="4">
        <v>4680.6159851263501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4">
        <v>461.60038285845025</v>
      </c>
      <c r="AR500" s="4">
        <v>11555.54847028025</v>
      </c>
      <c r="AS500" s="27"/>
      <c r="AT500" s="1" t="s">
        <v>653</v>
      </c>
      <c r="AU500" s="4">
        <v>0</v>
      </c>
      <c r="AV500" s="4">
        <v>0</v>
      </c>
      <c r="AW500" s="4">
        <v>0</v>
      </c>
      <c r="AX500" s="4">
        <v>0</v>
      </c>
      <c r="AY500" s="4">
        <v>0</v>
      </c>
      <c r="AZ500" s="4">
        <v>0</v>
      </c>
      <c r="BA500" s="4">
        <v>0</v>
      </c>
      <c r="BB500" s="4">
        <v>0</v>
      </c>
      <c r="BC500" s="4">
        <v>0</v>
      </c>
      <c r="BD500" s="4">
        <v>0</v>
      </c>
      <c r="BE500" s="4">
        <v>0</v>
      </c>
      <c r="BF500" s="4">
        <v>0</v>
      </c>
      <c r="BG500" s="4">
        <v>0</v>
      </c>
      <c r="BH500" s="4">
        <v>0</v>
      </c>
      <c r="BI500" s="4">
        <v>0</v>
      </c>
      <c r="BJ500" s="4">
        <v>0</v>
      </c>
      <c r="BK500" s="34">
        <v>11555.54847028025</v>
      </c>
      <c r="BL500" s="27"/>
      <c r="BM500" s="1" t="s">
        <v>653</v>
      </c>
      <c r="BN500" s="4" t="e">
        <v>#DIV/0!</v>
      </c>
      <c r="BO500" s="4" t="e">
        <v>#DIV/0!</v>
      </c>
      <c r="BP500" s="4">
        <v>1.1007519246955391</v>
      </c>
      <c r="BQ500" s="4">
        <v>28.534390375753688</v>
      </c>
      <c r="BR500" s="4">
        <v>0</v>
      </c>
      <c r="BS500" s="4">
        <v>5.8787572630857694</v>
      </c>
      <c r="BT500" s="4">
        <v>0</v>
      </c>
      <c r="BU500" s="4" t="e">
        <v>#DIV/0!</v>
      </c>
      <c r="BV500" s="4">
        <v>313.62091801301989</v>
      </c>
      <c r="BW500" s="4" t="e">
        <v>#DIV/0!</v>
      </c>
      <c r="BX500" s="4">
        <v>7.496158549602213</v>
      </c>
      <c r="BY500" s="4" t="e">
        <v>#DIV/0!</v>
      </c>
      <c r="BZ500" s="4" t="e">
        <v>#DIV/0!</v>
      </c>
      <c r="CA500" s="4">
        <v>43.940912287678664</v>
      </c>
      <c r="CB500" s="4">
        <v>2548.2579905529428</v>
      </c>
      <c r="CC500" s="4">
        <v>289.65057985356412</v>
      </c>
      <c r="CD500" s="4">
        <v>4637.5783133590312</v>
      </c>
      <c r="CE500" s="4" t="e">
        <v>#DIV/0!</v>
      </c>
      <c r="CF500" s="4" t="e">
        <v>#DIV/0!</v>
      </c>
      <c r="CG500" s="4" t="e">
        <v>#DIV/0!</v>
      </c>
      <c r="CH500" s="4" t="e">
        <v>#DIV/0!</v>
      </c>
      <c r="CI500" s="4" t="e">
        <v>#DIV/0!</v>
      </c>
      <c r="CJ500" s="4">
        <v>461.60038285845025</v>
      </c>
      <c r="CK500" s="4">
        <v>8337.6591550378234</v>
      </c>
      <c r="CL500" s="27"/>
      <c r="CM500" s="1" t="s">
        <v>653</v>
      </c>
      <c r="CN500" s="4" t="e">
        <v>#DIV/0!</v>
      </c>
      <c r="CO500" s="4" t="e">
        <v>#DIV/0!</v>
      </c>
      <c r="CP500" s="4">
        <v>7.536630470234452</v>
      </c>
      <c r="CQ500" s="4">
        <v>2939.8499607852477</v>
      </c>
      <c r="CR500" s="4">
        <v>48.495478897578408</v>
      </c>
      <c r="CS500" s="4">
        <v>117.5747236792088</v>
      </c>
      <c r="CT500" s="4">
        <v>42.659301467657805</v>
      </c>
      <c r="CU500" s="4" t="e">
        <v>#DIV/0!</v>
      </c>
      <c r="CV500" s="4">
        <v>0</v>
      </c>
      <c r="CW500" s="4" t="e">
        <v>#DIV/0!</v>
      </c>
      <c r="CX500" s="4">
        <v>0</v>
      </c>
      <c r="CY500" s="4" t="e">
        <v>#DIV/0!</v>
      </c>
      <c r="CZ500" s="4" t="e">
        <v>#DIV/0!</v>
      </c>
      <c r="DA500" s="4">
        <v>0</v>
      </c>
      <c r="DB500" s="4">
        <v>18.735548175179797</v>
      </c>
      <c r="DC500" s="4">
        <v>0</v>
      </c>
      <c r="DD500" s="4">
        <v>43.037671767318571</v>
      </c>
      <c r="DE500" s="4" t="e">
        <v>#DIV/0!</v>
      </c>
      <c r="DF500" s="4" t="e">
        <v>#DIV/0!</v>
      </c>
      <c r="DG500" s="4" t="e">
        <v>#DIV/0!</v>
      </c>
      <c r="DH500" s="4" t="e">
        <v>#DIV/0!</v>
      </c>
      <c r="DI500" s="4" t="e">
        <v>#DIV/0!</v>
      </c>
      <c r="DJ500" s="4">
        <v>0</v>
      </c>
      <c r="DK500" s="4">
        <v>3217.8893152424253</v>
      </c>
      <c r="DL500" s="27"/>
      <c r="DM500" s="1" t="s">
        <v>653</v>
      </c>
      <c r="DN500" s="4" t="e">
        <v>#DIV/0!</v>
      </c>
      <c r="DO500" s="4" t="e">
        <v>#DIV/0!</v>
      </c>
      <c r="DP500" s="4" t="e">
        <v>#DIV/0!</v>
      </c>
      <c r="DQ500" s="4" t="e">
        <v>#DIV/0!</v>
      </c>
      <c r="DR500" s="4" t="e">
        <v>#DIV/0!</v>
      </c>
      <c r="DS500" s="4" t="e">
        <v>#DIV/0!</v>
      </c>
      <c r="DT500" s="4" t="e">
        <v>#DIV/0!</v>
      </c>
      <c r="DU500" s="4" t="e">
        <v>#DIV/0!</v>
      </c>
      <c r="DV500" s="4" t="e">
        <v>#DIV/0!</v>
      </c>
      <c r="DW500" s="4" t="e">
        <v>#DIV/0!</v>
      </c>
      <c r="DX500" s="4" t="e">
        <v>#DIV/0!</v>
      </c>
      <c r="DY500" s="4" t="e">
        <v>#DIV/0!</v>
      </c>
      <c r="DZ500" s="4" t="e">
        <v>#DIV/0!</v>
      </c>
      <c r="EA500" s="4" t="e">
        <v>#DIV/0!</v>
      </c>
      <c r="EB500" s="4" t="e">
        <v>#DIV/0!</v>
      </c>
      <c r="EC500" s="4" t="e">
        <v>#DIV/0!</v>
      </c>
      <c r="ED500" s="27"/>
      <c r="EE500" s="1" t="s">
        <v>653</v>
      </c>
      <c r="EF500" s="4" t="e">
        <v>#DIV/0!</v>
      </c>
      <c r="EG500" s="4" t="e">
        <v>#DIV/0!</v>
      </c>
      <c r="EH500" s="4" t="e">
        <v>#DIV/0!</v>
      </c>
      <c r="EI500" s="4" t="e">
        <v>#DIV/0!</v>
      </c>
      <c r="EJ500" s="4" t="e">
        <v>#DIV/0!</v>
      </c>
      <c r="EK500" s="4" t="e">
        <v>#DIV/0!</v>
      </c>
      <c r="EL500" s="4" t="e">
        <v>#DIV/0!</v>
      </c>
      <c r="EM500" s="4" t="e">
        <v>#DIV/0!</v>
      </c>
      <c r="EN500" s="4" t="e">
        <v>#DIV/0!</v>
      </c>
      <c r="EO500" s="4" t="e">
        <v>#DIV/0!</v>
      </c>
      <c r="EP500" s="4" t="e">
        <v>#DIV/0!</v>
      </c>
      <c r="EQ500" s="4" t="e">
        <v>#DIV/0!</v>
      </c>
      <c r="ER500" s="4" t="e">
        <v>#DIV/0!</v>
      </c>
      <c r="ES500" s="4" t="e">
        <v>#DIV/0!</v>
      </c>
      <c r="ET500" s="4" t="e">
        <v>#DIV/0!</v>
      </c>
      <c r="EU500" s="4" t="e">
        <v>#DIV/0!</v>
      </c>
      <c r="EV500" s="23"/>
      <c r="IF500" s="23"/>
    </row>
    <row r="501" spans="2:240" ht="21.6" hidden="1" customHeight="1" x14ac:dyDescent="0.3">
      <c r="B501" s="1" t="s">
        <v>722</v>
      </c>
      <c r="C501" s="38" t="s">
        <v>444</v>
      </c>
      <c r="D501" s="5" t="s">
        <v>175</v>
      </c>
      <c r="E501" s="6" t="s">
        <v>322</v>
      </c>
      <c r="F501" s="6">
        <v>2555840</v>
      </c>
      <c r="G501" s="5" t="s">
        <v>174</v>
      </c>
      <c r="H501" s="19"/>
      <c r="I501" s="7">
        <v>100.55738790000001</v>
      </c>
      <c r="J501" s="8">
        <v>44827.455750190667</v>
      </c>
      <c r="K501" s="19"/>
      <c r="L501" s="7">
        <v>0</v>
      </c>
      <c r="M501" s="8">
        <v>0</v>
      </c>
      <c r="N501" s="19"/>
      <c r="O501" s="7">
        <f t="shared" si="45"/>
        <v>100.55738790000001</v>
      </c>
      <c r="P501" s="8">
        <f t="shared" si="46"/>
        <v>44827.455750190667</v>
      </c>
      <c r="Q501" s="1" t="str">
        <f t="shared" si="47"/>
        <v>OK</v>
      </c>
      <c r="S501" s="1">
        <v>2555840</v>
      </c>
      <c r="T501" s="1" t="s">
        <v>620</v>
      </c>
      <c r="U501" s="4">
        <v>0</v>
      </c>
      <c r="V501" s="4">
        <v>0</v>
      </c>
      <c r="W501" s="4">
        <v>728.99429191698675</v>
      </c>
      <c r="X501" s="4">
        <v>22938.765034529362</v>
      </c>
      <c r="Y501" s="4">
        <v>1174.7905922684211</v>
      </c>
      <c r="Z501" s="4">
        <v>709.36798978529464</v>
      </c>
      <c r="AA501" s="4">
        <v>231.04921938410604</v>
      </c>
      <c r="AB501" s="4">
        <v>3692.653215071794</v>
      </c>
      <c r="AC501" s="4">
        <v>43.87041405945638</v>
      </c>
      <c r="AD501" s="4">
        <v>0</v>
      </c>
      <c r="AE501" s="4">
        <v>52.678074282609408</v>
      </c>
      <c r="AF501" s="4">
        <v>21.357675556025907</v>
      </c>
      <c r="AG501" s="4">
        <v>0</v>
      </c>
      <c r="AH501" s="4">
        <v>0</v>
      </c>
      <c r="AI501" s="4">
        <v>2843.771081493885</v>
      </c>
      <c r="AJ501" s="4">
        <v>1277.6394239599663</v>
      </c>
      <c r="AK501" s="4">
        <v>1379.6152429587055</v>
      </c>
      <c r="AL501" s="4">
        <v>36.3911983254959</v>
      </c>
      <c r="AM501" s="4">
        <v>7067.4528871655784</v>
      </c>
      <c r="AN501" s="4">
        <v>471.05933408639601</v>
      </c>
      <c r="AO501" s="4">
        <v>96.551540833998672</v>
      </c>
      <c r="AP501" s="4">
        <v>0</v>
      </c>
      <c r="AQ501" s="4">
        <v>2061.4485345125836</v>
      </c>
      <c r="AR501" s="4">
        <v>44827.455750190667</v>
      </c>
      <c r="AS501" s="27"/>
      <c r="AT501" s="1" t="s">
        <v>620</v>
      </c>
      <c r="AU501" s="4">
        <v>0</v>
      </c>
      <c r="AV501" s="4">
        <v>0</v>
      </c>
      <c r="AW501" s="4">
        <v>0</v>
      </c>
      <c r="AX501" s="4">
        <v>0</v>
      </c>
      <c r="AY501" s="4">
        <v>0</v>
      </c>
      <c r="AZ501" s="4">
        <v>0</v>
      </c>
      <c r="BA501" s="4">
        <v>0</v>
      </c>
      <c r="BB501" s="4">
        <v>0</v>
      </c>
      <c r="BC501" s="4">
        <v>0</v>
      </c>
      <c r="BD501" s="4">
        <v>0</v>
      </c>
      <c r="BE501" s="4">
        <v>0</v>
      </c>
      <c r="BF501" s="4">
        <v>0</v>
      </c>
      <c r="BG501" s="4">
        <v>0</v>
      </c>
      <c r="BH501" s="4">
        <v>0</v>
      </c>
      <c r="BI501" s="4">
        <v>0</v>
      </c>
      <c r="BJ501" s="4">
        <v>0</v>
      </c>
      <c r="BK501" s="34">
        <v>44827.455750190667</v>
      </c>
      <c r="BL501" s="27"/>
      <c r="BM501" s="1" t="s">
        <v>620</v>
      </c>
      <c r="BN501" s="4" t="e">
        <v>#DIV/0!</v>
      </c>
      <c r="BO501" s="4" t="e">
        <v>#DIV/0!</v>
      </c>
      <c r="BP501" s="4">
        <v>0</v>
      </c>
      <c r="BQ501" s="4">
        <v>42.225731406016685</v>
      </c>
      <c r="BR501" s="4">
        <v>0</v>
      </c>
      <c r="BS501" s="4">
        <v>0</v>
      </c>
      <c r="BT501" s="4">
        <v>22.585998309819761</v>
      </c>
      <c r="BU501" s="4">
        <v>0</v>
      </c>
      <c r="BV501" s="4">
        <v>43.87041405945638</v>
      </c>
      <c r="BW501" s="4" t="e">
        <v>#DIV/0!</v>
      </c>
      <c r="BX501" s="4">
        <v>52.678074282609408</v>
      </c>
      <c r="BY501" s="4">
        <v>0</v>
      </c>
      <c r="BZ501" s="4" t="e">
        <v>#DIV/0!</v>
      </c>
      <c r="CA501" s="4" t="e">
        <v>#DIV/0!</v>
      </c>
      <c r="CB501" s="4">
        <v>1805.6387215656691</v>
      </c>
      <c r="CC501" s="4">
        <v>316.59835829520568</v>
      </c>
      <c r="CD501" s="4">
        <v>1183.7118051914774</v>
      </c>
      <c r="CE501" s="4">
        <v>25.920540497305854</v>
      </c>
      <c r="CF501" s="4">
        <v>104.65529641742788</v>
      </c>
      <c r="CG501" s="4">
        <v>0</v>
      </c>
      <c r="CH501" s="4">
        <v>0</v>
      </c>
      <c r="CI501" s="4" t="e">
        <v>#DIV/0!</v>
      </c>
      <c r="CJ501" s="4">
        <v>553.00164852959608</v>
      </c>
      <c r="CK501" s="4">
        <v>4150.8865885545847</v>
      </c>
      <c r="CL501" s="27"/>
      <c r="CM501" s="1" t="s">
        <v>620</v>
      </c>
      <c r="CN501" s="4" t="e">
        <v>#DIV/0!</v>
      </c>
      <c r="CO501" s="4" t="e">
        <v>#DIV/0!</v>
      </c>
      <c r="CP501" s="4">
        <v>728.99429191698675</v>
      </c>
      <c r="CQ501" s="4">
        <v>22896.539303123343</v>
      </c>
      <c r="CR501" s="4">
        <v>1174.7905922684211</v>
      </c>
      <c r="CS501" s="4">
        <v>709.36798978529464</v>
      </c>
      <c r="CT501" s="4">
        <v>208.46322107428625</v>
      </c>
      <c r="CU501" s="4">
        <v>3692.653215071794</v>
      </c>
      <c r="CV501" s="4">
        <v>0</v>
      </c>
      <c r="CW501" s="4" t="e">
        <v>#DIV/0!</v>
      </c>
      <c r="CX501" s="4">
        <v>0</v>
      </c>
      <c r="CY501" s="4">
        <v>21.357675556025907</v>
      </c>
      <c r="CZ501" s="4" t="e">
        <v>#DIV/0!</v>
      </c>
      <c r="DA501" s="4" t="e">
        <v>#DIV/0!</v>
      </c>
      <c r="DB501" s="4">
        <v>1038.1323599282159</v>
      </c>
      <c r="DC501" s="4">
        <v>961.04106566476059</v>
      </c>
      <c r="DD501" s="4">
        <v>195.90343776722813</v>
      </c>
      <c r="DE501" s="4">
        <v>10.47065782819004</v>
      </c>
      <c r="DF501" s="4">
        <v>6962.7975907481496</v>
      </c>
      <c r="DG501" s="4">
        <v>471.05933408639601</v>
      </c>
      <c r="DH501" s="4">
        <v>96.551540833998672</v>
      </c>
      <c r="DI501" s="4" t="e">
        <v>#DIV/0!</v>
      </c>
      <c r="DJ501" s="4">
        <v>1508.4468859829876</v>
      </c>
      <c r="DK501" s="4">
        <v>40676.569161636071</v>
      </c>
      <c r="DL501" s="27"/>
      <c r="DM501" s="1" t="s">
        <v>620</v>
      </c>
      <c r="DN501" s="4" t="e">
        <v>#DIV/0!</v>
      </c>
      <c r="DO501" s="4" t="e">
        <v>#DIV/0!</v>
      </c>
      <c r="DP501" s="4" t="e">
        <v>#DIV/0!</v>
      </c>
      <c r="DQ501" s="4" t="e">
        <v>#DIV/0!</v>
      </c>
      <c r="DR501" s="4" t="e">
        <v>#DIV/0!</v>
      </c>
      <c r="DS501" s="4" t="e">
        <v>#DIV/0!</v>
      </c>
      <c r="DT501" s="4" t="e">
        <v>#DIV/0!</v>
      </c>
      <c r="DU501" s="4" t="e">
        <v>#DIV/0!</v>
      </c>
      <c r="DV501" s="4" t="e">
        <v>#DIV/0!</v>
      </c>
      <c r="DW501" s="4" t="e">
        <v>#DIV/0!</v>
      </c>
      <c r="DX501" s="4" t="e">
        <v>#DIV/0!</v>
      </c>
      <c r="DY501" s="4" t="e">
        <v>#DIV/0!</v>
      </c>
      <c r="DZ501" s="4" t="e">
        <v>#DIV/0!</v>
      </c>
      <c r="EA501" s="4" t="e">
        <v>#DIV/0!</v>
      </c>
      <c r="EB501" s="4" t="e">
        <v>#DIV/0!</v>
      </c>
      <c r="EC501" s="4" t="e">
        <v>#DIV/0!</v>
      </c>
      <c r="ED501" s="27"/>
      <c r="EE501" s="1" t="s">
        <v>620</v>
      </c>
      <c r="EF501" s="4" t="e">
        <v>#DIV/0!</v>
      </c>
      <c r="EG501" s="4" t="e">
        <v>#DIV/0!</v>
      </c>
      <c r="EH501" s="4" t="e">
        <v>#DIV/0!</v>
      </c>
      <c r="EI501" s="4" t="e">
        <v>#DIV/0!</v>
      </c>
      <c r="EJ501" s="4" t="e">
        <v>#DIV/0!</v>
      </c>
      <c r="EK501" s="4" t="e">
        <v>#DIV/0!</v>
      </c>
      <c r="EL501" s="4" t="e">
        <v>#DIV/0!</v>
      </c>
      <c r="EM501" s="4" t="e">
        <v>#DIV/0!</v>
      </c>
      <c r="EN501" s="4" t="e">
        <v>#DIV/0!</v>
      </c>
      <c r="EO501" s="4" t="e">
        <v>#DIV/0!</v>
      </c>
      <c r="EP501" s="4" t="e">
        <v>#DIV/0!</v>
      </c>
      <c r="EQ501" s="4" t="e">
        <v>#DIV/0!</v>
      </c>
      <c r="ER501" s="4" t="e">
        <v>#DIV/0!</v>
      </c>
      <c r="ES501" s="4" t="e">
        <v>#DIV/0!</v>
      </c>
      <c r="ET501" s="4" t="e">
        <v>#DIV/0!</v>
      </c>
      <c r="EU501" s="4" t="e">
        <v>#DIV/0!</v>
      </c>
      <c r="EV501" s="23"/>
      <c r="IF501" s="23"/>
    </row>
    <row r="502" spans="2:240" ht="21.6" hidden="1" customHeight="1" x14ac:dyDescent="0.3">
      <c r="B502" s="1" t="s">
        <v>722</v>
      </c>
      <c r="C502" s="38" t="s">
        <v>342</v>
      </c>
      <c r="D502" s="5" t="s">
        <v>5</v>
      </c>
      <c r="E502" s="6" t="s">
        <v>320</v>
      </c>
      <c r="F502" s="6">
        <v>2300486</v>
      </c>
      <c r="G502" s="5" t="s">
        <v>215</v>
      </c>
      <c r="H502" s="19"/>
      <c r="I502" s="7">
        <v>59.666666666666664</v>
      </c>
      <c r="J502" s="8">
        <v>23562.066666666666</v>
      </c>
      <c r="K502" s="19"/>
      <c r="L502" s="7">
        <v>0</v>
      </c>
      <c r="M502" s="8">
        <v>0</v>
      </c>
      <c r="N502" s="19"/>
      <c r="O502" s="7">
        <f t="shared" si="45"/>
        <v>59.666666666666664</v>
      </c>
      <c r="P502" s="8">
        <f t="shared" si="46"/>
        <v>23562.066666666666</v>
      </c>
      <c r="Q502" s="1" t="str">
        <f t="shared" si="47"/>
        <v>OK</v>
      </c>
      <c r="S502" s="1">
        <v>2300486</v>
      </c>
      <c r="T502" s="1" t="s">
        <v>520</v>
      </c>
      <c r="U502" s="4">
        <v>0</v>
      </c>
      <c r="V502" s="4">
        <v>0</v>
      </c>
      <c r="W502" s="4">
        <v>0</v>
      </c>
      <c r="X502" s="4">
        <v>18529.045161168167</v>
      </c>
      <c r="Y502" s="4">
        <v>490.22859563271629</v>
      </c>
      <c r="Z502" s="4">
        <v>640.43040289908436</v>
      </c>
      <c r="AA502" s="4">
        <v>96.989707085297596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3673.8721838193105</v>
      </c>
      <c r="AJ502" s="4">
        <v>0</v>
      </c>
      <c r="AK502" s="4">
        <v>131.50061606208925</v>
      </c>
      <c r="AL502" s="4">
        <v>0</v>
      </c>
      <c r="AM502" s="4">
        <v>0</v>
      </c>
      <c r="AN502" s="4">
        <v>0</v>
      </c>
      <c r="AO502" s="4">
        <v>0</v>
      </c>
      <c r="AP502" s="4">
        <v>0</v>
      </c>
      <c r="AQ502" s="4">
        <v>0</v>
      </c>
      <c r="AR502" s="4">
        <v>23562.066666666666</v>
      </c>
      <c r="AS502" s="27"/>
      <c r="AT502" s="1" t="s">
        <v>520</v>
      </c>
      <c r="AU502" s="4">
        <v>0</v>
      </c>
      <c r="AV502" s="4">
        <v>0</v>
      </c>
      <c r="AW502" s="4">
        <v>0</v>
      </c>
      <c r="AX502" s="4">
        <v>0</v>
      </c>
      <c r="AY502" s="4">
        <v>0</v>
      </c>
      <c r="AZ502" s="4">
        <v>0</v>
      </c>
      <c r="BA502" s="4">
        <v>0</v>
      </c>
      <c r="BB502" s="4">
        <v>0</v>
      </c>
      <c r="BC502" s="4">
        <v>0</v>
      </c>
      <c r="BD502" s="4">
        <v>0</v>
      </c>
      <c r="BE502" s="4">
        <v>0</v>
      </c>
      <c r="BF502" s="4">
        <v>0</v>
      </c>
      <c r="BG502" s="4">
        <v>0</v>
      </c>
      <c r="BH502" s="4">
        <v>0</v>
      </c>
      <c r="BI502" s="4">
        <v>0</v>
      </c>
      <c r="BJ502" s="4">
        <v>0</v>
      </c>
      <c r="BK502" s="34">
        <v>23562.066666666666</v>
      </c>
      <c r="BL502" s="27"/>
      <c r="BM502" s="1" t="s">
        <v>520</v>
      </c>
      <c r="BN502" s="4" t="e">
        <v>#DIV/0!</v>
      </c>
      <c r="BO502" s="4" t="e">
        <v>#DIV/0!</v>
      </c>
      <c r="BP502" s="4" t="e">
        <v>#DIV/0!</v>
      </c>
      <c r="BQ502" s="4">
        <v>155.91234244637587</v>
      </c>
      <c r="BR502" s="4">
        <v>0</v>
      </c>
      <c r="BS502" s="4">
        <v>0</v>
      </c>
      <c r="BT502" s="4">
        <v>0</v>
      </c>
      <c r="BU502" s="4" t="e">
        <v>#DIV/0!</v>
      </c>
      <c r="BV502" s="4" t="e">
        <v>#DIV/0!</v>
      </c>
      <c r="BW502" s="4" t="e">
        <v>#DIV/0!</v>
      </c>
      <c r="BX502" s="4" t="e">
        <v>#DIV/0!</v>
      </c>
      <c r="BY502" s="4" t="e">
        <v>#DIV/0!</v>
      </c>
      <c r="BZ502" s="4" t="e">
        <v>#DIV/0!</v>
      </c>
      <c r="CA502" s="4" t="e">
        <v>#DIV/0!</v>
      </c>
      <c r="CB502" s="4">
        <v>3474.8469237843692</v>
      </c>
      <c r="CC502" s="4" t="e">
        <v>#DIV/0!</v>
      </c>
      <c r="CD502" s="4">
        <v>131.50061606208925</v>
      </c>
      <c r="CE502" s="4" t="e">
        <v>#DIV/0!</v>
      </c>
      <c r="CF502" s="4" t="e">
        <v>#DIV/0!</v>
      </c>
      <c r="CG502" s="4" t="e">
        <v>#DIV/0!</v>
      </c>
      <c r="CH502" s="4" t="e">
        <v>#DIV/0!</v>
      </c>
      <c r="CI502" s="4" t="e">
        <v>#DIV/0!</v>
      </c>
      <c r="CJ502" s="4" t="e">
        <v>#DIV/0!</v>
      </c>
      <c r="CK502" s="4">
        <v>3762.2598822928344</v>
      </c>
      <c r="CL502" s="27"/>
      <c r="CM502" s="1" t="s">
        <v>520</v>
      </c>
      <c r="CN502" s="4" t="e">
        <v>#DIV/0!</v>
      </c>
      <c r="CO502" s="4" t="e">
        <v>#DIV/0!</v>
      </c>
      <c r="CP502" s="4" t="e">
        <v>#DIV/0!</v>
      </c>
      <c r="CQ502" s="4">
        <v>18373.132818721791</v>
      </c>
      <c r="CR502" s="4">
        <v>490.22859563271629</v>
      </c>
      <c r="CS502" s="4">
        <v>640.43040289908436</v>
      </c>
      <c r="CT502" s="4">
        <v>96.989707085297596</v>
      </c>
      <c r="CU502" s="4" t="e">
        <v>#DIV/0!</v>
      </c>
      <c r="CV502" s="4" t="e">
        <v>#DIV/0!</v>
      </c>
      <c r="CW502" s="4" t="e">
        <v>#DIV/0!</v>
      </c>
      <c r="CX502" s="4" t="e">
        <v>#DIV/0!</v>
      </c>
      <c r="CY502" s="4" t="e">
        <v>#DIV/0!</v>
      </c>
      <c r="CZ502" s="4" t="e">
        <v>#DIV/0!</v>
      </c>
      <c r="DA502" s="4" t="e">
        <v>#DIV/0!</v>
      </c>
      <c r="DB502" s="4">
        <v>199.02526003494128</v>
      </c>
      <c r="DC502" s="4" t="e">
        <v>#DIV/0!</v>
      </c>
      <c r="DD502" s="4">
        <v>0</v>
      </c>
      <c r="DE502" s="4" t="e">
        <v>#DIV/0!</v>
      </c>
      <c r="DF502" s="4" t="e">
        <v>#DIV/0!</v>
      </c>
      <c r="DG502" s="4" t="e">
        <v>#DIV/0!</v>
      </c>
      <c r="DH502" s="4" t="e">
        <v>#DIV/0!</v>
      </c>
      <c r="DI502" s="4" t="e">
        <v>#DIV/0!</v>
      </c>
      <c r="DJ502" s="4" t="e">
        <v>#DIV/0!</v>
      </c>
      <c r="DK502" s="4">
        <v>19799.806784373832</v>
      </c>
      <c r="DL502" s="27"/>
      <c r="DM502" s="1" t="s">
        <v>520</v>
      </c>
      <c r="DN502" s="4" t="e">
        <v>#DIV/0!</v>
      </c>
      <c r="DO502" s="4" t="e">
        <v>#DIV/0!</v>
      </c>
      <c r="DP502" s="4" t="e">
        <v>#DIV/0!</v>
      </c>
      <c r="DQ502" s="4" t="e">
        <v>#DIV/0!</v>
      </c>
      <c r="DR502" s="4" t="e">
        <v>#DIV/0!</v>
      </c>
      <c r="DS502" s="4" t="e">
        <v>#DIV/0!</v>
      </c>
      <c r="DT502" s="4" t="e">
        <v>#DIV/0!</v>
      </c>
      <c r="DU502" s="4" t="e">
        <v>#DIV/0!</v>
      </c>
      <c r="DV502" s="4" t="e">
        <v>#DIV/0!</v>
      </c>
      <c r="DW502" s="4" t="e">
        <v>#DIV/0!</v>
      </c>
      <c r="DX502" s="4" t="e">
        <v>#DIV/0!</v>
      </c>
      <c r="DY502" s="4" t="e">
        <v>#DIV/0!</v>
      </c>
      <c r="DZ502" s="4" t="e">
        <v>#DIV/0!</v>
      </c>
      <c r="EA502" s="4" t="e">
        <v>#DIV/0!</v>
      </c>
      <c r="EB502" s="4" t="e">
        <v>#DIV/0!</v>
      </c>
      <c r="EC502" s="4" t="e">
        <v>#DIV/0!</v>
      </c>
      <c r="ED502" s="27"/>
      <c r="EE502" s="1" t="s">
        <v>520</v>
      </c>
      <c r="EF502" s="4" t="e">
        <v>#DIV/0!</v>
      </c>
      <c r="EG502" s="4" t="e">
        <v>#DIV/0!</v>
      </c>
      <c r="EH502" s="4" t="e">
        <v>#DIV/0!</v>
      </c>
      <c r="EI502" s="4" t="e">
        <v>#DIV/0!</v>
      </c>
      <c r="EJ502" s="4" t="e">
        <v>#DIV/0!</v>
      </c>
      <c r="EK502" s="4" t="e">
        <v>#DIV/0!</v>
      </c>
      <c r="EL502" s="4" t="e">
        <v>#DIV/0!</v>
      </c>
      <c r="EM502" s="4" t="e">
        <v>#DIV/0!</v>
      </c>
      <c r="EN502" s="4" t="e">
        <v>#DIV/0!</v>
      </c>
      <c r="EO502" s="4" t="e">
        <v>#DIV/0!</v>
      </c>
      <c r="EP502" s="4" t="e">
        <v>#DIV/0!</v>
      </c>
      <c r="EQ502" s="4" t="e">
        <v>#DIV/0!</v>
      </c>
      <c r="ER502" s="4" t="e">
        <v>#DIV/0!</v>
      </c>
      <c r="ES502" s="4" t="e">
        <v>#DIV/0!</v>
      </c>
      <c r="ET502" s="4" t="e">
        <v>#DIV/0!</v>
      </c>
      <c r="EU502" s="4" t="e">
        <v>#DIV/0!</v>
      </c>
      <c r="EV502" s="23"/>
      <c r="IF502" s="23"/>
    </row>
    <row r="503" spans="2:240" ht="21.6" hidden="1" customHeight="1" x14ac:dyDescent="0.3">
      <c r="B503" s="1" t="s">
        <v>722</v>
      </c>
      <c r="C503" s="38" t="s">
        <v>379</v>
      </c>
      <c r="D503" s="5" t="s">
        <v>36</v>
      </c>
      <c r="E503" s="6" t="s">
        <v>320</v>
      </c>
      <c r="F503" s="6">
        <v>2378213</v>
      </c>
      <c r="G503" s="5" t="s">
        <v>243</v>
      </c>
      <c r="H503" s="19"/>
      <c r="I503" s="7">
        <v>146.25</v>
      </c>
      <c r="J503" s="8">
        <v>59792.859999999993</v>
      </c>
      <c r="K503" s="19"/>
      <c r="L503" s="7">
        <v>0</v>
      </c>
      <c r="M503" s="8">
        <v>0</v>
      </c>
      <c r="N503" s="19"/>
      <c r="O503" s="7">
        <f t="shared" si="45"/>
        <v>146.25</v>
      </c>
      <c r="P503" s="8">
        <f t="shared" si="46"/>
        <v>59792.859999999993</v>
      </c>
      <c r="Q503" s="1" t="str">
        <f t="shared" si="47"/>
        <v>OK</v>
      </c>
      <c r="S503" s="1">
        <v>2378213</v>
      </c>
      <c r="T503" s="1" t="s">
        <v>555</v>
      </c>
      <c r="U503" s="4">
        <v>0</v>
      </c>
      <c r="V503" s="4">
        <v>0</v>
      </c>
      <c r="W503" s="4">
        <v>269.74895981528721</v>
      </c>
      <c r="X503" s="4">
        <v>41010.328422996332</v>
      </c>
      <c r="Y503" s="4">
        <v>1121.107312063886</v>
      </c>
      <c r="Z503" s="4">
        <v>3321.1699891638054</v>
      </c>
      <c r="AA503" s="4">
        <v>396.60693190967345</v>
      </c>
      <c r="AB503" s="4">
        <v>1228.4971818775746</v>
      </c>
      <c r="AC503" s="4">
        <v>136.75718418561061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1728.1240729085964</v>
      </c>
      <c r="AJ503" s="4">
        <v>118.03459101914291</v>
      </c>
      <c r="AK503" s="4">
        <v>1981.5201401569375</v>
      </c>
      <c r="AL503" s="4">
        <v>52.935063970799519</v>
      </c>
      <c r="AM503" s="4">
        <v>7065.3426331136061</v>
      </c>
      <c r="AN503" s="4">
        <v>0</v>
      </c>
      <c r="AO503" s="4">
        <v>674.01074275250596</v>
      </c>
      <c r="AP503" s="4">
        <v>0</v>
      </c>
      <c r="AQ503" s="4">
        <v>688.67677406623898</v>
      </c>
      <c r="AR503" s="4">
        <v>59792.859999999993</v>
      </c>
      <c r="AS503" s="27"/>
      <c r="AT503" s="1" t="s">
        <v>555</v>
      </c>
      <c r="AU503" s="4">
        <v>0</v>
      </c>
      <c r="AV503" s="4">
        <v>0</v>
      </c>
      <c r="AW503" s="4">
        <v>0</v>
      </c>
      <c r="AX503" s="4">
        <v>0</v>
      </c>
      <c r="AY503" s="4">
        <v>0</v>
      </c>
      <c r="AZ503" s="4">
        <v>0</v>
      </c>
      <c r="BA503" s="4">
        <v>0</v>
      </c>
      <c r="BB503" s="4">
        <v>0</v>
      </c>
      <c r="BC503" s="4">
        <v>0</v>
      </c>
      <c r="BD503" s="4">
        <v>0</v>
      </c>
      <c r="BE503" s="4">
        <v>0</v>
      </c>
      <c r="BF503" s="4">
        <v>0</v>
      </c>
      <c r="BG503" s="4">
        <v>0</v>
      </c>
      <c r="BH503" s="4">
        <v>0</v>
      </c>
      <c r="BI503" s="4">
        <v>0</v>
      </c>
      <c r="BJ503" s="4">
        <v>0</v>
      </c>
      <c r="BK503" s="34">
        <v>59792.859999999993</v>
      </c>
      <c r="BL503" s="27"/>
      <c r="BM503" s="1" t="s">
        <v>555</v>
      </c>
      <c r="BN503" s="4" t="e">
        <v>#DIV/0!</v>
      </c>
      <c r="BO503" s="4" t="e">
        <v>#DIV/0!</v>
      </c>
      <c r="BP503" s="4">
        <v>0</v>
      </c>
      <c r="BQ503" s="4">
        <v>0</v>
      </c>
      <c r="BR503" s="4">
        <v>0</v>
      </c>
      <c r="BS503" s="4">
        <v>0</v>
      </c>
      <c r="BT503" s="4">
        <v>0</v>
      </c>
      <c r="BU503" s="4">
        <v>0</v>
      </c>
      <c r="BV503" s="4">
        <v>69.317985801541241</v>
      </c>
      <c r="BW503" s="4" t="e">
        <v>#DIV/0!</v>
      </c>
      <c r="BX503" s="4" t="e">
        <v>#DIV/0!</v>
      </c>
      <c r="BY503" s="4" t="e">
        <v>#DIV/0!</v>
      </c>
      <c r="BZ503" s="4" t="e">
        <v>#DIV/0!</v>
      </c>
      <c r="CA503" s="4" t="e">
        <v>#DIV/0!</v>
      </c>
      <c r="CB503" s="4">
        <v>1320.1765242455101</v>
      </c>
      <c r="CC503" s="4">
        <v>49.095235065459114</v>
      </c>
      <c r="CD503" s="4">
        <v>1359.7263702844668</v>
      </c>
      <c r="CE503" s="4">
        <v>52.935063970799519</v>
      </c>
      <c r="CF503" s="4">
        <v>0</v>
      </c>
      <c r="CG503" s="4" t="e">
        <v>#DIV/0!</v>
      </c>
      <c r="CH503" s="4">
        <v>96.836542019786648</v>
      </c>
      <c r="CI503" s="4" t="e">
        <v>#DIV/0!</v>
      </c>
      <c r="CJ503" s="4">
        <v>144.70449413012165</v>
      </c>
      <c r="CK503" s="4">
        <v>3092.7922155176852</v>
      </c>
      <c r="CL503" s="27"/>
      <c r="CM503" s="1" t="s">
        <v>555</v>
      </c>
      <c r="CN503" s="4" t="e">
        <v>#DIV/0!</v>
      </c>
      <c r="CO503" s="4" t="e">
        <v>#DIV/0!</v>
      </c>
      <c r="CP503" s="4">
        <v>269.74895981528721</v>
      </c>
      <c r="CQ503" s="4">
        <v>41010.328422996332</v>
      </c>
      <c r="CR503" s="4">
        <v>1121.107312063886</v>
      </c>
      <c r="CS503" s="4">
        <v>3321.1699891638054</v>
      </c>
      <c r="CT503" s="4">
        <v>396.60693190967345</v>
      </c>
      <c r="CU503" s="4">
        <v>1228.4971818775746</v>
      </c>
      <c r="CV503" s="4">
        <v>67.439198384069357</v>
      </c>
      <c r="CW503" s="4" t="e">
        <v>#DIV/0!</v>
      </c>
      <c r="CX503" s="4" t="e">
        <v>#DIV/0!</v>
      </c>
      <c r="CY503" s="4" t="e">
        <v>#DIV/0!</v>
      </c>
      <c r="CZ503" s="4" t="e">
        <v>#DIV/0!</v>
      </c>
      <c r="DA503" s="4" t="e">
        <v>#DIV/0!</v>
      </c>
      <c r="DB503" s="4">
        <v>407.94754866308614</v>
      </c>
      <c r="DC503" s="4">
        <v>68.939355953683801</v>
      </c>
      <c r="DD503" s="4">
        <v>621.79376987247053</v>
      </c>
      <c r="DE503" s="4">
        <v>0</v>
      </c>
      <c r="DF503" s="4">
        <v>7065.3426331136061</v>
      </c>
      <c r="DG503" s="4" t="e">
        <v>#DIV/0!</v>
      </c>
      <c r="DH503" s="4">
        <v>577.17420073271921</v>
      </c>
      <c r="DI503" s="4" t="e">
        <v>#DIV/0!</v>
      </c>
      <c r="DJ503" s="4">
        <v>543.97227993611739</v>
      </c>
      <c r="DK503" s="4">
        <v>56700.067784482315</v>
      </c>
      <c r="DL503" s="27"/>
      <c r="DM503" s="1" t="s">
        <v>555</v>
      </c>
      <c r="DN503" s="4" t="e">
        <v>#DIV/0!</v>
      </c>
      <c r="DO503" s="4" t="e">
        <v>#DIV/0!</v>
      </c>
      <c r="DP503" s="4" t="e">
        <v>#DIV/0!</v>
      </c>
      <c r="DQ503" s="4" t="e">
        <v>#DIV/0!</v>
      </c>
      <c r="DR503" s="4" t="e">
        <v>#DIV/0!</v>
      </c>
      <c r="DS503" s="4" t="e">
        <v>#DIV/0!</v>
      </c>
      <c r="DT503" s="4" t="e">
        <v>#DIV/0!</v>
      </c>
      <c r="DU503" s="4" t="e">
        <v>#DIV/0!</v>
      </c>
      <c r="DV503" s="4" t="e">
        <v>#DIV/0!</v>
      </c>
      <c r="DW503" s="4" t="e">
        <v>#DIV/0!</v>
      </c>
      <c r="DX503" s="4" t="e">
        <v>#DIV/0!</v>
      </c>
      <c r="DY503" s="4" t="e">
        <v>#DIV/0!</v>
      </c>
      <c r="DZ503" s="4" t="e">
        <v>#DIV/0!</v>
      </c>
      <c r="EA503" s="4" t="e">
        <v>#DIV/0!</v>
      </c>
      <c r="EB503" s="4" t="e">
        <v>#DIV/0!</v>
      </c>
      <c r="EC503" s="4" t="e">
        <v>#DIV/0!</v>
      </c>
      <c r="ED503" s="27"/>
      <c r="EE503" s="1" t="s">
        <v>555</v>
      </c>
      <c r="EF503" s="4" t="e">
        <v>#DIV/0!</v>
      </c>
      <c r="EG503" s="4" t="e">
        <v>#DIV/0!</v>
      </c>
      <c r="EH503" s="4" t="e">
        <v>#DIV/0!</v>
      </c>
      <c r="EI503" s="4" t="e">
        <v>#DIV/0!</v>
      </c>
      <c r="EJ503" s="4" t="e">
        <v>#DIV/0!</v>
      </c>
      <c r="EK503" s="4" t="e">
        <v>#DIV/0!</v>
      </c>
      <c r="EL503" s="4" t="e">
        <v>#DIV/0!</v>
      </c>
      <c r="EM503" s="4" t="e">
        <v>#DIV/0!</v>
      </c>
      <c r="EN503" s="4" t="e">
        <v>#DIV/0!</v>
      </c>
      <c r="EO503" s="4" t="e">
        <v>#DIV/0!</v>
      </c>
      <c r="EP503" s="4" t="e">
        <v>#DIV/0!</v>
      </c>
      <c r="EQ503" s="4" t="e">
        <v>#DIV/0!</v>
      </c>
      <c r="ER503" s="4" t="e">
        <v>#DIV/0!</v>
      </c>
      <c r="ES503" s="4" t="e">
        <v>#DIV/0!</v>
      </c>
      <c r="ET503" s="4" t="e">
        <v>#DIV/0!</v>
      </c>
      <c r="EU503" s="4" t="e">
        <v>#DIV/0!</v>
      </c>
      <c r="EV503" s="23"/>
      <c r="IF503" s="23"/>
    </row>
    <row r="504" spans="2:240" ht="21.6" hidden="1" customHeight="1" x14ac:dyDescent="0.3">
      <c r="B504" s="1" t="s">
        <v>722</v>
      </c>
      <c r="C504" s="38" t="s">
        <v>462</v>
      </c>
      <c r="D504" s="5" t="s">
        <v>83</v>
      </c>
      <c r="E504" s="6" t="s">
        <v>320</v>
      </c>
      <c r="F504" s="6">
        <v>2664984</v>
      </c>
      <c r="G504" s="5" t="s">
        <v>292</v>
      </c>
      <c r="H504" s="19"/>
      <c r="I504" s="7">
        <v>162.75</v>
      </c>
      <c r="J504" s="8">
        <v>98888.82666666666</v>
      </c>
      <c r="K504" s="19"/>
      <c r="L504" s="7">
        <v>0</v>
      </c>
      <c r="M504" s="8">
        <v>0</v>
      </c>
      <c r="N504" s="19"/>
      <c r="O504" s="7">
        <f t="shared" si="45"/>
        <v>162.75</v>
      </c>
      <c r="P504" s="8">
        <f t="shared" si="46"/>
        <v>98888.82666666666</v>
      </c>
      <c r="Q504" s="1" t="str">
        <f t="shared" si="47"/>
        <v>OK</v>
      </c>
      <c r="S504" s="1">
        <v>2664984</v>
      </c>
      <c r="T504" s="1" t="s">
        <v>635</v>
      </c>
      <c r="U504" s="4">
        <v>0</v>
      </c>
      <c r="V504" s="4">
        <v>0</v>
      </c>
      <c r="W504" s="4">
        <v>3.4359671076945504</v>
      </c>
      <c r="X504" s="4">
        <v>75735.997976439481</v>
      </c>
      <c r="Y504" s="4">
        <v>2586.2842659264793</v>
      </c>
      <c r="Z504" s="4">
        <v>843.37420874765269</v>
      </c>
      <c r="AA504" s="4">
        <v>330.41444171734901</v>
      </c>
      <c r="AB504" s="4">
        <v>760.03115913639715</v>
      </c>
      <c r="AC504" s="4">
        <v>79.497795683650011</v>
      </c>
      <c r="AD504" s="4">
        <v>0</v>
      </c>
      <c r="AE504" s="4">
        <v>147.89634546517823</v>
      </c>
      <c r="AF504" s="4">
        <v>485.11039420520854</v>
      </c>
      <c r="AG504" s="4">
        <v>0</v>
      </c>
      <c r="AH504" s="4">
        <v>0</v>
      </c>
      <c r="AI504" s="4">
        <v>1070.9640587708668</v>
      </c>
      <c r="AJ504" s="4">
        <v>10850.031923295226</v>
      </c>
      <c r="AK504" s="4">
        <v>348.25288016353733</v>
      </c>
      <c r="AL504" s="4">
        <v>0</v>
      </c>
      <c r="AM504" s="4">
        <v>698.09695856664587</v>
      </c>
      <c r="AN504" s="4">
        <v>0</v>
      </c>
      <c r="AO504" s="4">
        <v>0</v>
      </c>
      <c r="AP504" s="4">
        <v>27.938718180793174</v>
      </c>
      <c r="AQ504" s="4">
        <v>4921.4995732604984</v>
      </c>
      <c r="AR504" s="4">
        <v>98888.82666666666</v>
      </c>
      <c r="AS504" s="27"/>
      <c r="AT504" s="1" t="s">
        <v>635</v>
      </c>
      <c r="AU504" s="4">
        <v>0</v>
      </c>
      <c r="AV504" s="4">
        <v>0</v>
      </c>
      <c r="AW504" s="4">
        <v>0</v>
      </c>
      <c r="AX504" s="4">
        <v>0</v>
      </c>
      <c r="AY504" s="4">
        <v>0</v>
      </c>
      <c r="AZ504" s="4">
        <v>0</v>
      </c>
      <c r="BA504" s="4">
        <v>0</v>
      </c>
      <c r="BB504" s="4">
        <v>0</v>
      </c>
      <c r="BC504" s="4">
        <v>0</v>
      </c>
      <c r="BD504" s="4">
        <v>0</v>
      </c>
      <c r="BE504" s="4">
        <v>0</v>
      </c>
      <c r="BF504" s="4">
        <v>0</v>
      </c>
      <c r="BG504" s="4">
        <v>0</v>
      </c>
      <c r="BH504" s="4">
        <v>0</v>
      </c>
      <c r="BI504" s="4">
        <v>0</v>
      </c>
      <c r="BJ504" s="4">
        <v>0</v>
      </c>
      <c r="BK504" s="34">
        <v>98888.82666666666</v>
      </c>
      <c r="BL504" s="27"/>
      <c r="BM504" s="1" t="s">
        <v>635</v>
      </c>
      <c r="BN504" s="4" t="e">
        <v>#DIV/0!</v>
      </c>
      <c r="BO504" s="4" t="e">
        <v>#DIV/0!</v>
      </c>
      <c r="BP504" s="4">
        <v>0</v>
      </c>
      <c r="BQ504" s="4">
        <v>43950.445731607004</v>
      </c>
      <c r="BR504" s="4">
        <v>33.307948604159357</v>
      </c>
      <c r="BS504" s="4">
        <v>17.401071657343621</v>
      </c>
      <c r="BT504" s="4">
        <v>0</v>
      </c>
      <c r="BU504" s="4">
        <v>0</v>
      </c>
      <c r="BV504" s="4">
        <v>79.497795683650011</v>
      </c>
      <c r="BW504" s="4" t="e">
        <v>#DIV/0!</v>
      </c>
      <c r="BX504" s="4">
        <v>147.89634546517823</v>
      </c>
      <c r="BY504" s="4">
        <v>485.11039420520854</v>
      </c>
      <c r="BZ504" s="4" t="e">
        <v>#DIV/0!</v>
      </c>
      <c r="CA504" s="4" t="e">
        <v>#DIV/0!</v>
      </c>
      <c r="CB504" s="4">
        <v>1070.9640587708668</v>
      </c>
      <c r="CC504" s="4">
        <v>10502.384038825985</v>
      </c>
      <c r="CD504" s="4">
        <v>348.25288016353733</v>
      </c>
      <c r="CE504" s="4" t="e">
        <v>#DIV/0!</v>
      </c>
      <c r="CF504" s="4">
        <v>170.44966596776467</v>
      </c>
      <c r="CG504" s="4" t="e">
        <v>#DIV/0!</v>
      </c>
      <c r="CH504" s="4" t="e">
        <v>#DIV/0!</v>
      </c>
      <c r="CI504" s="4">
        <v>27.938718180793174</v>
      </c>
      <c r="CJ504" s="4">
        <v>4877.2344804151844</v>
      </c>
      <c r="CK504" s="4">
        <v>61710.883129546688</v>
      </c>
      <c r="CL504" s="27"/>
      <c r="CM504" s="1" t="s">
        <v>635</v>
      </c>
      <c r="CN504" s="4" t="e">
        <v>#DIV/0!</v>
      </c>
      <c r="CO504" s="4" t="e">
        <v>#DIV/0!</v>
      </c>
      <c r="CP504" s="4">
        <v>3.4359671076945504</v>
      </c>
      <c r="CQ504" s="4">
        <v>31785.55224483247</v>
      </c>
      <c r="CR504" s="4">
        <v>2552.97631732232</v>
      </c>
      <c r="CS504" s="4">
        <v>825.97313709030902</v>
      </c>
      <c r="CT504" s="4">
        <v>330.41444171734901</v>
      </c>
      <c r="CU504" s="4">
        <v>760.03115913639715</v>
      </c>
      <c r="CV504" s="4">
        <v>0</v>
      </c>
      <c r="CW504" s="4" t="e">
        <v>#DIV/0!</v>
      </c>
      <c r="CX504" s="4">
        <v>0</v>
      </c>
      <c r="CY504" s="4">
        <v>0</v>
      </c>
      <c r="CZ504" s="4" t="e">
        <v>#DIV/0!</v>
      </c>
      <c r="DA504" s="4" t="e">
        <v>#DIV/0!</v>
      </c>
      <c r="DB504" s="4">
        <v>0</v>
      </c>
      <c r="DC504" s="4">
        <v>347.64788446924041</v>
      </c>
      <c r="DD504" s="4">
        <v>0</v>
      </c>
      <c r="DE504" s="4" t="e">
        <v>#DIV/0!</v>
      </c>
      <c r="DF504" s="4">
        <v>527.64729259888122</v>
      </c>
      <c r="DG504" s="4" t="e">
        <v>#DIV/0!</v>
      </c>
      <c r="DH504" s="4" t="e">
        <v>#DIV/0!</v>
      </c>
      <c r="DI504" s="4">
        <v>0</v>
      </c>
      <c r="DJ504" s="4">
        <v>44.265092845314065</v>
      </c>
      <c r="DK504" s="4">
        <v>37177.94353711998</v>
      </c>
      <c r="DL504" s="27"/>
      <c r="DM504" s="1" t="s">
        <v>635</v>
      </c>
      <c r="DN504" s="4" t="e">
        <v>#DIV/0!</v>
      </c>
      <c r="DO504" s="4" t="e">
        <v>#DIV/0!</v>
      </c>
      <c r="DP504" s="4" t="e">
        <v>#DIV/0!</v>
      </c>
      <c r="DQ504" s="4" t="e">
        <v>#DIV/0!</v>
      </c>
      <c r="DR504" s="4" t="e">
        <v>#DIV/0!</v>
      </c>
      <c r="DS504" s="4" t="e">
        <v>#DIV/0!</v>
      </c>
      <c r="DT504" s="4" t="e">
        <v>#DIV/0!</v>
      </c>
      <c r="DU504" s="4" t="e">
        <v>#DIV/0!</v>
      </c>
      <c r="DV504" s="4" t="e">
        <v>#DIV/0!</v>
      </c>
      <c r="DW504" s="4" t="e">
        <v>#DIV/0!</v>
      </c>
      <c r="DX504" s="4" t="e">
        <v>#DIV/0!</v>
      </c>
      <c r="DY504" s="4" t="e">
        <v>#DIV/0!</v>
      </c>
      <c r="DZ504" s="4" t="e">
        <v>#DIV/0!</v>
      </c>
      <c r="EA504" s="4" t="e">
        <v>#DIV/0!</v>
      </c>
      <c r="EB504" s="4" t="e">
        <v>#DIV/0!</v>
      </c>
      <c r="EC504" s="4" t="e">
        <v>#DIV/0!</v>
      </c>
      <c r="ED504" s="27"/>
      <c r="EE504" s="1" t="s">
        <v>635</v>
      </c>
      <c r="EF504" s="4" t="e">
        <v>#DIV/0!</v>
      </c>
      <c r="EG504" s="4" t="e">
        <v>#DIV/0!</v>
      </c>
      <c r="EH504" s="4" t="e">
        <v>#DIV/0!</v>
      </c>
      <c r="EI504" s="4" t="e">
        <v>#DIV/0!</v>
      </c>
      <c r="EJ504" s="4" t="e">
        <v>#DIV/0!</v>
      </c>
      <c r="EK504" s="4" t="e">
        <v>#DIV/0!</v>
      </c>
      <c r="EL504" s="4" t="e">
        <v>#DIV/0!</v>
      </c>
      <c r="EM504" s="4" t="e">
        <v>#DIV/0!</v>
      </c>
      <c r="EN504" s="4" t="e">
        <v>#DIV/0!</v>
      </c>
      <c r="EO504" s="4" t="e">
        <v>#DIV/0!</v>
      </c>
      <c r="EP504" s="4" t="e">
        <v>#DIV/0!</v>
      </c>
      <c r="EQ504" s="4" t="e">
        <v>#DIV/0!</v>
      </c>
      <c r="ER504" s="4" t="e">
        <v>#DIV/0!</v>
      </c>
      <c r="ES504" s="4" t="e">
        <v>#DIV/0!</v>
      </c>
      <c r="ET504" s="4" t="e">
        <v>#DIV/0!</v>
      </c>
      <c r="EU504" s="4" t="e">
        <v>#DIV/0!</v>
      </c>
      <c r="EV504" s="23"/>
      <c r="IF504" s="23"/>
    </row>
    <row r="505" spans="2:240" ht="21.6" hidden="1" customHeight="1" x14ac:dyDescent="0.3">
      <c r="B505" s="1" t="s">
        <v>722</v>
      </c>
      <c r="C505" s="38" t="s">
        <v>382</v>
      </c>
      <c r="D505" s="5" t="s">
        <v>39</v>
      </c>
      <c r="E505" s="6" t="s">
        <v>320</v>
      </c>
      <c r="F505" s="6">
        <v>2379163</v>
      </c>
      <c r="G505" s="5" t="s">
        <v>246</v>
      </c>
      <c r="H505" s="19"/>
      <c r="I505" s="7">
        <v>87.666666666666671</v>
      </c>
      <c r="J505" s="8">
        <v>48460.145833333336</v>
      </c>
      <c r="K505" s="19"/>
      <c r="L505" s="7">
        <v>0</v>
      </c>
      <c r="M505" s="8">
        <v>0</v>
      </c>
      <c r="N505" s="19"/>
      <c r="O505" s="7">
        <f t="shared" si="45"/>
        <v>87.666666666666671</v>
      </c>
      <c r="P505" s="8">
        <f t="shared" si="46"/>
        <v>48460.145833333336</v>
      </c>
      <c r="Q505" s="1" t="str">
        <f t="shared" si="47"/>
        <v>OK</v>
      </c>
      <c r="S505" s="1">
        <v>2379163</v>
      </c>
      <c r="T505" s="1" t="s">
        <v>558</v>
      </c>
      <c r="U505" s="4">
        <v>0</v>
      </c>
      <c r="V505" s="4">
        <v>0</v>
      </c>
      <c r="W505" s="4">
        <v>52.636315251609126</v>
      </c>
      <c r="X505" s="4">
        <v>46800.443308216483</v>
      </c>
      <c r="Y505" s="4">
        <v>886.6380098155488</v>
      </c>
      <c r="Z505" s="4">
        <v>569.20255450146578</v>
      </c>
      <c r="AA505" s="4">
        <v>151.2256455482385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48460.145833333336</v>
      </c>
      <c r="AS505" s="27"/>
      <c r="AT505" s="1" t="s">
        <v>558</v>
      </c>
      <c r="AU505" s="4">
        <v>0</v>
      </c>
      <c r="AV505" s="4">
        <v>0</v>
      </c>
      <c r="AW505" s="4">
        <v>0</v>
      </c>
      <c r="AX505" s="4">
        <v>0</v>
      </c>
      <c r="AY505" s="4">
        <v>0</v>
      </c>
      <c r="AZ505" s="4">
        <v>0</v>
      </c>
      <c r="BA505" s="4">
        <v>0</v>
      </c>
      <c r="BB505" s="4">
        <v>0</v>
      </c>
      <c r="BC505" s="4">
        <v>0</v>
      </c>
      <c r="BD505" s="4">
        <v>0</v>
      </c>
      <c r="BE505" s="4">
        <v>0</v>
      </c>
      <c r="BF505" s="4">
        <v>0</v>
      </c>
      <c r="BG505" s="4">
        <v>0</v>
      </c>
      <c r="BH505" s="4">
        <v>0</v>
      </c>
      <c r="BI505" s="4">
        <v>0</v>
      </c>
      <c r="BJ505" s="4">
        <v>0</v>
      </c>
      <c r="BK505" s="34">
        <v>48460.145833333336</v>
      </c>
      <c r="BL505" s="27"/>
      <c r="BM505" s="1" t="s">
        <v>558</v>
      </c>
      <c r="BN505" s="4" t="e">
        <v>#DIV/0!</v>
      </c>
      <c r="BO505" s="4" t="e">
        <v>#DIV/0!</v>
      </c>
      <c r="BP505" s="4">
        <v>0</v>
      </c>
      <c r="BQ505" s="4">
        <v>0</v>
      </c>
      <c r="BR505" s="4">
        <v>0</v>
      </c>
      <c r="BS505" s="4">
        <v>0</v>
      </c>
      <c r="BT505" s="4">
        <v>0</v>
      </c>
      <c r="BU505" s="4" t="e">
        <v>#DIV/0!</v>
      </c>
      <c r="BV505" s="4" t="e">
        <v>#DIV/0!</v>
      </c>
      <c r="BW505" s="4" t="e">
        <v>#DIV/0!</v>
      </c>
      <c r="BX505" s="4" t="e">
        <v>#DIV/0!</v>
      </c>
      <c r="BY505" s="4" t="e">
        <v>#DIV/0!</v>
      </c>
      <c r="BZ505" s="4" t="e">
        <v>#DIV/0!</v>
      </c>
      <c r="CA505" s="4" t="e">
        <v>#DIV/0!</v>
      </c>
      <c r="CB505" s="4" t="e">
        <v>#DIV/0!</v>
      </c>
      <c r="CC505" s="4" t="e">
        <v>#DIV/0!</v>
      </c>
      <c r="CD505" s="4" t="e">
        <v>#DIV/0!</v>
      </c>
      <c r="CE505" s="4" t="e">
        <v>#DIV/0!</v>
      </c>
      <c r="CF505" s="4" t="e">
        <v>#DIV/0!</v>
      </c>
      <c r="CG505" s="4" t="e">
        <v>#DIV/0!</v>
      </c>
      <c r="CH505" s="4" t="e">
        <v>#DIV/0!</v>
      </c>
      <c r="CI505" s="4" t="e">
        <v>#DIV/0!</v>
      </c>
      <c r="CJ505" s="4" t="e">
        <v>#DIV/0!</v>
      </c>
      <c r="CK505" s="4">
        <v>0</v>
      </c>
      <c r="CL505" s="27"/>
      <c r="CM505" s="1" t="s">
        <v>558</v>
      </c>
      <c r="CN505" s="4" t="e">
        <v>#DIV/0!</v>
      </c>
      <c r="CO505" s="4" t="e">
        <v>#DIV/0!</v>
      </c>
      <c r="CP505" s="4">
        <v>52.636315251609126</v>
      </c>
      <c r="CQ505" s="4">
        <v>46800.443308216483</v>
      </c>
      <c r="CR505" s="4">
        <v>886.6380098155488</v>
      </c>
      <c r="CS505" s="4">
        <v>569.20255450146578</v>
      </c>
      <c r="CT505" s="4">
        <v>151.2256455482385</v>
      </c>
      <c r="CU505" s="4" t="e">
        <v>#DIV/0!</v>
      </c>
      <c r="CV505" s="4" t="e">
        <v>#DIV/0!</v>
      </c>
      <c r="CW505" s="4" t="e">
        <v>#DIV/0!</v>
      </c>
      <c r="CX505" s="4" t="e">
        <v>#DIV/0!</v>
      </c>
      <c r="CY505" s="4" t="e">
        <v>#DIV/0!</v>
      </c>
      <c r="CZ505" s="4" t="e">
        <v>#DIV/0!</v>
      </c>
      <c r="DA505" s="4" t="e">
        <v>#DIV/0!</v>
      </c>
      <c r="DB505" s="4" t="e">
        <v>#DIV/0!</v>
      </c>
      <c r="DC505" s="4" t="e">
        <v>#DIV/0!</v>
      </c>
      <c r="DD505" s="4" t="e">
        <v>#DIV/0!</v>
      </c>
      <c r="DE505" s="4" t="e">
        <v>#DIV/0!</v>
      </c>
      <c r="DF505" s="4" t="e">
        <v>#DIV/0!</v>
      </c>
      <c r="DG505" s="4" t="e">
        <v>#DIV/0!</v>
      </c>
      <c r="DH505" s="4" t="e">
        <v>#DIV/0!</v>
      </c>
      <c r="DI505" s="4" t="e">
        <v>#DIV/0!</v>
      </c>
      <c r="DJ505" s="4" t="e">
        <v>#DIV/0!</v>
      </c>
      <c r="DK505" s="4">
        <v>48460.145833333336</v>
      </c>
      <c r="DL505" s="27"/>
      <c r="DM505" s="1" t="s">
        <v>558</v>
      </c>
      <c r="DN505" s="4" t="e">
        <v>#DIV/0!</v>
      </c>
      <c r="DO505" s="4" t="e">
        <v>#DIV/0!</v>
      </c>
      <c r="DP505" s="4" t="e">
        <v>#DIV/0!</v>
      </c>
      <c r="DQ505" s="4" t="e">
        <v>#DIV/0!</v>
      </c>
      <c r="DR505" s="4" t="e">
        <v>#DIV/0!</v>
      </c>
      <c r="DS505" s="4" t="e">
        <v>#DIV/0!</v>
      </c>
      <c r="DT505" s="4" t="e">
        <v>#DIV/0!</v>
      </c>
      <c r="DU505" s="4" t="e">
        <v>#DIV/0!</v>
      </c>
      <c r="DV505" s="4" t="e">
        <v>#DIV/0!</v>
      </c>
      <c r="DW505" s="4" t="e">
        <v>#DIV/0!</v>
      </c>
      <c r="DX505" s="4" t="e">
        <v>#DIV/0!</v>
      </c>
      <c r="DY505" s="4" t="e">
        <v>#DIV/0!</v>
      </c>
      <c r="DZ505" s="4" t="e">
        <v>#DIV/0!</v>
      </c>
      <c r="EA505" s="4" t="e">
        <v>#DIV/0!</v>
      </c>
      <c r="EB505" s="4" t="e">
        <v>#DIV/0!</v>
      </c>
      <c r="EC505" s="4" t="e">
        <v>#DIV/0!</v>
      </c>
      <c r="ED505" s="27"/>
      <c r="EE505" s="1" t="s">
        <v>558</v>
      </c>
      <c r="EF505" s="4" t="e">
        <v>#DIV/0!</v>
      </c>
      <c r="EG505" s="4" t="e">
        <v>#DIV/0!</v>
      </c>
      <c r="EH505" s="4" t="e">
        <v>#DIV/0!</v>
      </c>
      <c r="EI505" s="4" t="e">
        <v>#DIV/0!</v>
      </c>
      <c r="EJ505" s="4" t="e">
        <v>#DIV/0!</v>
      </c>
      <c r="EK505" s="4" t="e">
        <v>#DIV/0!</v>
      </c>
      <c r="EL505" s="4" t="e">
        <v>#DIV/0!</v>
      </c>
      <c r="EM505" s="4" t="e">
        <v>#DIV/0!</v>
      </c>
      <c r="EN505" s="4" t="e">
        <v>#DIV/0!</v>
      </c>
      <c r="EO505" s="4" t="e">
        <v>#DIV/0!</v>
      </c>
      <c r="EP505" s="4" t="e">
        <v>#DIV/0!</v>
      </c>
      <c r="EQ505" s="4" t="e">
        <v>#DIV/0!</v>
      </c>
      <c r="ER505" s="4" t="e">
        <v>#DIV/0!</v>
      </c>
      <c r="ES505" s="4" t="e">
        <v>#DIV/0!</v>
      </c>
      <c r="ET505" s="4" t="e">
        <v>#DIV/0!</v>
      </c>
      <c r="EU505" s="4" t="e">
        <v>#DIV/0!</v>
      </c>
      <c r="EV505" s="23"/>
      <c r="IF505" s="23"/>
    </row>
    <row r="506" spans="2:240" ht="21.6" hidden="1" customHeight="1" x14ac:dyDescent="0.3">
      <c r="B506" s="1" t="s">
        <v>722</v>
      </c>
      <c r="C506" s="38" t="s">
        <v>472</v>
      </c>
      <c r="D506" s="5" t="s">
        <v>90</v>
      </c>
      <c r="E506" s="6" t="s">
        <v>320</v>
      </c>
      <c r="F506" s="6">
        <v>2691469</v>
      </c>
      <c r="G506" s="5" t="s">
        <v>298</v>
      </c>
      <c r="H506" s="19"/>
      <c r="I506" s="7">
        <v>106.33991678621599</v>
      </c>
      <c r="J506" s="8">
        <v>294171.88563972036</v>
      </c>
      <c r="K506" s="19"/>
      <c r="L506" s="7">
        <v>0</v>
      </c>
      <c r="M506" s="8">
        <v>0</v>
      </c>
      <c r="N506" s="19"/>
      <c r="O506" s="7">
        <f t="shared" si="45"/>
        <v>106.33991678621599</v>
      </c>
      <c r="P506" s="8">
        <f t="shared" si="46"/>
        <v>294171.88563972036</v>
      </c>
      <c r="Q506" s="1" t="str">
        <f t="shared" si="47"/>
        <v>OK</v>
      </c>
      <c r="S506" s="1">
        <v>2691469</v>
      </c>
      <c r="T506" s="1" t="s">
        <v>645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436.60938151494298</v>
      </c>
      <c r="AD506" s="4">
        <v>0</v>
      </c>
      <c r="AE506" s="4">
        <v>106.83806363664962</v>
      </c>
      <c r="AF506" s="4">
        <v>0</v>
      </c>
      <c r="AG506" s="4">
        <v>5908.2711340295336</v>
      </c>
      <c r="AH506" s="4">
        <v>0</v>
      </c>
      <c r="AI506" s="4">
        <v>10137.715781331173</v>
      </c>
      <c r="AJ506" s="4">
        <v>935.36629438011585</v>
      </c>
      <c r="AK506" s="4">
        <v>9836.2434473225785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172430.77268204998</v>
      </c>
      <c r="AR506" s="4">
        <v>199791.81678426496</v>
      </c>
      <c r="AS506" s="27"/>
      <c r="AT506" s="1" t="s">
        <v>645</v>
      </c>
      <c r="AU506" s="4">
        <v>0</v>
      </c>
      <c r="AV506" s="4">
        <v>0</v>
      </c>
      <c r="AW506" s="4">
        <v>0</v>
      </c>
      <c r="AX506" s="4">
        <v>0</v>
      </c>
      <c r="AY506" s="4">
        <v>0</v>
      </c>
      <c r="AZ506" s="4">
        <v>0</v>
      </c>
      <c r="BA506" s="4">
        <v>0</v>
      </c>
      <c r="BB506" s="4">
        <v>94380.068855455378</v>
      </c>
      <c r="BC506" s="4">
        <v>0</v>
      </c>
      <c r="BD506" s="4">
        <v>0</v>
      </c>
      <c r="BE506" s="4">
        <v>0</v>
      </c>
      <c r="BF506" s="4">
        <v>0</v>
      </c>
      <c r="BG506" s="4">
        <v>0</v>
      </c>
      <c r="BH506" s="4">
        <v>0</v>
      </c>
      <c r="BI506" s="4">
        <v>0</v>
      </c>
      <c r="BJ506" s="4">
        <v>94380.068855455378</v>
      </c>
      <c r="BK506" s="34">
        <v>294171.88563972036</v>
      </c>
      <c r="BL506" s="27"/>
      <c r="BM506" s="1" t="s">
        <v>645</v>
      </c>
      <c r="BN506" s="4" t="e">
        <v>#DIV/0!</v>
      </c>
      <c r="BO506" s="4" t="e">
        <v>#DIV/0!</v>
      </c>
      <c r="BP506" s="4" t="e">
        <v>#DIV/0!</v>
      </c>
      <c r="BQ506" s="4" t="e">
        <v>#DIV/0!</v>
      </c>
      <c r="BR506" s="4" t="e">
        <v>#DIV/0!</v>
      </c>
      <c r="BS506" s="4" t="e">
        <v>#DIV/0!</v>
      </c>
      <c r="BT506" s="4" t="e">
        <v>#DIV/0!</v>
      </c>
      <c r="BU506" s="4" t="e">
        <v>#DIV/0!</v>
      </c>
      <c r="BV506" s="4">
        <v>436.60938151494298</v>
      </c>
      <c r="BW506" s="4" t="e">
        <v>#DIV/0!</v>
      </c>
      <c r="BX506" s="4">
        <v>106.83806363664962</v>
      </c>
      <c r="BY506" s="4" t="e">
        <v>#DIV/0!</v>
      </c>
      <c r="BZ506" s="4">
        <v>5908.2711340295336</v>
      </c>
      <c r="CA506" s="4" t="e">
        <v>#DIV/0!</v>
      </c>
      <c r="CB506" s="4">
        <v>10137.715781331173</v>
      </c>
      <c r="CC506" s="4">
        <v>935.36629438011585</v>
      </c>
      <c r="CD506" s="4">
        <v>9836.2434473225785</v>
      </c>
      <c r="CE506" s="4" t="e">
        <v>#DIV/0!</v>
      </c>
      <c r="CF506" s="4" t="e">
        <v>#DIV/0!</v>
      </c>
      <c r="CG506" s="4" t="e">
        <v>#DIV/0!</v>
      </c>
      <c r="CH506" s="4" t="e">
        <v>#DIV/0!</v>
      </c>
      <c r="CI506" s="4" t="e">
        <v>#DIV/0!</v>
      </c>
      <c r="CJ506" s="4">
        <v>172430.77268204998</v>
      </c>
      <c r="CK506" s="4">
        <v>199791.81678426496</v>
      </c>
      <c r="CL506" s="27"/>
      <c r="CM506" s="1" t="s">
        <v>645</v>
      </c>
      <c r="CN506" s="4" t="e">
        <v>#DIV/0!</v>
      </c>
      <c r="CO506" s="4" t="e">
        <v>#DIV/0!</v>
      </c>
      <c r="CP506" s="4" t="e">
        <v>#DIV/0!</v>
      </c>
      <c r="CQ506" s="4" t="e">
        <v>#DIV/0!</v>
      </c>
      <c r="CR506" s="4" t="e">
        <v>#DIV/0!</v>
      </c>
      <c r="CS506" s="4" t="e">
        <v>#DIV/0!</v>
      </c>
      <c r="CT506" s="4" t="e">
        <v>#DIV/0!</v>
      </c>
      <c r="CU506" s="4" t="e">
        <v>#DIV/0!</v>
      </c>
      <c r="CV506" s="4">
        <v>0</v>
      </c>
      <c r="CW506" s="4" t="e">
        <v>#DIV/0!</v>
      </c>
      <c r="CX506" s="4">
        <v>0</v>
      </c>
      <c r="CY506" s="4" t="e">
        <v>#DIV/0!</v>
      </c>
      <c r="CZ506" s="4">
        <v>0</v>
      </c>
      <c r="DA506" s="4" t="e">
        <v>#DIV/0!</v>
      </c>
      <c r="DB506" s="4">
        <v>0</v>
      </c>
      <c r="DC506" s="4">
        <v>0</v>
      </c>
      <c r="DD506" s="4">
        <v>0</v>
      </c>
      <c r="DE506" s="4" t="e">
        <v>#DIV/0!</v>
      </c>
      <c r="DF506" s="4" t="e">
        <v>#DIV/0!</v>
      </c>
      <c r="DG506" s="4" t="e">
        <v>#DIV/0!</v>
      </c>
      <c r="DH506" s="4" t="e">
        <v>#DIV/0!</v>
      </c>
      <c r="DI506" s="4" t="e">
        <v>#DIV/0!</v>
      </c>
      <c r="DJ506" s="4">
        <v>0</v>
      </c>
      <c r="DK506" s="4">
        <v>0</v>
      </c>
      <c r="DL506" s="27"/>
      <c r="DM506" s="1" t="s">
        <v>645</v>
      </c>
      <c r="DN506" s="4" t="e">
        <v>#DIV/0!</v>
      </c>
      <c r="DO506" s="4" t="e">
        <v>#DIV/0!</v>
      </c>
      <c r="DP506" s="4" t="e">
        <v>#DIV/0!</v>
      </c>
      <c r="DQ506" s="4" t="e">
        <v>#DIV/0!</v>
      </c>
      <c r="DR506" s="4" t="e">
        <v>#DIV/0!</v>
      </c>
      <c r="DS506" s="4" t="e">
        <v>#DIV/0!</v>
      </c>
      <c r="DT506" s="4" t="e">
        <v>#DIV/0!</v>
      </c>
      <c r="DU506" s="4">
        <v>94380.068855455378</v>
      </c>
      <c r="DV506" s="4" t="e">
        <v>#DIV/0!</v>
      </c>
      <c r="DW506" s="4" t="e">
        <v>#DIV/0!</v>
      </c>
      <c r="DX506" s="4" t="e">
        <v>#DIV/0!</v>
      </c>
      <c r="DY506" s="4" t="e">
        <v>#DIV/0!</v>
      </c>
      <c r="DZ506" s="4" t="e">
        <v>#DIV/0!</v>
      </c>
      <c r="EA506" s="4" t="e">
        <v>#DIV/0!</v>
      </c>
      <c r="EB506" s="4" t="e">
        <v>#DIV/0!</v>
      </c>
      <c r="EC506" s="4">
        <v>94380.068855455378</v>
      </c>
      <c r="ED506" s="27"/>
      <c r="EE506" s="1" t="s">
        <v>645</v>
      </c>
      <c r="EF506" s="4" t="e">
        <v>#DIV/0!</v>
      </c>
      <c r="EG506" s="4" t="e">
        <v>#DIV/0!</v>
      </c>
      <c r="EH506" s="4" t="e">
        <v>#DIV/0!</v>
      </c>
      <c r="EI506" s="4" t="e">
        <v>#DIV/0!</v>
      </c>
      <c r="EJ506" s="4" t="e">
        <v>#DIV/0!</v>
      </c>
      <c r="EK506" s="4" t="e">
        <v>#DIV/0!</v>
      </c>
      <c r="EL506" s="4" t="e">
        <v>#DIV/0!</v>
      </c>
      <c r="EM506" s="4">
        <v>0</v>
      </c>
      <c r="EN506" s="4" t="e">
        <v>#DIV/0!</v>
      </c>
      <c r="EO506" s="4" t="e">
        <v>#DIV/0!</v>
      </c>
      <c r="EP506" s="4" t="e">
        <v>#DIV/0!</v>
      </c>
      <c r="EQ506" s="4" t="e">
        <v>#DIV/0!</v>
      </c>
      <c r="ER506" s="4" t="e">
        <v>#DIV/0!</v>
      </c>
      <c r="ES506" s="4" t="e">
        <v>#DIV/0!</v>
      </c>
      <c r="ET506" s="4" t="e">
        <v>#DIV/0!</v>
      </c>
      <c r="EU506" s="4">
        <v>0</v>
      </c>
      <c r="EV506" s="23"/>
      <c r="IF506" s="23"/>
    </row>
    <row r="507" spans="2:240" ht="21.6" hidden="1" customHeight="1" x14ac:dyDescent="0.3">
      <c r="B507" s="1" t="s">
        <v>722</v>
      </c>
      <c r="C507" s="38" t="s">
        <v>471</v>
      </c>
      <c r="D507" s="5" t="s">
        <v>89</v>
      </c>
      <c r="E507" s="6" t="s">
        <v>320</v>
      </c>
      <c r="F507" s="6">
        <v>2689863</v>
      </c>
      <c r="G507" s="5" t="s">
        <v>297</v>
      </c>
      <c r="H507" s="19"/>
      <c r="I507" s="7">
        <v>18</v>
      </c>
      <c r="J507" s="8">
        <v>7406.6841666666669</v>
      </c>
      <c r="K507" s="19"/>
      <c r="L507" s="7">
        <v>0</v>
      </c>
      <c r="M507" s="8">
        <v>0</v>
      </c>
      <c r="N507" s="19"/>
      <c r="O507" s="7">
        <f t="shared" si="45"/>
        <v>18</v>
      </c>
      <c r="P507" s="8">
        <f t="shared" si="46"/>
        <v>7406.6841666666669</v>
      </c>
      <c r="Q507" s="1" t="str">
        <f t="shared" si="47"/>
        <v>OK</v>
      </c>
      <c r="S507" s="1">
        <v>2689863</v>
      </c>
      <c r="T507" s="1" t="s">
        <v>644</v>
      </c>
      <c r="U507" s="4">
        <v>0</v>
      </c>
      <c r="V507" s="4">
        <v>0</v>
      </c>
      <c r="W507" s="4">
        <v>0</v>
      </c>
      <c r="X507" s="4">
        <v>1851.6046025810338</v>
      </c>
      <c r="Y507" s="4">
        <v>18.629179521097285</v>
      </c>
      <c r="Z507" s="4">
        <v>89.232428978258213</v>
      </c>
      <c r="AA507" s="4">
        <v>10.46166603973993</v>
      </c>
      <c r="AB507" s="4">
        <v>21.930971301437811</v>
      </c>
      <c r="AC507" s="4">
        <v>76.117572103845006</v>
      </c>
      <c r="AD507" s="4">
        <v>0</v>
      </c>
      <c r="AE507" s="4">
        <v>0</v>
      </c>
      <c r="AF507" s="4">
        <v>0</v>
      </c>
      <c r="AG507" s="4">
        <v>0</v>
      </c>
      <c r="AH507" s="4">
        <v>1320.4971109171533</v>
      </c>
      <c r="AI507" s="4">
        <v>2995.9072017732087</v>
      </c>
      <c r="AJ507" s="4">
        <v>0</v>
      </c>
      <c r="AK507" s="4">
        <v>1022.3034334508933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0</v>
      </c>
      <c r="AR507" s="4">
        <v>7406.6841666666669</v>
      </c>
      <c r="AS507" s="27"/>
      <c r="AT507" s="1" t="s">
        <v>644</v>
      </c>
      <c r="AU507" s="4">
        <v>0</v>
      </c>
      <c r="AV507" s="4">
        <v>0</v>
      </c>
      <c r="AW507" s="4">
        <v>0</v>
      </c>
      <c r="AX507" s="4">
        <v>0</v>
      </c>
      <c r="AY507" s="4">
        <v>0</v>
      </c>
      <c r="AZ507" s="4">
        <v>0</v>
      </c>
      <c r="BA507" s="4">
        <v>0</v>
      </c>
      <c r="BB507" s="4">
        <v>0</v>
      </c>
      <c r="BC507" s="4">
        <v>0</v>
      </c>
      <c r="BD507" s="4">
        <v>0</v>
      </c>
      <c r="BE507" s="4">
        <v>0</v>
      </c>
      <c r="BF507" s="4">
        <v>0</v>
      </c>
      <c r="BG507" s="4">
        <v>0</v>
      </c>
      <c r="BH507" s="4">
        <v>0</v>
      </c>
      <c r="BI507" s="4">
        <v>0</v>
      </c>
      <c r="BJ507" s="4">
        <v>0</v>
      </c>
      <c r="BK507" s="34">
        <v>7406.6841666666669</v>
      </c>
      <c r="BL507" s="27"/>
      <c r="BM507" s="1" t="s">
        <v>644</v>
      </c>
      <c r="BN507" s="4" t="e">
        <v>#DIV/0!</v>
      </c>
      <c r="BO507" s="4" t="e">
        <v>#DIV/0!</v>
      </c>
      <c r="BP507" s="4" t="e">
        <v>#DIV/0!</v>
      </c>
      <c r="BQ507" s="4">
        <v>0</v>
      </c>
      <c r="BR507" s="4">
        <v>0</v>
      </c>
      <c r="BS507" s="4">
        <v>0</v>
      </c>
      <c r="BT507" s="4">
        <v>0</v>
      </c>
      <c r="BU507" s="4">
        <v>0</v>
      </c>
      <c r="BV507" s="4">
        <v>76.117572103845006</v>
      </c>
      <c r="BW507" s="4" t="e">
        <v>#DIV/0!</v>
      </c>
      <c r="BX507" s="4" t="e">
        <v>#DIV/0!</v>
      </c>
      <c r="BY507" s="4" t="e">
        <v>#DIV/0!</v>
      </c>
      <c r="BZ507" s="4" t="e">
        <v>#DIV/0!</v>
      </c>
      <c r="CA507" s="4">
        <v>1320.4971109171533</v>
      </c>
      <c r="CB507" s="4">
        <v>2947.5006799600174</v>
      </c>
      <c r="CC507" s="4" t="e">
        <v>#DIV/0!</v>
      </c>
      <c r="CD507" s="4">
        <v>1009.8187154727575</v>
      </c>
      <c r="CE507" s="4" t="e">
        <v>#DIV/0!</v>
      </c>
      <c r="CF507" s="4" t="e">
        <v>#DIV/0!</v>
      </c>
      <c r="CG507" s="4" t="e">
        <v>#DIV/0!</v>
      </c>
      <c r="CH507" s="4" t="e">
        <v>#DIV/0!</v>
      </c>
      <c r="CI507" s="4" t="e">
        <v>#DIV/0!</v>
      </c>
      <c r="CJ507" s="4" t="e">
        <v>#DIV/0!</v>
      </c>
      <c r="CK507" s="4">
        <v>5353.9340784537726</v>
      </c>
      <c r="CL507" s="27"/>
      <c r="CM507" s="1" t="s">
        <v>644</v>
      </c>
      <c r="CN507" s="4" t="e">
        <v>#DIV/0!</v>
      </c>
      <c r="CO507" s="4" t="e">
        <v>#DIV/0!</v>
      </c>
      <c r="CP507" s="4" t="e">
        <v>#DIV/0!</v>
      </c>
      <c r="CQ507" s="4">
        <v>1851.6046025810338</v>
      </c>
      <c r="CR507" s="4">
        <v>18.629179521097285</v>
      </c>
      <c r="CS507" s="4">
        <v>89.232428978258213</v>
      </c>
      <c r="CT507" s="4">
        <v>10.46166603973993</v>
      </c>
      <c r="CU507" s="4">
        <v>21.930971301437811</v>
      </c>
      <c r="CV507" s="4">
        <v>0</v>
      </c>
      <c r="CW507" s="4" t="e">
        <v>#DIV/0!</v>
      </c>
      <c r="CX507" s="4" t="e">
        <v>#DIV/0!</v>
      </c>
      <c r="CY507" s="4" t="e">
        <v>#DIV/0!</v>
      </c>
      <c r="CZ507" s="4" t="e">
        <v>#DIV/0!</v>
      </c>
      <c r="DA507" s="4">
        <v>0</v>
      </c>
      <c r="DB507" s="4">
        <v>48.406521813191297</v>
      </c>
      <c r="DC507" s="4" t="e">
        <v>#DIV/0!</v>
      </c>
      <c r="DD507" s="4">
        <v>12.484717978135745</v>
      </c>
      <c r="DE507" s="4" t="e">
        <v>#DIV/0!</v>
      </c>
      <c r="DF507" s="4" t="e">
        <v>#DIV/0!</v>
      </c>
      <c r="DG507" s="4" t="e">
        <v>#DIV/0!</v>
      </c>
      <c r="DH507" s="4" t="e">
        <v>#DIV/0!</v>
      </c>
      <c r="DI507" s="4" t="e">
        <v>#DIV/0!</v>
      </c>
      <c r="DJ507" s="4" t="e">
        <v>#DIV/0!</v>
      </c>
      <c r="DK507" s="4">
        <v>2052.7500882128943</v>
      </c>
      <c r="DL507" s="27"/>
      <c r="DM507" s="1" t="s">
        <v>644</v>
      </c>
      <c r="DN507" s="4" t="e">
        <v>#DIV/0!</v>
      </c>
      <c r="DO507" s="4" t="e">
        <v>#DIV/0!</v>
      </c>
      <c r="DP507" s="4" t="e">
        <v>#DIV/0!</v>
      </c>
      <c r="DQ507" s="4" t="e">
        <v>#DIV/0!</v>
      </c>
      <c r="DR507" s="4" t="e">
        <v>#DIV/0!</v>
      </c>
      <c r="DS507" s="4" t="e">
        <v>#DIV/0!</v>
      </c>
      <c r="DT507" s="4" t="e">
        <v>#DIV/0!</v>
      </c>
      <c r="DU507" s="4" t="e">
        <v>#DIV/0!</v>
      </c>
      <c r="DV507" s="4" t="e">
        <v>#DIV/0!</v>
      </c>
      <c r="DW507" s="4" t="e">
        <v>#DIV/0!</v>
      </c>
      <c r="DX507" s="4" t="e">
        <v>#DIV/0!</v>
      </c>
      <c r="DY507" s="4" t="e">
        <v>#DIV/0!</v>
      </c>
      <c r="DZ507" s="4" t="e">
        <v>#DIV/0!</v>
      </c>
      <c r="EA507" s="4" t="e">
        <v>#DIV/0!</v>
      </c>
      <c r="EB507" s="4" t="e">
        <v>#DIV/0!</v>
      </c>
      <c r="EC507" s="4" t="e">
        <v>#DIV/0!</v>
      </c>
      <c r="ED507" s="27"/>
      <c r="EE507" s="1" t="s">
        <v>644</v>
      </c>
      <c r="EF507" s="4" t="e">
        <v>#DIV/0!</v>
      </c>
      <c r="EG507" s="4" t="e">
        <v>#DIV/0!</v>
      </c>
      <c r="EH507" s="4" t="e">
        <v>#DIV/0!</v>
      </c>
      <c r="EI507" s="4" t="e">
        <v>#DIV/0!</v>
      </c>
      <c r="EJ507" s="4" t="e">
        <v>#DIV/0!</v>
      </c>
      <c r="EK507" s="4" t="e">
        <v>#DIV/0!</v>
      </c>
      <c r="EL507" s="4" t="e">
        <v>#DIV/0!</v>
      </c>
      <c r="EM507" s="4" t="e">
        <v>#DIV/0!</v>
      </c>
      <c r="EN507" s="4" t="e">
        <v>#DIV/0!</v>
      </c>
      <c r="EO507" s="4" t="e">
        <v>#DIV/0!</v>
      </c>
      <c r="EP507" s="4" t="e">
        <v>#DIV/0!</v>
      </c>
      <c r="EQ507" s="4" t="e">
        <v>#DIV/0!</v>
      </c>
      <c r="ER507" s="4" t="e">
        <v>#DIV/0!</v>
      </c>
      <c r="ES507" s="4" t="e">
        <v>#DIV/0!</v>
      </c>
      <c r="ET507" s="4" t="e">
        <v>#DIV/0!</v>
      </c>
      <c r="EU507" s="4" t="e">
        <v>#DIV/0!</v>
      </c>
      <c r="EV507" s="23"/>
      <c r="IF507" s="23"/>
    </row>
    <row r="508" spans="2:240" ht="21.6" hidden="1" customHeight="1" x14ac:dyDescent="0.3">
      <c r="B508" s="1" t="s">
        <v>722</v>
      </c>
      <c r="C508" s="38" t="s">
        <v>372</v>
      </c>
      <c r="D508" s="5" t="s">
        <v>29</v>
      </c>
      <c r="E508" s="6" t="s">
        <v>320</v>
      </c>
      <c r="F508" s="6">
        <v>2378000</v>
      </c>
      <c r="G508" s="5" t="s">
        <v>236</v>
      </c>
      <c r="H508" s="19"/>
      <c r="I508" s="7">
        <v>14.108629816666667</v>
      </c>
      <c r="J508" s="8">
        <v>6455.587477172583</v>
      </c>
      <c r="K508" s="19"/>
      <c r="L508" s="7">
        <v>0</v>
      </c>
      <c r="M508" s="8">
        <v>0</v>
      </c>
      <c r="N508" s="19"/>
      <c r="O508" s="7">
        <f t="shared" si="45"/>
        <v>14.108629816666667</v>
      </c>
      <c r="P508" s="8">
        <f t="shared" si="46"/>
        <v>6455.587477172583</v>
      </c>
      <c r="Q508" s="1" t="str">
        <f t="shared" si="47"/>
        <v>FFFFFFFFFF</v>
      </c>
      <c r="U508" s="4" t="e">
        <v>#DIV/0!</v>
      </c>
      <c r="V508" s="4" t="e">
        <v>#DIV/0!</v>
      </c>
      <c r="W508" s="4" t="e">
        <v>#DIV/0!</v>
      </c>
      <c r="X508" s="4" t="e">
        <v>#DIV/0!</v>
      </c>
      <c r="Y508" s="4" t="e">
        <v>#DIV/0!</v>
      </c>
      <c r="Z508" s="4" t="e">
        <v>#DIV/0!</v>
      </c>
      <c r="AA508" s="4" t="e">
        <v>#DIV/0!</v>
      </c>
      <c r="AB508" s="4" t="e">
        <v>#DIV/0!</v>
      </c>
      <c r="AC508" s="4" t="e">
        <v>#DIV/0!</v>
      </c>
      <c r="AD508" s="4" t="e">
        <v>#DIV/0!</v>
      </c>
      <c r="AE508" s="4" t="e">
        <v>#DIV/0!</v>
      </c>
      <c r="AF508" s="4" t="e">
        <v>#DIV/0!</v>
      </c>
      <c r="AG508" s="4" t="e">
        <v>#DIV/0!</v>
      </c>
      <c r="AH508" s="4" t="e">
        <v>#DIV/0!</v>
      </c>
      <c r="AI508" s="4" t="e">
        <v>#DIV/0!</v>
      </c>
      <c r="AJ508" s="4" t="e">
        <v>#DIV/0!</v>
      </c>
      <c r="AK508" s="4" t="e">
        <v>#DIV/0!</v>
      </c>
      <c r="AL508" s="4" t="e">
        <v>#DIV/0!</v>
      </c>
      <c r="AM508" s="4" t="e">
        <v>#DIV/0!</v>
      </c>
      <c r="AN508" s="4" t="e">
        <v>#DIV/0!</v>
      </c>
      <c r="AO508" s="4" t="e">
        <v>#DIV/0!</v>
      </c>
      <c r="AP508" s="4" t="e">
        <v>#DIV/0!</v>
      </c>
      <c r="AQ508" s="4" t="e">
        <v>#DIV/0!</v>
      </c>
      <c r="AR508" s="4" t="e">
        <v>#DIV/0!</v>
      </c>
      <c r="AS508" s="27"/>
      <c r="AU508" s="4" t="e">
        <v>#DIV/0!</v>
      </c>
      <c r="AV508" s="4" t="e">
        <v>#DIV/0!</v>
      </c>
      <c r="AW508" s="4" t="e">
        <v>#DIV/0!</v>
      </c>
      <c r="AX508" s="4" t="e">
        <v>#DIV/0!</v>
      </c>
      <c r="AY508" s="4" t="e">
        <v>#DIV/0!</v>
      </c>
      <c r="AZ508" s="4" t="e">
        <v>#DIV/0!</v>
      </c>
      <c r="BA508" s="4" t="e">
        <v>#DIV/0!</v>
      </c>
      <c r="BB508" s="4" t="e">
        <v>#DIV/0!</v>
      </c>
      <c r="BC508" s="4" t="e">
        <v>#DIV/0!</v>
      </c>
      <c r="BD508" s="4" t="e">
        <v>#DIV/0!</v>
      </c>
      <c r="BE508" s="4" t="e">
        <v>#DIV/0!</v>
      </c>
      <c r="BF508" s="4" t="e">
        <v>#DIV/0!</v>
      </c>
      <c r="BG508" s="4" t="e">
        <v>#DIV/0!</v>
      </c>
      <c r="BH508" s="4" t="e">
        <v>#DIV/0!</v>
      </c>
      <c r="BI508" s="4" t="e">
        <v>#DIV/0!</v>
      </c>
      <c r="BJ508" s="4" t="e">
        <v>#DIV/0!</v>
      </c>
      <c r="BK508" s="34" t="e">
        <v>#DIV/0!</v>
      </c>
      <c r="BL508" s="27"/>
      <c r="BN508" s="4" t="e">
        <v>#DIV/0!</v>
      </c>
      <c r="BO508" s="4" t="e">
        <v>#DIV/0!</v>
      </c>
      <c r="BP508" s="4" t="e">
        <v>#DIV/0!</v>
      </c>
      <c r="BQ508" s="4" t="e">
        <v>#DIV/0!</v>
      </c>
      <c r="BR508" s="4" t="e">
        <v>#DIV/0!</v>
      </c>
      <c r="BS508" s="4" t="e">
        <v>#DIV/0!</v>
      </c>
      <c r="BT508" s="4" t="e">
        <v>#DIV/0!</v>
      </c>
      <c r="BU508" s="4" t="e">
        <v>#DIV/0!</v>
      </c>
      <c r="BV508" s="4" t="e">
        <v>#DIV/0!</v>
      </c>
      <c r="BW508" s="4" t="e">
        <v>#DIV/0!</v>
      </c>
      <c r="BX508" s="4" t="e">
        <v>#DIV/0!</v>
      </c>
      <c r="BY508" s="4" t="e">
        <v>#DIV/0!</v>
      </c>
      <c r="BZ508" s="4" t="e">
        <v>#DIV/0!</v>
      </c>
      <c r="CA508" s="4" t="e">
        <v>#DIV/0!</v>
      </c>
      <c r="CB508" s="4" t="e">
        <v>#DIV/0!</v>
      </c>
      <c r="CC508" s="4" t="e">
        <v>#DIV/0!</v>
      </c>
      <c r="CD508" s="4" t="e">
        <v>#DIV/0!</v>
      </c>
      <c r="CE508" s="4" t="e">
        <v>#DIV/0!</v>
      </c>
      <c r="CF508" s="4" t="e">
        <v>#DIV/0!</v>
      </c>
      <c r="CG508" s="4" t="e">
        <v>#DIV/0!</v>
      </c>
      <c r="CH508" s="4" t="e">
        <v>#DIV/0!</v>
      </c>
      <c r="CI508" s="4" t="e">
        <v>#DIV/0!</v>
      </c>
      <c r="CJ508" s="4" t="e">
        <v>#DIV/0!</v>
      </c>
      <c r="CK508" s="4" t="e">
        <v>#DIV/0!</v>
      </c>
      <c r="CL508" s="27"/>
      <c r="CN508" s="4" t="e">
        <v>#DIV/0!</v>
      </c>
      <c r="CO508" s="4" t="e">
        <v>#DIV/0!</v>
      </c>
      <c r="CP508" s="4" t="e">
        <v>#DIV/0!</v>
      </c>
      <c r="CQ508" s="4" t="e">
        <v>#DIV/0!</v>
      </c>
      <c r="CR508" s="4" t="e">
        <v>#DIV/0!</v>
      </c>
      <c r="CS508" s="4" t="e">
        <v>#DIV/0!</v>
      </c>
      <c r="CT508" s="4" t="e">
        <v>#DIV/0!</v>
      </c>
      <c r="CU508" s="4" t="e">
        <v>#DIV/0!</v>
      </c>
      <c r="CV508" s="4" t="e">
        <v>#DIV/0!</v>
      </c>
      <c r="CW508" s="4" t="e">
        <v>#DIV/0!</v>
      </c>
      <c r="CX508" s="4" t="e">
        <v>#DIV/0!</v>
      </c>
      <c r="CY508" s="4" t="e">
        <v>#DIV/0!</v>
      </c>
      <c r="CZ508" s="4" t="e">
        <v>#DIV/0!</v>
      </c>
      <c r="DA508" s="4" t="e">
        <v>#DIV/0!</v>
      </c>
      <c r="DB508" s="4" t="e">
        <v>#DIV/0!</v>
      </c>
      <c r="DC508" s="4" t="e">
        <v>#DIV/0!</v>
      </c>
      <c r="DD508" s="4" t="e">
        <v>#DIV/0!</v>
      </c>
      <c r="DE508" s="4" t="e">
        <v>#DIV/0!</v>
      </c>
      <c r="DF508" s="4" t="e">
        <v>#DIV/0!</v>
      </c>
      <c r="DG508" s="4" t="e">
        <v>#DIV/0!</v>
      </c>
      <c r="DH508" s="4" t="e">
        <v>#DIV/0!</v>
      </c>
      <c r="DI508" s="4" t="e">
        <v>#DIV/0!</v>
      </c>
      <c r="DJ508" s="4" t="e">
        <v>#DIV/0!</v>
      </c>
      <c r="DK508" s="4" t="e">
        <v>#DIV/0!</v>
      </c>
      <c r="DL508" s="27"/>
      <c r="DN508" s="4" t="e">
        <v>#DIV/0!</v>
      </c>
      <c r="DO508" s="4" t="e">
        <v>#DIV/0!</v>
      </c>
      <c r="DP508" s="4" t="e">
        <v>#DIV/0!</v>
      </c>
      <c r="DQ508" s="4" t="e">
        <v>#DIV/0!</v>
      </c>
      <c r="DR508" s="4" t="e">
        <v>#DIV/0!</v>
      </c>
      <c r="DS508" s="4" t="e">
        <v>#DIV/0!</v>
      </c>
      <c r="DT508" s="4" t="e">
        <v>#DIV/0!</v>
      </c>
      <c r="DU508" s="4" t="e">
        <v>#DIV/0!</v>
      </c>
      <c r="DV508" s="4" t="e">
        <v>#DIV/0!</v>
      </c>
      <c r="DW508" s="4" t="e">
        <v>#DIV/0!</v>
      </c>
      <c r="DX508" s="4" t="e">
        <v>#DIV/0!</v>
      </c>
      <c r="DY508" s="4" t="e">
        <v>#DIV/0!</v>
      </c>
      <c r="DZ508" s="4" t="e">
        <v>#DIV/0!</v>
      </c>
      <c r="EA508" s="4" t="e">
        <v>#DIV/0!</v>
      </c>
      <c r="EB508" s="4" t="e">
        <v>#DIV/0!</v>
      </c>
      <c r="EC508" s="4" t="e">
        <v>#DIV/0!</v>
      </c>
      <c r="ED508" s="27"/>
      <c r="EF508" s="4" t="e">
        <v>#DIV/0!</v>
      </c>
      <c r="EG508" s="4" t="e">
        <v>#DIV/0!</v>
      </c>
      <c r="EH508" s="4" t="e">
        <v>#DIV/0!</v>
      </c>
      <c r="EI508" s="4" t="e">
        <v>#DIV/0!</v>
      </c>
      <c r="EJ508" s="4" t="e">
        <v>#DIV/0!</v>
      </c>
      <c r="EK508" s="4" t="e">
        <v>#DIV/0!</v>
      </c>
      <c r="EL508" s="4" t="e">
        <v>#DIV/0!</v>
      </c>
      <c r="EM508" s="4" t="e">
        <v>#DIV/0!</v>
      </c>
      <c r="EN508" s="4" t="e">
        <v>#DIV/0!</v>
      </c>
      <c r="EO508" s="4" t="e">
        <v>#DIV/0!</v>
      </c>
      <c r="EP508" s="4" t="e">
        <v>#DIV/0!</v>
      </c>
      <c r="EQ508" s="4" t="e">
        <v>#DIV/0!</v>
      </c>
      <c r="ER508" s="4" t="e">
        <v>#DIV/0!</v>
      </c>
      <c r="ES508" s="4" t="e">
        <v>#DIV/0!</v>
      </c>
      <c r="ET508" s="4" t="e">
        <v>#DIV/0!</v>
      </c>
      <c r="EU508" s="4" t="e">
        <v>#DIV/0!</v>
      </c>
      <c r="EV508" s="23"/>
      <c r="IF508" s="23"/>
    </row>
    <row r="509" spans="2:240" ht="21.6" hidden="1" customHeight="1" x14ac:dyDescent="0.3">
      <c r="B509" s="1" t="s">
        <v>722</v>
      </c>
      <c r="C509" s="38" t="s">
        <v>426</v>
      </c>
      <c r="D509" s="5" t="s">
        <v>60</v>
      </c>
      <c r="E509" s="6" t="s">
        <v>320</v>
      </c>
      <c r="F509" s="6">
        <v>2537826</v>
      </c>
      <c r="G509" s="5" t="s">
        <v>267</v>
      </c>
      <c r="H509" s="19"/>
      <c r="I509" s="7">
        <v>100.97658676666667</v>
      </c>
      <c r="J509" s="8">
        <v>48837.928201294671</v>
      </c>
      <c r="K509" s="19"/>
      <c r="L509" s="7">
        <v>0</v>
      </c>
      <c r="M509" s="8">
        <v>0</v>
      </c>
      <c r="N509" s="19"/>
      <c r="O509" s="7">
        <f t="shared" si="45"/>
        <v>100.97658676666667</v>
      </c>
      <c r="P509" s="8">
        <f t="shared" si="46"/>
        <v>48837.928201294671</v>
      </c>
      <c r="Q509" s="1" t="str">
        <f t="shared" si="47"/>
        <v>OK</v>
      </c>
      <c r="S509" s="1">
        <v>2537826</v>
      </c>
      <c r="T509" s="1" t="s">
        <v>602</v>
      </c>
      <c r="U509" s="4">
        <v>0</v>
      </c>
      <c r="V509" s="4">
        <v>0</v>
      </c>
      <c r="W509" s="4">
        <v>20.213476339224293</v>
      </c>
      <c r="X509" s="4">
        <v>14063.609570037006</v>
      </c>
      <c r="Y509" s="4">
        <v>1217.8505935526798</v>
      </c>
      <c r="Z509" s="4">
        <v>269.28172326719113</v>
      </c>
      <c r="AA509" s="4">
        <v>81.81328189760039</v>
      </c>
      <c r="AB509" s="4">
        <v>6195.3670616458803</v>
      </c>
      <c r="AC509" s="4">
        <v>516.73900077129963</v>
      </c>
      <c r="AD509" s="4">
        <v>70.699394151380616</v>
      </c>
      <c r="AE509" s="4">
        <v>272.24365149326417</v>
      </c>
      <c r="AF509" s="4">
        <v>1210.2444997050802</v>
      </c>
      <c r="AG509" s="4">
        <v>0</v>
      </c>
      <c r="AH509" s="4">
        <v>740.92062865116372</v>
      </c>
      <c r="AI509" s="4">
        <v>7584.0336693151139</v>
      </c>
      <c r="AJ509" s="4">
        <v>1278.8309159733446</v>
      </c>
      <c r="AK509" s="4">
        <v>2466.3612950171882</v>
      </c>
      <c r="AL509" s="4">
        <v>0</v>
      </c>
      <c r="AM509" s="4">
        <v>5434.1953647583887</v>
      </c>
      <c r="AN509" s="4">
        <v>41.055050625913061</v>
      </c>
      <c r="AO509" s="4">
        <v>38.464342383752886</v>
      </c>
      <c r="AP509" s="4">
        <v>0</v>
      </c>
      <c r="AQ509" s="4">
        <v>7336.0046817091979</v>
      </c>
      <c r="AR509" s="4">
        <v>48837.928201294671</v>
      </c>
      <c r="AS509" s="27"/>
      <c r="AT509" s="1" t="s">
        <v>602</v>
      </c>
      <c r="AU509" s="4">
        <v>0</v>
      </c>
      <c r="AV509" s="4">
        <v>0</v>
      </c>
      <c r="AW509" s="4">
        <v>0</v>
      </c>
      <c r="AX509" s="4">
        <v>0</v>
      </c>
      <c r="AY509" s="4">
        <v>0</v>
      </c>
      <c r="AZ509" s="4">
        <v>0</v>
      </c>
      <c r="BA509" s="4">
        <v>0</v>
      </c>
      <c r="BB509" s="4">
        <v>0</v>
      </c>
      <c r="BC509" s="4">
        <v>0</v>
      </c>
      <c r="BD509" s="4">
        <v>0</v>
      </c>
      <c r="BE509" s="4">
        <v>0</v>
      </c>
      <c r="BF509" s="4">
        <v>0</v>
      </c>
      <c r="BG509" s="4">
        <v>0</v>
      </c>
      <c r="BH509" s="4">
        <v>0</v>
      </c>
      <c r="BI509" s="4">
        <v>0</v>
      </c>
      <c r="BJ509" s="4">
        <v>0</v>
      </c>
      <c r="BK509" s="34">
        <v>48837.928201294671</v>
      </c>
      <c r="BL509" s="27"/>
      <c r="BM509" s="1" t="s">
        <v>602</v>
      </c>
      <c r="BN509" s="4" t="e">
        <v>#DIV/0!</v>
      </c>
      <c r="BO509" s="4" t="e">
        <v>#DIV/0!</v>
      </c>
      <c r="BP509" s="4">
        <v>4.7162167576446601</v>
      </c>
      <c r="BQ509" s="4">
        <v>468.453775268838</v>
      </c>
      <c r="BR509" s="4">
        <v>0</v>
      </c>
      <c r="BS509" s="4">
        <v>0</v>
      </c>
      <c r="BT509" s="4">
        <v>18.116944911091657</v>
      </c>
      <c r="BU509" s="4">
        <v>940.35190810993095</v>
      </c>
      <c r="BV509" s="4">
        <v>490.72070898742868</v>
      </c>
      <c r="BW509" s="4">
        <v>70.699394151380616</v>
      </c>
      <c r="BX509" s="4">
        <v>245.01928634393775</v>
      </c>
      <c r="BY509" s="4">
        <v>1185.6084933043448</v>
      </c>
      <c r="BZ509" s="4" t="e">
        <v>#DIV/0!</v>
      </c>
      <c r="CA509" s="4">
        <v>740.92062865116372</v>
      </c>
      <c r="CB509" s="4">
        <v>7108.0889253835594</v>
      </c>
      <c r="CC509" s="4">
        <v>577.37551396635729</v>
      </c>
      <c r="CD509" s="4">
        <v>2466.3612950171882</v>
      </c>
      <c r="CE509" s="4" t="e">
        <v>#DIV/0!</v>
      </c>
      <c r="CF509" s="4">
        <v>362.41094935795121</v>
      </c>
      <c r="CG509" s="4">
        <v>41.055050625913061</v>
      </c>
      <c r="CH509" s="4">
        <v>0</v>
      </c>
      <c r="CI509" s="4" t="e">
        <v>#DIV/0!</v>
      </c>
      <c r="CJ509" s="4">
        <v>7123.9715019104669</v>
      </c>
      <c r="CK509" s="4">
        <v>21843.8705927472</v>
      </c>
      <c r="CL509" s="27"/>
      <c r="CM509" s="1" t="s">
        <v>602</v>
      </c>
      <c r="CN509" s="4" t="e">
        <v>#DIV/0!</v>
      </c>
      <c r="CO509" s="4" t="e">
        <v>#DIV/0!</v>
      </c>
      <c r="CP509" s="4">
        <v>15.497259581579632</v>
      </c>
      <c r="CQ509" s="4">
        <v>13595.155794768167</v>
      </c>
      <c r="CR509" s="4">
        <v>1217.8505935526798</v>
      </c>
      <c r="CS509" s="4">
        <v>269.28172326719113</v>
      </c>
      <c r="CT509" s="4">
        <v>63.696336986508733</v>
      </c>
      <c r="CU509" s="4">
        <v>5255.0151535359491</v>
      </c>
      <c r="CV509" s="4">
        <v>26.018291783870964</v>
      </c>
      <c r="CW509" s="4">
        <v>0</v>
      </c>
      <c r="CX509" s="4">
        <v>27.224365149326417</v>
      </c>
      <c r="CY509" s="4">
        <v>24.636006400735319</v>
      </c>
      <c r="CZ509" s="4" t="e">
        <v>#DIV/0!</v>
      </c>
      <c r="DA509" s="4">
        <v>0</v>
      </c>
      <c r="DB509" s="4">
        <v>475.94474393155321</v>
      </c>
      <c r="DC509" s="4">
        <v>701.45540200698736</v>
      </c>
      <c r="DD509" s="4">
        <v>0</v>
      </c>
      <c r="DE509" s="4" t="e">
        <v>#DIV/0!</v>
      </c>
      <c r="DF509" s="4">
        <v>5071.784415400437</v>
      </c>
      <c r="DG509" s="4">
        <v>0</v>
      </c>
      <c r="DH509" s="4">
        <v>38.464342383752886</v>
      </c>
      <c r="DI509" s="4" t="e">
        <v>#DIV/0!</v>
      </c>
      <c r="DJ509" s="4">
        <v>212.03317979873094</v>
      </c>
      <c r="DK509" s="4">
        <v>26994.057608547475</v>
      </c>
      <c r="DL509" s="27"/>
      <c r="DM509" s="1" t="s">
        <v>602</v>
      </c>
      <c r="DN509" s="4" t="e">
        <v>#DIV/0!</v>
      </c>
      <c r="DO509" s="4" t="e">
        <v>#DIV/0!</v>
      </c>
      <c r="DP509" s="4" t="e">
        <v>#DIV/0!</v>
      </c>
      <c r="DQ509" s="4" t="e">
        <v>#DIV/0!</v>
      </c>
      <c r="DR509" s="4" t="e">
        <v>#DIV/0!</v>
      </c>
      <c r="DS509" s="4" t="e">
        <v>#DIV/0!</v>
      </c>
      <c r="DT509" s="4" t="e">
        <v>#DIV/0!</v>
      </c>
      <c r="DU509" s="4" t="e">
        <v>#DIV/0!</v>
      </c>
      <c r="DV509" s="4" t="e">
        <v>#DIV/0!</v>
      </c>
      <c r="DW509" s="4" t="e">
        <v>#DIV/0!</v>
      </c>
      <c r="DX509" s="4" t="e">
        <v>#DIV/0!</v>
      </c>
      <c r="DY509" s="4" t="e">
        <v>#DIV/0!</v>
      </c>
      <c r="DZ509" s="4" t="e">
        <v>#DIV/0!</v>
      </c>
      <c r="EA509" s="4" t="e">
        <v>#DIV/0!</v>
      </c>
      <c r="EB509" s="4" t="e">
        <v>#DIV/0!</v>
      </c>
      <c r="EC509" s="4" t="e">
        <v>#DIV/0!</v>
      </c>
      <c r="ED509" s="27"/>
      <c r="EE509" s="1" t="s">
        <v>602</v>
      </c>
      <c r="EF509" s="4" t="e">
        <v>#DIV/0!</v>
      </c>
      <c r="EG509" s="4" t="e">
        <v>#DIV/0!</v>
      </c>
      <c r="EH509" s="4" t="e">
        <v>#DIV/0!</v>
      </c>
      <c r="EI509" s="4" t="e">
        <v>#DIV/0!</v>
      </c>
      <c r="EJ509" s="4" t="e">
        <v>#DIV/0!</v>
      </c>
      <c r="EK509" s="4" t="e">
        <v>#DIV/0!</v>
      </c>
      <c r="EL509" s="4" t="e">
        <v>#DIV/0!</v>
      </c>
      <c r="EM509" s="4" t="e">
        <v>#DIV/0!</v>
      </c>
      <c r="EN509" s="4" t="e">
        <v>#DIV/0!</v>
      </c>
      <c r="EO509" s="4" t="e">
        <v>#DIV/0!</v>
      </c>
      <c r="EP509" s="4" t="e">
        <v>#DIV/0!</v>
      </c>
      <c r="EQ509" s="4" t="e">
        <v>#DIV/0!</v>
      </c>
      <c r="ER509" s="4" t="e">
        <v>#DIV/0!</v>
      </c>
      <c r="ES509" s="4" t="e">
        <v>#DIV/0!</v>
      </c>
      <c r="ET509" s="4" t="e">
        <v>#DIV/0!</v>
      </c>
      <c r="EU509" s="4" t="e">
        <v>#DIV/0!</v>
      </c>
      <c r="EV509" s="23"/>
      <c r="IF509" s="23"/>
    </row>
    <row r="510" spans="2:240" ht="21.6" hidden="1" customHeight="1" x14ac:dyDescent="0.3">
      <c r="B510" s="1" t="s">
        <v>722</v>
      </c>
      <c r="C510" s="38" t="s">
        <v>415</v>
      </c>
      <c r="D510" s="5" t="s">
        <v>58</v>
      </c>
      <c r="E510" s="6" t="s">
        <v>320</v>
      </c>
      <c r="F510" s="6">
        <v>2513838</v>
      </c>
      <c r="G510" s="5" t="s">
        <v>265</v>
      </c>
      <c r="H510" s="19"/>
      <c r="I510" s="7">
        <v>148.10141172341994</v>
      </c>
      <c r="J510" s="8">
        <v>97779.008998172329</v>
      </c>
      <c r="K510" s="19"/>
      <c r="L510" s="7">
        <v>0</v>
      </c>
      <c r="M510" s="8">
        <v>0</v>
      </c>
      <c r="N510" s="19"/>
      <c r="O510" s="7">
        <f t="shared" si="45"/>
        <v>148.10141172341994</v>
      </c>
      <c r="P510" s="8">
        <f t="shared" si="46"/>
        <v>97779.008998172329</v>
      </c>
      <c r="Q510" s="1" t="str">
        <f t="shared" si="47"/>
        <v>OK</v>
      </c>
      <c r="S510" s="1">
        <v>2513838</v>
      </c>
      <c r="T510" s="1" t="s">
        <v>591</v>
      </c>
      <c r="U510" s="4">
        <v>0</v>
      </c>
      <c r="V510" s="4">
        <v>0</v>
      </c>
      <c r="W510" s="4">
        <v>2190.4880463750656</v>
      </c>
      <c r="X510" s="4">
        <v>22439.062682778531</v>
      </c>
      <c r="Y510" s="4">
        <v>363.15949672383027</v>
      </c>
      <c r="Z510" s="4">
        <v>688.95352773248851</v>
      </c>
      <c r="AA510" s="4">
        <v>1004.8634932582655</v>
      </c>
      <c r="AB510" s="4">
        <v>5189.3674057189046</v>
      </c>
      <c r="AC510" s="4">
        <v>3059.8548116464322</v>
      </c>
      <c r="AD510" s="4">
        <v>0</v>
      </c>
      <c r="AE510" s="4">
        <v>370.7181019154126</v>
      </c>
      <c r="AF510" s="4">
        <v>877.69387906645841</v>
      </c>
      <c r="AG510" s="4">
        <v>0</v>
      </c>
      <c r="AH510" s="4">
        <v>6793.2228645745236</v>
      </c>
      <c r="AI510" s="4">
        <v>10813.457719337091</v>
      </c>
      <c r="AJ510" s="4">
        <v>1597.7046404439889</v>
      </c>
      <c r="AK510" s="4">
        <v>5605.4453875344752</v>
      </c>
      <c r="AL510" s="4">
        <v>16.216356409114088</v>
      </c>
      <c r="AM510" s="4">
        <v>10300.655574633858</v>
      </c>
      <c r="AN510" s="4">
        <v>175.37462567508234</v>
      </c>
      <c r="AO510" s="4">
        <v>129.74184960713106</v>
      </c>
      <c r="AP510" s="4">
        <v>0</v>
      </c>
      <c r="AQ510" s="4">
        <v>25813.030607097811</v>
      </c>
      <c r="AR510" s="4">
        <v>97429.011070528461</v>
      </c>
      <c r="AS510" s="27"/>
      <c r="AT510" s="1" t="s">
        <v>591</v>
      </c>
      <c r="AU510" s="4">
        <v>0</v>
      </c>
      <c r="AV510" s="4">
        <v>0</v>
      </c>
      <c r="AW510" s="4">
        <v>0</v>
      </c>
      <c r="AX510" s="4">
        <v>0</v>
      </c>
      <c r="AY510" s="4">
        <v>0</v>
      </c>
      <c r="AZ510" s="4">
        <v>0</v>
      </c>
      <c r="BA510" s="4">
        <v>241.84993248275418</v>
      </c>
      <c r="BB510" s="4">
        <v>0</v>
      </c>
      <c r="BC510" s="4">
        <v>0</v>
      </c>
      <c r="BD510" s="4">
        <v>0</v>
      </c>
      <c r="BE510" s="4">
        <v>0</v>
      </c>
      <c r="BF510" s="4">
        <v>0</v>
      </c>
      <c r="BG510" s="4">
        <v>0</v>
      </c>
      <c r="BH510" s="4">
        <v>108.14799516111732</v>
      </c>
      <c r="BI510" s="4">
        <v>0</v>
      </c>
      <c r="BJ510" s="4">
        <v>349.99792764387149</v>
      </c>
      <c r="BK510" s="34">
        <v>97779.008998172329</v>
      </c>
      <c r="BL510" s="27"/>
      <c r="BM510" s="1" t="s">
        <v>591</v>
      </c>
      <c r="BN510" s="4" t="e">
        <v>#DIV/0!</v>
      </c>
      <c r="BO510" s="4" t="e">
        <v>#DIV/0!</v>
      </c>
      <c r="BP510" s="4">
        <v>23.042197583396771</v>
      </c>
      <c r="BQ510" s="4">
        <v>253.56934498832774</v>
      </c>
      <c r="BR510" s="4">
        <v>0</v>
      </c>
      <c r="BS510" s="4">
        <v>0</v>
      </c>
      <c r="BT510" s="4">
        <v>61.489624427302033</v>
      </c>
      <c r="BU510" s="4">
        <v>263.93802457270635</v>
      </c>
      <c r="BV510" s="4">
        <v>2894.2391454024969</v>
      </c>
      <c r="BW510" s="4" t="e">
        <v>#DIV/0!</v>
      </c>
      <c r="BX510" s="4">
        <v>370.7181019154126</v>
      </c>
      <c r="BY510" s="4">
        <v>808.52672995883779</v>
      </c>
      <c r="BZ510" s="4" t="e">
        <v>#DIV/0!</v>
      </c>
      <c r="CA510" s="4">
        <v>6743.1392001275717</v>
      </c>
      <c r="CB510" s="4">
        <v>7018.2597810168163</v>
      </c>
      <c r="CC510" s="4">
        <v>556.91302627371579</v>
      </c>
      <c r="CD510" s="4">
        <v>4919.9288392452308</v>
      </c>
      <c r="CE510" s="4">
        <v>0</v>
      </c>
      <c r="CF510" s="4">
        <v>2175.0113279421375</v>
      </c>
      <c r="CG510" s="4">
        <v>0</v>
      </c>
      <c r="CH510" s="4">
        <v>0</v>
      </c>
      <c r="CI510" s="4" t="e">
        <v>#DIV/0!</v>
      </c>
      <c r="CJ510" s="4">
        <v>15356.005528318234</v>
      </c>
      <c r="CK510" s="4">
        <v>41444.780871772185</v>
      </c>
      <c r="CL510" s="27"/>
      <c r="CM510" s="1" t="s">
        <v>591</v>
      </c>
      <c r="CN510" s="4" t="e">
        <v>#DIV/0!</v>
      </c>
      <c r="CO510" s="4" t="e">
        <v>#DIV/0!</v>
      </c>
      <c r="CP510" s="4">
        <v>2167.4458487916686</v>
      </c>
      <c r="CQ510" s="4">
        <v>22185.493337790205</v>
      </c>
      <c r="CR510" s="4">
        <v>363.15949672383027</v>
      </c>
      <c r="CS510" s="4">
        <v>688.95352773248851</v>
      </c>
      <c r="CT510" s="4">
        <v>943.37386883096337</v>
      </c>
      <c r="CU510" s="4">
        <v>4925.4293811461985</v>
      </c>
      <c r="CV510" s="4">
        <v>165.61566624393518</v>
      </c>
      <c r="CW510" s="4" t="e">
        <v>#DIV/0!</v>
      </c>
      <c r="CX510" s="4">
        <v>0</v>
      </c>
      <c r="CY510" s="4">
        <v>69.167149107620602</v>
      </c>
      <c r="CZ510" s="4" t="e">
        <v>#DIV/0!</v>
      </c>
      <c r="DA510" s="4">
        <v>50.083664446952326</v>
      </c>
      <c r="DB510" s="4">
        <v>3795.1979383202747</v>
      </c>
      <c r="DC510" s="4">
        <v>1040.7916141702731</v>
      </c>
      <c r="DD510" s="4">
        <v>685.51654828924438</v>
      </c>
      <c r="DE510" s="4">
        <v>16.216356409114088</v>
      </c>
      <c r="DF510" s="4">
        <v>8125.6442466917206</v>
      </c>
      <c r="DG510" s="4">
        <v>175.37462567508234</v>
      </c>
      <c r="DH510" s="4">
        <v>129.74184960713106</v>
      </c>
      <c r="DI510" s="4" t="e">
        <v>#DIV/0!</v>
      </c>
      <c r="DJ510" s="4">
        <v>10457.025078779578</v>
      </c>
      <c r="DK510" s="4">
        <v>55984.230198756282</v>
      </c>
      <c r="DL510" s="27"/>
      <c r="DM510" s="1" t="s">
        <v>591</v>
      </c>
      <c r="DN510" s="4" t="e">
        <v>#DIV/0!</v>
      </c>
      <c r="DO510" s="4" t="e">
        <v>#DIV/0!</v>
      </c>
      <c r="DP510" s="4" t="e">
        <v>#DIV/0!</v>
      </c>
      <c r="DQ510" s="4" t="e">
        <v>#DIV/0!</v>
      </c>
      <c r="DR510" s="4" t="e">
        <v>#DIV/0!</v>
      </c>
      <c r="DS510" s="4" t="e">
        <v>#DIV/0!</v>
      </c>
      <c r="DT510" s="4">
        <v>186.23616811162219</v>
      </c>
      <c r="DU510" s="4" t="e">
        <v>#DIV/0!</v>
      </c>
      <c r="DV510" s="4" t="e">
        <v>#DIV/0!</v>
      </c>
      <c r="DW510" s="4" t="e">
        <v>#DIV/0!</v>
      </c>
      <c r="DX510" s="4" t="e">
        <v>#DIV/0!</v>
      </c>
      <c r="DY510" s="4" t="e">
        <v>#DIV/0!</v>
      </c>
      <c r="DZ510" s="4" t="e">
        <v>#DIV/0!</v>
      </c>
      <c r="EA510" s="4">
        <v>108.14799516111732</v>
      </c>
      <c r="EB510" s="4" t="e">
        <v>#DIV/0!</v>
      </c>
      <c r="EC510" s="4">
        <v>294.38416327273956</v>
      </c>
      <c r="ED510" s="27"/>
      <c r="EE510" s="1" t="s">
        <v>591</v>
      </c>
      <c r="EF510" s="4" t="e">
        <v>#DIV/0!</v>
      </c>
      <c r="EG510" s="4" t="e">
        <v>#DIV/0!</v>
      </c>
      <c r="EH510" s="4" t="e">
        <v>#DIV/0!</v>
      </c>
      <c r="EI510" s="4" t="e">
        <v>#DIV/0!</v>
      </c>
      <c r="EJ510" s="4" t="e">
        <v>#DIV/0!</v>
      </c>
      <c r="EK510" s="4" t="e">
        <v>#DIV/0!</v>
      </c>
      <c r="EL510" s="4">
        <v>55.613764371132</v>
      </c>
      <c r="EM510" s="4" t="e">
        <v>#DIV/0!</v>
      </c>
      <c r="EN510" s="4" t="e">
        <v>#DIV/0!</v>
      </c>
      <c r="EO510" s="4" t="e">
        <v>#DIV/0!</v>
      </c>
      <c r="EP510" s="4" t="e">
        <v>#DIV/0!</v>
      </c>
      <c r="EQ510" s="4" t="e">
        <v>#DIV/0!</v>
      </c>
      <c r="ER510" s="4" t="e">
        <v>#DIV/0!</v>
      </c>
      <c r="ES510" s="4">
        <v>0</v>
      </c>
      <c r="ET510" s="4" t="e">
        <v>#DIV/0!</v>
      </c>
      <c r="EU510" s="4">
        <v>55.613764371132</v>
      </c>
      <c r="EV510" s="23"/>
      <c r="IF510" s="23"/>
    </row>
    <row r="511" spans="2:240" ht="21.6" hidden="1" customHeight="1" x14ac:dyDescent="0.3">
      <c r="B511" s="1" t="s">
        <v>722</v>
      </c>
      <c r="C511" s="38" t="s">
        <v>344</v>
      </c>
      <c r="D511" s="5" t="s">
        <v>7</v>
      </c>
      <c r="E511" s="6" t="s">
        <v>320</v>
      </c>
      <c r="F511" s="6">
        <v>2300850</v>
      </c>
      <c r="G511" s="5" t="s">
        <v>114</v>
      </c>
      <c r="H511" s="19"/>
      <c r="I511" s="7">
        <v>2.8333333333333335</v>
      </c>
      <c r="J511" s="8">
        <v>1048.4783333333332</v>
      </c>
      <c r="K511" s="19"/>
      <c r="L511" s="7">
        <v>0</v>
      </c>
      <c r="M511" s="8">
        <v>0</v>
      </c>
      <c r="N511" s="19"/>
      <c r="O511" s="7">
        <f t="shared" si="45"/>
        <v>2.8333333333333335</v>
      </c>
      <c r="P511" s="8">
        <f t="shared" si="46"/>
        <v>1048.4783333333332</v>
      </c>
      <c r="Q511" s="1" t="str">
        <f t="shared" si="47"/>
        <v>FFFFFFFFFF</v>
      </c>
      <c r="U511" s="4" t="e">
        <v>#DIV/0!</v>
      </c>
      <c r="V511" s="4" t="e">
        <v>#DIV/0!</v>
      </c>
      <c r="W511" s="4" t="e">
        <v>#DIV/0!</v>
      </c>
      <c r="X511" s="4" t="e">
        <v>#DIV/0!</v>
      </c>
      <c r="Y511" s="4" t="e">
        <v>#DIV/0!</v>
      </c>
      <c r="Z511" s="4" t="e">
        <v>#DIV/0!</v>
      </c>
      <c r="AA511" s="4" t="e">
        <v>#DIV/0!</v>
      </c>
      <c r="AB511" s="4" t="e">
        <v>#DIV/0!</v>
      </c>
      <c r="AC511" s="4" t="e">
        <v>#DIV/0!</v>
      </c>
      <c r="AD511" s="4" t="e">
        <v>#DIV/0!</v>
      </c>
      <c r="AE511" s="4" t="e">
        <v>#DIV/0!</v>
      </c>
      <c r="AF511" s="4" t="e">
        <v>#DIV/0!</v>
      </c>
      <c r="AG511" s="4" t="e">
        <v>#DIV/0!</v>
      </c>
      <c r="AH511" s="4" t="e">
        <v>#DIV/0!</v>
      </c>
      <c r="AI511" s="4" t="e">
        <v>#DIV/0!</v>
      </c>
      <c r="AJ511" s="4" t="e">
        <v>#DIV/0!</v>
      </c>
      <c r="AK511" s="4" t="e">
        <v>#DIV/0!</v>
      </c>
      <c r="AL511" s="4" t="e">
        <v>#DIV/0!</v>
      </c>
      <c r="AM511" s="4" t="e">
        <v>#DIV/0!</v>
      </c>
      <c r="AN511" s="4" t="e">
        <v>#DIV/0!</v>
      </c>
      <c r="AO511" s="4" t="e">
        <v>#DIV/0!</v>
      </c>
      <c r="AP511" s="4" t="e">
        <v>#DIV/0!</v>
      </c>
      <c r="AQ511" s="4" t="e">
        <v>#DIV/0!</v>
      </c>
      <c r="AR511" s="4" t="e">
        <v>#DIV/0!</v>
      </c>
      <c r="AS511" s="27"/>
      <c r="AU511" s="4" t="e">
        <v>#DIV/0!</v>
      </c>
      <c r="AV511" s="4" t="e">
        <v>#DIV/0!</v>
      </c>
      <c r="AW511" s="4" t="e">
        <v>#DIV/0!</v>
      </c>
      <c r="AX511" s="4" t="e">
        <v>#DIV/0!</v>
      </c>
      <c r="AY511" s="4" t="e">
        <v>#DIV/0!</v>
      </c>
      <c r="AZ511" s="4" t="e">
        <v>#DIV/0!</v>
      </c>
      <c r="BA511" s="4" t="e">
        <v>#DIV/0!</v>
      </c>
      <c r="BB511" s="4" t="e">
        <v>#DIV/0!</v>
      </c>
      <c r="BC511" s="4" t="e">
        <v>#DIV/0!</v>
      </c>
      <c r="BD511" s="4" t="e">
        <v>#DIV/0!</v>
      </c>
      <c r="BE511" s="4" t="e">
        <v>#DIV/0!</v>
      </c>
      <c r="BF511" s="4" t="e">
        <v>#DIV/0!</v>
      </c>
      <c r="BG511" s="4" t="e">
        <v>#DIV/0!</v>
      </c>
      <c r="BH511" s="4" t="e">
        <v>#DIV/0!</v>
      </c>
      <c r="BI511" s="4" t="e">
        <v>#DIV/0!</v>
      </c>
      <c r="BJ511" s="4" t="e">
        <v>#DIV/0!</v>
      </c>
      <c r="BK511" s="34" t="e">
        <v>#DIV/0!</v>
      </c>
      <c r="BL511" s="27"/>
      <c r="BN511" s="4" t="e">
        <v>#DIV/0!</v>
      </c>
      <c r="BO511" s="4" t="e">
        <v>#DIV/0!</v>
      </c>
      <c r="BP511" s="4" t="e">
        <v>#DIV/0!</v>
      </c>
      <c r="BQ511" s="4" t="e">
        <v>#DIV/0!</v>
      </c>
      <c r="BR511" s="4" t="e">
        <v>#DIV/0!</v>
      </c>
      <c r="BS511" s="4" t="e">
        <v>#DIV/0!</v>
      </c>
      <c r="BT511" s="4" t="e">
        <v>#DIV/0!</v>
      </c>
      <c r="BU511" s="4" t="e">
        <v>#DIV/0!</v>
      </c>
      <c r="BV511" s="4" t="e">
        <v>#DIV/0!</v>
      </c>
      <c r="BW511" s="4" t="e">
        <v>#DIV/0!</v>
      </c>
      <c r="BX511" s="4" t="e">
        <v>#DIV/0!</v>
      </c>
      <c r="BY511" s="4" t="e">
        <v>#DIV/0!</v>
      </c>
      <c r="BZ511" s="4" t="e">
        <v>#DIV/0!</v>
      </c>
      <c r="CA511" s="4" t="e">
        <v>#DIV/0!</v>
      </c>
      <c r="CB511" s="4" t="e">
        <v>#DIV/0!</v>
      </c>
      <c r="CC511" s="4" t="e">
        <v>#DIV/0!</v>
      </c>
      <c r="CD511" s="4" t="e">
        <v>#DIV/0!</v>
      </c>
      <c r="CE511" s="4" t="e">
        <v>#DIV/0!</v>
      </c>
      <c r="CF511" s="4" t="e">
        <v>#DIV/0!</v>
      </c>
      <c r="CG511" s="4" t="e">
        <v>#DIV/0!</v>
      </c>
      <c r="CH511" s="4" t="e">
        <v>#DIV/0!</v>
      </c>
      <c r="CI511" s="4" t="e">
        <v>#DIV/0!</v>
      </c>
      <c r="CJ511" s="4" t="e">
        <v>#DIV/0!</v>
      </c>
      <c r="CK511" s="4" t="e">
        <v>#DIV/0!</v>
      </c>
      <c r="CL511" s="27"/>
      <c r="CN511" s="4" t="e">
        <v>#DIV/0!</v>
      </c>
      <c r="CO511" s="4" t="e">
        <v>#DIV/0!</v>
      </c>
      <c r="CP511" s="4" t="e">
        <v>#DIV/0!</v>
      </c>
      <c r="CQ511" s="4" t="e">
        <v>#DIV/0!</v>
      </c>
      <c r="CR511" s="4" t="e">
        <v>#DIV/0!</v>
      </c>
      <c r="CS511" s="4" t="e">
        <v>#DIV/0!</v>
      </c>
      <c r="CT511" s="4" t="e">
        <v>#DIV/0!</v>
      </c>
      <c r="CU511" s="4" t="e">
        <v>#DIV/0!</v>
      </c>
      <c r="CV511" s="4" t="e">
        <v>#DIV/0!</v>
      </c>
      <c r="CW511" s="4" t="e">
        <v>#DIV/0!</v>
      </c>
      <c r="CX511" s="4" t="e">
        <v>#DIV/0!</v>
      </c>
      <c r="CY511" s="4" t="e">
        <v>#DIV/0!</v>
      </c>
      <c r="CZ511" s="4" t="e">
        <v>#DIV/0!</v>
      </c>
      <c r="DA511" s="4" t="e">
        <v>#DIV/0!</v>
      </c>
      <c r="DB511" s="4" t="e">
        <v>#DIV/0!</v>
      </c>
      <c r="DC511" s="4" t="e">
        <v>#DIV/0!</v>
      </c>
      <c r="DD511" s="4" t="e">
        <v>#DIV/0!</v>
      </c>
      <c r="DE511" s="4" t="e">
        <v>#DIV/0!</v>
      </c>
      <c r="DF511" s="4" t="e">
        <v>#DIV/0!</v>
      </c>
      <c r="DG511" s="4" t="e">
        <v>#DIV/0!</v>
      </c>
      <c r="DH511" s="4" t="e">
        <v>#DIV/0!</v>
      </c>
      <c r="DI511" s="4" t="e">
        <v>#DIV/0!</v>
      </c>
      <c r="DJ511" s="4" t="e">
        <v>#DIV/0!</v>
      </c>
      <c r="DK511" s="4" t="e">
        <v>#DIV/0!</v>
      </c>
      <c r="DL511" s="27"/>
      <c r="DN511" s="4" t="e">
        <v>#DIV/0!</v>
      </c>
      <c r="DO511" s="4" t="e">
        <v>#DIV/0!</v>
      </c>
      <c r="DP511" s="4" t="e">
        <v>#DIV/0!</v>
      </c>
      <c r="DQ511" s="4" t="e">
        <v>#DIV/0!</v>
      </c>
      <c r="DR511" s="4" t="e">
        <v>#DIV/0!</v>
      </c>
      <c r="DS511" s="4" t="e">
        <v>#DIV/0!</v>
      </c>
      <c r="DT511" s="4" t="e">
        <v>#DIV/0!</v>
      </c>
      <c r="DU511" s="4" t="e">
        <v>#DIV/0!</v>
      </c>
      <c r="DV511" s="4" t="e">
        <v>#DIV/0!</v>
      </c>
      <c r="DW511" s="4" t="e">
        <v>#DIV/0!</v>
      </c>
      <c r="DX511" s="4" t="e">
        <v>#DIV/0!</v>
      </c>
      <c r="DY511" s="4" t="e">
        <v>#DIV/0!</v>
      </c>
      <c r="DZ511" s="4" t="e">
        <v>#DIV/0!</v>
      </c>
      <c r="EA511" s="4" t="e">
        <v>#DIV/0!</v>
      </c>
      <c r="EB511" s="4" t="e">
        <v>#DIV/0!</v>
      </c>
      <c r="EC511" s="4" t="e">
        <v>#DIV/0!</v>
      </c>
      <c r="ED511" s="27"/>
      <c r="EF511" s="4" t="e">
        <v>#DIV/0!</v>
      </c>
      <c r="EG511" s="4" t="e">
        <v>#DIV/0!</v>
      </c>
      <c r="EH511" s="4" t="e">
        <v>#DIV/0!</v>
      </c>
      <c r="EI511" s="4" t="e">
        <v>#DIV/0!</v>
      </c>
      <c r="EJ511" s="4" t="e">
        <v>#DIV/0!</v>
      </c>
      <c r="EK511" s="4" t="e">
        <v>#DIV/0!</v>
      </c>
      <c r="EL511" s="4" t="e">
        <v>#DIV/0!</v>
      </c>
      <c r="EM511" s="4" t="e">
        <v>#DIV/0!</v>
      </c>
      <c r="EN511" s="4" t="e">
        <v>#DIV/0!</v>
      </c>
      <c r="EO511" s="4" t="e">
        <v>#DIV/0!</v>
      </c>
      <c r="EP511" s="4" t="e">
        <v>#DIV/0!</v>
      </c>
      <c r="EQ511" s="4" t="e">
        <v>#DIV/0!</v>
      </c>
      <c r="ER511" s="4" t="e">
        <v>#DIV/0!</v>
      </c>
      <c r="ES511" s="4" t="e">
        <v>#DIV/0!</v>
      </c>
      <c r="ET511" s="4" t="e">
        <v>#DIV/0!</v>
      </c>
      <c r="EU511" s="4" t="e">
        <v>#DIV/0!</v>
      </c>
      <c r="EV511" s="23"/>
      <c r="IF511" s="23"/>
    </row>
    <row r="512" spans="2:240" ht="21.6" hidden="1" customHeight="1" x14ac:dyDescent="0.3">
      <c r="B512" s="1" t="s">
        <v>722</v>
      </c>
      <c r="C512" s="38" t="s">
        <v>393</v>
      </c>
      <c r="D512" s="5" t="s">
        <v>48</v>
      </c>
      <c r="E512" s="6" t="s">
        <v>320</v>
      </c>
      <c r="F512" s="6">
        <v>2411164</v>
      </c>
      <c r="G512" s="5" t="s">
        <v>256</v>
      </c>
      <c r="H512" s="19"/>
      <c r="I512" s="7">
        <v>205.75</v>
      </c>
      <c r="J512" s="8">
        <v>124544.05833333333</v>
      </c>
      <c r="K512" s="19"/>
      <c r="L512" s="7">
        <v>0</v>
      </c>
      <c r="M512" s="8">
        <v>0</v>
      </c>
      <c r="N512" s="19"/>
      <c r="O512" s="7">
        <f t="shared" si="45"/>
        <v>205.75</v>
      </c>
      <c r="P512" s="8">
        <f t="shared" si="46"/>
        <v>124544.05833333333</v>
      </c>
      <c r="Q512" s="1" t="str">
        <f t="shared" si="47"/>
        <v>OK</v>
      </c>
      <c r="S512" s="1">
        <v>2411164</v>
      </c>
      <c r="T512" s="1" t="s">
        <v>569</v>
      </c>
      <c r="U512" s="4">
        <v>0</v>
      </c>
      <c r="V512" s="4">
        <v>0</v>
      </c>
      <c r="W512" s="4">
        <v>651.05103308652826</v>
      </c>
      <c r="X512" s="4">
        <v>119020.09276236656</v>
      </c>
      <c r="Y512" s="4">
        <v>95.911124151387014</v>
      </c>
      <c r="Z512" s="4">
        <v>4366.8099665662066</v>
      </c>
      <c r="AA512" s="4">
        <v>379.04432334720377</v>
      </c>
      <c r="AB512" s="4">
        <v>31.149123815453933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124544.05833333333</v>
      </c>
      <c r="AS512" s="27"/>
      <c r="AT512" s="1" t="s">
        <v>569</v>
      </c>
      <c r="AU512" s="4">
        <v>0</v>
      </c>
      <c r="AV512" s="4">
        <v>0</v>
      </c>
      <c r="AW512" s="4">
        <v>0</v>
      </c>
      <c r="AX512" s="4">
        <v>0</v>
      </c>
      <c r="AY512" s="4">
        <v>0</v>
      </c>
      <c r="AZ512" s="4">
        <v>0</v>
      </c>
      <c r="BA512" s="4">
        <v>0</v>
      </c>
      <c r="BB512" s="4">
        <v>0</v>
      </c>
      <c r="BC512" s="4">
        <v>0</v>
      </c>
      <c r="BD512" s="4">
        <v>0</v>
      </c>
      <c r="BE512" s="4">
        <v>0</v>
      </c>
      <c r="BF512" s="4">
        <v>0</v>
      </c>
      <c r="BG512" s="4">
        <v>0</v>
      </c>
      <c r="BH512" s="4">
        <v>0</v>
      </c>
      <c r="BI512" s="4">
        <v>0</v>
      </c>
      <c r="BJ512" s="4">
        <v>0</v>
      </c>
      <c r="BK512" s="34">
        <v>124544.05833333333</v>
      </c>
      <c r="BL512" s="27"/>
      <c r="BM512" s="1" t="s">
        <v>569</v>
      </c>
      <c r="BN512" s="4" t="e">
        <v>#DIV/0!</v>
      </c>
      <c r="BO512" s="4" t="e">
        <v>#DIV/0!</v>
      </c>
      <c r="BP512" s="4">
        <v>0</v>
      </c>
      <c r="BQ512" s="4">
        <v>0</v>
      </c>
      <c r="BR512" s="4">
        <v>0</v>
      </c>
      <c r="BS512" s="4">
        <v>0</v>
      </c>
      <c r="BT512" s="4">
        <v>0</v>
      </c>
      <c r="BU512" s="4">
        <v>0</v>
      </c>
      <c r="BV512" s="4" t="e">
        <v>#DIV/0!</v>
      </c>
      <c r="BW512" s="4" t="e">
        <v>#DIV/0!</v>
      </c>
      <c r="BX512" s="4" t="e">
        <v>#DIV/0!</v>
      </c>
      <c r="BY512" s="4" t="e">
        <v>#DIV/0!</v>
      </c>
      <c r="BZ512" s="4" t="e">
        <v>#DIV/0!</v>
      </c>
      <c r="CA512" s="4" t="e">
        <v>#DIV/0!</v>
      </c>
      <c r="CB512" s="4" t="e">
        <v>#DIV/0!</v>
      </c>
      <c r="CC512" s="4" t="e">
        <v>#DIV/0!</v>
      </c>
      <c r="CD512" s="4" t="e">
        <v>#DIV/0!</v>
      </c>
      <c r="CE512" s="4" t="e">
        <v>#DIV/0!</v>
      </c>
      <c r="CF512" s="4" t="e">
        <v>#DIV/0!</v>
      </c>
      <c r="CG512" s="4" t="e">
        <v>#DIV/0!</v>
      </c>
      <c r="CH512" s="4" t="e">
        <v>#DIV/0!</v>
      </c>
      <c r="CI512" s="4" t="e">
        <v>#DIV/0!</v>
      </c>
      <c r="CJ512" s="4" t="e">
        <v>#DIV/0!</v>
      </c>
      <c r="CK512" s="4">
        <v>0</v>
      </c>
      <c r="CL512" s="27"/>
      <c r="CM512" s="1" t="s">
        <v>569</v>
      </c>
      <c r="CN512" s="4" t="e">
        <v>#DIV/0!</v>
      </c>
      <c r="CO512" s="4" t="e">
        <v>#DIV/0!</v>
      </c>
      <c r="CP512" s="4">
        <v>651.05103308652826</v>
      </c>
      <c r="CQ512" s="4">
        <v>119020.09276236656</v>
      </c>
      <c r="CR512" s="4">
        <v>95.911124151387014</v>
      </c>
      <c r="CS512" s="4">
        <v>4366.8099665662066</v>
      </c>
      <c r="CT512" s="4">
        <v>379.04432334720377</v>
      </c>
      <c r="CU512" s="4">
        <v>31.149123815453933</v>
      </c>
      <c r="CV512" s="4" t="e">
        <v>#DIV/0!</v>
      </c>
      <c r="CW512" s="4" t="e">
        <v>#DIV/0!</v>
      </c>
      <c r="CX512" s="4" t="e">
        <v>#DIV/0!</v>
      </c>
      <c r="CY512" s="4" t="e">
        <v>#DIV/0!</v>
      </c>
      <c r="CZ512" s="4" t="e">
        <v>#DIV/0!</v>
      </c>
      <c r="DA512" s="4" t="e">
        <v>#DIV/0!</v>
      </c>
      <c r="DB512" s="4" t="e">
        <v>#DIV/0!</v>
      </c>
      <c r="DC512" s="4" t="e">
        <v>#DIV/0!</v>
      </c>
      <c r="DD512" s="4" t="e">
        <v>#DIV/0!</v>
      </c>
      <c r="DE512" s="4" t="e">
        <v>#DIV/0!</v>
      </c>
      <c r="DF512" s="4" t="e">
        <v>#DIV/0!</v>
      </c>
      <c r="DG512" s="4" t="e">
        <v>#DIV/0!</v>
      </c>
      <c r="DH512" s="4" t="e">
        <v>#DIV/0!</v>
      </c>
      <c r="DI512" s="4" t="e">
        <v>#DIV/0!</v>
      </c>
      <c r="DJ512" s="4" t="e">
        <v>#DIV/0!</v>
      </c>
      <c r="DK512" s="4">
        <v>124544.05833333333</v>
      </c>
      <c r="DL512" s="27"/>
      <c r="DM512" s="1" t="s">
        <v>569</v>
      </c>
      <c r="DN512" s="4" t="e">
        <v>#DIV/0!</v>
      </c>
      <c r="DO512" s="4" t="e">
        <v>#DIV/0!</v>
      </c>
      <c r="DP512" s="4" t="e">
        <v>#DIV/0!</v>
      </c>
      <c r="DQ512" s="4" t="e">
        <v>#DIV/0!</v>
      </c>
      <c r="DR512" s="4" t="e">
        <v>#DIV/0!</v>
      </c>
      <c r="DS512" s="4" t="e">
        <v>#DIV/0!</v>
      </c>
      <c r="DT512" s="4" t="e">
        <v>#DIV/0!</v>
      </c>
      <c r="DU512" s="4" t="e">
        <v>#DIV/0!</v>
      </c>
      <c r="DV512" s="4" t="e">
        <v>#DIV/0!</v>
      </c>
      <c r="DW512" s="4" t="e">
        <v>#DIV/0!</v>
      </c>
      <c r="DX512" s="4" t="e">
        <v>#DIV/0!</v>
      </c>
      <c r="DY512" s="4" t="e">
        <v>#DIV/0!</v>
      </c>
      <c r="DZ512" s="4" t="e">
        <v>#DIV/0!</v>
      </c>
      <c r="EA512" s="4" t="e">
        <v>#DIV/0!</v>
      </c>
      <c r="EB512" s="4" t="e">
        <v>#DIV/0!</v>
      </c>
      <c r="EC512" s="4" t="e">
        <v>#DIV/0!</v>
      </c>
      <c r="ED512" s="27"/>
      <c r="EE512" s="1" t="s">
        <v>569</v>
      </c>
      <c r="EF512" s="4" t="e">
        <v>#DIV/0!</v>
      </c>
      <c r="EG512" s="4" t="e">
        <v>#DIV/0!</v>
      </c>
      <c r="EH512" s="4" t="e">
        <v>#DIV/0!</v>
      </c>
      <c r="EI512" s="4" t="e">
        <v>#DIV/0!</v>
      </c>
      <c r="EJ512" s="4" t="e">
        <v>#DIV/0!</v>
      </c>
      <c r="EK512" s="4" t="e">
        <v>#DIV/0!</v>
      </c>
      <c r="EL512" s="4" t="e">
        <v>#DIV/0!</v>
      </c>
      <c r="EM512" s="4" t="e">
        <v>#DIV/0!</v>
      </c>
      <c r="EN512" s="4" t="e">
        <v>#DIV/0!</v>
      </c>
      <c r="EO512" s="4" t="e">
        <v>#DIV/0!</v>
      </c>
      <c r="EP512" s="4" t="e">
        <v>#DIV/0!</v>
      </c>
      <c r="EQ512" s="4" t="e">
        <v>#DIV/0!</v>
      </c>
      <c r="ER512" s="4" t="e">
        <v>#DIV/0!</v>
      </c>
      <c r="ES512" s="4" t="e">
        <v>#DIV/0!</v>
      </c>
      <c r="ET512" s="4" t="e">
        <v>#DIV/0!</v>
      </c>
      <c r="EU512" s="4" t="e">
        <v>#DIV/0!</v>
      </c>
      <c r="EV512" s="23"/>
      <c r="IF512" s="23"/>
    </row>
    <row r="513" spans="2:240" ht="21.6" hidden="1" customHeight="1" x14ac:dyDescent="0.3">
      <c r="B513" s="1" t="s">
        <v>722</v>
      </c>
      <c r="C513" s="38" t="s">
        <v>435</v>
      </c>
      <c r="D513" s="5" t="s">
        <v>68</v>
      </c>
      <c r="E513" s="6" t="s">
        <v>320</v>
      </c>
      <c r="F513" s="6">
        <v>2543044</v>
      </c>
      <c r="G513" s="5" t="s">
        <v>275</v>
      </c>
      <c r="H513" s="19"/>
      <c r="I513" s="7">
        <v>203.41666666666666</v>
      </c>
      <c r="J513" s="8">
        <v>182687.22500000001</v>
      </c>
      <c r="K513" s="19"/>
      <c r="L513" s="7">
        <v>0.59056090000000006</v>
      </c>
      <c r="M513" s="8">
        <v>1531.6498057047597</v>
      </c>
      <c r="N513" s="19"/>
      <c r="O513" s="7">
        <f t="shared" si="45"/>
        <v>204.00722756666667</v>
      </c>
      <c r="P513" s="8">
        <f t="shared" si="46"/>
        <v>184218.87480570478</v>
      </c>
      <c r="Q513" s="1" t="str">
        <f t="shared" si="47"/>
        <v>OK</v>
      </c>
      <c r="S513" s="1">
        <v>2543044</v>
      </c>
      <c r="T513" s="1" t="s">
        <v>611</v>
      </c>
      <c r="U513" s="4">
        <v>52.745427340496008</v>
      </c>
      <c r="V513" s="4">
        <v>0</v>
      </c>
      <c r="W513" s="4">
        <v>783.9384823862539</v>
      </c>
      <c r="X513" s="4">
        <v>58975.136700605231</v>
      </c>
      <c r="Y513" s="4">
        <v>9875.4338260372006</v>
      </c>
      <c r="Z513" s="4">
        <v>4721.5952713773759</v>
      </c>
      <c r="AA513" s="4">
        <v>6188.5018973613069</v>
      </c>
      <c r="AB513" s="4">
        <v>3765.9032219177566</v>
      </c>
      <c r="AC513" s="4">
        <v>514.0244721302895</v>
      </c>
      <c r="AD513" s="4">
        <v>120.40788016816597</v>
      </c>
      <c r="AE513" s="4">
        <v>127.54613979876643</v>
      </c>
      <c r="AF513" s="4">
        <v>7214.6579634662667</v>
      </c>
      <c r="AG513" s="4">
        <v>13.337110129773757</v>
      </c>
      <c r="AH513" s="4">
        <v>297.67084225843712</v>
      </c>
      <c r="AI513" s="4">
        <v>9198.0589160762538</v>
      </c>
      <c r="AJ513" s="4">
        <v>13613.309953569331</v>
      </c>
      <c r="AK513" s="4">
        <v>4593.0503584555063</v>
      </c>
      <c r="AL513" s="4">
        <v>139.20699826885948</v>
      </c>
      <c r="AM513" s="4">
        <v>10344.447894794966</v>
      </c>
      <c r="AN513" s="4">
        <v>4828.8259076038767</v>
      </c>
      <c r="AO513" s="4">
        <v>104.87846824054949</v>
      </c>
      <c r="AP513" s="4">
        <v>247.143753554238</v>
      </c>
      <c r="AQ513" s="4">
        <v>46719.325015625014</v>
      </c>
      <c r="AR513" s="4">
        <v>182439.1465011659</v>
      </c>
      <c r="AS513" s="27"/>
      <c r="AT513" s="1" t="s">
        <v>611</v>
      </c>
      <c r="AU513" s="4">
        <v>0</v>
      </c>
      <c r="AV513" s="4">
        <v>0</v>
      </c>
      <c r="AW513" s="4">
        <v>0</v>
      </c>
      <c r="AX513" s="4">
        <v>0</v>
      </c>
      <c r="AY513" s="4">
        <v>0</v>
      </c>
      <c r="AZ513" s="4">
        <v>0</v>
      </c>
      <c r="BA513" s="4">
        <v>98.521313763574724</v>
      </c>
      <c r="BB513" s="4">
        <v>121.78991555331433</v>
      </c>
      <c r="BC513" s="4">
        <v>0</v>
      </c>
      <c r="BD513" s="4">
        <v>0</v>
      </c>
      <c r="BE513" s="4">
        <v>0</v>
      </c>
      <c r="BF513" s="4">
        <v>0</v>
      </c>
      <c r="BG513" s="4">
        <v>0</v>
      </c>
      <c r="BH513" s="4">
        <v>1559.4170752219779</v>
      </c>
      <c r="BI513" s="4">
        <v>0</v>
      </c>
      <c r="BJ513" s="4">
        <v>1779.7283045388672</v>
      </c>
      <c r="BK513" s="34">
        <v>184218.87480570478</v>
      </c>
      <c r="BL513" s="27"/>
      <c r="BM513" s="1" t="s">
        <v>611</v>
      </c>
      <c r="BN513" s="4">
        <v>12.538299925999238</v>
      </c>
      <c r="BO513" s="4" t="e">
        <v>#DIV/0!</v>
      </c>
      <c r="BP513" s="4">
        <v>19.893186052538539</v>
      </c>
      <c r="BQ513" s="4">
        <v>0</v>
      </c>
      <c r="BR513" s="4">
        <v>0</v>
      </c>
      <c r="BS513" s="4">
        <v>0</v>
      </c>
      <c r="BT513" s="4">
        <v>0</v>
      </c>
      <c r="BU513" s="4">
        <v>0</v>
      </c>
      <c r="BV513" s="4">
        <v>434.76312850804743</v>
      </c>
      <c r="BW513" s="4">
        <v>120.40788016816597</v>
      </c>
      <c r="BX513" s="4">
        <v>127.54613979876643</v>
      </c>
      <c r="BY513" s="4">
        <v>2391.2883357288501</v>
      </c>
      <c r="BZ513" s="4">
        <v>0</v>
      </c>
      <c r="CA513" s="4">
        <v>0</v>
      </c>
      <c r="CB513" s="4">
        <v>6810.5344657143405</v>
      </c>
      <c r="CC513" s="4">
        <v>1124.8487022655627</v>
      </c>
      <c r="CD513" s="4">
        <v>2891.4851636928888</v>
      </c>
      <c r="CE513" s="4">
        <v>62.752946568748079</v>
      </c>
      <c r="CF513" s="4">
        <v>0</v>
      </c>
      <c r="CG513" s="4">
        <v>0</v>
      </c>
      <c r="CH513" s="4">
        <v>0</v>
      </c>
      <c r="CI513" s="4">
        <v>228.86276853878283</v>
      </c>
      <c r="CJ513" s="4">
        <v>13656.198875344609</v>
      </c>
      <c r="CK513" s="4">
        <v>27881.119892307299</v>
      </c>
      <c r="CL513" s="27"/>
      <c r="CM513" s="1" t="s">
        <v>611</v>
      </c>
      <c r="CN513" s="4">
        <v>40.207127414496767</v>
      </c>
      <c r="CO513" s="4" t="e">
        <v>#DIV/0!</v>
      </c>
      <c r="CP513" s="4">
        <v>764.04529633371533</v>
      </c>
      <c r="CQ513" s="4">
        <v>58975.136700605231</v>
      </c>
      <c r="CR513" s="4">
        <v>9875.4338260372006</v>
      </c>
      <c r="CS513" s="4">
        <v>4721.5952713773759</v>
      </c>
      <c r="CT513" s="4">
        <v>6188.5018973613069</v>
      </c>
      <c r="CU513" s="4">
        <v>3765.9032219177566</v>
      </c>
      <c r="CV513" s="4">
        <v>79.261343622242066</v>
      </c>
      <c r="CW513" s="4">
        <v>0</v>
      </c>
      <c r="CX513" s="4">
        <v>0</v>
      </c>
      <c r="CY513" s="4">
        <v>4823.3696277374156</v>
      </c>
      <c r="CZ513" s="4">
        <v>13.337110129773757</v>
      </c>
      <c r="DA513" s="4">
        <v>297.67084225843712</v>
      </c>
      <c r="DB513" s="4">
        <v>2387.5244503619128</v>
      </c>
      <c r="DC513" s="4">
        <v>12488.46125130377</v>
      </c>
      <c r="DD513" s="4">
        <v>1701.5651947626175</v>
      </c>
      <c r="DE513" s="4">
        <v>76.454051700111407</v>
      </c>
      <c r="DF513" s="4">
        <v>10344.447894794966</v>
      </c>
      <c r="DG513" s="4">
        <v>4828.8259076038767</v>
      </c>
      <c r="DH513" s="4">
        <v>104.87846824054949</v>
      </c>
      <c r="DI513" s="4">
        <v>18.280985015455158</v>
      </c>
      <c r="DJ513" s="4">
        <v>33063.126140280401</v>
      </c>
      <c r="DK513" s="4">
        <v>154558.02660885864</v>
      </c>
      <c r="DL513" s="27"/>
      <c r="DM513" s="1" t="s">
        <v>611</v>
      </c>
      <c r="DN513" s="4" t="e">
        <v>#DIV/0!</v>
      </c>
      <c r="DO513" s="4" t="e">
        <v>#DIV/0!</v>
      </c>
      <c r="DP513" s="4" t="e">
        <v>#DIV/0!</v>
      </c>
      <c r="DQ513" s="4" t="e">
        <v>#DIV/0!</v>
      </c>
      <c r="DR513" s="4" t="e">
        <v>#DIV/0!</v>
      </c>
      <c r="DS513" s="4" t="e">
        <v>#DIV/0!</v>
      </c>
      <c r="DT513" s="4">
        <v>0</v>
      </c>
      <c r="DU513" s="4">
        <v>121.78991555331433</v>
      </c>
      <c r="DV513" s="4" t="e">
        <v>#DIV/0!</v>
      </c>
      <c r="DW513" s="4" t="e">
        <v>#DIV/0!</v>
      </c>
      <c r="DX513" s="4" t="e">
        <v>#DIV/0!</v>
      </c>
      <c r="DY513" s="4" t="e">
        <v>#DIV/0!</v>
      </c>
      <c r="DZ513" s="4" t="e">
        <v>#DIV/0!</v>
      </c>
      <c r="EA513" s="4">
        <v>919.44929106816028</v>
      </c>
      <c r="EB513" s="4" t="e">
        <v>#DIV/0!</v>
      </c>
      <c r="EC513" s="4">
        <v>1041.2392066214745</v>
      </c>
      <c r="ED513" s="27"/>
      <c r="EE513" s="1" t="s">
        <v>611</v>
      </c>
      <c r="EF513" s="4" t="e">
        <v>#DIV/0!</v>
      </c>
      <c r="EG513" s="4" t="e">
        <v>#DIV/0!</v>
      </c>
      <c r="EH513" s="4" t="e">
        <v>#DIV/0!</v>
      </c>
      <c r="EI513" s="4" t="e">
        <v>#DIV/0!</v>
      </c>
      <c r="EJ513" s="4" t="e">
        <v>#DIV/0!</v>
      </c>
      <c r="EK513" s="4" t="e">
        <v>#DIV/0!</v>
      </c>
      <c r="EL513" s="4">
        <v>98.521313763574724</v>
      </c>
      <c r="EM513" s="4">
        <v>0</v>
      </c>
      <c r="EN513" s="4" t="e">
        <v>#DIV/0!</v>
      </c>
      <c r="EO513" s="4" t="e">
        <v>#DIV/0!</v>
      </c>
      <c r="EP513" s="4" t="e">
        <v>#DIV/0!</v>
      </c>
      <c r="EQ513" s="4" t="e">
        <v>#DIV/0!</v>
      </c>
      <c r="ER513" s="4" t="e">
        <v>#DIV/0!</v>
      </c>
      <c r="ES513" s="4">
        <v>639.96778415381766</v>
      </c>
      <c r="ET513" s="4" t="e">
        <v>#DIV/0!</v>
      </c>
      <c r="EU513" s="4">
        <v>738.48909791739231</v>
      </c>
      <c r="EV513" s="23"/>
      <c r="IF513" s="23"/>
    </row>
    <row r="514" spans="2:240" ht="21.6" hidden="1" customHeight="1" x14ac:dyDescent="0.3">
      <c r="B514" s="1" t="s">
        <v>722</v>
      </c>
      <c r="C514" s="38" t="s">
        <v>364</v>
      </c>
      <c r="D514" s="5" t="s">
        <v>22</v>
      </c>
      <c r="E514" s="6" t="s">
        <v>320</v>
      </c>
      <c r="F514" s="6">
        <v>2377225</v>
      </c>
      <c r="G514" s="5" t="s">
        <v>229</v>
      </c>
      <c r="H514" s="19"/>
      <c r="I514" s="7">
        <v>39.083333333333336</v>
      </c>
      <c r="J514" s="8">
        <v>16368.898333333333</v>
      </c>
      <c r="K514" s="19"/>
      <c r="L514" s="7">
        <v>0</v>
      </c>
      <c r="M514" s="8">
        <v>0</v>
      </c>
      <c r="N514" s="19"/>
      <c r="O514" s="7">
        <f t="shared" si="45"/>
        <v>39.083333333333336</v>
      </c>
      <c r="P514" s="8">
        <f t="shared" si="46"/>
        <v>16368.898333333333</v>
      </c>
      <c r="Q514" s="1" t="str">
        <f t="shared" si="47"/>
        <v>OK</v>
      </c>
      <c r="S514" s="1">
        <v>2377225</v>
      </c>
      <c r="T514" s="1" t="s">
        <v>541</v>
      </c>
      <c r="U514" s="4">
        <v>0</v>
      </c>
      <c r="V514" s="4">
        <v>0</v>
      </c>
      <c r="W514" s="4">
        <v>0</v>
      </c>
      <c r="X514" s="4">
        <v>15662.520747715957</v>
      </c>
      <c r="Y514" s="4">
        <v>278.46189920958619</v>
      </c>
      <c r="Z514" s="4">
        <v>293.36645108387546</v>
      </c>
      <c r="AA514" s="4">
        <v>134.54923532391314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16368.898333333333</v>
      </c>
      <c r="AS514" s="27"/>
      <c r="AT514" s="1" t="s">
        <v>541</v>
      </c>
      <c r="AU514" s="4">
        <v>0</v>
      </c>
      <c r="AV514" s="4">
        <v>0</v>
      </c>
      <c r="AW514" s="4">
        <v>0</v>
      </c>
      <c r="AX514" s="4">
        <v>0</v>
      </c>
      <c r="AY514" s="4">
        <v>0</v>
      </c>
      <c r="AZ514" s="4">
        <v>0</v>
      </c>
      <c r="BA514" s="4">
        <v>0</v>
      </c>
      <c r="BB514" s="4">
        <v>0</v>
      </c>
      <c r="BC514" s="4">
        <v>0</v>
      </c>
      <c r="BD514" s="4">
        <v>0</v>
      </c>
      <c r="BE514" s="4">
        <v>0</v>
      </c>
      <c r="BF514" s="4">
        <v>0</v>
      </c>
      <c r="BG514" s="4">
        <v>0</v>
      </c>
      <c r="BH514" s="4">
        <v>0</v>
      </c>
      <c r="BI514" s="4">
        <v>0</v>
      </c>
      <c r="BJ514" s="4">
        <v>0</v>
      </c>
      <c r="BK514" s="34">
        <v>16368.898333333333</v>
      </c>
      <c r="BL514" s="27"/>
      <c r="BM514" s="1" t="s">
        <v>541</v>
      </c>
      <c r="BN514" s="4" t="e">
        <v>#DIV/0!</v>
      </c>
      <c r="BO514" s="4" t="e">
        <v>#DIV/0!</v>
      </c>
      <c r="BP514" s="4" t="e">
        <v>#DIV/0!</v>
      </c>
      <c r="BQ514" s="4">
        <v>0</v>
      </c>
      <c r="BR514" s="4">
        <v>0</v>
      </c>
      <c r="BS514" s="4">
        <v>0</v>
      </c>
      <c r="BT514" s="4">
        <v>0</v>
      </c>
      <c r="BU514" s="4" t="e">
        <v>#DIV/0!</v>
      </c>
      <c r="BV514" s="4" t="e">
        <v>#DIV/0!</v>
      </c>
      <c r="BW514" s="4" t="e">
        <v>#DIV/0!</v>
      </c>
      <c r="BX514" s="4" t="e">
        <v>#DIV/0!</v>
      </c>
      <c r="BY514" s="4" t="e">
        <v>#DIV/0!</v>
      </c>
      <c r="BZ514" s="4" t="e">
        <v>#DIV/0!</v>
      </c>
      <c r="CA514" s="4" t="e">
        <v>#DIV/0!</v>
      </c>
      <c r="CB514" s="4" t="e">
        <v>#DIV/0!</v>
      </c>
      <c r="CC514" s="4" t="e">
        <v>#DIV/0!</v>
      </c>
      <c r="CD514" s="4" t="e">
        <v>#DIV/0!</v>
      </c>
      <c r="CE514" s="4" t="e">
        <v>#DIV/0!</v>
      </c>
      <c r="CF514" s="4" t="e">
        <v>#DIV/0!</v>
      </c>
      <c r="CG514" s="4" t="e">
        <v>#DIV/0!</v>
      </c>
      <c r="CH514" s="4" t="e">
        <v>#DIV/0!</v>
      </c>
      <c r="CI514" s="4" t="e">
        <v>#DIV/0!</v>
      </c>
      <c r="CJ514" s="4" t="e">
        <v>#DIV/0!</v>
      </c>
      <c r="CK514" s="4">
        <v>0</v>
      </c>
      <c r="CL514" s="27"/>
      <c r="CM514" s="1" t="s">
        <v>541</v>
      </c>
      <c r="CN514" s="4" t="e">
        <v>#DIV/0!</v>
      </c>
      <c r="CO514" s="4" t="e">
        <v>#DIV/0!</v>
      </c>
      <c r="CP514" s="4" t="e">
        <v>#DIV/0!</v>
      </c>
      <c r="CQ514" s="4">
        <v>15662.520747715957</v>
      </c>
      <c r="CR514" s="4">
        <v>278.46189920958619</v>
      </c>
      <c r="CS514" s="4">
        <v>293.36645108387546</v>
      </c>
      <c r="CT514" s="4">
        <v>134.54923532391314</v>
      </c>
      <c r="CU514" s="4" t="e">
        <v>#DIV/0!</v>
      </c>
      <c r="CV514" s="4" t="e">
        <v>#DIV/0!</v>
      </c>
      <c r="CW514" s="4" t="e">
        <v>#DIV/0!</v>
      </c>
      <c r="CX514" s="4" t="e">
        <v>#DIV/0!</v>
      </c>
      <c r="CY514" s="4" t="e">
        <v>#DIV/0!</v>
      </c>
      <c r="CZ514" s="4" t="e">
        <v>#DIV/0!</v>
      </c>
      <c r="DA514" s="4" t="e">
        <v>#DIV/0!</v>
      </c>
      <c r="DB514" s="4" t="e">
        <v>#DIV/0!</v>
      </c>
      <c r="DC514" s="4" t="e">
        <v>#DIV/0!</v>
      </c>
      <c r="DD514" s="4" t="e">
        <v>#DIV/0!</v>
      </c>
      <c r="DE514" s="4" t="e">
        <v>#DIV/0!</v>
      </c>
      <c r="DF514" s="4" t="e">
        <v>#DIV/0!</v>
      </c>
      <c r="DG514" s="4" t="e">
        <v>#DIV/0!</v>
      </c>
      <c r="DH514" s="4" t="e">
        <v>#DIV/0!</v>
      </c>
      <c r="DI514" s="4" t="e">
        <v>#DIV/0!</v>
      </c>
      <c r="DJ514" s="4" t="e">
        <v>#DIV/0!</v>
      </c>
      <c r="DK514" s="4">
        <v>16368.898333333333</v>
      </c>
      <c r="DL514" s="27"/>
      <c r="DM514" s="1" t="s">
        <v>541</v>
      </c>
      <c r="DN514" s="4" t="e">
        <v>#DIV/0!</v>
      </c>
      <c r="DO514" s="4" t="e">
        <v>#DIV/0!</v>
      </c>
      <c r="DP514" s="4" t="e">
        <v>#DIV/0!</v>
      </c>
      <c r="DQ514" s="4" t="e">
        <v>#DIV/0!</v>
      </c>
      <c r="DR514" s="4" t="e">
        <v>#DIV/0!</v>
      </c>
      <c r="DS514" s="4" t="e">
        <v>#DIV/0!</v>
      </c>
      <c r="DT514" s="4" t="e">
        <v>#DIV/0!</v>
      </c>
      <c r="DU514" s="4" t="e">
        <v>#DIV/0!</v>
      </c>
      <c r="DV514" s="4" t="e">
        <v>#DIV/0!</v>
      </c>
      <c r="DW514" s="4" t="e">
        <v>#DIV/0!</v>
      </c>
      <c r="DX514" s="4" t="e">
        <v>#DIV/0!</v>
      </c>
      <c r="DY514" s="4" t="e">
        <v>#DIV/0!</v>
      </c>
      <c r="DZ514" s="4" t="e">
        <v>#DIV/0!</v>
      </c>
      <c r="EA514" s="4" t="e">
        <v>#DIV/0!</v>
      </c>
      <c r="EB514" s="4" t="e">
        <v>#DIV/0!</v>
      </c>
      <c r="EC514" s="4" t="e">
        <v>#DIV/0!</v>
      </c>
      <c r="ED514" s="27"/>
      <c r="EE514" s="1" t="s">
        <v>541</v>
      </c>
      <c r="EF514" s="4" t="e">
        <v>#DIV/0!</v>
      </c>
      <c r="EG514" s="4" t="e">
        <v>#DIV/0!</v>
      </c>
      <c r="EH514" s="4" t="e">
        <v>#DIV/0!</v>
      </c>
      <c r="EI514" s="4" t="e">
        <v>#DIV/0!</v>
      </c>
      <c r="EJ514" s="4" t="e">
        <v>#DIV/0!</v>
      </c>
      <c r="EK514" s="4" t="e">
        <v>#DIV/0!</v>
      </c>
      <c r="EL514" s="4" t="e">
        <v>#DIV/0!</v>
      </c>
      <c r="EM514" s="4" t="e">
        <v>#DIV/0!</v>
      </c>
      <c r="EN514" s="4" t="e">
        <v>#DIV/0!</v>
      </c>
      <c r="EO514" s="4" t="e">
        <v>#DIV/0!</v>
      </c>
      <c r="EP514" s="4" t="e">
        <v>#DIV/0!</v>
      </c>
      <c r="EQ514" s="4" t="e">
        <v>#DIV/0!</v>
      </c>
      <c r="ER514" s="4" t="e">
        <v>#DIV/0!</v>
      </c>
      <c r="ES514" s="4" t="e">
        <v>#DIV/0!</v>
      </c>
      <c r="ET514" s="4" t="e">
        <v>#DIV/0!</v>
      </c>
      <c r="EU514" s="4" t="e">
        <v>#DIV/0!</v>
      </c>
      <c r="EV514" s="23"/>
      <c r="IF514" s="23"/>
    </row>
    <row r="515" spans="2:240" ht="21.6" hidden="1" customHeight="1" x14ac:dyDescent="0.3">
      <c r="B515" s="1" t="s">
        <v>722</v>
      </c>
      <c r="C515" s="38" t="s">
        <v>359</v>
      </c>
      <c r="D515" s="5" t="s">
        <v>19</v>
      </c>
      <c r="E515" s="6" t="s">
        <v>320</v>
      </c>
      <c r="F515" s="6">
        <v>2305623</v>
      </c>
      <c r="G515" s="5" t="s">
        <v>226</v>
      </c>
      <c r="H515" s="19"/>
      <c r="I515" s="7">
        <v>161.16666666666666</v>
      </c>
      <c r="J515" s="8">
        <v>59087.459166666667</v>
      </c>
      <c r="K515" s="19"/>
      <c r="L515" s="7">
        <v>0</v>
      </c>
      <c r="M515" s="8">
        <v>0</v>
      </c>
      <c r="N515" s="19"/>
      <c r="O515" s="7">
        <f t="shared" si="45"/>
        <v>161.16666666666666</v>
      </c>
      <c r="P515" s="8">
        <f t="shared" si="46"/>
        <v>59087.459166666667</v>
      </c>
      <c r="Q515" s="1" t="str">
        <f t="shared" si="47"/>
        <v>OK</v>
      </c>
      <c r="S515" s="1">
        <v>2305623</v>
      </c>
      <c r="T515" s="1" t="s">
        <v>536</v>
      </c>
      <c r="U515" s="4">
        <v>0</v>
      </c>
      <c r="V515" s="4">
        <v>0</v>
      </c>
      <c r="W515" s="4">
        <v>163.09755529209798</v>
      </c>
      <c r="X515" s="4">
        <v>43204.408940921785</v>
      </c>
      <c r="Y515" s="4">
        <v>420.9579677044722</v>
      </c>
      <c r="Z515" s="4">
        <v>764.29637723219594</v>
      </c>
      <c r="AA515" s="4">
        <v>169.86335569389365</v>
      </c>
      <c r="AB515" s="4">
        <v>25.755458773575402</v>
      </c>
      <c r="AC515" s="4">
        <v>37.061842713698795</v>
      </c>
      <c r="AD515" s="4">
        <v>0</v>
      </c>
      <c r="AE515" s="4">
        <v>727.02970045337281</v>
      </c>
      <c r="AF515" s="4">
        <v>0</v>
      </c>
      <c r="AG515" s="4">
        <v>0</v>
      </c>
      <c r="AH515" s="4">
        <v>1658.6207343232231</v>
      </c>
      <c r="AI515" s="4">
        <v>2804.6678992624388</v>
      </c>
      <c r="AJ515" s="4">
        <v>620.54907955744477</v>
      </c>
      <c r="AK515" s="4">
        <v>5089.3585332382136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154.87167028681137</v>
      </c>
      <c r="AR515" s="4">
        <v>55840.539115453219</v>
      </c>
      <c r="AS515" s="27"/>
      <c r="AT515" s="1" t="s">
        <v>536</v>
      </c>
      <c r="AU515" s="4">
        <v>0</v>
      </c>
      <c r="AV515" s="4">
        <v>0</v>
      </c>
      <c r="AW515" s="4">
        <v>0</v>
      </c>
      <c r="AX515" s="4">
        <v>0</v>
      </c>
      <c r="AY515" s="4">
        <v>0</v>
      </c>
      <c r="AZ515" s="4">
        <v>0</v>
      </c>
      <c r="BA515" s="4">
        <v>0</v>
      </c>
      <c r="BB515" s="4">
        <v>3246.9200512134466</v>
      </c>
      <c r="BC515" s="4">
        <v>0</v>
      </c>
      <c r="BD515" s="4">
        <v>0</v>
      </c>
      <c r="BE515" s="4">
        <v>0</v>
      </c>
      <c r="BF515" s="4">
        <v>0</v>
      </c>
      <c r="BG515" s="4">
        <v>0</v>
      </c>
      <c r="BH515" s="4">
        <v>0</v>
      </c>
      <c r="BI515" s="4">
        <v>0</v>
      </c>
      <c r="BJ515" s="4">
        <v>3246.9200512134466</v>
      </c>
      <c r="BK515" s="34">
        <v>59087.459166666667</v>
      </c>
      <c r="BL515" s="27"/>
      <c r="BM515" s="1" t="s">
        <v>536</v>
      </c>
      <c r="BN515" s="4" t="e">
        <v>#DIV/0!</v>
      </c>
      <c r="BO515" s="4" t="e">
        <v>#DIV/0!</v>
      </c>
      <c r="BP515" s="4">
        <v>0</v>
      </c>
      <c r="BQ515" s="4">
        <v>67.039507843598045</v>
      </c>
      <c r="BR515" s="4">
        <v>0</v>
      </c>
      <c r="BS515" s="4">
        <v>0</v>
      </c>
      <c r="BT515" s="4">
        <v>0</v>
      </c>
      <c r="BU515" s="4">
        <v>0</v>
      </c>
      <c r="BV515" s="4">
        <v>37.061842713698795</v>
      </c>
      <c r="BW515" s="4" t="e">
        <v>#DIV/0!</v>
      </c>
      <c r="BX515" s="4">
        <v>727.02970045337281</v>
      </c>
      <c r="BY515" s="4" t="e">
        <v>#DIV/0!</v>
      </c>
      <c r="BZ515" s="4" t="e">
        <v>#DIV/0!</v>
      </c>
      <c r="CA515" s="4">
        <v>1658.6207343232231</v>
      </c>
      <c r="CB515" s="4">
        <v>2804.6678992624388</v>
      </c>
      <c r="CC515" s="4">
        <v>620.54907955744477</v>
      </c>
      <c r="CD515" s="4">
        <v>5089.3585332382136</v>
      </c>
      <c r="CE515" s="4" t="e">
        <v>#DIV/0!</v>
      </c>
      <c r="CF515" s="4" t="e">
        <v>#DIV/0!</v>
      </c>
      <c r="CG515" s="4" t="e">
        <v>#DIV/0!</v>
      </c>
      <c r="CH515" s="4" t="e">
        <v>#DIV/0!</v>
      </c>
      <c r="CI515" s="4" t="e">
        <v>#DIV/0!</v>
      </c>
      <c r="CJ515" s="4">
        <v>154.87167028681137</v>
      </c>
      <c r="CK515" s="4">
        <v>11159.198967678802</v>
      </c>
      <c r="CL515" s="27"/>
      <c r="CM515" s="1" t="s">
        <v>536</v>
      </c>
      <c r="CN515" s="4" t="e">
        <v>#DIV/0!</v>
      </c>
      <c r="CO515" s="4" t="e">
        <v>#DIV/0!</v>
      </c>
      <c r="CP515" s="4">
        <v>163.09755529209798</v>
      </c>
      <c r="CQ515" s="4">
        <v>43137.369433078187</v>
      </c>
      <c r="CR515" s="4">
        <v>420.9579677044722</v>
      </c>
      <c r="CS515" s="4">
        <v>764.29637723219594</v>
      </c>
      <c r="CT515" s="4">
        <v>169.86335569389365</v>
      </c>
      <c r="CU515" s="4">
        <v>25.755458773575402</v>
      </c>
      <c r="CV515" s="4">
        <v>0</v>
      </c>
      <c r="CW515" s="4" t="e">
        <v>#DIV/0!</v>
      </c>
      <c r="CX515" s="4">
        <v>0</v>
      </c>
      <c r="CY515" s="4" t="e">
        <v>#DIV/0!</v>
      </c>
      <c r="CZ515" s="4" t="e">
        <v>#DIV/0!</v>
      </c>
      <c r="DA515" s="4">
        <v>0</v>
      </c>
      <c r="DB515" s="4">
        <v>0</v>
      </c>
      <c r="DC515" s="4">
        <v>0</v>
      </c>
      <c r="DD515" s="4">
        <v>0</v>
      </c>
      <c r="DE515" s="4" t="e">
        <v>#DIV/0!</v>
      </c>
      <c r="DF515" s="4" t="e">
        <v>#DIV/0!</v>
      </c>
      <c r="DG515" s="4" t="e">
        <v>#DIV/0!</v>
      </c>
      <c r="DH515" s="4" t="e">
        <v>#DIV/0!</v>
      </c>
      <c r="DI515" s="4" t="e">
        <v>#DIV/0!</v>
      </c>
      <c r="DJ515" s="4">
        <v>0</v>
      </c>
      <c r="DK515" s="4">
        <v>44681.340147774419</v>
      </c>
      <c r="DL515" s="27"/>
      <c r="DM515" s="1" t="s">
        <v>536</v>
      </c>
      <c r="DN515" s="4" t="e">
        <v>#DIV/0!</v>
      </c>
      <c r="DO515" s="4" t="e">
        <v>#DIV/0!</v>
      </c>
      <c r="DP515" s="4" t="e">
        <v>#DIV/0!</v>
      </c>
      <c r="DQ515" s="4" t="e">
        <v>#DIV/0!</v>
      </c>
      <c r="DR515" s="4" t="e">
        <v>#DIV/0!</v>
      </c>
      <c r="DS515" s="4" t="e">
        <v>#DIV/0!</v>
      </c>
      <c r="DT515" s="4" t="e">
        <v>#DIV/0!</v>
      </c>
      <c r="DU515" s="4">
        <v>3246.9200512134466</v>
      </c>
      <c r="DV515" s="4" t="e">
        <v>#DIV/0!</v>
      </c>
      <c r="DW515" s="4" t="e">
        <v>#DIV/0!</v>
      </c>
      <c r="DX515" s="4" t="e">
        <v>#DIV/0!</v>
      </c>
      <c r="DY515" s="4" t="e">
        <v>#DIV/0!</v>
      </c>
      <c r="DZ515" s="4" t="e">
        <v>#DIV/0!</v>
      </c>
      <c r="EA515" s="4" t="e">
        <v>#DIV/0!</v>
      </c>
      <c r="EB515" s="4" t="e">
        <v>#DIV/0!</v>
      </c>
      <c r="EC515" s="4">
        <v>3246.9200512134466</v>
      </c>
      <c r="ED515" s="27"/>
      <c r="EE515" s="1" t="s">
        <v>536</v>
      </c>
      <c r="EF515" s="4" t="e">
        <v>#DIV/0!</v>
      </c>
      <c r="EG515" s="4" t="e">
        <v>#DIV/0!</v>
      </c>
      <c r="EH515" s="4" t="e">
        <v>#DIV/0!</v>
      </c>
      <c r="EI515" s="4" t="e">
        <v>#DIV/0!</v>
      </c>
      <c r="EJ515" s="4" t="e">
        <v>#DIV/0!</v>
      </c>
      <c r="EK515" s="4" t="e">
        <v>#DIV/0!</v>
      </c>
      <c r="EL515" s="4" t="e">
        <v>#DIV/0!</v>
      </c>
      <c r="EM515" s="4">
        <v>0</v>
      </c>
      <c r="EN515" s="4" t="e">
        <v>#DIV/0!</v>
      </c>
      <c r="EO515" s="4" t="e">
        <v>#DIV/0!</v>
      </c>
      <c r="EP515" s="4" t="e">
        <v>#DIV/0!</v>
      </c>
      <c r="EQ515" s="4" t="e">
        <v>#DIV/0!</v>
      </c>
      <c r="ER515" s="4" t="e">
        <v>#DIV/0!</v>
      </c>
      <c r="ES515" s="4" t="e">
        <v>#DIV/0!</v>
      </c>
      <c r="ET515" s="4" t="e">
        <v>#DIV/0!</v>
      </c>
      <c r="EU515" s="4">
        <v>0</v>
      </c>
      <c r="EV515" s="23"/>
      <c r="IF515" s="23"/>
    </row>
    <row r="516" spans="2:240" ht="21.6" hidden="1" customHeight="1" x14ac:dyDescent="0.3">
      <c r="B516" s="1" t="s">
        <v>722</v>
      </c>
      <c r="C516" s="38" t="s">
        <v>365</v>
      </c>
      <c r="D516" s="5" t="s">
        <v>23</v>
      </c>
      <c r="E516" s="6" t="s">
        <v>320</v>
      </c>
      <c r="F516" s="6">
        <v>2377330</v>
      </c>
      <c r="G516" s="5" t="s">
        <v>230</v>
      </c>
      <c r="H516" s="19"/>
      <c r="I516" s="7">
        <v>54.416666666666664</v>
      </c>
      <c r="J516" s="8">
        <v>26557.216666666664</v>
      </c>
      <c r="K516" s="19"/>
      <c r="L516" s="7">
        <v>0</v>
      </c>
      <c r="M516" s="8">
        <v>0</v>
      </c>
      <c r="N516" s="19"/>
      <c r="O516" s="7">
        <f t="shared" si="45"/>
        <v>54.416666666666664</v>
      </c>
      <c r="P516" s="8">
        <f t="shared" si="46"/>
        <v>26557.216666666664</v>
      </c>
      <c r="Q516" s="1" t="str">
        <f t="shared" si="47"/>
        <v>OK</v>
      </c>
      <c r="S516" s="1">
        <v>2377330</v>
      </c>
      <c r="T516" s="1" t="s">
        <v>542</v>
      </c>
      <c r="U516" s="4">
        <v>0</v>
      </c>
      <c r="V516" s="4">
        <v>0</v>
      </c>
      <c r="W516" s="4">
        <v>12.463887048012721</v>
      </c>
      <c r="X516" s="4">
        <v>13595.402242198526</v>
      </c>
      <c r="Y516" s="4">
        <v>662.53882703799104</v>
      </c>
      <c r="Z516" s="4">
        <v>1010.9241144807066</v>
      </c>
      <c r="AA516" s="4">
        <v>115.28837039796501</v>
      </c>
      <c r="AB516" s="4">
        <v>0</v>
      </c>
      <c r="AC516" s="4">
        <v>208.09030666606967</v>
      </c>
      <c r="AD516" s="4">
        <v>0</v>
      </c>
      <c r="AE516" s="4">
        <v>697.00062174301581</v>
      </c>
      <c r="AF516" s="4">
        <v>0</v>
      </c>
      <c r="AG516" s="4">
        <v>0</v>
      </c>
      <c r="AH516" s="4">
        <v>77.673124386723813</v>
      </c>
      <c r="AI516" s="4">
        <v>2733.3689430918639</v>
      </c>
      <c r="AJ516" s="4">
        <v>1621.0949714662841</v>
      </c>
      <c r="AK516" s="4">
        <v>121.53453030081087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5701.8367278486949</v>
      </c>
      <c r="AR516" s="4">
        <v>26557.216666666664</v>
      </c>
      <c r="AS516" s="27"/>
      <c r="AT516" s="1" t="s">
        <v>542</v>
      </c>
      <c r="AU516" s="4">
        <v>0</v>
      </c>
      <c r="AV516" s="4">
        <v>0</v>
      </c>
      <c r="AW516" s="4">
        <v>0</v>
      </c>
      <c r="AX516" s="4">
        <v>0</v>
      </c>
      <c r="AY516" s="4">
        <v>0</v>
      </c>
      <c r="AZ516" s="4">
        <v>0</v>
      </c>
      <c r="BA516" s="4">
        <v>0</v>
      </c>
      <c r="BB516" s="4">
        <v>0</v>
      </c>
      <c r="BC516" s="4">
        <v>0</v>
      </c>
      <c r="BD516" s="4">
        <v>0</v>
      </c>
      <c r="BE516" s="4">
        <v>0</v>
      </c>
      <c r="BF516" s="4">
        <v>0</v>
      </c>
      <c r="BG516" s="4">
        <v>0</v>
      </c>
      <c r="BH516" s="4">
        <v>0</v>
      </c>
      <c r="BI516" s="4">
        <v>0</v>
      </c>
      <c r="BJ516" s="4">
        <v>0</v>
      </c>
      <c r="BK516" s="34">
        <v>26557.216666666664</v>
      </c>
      <c r="BL516" s="27"/>
      <c r="BM516" s="1" t="s">
        <v>542</v>
      </c>
      <c r="BN516" s="4" t="e">
        <v>#DIV/0!</v>
      </c>
      <c r="BO516" s="4" t="e">
        <v>#DIV/0!</v>
      </c>
      <c r="BP516" s="4">
        <v>0</v>
      </c>
      <c r="BQ516" s="4">
        <v>24.646031315388072</v>
      </c>
      <c r="BR516" s="4">
        <v>0</v>
      </c>
      <c r="BS516" s="4">
        <v>0</v>
      </c>
      <c r="BT516" s="4">
        <v>0</v>
      </c>
      <c r="BU516" s="4" t="e">
        <v>#DIV/0!</v>
      </c>
      <c r="BV516" s="4">
        <v>208.09030666606967</v>
      </c>
      <c r="BW516" s="4" t="e">
        <v>#DIV/0!</v>
      </c>
      <c r="BX516" s="4">
        <v>697.00062174301581</v>
      </c>
      <c r="BY516" s="4" t="e">
        <v>#DIV/0!</v>
      </c>
      <c r="BZ516" s="4" t="e">
        <v>#DIV/0!</v>
      </c>
      <c r="CA516" s="4">
        <v>0</v>
      </c>
      <c r="CB516" s="4">
        <v>2733.3689430918639</v>
      </c>
      <c r="CC516" s="4">
        <v>1621.0949714662841</v>
      </c>
      <c r="CD516" s="4">
        <v>121.53453030081087</v>
      </c>
      <c r="CE516" s="4" t="e">
        <v>#DIV/0!</v>
      </c>
      <c r="CF516" s="4" t="e">
        <v>#DIV/0!</v>
      </c>
      <c r="CG516" s="4" t="e">
        <v>#DIV/0!</v>
      </c>
      <c r="CH516" s="4" t="e">
        <v>#DIV/0!</v>
      </c>
      <c r="CI516" s="4" t="e">
        <v>#DIV/0!</v>
      </c>
      <c r="CJ516" s="4">
        <v>5701.8367278486949</v>
      </c>
      <c r="CK516" s="4">
        <v>11107.572132432128</v>
      </c>
      <c r="CL516" s="27"/>
      <c r="CM516" s="1" t="s">
        <v>542</v>
      </c>
      <c r="CN516" s="4" t="e">
        <v>#DIV/0!</v>
      </c>
      <c r="CO516" s="4" t="e">
        <v>#DIV/0!</v>
      </c>
      <c r="CP516" s="4">
        <v>12.463887048012721</v>
      </c>
      <c r="CQ516" s="4">
        <v>13570.756210883139</v>
      </c>
      <c r="CR516" s="4">
        <v>662.53882703799104</v>
      </c>
      <c r="CS516" s="4">
        <v>1010.9241144807066</v>
      </c>
      <c r="CT516" s="4">
        <v>115.28837039796501</v>
      </c>
      <c r="CU516" s="4" t="e">
        <v>#DIV/0!</v>
      </c>
      <c r="CV516" s="4">
        <v>0</v>
      </c>
      <c r="CW516" s="4" t="e">
        <v>#DIV/0!</v>
      </c>
      <c r="CX516" s="4">
        <v>0</v>
      </c>
      <c r="CY516" s="4" t="e">
        <v>#DIV/0!</v>
      </c>
      <c r="CZ516" s="4" t="e">
        <v>#DIV/0!</v>
      </c>
      <c r="DA516" s="4">
        <v>77.673124386723813</v>
      </c>
      <c r="DB516" s="4">
        <v>0</v>
      </c>
      <c r="DC516" s="4">
        <v>0</v>
      </c>
      <c r="DD516" s="4">
        <v>0</v>
      </c>
      <c r="DE516" s="4" t="e">
        <v>#DIV/0!</v>
      </c>
      <c r="DF516" s="4" t="e">
        <v>#DIV/0!</v>
      </c>
      <c r="DG516" s="4" t="e">
        <v>#DIV/0!</v>
      </c>
      <c r="DH516" s="4" t="e">
        <v>#DIV/0!</v>
      </c>
      <c r="DI516" s="4" t="e">
        <v>#DIV/0!</v>
      </c>
      <c r="DJ516" s="4">
        <v>0</v>
      </c>
      <c r="DK516" s="4">
        <v>15449.644534234541</v>
      </c>
      <c r="DL516" s="27"/>
      <c r="DM516" s="1" t="s">
        <v>542</v>
      </c>
      <c r="DN516" s="4" t="e">
        <v>#DIV/0!</v>
      </c>
      <c r="DO516" s="4" t="e">
        <v>#DIV/0!</v>
      </c>
      <c r="DP516" s="4" t="e">
        <v>#DIV/0!</v>
      </c>
      <c r="DQ516" s="4" t="e">
        <v>#DIV/0!</v>
      </c>
      <c r="DR516" s="4" t="e">
        <v>#DIV/0!</v>
      </c>
      <c r="DS516" s="4" t="e">
        <v>#DIV/0!</v>
      </c>
      <c r="DT516" s="4" t="e">
        <v>#DIV/0!</v>
      </c>
      <c r="DU516" s="4" t="e">
        <v>#DIV/0!</v>
      </c>
      <c r="DV516" s="4" t="e">
        <v>#DIV/0!</v>
      </c>
      <c r="DW516" s="4" t="e">
        <v>#DIV/0!</v>
      </c>
      <c r="DX516" s="4" t="e">
        <v>#DIV/0!</v>
      </c>
      <c r="DY516" s="4" t="e">
        <v>#DIV/0!</v>
      </c>
      <c r="DZ516" s="4" t="e">
        <v>#DIV/0!</v>
      </c>
      <c r="EA516" s="4" t="e">
        <v>#DIV/0!</v>
      </c>
      <c r="EB516" s="4" t="e">
        <v>#DIV/0!</v>
      </c>
      <c r="EC516" s="4" t="e">
        <v>#DIV/0!</v>
      </c>
      <c r="ED516" s="27"/>
      <c r="EE516" s="1" t="s">
        <v>542</v>
      </c>
      <c r="EF516" s="4" t="e">
        <v>#DIV/0!</v>
      </c>
      <c r="EG516" s="4" t="e">
        <v>#DIV/0!</v>
      </c>
      <c r="EH516" s="4" t="e">
        <v>#DIV/0!</v>
      </c>
      <c r="EI516" s="4" t="e">
        <v>#DIV/0!</v>
      </c>
      <c r="EJ516" s="4" t="e">
        <v>#DIV/0!</v>
      </c>
      <c r="EK516" s="4" t="e">
        <v>#DIV/0!</v>
      </c>
      <c r="EL516" s="4" t="e">
        <v>#DIV/0!</v>
      </c>
      <c r="EM516" s="4" t="e">
        <v>#DIV/0!</v>
      </c>
      <c r="EN516" s="4" t="e">
        <v>#DIV/0!</v>
      </c>
      <c r="EO516" s="4" t="e">
        <v>#DIV/0!</v>
      </c>
      <c r="EP516" s="4" t="e">
        <v>#DIV/0!</v>
      </c>
      <c r="EQ516" s="4" t="e">
        <v>#DIV/0!</v>
      </c>
      <c r="ER516" s="4" t="e">
        <v>#DIV/0!</v>
      </c>
      <c r="ES516" s="4" t="e">
        <v>#DIV/0!</v>
      </c>
      <c r="ET516" s="4" t="e">
        <v>#DIV/0!</v>
      </c>
      <c r="EU516" s="4" t="e">
        <v>#DIV/0!</v>
      </c>
      <c r="EV516" s="23"/>
      <c r="IF516" s="23"/>
    </row>
    <row r="517" spans="2:240" ht="21.6" hidden="1" customHeight="1" x14ac:dyDescent="0.3">
      <c r="B517" s="1" t="s">
        <v>722</v>
      </c>
      <c r="C517" s="38" t="s">
        <v>433</v>
      </c>
      <c r="D517" s="5" t="s">
        <v>171</v>
      </c>
      <c r="E517" s="6" t="s">
        <v>322</v>
      </c>
      <c r="F517" s="6">
        <v>2538342</v>
      </c>
      <c r="G517" s="5" t="s">
        <v>170</v>
      </c>
      <c r="H517" s="19"/>
      <c r="I517" s="7">
        <v>124.66666666666667</v>
      </c>
      <c r="J517" s="8">
        <v>51882.644166666665</v>
      </c>
      <c r="K517" s="19"/>
      <c r="L517" s="7">
        <v>0</v>
      </c>
      <c r="M517" s="8">
        <v>0</v>
      </c>
      <c r="N517" s="19"/>
      <c r="O517" s="7">
        <f t="shared" si="45"/>
        <v>124.66666666666667</v>
      </c>
      <c r="P517" s="8">
        <f t="shared" si="46"/>
        <v>51882.644166666665</v>
      </c>
      <c r="Q517" s="1" t="str">
        <f t="shared" si="47"/>
        <v>OK</v>
      </c>
      <c r="S517" s="1">
        <v>2538342</v>
      </c>
      <c r="T517" s="1" t="s">
        <v>609</v>
      </c>
      <c r="U517" s="4">
        <v>0</v>
      </c>
      <c r="V517" s="4">
        <v>0</v>
      </c>
      <c r="W517" s="4">
        <v>850.04009473617839</v>
      </c>
      <c r="X517" s="4">
        <v>33562.620315099186</v>
      </c>
      <c r="Y517" s="4">
        <v>1264.9084015683879</v>
      </c>
      <c r="Z517" s="4">
        <v>667.20926323537924</v>
      </c>
      <c r="AA517" s="4">
        <v>104.4327246649044</v>
      </c>
      <c r="AB517" s="4">
        <v>1034.683220706439</v>
      </c>
      <c r="AC517" s="4">
        <v>12.222569739604928</v>
      </c>
      <c r="AD517" s="4">
        <v>0</v>
      </c>
      <c r="AE517" s="4">
        <v>29.563106685788096</v>
      </c>
      <c r="AF517" s="4">
        <v>1119.8278934861332</v>
      </c>
      <c r="AG517" s="4">
        <v>0</v>
      </c>
      <c r="AH517" s="4">
        <v>1273.4638602088294</v>
      </c>
      <c r="AI517" s="4">
        <v>2439.9734316504769</v>
      </c>
      <c r="AJ517" s="4">
        <v>4074.5584385903962</v>
      </c>
      <c r="AK517" s="4">
        <v>316.34446155436149</v>
      </c>
      <c r="AL517" s="4">
        <v>0</v>
      </c>
      <c r="AM517" s="4">
        <v>4977.5071564277459</v>
      </c>
      <c r="AN517" s="4">
        <v>0</v>
      </c>
      <c r="AO517" s="4">
        <v>0</v>
      </c>
      <c r="AP517" s="4">
        <v>0</v>
      </c>
      <c r="AQ517" s="4">
        <v>155.28922831285701</v>
      </c>
      <c r="AR517" s="4">
        <v>51882.644166666665</v>
      </c>
      <c r="AS517" s="27"/>
      <c r="AT517" s="1" t="s">
        <v>609</v>
      </c>
      <c r="AU517" s="4">
        <v>0</v>
      </c>
      <c r="AV517" s="4">
        <v>0</v>
      </c>
      <c r="AW517" s="4">
        <v>0</v>
      </c>
      <c r="AX517" s="4">
        <v>0</v>
      </c>
      <c r="AY517" s="4">
        <v>0</v>
      </c>
      <c r="AZ517" s="4">
        <v>0</v>
      </c>
      <c r="BA517" s="4">
        <v>0</v>
      </c>
      <c r="BB517" s="4">
        <v>0</v>
      </c>
      <c r="BC517" s="4">
        <v>0</v>
      </c>
      <c r="BD517" s="4">
        <v>0</v>
      </c>
      <c r="BE517" s="4">
        <v>0</v>
      </c>
      <c r="BF517" s="4">
        <v>0</v>
      </c>
      <c r="BG517" s="4">
        <v>0</v>
      </c>
      <c r="BH517" s="4">
        <v>0</v>
      </c>
      <c r="BI517" s="4">
        <v>0</v>
      </c>
      <c r="BJ517" s="4">
        <v>0</v>
      </c>
      <c r="BK517" s="34">
        <v>51882.644166666665</v>
      </c>
      <c r="BL517" s="27"/>
      <c r="BM517" s="1" t="s">
        <v>609</v>
      </c>
      <c r="BN517" s="4" t="e">
        <v>#DIV/0!</v>
      </c>
      <c r="BO517" s="4" t="e">
        <v>#DIV/0!</v>
      </c>
      <c r="BP517" s="4">
        <v>8.2016742672383742</v>
      </c>
      <c r="BQ517" s="4">
        <v>412.03973273299385</v>
      </c>
      <c r="BR517" s="4">
        <v>0</v>
      </c>
      <c r="BS517" s="4">
        <v>0</v>
      </c>
      <c r="BT517" s="4">
        <v>0</v>
      </c>
      <c r="BU517" s="4">
        <v>0</v>
      </c>
      <c r="BV517" s="4">
        <v>0</v>
      </c>
      <c r="BW517" s="4" t="e">
        <v>#DIV/0!</v>
      </c>
      <c r="BX517" s="4">
        <v>0</v>
      </c>
      <c r="BY517" s="4">
        <v>21.045067546358446</v>
      </c>
      <c r="BZ517" s="4" t="e">
        <v>#DIV/0!</v>
      </c>
      <c r="CA517" s="4">
        <v>0</v>
      </c>
      <c r="CB517" s="4">
        <v>0</v>
      </c>
      <c r="CC517" s="4">
        <v>197.25775002728528</v>
      </c>
      <c r="CD517" s="4">
        <v>41.287316707371289</v>
      </c>
      <c r="CE517" s="4" t="e">
        <v>#DIV/0!</v>
      </c>
      <c r="CF517" s="4">
        <v>0</v>
      </c>
      <c r="CG517" s="4" t="e">
        <v>#DIV/0!</v>
      </c>
      <c r="CH517" s="4" t="e">
        <v>#DIV/0!</v>
      </c>
      <c r="CI517" s="4" t="e">
        <v>#DIV/0!</v>
      </c>
      <c r="CJ517" s="4">
        <v>43.984922553045301</v>
      </c>
      <c r="CK517" s="4">
        <v>723.81646383429256</v>
      </c>
      <c r="CL517" s="27"/>
      <c r="CM517" s="1" t="s">
        <v>609</v>
      </c>
      <c r="CN517" s="4" t="e">
        <v>#DIV/0!</v>
      </c>
      <c r="CO517" s="4" t="e">
        <v>#DIV/0!</v>
      </c>
      <c r="CP517" s="4">
        <v>841.83842046893994</v>
      </c>
      <c r="CQ517" s="4">
        <v>33150.580582366194</v>
      </c>
      <c r="CR517" s="4">
        <v>1264.9084015683879</v>
      </c>
      <c r="CS517" s="4">
        <v>667.20926323537924</v>
      </c>
      <c r="CT517" s="4">
        <v>104.4327246649044</v>
      </c>
      <c r="CU517" s="4">
        <v>1034.683220706439</v>
      </c>
      <c r="CV517" s="4">
        <v>12.222569739604928</v>
      </c>
      <c r="CW517" s="4" t="e">
        <v>#DIV/0!</v>
      </c>
      <c r="CX517" s="4">
        <v>29.563106685788096</v>
      </c>
      <c r="CY517" s="4">
        <v>1098.782825939775</v>
      </c>
      <c r="CZ517" s="4" t="e">
        <v>#DIV/0!</v>
      </c>
      <c r="DA517" s="4">
        <v>1273.4638602088294</v>
      </c>
      <c r="DB517" s="4">
        <v>2439.9734316504769</v>
      </c>
      <c r="DC517" s="4">
        <v>3877.3006885631107</v>
      </c>
      <c r="DD517" s="4">
        <v>275.05714484699018</v>
      </c>
      <c r="DE517" s="4" t="e">
        <v>#DIV/0!</v>
      </c>
      <c r="DF517" s="4">
        <v>4977.5071564277459</v>
      </c>
      <c r="DG517" s="4" t="e">
        <v>#DIV/0!</v>
      </c>
      <c r="DH517" s="4" t="e">
        <v>#DIV/0!</v>
      </c>
      <c r="DI517" s="4" t="e">
        <v>#DIV/0!</v>
      </c>
      <c r="DJ517" s="4">
        <v>111.30430575981171</v>
      </c>
      <c r="DK517" s="4">
        <v>51158.827702832379</v>
      </c>
      <c r="DL517" s="27"/>
      <c r="DM517" s="1" t="s">
        <v>609</v>
      </c>
      <c r="DN517" s="4" t="e">
        <v>#DIV/0!</v>
      </c>
      <c r="DO517" s="4" t="e">
        <v>#DIV/0!</v>
      </c>
      <c r="DP517" s="4" t="e">
        <v>#DIV/0!</v>
      </c>
      <c r="DQ517" s="4" t="e">
        <v>#DIV/0!</v>
      </c>
      <c r="DR517" s="4" t="e">
        <v>#DIV/0!</v>
      </c>
      <c r="DS517" s="4" t="e">
        <v>#DIV/0!</v>
      </c>
      <c r="DT517" s="4" t="e">
        <v>#DIV/0!</v>
      </c>
      <c r="DU517" s="4" t="e">
        <v>#DIV/0!</v>
      </c>
      <c r="DV517" s="4" t="e">
        <v>#DIV/0!</v>
      </c>
      <c r="DW517" s="4" t="e">
        <v>#DIV/0!</v>
      </c>
      <c r="DX517" s="4" t="e">
        <v>#DIV/0!</v>
      </c>
      <c r="DY517" s="4" t="e">
        <v>#DIV/0!</v>
      </c>
      <c r="DZ517" s="4" t="e">
        <v>#DIV/0!</v>
      </c>
      <c r="EA517" s="4" t="e">
        <v>#DIV/0!</v>
      </c>
      <c r="EB517" s="4" t="e">
        <v>#DIV/0!</v>
      </c>
      <c r="EC517" s="4" t="e">
        <v>#DIV/0!</v>
      </c>
      <c r="ED517" s="27"/>
      <c r="EE517" s="1" t="s">
        <v>609</v>
      </c>
      <c r="EF517" s="4" t="e">
        <v>#DIV/0!</v>
      </c>
      <c r="EG517" s="4" t="e">
        <v>#DIV/0!</v>
      </c>
      <c r="EH517" s="4" t="e">
        <v>#DIV/0!</v>
      </c>
      <c r="EI517" s="4" t="e">
        <v>#DIV/0!</v>
      </c>
      <c r="EJ517" s="4" t="e">
        <v>#DIV/0!</v>
      </c>
      <c r="EK517" s="4" t="e">
        <v>#DIV/0!</v>
      </c>
      <c r="EL517" s="4" t="e">
        <v>#DIV/0!</v>
      </c>
      <c r="EM517" s="4" t="e">
        <v>#DIV/0!</v>
      </c>
      <c r="EN517" s="4" t="e">
        <v>#DIV/0!</v>
      </c>
      <c r="EO517" s="4" t="e">
        <v>#DIV/0!</v>
      </c>
      <c r="EP517" s="4" t="e">
        <v>#DIV/0!</v>
      </c>
      <c r="EQ517" s="4" t="e">
        <v>#DIV/0!</v>
      </c>
      <c r="ER517" s="4" t="e">
        <v>#DIV/0!</v>
      </c>
      <c r="ES517" s="4" t="e">
        <v>#DIV/0!</v>
      </c>
      <c r="ET517" s="4" t="e">
        <v>#DIV/0!</v>
      </c>
      <c r="EU517" s="4" t="e">
        <v>#DIV/0!</v>
      </c>
      <c r="EV517" s="23"/>
      <c r="IF517" s="23"/>
    </row>
    <row r="518" spans="2:240" ht="21.6" hidden="1" customHeight="1" x14ac:dyDescent="0.3">
      <c r="B518" s="1" t="s">
        <v>722</v>
      </c>
      <c r="C518" s="38" t="s">
        <v>367</v>
      </c>
      <c r="D518" s="5" t="s">
        <v>25</v>
      </c>
      <c r="E518" s="6" t="s">
        <v>320</v>
      </c>
      <c r="F518" s="6">
        <v>2377462</v>
      </c>
      <c r="G518" s="5" t="s">
        <v>232</v>
      </c>
      <c r="H518" s="19"/>
      <c r="I518" s="7">
        <v>32.079070600000001</v>
      </c>
      <c r="J518" s="8">
        <v>12974.2367028925</v>
      </c>
      <c r="K518" s="19"/>
      <c r="L518" s="7">
        <v>0</v>
      </c>
      <c r="M518" s="8">
        <v>0</v>
      </c>
      <c r="N518" s="19"/>
      <c r="O518" s="7">
        <f t="shared" si="45"/>
        <v>32.079070600000001</v>
      </c>
      <c r="P518" s="8">
        <f t="shared" si="46"/>
        <v>12974.2367028925</v>
      </c>
      <c r="Q518" s="1" t="str">
        <f t="shared" si="47"/>
        <v>OK</v>
      </c>
      <c r="S518" s="1">
        <v>2377462</v>
      </c>
      <c r="T518" s="1" t="s">
        <v>544</v>
      </c>
      <c r="U518" s="4">
        <v>0</v>
      </c>
      <c r="V518" s="4">
        <v>0</v>
      </c>
      <c r="W518" s="4">
        <v>188.47341474732312</v>
      </c>
      <c r="X518" s="4">
        <v>11217.856601277012</v>
      </c>
      <c r="Y518" s="4">
        <v>1032.6888547221463</v>
      </c>
      <c r="Z518" s="4">
        <v>156.68548461345983</v>
      </c>
      <c r="AA518" s="4">
        <v>378.53234753255782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12974.2367028925</v>
      </c>
      <c r="AS518" s="27"/>
      <c r="AT518" s="1" t="s">
        <v>544</v>
      </c>
      <c r="AU518" s="4">
        <v>0</v>
      </c>
      <c r="AV518" s="4">
        <v>0</v>
      </c>
      <c r="AW518" s="4">
        <v>0</v>
      </c>
      <c r="AX518" s="4">
        <v>0</v>
      </c>
      <c r="AY518" s="4">
        <v>0</v>
      </c>
      <c r="AZ518" s="4">
        <v>0</v>
      </c>
      <c r="BA518" s="4">
        <v>0</v>
      </c>
      <c r="BB518" s="4">
        <v>0</v>
      </c>
      <c r="BC518" s="4">
        <v>0</v>
      </c>
      <c r="BD518" s="4">
        <v>0</v>
      </c>
      <c r="BE518" s="4">
        <v>0</v>
      </c>
      <c r="BF518" s="4">
        <v>0</v>
      </c>
      <c r="BG518" s="4">
        <v>0</v>
      </c>
      <c r="BH518" s="4">
        <v>0</v>
      </c>
      <c r="BI518" s="4">
        <v>0</v>
      </c>
      <c r="BJ518" s="4">
        <v>0</v>
      </c>
      <c r="BK518" s="34">
        <v>12974.2367028925</v>
      </c>
      <c r="BL518" s="27"/>
      <c r="BM518" s="1" t="s">
        <v>544</v>
      </c>
      <c r="BN518" s="4" t="e">
        <v>#DIV/0!</v>
      </c>
      <c r="BO518" s="4" t="e">
        <v>#DIV/0!</v>
      </c>
      <c r="BP518" s="4">
        <v>0</v>
      </c>
      <c r="BQ518" s="4">
        <v>83.98126022139688</v>
      </c>
      <c r="BR518" s="4">
        <v>0</v>
      </c>
      <c r="BS518" s="4">
        <v>0</v>
      </c>
      <c r="BT518" s="4">
        <v>0</v>
      </c>
      <c r="BU518" s="4" t="e">
        <v>#DIV/0!</v>
      </c>
      <c r="BV518" s="4" t="e">
        <v>#DIV/0!</v>
      </c>
      <c r="BW518" s="4" t="e">
        <v>#DIV/0!</v>
      </c>
      <c r="BX518" s="4" t="e">
        <v>#DIV/0!</v>
      </c>
      <c r="BY518" s="4" t="e">
        <v>#DIV/0!</v>
      </c>
      <c r="BZ518" s="4" t="e">
        <v>#DIV/0!</v>
      </c>
      <c r="CA518" s="4" t="e">
        <v>#DIV/0!</v>
      </c>
      <c r="CB518" s="4" t="e">
        <v>#DIV/0!</v>
      </c>
      <c r="CC518" s="4" t="e">
        <v>#DIV/0!</v>
      </c>
      <c r="CD518" s="4" t="e">
        <v>#DIV/0!</v>
      </c>
      <c r="CE518" s="4" t="e">
        <v>#DIV/0!</v>
      </c>
      <c r="CF518" s="4" t="e">
        <v>#DIV/0!</v>
      </c>
      <c r="CG518" s="4" t="e">
        <v>#DIV/0!</v>
      </c>
      <c r="CH518" s="4" t="e">
        <v>#DIV/0!</v>
      </c>
      <c r="CI518" s="4" t="e">
        <v>#DIV/0!</v>
      </c>
      <c r="CJ518" s="4" t="e">
        <v>#DIV/0!</v>
      </c>
      <c r="CK518" s="4">
        <v>83.981260221396894</v>
      </c>
      <c r="CL518" s="27"/>
      <c r="CM518" s="1" t="s">
        <v>544</v>
      </c>
      <c r="CN518" s="4" t="e">
        <v>#DIV/0!</v>
      </c>
      <c r="CO518" s="4" t="e">
        <v>#DIV/0!</v>
      </c>
      <c r="CP518" s="4">
        <v>188.47341474732312</v>
      </c>
      <c r="CQ518" s="4">
        <v>11133.875341055616</v>
      </c>
      <c r="CR518" s="4">
        <v>1032.6888547221463</v>
      </c>
      <c r="CS518" s="4">
        <v>156.68548461345983</v>
      </c>
      <c r="CT518" s="4">
        <v>378.53234753255782</v>
      </c>
      <c r="CU518" s="4" t="e">
        <v>#DIV/0!</v>
      </c>
      <c r="CV518" s="4" t="e">
        <v>#DIV/0!</v>
      </c>
      <c r="CW518" s="4" t="e">
        <v>#DIV/0!</v>
      </c>
      <c r="CX518" s="4" t="e">
        <v>#DIV/0!</v>
      </c>
      <c r="CY518" s="4" t="e">
        <v>#DIV/0!</v>
      </c>
      <c r="CZ518" s="4" t="e">
        <v>#DIV/0!</v>
      </c>
      <c r="DA518" s="4" t="e">
        <v>#DIV/0!</v>
      </c>
      <c r="DB518" s="4" t="e">
        <v>#DIV/0!</v>
      </c>
      <c r="DC518" s="4" t="e">
        <v>#DIV/0!</v>
      </c>
      <c r="DD518" s="4" t="e">
        <v>#DIV/0!</v>
      </c>
      <c r="DE518" s="4" t="e">
        <v>#DIV/0!</v>
      </c>
      <c r="DF518" s="4" t="e">
        <v>#DIV/0!</v>
      </c>
      <c r="DG518" s="4" t="e">
        <v>#DIV/0!</v>
      </c>
      <c r="DH518" s="4" t="e">
        <v>#DIV/0!</v>
      </c>
      <c r="DI518" s="4" t="e">
        <v>#DIV/0!</v>
      </c>
      <c r="DJ518" s="4" t="e">
        <v>#DIV/0!</v>
      </c>
      <c r="DK518" s="4">
        <v>12890.255442671105</v>
      </c>
      <c r="DL518" s="27"/>
      <c r="DM518" s="1" t="s">
        <v>544</v>
      </c>
      <c r="DN518" s="4" t="e">
        <v>#DIV/0!</v>
      </c>
      <c r="DO518" s="4" t="e">
        <v>#DIV/0!</v>
      </c>
      <c r="DP518" s="4" t="e">
        <v>#DIV/0!</v>
      </c>
      <c r="DQ518" s="4" t="e">
        <v>#DIV/0!</v>
      </c>
      <c r="DR518" s="4" t="e">
        <v>#DIV/0!</v>
      </c>
      <c r="DS518" s="4" t="e">
        <v>#DIV/0!</v>
      </c>
      <c r="DT518" s="4" t="e">
        <v>#DIV/0!</v>
      </c>
      <c r="DU518" s="4" t="e">
        <v>#DIV/0!</v>
      </c>
      <c r="DV518" s="4" t="e">
        <v>#DIV/0!</v>
      </c>
      <c r="DW518" s="4" t="e">
        <v>#DIV/0!</v>
      </c>
      <c r="DX518" s="4" t="e">
        <v>#DIV/0!</v>
      </c>
      <c r="DY518" s="4" t="e">
        <v>#DIV/0!</v>
      </c>
      <c r="DZ518" s="4" t="e">
        <v>#DIV/0!</v>
      </c>
      <c r="EA518" s="4" t="e">
        <v>#DIV/0!</v>
      </c>
      <c r="EB518" s="4" t="e">
        <v>#DIV/0!</v>
      </c>
      <c r="EC518" s="4" t="e">
        <v>#DIV/0!</v>
      </c>
      <c r="ED518" s="27"/>
      <c r="EE518" s="1" t="s">
        <v>544</v>
      </c>
      <c r="EF518" s="4" t="e">
        <v>#DIV/0!</v>
      </c>
      <c r="EG518" s="4" t="e">
        <v>#DIV/0!</v>
      </c>
      <c r="EH518" s="4" t="e">
        <v>#DIV/0!</v>
      </c>
      <c r="EI518" s="4" t="e">
        <v>#DIV/0!</v>
      </c>
      <c r="EJ518" s="4" t="e">
        <v>#DIV/0!</v>
      </c>
      <c r="EK518" s="4" t="e">
        <v>#DIV/0!</v>
      </c>
      <c r="EL518" s="4" t="e">
        <v>#DIV/0!</v>
      </c>
      <c r="EM518" s="4" t="e">
        <v>#DIV/0!</v>
      </c>
      <c r="EN518" s="4" t="e">
        <v>#DIV/0!</v>
      </c>
      <c r="EO518" s="4" t="e">
        <v>#DIV/0!</v>
      </c>
      <c r="EP518" s="4" t="e">
        <v>#DIV/0!</v>
      </c>
      <c r="EQ518" s="4" t="e">
        <v>#DIV/0!</v>
      </c>
      <c r="ER518" s="4" t="e">
        <v>#DIV/0!</v>
      </c>
      <c r="ES518" s="4" t="e">
        <v>#DIV/0!</v>
      </c>
      <c r="ET518" s="4" t="e">
        <v>#DIV/0!</v>
      </c>
      <c r="EU518" s="4" t="e">
        <v>#DIV/0!</v>
      </c>
      <c r="EV518" s="23"/>
      <c r="IF518" s="23"/>
    </row>
    <row r="519" spans="2:240" ht="21.6" hidden="1" customHeight="1" x14ac:dyDescent="0.3">
      <c r="B519" s="1" t="s">
        <v>722</v>
      </c>
      <c r="C519" s="38" t="s">
        <v>385</v>
      </c>
      <c r="D519" s="5" t="s">
        <v>132</v>
      </c>
      <c r="E519" s="6" t="s">
        <v>322</v>
      </c>
      <c r="F519" s="6">
        <v>2379627</v>
      </c>
      <c r="G519" s="5" t="s">
        <v>131</v>
      </c>
      <c r="H519" s="19"/>
      <c r="I519" s="7">
        <v>54.366200811146555</v>
      </c>
      <c r="J519" s="8">
        <v>36599.523271112994</v>
      </c>
      <c r="K519" s="19"/>
      <c r="L519" s="7">
        <v>0</v>
      </c>
      <c r="M519" s="8">
        <v>0</v>
      </c>
      <c r="N519" s="19"/>
      <c r="O519" s="7">
        <f t="shared" ref="O519:O550" si="48">SUM(I519,L519)</f>
        <v>54.366200811146555</v>
      </c>
      <c r="P519" s="8">
        <f t="shared" ref="P519:P550" si="49">SUM(J519,M519)</f>
        <v>36599.523271112994</v>
      </c>
      <c r="Q519" s="1" t="str">
        <f t="shared" ref="Q519:Q550" si="50">IF(F519=S519,"OK","FFFFFFFFFF")</f>
        <v>OK</v>
      </c>
      <c r="S519" s="1">
        <v>2379627</v>
      </c>
      <c r="T519" s="1" t="s">
        <v>561</v>
      </c>
      <c r="U519" s="4">
        <v>0</v>
      </c>
      <c r="V519" s="4">
        <v>0</v>
      </c>
      <c r="W519" s="4">
        <v>0</v>
      </c>
      <c r="X519" s="4">
        <v>14591.380200206875</v>
      </c>
      <c r="Y519" s="4">
        <v>1584.6467960146538</v>
      </c>
      <c r="Z519" s="4">
        <v>206.84833616015365</v>
      </c>
      <c r="AA519" s="4">
        <v>94.017241080021421</v>
      </c>
      <c r="AB519" s="4">
        <v>0</v>
      </c>
      <c r="AC519" s="4">
        <v>0</v>
      </c>
      <c r="AD519" s="4">
        <v>0</v>
      </c>
      <c r="AE519" s="4">
        <v>0</v>
      </c>
      <c r="AF519" s="4">
        <v>223.6811644690448</v>
      </c>
      <c r="AG519" s="4">
        <v>0</v>
      </c>
      <c r="AH519" s="4">
        <v>1917.8910503477405</v>
      </c>
      <c r="AI519" s="4">
        <v>1095.6534772285756</v>
      </c>
      <c r="AJ519" s="4">
        <v>0</v>
      </c>
      <c r="AK519" s="4">
        <v>1097.6256678200823</v>
      </c>
      <c r="AL519" s="4">
        <v>0</v>
      </c>
      <c r="AM519" s="4">
        <v>0</v>
      </c>
      <c r="AN519" s="4">
        <v>0</v>
      </c>
      <c r="AO519" s="4">
        <v>0</v>
      </c>
      <c r="AP519" s="4">
        <v>1073.3203085094251</v>
      </c>
      <c r="AQ519" s="4">
        <v>14714.459029276422</v>
      </c>
      <c r="AR519" s="4">
        <v>36599.523271112994</v>
      </c>
      <c r="AS519" s="27"/>
      <c r="AT519" s="1" t="s">
        <v>561</v>
      </c>
      <c r="AU519" s="4">
        <v>0</v>
      </c>
      <c r="AV519" s="4">
        <v>0</v>
      </c>
      <c r="AW519" s="4">
        <v>0</v>
      </c>
      <c r="AX519" s="4">
        <v>0</v>
      </c>
      <c r="AY519" s="4">
        <v>0</v>
      </c>
      <c r="AZ519" s="4">
        <v>0</v>
      </c>
      <c r="BA519" s="4">
        <v>0</v>
      </c>
      <c r="BB519" s="4">
        <v>0</v>
      </c>
      <c r="BC519" s="4">
        <v>0</v>
      </c>
      <c r="BD519" s="4">
        <v>0</v>
      </c>
      <c r="BE519" s="4">
        <v>0</v>
      </c>
      <c r="BF519" s="4">
        <v>0</v>
      </c>
      <c r="BG519" s="4">
        <v>0</v>
      </c>
      <c r="BH519" s="4">
        <v>0</v>
      </c>
      <c r="BI519" s="4">
        <v>0</v>
      </c>
      <c r="BJ519" s="4">
        <v>0</v>
      </c>
      <c r="BK519" s="34">
        <v>36599.523271112994</v>
      </c>
      <c r="BL519" s="27"/>
      <c r="BM519" s="1" t="s">
        <v>561</v>
      </c>
      <c r="BN519" s="4" t="e">
        <v>#DIV/0!</v>
      </c>
      <c r="BO519" s="4" t="e">
        <v>#DIV/0!</v>
      </c>
      <c r="BP519" s="4" t="e">
        <v>#DIV/0!</v>
      </c>
      <c r="BQ519" s="4">
        <v>12933.187089147383</v>
      </c>
      <c r="BR519" s="4">
        <v>1584.6467960146538</v>
      </c>
      <c r="BS519" s="4">
        <v>206.84833616015365</v>
      </c>
      <c r="BT519" s="4">
        <v>94.017241080021421</v>
      </c>
      <c r="BU519" s="4" t="e">
        <v>#DIV/0!</v>
      </c>
      <c r="BV519" s="4" t="e">
        <v>#DIV/0!</v>
      </c>
      <c r="BW519" s="4" t="e">
        <v>#DIV/0!</v>
      </c>
      <c r="BX519" s="4" t="e">
        <v>#DIV/0!</v>
      </c>
      <c r="BY519" s="4">
        <v>223.6811644690448</v>
      </c>
      <c r="BZ519" s="4" t="e">
        <v>#DIV/0!</v>
      </c>
      <c r="CA519" s="4">
        <v>1917.8910503477405</v>
      </c>
      <c r="CB519" s="4">
        <v>1095.6534772285756</v>
      </c>
      <c r="CC519" s="4" t="e">
        <v>#DIV/0!</v>
      </c>
      <c r="CD519" s="4">
        <v>1097.6256678200823</v>
      </c>
      <c r="CE519" s="4" t="e">
        <v>#DIV/0!</v>
      </c>
      <c r="CF519" s="4" t="e">
        <v>#DIV/0!</v>
      </c>
      <c r="CG519" s="4" t="e">
        <v>#DIV/0!</v>
      </c>
      <c r="CH519" s="4" t="e">
        <v>#DIV/0!</v>
      </c>
      <c r="CI519" s="4">
        <v>1073.3203085094251</v>
      </c>
      <c r="CJ519" s="4">
        <v>14714.459029276422</v>
      </c>
      <c r="CK519" s="4">
        <v>34941.330160053505</v>
      </c>
      <c r="CL519" s="27"/>
      <c r="CM519" s="1" t="s">
        <v>561</v>
      </c>
      <c r="CN519" s="4" t="e">
        <v>#DIV/0!</v>
      </c>
      <c r="CO519" s="4" t="e">
        <v>#DIV/0!</v>
      </c>
      <c r="CP519" s="4" t="e">
        <v>#DIV/0!</v>
      </c>
      <c r="CQ519" s="4">
        <v>1658.1931110594905</v>
      </c>
      <c r="CR519" s="4">
        <v>0</v>
      </c>
      <c r="CS519" s="4">
        <v>0</v>
      </c>
      <c r="CT519" s="4">
        <v>0</v>
      </c>
      <c r="CU519" s="4" t="e">
        <v>#DIV/0!</v>
      </c>
      <c r="CV519" s="4" t="e">
        <v>#DIV/0!</v>
      </c>
      <c r="CW519" s="4" t="e">
        <v>#DIV/0!</v>
      </c>
      <c r="CX519" s="4" t="e">
        <v>#DIV/0!</v>
      </c>
      <c r="CY519" s="4">
        <v>0</v>
      </c>
      <c r="CZ519" s="4" t="e">
        <v>#DIV/0!</v>
      </c>
      <c r="DA519" s="4">
        <v>0</v>
      </c>
      <c r="DB519" s="4">
        <v>0</v>
      </c>
      <c r="DC519" s="4" t="e">
        <v>#DIV/0!</v>
      </c>
      <c r="DD519" s="4">
        <v>0</v>
      </c>
      <c r="DE519" s="4" t="e">
        <v>#DIV/0!</v>
      </c>
      <c r="DF519" s="4" t="e">
        <v>#DIV/0!</v>
      </c>
      <c r="DG519" s="4" t="e">
        <v>#DIV/0!</v>
      </c>
      <c r="DH519" s="4" t="e">
        <v>#DIV/0!</v>
      </c>
      <c r="DI519" s="4">
        <v>0</v>
      </c>
      <c r="DJ519" s="4">
        <v>0</v>
      </c>
      <c r="DK519" s="4">
        <v>1658.1931110594905</v>
      </c>
      <c r="DL519" s="27"/>
      <c r="DM519" s="1" t="s">
        <v>561</v>
      </c>
      <c r="DN519" s="4" t="e">
        <v>#DIV/0!</v>
      </c>
      <c r="DO519" s="4" t="e">
        <v>#DIV/0!</v>
      </c>
      <c r="DP519" s="4" t="e">
        <v>#DIV/0!</v>
      </c>
      <c r="DQ519" s="4" t="e">
        <v>#DIV/0!</v>
      </c>
      <c r="DR519" s="4" t="e">
        <v>#DIV/0!</v>
      </c>
      <c r="DS519" s="4" t="e">
        <v>#DIV/0!</v>
      </c>
      <c r="DT519" s="4" t="e">
        <v>#DIV/0!</v>
      </c>
      <c r="DU519" s="4" t="e">
        <v>#DIV/0!</v>
      </c>
      <c r="DV519" s="4" t="e">
        <v>#DIV/0!</v>
      </c>
      <c r="DW519" s="4" t="e">
        <v>#DIV/0!</v>
      </c>
      <c r="DX519" s="4" t="e">
        <v>#DIV/0!</v>
      </c>
      <c r="DY519" s="4" t="e">
        <v>#DIV/0!</v>
      </c>
      <c r="DZ519" s="4" t="e">
        <v>#DIV/0!</v>
      </c>
      <c r="EA519" s="4" t="e">
        <v>#DIV/0!</v>
      </c>
      <c r="EB519" s="4" t="e">
        <v>#DIV/0!</v>
      </c>
      <c r="EC519" s="4" t="e">
        <v>#DIV/0!</v>
      </c>
      <c r="ED519" s="27"/>
      <c r="EE519" s="1" t="s">
        <v>561</v>
      </c>
      <c r="EF519" s="4" t="e">
        <v>#DIV/0!</v>
      </c>
      <c r="EG519" s="4" t="e">
        <v>#DIV/0!</v>
      </c>
      <c r="EH519" s="4" t="e">
        <v>#DIV/0!</v>
      </c>
      <c r="EI519" s="4" t="e">
        <v>#DIV/0!</v>
      </c>
      <c r="EJ519" s="4" t="e">
        <v>#DIV/0!</v>
      </c>
      <c r="EK519" s="4" t="e">
        <v>#DIV/0!</v>
      </c>
      <c r="EL519" s="4" t="e">
        <v>#DIV/0!</v>
      </c>
      <c r="EM519" s="4" t="e">
        <v>#DIV/0!</v>
      </c>
      <c r="EN519" s="4" t="e">
        <v>#DIV/0!</v>
      </c>
      <c r="EO519" s="4" t="e">
        <v>#DIV/0!</v>
      </c>
      <c r="EP519" s="4" t="e">
        <v>#DIV/0!</v>
      </c>
      <c r="EQ519" s="4" t="e">
        <v>#DIV/0!</v>
      </c>
      <c r="ER519" s="4" t="e">
        <v>#DIV/0!</v>
      </c>
      <c r="ES519" s="4" t="e">
        <v>#DIV/0!</v>
      </c>
      <c r="ET519" s="4" t="e">
        <v>#DIV/0!</v>
      </c>
      <c r="EU519" s="4" t="e">
        <v>#DIV/0!</v>
      </c>
      <c r="EV519" s="23"/>
      <c r="IF519" s="23"/>
    </row>
    <row r="520" spans="2:240" ht="21.6" hidden="1" customHeight="1" x14ac:dyDescent="0.3">
      <c r="B520" s="1" t="s">
        <v>722</v>
      </c>
      <c r="C520" s="38" t="s">
        <v>450</v>
      </c>
      <c r="D520" s="5" t="s">
        <v>132</v>
      </c>
      <c r="E520" s="6" t="s">
        <v>322</v>
      </c>
      <c r="F520" s="6">
        <v>2568713</v>
      </c>
      <c r="G520" s="5" t="s">
        <v>180</v>
      </c>
      <c r="H520" s="19"/>
      <c r="I520" s="7">
        <v>646.97054894166661</v>
      </c>
      <c r="J520" s="8">
        <v>1221981.3392553441</v>
      </c>
      <c r="K520" s="19"/>
      <c r="L520" s="7">
        <v>21.6811218</v>
      </c>
      <c r="M520" s="8">
        <v>152771.0292668583</v>
      </c>
      <c r="N520" s="19"/>
      <c r="O520" s="7">
        <f t="shared" si="48"/>
        <v>668.65167074166663</v>
      </c>
      <c r="P520" s="8">
        <f t="shared" si="49"/>
        <v>1374752.3685222024</v>
      </c>
      <c r="Q520" s="1" t="str">
        <f t="shared" si="50"/>
        <v>OK</v>
      </c>
      <c r="S520" s="1">
        <v>2568713</v>
      </c>
      <c r="T520" s="1" t="s">
        <v>625</v>
      </c>
      <c r="U520" s="4">
        <v>54.732520668108869</v>
      </c>
      <c r="V520" s="4">
        <v>47.559330937318094</v>
      </c>
      <c r="W520" s="4">
        <v>548.91309633655953</v>
      </c>
      <c r="X520" s="4">
        <v>533620.18888019002</v>
      </c>
      <c r="Y520" s="4">
        <v>11944.893418859765</v>
      </c>
      <c r="Z520" s="4">
        <v>15946.133502837041</v>
      </c>
      <c r="AA520" s="4">
        <v>2571.3071770136385</v>
      </c>
      <c r="AB520" s="4">
        <v>61533.852699264789</v>
      </c>
      <c r="AC520" s="4">
        <v>525.17699604562745</v>
      </c>
      <c r="AD520" s="4">
        <v>0</v>
      </c>
      <c r="AE520" s="4">
        <v>31510.906397178023</v>
      </c>
      <c r="AF520" s="4">
        <v>2155.3069592590814</v>
      </c>
      <c r="AG520" s="4">
        <v>0</v>
      </c>
      <c r="AH520" s="4">
        <v>13251.910637651765</v>
      </c>
      <c r="AI520" s="4">
        <v>82772.475353441085</v>
      </c>
      <c r="AJ520" s="4">
        <v>102415.07998571539</v>
      </c>
      <c r="AK520" s="4">
        <v>13292.787803197907</v>
      </c>
      <c r="AL520" s="4">
        <v>1456.5573378227507</v>
      </c>
      <c r="AM520" s="4">
        <v>70011.970148921449</v>
      </c>
      <c r="AN520" s="4">
        <v>111883.69531617351</v>
      </c>
      <c r="AO520" s="4">
        <v>211.73816398673401</v>
      </c>
      <c r="AP520" s="4">
        <v>70.184722771808012</v>
      </c>
      <c r="AQ520" s="4">
        <v>224191.44430071319</v>
      </c>
      <c r="AR520" s="4">
        <v>1280016.8147489857</v>
      </c>
      <c r="AS520" s="27"/>
      <c r="AT520" s="1" t="s">
        <v>625</v>
      </c>
      <c r="AU520" s="4">
        <v>0</v>
      </c>
      <c r="AV520" s="4">
        <v>0</v>
      </c>
      <c r="AW520" s="4">
        <v>0</v>
      </c>
      <c r="AX520" s="4">
        <v>8974.4518551398323</v>
      </c>
      <c r="AY520" s="4">
        <v>1004.1366314884066</v>
      </c>
      <c r="AZ520" s="4">
        <v>0</v>
      </c>
      <c r="BA520" s="4">
        <v>30.221204504352141</v>
      </c>
      <c r="BB520" s="4">
        <v>0</v>
      </c>
      <c r="BC520" s="4">
        <v>0</v>
      </c>
      <c r="BD520" s="4">
        <v>0</v>
      </c>
      <c r="BE520" s="4">
        <v>0</v>
      </c>
      <c r="BF520" s="4">
        <v>21070.685815608933</v>
      </c>
      <c r="BG520" s="4">
        <v>0</v>
      </c>
      <c r="BH520" s="4">
        <v>63656.058266475186</v>
      </c>
      <c r="BI520" s="4">
        <v>0</v>
      </c>
      <c r="BJ520" s="4">
        <v>94735.553773216699</v>
      </c>
      <c r="BK520" s="34">
        <v>1374752.3685222024</v>
      </c>
      <c r="BL520" s="27"/>
      <c r="BM520" s="1" t="s">
        <v>625</v>
      </c>
      <c r="BN520" s="4">
        <v>0</v>
      </c>
      <c r="BO520" s="4">
        <v>0</v>
      </c>
      <c r="BP520" s="4">
        <v>3.9395949503423511</v>
      </c>
      <c r="BQ520" s="4">
        <v>791.14281322026943</v>
      </c>
      <c r="BR520" s="4">
        <v>0</v>
      </c>
      <c r="BS520" s="4">
        <v>0</v>
      </c>
      <c r="BT520" s="4">
        <v>0</v>
      </c>
      <c r="BU520" s="4">
        <v>306.27378535197687</v>
      </c>
      <c r="BV520" s="4">
        <v>316.01935632463028</v>
      </c>
      <c r="BW520" s="4" t="e">
        <v>#DIV/0!</v>
      </c>
      <c r="BX520" s="4">
        <v>476.67796015322568</v>
      </c>
      <c r="BY520" s="4">
        <v>85.330747177836898</v>
      </c>
      <c r="BZ520" s="4" t="e">
        <v>#DIV/0!</v>
      </c>
      <c r="CA520" s="4">
        <v>123.87982219834264</v>
      </c>
      <c r="CB520" s="4">
        <v>4233.1965619412831</v>
      </c>
      <c r="CC520" s="4">
        <v>220.30951091672651</v>
      </c>
      <c r="CD520" s="4">
        <v>2118.5216632097295</v>
      </c>
      <c r="CE520" s="4">
        <v>1052.4939787653971</v>
      </c>
      <c r="CF520" s="4">
        <v>358.01293044392656</v>
      </c>
      <c r="CG520" s="4">
        <v>0</v>
      </c>
      <c r="CH520" s="4">
        <v>52.973627511279709</v>
      </c>
      <c r="CI520" s="4">
        <v>0</v>
      </c>
      <c r="CJ520" s="4">
        <v>10620.813307841745</v>
      </c>
      <c r="CK520" s="4">
        <v>20759.585660006713</v>
      </c>
      <c r="CL520" s="27"/>
      <c r="CM520" s="1" t="s">
        <v>625</v>
      </c>
      <c r="CN520" s="4">
        <v>54.732520668108869</v>
      </c>
      <c r="CO520" s="4">
        <v>47.559330937318094</v>
      </c>
      <c r="CP520" s="4">
        <v>544.97350138621721</v>
      </c>
      <c r="CQ520" s="4">
        <v>532829.04606696975</v>
      </c>
      <c r="CR520" s="4">
        <v>11944.893418859765</v>
      </c>
      <c r="CS520" s="4">
        <v>15946.133502837041</v>
      </c>
      <c r="CT520" s="4">
        <v>2571.3071770136385</v>
      </c>
      <c r="CU520" s="4">
        <v>61227.57891391281</v>
      </c>
      <c r="CV520" s="4">
        <v>209.1576397209972</v>
      </c>
      <c r="CW520" s="4" t="e">
        <v>#DIV/0!</v>
      </c>
      <c r="CX520" s="4">
        <v>31034.228437024798</v>
      </c>
      <c r="CY520" s="4">
        <v>2069.9762120812447</v>
      </c>
      <c r="CZ520" s="4" t="e">
        <v>#DIV/0!</v>
      </c>
      <c r="DA520" s="4">
        <v>13128.030815453423</v>
      </c>
      <c r="DB520" s="4">
        <v>78539.278791499804</v>
      </c>
      <c r="DC520" s="4">
        <v>102194.77047479867</v>
      </c>
      <c r="DD520" s="4">
        <v>11174.266139988176</v>
      </c>
      <c r="DE520" s="4">
        <v>404.06335905735358</v>
      </c>
      <c r="DF520" s="4">
        <v>69653.957218477517</v>
      </c>
      <c r="DG520" s="4">
        <v>111883.69531617351</v>
      </c>
      <c r="DH520" s="4">
        <v>158.76453647545432</v>
      </c>
      <c r="DI520" s="4">
        <v>70.184722771808012</v>
      </c>
      <c r="DJ520" s="4">
        <v>213570.63099287142</v>
      </c>
      <c r="DK520" s="4">
        <v>1259257.2290889788</v>
      </c>
      <c r="DL520" s="27"/>
      <c r="DM520" s="1" t="s">
        <v>625</v>
      </c>
      <c r="DN520" s="4" t="e">
        <v>#DIV/0!</v>
      </c>
      <c r="DO520" s="4" t="e">
        <v>#DIV/0!</v>
      </c>
      <c r="DP520" s="4" t="e">
        <v>#DIV/0!</v>
      </c>
      <c r="DQ520" s="4">
        <v>0</v>
      </c>
      <c r="DR520" s="4">
        <v>0</v>
      </c>
      <c r="DS520" s="4" t="e">
        <v>#DIV/0!</v>
      </c>
      <c r="DT520" s="4">
        <v>0</v>
      </c>
      <c r="DU520" s="4" t="e">
        <v>#DIV/0!</v>
      </c>
      <c r="DV520" s="4" t="e">
        <v>#DIV/0!</v>
      </c>
      <c r="DW520" s="4" t="e">
        <v>#DIV/0!</v>
      </c>
      <c r="DX520" s="4" t="e">
        <v>#DIV/0!</v>
      </c>
      <c r="DY520" s="4">
        <v>0</v>
      </c>
      <c r="DZ520" s="4" t="e">
        <v>#DIV/0!</v>
      </c>
      <c r="EA520" s="4">
        <v>8912.0901354039743</v>
      </c>
      <c r="EB520" s="4" t="e">
        <v>#DIV/0!</v>
      </c>
      <c r="EC520" s="4">
        <v>8912.0901354039743</v>
      </c>
      <c r="ED520" s="27"/>
      <c r="EE520" s="1" t="s">
        <v>625</v>
      </c>
      <c r="EF520" s="4" t="e">
        <v>#DIV/0!</v>
      </c>
      <c r="EG520" s="4" t="e">
        <v>#DIV/0!</v>
      </c>
      <c r="EH520" s="4" t="e">
        <v>#DIV/0!</v>
      </c>
      <c r="EI520" s="4">
        <v>8974.4518551398323</v>
      </c>
      <c r="EJ520" s="4">
        <v>1004.1366314884066</v>
      </c>
      <c r="EK520" s="4" t="e">
        <v>#DIV/0!</v>
      </c>
      <c r="EL520" s="4">
        <v>30.221204504352141</v>
      </c>
      <c r="EM520" s="4" t="e">
        <v>#DIV/0!</v>
      </c>
      <c r="EN520" s="4" t="e">
        <v>#DIV/0!</v>
      </c>
      <c r="EO520" s="4" t="e">
        <v>#DIV/0!</v>
      </c>
      <c r="EP520" s="4" t="e">
        <v>#DIV/0!</v>
      </c>
      <c r="EQ520" s="4">
        <v>21070.685815608933</v>
      </c>
      <c r="ER520" s="4" t="e">
        <v>#DIV/0!</v>
      </c>
      <c r="ES520" s="4">
        <v>54743.968131071226</v>
      </c>
      <c r="ET520" s="4" t="e">
        <v>#DIV/0!</v>
      </c>
      <c r="EU520" s="4">
        <v>85823.463637812747</v>
      </c>
      <c r="EV520" s="23"/>
      <c r="IF520" s="23"/>
    </row>
    <row r="521" spans="2:240" ht="21.6" hidden="1" customHeight="1" x14ac:dyDescent="0.3">
      <c r="B521" s="1" t="s">
        <v>722</v>
      </c>
      <c r="C521" s="38" t="s">
        <v>500</v>
      </c>
      <c r="D521" s="5" t="s">
        <v>104</v>
      </c>
      <c r="E521" s="6" t="s">
        <v>320</v>
      </c>
      <c r="F521" s="6">
        <v>6273874</v>
      </c>
      <c r="G521" s="5" t="s">
        <v>314</v>
      </c>
      <c r="H521" s="19"/>
      <c r="I521" s="7">
        <v>28.912403933333337</v>
      </c>
      <c r="J521" s="8">
        <v>12354.091240178917</v>
      </c>
      <c r="K521" s="19"/>
      <c r="L521" s="7">
        <v>0</v>
      </c>
      <c r="M521" s="8">
        <v>0</v>
      </c>
      <c r="N521" s="19"/>
      <c r="O521" s="7">
        <f t="shared" si="48"/>
        <v>28.912403933333337</v>
      </c>
      <c r="P521" s="8">
        <f t="shared" si="49"/>
        <v>12354.091240178917</v>
      </c>
      <c r="Q521" s="1" t="str">
        <f t="shared" si="50"/>
        <v>OK</v>
      </c>
      <c r="S521" s="1">
        <v>6273874</v>
      </c>
      <c r="T521" s="1" t="s">
        <v>673</v>
      </c>
      <c r="U521" s="4">
        <v>0</v>
      </c>
      <c r="V521" s="4">
        <v>0</v>
      </c>
      <c r="W521" s="4">
        <v>2.6759865350814538</v>
      </c>
      <c r="X521" s="4">
        <v>6425.8878591558168</v>
      </c>
      <c r="Y521" s="4">
        <v>87.632810070484027</v>
      </c>
      <c r="Z521" s="4">
        <v>193.06135420635482</v>
      </c>
      <c r="AA521" s="4">
        <v>145.1223444062457</v>
      </c>
      <c r="AB521" s="4">
        <v>0</v>
      </c>
      <c r="AC521" s="4">
        <v>176.72040793615938</v>
      </c>
      <c r="AD521" s="4">
        <v>0</v>
      </c>
      <c r="AE521" s="4">
        <v>134.45289198652137</v>
      </c>
      <c r="AF521" s="4">
        <v>0</v>
      </c>
      <c r="AG521" s="4">
        <v>0</v>
      </c>
      <c r="AH521" s="4">
        <v>464.56082390742989</v>
      </c>
      <c r="AI521" s="4">
        <v>2671.9725552788314</v>
      </c>
      <c r="AJ521" s="4">
        <v>65.660310047355921</v>
      </c>
      <c r="AK521" s="4">
        <v>893.24152170642151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1093.1023749422145</v>
      </c>
      <c r="AR521" s="4">
        <v>12354.091240178917</v>
      </c>
      <c r="AS521" s="27"/>
      <c r="AT521" s="1" t="s">
        <v>673</v>
      </c>
      <c r="AU521" s="4">
        <v>0</v>
      </c>
      <c r="AV521" s="4">
        <v>0</v>
      </c>
      <c r="AW521" s="4">
        <v>0</v>
      </c>
      <c r="AX521" s="4">
        <v>0</v>
      </c>
      <c r="AY521" s="4">
        <v>0</v>
      </c>
      <c r="AZ521" s="4">
        <v>0</v>
      </c>
      <c r="BA521" s="4">
        <v>0</v>
      </c>
      <c r="BB521" s="4">
        <v>0</v>
      </c>
      <c r="BC521" s="4">
        <v>0</v>
      </c>
      <c r="BD521" s="4">
        <v>0</v>
      </c>
      <c r="BE521" s="4">
        <v>0</v>
      </c>
      <c r="BF521" s="4">
        <v>0</v>
      </c>
      <c r="BG521" s="4">
        <v>0</v>
      </c>
      <c r="BH521" s="4">
        <v>0</v>
      </c>
      <c r="BI521" s="4">
        <v>0</v>
      </c>
      <c r="BJ521" s="4">
        <v>0</v>
      </c>
      <c r="BK521" s="34">
        <v>12354.091240178917</v>
      </c>
      <c r="BL521" s="27"/>
      <c r="BM521" s="1" t="s">
        <v>673</v>
      </c>
      <c r="BN521" s="4" t="e">
        <v>#DIV/0!</v>
      </c>
      <c r="BO521" s="4" t="e">
        <v>#DIV/0!</v>
      </c>
      <c r="BP521" s="4">
        <v>0</v>
      </c>
      <c r="BQ521" s="4">
        <v>283.17347608919272</v>
      </c>
      <c r="BR521" s="4">
        <v>6.1683244577307237</v>
      </c>
      <c r="BS521" s="4">
        <v>22.627275561562787</v>
      </c>
      <c r="BT521" s="4">
        <v>0</v>
      </c>
      <c r="BU521" s="4" t="e">
        <v>#DIV/0!</v>
      </c>
      <c r="BV521" s="4">
        <v>176.72040793615938</v>
      </c>
      <c r="BW521" s="4" t="e">
        <v>#DIV/0!</v>
      </c>
      <c r="BX521" s="4">
        <v>134.45289198652137</v>
      </c>
      <c r="BY521" s="4" t="e">
        <v>#DIV/0!</v>
      </c>
      <c r="BZ521" s="4" t="e">
        <v>#DIV/0!</v>
      </c>
      <c r="CA521" s="4">
        <v>464.56082390742989</v>
      </c>
      <c r="CB521" s="4">
        <v>2671.9725552788314</v>
      </c>
      <c r="CC521" s="4">
        <v>65.660310047355921</v>
      </c>
      <c r="CD521" s="4">
        <v>893.24152170642151</v>
      </c>
      <c r="CE521" s="4" t="e">
        <v>#DIV/0!</v>
      </c>
      <c r="CF521" s="4" t="e">
        <v>#DIV/0!</v>
      </c>
      <c r="CG521" s="4" t="e">
        <v>#DIV/0!</v>
      </c>
      <c r="CH521" s="4" t="e">
        <v>#DIV/0!</v>
      </c>
      <c r="CI521" s="4" t="e">
        <v>#DIV/0!</v>
      </c>
      <c r="CJ521" s="4">
        <v>1093.1023749422145</v>
      </c>
      <c r="CK521" s="4">
        <v>5811.6799619134199</v>
      </c>
      <c r="CL521" s="27"/>
      <c r="CM521" s="1" t="s">
        <v>673</v>
      </c>
      <c r="CN521" s="4" t="e">
        <v>#DIV/0!</v>
      </c>
      <c r="CO521" s="4" t="e">
        <v>#DIV/0!</v>
      </c>
      <c r="CP521" s="4">
        <v>2.6759865350814538</v>
      </c>
      <c r="CQ521" s="4">
        <v>6142.7143830666246</v>
      </c>
      <c r="CR521" s="4">
        <v>81.464485612753307</v>
      </c>
      <c r="CS521" s="4">
        <v>170.43407864479204</v>
      </c>
      <c r="CT521" s="4">
        <v>145.1223444062457</v>
      </c>
      <c r="CU521" s="4" t="e">
        <v>#DIV/0!</v>
      </c>
      <c r="CV521" s="4">
        <v>0</v>
      </c>
      <c r="CW521" s="4" t="e">
        <v>#DIV/0!</v>
      </c>
      <c r="CX521" s="4">
        <v>0</v>
      </c>
      <c r="CY521" s="4" t="e">
        <v>#DIV/0!</v>
      </c>
      <c r="CZ521" s="4" t="e">
        <v>#DIV/0!</v>
      </c>
      <c r="DA521" s="4">
        <v>0</v>
      </c>
      <c r="DB521" s="4">
        <v>0</v>
      </c>
      <c r="DC521" s="4">
        <v>0</v>
      </c>
      <c r="DD521" s="4">
        <v>0</v>
      </c>
      <c r="DE521" s="4" t="e">
        <v>#DIV/0!</v>
      </c>
      <c r="DF521" s="4" t="e">
        <v>#DIV/0!</v>
      </c>
      <c r="DG521" s="4" t="e">
        <v>#DIV/0!</v>
      </c>
      <c r="DH521" s="4" t="e">
        <v>#DIV/0!</v>
      </c>
      <c r="DI521" s="4" t="e">
        <v>#DIV/0!</v>
      </c>
      <c r="DJ521" s="4">
        <v>0</v>
      </c>
      <c r="DK521" s="4">
        <v>6542.4112782654975</v>
      </c>
      <c r="DL521" s="27"/>
      <c r="DM521" s="1" t="s">
        <v>673</v>
      </c>
      <c r="DN521" s="4" t="e">
        <v>#DIV/0!</v>
      </c>
      <c r="DO521" s="4" t="e">
        <v>#DIV/0!</v>
      </c>
      <c r="DP521" s="4" t="e">
        <v>#DIV/0!</v>
      </c>
      <c r="DQ521" s="4" t="e">
        <v>#DIV/0!</v>
      </c>
      <c r="DR521" s="4" t="e">
        <v>#DIV/0!</v>
      </c>
      <c r="DS521" s="4" t="e">
        <v>#DIV/0!</v>
      </c>
      <c r="DT521" s="4" t="e">
        <v>#DIV/0!</v>
      </c>
      <c r="DU521" s="4" t="e">
        <v>#DIV/0!</v>
      </c>
      <c r="DV521" s="4" t="e">
        <v>#DIV/0!</v>
      </c>
      <c r="DW521" s="4" t="e">
        <v>#DIV/0!</v>
      </c>
      <c r="DX521" s="4" t="e">
        <v>#DIV/0!</v>
      </c>
      <c r="DY521" s="4" t="e">
        <v>#DIV/0!</v>
      </c>
      <c r="DZ521" s="4" t="e">
        <v>#DIV/0!</v>
      </c>
      <c r="EA521" s="4" t="e">
        <v>#DIV/0!</v>
      </c>
      <c r="EB521" s="4" t="e">
        <v>#DIV/0!</v>
      </c>
      <c r="EC521" s="4" t="e">
        <v>#DIV/0!</v>
      </c>
      <c r="ED521" s="27"/>
      <c r="EE521" s="1" t="s">
        <v>673</v>
      </c>
      <c r="EF521" s="4" t="e">
        <v>#DIV/0!</v>
      </c>
      <c r="EG521" s="4" t="e">
        <v>#DIV/0!</v>
      </c>
      <c r="EH521" s="4" t="e">
        <v>#DIV/0!</v>
      </c>
      <c r="EI521" s="4" t="e">
        <v>#DIV/0!</v>
      </c>
      <c r="EJ521" s="4" t="e">
        <v>#DIV/0!</v>
      </c>
      <c r="EK521" s="4" t="e">
        <v>#DIV/0!</v>
      </c>
      <c r="EL521" s="4" t="e">
        <v>#DIV/0!</v>
      </c>
      <c r="EM521" s="4" t="e">
        <v>#DIV/0!</v>
      </c>
      <c r="EN521" s="4" t="e">
        <v>#DIV/0!</v>
      </c>
      <c r="EO521" s="4" t="e">
        <v>#DIV/0!</v>
      </c>
      <c r="EP521" s="4" t="e">
        <v>#DIV/0!</v>
      </c>
      <c r="EQ521" s="4" t="e">
        <v>#DIV/0!</v>
      </c>
      <c r="ER521" s="4" t="e">
        <v>#DIV/0!</v>
      </c>
      <c r="ES521" s="4" t="e">
        <v>#DIV/0!</v>
      </c>
      <c r="ET521" s="4" t="e">
        <v>#DIV/0!</v>
      </c>
      <c r="EU521" s="4" t="e">
        <v>#DIV/0!</v>
      </c>
      <c r="EV521" s="23"/>
      <c r="IF521" s="23"/>
    </row>
    <row r="522" spans="2:240" ht="21.6" hidden="1" customHeight="1" x14ac:dyDescent="0.3">
      <c r="B522" s="1" t="s">
        <v>722</v>
      </c>
      <c r="C522" s="38" t="s">
        <v>391</v>
      </c>
      <c r="D522" s="5" t="s">
        <v>46</v>
      </c>
      <c r="E522" s="6" t="s">
        <v>320</v>
      </c>
      <c r="F522" s="6">
        <v>2386038</v>
      </c>
      <c r="G522" s="5" t="s">
        <v>254</v>
      </c>
      <c r="H522" s="19"/>
      <c r="I522" s="7">
        <v>53.448866241666664</v>
      </c>
      <c r="J522" s="8">
        <v>16035.949056455334</v>
      </c>
      <c r="K522" s="19"/>
      <c r="L522" s="7">
        <v>0</v>
      </c>
      <c r="M522" s="8">
        <v>0</v>
      </c>
      <c r="N522" s="19"/>
      <c r="O522" s="7">
        <f t="shared" si="48"/>
        <v>53.448866241666664</v>
      </c>
      <c r="P522" s="8">
        <f t="shared" si="49"/>
        <v>16035.949056455334</v>
      </c>
      <c r="Q522" s="1" t="str">
        <f t="shared" si="50"/>
        <v>OK</v>
      </c>
      <c r="S522" s="1">
        <v>2386038</v>
      </c>
      <c r="T522" s="1" t="s">
        <v>567</v>
      </c>
      <c r="U522" s="4">
        <v>0</v>
      </c>
      <c r="V522" s="4">
        <v>0</v>
      </c>
      <c r="W522" s="4">
        <v>151.187446894929</v>
      </c>
      <c r="X522" s="4">
        <v>13232.399516746442</v>
      </c>
      <c r="Y522" s="4">
        <v>490.67575087470232</v>
      </c>
      <c r="Z522" s="4">
        <v>689.71982604964489</v>
      </c>
      <c r="AA522" s="4">
        <v>371.42994857361032</v>
      </c>
      <c r="AB522" s="4">
        <v>29.480174139029685</v>
      </c>
      <c r="AC522" s="4">
        <v>465.55882537153565</v>
      </c>
      <c r="AD522" s="4">
        <v>0</v>
      </c>
      <c r="AE522" s="4">
        <v>22.702477036352459</v>
      </c>
      <c r="AF522" s="4">
        <v>0</v>
      </c>
      <c r="AG522" s="4">
        <v>0</v>
      </c>
      <c r="AH522" s="4">
        <v>0</v>
      </c>
      <c r="AI522" s="4">
        <v>321.16670882478132</v>
      </c>
      <c r="AJ522" s="4">
        <v>0</v>
      </c>
      <c r="AK522" s="4">
        <v>31.705881570704772</v>
      </c>
      <c r="AL522" s="4">
        <v>0</v>
      </c>
      <c r="AM522" s="4">
        <v>35.192039513862511</v>
      </c>
      <c r="AN522" s="4">
        <v>0</v>
      </c>
      <c r="AO522" s="4">
        <v>21.695422793499475</v>
      </c>
      <c r="AP522" s="4">
        <v>0</v>
      </c>
      <c r="AQ522" s="4">
        <v>173.03503806623959</v>
      </c>
      <c r="AR522" s="4">
        <v>16035.949056455334</v>
      </c>
      <c r="AS522" s="27"/>
      <c r="AT522" s="1" t="s">
        <v>567</v>
      </c>
      <c r="AU522" s="4">
        <v>0</v>
      </c>
      <c r="AV522" s="4">
        <v>0</v>
      </c>
      <c r="AW522" s="4">
        <v>0</v>
      </c>
      <c r="AX522" s="4">
        <v>0</v>
      </c>
      <c r="AY522" s="4">
        <v>0</v>
      </c>
      <c r="AZ522" s="4">
        <v>0</v>
      </c>
      <c r="BA522" s="4">
        <v>0</v>
      </c>
      <c r="BB522" s="4">
        <v>0</v>
      </c>
      <c r="BC522" s="4">
        <v>0</v>
      </c>
      <c r="BD522" s="4">
        <v>0</v>
      </c>
      <c r="BE522" s="4">
        <v>0</v>
      </c>
      <c r="BF522" s="4">
        <v>0</v>
      </c>
      <c r="BG522" s="4">
        <v>0</v>
      </c>
      <c r="BH522" s="4">
        <v>0</v>
      </c>
      <c r="BI522" s="4">
        <v>0</v>
      </c>
      <c r="BJ522" s="4">
        <v>0</v>
      </c>
      <c r="BK522" s="34">
        <v>16035.949056455334</v>
      </c>
      <c r="BL522" s="27"/>
      <c r="BM522" s="1" t="s">
        <v>567</v>
      </c>
      <c r="BN522" s="4" t="e">
        <v>#DIV/0!</v>
      </c>
      <c r="BO522" s="4" t="e">
        <v>#DIV/0!</v>
      </c>
      <c r="BP522" s="4">
        <v>0</v>
      </c>
      <c r="BQ522" s="4">
        <v>0</v>
      </c>
      <c r="BR522" s="4">
        <v>0</v>
      </c>
      <c r="BS522" s="4">
        <v>0</v>
      </c>
      <c r="BT522" s="4">
        <v>0</v>
      </c>
      <c r="BU522" s="4">
        <v>0</v>
      </c>
      <c r="BV522" s="4">
        <v>456.17271410157252</v>
      </c>
      <c r="BW522" s="4" t="e">
        <v>#DIV/0!</v>
      </c>
      <c r="BX522" s="4">
        <v>22.702477036352459</v>
      </c>
      <c r="BY522" s="4" t="e">
        <v>#DIV/0!</v>
      </c>
      <c r="BZ522" s="4" t="e">
        <v>#DIV/0!</v>
      </c>
      <c r="CA522" s="4" t="e">
        <v>#DIV/0!</v>
      </c>
      <c r="CB522" s="4">
        <v>321.16670882478132</v>
      </c>
      <c r="CC522" s="4" t="e">
        <v>#DIV/0!</v>
      </c>
      <c r="CD522" s="4">
        <v>31.705881570704772</v>
      </c>
      <c r="CE522" s="4" t="e">
        <v>#DIV/0!</v>
      </c>
      <c r="CF522" s="4">
        <v>0</v>
      </c>
      <c r="CG522" s="4" t="e">
        <v>#DIV/0!</v>
      </c>
      <c r="CH522" s="4">
        <v>0</v>
      </c>
      <c r="CI522" s="4" t="e">
        <v>#DIV/0!</v>
      </c>
      <c r="CJ522" s="4">
        <v>130.25286599048511</v>
      </c>
      <c r="CK522" s="4">
        <v>962.00064752389608</v>
      </c>
      <c r="CL522" s="27"/>
      <c r="CM522" s="1" t="s">
        <v>567</v>
      </c>
      <c r="CN522" s="4" t="e">
        <v>#DIV/0!</v>
      </c>
      <c r="CO522" s="4" t="e">
        <v>#DIV/0!</v>
      </c>
      <c r="CP522" s="4">
        <v>151.187446894929</v>
      </c>
      <c r="CQ522" s="4">
        <v>13232.399516746442</v>
      </c>
      <c r="CR522" s="4">
        <v>490.67575087470232</v>
      </c>
      <c r="CS522" s="4">
        <v>689.71982604964489</v>
      </c>
      <c r="CT522" s="4">
        <v>371.42994857361032</v>
      </c>
      <c r="CU522" s="4">
        <v>29.480174139029685</v>
      </c>
      <c r="CV522" s="4">
        <v>9.3861112699631057</v>
      </c>
      <c r="CW522" s="4" t="e">
        <v>#DIV/0!</v>
      </c>
      <c r="CX522" s="4">
        <v>0</v>
      </c>
      <c r="CY522" s="4" t="e">
        <v>#DIV/0!</v>
      </c>
      <c r="CZ522" s="4" t="e">
        <v>#DIV/0!</v>
      </c>
      <c r="DA522" s="4" t="e">
        <v>#DIV/0!</v>
      </c>
      <c r="DB522" s="4">
        <v>0</v>
      </c>
      <c r="DC522" s="4" t="e">
        <v>#DIV/0!</v>
      </c>
      <c r="DD522" s="4">
        <v>0</v>
      </c>
      <c r="DE522" s="4" t="e">
        <v>#DIV/0!</v>
      </c>
      <c r="DF522" s="4">
        <v>35.192039513862511</v>
      </c>
      <c r="DG522" s="4" t="e">
        <v>#DIV/0!</v>
      </c>
      <c r="DH522" s="4">
        <v>21.695422793499475</v>
      </c>
      <c r="DI522" s="4" t="e">
        <v>#DIV/0!</v>
      </c>
      <c r="DJ522" s="4">
        <v>42.782172075754474</v>
      </c>
      <c r="DK522" s="4">
        <v>15073.948408931437</v>
      </c>
      <c r="DL522" s="27"/>
      <c r="DM522" s="1" t="s">
        <v>567</v>
      </c>
      <c r="DN522" s="4" t="e">
        <v>#DIV/0!</v>
      </c>
      <c r="DO522" s="4" t="e">
        <v>#DIV/0!</v>
      </c>
      <c r="DP522" s="4" t="e">
        <v>#DIV/0!</v>
      </c>
      <c r="DQ522" s="4" t="e">
        <v>#DIV/0!</v>
      </c>
      <c r="DR522" s="4" t="e">
        <v>#DIV/0!</v>
      </c>
      <c r="DS522" s="4" t="e">
        <v>#DIV/0!</v>
      </c>
      <c r="DT522" s="4" t="e">
        <v>#DIV/0!</v>
      </c>
      <c r="DU522" s="4" t="e">
        <v>#DIV/0!</v>
      </c>
      <c r="DV522" s="4" t="e">
        <v>#DIV/0!</v>
      </c>
      <c r="DW522" s="4" t="e">
        <v>#DIV/0!</v>
      </c>
      <c r="DX522" s="4" t="e">
        <v>#DIV/0!</v>
      </c>
      <c r="DY522" s="4" t="e">
        <v>#DIV/0!</v>
      </c>
      <c r="DZ522" s="4" t="e">
        <v>#DIV/0!</v>
      </c>
      <c r="EA522" s="4" t="e">
        <v>#DIV/0!</v>
      </c>
      <c r="EB522" s="4" t="e">
        <v>#DIV/0!</v>
      </c>
      <c r="EC522" s="4" t="e">
        <v>#DIV/0!</v>
      </c>
      <c r="ED522" s="27"/>
      <c r="EE522" s="1" t="s">
        <v>567</v>
      </c>
      <c r="EF522" s="4" t="e">
        <v>#DIV/0!</v>
      </c>
      <c r="EG522" s="4" t="e">
        <v>#DIV/0!</v>
      </c>
      <c r="EH522" s="4" t="e">
        <v>#DIV/0!</v>
      </c>
      <c r="EI522" s="4" t="e">
        <v>#DIV/0!</v>
      </c>
      <c r="EJ522" s="4" t="e">
        <v>#DIV/0!</v>
      </c>
      <c r="EK522" s="4" t="e">
        <v>#DIV/0!</v>
      </c>
      <c r="EL522" s="4" t="e">
        <v>#DIV/0!</v>
      </c>
      <c r="EM522" s="4" t="e">
        <v>#DIV/0!</v>
      </c>
      <c r="EN522" s="4" t="e">
        <v>#DIV/0!</v>
      </c>
      <c r="EO522" s="4" t="e">
        <v>#DIV/0!</v>
      </c>
      <c r="EP522" s="4" t="e">
        <v>#DIV/0!</v>
      </c>
      <c r="EQ522" s="4" t="e">
        <v>#DIV/0!</v>
      </c>
      <c r="ER522" s="4" t="e">
        <v>#DIV/0!</v>
      </c>
      <c r="ES522" s="4" t="e">
        <v>#DIV/0!</v>
      </c>
      <c r="ET522" s="4" t="e">
        <v>#DIV/0!</v>
      </c>
      <c r="EU522" s="4" t="e">
        <v>#DIV/0!</v>
      </c>
      <c r="EV522" s="23"/>
      <c r="IF522" s="23"/>
    </row>
    <row r="523" spans="2:240" ht="21.6" hidden="1" customHeight="1" x14ac:dyDescent="0.3">
      <c r="B523" s="1" t="s">
        <v>722</v>
      </c>
      <c r="C523" s="38" t="s">
        <v>417</v>
      </c>
      <c r="D523" s="5" t="s">
        <v>156</v>
      </c>
      <c r="E523" s="6" t="s">
        <v>322</v>
      </c>
      <c r="F523" s="6">
        <v>2521695</v>
      </c>
      <c r="G523" s="5" t="s">
        <v>155</v>
      </c>
      <c r="H523" s="19"/>
      <c r="I523" s="7">
        <v>150.33333333333334</v>
      </c>
      <c r="J523" s="8">
        <v>81982.875833333339</v>
      </c>
      <c r="K523" s="19"/>
      <c r="L523" s="7">
        <v>4.3473558333333336E-2</v>
      </c>
      <c r="M523" s="8">
        <v>34.014146775583335</v>
      </c>
      <c r="N523" s="19"/>
      <c r="O523" s="7">
        <f t="shared" si="48"/>
        <v>150.37680689166669</v>
      </c>
      <c r="P523" s="8">
        <f t="shared" si="49"/>
        <v>82016.889980108928</v>
      </c>
      <c r="Q523" s="1" t="str">
        <f t="shared" si="50"/>
        <v>OK</v>
      </c>
      <c r="S523" s="1">
        <v>2521695</v>
      </c>
      <c r="T523" s="1" t="s">
        <v>593</v>
      </c>
      <c r="U523" s="4">
        <v>0</v>
      </c>
      <c r="V523" s="4">
        <v>0</v>
      </c>
      <c r="W523" s="4">
        <v>186.80673075959191</v>
      </c>
      <c r="X523" s="4">
        <v>51797.765730291772</v>
      </c>
      <c r="Y523" s="4">
        <v>1066.6822893395229</v>
      </c>
      <c r="Z523" s="4">
        <v>7432.9458584247914</v>
      </c>
      <c r="AA523" s="4">
        <v>1594.7017812975023</v>
      </c>
      <c r="AB523" s="4">
        <v>1279.0474596755505</v>
      </c>
      <c r="AC523" s="4">
        <v>50.488804874832503</v>
      </c>
      <c r="AD523" s="4">
        <v>0</v>
      </c>
      <c r="AE523" s="4">
        <v>29.210343780447236</v>
      </c>
      <c r="AF523" s="4">
        <v>6.9397861188485113</v>
      </c>
      <c r="AG523" s="4">
        <v>0</v>
      </c>
      <c r="AH523" s="4">
        <v>0</v>
      </c>
      <c r="AI523" s="4">
        <v>2881.4119101601805</v>
      </c>
      <c r="AJ523" s="4">
        <v>2872.5716017017298</v>
      </c>
      <c r="AK523" s="4">
        <v>1225.4995092795266</v>
      </c>
      <c r="AL523" s="4">
        <v>5.0938671226230499</v>
      </c>
      <c r="AM523" s="4">
        <v>6192.2288591656388</v>
      </c>
      <c r="AN523" s="4">
        <v>458.70883312384143</v>
      </c>
      <c r="AO523" s="4">
        <v>270.16810663902402</v>
      </c>
      <c r="AP523" s="4">
        <v>63.958716207995607</v>
      </c>
      <c r="AQ523" s="4">
        <v>4602.6597921455004</v>
      </c>
      <c r="AR523" s="4">
        <v>82016.889980108928</v>
      </c>
      <c r="AS523" s="27"/>
      <c r="AT523" s="1" t="s">
        <v>593</v>
      </c>
      <c r="AU523" s="4">
        <v>0</v>
      </c>
      <c r="AV523" s="4">
        <v>0</v>
      </c>
      <c r="AW523" s="4">
        <v>0</v>
      </c>
      <c r="AX523" s="4">
        <v>0</v>
      </c>
      <c r="AY523" s="4">
        <v>0</v>
      </c>
      <c r="AZ523" s="4">
        <v>0</v>
      </c>
      <c r="BA523" s="4">
        <v>0</v>
      </c>
      <c r="BB523" s="4">
        <v>0</v>
      </c>
      <c r="BC523" s="4">
        <v>0</v>
      </c>
      <c r="BD523" s="4">
        <v>0</v>
      </c>
      <c r="BE523" s="4">
        <v>0</v>
      </c>
      <c r="BF523" s="4">
        <v>0</v>
      </c>
      <c r="BG523" s="4">
        <v>0</v>
      </c>
      <c r="BH523" s="4">
        <v>0</v>
      </c>
      <c r="BI523" s="4">
        <v>0</v>
      </c>
      <c r="BJ523" s="4">
        <v>0</v>
      </c>
      <c r="BK523" s="34">
        <v>82016.889980108928</v>
      </c>
      <c r="BL523" s="27"/>
      <c r="BM523" s="1" t="s">
        <v>593</v>
      </c>
      <c r="BN523" s="4" t="e">
        <v>#DIV/0!</v>
      </c>
      <c r="BO523" s="4" t="e">
        <v>#DIV/0!</v>
      </c>
      <c r="BP523" s="4">
        <v>1.2012735542765254</v>
      </c>
      <c r="BQ523" s="4">
        <v>0</v>
      </c>
      <c r="BR523" s="4">
        <v>0</v>
      </c>
      <c r="BS523" s="4">
        <v>0</v>
      </c>
      <c r="BT523" s="4">
        <v>0</v>
      </c>
      <c r="BU523" s="4">
        <v>0</v>
      </c>
      <c r="BV523" s="4">
        <v>50.488804874832503</v>
      </c>
      <c r="BW523" s="4" t="e">
        <v>#DIV/0!</v>
      </c>
      <c r="BX523" s="4">
        <v>29.210343780447236</v>
      </c>
      <c r="BY523" s="4">
        <v>6.9397861188485113</v>
      </c>
      <c r="BZ523" s="4" t="e">
        <v>#DIV/0!</v>
      </c>
      <c r="CA523" s="4" t="e">
        <v>#DIV/0!</v>
      </c>
      <c r="CB523" s="4">
        <v>1290.8689476872864</v>
      </c>
      <c r="CC523" s="4">
        <v>151.00867017878156</v>
      </c>
      <c r="CD523" s="4">
        <v>1060.8367433555966</v>
      </c>
      <c r="CE523" s="4">
        <v>0</v>
      </c>
      <c r="CF523" s="4">
        <v>0</v>
      </c>
      <c r="CG523" s="4">
        <v>0</v>
      </c>
      <c r="CH523" s="4">
        <v>0</v>
      </c>
      <c r="CI523" s="4">
        <v>63.958716207995607</v>
      </c>
      <c r="CJ523" s="4">
        <v>440.41616977596306</v>
      </c>
      <c r="CK523" s="4">
        <v>3094.929455534028</v>
      </c>
      <c r="CL523" s="27"/>
      <c r="CM523" s="1" t="s">
        <v>593</v>
      </c>
      <c r="CN523" s="4" t="e">
        <v>#DIV/0!</v>
      </c>
      <c r="CO523" s="4" t="e">
        <v>#DIV/0!</v>
      </c>
      <c r="CP523" s="4">
        <v>185.60545720531542</v>
      </c>
      <c r="CQ523" s="4">
        <v>51797.765730291772</v>
      </c>
      <c r="CR523" s="4">
        <v>1066.6822893395229</v>
      </c>
      <c r="CS523" s="4">
        <v>7432.9458584247914</v>
      </c>
      <c r="CT523" s="4">
        <v>1594.7017812975023</v>
      </c>
      <c r="CU523" s="4">
        <v>1279.0474596755505</v>
      </c>
      <c r="CV523" s="4">
        <v>0</v>
      </c>
      <c r="CW523" s="4" t="e">
        <v>#DIV/0!</v>
      </c>
      <c r="CX523" s="4">
        <v>0</v>
      </c>
      <c r="CY523" s="4">
        <v>0</v>
      </c>
      <c r="CZ523" s="4" t="e">
        <v>#DIV/0!</v>
      </c>
      <c r="DA523" s="4" t="e">
        <v>#DIV/0!</v>
      </c>
      <c r="DB523" s="4">
        <v>1590.5429624728938</v>
      </c>
      <c r="DC523" s="4">
        <v>2721.5629315229485</v>
      </c>
      <c r="DD523" s="4">
        <v>164.66276592393007</v>
      </c>
      <c r="DE523" s="4">
        <v>5.0938671226230499</v>
      </c>
      <c r="DF523" s="4">
        <v>6192.2288591656388</v>
      </c>
      <c r="DG523" s="4">
        <v>458.70883312384143</v>
      </c>
      <c r="DH523" s="4">
        <v>270.16810663902402</v>
      </c>
      <c r="DI523" s="4">
        <v>0</v>
      </c>
      <c r="DJ523" s="4">
        <v>4162.2436223695377</v>
      </c>
      <c r="DK523" s="4">
        <v>78921.960524574912</v>
      </c>
      <c r="DL523" s="27"/>
      <c r="DM523" s="1" t="s">
        <v>593</v>
      </c>
      <c r="DN523" s="4" t="e">
        <v>#DIV/0!</v>
      </c>
      <c r="DO523" s="4" t="e">
        <v>#DIV/0!</v>
      </c>
      <c r="DP523" s="4" t="e">
        <v>#DIV/0!</v>
      </c>
      <c r="DQ523" s="4" t="e">
        <v>#DIV/0!</v>
      </c>
      <c r="DR523" s="4" t="e">
        <v>#DIV/0!</v>
      </c>
      <c r="DS523" s="4" t="e">
        <v>#DIV/0!</v>
      </c>
      <c r="DT523" s="4" t="e">
        <v>#DIV/0!</v>
      </c>
      <c r="DU523" s="4" t="e">
        <v>#DIV/0!</v>
      </c>
      <c r="DV523" s="4" t="e">
        <v>#DIV/0!</v>
      </c>
      <c r="DW523" s="4" t="e">
        <v>#DIV/0!</v>
      </c>
      <c r="DX523" s="4" t="e">
        <v>#DIV/0!</v>
      </c>
      <c r="DY523" s="4" t="e">
        <v>#DIV/0!</v>
      </c>
      <c r="DZ523" s="4" t="e">
        <v>#DIV/0!</v>
      </c>
      <c r="EA523" s="4" t="e">
        <v>#DIV/0!</v>
      </c>
      <c r="EB523" s="4" t="e">
        <v>#DIV/0!</v>
      </c>
      <c r="EC523" s="4" t="e">
        <v>#DIV/0!</v>
      </c>
      <c r="ED523" s="27"/>
      <c r="EE523" s="1" t="s">
        <v>593</v>
      </c>
      <c r="EF523" s="4" t="e">
        <v>#DIV/0!</v>
      </c>
      <c r="EG523" s="4" t="e">
        <v>#DIV/0!</v>
      </c>
      <c r="EH523" s="4" t="e">
        <v>#DIV/0!</v>
      </c>
      <c r="EI523" s="4" t="e">
        <v>#DIV/0!</v>
      </c>
      <c r="EJ523" s="4" t="e">
        <v>#DIV/0!</v>
      </c>
      <c r="EK523" s="4" t="e">
        <v>#DIV/0!</v>
      </c>
      <c r="EL523" s="4" t="e">
        <v>#DIV/0!</v>
      </c>
      <c r="EM523" s="4" t="e">
        <v>#DIV/0!</v>
      </c>
      <c r="EN523" s="4" t="e">
        <v>#DIV/0!</v>
      </c>
      <c r="EO523" s="4" t="e">
        <v>#DIV/0!</v>
      </c>
      <c r="EP523" s="4" t="e">
        <v>#DIV/0!</v>
      </c>
      <c r="EQ523" s="4" t="e">
        <v>#DIV/0!</v>
      </c>
      <c r="ER523" s="4" t="e">
        <v>#DIV/0!</v>
      </c>
      <c r="ES523" s="4" t="e">
        <v>#DIV/0!</v>
      </c>
      <c r="ET523" s="4" t="e">
        <v>#DIV/0!</v>
      </c>
      <c r="EU523" s="4" t="e">
        <v>#DIV/0!</v>
      </c>
      <c r="EV523" s="23"/>
      <c r="IF523" s="23"/>
    </row>
    <row r="524" spans="2:240" ht="21.6" hidden="1" customHeight="1" x14ac:dyDescent="0.3">
      <c r="B524" s="1" t="s">
        <v>722</v>
      </c>
      <c r="C524" s="38" t="s">
        <v>369</v>
      </c>
      <c r="D524" s="5" t="s">
        <v>27</v>
      </c>
      <c r="E524" s="6" t="s">
        <v>320</v>
      </c>
      <c r="F524" s="6">
        <v>2377632</v>
      </c>
      <c r="G524" s="5" t="s">
        <v>234</v>
      </c>
      <c r="H524" s="19"/>
      <c r="I524" s="7">
        <v>29.394551333333336</v>
      </c>
      <c r="J524" s="8">
        <v>9811.5690912862501</v>
      </c>
      <c r="K524" s="19"/>
      <c r="L524" s="7">
        <v>0</v>
      </c>
      <c r="M524" s="8">
        <v>0</v>
      </c>
      <c r="N524" s="19"/>
      <c r="O524" s="7">
        <f t="shared" si="48"/>
        <v>29.394551333333336</v>
      </c>
      <c r="P524" s="8">
        <f t="shared" si="49"/>
        <v>9811.5690912862501</v>
      </c>
      <c r="Q524" s="1" t="str">
        <f t="shared" si="50"/>
        <v>OK</v>
      </c>
      <c r="S524" s="1">
        <v>2377632</v>
      </c>
      <c r="T524" s="1" t="s">
        <v>546</v>
      </c>
      <c r="U524" s="4">
        <v>0</v>
      </c>
      <c r="V524" s="4">
        <v>0</v>
      </c>
      <c r="W524" s="4">
        <v>0</v>
      </c>
      <c r="X524" s="4">
        <v>8485.6028022121955</v>
      </c>
      <c r="Y524" s="4">
        <v>589.3330820485296</v>
      </c>
      <c r="Z524" s="4">
        <v>477.70985431514617</v>
      </c>
      <c r="AA524" s="4">
        <v>258.92335271037848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  <c r="AO524" s="4">
        <v>0</v>
      </c>
      <c r="AP524" s="4">
        <v>0</v>
      </c>
      <c r="AQ524" s="4">
        <v>0</v>
      </c>
      <c r="AR524" s="4">
        <v>9811.5690912862501</v>
      </c>
      <c r="AS524" s="27"/>
      <c r="AT524" s="1" t="s">
        <v>546</v>
      </c>
      <c r="AU524" s="4">
        <v>0</v>
      </c>
      <c r="AV524" s="4">
        <v>0</v>
      </c>
      <c r="AW524" s="4">
        <v>0</v>
      </c>
      <c r="AX524" s="4">
        <v>0</v>
      </c>
      <c r="AY524" s="4">
        <v>0</v>
      </c>
      <c r="AZ524" s="4">
        <v>0</v>
      </c>
      <c r="BA524" s="4">
        <v>0</v>
      </c>
      <c r="BB524" s="4">
        <v>0</v>
      </c>
      <c r="BC524" s="4">
        <v>0</v>
      </c>
      <c r="BD524" s="4">
        <v>0</v>
      </c>
      <c r="BE524" s="4">
        <v>0</v>
      </c>
      <c r="BF524" s="4">
        <v>0</v>
      </c>
      <c r="BG524" s="4">
        <v>0</v>
      </c>
      <c r="BH524" s="4">
        <v>0</v>
      </c>
      <c r="BI524" s="4">
        <v>0</v>
      </c>
      <c r="BJ524" s="4">
        <v>0</v>
      </c>
      <c r="BK524" s="34">
        <v>9811.5690912862501</v>
      </c>
      <c r="BL524" s="27"/>
      <c r="BM524" s="1" t="s">
        <v>546</v>
      </c>
      <c r="BN524" s="4" t="e">
        <v>#DIV/0!</v>
      </c>
      <c r="BO524" s="4" t="e">
        <v>#DIV/0!</v>
      </c>
      <c r="BP524" s="4" t="e">
        <v>#DIV/0!</v>
      </c>
      <c r="BQ524" s="4">
        <v>0</v>
      </c>
      <c r="BR524" s="4">
        <v>0</v>
      </c>
      <c r="BS524" s="4">
        <v>0</v>
      </c>
      <c r="BT524" s="4">
        <v>0</v>
      </c>
      <c r="BU524" s="4" t="e">
        <v>#DIV/0!</v>
      </c>
      <c r="BV524" s="4" t="e">
        <v>#DIV/0!</v>
      </c>
      <c r="BW524" s="4" t="e">
        <v>#DIV/0!</v>
      </c>
      <c r="BX524" s="4" t="e">
        <v>#DIV/0!</v>
      </c>
      <c r="BY524" s="4" t="e">
        <v>#DIV/0!</v>
      </c>
      <c r="BZ524" s="4" t="e">
        <v>#DIV/0!</v>
      </c>
      <c r="CA524" s="4" t="e">
        <v>#DIV/0!</v>
      </c>
      <c r="CB524" s="4" t="e">
        <v>#DIV/0!</v>
      </c>
      <c r="CC524" s="4" t="e">
        <v>#DIV/0!</v>
      </c>
      <c r="CD524" s="4" t="e">
        <v>#DIV/0!</v>
      </c>
      <c r="CE524" s="4" t="e">
        <v>#DIV/0!</v>
      </c>
      <c r="CF524" s="4" t="e">
        <v>#DIV/0!</v>
      </c>
      <c r="CG524" s="4" t="e">
        <v>#DIV/0!</v>
      </c>
      <c r="CH524" s="4" t="e">
        <v>#DIV/0!</v>
      </c>
      <c r="CI524" s="4" t="e">
        <v>#DIV/0!</v>
      </c>
      <c r="CJ524" s="4" t="e">
        <v>#DIV/0!</v>
      </c>
      <c r="CK524" s="4">
        <v>0</v>
      </c>
      <c r="CL524" s="27"/>
      <c r="CM524" s="1" t="s">
        <v>546</v>
      </c>
      <c r="CN524" s="4" t="e">
        <v>#DIV/0!</v>
      </c>
      <c r="CO524" s="4" t="e">
        <v>#DIV/0!</v>
      </c>
      <c r="CP524" s="4" t="e">
        <v>#DIV/0!</v>
      </c>
      <c r="CQ524" s="4">
        <v>8485.6028022121955</v>
      </c>
      <c r="CR524" s="4">
        <v>589.3330820485296</v>
      </c>
      <c r="CS524" s="4">
        <v>477.70985431514617</v>
      </c>
      <c r="CT524" s="4">
        <v>258.92335271037848</v>
      </c>
      <c r="CU524" s="4" t="e">
        <v>#DIV/0!</v>
      </c>
      <c r="CV524" s="4" t="e">
        <v>#DIV/0!</v>
      </c>
      <c r="CW524" s="4" t="e">
        <v>#DIV/0!</v>
      </c>
      <c r="CX524" s="4" t="e">
        <v>#DIV/0!</v>
      </c>
      <c r="CY524" s="4" t="e">
        <v>#DIV/0!</v>
      </c>
      <c r="CZ524" s="4" t="e">
        <v>#DIV/0!</v>
      </c>
      <c r="DA524" s="4" t="e">
        <v>#DIV/0!</v>
      </c>
      <c r="DB524" s="4" t="e">
        <v>#DIV/0!</v>
      </c>
      <c r="DC524" s="4" t="e">
        <v>#DIV/0!</v>
      </c>
      <c r="DD524" s="4" t="e">
        <v>#DIV/0!</v>
      </c>
      <c r="DE524" s="4" t="e">
        <v>#DIV/0!</v>
      </c>
      <c r="DF524" s="4" t="e">
        <v>#DIV/0!</v>
      </c>
      <c r="DG524" s="4" t="e">
        <v>#DIV/0!</v>
      </c>
      <c r="DH524" s="4" t="e">
        <v>#DIV/0!</v>
      </c>
      <c r="DI524" s="4" t="e">
        <v>#DIV/0!</v>
      </c>
      <c r="DJ524" s="4" t="e">
        <v>#DIV/0!</v>
      </c>
      <c r="DK524" s="4">
        <v>9811.5690912862501</v>
      </c>
      <c r="DL524" s="27"/>
      <c r="DM524" s="1" t="s">
        <v>546</v>
      </c>
      <c r="DN524" s="4" t="e">
        <v>#DIV/0!</v>
      </c>
      <c r="DO524" s="4" t="e">
        <v>#DIV/0!</v>
      </c>
      <c r="DP524" s="4" t="e">
        <v>#DIV/0!</v>
      </c>
      <c r="DQ524" s="4" t="e">
        <v>#DIV/0!</v>
      </c>
      <c r="DR524" s="4" t="e">
        <v>#DIV/0!</v>
      </c>
      <c r="DS524" s="4" t="e">
        <v>#DIV/0!</v>
      </c>
      <c r="DT524" s="4" t="e">
        <v>#DIV/0!</v>
      </c>
      <c r="DU524" s="4" t="e">
        <v>#DIV/0!</v>
      </c>
      <c r="DV524" s="4" t="e">
        <v>#DIV/0!</v>
      </c>
      <c r="DW524" s="4" t="e">
        <v>#DIV/0!</v>
      </c>
      <c r="DX524" s="4" t="e">
        <v>#DIV/0!</v>
      </c>
      <c r="DY524" s="4" t="e">
        <v>#DIV/0!</v>
      </c>
      <c r="DZ524" s="4" t="e">
        <v>#DIV/0!</v>
      </c>
      <c r="EA524" s="4" t="e">
        <v>#DIV/0!</v>
      </c>
      <c r="EB524" s="4" t="e">
        <v>#DIV/0!</v>
      </c>
      <c r="EC524" s="4" t="e">
        <v>#DIV/0!</v>
      </c>
      <c r="ED524" s="27"/>
      <c r="EE524" s="1" t="s">
        <v>546</v>
      </c>
      <c r="EF524" s="4" t="e">
        <v>#DIV/0!</v>
      </c>
      <c r="EG524" s="4" t="e">
        <v>#DIV/0!</v>
      </c>
      <c r="EH524" s="4" t="e">
        <v>#DIV/0!</v>
      </c>
      <c r="EI524" s="4" t="e">
        <v>#DIV/0!</v>
      </c>
      <c r="EJ524" s="4" t="e">
        <v>#DIV/0!</v>
      </c>
      <c r="EK524" s="4" t="e">
        <v>#DIV/0!</v>
      </c>
      <c r="EL524" s="4" t="e">
        <v>#DIV/0!</v>
      </c>
      <c r="EM524" s="4" t="e">
        <v>#DIV/0!</v>
      </c>
      <c r="EN524" s="4" t="e">
        <v>#DIV/0!</v>
      </c>
      <c r="EO524" s="4" t="e">
        <v>#DIV/0!</v>
      </c>
      <c r="EP524" s="4" t="e">
        <v>#DIV/0!</v>
      </c>
      <c r="EQ524" s="4" t="e">
        <v>#DIV/0!</v>
      </c>
      <c r="ER524" s="4" t="e">
        <v>#DIV/0!</v>
      </c>
      <c r="ES524" s="4" t="e">
        <v>#DIV/0!</v>
      </c>
      <c r="ET524" s="4" t="e">
        <v>#DIV/0!</v>
      </c>
      <c r="EU524" s="4" t="e">
        <v>#DIV/0!</v>
      </c>
      <c r="EV524" s="23"/>
      <c r="IF524" s="23"/>
    </row>
    <row r="525" spans="2:240" ht="21.6" hidden="1" customHeight="1" x14ac:dyDescent="0.3">
      <c r="B525" s="1" t="s">
        <v>722</v>
      </c>
      <c r="C525" s="38" t="s">
        <v>349</v>
      </c>
      <c r="D525" s="5" t="s">
        <v>12</v>
      </c>
      <c r="E525" s="6" t="s">
        <v>320</v>
      </c>
      <c r="F525" s="6">
        <v>2302543</v>
      </c>
      <c r="G525" s="5" t="s">
        <v>219</v>
      </c>
      <c r="H525" s="19"/>
      <c r="I525" s="7">
        <v>22.666017716666669</v>
      </c>
      <c r="J525" s="8">
        <v>6915.9244710890007</v>
      </c>
      <c r="K525" s="19"/>
      <c r="L525" s="7">
        <v>0</v>
      </c>
      <c r="M525" s="8">
        <v>0</v>
      </c>
      <c r="N525" s="19"/>
      <c r="O525" s="7">
        <f t="shared" si="48"/>
        <v>22.666017716666669</v>
      </c>
      <c r="P525" s="8">
        <f t="shared" si="49"/>
        <v>6915.9244710890007</v>
      </c>
      <c r="Q525" s="1" t="str">
        <f t="shared" si="50"/>
        <v>OK</v>
      </c>
      <c r="S525" s="1">
        <v>2302543</v>
      </c>
      <c r="T525" s="1" t="s">
        <v>526</v>
      </c>
      <c r="U525" s="4">
        <v>0</v>
      </c>
      <c r="V525" s="4">
        <v>0</v>
      </c>
      <c r="W525" s="4">
        <v>60.249686467700499</v>
      </c>
      <c r="X525" s="4">
        <v>5743.3337810863541</v>
      </c>
      <c r="Y525" s="4">
        <v>512.8199840569041</v>
      </c>
      <c r="Z525" s="4">
        <v>460.9712883594147</v>
      </c>
      <c r="AA525" s="4">
        <v>138.5497311186268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v>0</v>
      </c>
      <c r="AO525" s="4">
        <v>0</v>
      </c>
      <c r="AP525" s="4">
        <v>0</v>
      </c>
      <c r="AQ525" s="4">
        <v>0</v>
      </c>
      <c r="AR525" s="4">
        <v>6915.9244710890007</v>
      </c>
      <c r="AS525" s="27"/>
      <c r="AT525" s="1" t="s">
        <v>526</v>
      </c>
      <c r="AU525" s="4">
        <v>0</v>
      </c>
      <c r="AV525" s="4">
        <v>0</v>
      </c>
      <c r="AW525" s="4">
        <v>0</v>
      </c>
      <c r="AX525" s="4">
        <v>0</v>
      </c>
      <c r="AY525" s="4">
        <v>0</v>
      </c>
      <c r="AZ525" s="4">
        <v>0</v>
      </c>
      <c r="BA525" s="4">
        <v>0</v>
      </c>
      <c r="BB525" s="4">
        <v>0</v>
      </c>
      <c r="BC525" s="4">
        <v>0</v>
      </c>
      <c r="BD525" s="4">
        <v>0</v>
      </c>
      <c r="BE525" s="4">
        <v>0</v>
      </c>
      <c r="BF525" s="4">
        <v>0</v>
      </c>
      <c r="BG525" s="4">
        <v>0</v>
      </c>
      <c r="BH525" s="4">
        <v>0</v>
      </c>
      <c r="BI525" s="4">
        <v>0</v>
      </c>
      <c r="BJ525" s="4">
        <v>0</v>
      </c>
      <c r="BK525" s="34">
        <v>6915.9244710890007</v>
      </c>
      <c r="BL525" s="27"/>
      <c r="BM525" s="1" t="s">
        <v>526</v>
      </c>
      <c r="BN525" s="4" t="e">
        <v>#DIV/0!</v>
      </c>
      <c r="BO525" s="4" t="e">
        <v>#DIV/0!</v>
      </c>
      <c r="BP525" s="4">
        <v>0</v>
      </c>
      <c r="BQ525" s="4">
        <v>0</v>
      </c>
      <c r="BR525" s="4">
        <v>0</v>
      </c>
      <c r="BS525" s="4">
        <v>0</v>
      </c>
      <c r="BT525" s="4">
        <v>0</v>
      </c>
      <c r="BU525" s="4" t="e">
        <v>#DIV/0!</v>
      </c>
      <c r="BV525" s="4" t="e">
        <v>#DIV/0!</v>
      </c>
      <c r="BW525" s="4" t="e">
        <v>#DIV/0!</v>
      </c>
      <c r="BX525" s="4" t="e">
        <v>#DIV/0!</v>
      </c>
      <c r="BY525" s="4" t="e">
        <v>#DIV/0!</v>
      </c>
      <c r="BZ525" s="4" t="e">
        <v>#DIV/0!</v>
      </c>
      <c r="CA525" s="4" t="e">
        <v>#DIV/0!</v>
      </c>
      <c r="CB525" s="4" t="e">
        <v>#DIV/0!</v>
      </c>
      <c r="CC525" s="4" t="e">
        <v>#DIV/0!</v>
      </c>
      <c r="CD525" s="4" t="e">
        <v>#DIV/0!</v>
      </c>
      <c r="CE525" s="4" t="e">
        <v>#DIV/0!</v>
      </c>
      <c r="CF525" s="4" t="e">
        <v>#DIV/0!</v>
      </c>
      <c r="CG525" s="4" t="e">
        <v>#DIV/0!</v>
      </c>
      <c r="CH525" s="4" t="e">
        <v>#DIV/0!</v>
      </c>
      <c r="CI525" s="4" t="e">
        <v>#DIV/0!</v>
      </c>
      <c r="CJ525" s="4" t="e">
        <v>#DIV/0!</v>
      </c>
      <c r="CK525" s="4">
        <v>0</v>
      </c>
      <c r="CL525" s="27"/>
      <c r="CM525" s="1" t="s">
        <v>526</v>
      </c>
      <c r="CN525" s="4" t="e">
        <v>#DIV/0!</v>
      </c>
      <c r="CO525" s="4" t="e">
        <v>#DIV/0!</v>
      </c>
      <c r="CP525" s="4">
        <v>60.249686467700499</v>
      </c>
      <c r="CQ525" s="4">
        <v>5743.3337810863541</v>
      </c>
      <c r="CR525" s="4">
        <v>512.8199840569041</v>
      </c>
      <c r="CS525" s="4">
        <v>460.9712883594147</v>
      </c>
      <c r="CT525" s="4">
        <v>138.5497311186268</v>
      </c>
      <c r="CU525" s="4" t="e">
        <v>#DIV/0!</v>
      </c>
      <c r="CV525" s="4" t="e">
        <v>#DIV/0!</v>
      </c>
      <c r="CW525" s="4" t="e">
        <v>#DIV/0!</v>
      </c>
      <c r="CX525" s="4" t="e">
        <v>#DIV/0!</v>
      </c>
      <c r="CY525" s="4" t="e">
        <v>#DIV/0!</v>
      </c>
      <c r="CZ525" s="4" t="e">
        <v>#DIV/0!</v>
      </c>
      <c r="DA525" s="4" t="e">
        <v>#DIV/0!</v>
      </c>
      <c r="DB525" s="4" t="e">
        <v>#DIV/0!</v>
      </c>
      <c r="DC525" s="4" t="e">
        <v>#DIV/0!</v>
      </c>
      <c r="DD525" s="4" t="e">
        <v>#DIV/0!</v>
      </c>
      <c r="DE525" s="4" t="e">
        <v>#DIV/0!</v>
      </c>
      <c r="DF525" s="4" t="e">
        <v>#DIV/0!</v>
      </c>
      <c r="DG525" s="4" t="e">
        <v>#DIV/0!</v>
      </c>
      <c r="DH525" s="4" t="e">
        <v>#DIV/0!</v>
      </c>
      <c r="DI525" s="4" t="e">
        <v>#DIV/0!</v>
      </c>
      <c r="DJ525" s="4" t="e">
        <v>#DIV/0!</v>
      </c>
      <c r="DK525" s="4">
        <v>6915.9244710890007</v>
      </c>
      <c r="DL525" s="27"/>
      <c r="DM525" s="1" t="s">
        <v>526</v>
      </c>
      <c r="DN525" s="4" t="e">
        <v>#DIV/0!</v>
      </c>
      <c r="DO525" s="4" t="e">
        <v>#DIV/0!</v>
      </c>
      <c r="DP525" s="4" t="e">
        <v>#DIV/0!</v>
      </c>
      <c r="DQ525" s="4" t="e">
        <v>#DIV/0!</v>
      </c>
      <c r="DR525" s="4" t="e">
        <v>#DIV/0!</v>
      </c>
      <c r="DS525" s="4" t="e">
        <v>#DIV/0!</v>
      </c>
      <c r="DT525" s="4" t="e">
        <v>#DIV/0!</v>
      </c>
      <c r="DU525" s="4" t="e">
        <v>#DIV/0!</v>
      </c>
      <c r="DV525" s="4" t="e">
        <v>#DIV/0!</v>
      </c>
      <c r="DW525" s="4" t="e">
        <v>#DIV/0!</v>
      </c>
      <c r="DX525" s="4" t="e">
        <v>#DIV/0!</v>
      </c>
      <c r="DY525" s="4" t="e">
        <v>#DIV/0!</v>
      </c>
      <c r="DZ525" s="4" t="e">
        <v>#DIV/0!</v>
      </c>
      <c r="EA525" s="4" t="e">
        <v>#DIV/0!</v>
      </c>
      <c r="EB525" s="4" t="e">
        <v>#DIV/0!</v>
      </c>
      <c r="EC525" s="4" t="e">
        <v>#DIV/0!</v>
      </c>
      <c r="ED525" s="27"/>
      <c r="EE525" s="1" t="s">
        <v>526</v>
      </c>
      <c r="EF525" s="4" t="e">
        <v>#DIV/0!</v>
      </c>
      <c r="EG525" s="4" t="e">
        <v>#DIV/0!</v>
      </c>
      <c r="EH525" s="4" t="e">
        <v>#DIV/0!</v>
      </c>
      <c r="EI525" s="4" t="e">
        <v>#DIV/0!</v>
      </c>
      <c r="EJ525" s="4" t="e">
        <v>#DIV/0!</v>
      </c>
      <c r="EK525" s="4" t="e">
        <v>#DIV/0!</v>
      </c>
      <c r="EL525" s="4" t="e">
        <v>#DIV/0!</v>
      </c>
      <c r="EM525" s="4" t="e">
        <v>#DIV/0!</v>
      </c>
      <c r="EN525" s="4" t="e">
        <v>#DIV/0!</v>
      </c>
      <c r="EO525" s="4" t="e">
        <v>#DIV/0!</v>
      </c>
      <c r="EP525" s="4" t="e">
        <v>#DIV/0!</v>
      </c>
      <c r="EQ525" s="4" t="e">
        <v>#DIV/0!</v>
      </c>
      <c r="ER525" s="4" t="e">
        <v>#DIV/0!</v>
      </c>
      <c r="ES525" s="4" t="e">
        <v>#DIV/0!</v>
      </c>
      <c r="ET525" s="4" t="e">
        <v>#DIV/0!</v>
      </c>
      <c r="EU525" s="4" t="e">
        <v>#DIV/0!</v>
      </c>
      <c r="EV525" s="23"/>
      <c r="IF525" s="23"/>
    </row>
    <row r="526" spans="2:240" ht="21.6" hidden="1" customHeight="1" x14ac:dyDescent="0.3">
      <c r="B526" s="1" t="s">
        <v>722</v>
      </c>
      <c r="C526" s="38" t="s">
        <v>350</v>
      </c>
      <c r="D526" s="5" t="s">
        <v>13</v>
      </c>
      <c r="E526" s="6" t="s">
        <v>320</v>
      </c>
      <c r="F526" s="6">
        <v>2302748</v>
      </c>
      <c r="G526" s="5" t="s">
        <v>220</v>
      </c>
      <c r="H526" s="19"/>
      <c r="I526" s="7">
        <v>131.75</v>
      </c>
      <c r="J526" s="8">
        <v>77411.72583333333</v>
      </c>
      <c r="K526" s="19"/>
      <c r="L526" s="7">
        <v>0</v>
      </c>
      <c r="M526" s="8">
        <v>0</v>
      </c>
      <c r="N526" s="19"/>
      <c r="O526" s="7">
        <f t="shared" si="48"/>
        <v>131.75</v>
      </c>
      <c r="P526" s="8">
        <f t="shared" si="49"/>
        <v>77411.72583333333</v>
      </c>
      <c r="Q526" s="1" t="str">
        <f t="shared" si="50"/>
        <v>OK</v>
      </c>
      <c r="S526" s="1">
        <v>2302748</v>
      </c>
      <c r="T526" s="1" t="s">
        <v>527</v>
      </c>
      <c r="U526" s="4">
        <v>0</v>
      </c>
      <c r="V526" s="4">
        <v>0</v>
      </c>
      <c r="W526" s="4">
        <v>111.34883137734627</v>
      </c>
      <c r="X526" s="4">
        <v>66552.376045456302</v>
      </c>
      <c r="Y526" s="4">
        <v>0</v>
      </c>
      <c r="Z526" s="4">
        <v>876.3507176539357</v>
      </c>
      <c r="AA526" s="4">
        <v>35.129211174863578</v>
      </c>
      <c r="AB526" s="4">
        <v>446.40692272076177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9331.7701476657367</v>
      </c>
      <c r="AL526" s="4">
        <v>0</v>
      </c>
      <c r="AM526" s="4">
        <v>58.343957284374959</v>
      </c>
      <c r="AN526" s="4">
        <v>0</v>
      </c>
      <c r="AO526" s="4">
        <v>0</v>
      </c>
      <c r="AP526" s="4">
        <v>0</v>
      </c>
      <c r="AQ526" s="4">
        <v>0</v>
      </c>
      <c r="AR526" s="4">
        <v>77411.72583333333</v>
      </c>
      <c r="AS526" s="27"/>
      <c r="AT526" s="1" t="s">
        <v>527</v>
      </c>
      <c r="AU526" s="4">
        <v>0</v>
      </c>
      <c r="AV526" s="4">
        <v>0</v>
      </c>
      <c r="AW526" s="4">
        <v>0</v>
      </c>
      <c r="AX526" s="4">
        <v>0</v>
      </c>
      <c r="AY526" s="4">
        <v>0</v>
      </c>
      <c r="AZ526" s="4">
        <v>0</v>
      </c>
      <c r="BA526" s="4">
        <v>0</v>
      </c>
      <c r="BB526" s="4">
        <v>0</v>
      </c>
      <c r="BC526" s="4">
        <v>0</v>
      </c>
      <c r="BD526" s="4">
        <v>0</v>
      </c>
      <c r="BE526" s="4">
        <v>0</v>
      </c>
      <c r="BF526" s="4">
        <v>0</v>
      </c>
      <c r="BG526" s="4">
        <v>0</v>
      </c>
      <c r="BH526" s="4">
        <v>0</v>
      </c>
      <c r="BI526" s="4">
        <v>0</v>
      </c>
      <c r="BJ526" s="4">
        <v>0</v>
      </c>
      <c r="BK526" s="34">
        <v>77411.72583333333</v>
      </c>
      <c r="BL526" s="27"/>
      <c r="BM526" s="1" t="s">
        <v>527</v>
      </c>
      <c r="BN526" s="4" t="e">
        <v>#DIV/0!</v>
      </c>
      <c r="BO526" s="4" t="e">
        <v>#DIV/0!</v>
      </c>
      <c r="BP526" s="4">
        <v>11.013015633959892</v>
      </c>
      <c r="BQ526" s="4">
        <v>103.45079496134508</v>
      </c>
      <c r="BR526" s="4" t="e">
        <v>#DIV/0!</v>
      </c>
      <c r="BS526" s="4">
        <v>0</v>
      </c>
      <c r="BT526" s="4">
        <v>0</v>
      </c>
      <c r="BU526" s="4">
        <v>0</v>
      </c>
      <c r="BV526" s="4" t="e">
        <v>#DIV/0!</v>
      </c>
      <c r="BW526" s="4" t="e">
        <v>#DIV/0!</v>
      </c>
      <c r="BX526" s="4" t="e">
        <v>#DIV/0!</v>
      </c>
      <c r="BY526" s="4" t="e">
        <v>#DIV/0!</v>
      </c>
      <c r="BZ526" s="4" t="e">
        <v>#DIV/0!</v>
      </c>
      <c r="CA526" s="4" t="e">
        <v>#DIV/0!</v>
      </c>
      <c r="CB526" s="4" t="e">
        <v>#DIV/0!</v>
      </c>
      <c r="CC526" s="4" t="e">
        <v>#DIV/0!</v>
      </c>
      <c r="CD526" s="4">
        <v>9292.675616411434</v>
      </c>
      <c r="CE526" s="4" t="e">
        <v>#DIV/0!</v>
      </c>
      <c r="CF526" s="4">
        <v>0</v>
      </c>
      <c r="CG526" s="4" t="e">
        <v>#DIV/0!</v>
      </c>
      <c r="CH526" s="4" t="e">
        <v>#DIV/0!</v>
      </c>
      <c r="CI526" s="4" t="e">
        <v>#DIV/0!</v>
      </c>
      <c r="CJ526" s="4" t="e">
        <v>#DIV/0!</v>
      </c>
      <c r="CK526" s="4">
        <v>9407.1394270067394</v>
      </c>
      <c r="CL526" s="27"/>
      <c r="CM526" s="1" t="s">
        <v>527</v>
      </c>
      <c r="CN526" s="4" t="e">
        <v>#DIV/0!</v>
      </c>
      <c r="CO526" s="4" t="e">
        <v>#DIV/0!</v>
      </c>
      <c r="CP526" s="4">
        <v>100.33581574338638</v>
      </c>
      <c r="CQ526" s="4">
        <v>66448.925250494955</v>
      </c>
      <c r="CR526" s="4" t="e">
        <v>#DIV/0!</v>
      </c>
      <c r="CS526" s="4">
        <v>876.3507176539357</v>
      </c>
      <c r="CT526" s="4">
        <v>35.129211174863578</v>
      </c>
      <c r="CU526" s="4">
        <v>446.40692272076177</v>
      </c>
      <c r="CV526" s="4" t="e">
        <v>#DIV/0!</v>
      </c>
      <c r="CW526" s="4" t="e">
        <v>#DIV/0!</v>
      </c>
      <c r="CX526" s="4" t="e">
        <v>#DIV/0!</v>
      </c>
      <c r="CY526" s="4" t="e">
        <v>#DIV/0!</v>
      </c>
      <c r="CZ526" s="4" t="e">
        <v>#DIV/0!</v>
      </c>
      <c r="DA526" s="4" t="e">
        <v>#DIV/0!</v>
      </c>
      <c r="DB526" s="4" t="e">
        <v>#DIV/0!</v>
      </c>
      <c r="DC526" s="4" t="e">
        <v>#DIV/0!</v>
      </c>
      <c r="DD526" s="4">
        <v>39.094531254301849</v>
      </c>
      <c r="DE526" s="4" t="e">
        <v>#DIV/0!</v>
      </c>
      <c r="DF526" s="4">
        <v>58.343957284374959</v>
      </c>
      <c r="DG526" s="4" t="e">
        <v>#DIV/0!</v>
      </c>
      <c r="DH526" s="4" t="e">
        <v>#DIV/0!</v>
      </c>
      <c r="DI526" s="4" t="e">
        <v>#DIV/0!</v>
      </c>
      <c r="DJ526" s="4" t="e">
        <v>#DIV/0!</v>
      </c>
      <c r="DK526" s="4">
        <v>68004.586406326605</v>
      </c>
      <c r="DL526" s="27"/>
      <c r="DM526" s="1" t="s">
        <v>527</v>
      </c>
      <c r="DN526" s="4" t="e">
        <v>#DIV/0!</v>
      </c>
      <c r="DO526" s="4" t="e">
        <v>#DIV/0!</v>
      </c>
      <c r="DP526" s="4" t="e">
        <v>#DIV/0!</v>
      </c>
      <c r="DQ526" s="4" t="e">
        <v>#DIV/0!</v>
      </c>
      <c r="DR526" s="4" t="e">
        <v>#DIV/0!</v>
      </c>
      <c r="DS526" s="4" t="e">
        <v>#DIV/0!</v>
      </c>
      <c r="DT526" s="4" t="e">
        <v>#DIV/0!</v>
      </c>
      <c r="DU526" s="4" t="e">
        <v>#DIV/0!</v>
      </c>
      <c r="DV526" s="4" t="e">
        <v>#DIV/0!</v>
      </c>
      <c r="DW526" s="4" t="e">
        <v>#DIV/0!</v>
      </c>
      <c r="DX526" s="4" t="e">
        <v>#DIV/0!</v>
      </c>
      <c r="DY526" s="4" t="e">
        <v>#DIV/0!</v>
      </c>
      <c r="DZ526" s="4" t="e">
        <v>#DIV/0!</v>
      </c>
      <c r="EA526" s="4" t="e">
        <v>#DIV/0!</v>
      </c>
      <c r="EB526" s="4" t="e">
        <v>#DIV/0!</v>
      </c>
      <c r="EC526" s="4" t="e">
        <v>#DIV/0!</v>
      </c>
      <c r="ED526" s="27"/>
      <c r="EE526" s="1" t="s">
        <v>527</v>
      </c>
      <c r="EF526" s="4" t="e">
        <v>#DIV/0!</v>
      </c>
      <c r="EG526" s="4" t="e">
        <v>#DIV/0!</v>
      </c>
      <c r="EH526" s="4" t="e">
        <v>#DIV/0!</v>
      </c>
      <c r="EI526" s="4" t="e">
        <v>#DIV/0!</v>
      </c>
      <c r="EJ526" s="4" t="e">
        <v>#DIV/0!</v>
      </c>
      <c r="EK526" s="4" t="e">
        <v>#DIV/0!</v>
      </c>
      <c r="EL526" s="4" t="e">
        <v>#DIV/0!</v>
      </c>
      <c r="EM526" s="4" t="e">
        <v>#DIV/0!</v>
      </c>
      <c r="EN526" s="4" t="e">
        <v>#DIV/0!</v>
      </c>
      <c r="EO526" s="4" t="e">
        <v>#DIV/0!</v>
      </c>
      <c r="EP526" s="4" t="e">
        <v>#DIV/0!</v>
      </c>
      <c r="EQ526" s="4" t="e">
        <v>#DIV/0!</v>
      </c>
      <c r="ER526" s="4" t="e">
        <v>#DIV/0!</v>
      </c>
      <c r="ES526" s="4" t="e">
        <v>#DIV/0!</v>
      </c>
      <c r="ET526" s="4" t="e">
        <v>#DIV/0!</v>
      </c>
      <c r="EU526" s="4" t="e">
        <v>#DIV/0!</v>
      </c>
      <c r="EV526" s="23"/>
      <c r="IF526" s="23"/>
    </row>
    <row r="527" spans="2:240" ht="21.6" hidden="1" customHeight="1" x14ac:dyDescent="0.3">
      <c r="B527" s="1" t="s">
        <v>722</v>
      </c>
      <c r="C527" s="38" t="s">
        <v>397</v>
      </c>
      <c r="D527" s="5" t="s">
        <v>52</v>
      </c>
      <c r="E527" s="6" t="s">
        <v>320</v>
      </c>
      <c r="F527" s="6">
        <v>2418177</v>
      </c>
      <c r="G527" s="5" t="s">
        <v>122</v>
      </c>
      <c r="H527" s="19"/>
      <c r="I527" s="7">
        <v>120.16666666666667</v>
      </c>
      <c r="J527" s="8">
        <v>97098.565833333341</v>
      </c>
      <c r="K527" s="19"/>
      <c r="L527" s="7">
        <v>0.30431490833333341</v>
      </c>
      <c r="M527" s="8">
        <v>377.76696302216669</v>
      </c>
      <c r="N527" s="19"/>
      <c r="O527" s="7">
        <f t="shared" si="48"/>
        <v>120.47098157500001</v>
      </c>
      <c r="P527" s="8">
        <f t="shared" si="49"/>
        <v>97476.332796355506</v>
      </c>
      <c r="Q527" s="1" t="str">
        <f t="shared" si="50"/>
        <v>OK</v>
      </c>
      <c r="S527" s="1">
        <v>2418177</v>
      </c>
      <c r="T527" s="1" t="s">
        <v>573</v>
      </c>
      <c r="U527" s="4">
        <v>0</v>
      </c>
      <c r="V527" s="4">
        <v>0</v>
      </c>
      <c r="W527" s="4">
        <v>0</v>
      </c>
      <c r="X527" s="4">
        <v>30229.251769899238</v>
      </c>
      <c r="Y527" s="4">
        <v>0</v>
      </c>
      <c r="Z527" s="4">
        <v>670.86495574624689</v>
      </c>
      <c r="AA527" s="4">
        <v>12.197758853731131</v>
      </c>
      <c r="AB527" s="4">
        <v>0</v>
      </c>
      <c r="AC527" s="4">
        <v>458.61217048236</v>
      </c>
      <c r="AD527" s="4">
        <v>1106.7579062539237</v>
      </c>
      <c r="AE527" s="4">
        <v>763.93734808715885</v>
      </c>
      <c r="AF527" s="4">
        <v>1022.3051513009917</v>
      </c>
      <c r="AG527" s="4">
        <v>0</v>
      </c>
      <c r="AH527" s="4">
        <v>2848.930268962536</v>
      </c>
      <c r="AI527" s="4">
        <v>6310.1939229868585</v>
      </c>
      <c r="AJ527" s="4">
        <v>17196.623433445566</v>
      </c>
      <c r="AK527" s="4">
        <v>3410.3814540180542</v>
      </c>
      <c r="AL527" s="4">
        <v>42.345031081045228</v>
      </c>
      <c r="AM527" s="4">
        <v>0</v>
      </c>
      <c r="AN527" s="4">
        <v>0</v>
      </c>
      <c r="AO527" s="4">
        <v>33.650498864643012</v>
      </c>
      <c r="AP527" s="4">
        <v>0</v>
      </c>
      <c r="AQ527" s="4">
        <v>30973.830067111605</v>
      </c>
      <c r="AR527" s="4">
        <v>95079.881737093951</v>
      </c>
      <c r="AS527" s="27"/>
      <c r="AT527" s="1" t="s">
        <v>573</v>
      </c>
      <c r="AU527" s="4">
        <v>0</v>
      </c>
      <c r="AV527" s="4">
        <v>0</v>
      </c>
      <c r="AW527" s="4">
        <v>0</v>
      </c>
      <c r="AX527" s="4">
        <v>0</v>
      </c>
      <c r="AY527" s="4">
        <v>0</v>
      </c>
      <c r="AZ527" s="4">
        <v>0</v>
      </c>
      <c r="BA527" s="4">
        <v>0</v>
      </c>
      <c r="BB527" s="4">
        <v>0</v>
      </c>
      <c r="BC527" s="4">
        <v>0</v>
      </c>
      <c r="BD527" s="4">
        <v>0</v>
      </c>
      <c r="BE527" s="4">
        <v>0</v>
      </c>
      <c r="BF527" s="4">
        <v>0</v>
      </c>
      <c r="BG527" s="4">
        <v>0</v>
      </c>
      <c r="BH527" s="4">
        <v>2396.4510592615488</v>
      </c>
      <c r="BI527" s="4">
        <v>0</v>
      </c>
      <c r="BJ527" s="4">
        <v>2396.4510592615488</v>
      </c>
      <c r="BK527" s="34">
        <v>97476.332796355506</v>
      </c>
      <c r="BL527" s="27"/>
      <c r="BM527" s="1" t="s">
        <v>573</v>
      </c>
      <c r="BN527" s="4" t="e">
        <v>#DIV/0!</v>
      </c>
      <c r="BO527" s="4" t="e">
        <v>#DIV/0!</v>
      </c>
      <c r="BP527" s="4" t="e">
        <v>#DIV/0!</v>
      </c>
      <c r="BQ527" s="4">
        <v>441.17513969876819</v>
      </c>
      <c r="BR527" s="4" t="e">
        <v>#DIV/0!</v>
      </c>
      <c r="BS527" s="4">
        <v>62.429467822128416</v>
      </c>
      <c r="BT527" s="4">
        <v>0</v>
      </c>
      <c r="BU527" s="4" t="e">
        <v>#DIV/0!</v>
      </c>
      <c r="BV527" s="4">
        <v>458.61217048236</v>
      </c>
      <c r="BW527" s="4">
        <v>1106.7579062539237</v>
      </c>
      <c r="BX527" s="4">
        <v>763.93734808715885</v>
      </c>
      <c r="BY527" s="4">
        <v>1022.3051513009917</v>
      </c>
      <c r="BZ527" s="4" t="e">
        <v>#DIV/0!</v>
      </c>
      <c r="CA527" s="4">
        <v>2848.930268962536</v>
      </c>
      <c r="CB527" s="4">
        <v>6310.1939229868585</v>
      </c>
      <c r="CC527" s="4">
        <v>16825.777903695096</v>
      </c>
      <c r="CD527" s="4">
        <v>3410.3814540180542</v>
      </c>
      <c r="CE527" s="4">
        <v>42.345031081045228</v>
      </c>
      <c r="CF527" s="4" t="e">
        <v>#DIV/0!</v>
      </c>
      <c r="CG527" s="4" t="e">
        <v>#DIV/0!</v>
      </c>
      <c r="CH527" s="4">
        <v>33.650498864643012</v>
      </c>
      <c r="CI527" s="4" t="e">
        <v>#DIV/0!</v>
      </c>
      <c r="CJ527" s="4">
        <v>30921.728511977428</v>
      </c>
      <c r="CK527" s="4">
        <v>64248.224775230992</v>
      </c>
      <c r="CL527" s="27"/>
      <c r="CM527" s="1" t="s">
        <v>573</v>
      </c>
      <c r="CN527" s="4" t="e">
        <v>#DIV/0!</v>
      </c>
      <c r="CO527" s="4" t="e">
        <v>#DIV/0!</v>
      </c>
      <c r="CP527" s="4" t="e">
        <v>#DIV/0!</v>
      </c>
      <c r="CQ527" s="4">
        <v>29788.07663020047</v>
      </c>
      <c r="CR527" s="4" t="e">
        <v>#DIV/0!</v>
      </c>
      <c r="CS527" s="4">
        <v>608.43548792411843</v>
      </c>
      <c r="CT527" s="4">
        <v>12.197758853731131</v>
      </c>
      <c r="CU527" s="4" t="e">
        <v>#DIV/0!</v>
      </c>
      <c r="CV527" s="4">
        <v>0</v>
      </c>
      <c r="CW527" s="4">
        <v>0</v>
      </c>
      <c r="CX527" s="4">
        <v>0</v>
      </c>
      <c r="CY527" s="4">
        <v>0</v>
      </c>
      <c r="CZ527" s="4" t="e">
        <v>#DIV/0!</v>
      </c>
      <c r="DA527" s="4">
        <v>0</v>
      </c>
      <c r="DB527" s="4">
        <v>0</v>
      </c>
      <c r="DC527" s="4">
        <v>370.84552975047018</v>
      </c>
      <c r="DD527" s="4">
        <v>0</v>
      </c>
      <c r="DE527" s="4">
        <v>0</v>
      </c>
      <c r="DF527" s="4" t="e">
        <v>#DIV/0!</v>
      </c>
      <c r="DG527" s="4" t="e">
        <v>#DIV/0!</v>
      </c>
      <c r="DH527" s="4">
        <v>0</v>
      </c>
      <c r="DI527" s="4" t="e">
        <v>#DIV/0!</v>
      </c>
      <c r="DJ527" s="4">
        <v>52.101555134177943</v>
      </c>
      <c r="DK527" s="4">
        <v>30831.656961862969</v>
      </c>
      <c r="DL527" s="27"/>
      <c r="DM527" s="1" t="s">
        <v>573</v>
      </c>
      <c r="DN527" s="4" t="e">
        <v>#DIV/0!</v>
      </c>
      <c r="DO527" s="4" t="e">
        <v>#DIV/0!</v>
      </c>
      <c r="DP527" s="4" t="e">
        <v>#DIV/0!</v>
      </c>
      <c r="DQ527" s="4" t="e">
        <v>#DIV/0!</v>
      </c>
      <c r="DR527" s="4" t="e">
        <v>#DIV/0!</v>
      </c>
      <c r="DS527" s="4" t="e">
        <v>#DIV/0!</v>
      </c>
      <c r="DT527" s="4" t="e">
        <v>#DIV/0!</v>
      </c>
      <c r="DU527" s="4" t="e">
        <v>#DIV/0!</v>
      </c>
      <c r="DV527" s="4" t="e">
        <v>#DIV/0!</v>
      </c>
      <c r="DW527" s="4" t="e">
        <v>#DIV/0!</v>
      </c>
      <c r="DX527" s="4" t="e">
        <v>#DIV/0!</v>
      </c>
      <c r="DY527" s="4" t="e">
        <v>#DIV/0!</v>
      </c>
      <c r="DZ527" s="4" t="e">
        <v>#DIV/0!</v>
      </c>
      <c r="EA527" s="4">
        <v>2396.4510592615488</v>
      </c>
      <c r="EB527" s="4" t="e">
        <v>#DIV/0!</v>
      </c>
      <c r="EC527" s="4">
        <v>2396.4510592615488</v>
      </c>
      <c r="ED527" s="27"/>
      <c r="EE527" s="1" t="s">
        <v>573</v>
      </c>
      <c r="EF527" s="4" t="e">
        <v>#DIV/0!</v>
      </c>
      <c r="EG527" s="4" t="e">
        <v>#DIV/0!</v>
      </c>
      <c r="EH527" s="4" t="e">
        <v>#DIV/0!</v>
      </c>
      <c r="EI527" s="4" t="e">
        <v>#DIV/0!</v>
      </c>
      <c r="EJ527" s="4" t="e">
        <v>#DIV/0!</v>
      </c>
      <c r="EK527" s="4" t="e">
        <v>#DIV/0!</v>
      </c>
      <c r="EL527" s="4" t="e">
        <v>#DIV/0!</v>
      </c>
      <c r="EM527" s="4" t="e">
        <v>#DIV/0!</v>
      </c>
      <c r="EN527" s="4" t="e">
        <v>#DIV/0!</v>
      </c>
      <c r="EO527" s="4" t="e">
        <v>#DIV/0!</v>
      </c>
      <c r="EP527" s="4" t="e">
        <v>#DIV/0!</v>
      </c>
      <c r="EQ527" s="4" t="e">
        <v>#DIV/0!</v>
      </c>
      <c r="ER527" s="4" t="e">
        <v>#DIV/0!</v>
      </c>
      <c r="ES527" s="4">
        <v>0</v>
      </c>
      <c r="ET527" s="4" t="e">
        <v>#DIV/0!</v>
      </c>
      <c r="EU527" s="4">
        <v>0</v>
      </c>
      <c r="EV527" s="23"/>
      <c r="IF527" s="23"/>
    </row>
    <row r="528" spans="2:240" ht="21.6" hidden="1" customHeight="1" x14ac:dyDescent="0.3">
      <c r="B528" s="1" t="s">
        <v>722</v>
      </c>
      <c r="C528" s="38" t="s">
        <v>418</v>
      </c>
      <c r="D528" s="5" t="s">
        <v>158</v>
      </c>
      <c r="E528" s="6" t="s">
        <v>322</v>
      </c>
      <c r="F528" s="6">
        <v>2521792</v>
      </c>
      <c r="G528" s="5" t="s">
        <v>157</v>
      </c>
      <c r="H528" s="19"/>
      <c r="I528" s="7">
        <v>367.93473558333335</v>
      </c>
      <c r="J528" s="8">
        <v>325125.45002314117</v>
      </c>
      <c r="K528" s="19"/>
      <c r="L528" s="7">
        <v>3.9995673666666671</v>
      </c>
      <c r="M528" s="8">
        <v>5146.5772076179937</v>
      </c>
      <c r="N528" s="19"/>
      <c r="O528" s="7">
        <f t="shared" si="48"/>
        <v>371.93430295000002</v>
      </c>
      <c r="P528" s="8">
        <f t="shared" si="49"/>
        <v>330272.02723075915</v>
      </c>
      <c r="Q528" s="1" t="str">
        <f t="shared" si="50"/>
        <v>OK</v>
      </c>
      <c r="S528" s="1">
        <v>2521792</v>
      </c>
      <c r="T528" s="1" t="s">
        <v>594</v>
      </c>
      <c r="U528" s="4">
        <v>0</v>
      </c>
      <c r="V528" s="4">
        <v>0</v>
      </c>
      <c r="W528" s="4">
        <v>722.39026763194988</v>
      </c>
      <c r="X528" s="4">
        <v>145913.18596771834</v>
      </c>
      <c r="Y528" s="4">
        <v>6921.2754034213503</v>
      </c>
      <c r="Z528" s="4">
        <v>14108.774478916501</v>
      </c>
      <c r="AA528" s="4">
        <v>3094.2808149743419</v>
      </c>
      <c r="AB528" s="4">
        <v>8780.7122236549112</v>
      </c>
      <c r="AC528" s="4">
        <v>1529.9607908643316</v>
      </c>
      <c r="AD528" s="4">
        <v>133.38446155182649</v>
      </c>
      <c r="AE528" s="4">
        <v>102.42430509437555</v>
      </c>
      <c r="AF528" s="4">
        <v>1005.7653871839374</v>
      </c>
      <c r="AG528" s="4">
        <v>22.782686142774267</v>
      </c>
      <c r="AH528" s="4">
        <v>2973.9117933856669</v>
      </c>
      <c r="AI528" s="4">
        <v>21749.446449837975</v>
      </c>
      <c r="AJ528" s="4">
        <v>33578.530258346938</v>
      </c>
      <c r="AK528" s="4">
        <v>8701.8437991565679</v>
      </c>
      <c r="AL528" s="4">
        <v>640.55663592970086</v>
      </c>
      <c r="AM528" s="4">
        <v>26386.006066472164</v>
      </c>
      <c r="AN528" s="4">
        <v>10808.635497511677</v>
      </c>
      <c r="AO528" s="4">
        <v>90.535630917376139</v>
      </c>
      <c r="AP528" s="4">
        <v>0</v>
      </c>
      <c r="AQ528" s="4">
        <v>31383.954439318914</v>
      </c>
      <c r="AR528" s="4">
        <v>318648.35735803162</v>
      </c>
      <c r="AS528" s="27"/>
      <c r="AT528" s="1" t="s">
        <v>594</v>
      </c>
      <c r="AU528" s="4">
        <v>0</v>
      </c>
      <c r="AV528" s="4">
        <v>0</v>
      </c>
      <c r="AW528" s="4">
        <v>0</v>
      </c>
      <c r="AX528" s="4">
        <v>0</v>
      </c>
      <c r="AY528" s="4">
        <v>6997.4765013259221</v>
      </c>
      <c r="AZ528" s="4">
        <v>0</v>
      </c>
      <c r="BA528" s="4">
        <v>1473.2294286646265</v>
      </c>
      <c r="BB528" s="4">
        <v>2855.3941645456202</v>
      </c>
      <c r="BC528" s="4">
        <v>0</v>
      </c>
      <c r="BD528" s="4">
        <v>0</v>
      </c>
      <c r="BE528" s="4">
        <v>0</v>
      </c>
      <c r="BF528" s="4">
        <v>297.56977819133738</v>
      </c>
      <c r="BG528" s="4">
        <v>0</v>
      </c>
      <c r="BH528" s="4">
        <v>0</v>
      </c>
      <c r="BI528" s="4">
        <v>0</v>
      </c>
      <c r="BJ528" s="4">
        <v>11623.669872727507</v>
      </c>
      <c r="BK528" s="34">
        <v>330272.02723075915</v>
      </c>
      <c r="BL528" s="27"/>
      <c r="BM528" s="1" t="s">
        <v>594</v>
      </c>
      <c r="BN528" s="4" t="e">
        <v>#DIV/0!</v>
      </c>
      <c r="BO528" s="4" t="e">
        <v>#DIV/0!</v>
      </c>
      <c r="BP528" s="4">
        <v>0</v>
      </c>
      <c r="BQ528" s="4">
        <v>0</v>
      </c>
      <c r="BR528" s="4">
        <v>0</v>
      </c>
      <c r="BS528" s="4">
        <v>0</v>
      </c>
      <c r="BT528" s="4">
        <v>0</v>
      </c>
      <c r="BU528" s="4">
        <v>0</v>
      </c>
      <c r="BV528" s="4">
        <v>1116.224050386817</v>
      </c>
      <c r="BW528" s="4">
        <v>133.38446155182649</v>
      </c>
      <c r="BX528" s="4">
        <v>77.15755368971503</v>
      </c>
      <c r="BY528" s="4">
        <v>348.0145643841625</v>
      </c>
      <c r="BZ528" s="4">
        <v>22.782686142774267</v>
      </c>
      <c r="CA528" s="4">
        <v>2446.1489456156664</v>
      </c>
      <c r="CB528" s="4">
        <v>7251.9701530259481</v>
      </c>
      <c r="CC528" s="4">
        <v>104.896714158474</v>
      </c>
      <c r="CD528" s="4">
        <v>4558.9539468961884</v>
      </c>
      <c r="CE528" s="4">
        <v>508.15906579057372</v>
      </c>
      <c r="CF528" s="4">
        <v>19.553919355557156</v>
      </c>
      <c r="CG528" s="4">
        <v>0</v>
      </c>
      <c r="CH528" s="4">
        <v>0</v>
      </c>
      <c r="CI528" s="4" t="e">
        <v>#DIV/0!</v>
      </c>
      <c r="CJ528" s="4">
        <v>4965.2857639457397</v>
      </c>
      <c r="CK528" s="4">
        <v>21552.531824943442</v>
      </c>
      <c r="CL528" s="27"/>
      <c r="CM528" s="1" t="s">
        <v>594</v>
      </c>
      <c r="CN528" s="4" t="e">
        <v>#DIV/0!</v>
      </c>
      <c r="CO528" s="4" t="e">
        <v>#DIV/0!</v>
      </c>
      <c r="CP528" s="4">
        <v>722.39026763194988</v>
      </c>
      <c r="CQ528" s="4">
        <v>145913.18596771834</v>
      </c>
      <c r="CR528" s="4">
        <v>6921.2754034213503</v>
      </c>
      <c r="CS528" s="4">
        <v>14108.774478916501</v>
      </c>
      <c r="CT528" s="4">
        <v>3094.2808149743419</v>
      </c>
      <c r="CU528" s="4">
        <v>8780.7122236549112</v>
      </c>
      <c r="CV528" s="4">
        <v>413.73674047751433</v>
      </c>
      <c r="CW528" s="4">
        <v>0</v>
      </c>
      <c r="CX528" s="4">
        <v>25.266751404660521</v>
      </c>
      <c r="CY528" s="4">
        <v>657.75082279977494</v>
      </c>
      <c r="CZ528" s="4">
        <v>0</v>
      </c>
      <c r="DA528" s="4">
        <v>527.76284777000092</v>
      </c>
      <c r="DB528" s="4">
        <v>14497.476296812025</v>
      </c>
      <c r="DC528" s="4">
        <v>33473.633544188466</v>
      </c>
      <c r="DD528" s="4">
        <v>4142.8898522603795</v>
      </c>
      <c r="DE528" s="4">
        <v>132.39757013912711</v>
      </c>
      <c r="DF528" s="4">
        <v>26366.452147116604</v>
      </c>
      <c r="DG528" s="4">
        <v>10808.635497511677</v>
      </c>
      <c r="DH528" s="4">
        <v>90.535630917376139</v>
      </c>
      <c r="DI528" s="4" t="e">
        <v>#DIV/0!</v>
      </c>
      <c r="DJ528" s="4">
        <v>26418.668675373177</v>
      </c>
      <c r="DK528" s="4">
        <v>297095.82553308812</v>
      </c>
      <c r="DL528" s="27"/>
      <c r="DM528" s="1" t="s">
        <v>594</v>
      </c>
      <c r="DN528" s="4" t="e">
        <v>#DIV/0!</v>
      </c>
      <c r="DO528" s="4" t="e">
        <v>#DIV/0!</v>
      </c>
      <c r="DP528" s="4" t="e">
        <v>#DIV/0!</v>
      </c>
      <c r="DQ528" s="4" t="e">
        <v>#DIV/0!</v>
      </c>
      <c r="DR528" s="4">
        <v>0</v>
      </c>
      <c r="DS528" s="4" t="e">
        <v>#DIV/0!</v>
      </c>
      <c r="DT528" s="4">
        <v>1341.7662970481538</v>
      </c>
      <c r="DU528" s="4">
        <v>2855.3941645456202</v>
      </c>
      <c r="DV528" s="4" t="e">
        <v>#DIV/0!</v>
      </c>
      <c r="DW528" s="4" t="e">
        <v>#DIV/0!</v>
      </c>
      <c r="DX528" s="4" t="e">
        <v>#DIV/0!</v>
      </c>
      <c r="DY528" s="4">
        <v>0</v>
      </c>
      <c r="DZ528" s="4" t="e">
        <v>#DIV/0!</v>
      </c>
      <c r="EA528" s="4" t="e">
        <v>#DIV/0!</v>
      </c>
      <c r="EB528" s="4" t="e">
        <v>#DIV/0!</v>
      </c>
      <c r="EC528" s="4">
        <v>4197.160461593774</v>
      </c>
      <c r="ED528" s="27"/>
      <c r="EE528" s="1" t="s">
        <v>594</v>
      </c>
      <c r="EF528" s="4" t="e">
        <v>#DIV/0!</v>
      </c>
      <c r="EG528" s="4" t="e">
        <v>#DIV/0!</v>
      </c>
      <c r="EH528" s="4" t="e">
        <v>#DIV/0!</v>
      </c>
      <c r="EI528" s="4" t="e">
        <v>#DIV/0!</v>
      </c>
      <c r="EJ528" s="4">
        <v>6997.4765013259221</v>
      </c>
      <c r="EK528" s="4" t="e">
        <v>#DIV/0!</v>
      </c>
      <c r="EL528" s="4">
        <v>131.46313161647282</v>
      </c>
      <c r="EM528" s="4">
        <v>0</v>
      </c>
      <c r="EN528" s="4" t="e">
        <v>#DIV/0!</v>
      </c>
      <c r="EO528" s="4" t="e">
        <v>#DIV/0!</v>
      </c>
      <c r="EP528" s="4" t="e">
        <v>#DIV/0!</v>
      </c>
      <c r="EQ528" s="4">
        <v>297.56977819133738</v>
      </c>
      <c r="ER528" s="4" t="e">
        <v>#DIV/0!</v>
      </c>
      <c r="ES528" s="4" t="e">
        <v>#DIV/0!</v>
      </c>
      <c r="ET528" s="4" t="e">
        <v>#DIV/0!</v>
      </c>
      <c r="EU528" s="4">
        <v>7426.509411133733</v>
      </c>
      <c r="EV528" s="23"/>
      <c r="IF528" s="23"/>
    </row>
    <row r="529" spans="2:240" ht="21.6" hidden="1" customHeight="1" x14ac:dyDescent="0.3">
      <c r="B529" s="1" t="s">
        <v>722</v>
      </c>
      <c r="C529" s="38" t="s">
        <v>454</v>
      </c>
      <c r="D529" s="5" t="s">
        <v>78</v>
      </c>
      <c r="E529" s="6" t="s">
        <v>320</v>
      </c>
      <c r="F529" s="6">
        <v>2596792</v>
      </c>
      <c r="G529" s="5" t="s">
        <v>286</v>
      </c>
      <c r="H529" s="19"/>
      <c r="I529" s="7">
        <v>42.416666666666664</v>
      </c>
      <c r="J529" s="8">
        <v>21518.774166666666</v>
      </c>
      <c r="K529" s="19"/>
      <c r="L529" s="7">
        <v>0</v>
      </c>
      <c r="M529" s="8">
        <v>0</v>
      </c>
      <c r="N529" s="19"/>
      <c r="O529" s="7">
        <f t="shared" si="48"/>
        <v>42.416666666666664</v>
      </c>
      <c r="P529" s="8">
        <f t="shared" si="49"/>
        <v>21518.774166666666</v>
      </c>
      <c r="Q529" s="1" t="str">
        <f t="shared" si="50"/>
        <v>OK</v>
      </c>
      <c r="S529" s="1">
        <v>2596792</v>
      </c>
      <c r="T529" s="1" t="s">
        <v>628</v>
      </c>
      <c r="U529" s="4">
        <v>0</v>
      </c>
      <c r="V529" s="4">
        <v>0</v>
      </c>
      <c r="W529" s="4">
        <v>0</v>
      </c>
      <c r="X529" s="4">
        <v>19964.162975978274</v>
      </c>
      <c r="Y529" s="4">
        <v>77.926630387166043</v>
      </c>
      <c r="Z529" s="4">
        <v>1316.264002015856</v>
      </c>
      <c r="AA529" s="4">
        <v>38.316473605845751</v>
      </c>
      <c r="AB529" s="4">
        <v>0</v>
      </c>
      <c r="AC529" s="4">
        <v>122.1040846795228</v>
      </c>
      <c r="AD529" s="4">
        <v>0</v>
      </c>
      <c r="AE529" s="4">
        <v>0</v>
      </c>
      <c r="AF529" s="4">
        <v>0</v>
      </c>
      <c r="AG529" s="4">
        <v>0</v>
      </c>
      <c r="AH529" s="4">
        <v>0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4">
        <v>0</v>
      </c>
      <c r="AO529" s="4">
        <v>0</v>
      </c>
      <c r="AP529" s="4">
        <v>0</v>
      </c>
      <c r="AQ529" s="4">
        <v>0</v>
      </c>
      <c r="AR529" s="4">
        <v>21518.774166666666</v>
      </c>
      <c r="AS529" s="27"/>
      <c r="AT529" s="1" t="s">
        <v>628</v>
      </c>
      <c r="AU529" s="4">
        <v>0</v>
      </c>
      <c r="AV529" s="4">
        <v>0</v>
      </c>
      <c r="AW529" s="4">
        <v>0</v>
      </c>
      <c r="AX529" s="4">
        <v>0</v>
      </c>
      <c r="AY529" s="4">
        <v>0</v>
      </c>
      <c r="AZ529" s="4">
        <v>0</v>
      </c>
      <c r="BA529" s="4">
        <v>0</v>
      </c>
      <c r="BB529" s="4">
        <v>0</v>
      </c>
      <c r="BC529" s="4">
        <v>0</v>
      </c>
      <c r="BD529" s="4">
        <v>0</v>
      </c>
      <c r="BE529" s="4">
        <v>0</v>
      </c>
      <c r="BF529" s="4">
        <v>0</v>
      </c>
      <c r="BG529" s="4">
        <v>0</v>
      </c>
      <c r="BH529" s="4">
        <v>0</v>
      </c>
      <c r="BI529" s="4">
        <v>0</v>
      </c>
      <c r="BJ529" s="4">
        <v>0</v>
      </c>
      <c r="BK529" s="34">
        <v>21518.774166666666</v>
      </c>
      <c r="BL529" s="27"/>
      <c r="BM529" s="1" t="s">
        <v>628</v>
      </c>
      <c r="BN529" s="4" t="e">
        <v>#DIV/0!</v>
      </c>
      <c r="BO529" s="4" t="e">
        <v>#DIV/0!</v>
      </c>
      <c r="BP529" s="4" t="e">
        <v>#DIV/0!</v>
      </c>
      <c r="BQ529" s="4">
        <v>0</v>
      </c>
      <c r="BR529" s="4">
        <v>0</v>
      </c>
      <c r="BS529" s="4">
        <v>0</v>
      </c>
      <c r="BT529" s="4">
        <v>0</v>
      </c>
      <c r="BU529" s="4" t="e">
        <v>#DIV/0!</v>
      </c>
      <c r="BV529" s="4">
        <v>122.1040846795228</v>
      </c>
      <c r="BW529" s="4" t="e">
        <v>#DIV/0!</v>
      </c>
      <c r="BX529" s="4" t="e">
        <v>#DIV/0!</v>
      </c>
      <c r="BY529" s="4" t="e">
        <v>#DIV/0!</v>
      </c>
      <c r="BZ529" s="4" t="e">
        <v>#DIV/0!</v>
      </c>
      <c r="CA529" s="4" t="e">
        <v>#DIV/0!</v>
      </c>
      <c r="CB529" s="4" t="e">
        <v>#DIV/0!</v>
      </c>
      <c r="CC529" s="4" t="e">
        <v>#DIV/0!</v>
      </c>
      <c r="CD529" s="4" t="e">
        <v>#DIV/0!</v>
      </c>
      <c r="CE529" s="4" t="e">
        <v>#DIV/0!</v>
      </c>
      <c r="CF529" s="4" t="e">
        <v>#DIV/0!</v>
      </c>
      <c r="CG529" s="4" t="e">
        <v>#DIV/0!</v>
      </c>
      <c r="CH529" s="4" t="e">
        <v>#DIV/0!</v>
      </c>
      <c r="CI529" s="4" t="e">
        <v>#DIV/0!</v>
      </c>
      <c r="CJ529" s="4" t="e">
        <v>#DIV/0!</v>
      </c>
      <c r="CK529" s="4">
        <v>122.1040846795228</v>
      </c>
      <c r="CL529" s="27"/>
      <c r="CM529" s="1" t="s">
        <v>628</v>
      </c>
      <c r="CN529" s="4" t="e">
        <v>#DIV/0!</v>
      </c>
      <c r="CO529" s="4" t="e">
        <v>#DIV/0!</v>
      </c>
      <c r="CP529" s="4" t="e">
        <v>#DIV/0!</v>
      </c>
      <c r="CQ529" s="4">
        <v>19964.162975978274</v>
      </c>
      <c r="CR529" s="4">
        <v>77.926630387166043</v>
      </c>
      <c r="CS529" s="4">
        <v>1316.264002015856</v>
      </c>
      <c r="CT529" s="4">
        <v>38.316473605845751</v>
      </c>
      <c r="CU529" s="4" t="e">
        <v>#DIV/0!</v>
      </c>
      <c r="CV529" s="4">
        <v>0</v>
      </c>
      <c r="CW529" s="4" t="e">
        <v>#DIV/0!</v>
      </c>
      <c r="CX529" s="4" t="e">
        <v>#DIV/0!</v>
      </c>
      <c r="CY529" s="4" t="e">
        <v>#DIV/0!</v>
      </c>
      <c r="CZ529" s="4" t="e">
        <v>#DIV/0!</v>
      </c>
      <c r="DA529" s="4" t="e">
        <v>#DIV/0!</v>
      </c>
      <c r="DB529" s="4" t="e">
        <v>#DIV/0!</v>
      </c>
      <c r="DC529" s="4" t="e">
        <v>#DIV/0!</v>
      </c>
      <c r="DD529" s="4" t="e">
        <v>#DIV/0!</v>
      </c>
      <c r="DE529" s="4" t="e">
        <v>#DIV/0!</v>
      </c>
      <c r="DF529" s="4" t="e">
        <v>#DIV/0!</v>
      </c>
      <c r="DG529" s="4" t="e">
        <v>#DIV/0!</v>
      </c>
      <c r="DH529" s="4" t="e">
        <v>#DIV/0!</v>
      </c>
      <c r="DI529" s="4" t="e">
        <v>#DIV/0!</v>
      </c>
      <c r="DJ529" s="4" t="e">
        <v>#DIV/0!</v>
      </c>
      <c r="DK529" s="4">
        <v>21396.670081987144</v>
      </c>
      <c r="DL529" s="27"/>
      <c r="DM529" s="1" t="s">
        <v>628</v>
      </c>
      <c r="DN529" s="4" t="e">
        <v>#DIV/0!</v>
      </c>
      <c r="DO529" s="4" t="e">
        <v>#DIV/0!</v>
      </c>
      <c r="DP529" s="4" t="e">
        <v>#DIV/0!</v>
      </c>
      <c r="DQ529" s="4" t="e">
        <v>#DIV/0!</v>
      </c>
      <c r="DR529" s="4" t="e">
        <v>#DIV/0!</v>
      </c>
      <c r="DS529" s="4" t="e">
        <v>#DIV/0!</v>
      </c>
      <c r="DT529" s="4" t="e">
        <v>#DIV/0!</v>
      </c>
      <c r="DU529" s="4" t="e">
        <v>#DIV/0!</v>
      </c>
      <c r="DV529" s="4" t="e">
        <v>#DIV/0!</v>
      </c>
      <c r="DW529" s="4" t="e">
        <v>#DIV/0!</v>
      </c>
      <c r="DX529" s="4" t="e">
        <v>#DIV/0!</v>
      </c>
      <c r="DY529" s="4" t="e">
        <v>#DIV/0!</v>
      </c>
      <c r="DZ529" s="4" t="e">
        <v>#DIV/0!</v>
      </c>
      <c r="EA529" s="4" t="e">
        <v>#DIV/0!</v>
      </c>
      <c r="EB529" s="4" t="e">
        <v>#DIV/0!</v>
      </c>
      <c r="EC529" s="4" t="e">
        <v>#DIV/0!</v>
      </c>
      <c r="ED529" s="27"/>
      <c r="EE529" s="1" t="s">
        <v>628</v>
      </c>
      <c r="EF529" s="4" t="e">
        <v>#DIV/0!</v>
      </c>
      <c r="EG529" s="4" t="e">
        <v>#DIV/0!</v>
      </c>
      <c r="EH529" s="4" t="e">
        <v>#DIV/0!</v>
      </c>
      <c r="EI529" s="4" t="e">
        <v>#DIV/0!</v>
      </c>
      <c r="EJ529" s="4" t="e">
        <v>#DIV/0!</v>
      </c>
      <c r="EK529" s="4" t="e">
        <v>#DIV/0!</v>
      </c>
      <c r="EL529" s="4" t="e">
        <v>#DIV/0!</v>
      </c>
      <c r="EM529" s="4" t="e">
        <v>#DIV/0!</v>
      </c>
      <c r="EN529" s="4" t="e">
        <v>#DIV/0!</v>
      </c>
      <c r="EO529" s="4" t="e">
        <v>#DIV/0!</v>
      </c>
      <c r="EP529" s="4" t="e">
        <v>#DIV/0!</v>
      </c>
      <c r="EQ529" s="4" t="e">
        <v>#DIV/0!</v>
      </c>
      <c r="ER529" s="4" t="e">
        <v>#DIV/0!</v>
      </c>
      <c r="ES529" s="4" t="e">
        <v>#DIV/0!</v>
      </c>
      <c r="ET529" s="4" t="e">
        <v>#DIV/0!</v>
      </c>
      <c r="EU529" s="4" t="e">
        <v>#DIV/0!</v>
      </c>
      <c r="EV529" s="23"/>
      <c r="IF529" s="23"/>
    </row>
    <row r="530" spans="2:240" ht="21.6" hidden="1" customHeight="1" x14ac:dyDescent="0.3">
      <c r="B530" s="1" t="s">
        <v>722</v>
      </c>
      <c r="C530" s="38" t="s">
        <v>434</v>
      </c>
      <c r="D530" s="5" t="s">
        <v>67</v>
      </c>
      <c r="E530" s="6" t="s">
        <v>320</v>
      </c>
      <c r="F530" s="6">
        <v>2538571</v>
      </c>
      <c r="G530" s="5" t="s">
        <v>274</v>
      </c>
      <c r="H530" s="19"/>
      <c r="I530" s="7">
        <v>145.16666666666666</v>
      </c>
      <c r="J530" s="8">
        <v>60696.593333333331</v>
      </c>
      <c r="K530" s="19"/>
      <c r="L530" s="7">
        <v>0</v>
      </c>
      <c r="M530" s="8">
        <v>0</v>
      </c>
      <c r="N530" s="19"/>
      <c r="O530" s="7">
        <f t="shared" si="48"/>
        <v>145.16666666666666</v>
      </c>
      <c r="P530" s="8">
        <f t="shared" si="49"/>
        <v>60696.593333333331</v>
      </c>
      <c r="Q530" s="1" t="str">
        <f t="shared" si="50"/>
        <v>OK</v>
      </c>
      <c r="S530" s="1">
        <v>2538571</v>
      </c>
      <c r="T530" s="1" t="s">
        <v>610</v>
      </c>
      <c r="U530" s="4">
        <v>0</v>
      </c>
      <c r="V530" s="4">
        <v>0</v>
      </c>
      <c r="W530" s="4">
        <v>2.607209854836201</v>
      </c>
      <c r="X530" s="4">
        <v>9085.2311454695919</v>
      </c>
      <c r="Y530" s="4">
        <v>0</v>
      </c>
      <c r="Z530" s="4">
        <v>138.22955335499913</v>
      </c>
      <c r="AA530" s="4">
        <v>220.78504104305367</v>
      </c>
      <c r="AB530" s="4">
        <v>134.42458470243179</v>
      </c>
      <c r="AC530" s="4">
        <v>339.68419532687449</v>
      </c>
      <c r="AD530" s="4">
        <v>0</v>
      </c>
      <c r="AE530" s="4">
        <v>364.87058145040322</v>
      </c>
      <c r="AF530" s="4">
        <v>0</v>
      </c>
      <c r="AG530" s="4">
        <v>0</v>
      </c>
      <c r="AH530" s="4">
        <v>0</v>
      </c>
      <c r="AI530" s="4">
        <v>7618.8813030932442</v>
      </c>
      <c r="AJ530" s="4">
        <v>6047.6703990199048</v>
      </c>
      <c r="AK530" s="4">
        <v>2525.6773799770554</v>
      </c>
      <c r="AL530" s="4">
        <v>40.485146056866697</v>
      </c>
      <c r="AM530" s="4">
        <v>0</v>
      </c>
      <c r="AN530" s="4">
        <v>0</v>
      </c>
      <c r="AO530" s="4">
        <v>29.553038247312223</v>
      </c>
      <c r="AP530" s="4">
        <v>0</v>
      </c>
      <c r="AQ530" s="4">
        <v>0</v>
      </c>
      <c r="AR530" s="4">
        <v>26548.099577596571</v>
      </c>
      <c r="AS530" s="27"/>
      <c r="AT530" s="1" t="s">
        <v>610</v>
      </c>
      <c r="AU530" s="4">
        <v>0</v>
      </c>
      <c r="AV530" s="4">
        <v>0</v>
      </c>
      <c r="AW530" s="4">
        <v>0</v>
      </c>
      <c r="AX530" s="4">
        <v>0</v>
      </c>
      <c r="AY530" s="4">
        <v>0</v>
      </c>
      <c r="AZ530" s="4">
        <v>0</v>
      </c>
      <c r="BA530" s="4">
        <v>0</v>
      </c>
      <c r="BB530" s="4">
        <v>31062.803476005498</v>
      </c>
      <c r="BC530" s="4">
        <v>0</v>
      </c>
      <c r="BD530" s="4">
        <v>0</v>
      </c>
      <c r="BE530" s="4">
        <v>0</v>
      </c>
      <c r="BF530" s="4">
        <v>0</v>
      </c>
      <c r="BG530" s="4">
        <v>0</v>
      </c>
      <c r="BH530" s="4">
        <v>3085.6902797312573</v>
      </c>
      <c r="BI530" s="4">
        <v>0</v>
      </c>
      <c r="BJ530" s="4">
        <v>34148.493755736759</v>
      </c>
      <c r="BK530" s="34">
        <v>60696.593333333331</v>
      </c>
      <c r="BL530" s="27"/>
      <c r="BM530" s="1" t="s">
        <v>610</v>
      </c>
      <c r="BN530" s="4" t="e">
        <v>#DIV/0!</v>
      </c>
      <c r="BO530" s="4" t="e">
        <v>#DIV/0!</v>
      </c>
      <c r="BP530" s="4">
        <v>0</v>
      </c>
      <c r="BQ530" s="4">
        <v>55.388480826468509</v>
      </c>
      <c r="BR530" s="4" t="e">
        <v>#DIV/0!</v>
      </c>
      <c r="BS530" s="4">
        <v>0</v>
      </c>
      <c r="BT530" s="4">
        <v>0</v>
      </c>
      <c r="BU530" s="4">
        <v>0</v>
      </c>
      <c r="BV530" s="4">
        <v>339.68419532687449</v>
      </c>
      <c r="BW530" s="4" t="e">
        <v>#DIV/0!</v>
      </c>
      <c r="BX530" s="4">
        <v>364.87058145040322</v>
      </c>
      <c r="BY530" s="4" t="e">
        <v>#DIV/0!</v>
      </c>
      <c r="BZ530" s="4" t="e">
        <v>#DIV/0!</v>
      </c>
      <c r="CA530" s="4" t="e">
        <v>#DIV/0!</v>
      </c>
      <c r="CB530" s="4">
        <v>7618.8813030932442</v>
      </c>
      <c r="CC530" s="4">
        <v>6047.6703990199048</v>
      </c>
      <c r="CD530" s="4">
        <v>2525.6773799770554</v>
      </c>
      <c r="CE530" s="4">
        <v>40.485146056866697</v>
      </c>
      <c r="CF530" s="4" t="e">
        <v>#DIV/0!</v>
      </c>
      <c r="CG530" s="4" t="e">
        <v>#DIV/0!</v>
      </c>
      <c r="CH530" s="4">
        <v>0</v>
      </c>
      <c r="CI530" s="4" t="e">
        <v>#DIV/0!</v>
      </c>
      <c r="CJ530" s="4" t="e">
        <v>#DIV/0!</v>
      </c>
      <c r="CK530" s="4">
        <v>16992.657485750817</v>
      </c>
      <c r="CL530" s="27"/>
      <c r="CM530" s="1" t="s">
        <v>610</v>
      </c>
      <c r="CN530" s="4" t="e">
        <v>#DIV/0!</v>
      </c>
      <c r="CO530" s="4" t="e">
        <v>#DIV/0!</v>
      </c>
      <c r="CP530" s="4">
        <v>2.607209854836201</v>
      </c>
      <c r="CQ530" s="4">
        <v>9029.8426646431253</v>
      </c>
      <c r="CR530" s="4" t="e">
        <v>#DIV/0!</v>
      </c>
      <c r="CS530" s="4">
        <v>138.22955335499913</v>
      </c>
      <c r="CT530" s="4">
        <v>220.78504104305367</v>
      </c>
      <c r="CU530" s="4">
        <v>134.42458470243179</v>
      </c>
      <c r="CV530" s="4">
        <v>0</v>
      </c>
      <c r="CW530" s="4" t="e">
        <v>#DIV/0!</v>
      </c>
      <c r="CX530" s="4">
        <v>0</v>
      </c>
      <c r="CY530" s="4" t="e">
        <v>#DIV/0!</v>
      </c>
      <c r="CZ530" s="4" t="e">
        <v>#DIV/0!</v>
      </c>
      <c r="DA530" s="4" t="e">
        <v>#DIV/0!</v>
      </c>
      <c r="DB530" s="4">
        <v>0</v>
      </c>
      <c r="DC530" s="4">
        <v>0</v>
      </c>
      <c r="DD530" s="4">
        <v>0</v>
      </c>
      <c r="DE530" s="4">
        <v>0</v>
      </c>
      <c r="DF530" s="4" t="e">
        <v>#DIV/0!</v>
      </c>
      <c r="DG530" s="4" t="e">
        <v>#DIV/0!</v>
      </c>
      <c r="DH530" s="4">
        <v>29.553038247312223</v>
      </c>
      <c r="DI530" s="4" t="e">
        <v>#DIV/0!</v>
      </c>
      <c r="DJ530" s="4" t="e">
        <v>#DIV/0!</v>
      </c>
      <c r="DK530" s="4">
        <v>9555.4420918457581</v>
      </c>
      <c r="DL530" s="27"/>
      <c r="DM530" s="1" t="s">
        <v>610</v>
      </c>
      <c r="DN530" s="4" t="e">
        <v>#DIV/0!</v>
      </c>
      <c r="DO530" s="4" t="e">
        <v>#DIV/0!</v>
      </c>
      <c r="DP530" s="4" t="e">
        <v>#DIV/0!</v>
      </c>
      <c r="DQ530" s="4" t="e">
        <v>#DIV/0!</v>
      </c>
      <c r="DR530" s="4" t="e">
        <v>#DIV/0!</v>
      </c>
      <c r="DS530" s="4" t="e">
        <v>#DIV/0!</v>
      </c>
      <c r="DT530" s="4" t="e">
        <v>#DIV/0!</v>
      </c>
      <c r="DU530" s="4">
        <v>30345.969549636146</v>
      </c>
      <c r="DV530" s="4" t="e">
        <v>#DIV/0!</v>
      </c>
      <c r="DW530" s="4" t="e">
        <v>#DIV/0!</v>
      </c>
      <c r="DX530" s="4" t="e">
        <v>#DIV/0!</v>
      </c>
      <c r="DY530" s="4" t="e">
        <v>#DIV/0!</v>
      </c>
      <c r="DZ530" s="4" t="e">
        <v>#DIV/0!</v>
      </c>
      <c r="EA530" s="4">
        <v>3085.6902797312573</v>
      </c>
      <c r="EB530" s="4" t="e">
        <v>#DIV/0!</v>
      </c>
      <c r="EC530" s="4">
        <v>33431.659829367403</v>
      </c>
      <c r="ED530" s="27"/>
      <c r="EE530" s="1" t="s">
        <v>610</v>
      </c>
      <c r="EF530" s="4" t="e">
        <v>#DIV/0!</v>
      </c>
      <c r="EG530" s="4" t="e">
        <v>#DIV/0!</v>
      </c>
      <c r="EH530" s="4" t="e">
        <v>#DIV/0!</v>
      </c>
      <c r="EI530" s="4" t="e">
        <v>#DIV/0!</v>
      </c>
      <c r="EJ530" s="4" t="e">
        <v>#DIV/0!</v>
      </c>
      <c r="EK530" s="4" t="e">
        <v>#DIV/0!</v>
      </c>
      <c r="EL530" s="4" t="e">
        <v>#DIV/0!</v>
      </c>
      <c r="EM530" s="4">
        <v>716.83392636935764</v>
      </c>
      <c r="EN530" s="4" t="e">
        <v>#DIV/0!</v>
      </c>
      <c r="EO530" s="4" t="e">
        <v>#DIV/0!</v>
      </c>
      <c r="EP530" s="4" t="e">
        <v>#DIV/0!</v>
      </c>
      <c r="EQ530" s="4" t="e">
        <v>#DIV/0!</v>
      </c>
      <c r="ER530" s="4" t="e">
        <v>#DIV/0!</v>
      </c>
      <c r="ES530" s="4">
        <v>0</v>
      </c>
      <c r="ET530" s="4" t="e">
        <v>#DIV/0!</v>
      </c>
      <c r="EU530" s="4">
        <v>716.83392636935775</v>
      </c>
      <c r="EV530" s="23"/>
      <c r="IF530" s="23"/>
    </row>
    <row r="531" spans="2:240" ht="21.6" hidden="1" customHeight="1" x14ac:dyDescent="0.3">
      <c r="B531" s="1" t="s">
        <v>722</v>
      </c>
      <c r="C531" s="38" t="s">
        <v>503</v>
      </c>
      <c r="D531" s="5" t="s">
        <v>208</v>
      </c>
      <c r="E531" s="6" t="s">
        <v>322</v>
      </c>
      <c r="F531" s="6">
        <v>7105088</v>
      </c>
      <c r="G531" s="5" t="s">
        <v>207</v>
      </c>
      <c r="H531" s="19"/>
      <c r="I531" s="7">
        <v>115.19373824166667</v>
      </c>
      <c r="J531" s="8">
        <v>63942.469169049255</v>
      </c>
      <c r="K531" s="19"/>
      <c r="L531" s="7">
        <v>0</v>
      </c>
      <c r="M531" s="8">
        <v>0</v>
      </c>
      <c r="N531" s="19"/>
      <c r="O531" s="7">
        <f t="shared" si="48"/>
        <v>115.19373824166667</v>
      </c>
      <c r="P531" s="8">
        <f t="shared" si="49"/>
        <v>63942.469169049255</v>
      </c>
      <c r="Q531" s="1" t="str">
        <f t="shared" si="50"/>
        <v>OK</v>
      </c>
      <c r="S531" s="1">
        <v>7105088</v>
      </c>
      <c r="T531" s="1" t="s">
        <v>676</v>
      </c>
      <c r="U531" s="4">
        <v>0</v>
      </c>
      <c r="V531" s="4">
        <v>0</v>
      </c>
      <c r="W531" s="4">
        <v>229.10272755565308</v>
      </c>
      <c r="X531" s="4">
        <v>22397.498825011717</v>
      </c>
      <c r="Y531" s="4">
        <v>153.93657906052715</v>
      </c>
      <c r="Z531" s="4">
        <v>863.40843319706607</v>
      </c>
      <c r="AA531" s="4">
        <v>88.580114525140701</v>
      </c>
      <c r="AB531" s="4">
        <v>7725.7626380594647</v>
      </c>
      <c r="AC531" s="4">
        <v>159.52943054888539</v>
      </c>
      <c r="AD531" s="4">
        <v>0</v>
      </c>
      <c r="AE531" s="4">
        <v>30.860111656874537</v>
      </c>
      <c r="AF531" s="4">
        <v>0</v>
      </c>
      <c r="AG531" s="4">
        <v>0</v>
      </c>
      <c r="AH531" s="4">
        <v>0</v>
      </c>
      <c r="AI531" s="4">
        <v>11171.361307542787</v>
      </c>
      <c r="AJ531" s="4">
        <v>5711.1908993266861</v>
      </c>
      <c r="AK531" s="4">
        <v>4749.29590243645</v>
      </c>
      <c r="AL531" s="4">
        <v>0</v>
      </c>
      <c r="AM531" s="4">
        <v>8978.0979637569635</v>
      </c>
      <c r="AN531" s="4">
        <v>0</v>
      </c>
      <c r="AO531" s="4">
        <v>0</v>
      </c>
      <c r="AP531" s="4">
        <v>0</v>
      </c>
      <c r="AQ531" s="4">
        <v>1683.8442363710417</v>
      </c>
      <c r="AR531" s="4">
        <v>63942.469169049255</v>
      </c>
      <c r="AS531" s="27"/>
      <c r="AT531" s="1" t="s">
        <v>676</v>
      </c>
      <c r="AU531" s="4">
        <v>0</v>
      </c>
      <c r="AV531" s="4">
        <v>0</v>
      </c>
      <c r="AW531" s="4">
        <v>0</v>
      </c>
      <c r="AX531" s="4">
        <v>0</v>
      </c>
      <c r="AY531" s="4">
        <v>0</v>
      </c>
      <c r="AZ531" s="4">
        <v>0</v>
      </c>
      <c r="BA531" s="4">
        <v>0</v>
      </c>
      <c r="BB531" s="4">
        <v>0</v>
      </c>
      <c r="BC531" s="4">
        <v>0</v>
      </c>
      <c r="BD531" s="4">
        <v>0</v>
      </c>
      <c r="BE531" s="4">
        <v>0</v>
      </c>
      <c r="BF531" s="4">
        <v>0</v>
      </c>
      <c r="BG531" s="4">
        <v>0</v>
      </c>
      <c r="BH531" s="4">
        <v>0</v>
      </c>
      <c r="BI531" s="4">
        <v>0</v>
      </c>
      <c r="BJ531" s="4">
        <v>0</v>
      </c>
      <c r="BK531" s="34">
        <v>63942.469169049255</v>
      </c>
      <c r="BL531" s="27"/>
      <c r="BM531" s="1" t="s">
        <v>676</v>
      </c>
      <c r="BN531" s="4" t="e">
        <v>#DIV/0!</v>
      </c>
      <c r="BO531" s="4" t="e">
        <v>#DIV/0!</v>
      </c>
      <c r="BP531" s="4">
        <v>10.523438340158531</v>
      </c>
      <c r="BQ531" s="4">
        <v>20.833815671236746</v>
      </c>
      <c r="BR531" s="4">
        <v>0</v>
      </c>
      <c r="BS531" s="4">
        <v>0</v>
      </c>
      <c r="BT531" s="4">
        <v>0</v>
      </c>
      <c r="BU531" s="4">
        <v>141.13516343161828</v>
      </c>
      <c r="BV531" s="4">
        <v>159.52943054888539</v>
      </c>
      <c r="BW531" s="4" t="e">
        <v>#DIV/0!</v>
      </c>
      <c r="BX531" s="4">
        <v>30.860111656874537</v>
      </c>
      <c r="BY531" s="4" t="e">
        <v>#DIV/0!</v>
      </c>
      <c r="BZ531" s="4" t="e">
        <v>#DIV/0!</v>
      </c>
      <c r="CA531" s="4" t="e">
        <v>#DIV/0!</v>
      </c>
      <c r="CB531" s="4">
        <v>10934.189782022422</v>
      </c>
      <c r="CC531" s="4">
        <v>520.57640225695468</v>
      </c>
      <c r="CD531" s="4">
        <v>4563.0779172376415</v>
      </c>
      <c r="CE531" s="4" t="e">
        <v>#DIV/0!</v>
      </c>
      <c r="CF531" s="4">
        <v>445.29307020683461</v>
      </c>
      <c r="CG531" s="4" t="e">
        <v>#DIV/0!</v>
      </c>
      <c r="CH531" s="4" t="e">
        <v>#DIV/0!</v>
      </c>
      <c r="CI531" s="4" t="e">
        <v>#DIV/0!</v>
      </c>
      <c r="CJ531" s="4">
        <v>1335.2080684419009</v>
      </c>
      <c r="CK531" s="4">
        <v>18161.227199814526</v>
      </c>
      <c r="CL531" s="27"/>
      <c r="CM531" s="1" t="s">
        <v>676</v>
      </c>
      <c r="CN531" s="4" t="e">
        <v>#DIV/0!</v>
      </c>
      <c r="CO531" s="4" t="e">
        <v>#DIV/0!</v>
      </c>
      <c r="CP531" s="4">
        <v>218.57928921549455</v>
      </c>
      <c r="CQ531" s="4">
        <v>22376.665009340479</v>
      </c>
      <c r="CR531" s="4">
        <v>153.93657906052715</v>
      </c>
      <c r="CS531" s="4">
        <v>863.40843319706607</v>
      </c>
      <c r="CT531" s="4">
        <v>88.580114525140701</v>
      </c>
      <c r="CU531" s="4">
        <v>7584.6274746278468</v>
      </c>
      <c r="CV531" s="4">
        <v>0</v>
      </c>
      <c r="CW531" s="4" t="e">
        <v>#DIV/0!</v>
      </c>
      <c r="CX531" s="4">
        <v>0</v>
      </c>
      <c r="CY531" s="4" t="e">
        <v>#DIV/0!</v>
      </c>
      <c r="CZ531" s="4" t="e">
        <v>#DIV/0!</v>
      </c>
      <c r="DA531" s="4" t="e">
        <v>#DIV/0!</v>
      </c>
      <c r="DB531" s="4">
        <v>237.17152552036549</v>
      </c>
      <c r="DC531" s="4">
        <v>5190.6144970697324</v>
      </c>
      <c r="DD531" s="4">
        <v>186.21798519880832</v>
      </c>
      <c r="DE531" s="4" t="e">
        <v>#DIV/0!</v>
      </c>
      <c r="DF531" s="4">
        <v>8532.8048935501301</v>
      </c>
      <c r="DG531" s="4" t="e">
        <v>#DIV/0!</v>
      </c>
      <c r="DH531" s="4" t="e">
        <v>#DIV/0!</v>
      </c>
      <c r="DI531" s="4" t="e">
        <v>#DIV/0!</v>
      </c>
      <c r="DJ531" s="4">
        <v>348.63616792914092</v>
      </c>
      <c r="DK531" s="4">
        <v>45781.241969234725</v>
      </c>
      <c r="DL531" s="27"/>
      <c r="DM531" s="1" t="s">
        <v>676</v>
      </c>
      <c r="DN531" s="4" t="e">
        <v>#DIV/0!</v>
      </c>
      <c r="DO531" s="4" t="e">
        <v>#DIV/0!</v>
      </c>
      <c r="DP531" s="4" t="e">
        <v>#DIV/0!</v>
      </c>
      <c r="DQ531" s="4" t="e">
        <v>#DIV/0!</v>
      </c>
      <c r="DR531" s="4" t="e">
        <v>#DIV/0!</v>
      </c>
      <c r="DS531" s="4" t="e">
        <v>#DIV/0!</v>
      </c>
      <c r="DT531" s="4" t="e">
        <v>#DIV/0!</v>
      </c>
      <c r="DU531" s="4" t="e">
        <v>#DIV/0!</v>
      </c>
      <c r="DV531" s="4" t="e">
        <v>#DIV/0!</v>
      </c>
      <c r="DW531" s="4" t="e">
        <v>#DIV/0!</v>
      </c>
      <c r="DX531" s="4" t="e">
        <v>#DIV/0!</v>
      </c>
      <c r="DY531" s="4" t="e">
        <v>#DIV/0!</v>
      </c>
      <c r="DZ531" s="4" t="e">
        <v>#DIV/0!</v>
      </c>
      <c r="EA531" s="4" t="e">
        <v>#DIV/0!</v>
      </c>
      <c r="EB531" s="4" t="e">
        <v>#DIV/0!</v>
      </c>
      <c r="EC531" s="4" t="e">
        <v>#DIV/0!</v>
      </c>
      <c r="ED531" s="27"/>
      <c r="EE531" s="1" t="s">
        <v>676</v>
      </c>
      <c r="EF531" s="4" t="e">
        <v>#DIV/0!</v>
      </c>
      <c r="EG531" s="4" t="e">
        <v>#DIV/0!</v>
      </c>
      <c r="EH531" s="4" t="e">
        <v>#DIV/0!</v>
      </c>
      <c r="EI531" s="4" t="e">
        <v>#DIV/0!</v>
      </c>
      <c r="EJ531" s="4" t="e">
        <v>#DIV/0!</v>
      </c>
      <c r="EK531" s="4" t="e">
        <v>#DIV/0!</v>
      </c>
      <c r="EL531" s="4" t="e">
        <v>#DIV/0!</v>
      </c>
      <c r="EM531" s="4" t="e">
        <v>#DIV/0!</v>
      </c>
      <c r="EN531" s="4" t="e">
        <v>#DIV/0!</v>
      </c>
      <c r="EO531" s="4" t="e">
        <v>#DIV/0!</v>
      </c>
      <c r="EP531" s="4" t="e">
        <v>#DIV/0!</v>
      </c>
      <c r="EQ531" s="4" t="e">
        <v>#DIV/0!</v>
      </c>
      <c r="ER531" s="4" t="e">
        <v>#DIV/0!</v>
      </c>
      <c r="ES531" s="4" t="e">
        <v>#DIV/0!</v>
      </c>
      <c r="ET531" s="4" t="e">
        <v>#DIV/0!</v>
      </c>
      <c r="EU531" s="4" t="e">
        <v>#DIV/0!</v>
      </c>
      <c r="EV531" s="23"/>
      <c r="IF531" s="23"/>
    </row>
    <row r="532" spans="2:240" ht="21.6" hidden="1" customHeight="1" x14ac:dyDescent="0.3">
      <c r="B532" s="1" t="s">
        <v>722</v>
      </c>
      <c r="C532" s="38" t="s">
        <v>400</v>
      </c>
      <c r="D532" s="5" t="s">
        <v>134</v>
      </c>
      <c r="E532" s="6" t="s">
        <v>322</v>
      </c>
      <c r="F532" s="6">
        <v>2418967</v>
      </c>
      <c r="G532" s="5" t="s">
        <v>133</v>
      </c>
      <c r="H532" s="19"/>
      <c r="I532" s="7">
        <v>83.916666666666671</v>
      </c>
      <c r="J532" s="8">
        <v>51081.644166666665</v>
      </c>
      <c r="K532" s="19"/>
      <c r="L532" s="7">
        <v>0</v>
      </c>
      <c r="M532" s="8">
        <v>0</v>
      </c>
      <c r="N532" s="19"/>
      <c r="O532" s="7">
        <f t="shared" si="48"/>
        <v>83.916666666666671</v>
      </c>
      <c r="P532" s="8">
        <f t="shared" si="49"/>
        <v>51081.644166666665</v>
      </c>
      <c r="Q532" s="1" t="str">
        <f t="shared" si="50"/>
        <v>OK</v>
      </c>
      <c r="S532" s="1">
        <v>2418967</v>
      </c>
      <c r="T532" s="1" t="s">
        <v>576</v>
      </c>
      <c r="U532" s="4">
        <v>0</v>
      </c>
      <c r="V532" s="4">
        <v>0</v>
      </c>
      <c r="W532" s="4">
        <v>0</v>
      </c>
      <c r="X532" s="4">
        <v>15876.787502373198</v>
      </c>
      <c r="Y532" s="4">
        <v>703.57704679015717</v>
      </c>
      <c r="Z532" s="4">
        <v>1042.1857799417937</v>
      </c>
      <c r="AA532" s="4">
        <v>274.70098032638094</v>
      </c>
      <c r="AB532" s="4">
        <v>6042.1300851282322</v>
      </c>
      <c r="AC532" s="4">
        <v>249.42188748343079</v>
      </c>
      <c r="AD532" s="4">
        <v>0</v>
      </c>
      <c r="AE532" s="4">
        <v>307.02924914242453</v>
      </c>
      <c r="AF532" s="4">
        <v>0</v>
      </c>
      <c r="AG532" s="4">
        <v>0</v>
      </c>
      <c r="AH532" s="4">
        <v>0</v>
      </c>
      <c r="AI532" s="4">
        <v>2907.2311059082672</v>
      </c>
      <c r="AJ532" s="4">
        <v>2476.8761158482985</v>
      </c>
      <c r="AK532" s="4">
        <v>2463.6021141481647</v>
      </c>
      <c r="AL532" s="4">
        <v>16.831465559588448</v>
      </c>
      <c r="AM532" s="4">
        <v>10813.03750677292</v>
      </c>
      <c r="AN532" s="4">
        <v>0</v>
      </c>
      <c r="AO532" s="4">
        <v>0</v>
      </c>
      <c r="AP532" s="4">
        <v>0</v>
      </c>
      <c r="AQ532" s="4">
        <v>7908.2333272438073</v>
      </c>
      <c r="AR532" s="4">
        <v>51081.644166666665</v>
      </c>
      <c r="AS532" s="27"/>
      <c r="AT532" s="1" t="s">
        <v>576</v>
      </c>
      <c r="AU532" s="4">
        <v>0</v>
      </c>
      <c r="AV532" s="4">
        <v>0</v>
      </c>
      <c r="AW532" s="4">
        <v>0</v>
      </c>
      <c r="AX532" s="4">
        <v>0</v>
      </c>
      <c r="AY532" s="4">
        <v>0</v>
      </c>
      <c r="AZ532" s="4">
        <v>0</v>
      </c>
      <c r="BA532" s="4">
        <v>0</v>
      </c>
      <c r="BB532" s="4">
        <v>0</v>
      </c>
      <c r="BC532" s="4">
        <v>0</v>
      </c>
      <c r="BD532" s="4">
        <v>0</v>
      </c>
      <c r="BE532" s="4">
        <v>0</v>
      </c>
      <c r="BF532" s="4">
        <v>0</v>
      </c>
      <c r="BG532" s="4">
        <v>0</v>
      </c>
      <c r="BH532" s="4">
        <v>0</v>
      </c>
      <c r="BI532" s="4">
        <v>0</v>
      </c>
      <c r="BJ532" s="4">
        <v>0</v>
      </c>
      <c r="BK532" s="34">
        <v>51081.644166666665</v>
      </c>
      <c r="BL532" s="27"/>
      <c r="BM532" s="1" t="s">
        <v>576</v>
      </c>
      <c r="BN532" s="4" t="e">
        <v>#DIV/0!</v>
      </c>
      <c r="BO532" s="4" t="e">
        <v>#DIV/0!</v>
      </c>
      <c r="BP532" s="4" t="e">
        <v>#DIV/0!</v>
      </c>
      <c r="BQ532" s="4">
        <v>33.243886410766642</v>
      </c>
      <c r="BR532" s="4">
        <v>0</v>
      </c>
      <c r="BS532" s="4">
        <v>48.052749759503726</v>
      </c>
      <c r="BT532" s="4">
        <v>21.290807842998738</v>
      </c>
      <c r="BU532" s="4">
        <v>0</v>
      </c>
      <c r="BV532" s="4">
        <v>249.42188748343079</v>
      </c>
      <c r="BW532" s="4" t="e">
        <v>#DIV/0!</v>
      </c>
      <c r="BX532" s="4">
        <v>307.02924914242453</v>
      </c>
      <c r="BY532" s="4" t="e">
        <v>#DIV/0!</v>
      </c>
      <c r="BZ532" s="4" t="e">
        <v>#DIV/0!</v>
      </c>
      <c r="CA532" s="4" t="e">
        <v>#DIV/0!</v>
      </c>
      <c r="CB532" s="4">
        <v>2907.2311059082672</v>
      </c>
      <c r="CC532" s="4">
        <v>2476.8761158482985</v>
      </c>
      <c r="CD532" s="4">
        <v>2463.6021141481647</v>
      </c>
      <c r="CE532" s="4">
        <v>0</v>
      </c>
      <c r="CF532" s="4">
        <v>221.29387944489517</v>
      </c>
      <c r="CG532" s="4" t="e">
        <v>#DIV/0!</v>
      </c>
      <c r="CH532" s="4" t="e">
        <v>#DIV/0!</v>
      </c>
      <c r="CI532" s="4" t="e">
        <v>#DIV/0!</v>
      </c>
      <c r="CJ532" s="4">
        <v>7853.3669301529389</v>
      </c>
      <c r="CK532" s="4">
        <v>16581.40872614169</v>
      </c>
      <c r="CL532" s="27"/>
      <c r="CM532" s="1" t="s">
        <v>576</v>
      </c>
      <c r="CN532" s="4" t="e">
        <v>#DIV/0!</v>
      </c>
      <c r="CO532" s="4" t="e">
        <v>#DIV/0!</v>
      </c>
      <c r="CP532" s="4" t="e">
        <v>#DIV/0!</v>
      </c>
      <c r="CQ532" s="4">
        <v>15843.543615962431</v>
      </c>
      <c r="CR532" s="4">
        <v>703.57704679015717</v>
      </c>
      <c r="CS532" s="4">
        <v>994.1330301822901</v>
      </c>
      <c r="CT532" s="4">
        <v>253.41017248338221</v>
      </c>
      <c r="CU532" s="4">
        <v>6042.1300851282322</v>
      </c>
      <c r="CV532" s="4">
        <v>0</v>
      </c>
      <c r="CW532" s="4" t="e">
        <v>#DIV/0!</v>
      </c>
      <c r="CX532" s="4">
        <v>0</v>
      </c>
      <c r="CY532" s="4" t="e">
        <v>#DIV/0!</v>
      </c>
      <c r="CZ532" s="4" t="e">
        <v>#DIV/0!</v>
      </c>
      <c r="DA532" s="4" t="e">
        <v>#DIV/0!</v>
      </c>
      <c r="DB532" s="4">
        <v>0</v>
      </c>
      <c r="DC532" s="4">
        <v>0</v>
      </c>
      <c r="DD532" s="4">
        <v>0</v>
      </c>
      <c r="DE532" s="4">
        <v>16.831465559588448</v>
      </c>
      <c r="DF532" s="4">
        <v>10591.743627328025</v>
      </c>
      <c r="DG532" s="4" t="e">
        <v>#DIV/0!</v>
      </c>
      <c r="DH532" s="4" t="e">
        <v>#DIV/0!</v>
      </c>
      <c r="DI532" s="4" t="e">
        <v>#DIV/0!</v>
      </c>
      <c r="DJ532" s="4">
        <v>54.86639709086765</v>
      </c>
      <c r="DK532" s="4">
        <v>34500.235440524979</v>
      </c>
      <c r="DL532" s="27"/>
      <c r="DM532" s="1" t="s">
        <v>576</v>
      </c>
      <c r="DN532" s="4" t="e">
        <v>#DIV/0!</v>
      </c>
      <c r="DO532" s="4" t="e">
        <v>#DIV/0!</v>
      </c>
      <c r="DP532" s="4" t="e">
        <v>#DIV/0!</v>
      </c>
      <c r="DQ532" s="4" t="e">
        <v>#DIV/0!</v>
      </c>
      <c r="DR532" s="4" t="e">
        <v>#DIV/0!</v>
      </c>
      <c r="DS532" s="4" t="e">
        <v>#DIV/0!</v>
      </c>
      <c r="DT532" s="4" t="e">
        <v>#DIV/0!</v>
      </c>
      <c r="DU532" s="4" t="e">
        <v>#DIV/0!</v>
      </c>
      <c r="DV532" s="4" t="e">
        <v>#DIV/0!</v>
      </c>
      <c r="DW532" s="4" t="e">
        <v>#DIV/0!</v>
      </c>
      <c r="DX532" s="4" t="e">
        <v>#DIV/0!</v>
      </c>
      <c r="DY532" s="4" t="e">
        <v>#DIV/0!</v>
      </c>
      <c r="DZ532" s="4" t="e">
        <v>#DIV/0!</v>
      </c>
      <c r="EA532" s="4" t="e">
        <v>#DIV/0!</v>
      </c>
      <c r="EB532" s="4" t="e">
        <v>#DIV/0!</v>
      </c>
      <c r="EC532" s="4" t="e">
        <v>#DIV/0!</v>
      </c>
      <c r="ED532" s="27"/>
      <c r="EE532" s="1" t="s">
        <v>576</v>
      </c>
      <c r="EF532" s="4" t="e">
        <v>#DIV/0!</v>
      </c>
      <c r="EG532" s="4" t="e">
        <v>#DIV/0!</v>
      </c>
      <c r="EH532" s="4" t="e">
        <v>#DIV/0!</v>
      </c>
      <c r="EI532" s="4" t="e">
        <v>#DIV/0!</v>
      </c>
      <c r="EJ532" s="4" t="e">
        <v>#DIV/0!</v>
      </c>
      <c r="EK532" s="4" t="e">
        <v>#DIV/0!</v>
      </c>
      <c r="EL532" s="4" t="e">
        <v>#DIV/0!</v>
      </c>
      <c r="EM532" s="4" t="e">
        <v>#DIV/0!</v>
      </c>
      <c r="EN532" s="4" t="e">
        <v>#DIV/0!</v>
      </c>
      <c r="EO532" s="4" t="e">
        <v>#DIV/0!</v>
      </c>
      <c r="EP532" s="4" t="e">
        <v>#DIV/0!</v>
      </c>
      <c r="EQ532" s="4" t="e">
        <v>#DIV/0!</v>
      </c>
      <c r="ER532" s="4" t="e">
        <v>#DIV/0!</v>
      </c>
      <c r="ES532" s="4" t="e">
        <v>#DIV/0!</v>
      </c>
      <c r="ET532" s="4" t="e">
        <v>#DIV/0!</v>
      </c>
      <c r="EU532" s="4" t="e">
        <v>#DIV/0!</v>
      </c>
      <c r="EV532" s="23"/>
      <c r="IF532" s="23"/>
    </row>
    <row r="533" spans="2:240" ht="21.6" hidden="1" customHeight="1" x14ac:dyDescent="0.3">
      <c r="B533" s="1" t="s">
        <v>722</v>
      </c>
      <c r="C533" s="38" t="s">
        <v>376</v>
      </c>
      <c r="D533" s="5" t="s">
        <v>33</v>
      </c>
      <c r="E533" s="6" t="s">
        <v>320</v>
      </c>
      <c r="F533" s="6">
        <v>2378167</v>
      </c>
      <c r="G533" s="5" t="s">
        <v>240</v>
      </c>
      <c r="H533" s="19"/>
      <c r="I533" s="7">
        <v>23.75</v>
      </c>
      <c r="J533" s="8">
        <v>8782.7616666666672</v>
      </c>
      <c r="K533" s="19"/>
      <c r="L533" s="7">
        <v>0</v>
      </c>
      <c r="M533" s="8">
        <v>0</v>
      </c>
      <c r="N533" s="19"/>
      <c r="O533" s="7">
        <f t="shared" si="48"/>
        <v>23.75</v>
      </c>
      <c r="P533" s="8">
        <f t="shared" si="49"/>
        <v>8782.7616666666672</v>
      </c>
      <c r="Q533" s="1" t="str">
        <f t="shared" si="50"/>
        <v>OK</v>
      </c>
      <c r="S533" s="1">
        <v>2378167</v>
      </c>
      <c r="T533" s="1" t="s">
        <v>552</v>
      </c>
      <c r="U533" s="4">
        <v>0</v>
      </c>
      <c r="V533" s="4">
        <v>0</v>
      </c>
      <c r="W533" s="4">
        <v>7.2911834770559452</v>
      </c>
      <c r="X533" s="4">
        <v>4958.5555513645932</v>
      </c>
      <c r="Y533" s="4">
        <v>423.17654189129729</v>
      </c>
      <c r="Z533" s="4">
        <v>56.269043910412847</v>
      </c>
      <c r="AA533" s="4">
        <v>36.045892537518483</v>
      </c>
      <c r="AB533" s="4">
        <v>21.747011662361132</v>
      </c>
      <c r="AC533" s="4">
        <v>1328.7036662030725</v>
      </c>
      <c r="AD533" s="4">
        <v>0</v>
      </c>
      <c r="AE533" s="4">
        <v>281.55856980179652</v>
      </c>
      <c r="AF533" s="4">
        <v>52.30857663090076</v>
      </c>
      <c r="AG533" s="4">
        <v>0</v>
      </c>
      <c r="AH533" s="4">
        <v>0</v>
      </c>
      <c r="AI533" s="4">
        <v>633.15634813810266</v>
      </c>
      <c r="AJ533" s="4">
        <v>520.31760812627499</v>
      </c>
      <c r="AK533" s="4">
        <v>59.54041440630705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404.09125851697485</v>
      </c>
      <c r="AR533" s="4">
        <v>8782.7616666666672</v>
      </c>
      <c r="AS533" s="27"/>
      <c r="AT533" s="1" t="s">
        <v>552</v>
      </c>
      <c r="AU533" s="4">
        <v>0</v>
      </c>
      <c r="AV533" s="4">
        <v>0</v>
      </c>
      <c r="AW533" s="4">
        <v>0</v>
      </c>
      <c r="AX533" s="4">
        <v>0</v>
      </c>
      <c r="AY533" s="4">
        <v>0</v>
      </c>
      <c r="AZ533" s="4">
        <v>0</v>
      </c>
      <c r="BA533" s="4">
        <v>0</v>
      </c>
      <c r="BB533" s="4">
        <v>0</v>
      </c>
      <c r="BC533" s="4">
        <v>0</v>
      </c>
      <c r="BD533" s="4">
        <v>0</v>
      </c>
      <c r="BE533" s="4">
        <v>0</v>
      </c>
      <c r="BF533" s="4">
        <v>0</v>
      </c>
      <c r="BG533" s="4">
        <v>0</v>
      </c>
      <c r="BH533" s="4">
        <v>0</v>
      </c>
      <c r="BI533" s="4">
        <v>0</v>
      </c>
      <c r="BJ533" s="4">
        <v>0</v>
      </c>
      <c r="BK533" s="34">
        <v>8782.7616666666672</v>
      </c>
      <c r="BL533" s="27"/>
      <c r="BM533" s="1" t="s">
        <v>552</v>
      </c>
      <c r="BN533" s="4" t="e">
        <v>#DIV/0!</v>
      </c>
      <c r="BO533" s="4" t="e">
        <v>#DIV/0!</v>
      </c>
      <c r="BP533" s="4">
        <v>0</v>
      </c>
      <c r="BQ533" s="4">
        <v>0</v>
      </c>
      <c r="BR533" s="4">
        <v>0</v>
      </c>
      <c r="BS533" s="4">
        <v>0</v>
      </c>
      <c r="BT533" s="4">
        <v>0</v>
      </c>
      <c r="BU533" s="4">
        <v>0</v>
      </c>
      <c r="BV533" s="4">
        <v>1310.3295503278573</v>
      </c>
      <c r="BW533" s="4" t="e">
        <v>#DIV/0!</v>
      </c>
      <c r="BX533" s="4">
        <v>244.28162180030589</v>
      </c>
      <c r="BY533" s="4">
        <v>52.30857663090076</v>
      </c>
      <c r="BZ533" s="4" t="e">
        <v>#DIV/0!</v>
      </c>
      <c r="CA533" s="4" t="e">
        <v>#DIV/0!</v>
      </c>
      <c r="CB533" s="4">
        <v>633.15634813810266</v>
      </c>
      <c r="CC533" s="4">
        <v>486.861346206196</v>
      </c>
      <c r="CD533" s="4">
        <v>59.54041440630705</v>
      </c>
      <c r="CE533" s="4" t="e">
        <v>#DIV/0!</v>
      </c>
      <c r="CF533" s="4" t="e">
        <v>#DIV/0!</v>
      </c>
      <c r="CG533" s="4" t="e">
        <v>#DIV/0!</v>
      </c>
      <c r="CH533" s="4" t="e">
        <v>#DIV/0!</v>
      </c>
      <c r="CI533" s="4" t="e">
        <v>#DIV/0!</v>
      </c>
      <c r="CJ533" s="4">
        <v>404.09125851697485</v>
      </c>
      <c r="CK533" s="4">
        <v>3190.5691160266442</v>
      </c>
      <c r="CL533" s="27"/>
      <c r="CM533" s="1" t="s">
        <v>552</v>
      </c>
      <c r="CN533" s="4" t="e">
        <v>#DIV/0!</v>
      </c>
      <c r="CO533" s="4" t="e">
        <v>#DIV/0!</v>
      </c>
      <c r="CP533" s="4">
        <v>7.2911834770559452</v>
      </c>
      <c r="CQ533" s="4">
        <v>4958.5555513645932</v>
      </c>
      <c r="CR533" s="4">
        <v>423.17654189129729</v>
      </c>
      <c r="CS533" s="4">
        <v>56.269043910412847</v>
      </c>
      <c r="CT533" s="4">
        <v>36.045892537518483</v>
      </c>
      <c r="CU533" s="4">
        <v>21.747011662361132</v>
      </c>
      <c r="CV533" s="4">
        <v>18.374115875215047</v>
      </c>
      <c r="CW533" s="4" t="e">
        <v>#DIV/0!</v>
      </c>
      <c r="CX533" s="4">
        <v>37.276948001490659</v>
      </c>
      <c r="CY533" s="4">
        <v>0</v>
      </c>
      <c r="CZ533" s="4" t="e">
        <v>#DIV/0!</v>
      </c>
      <c r="DA533" s="4" t="e">
        <v>#DIV/0!</v>
      </c>
      <c r="DB533" s="4">
        <v>0</v>
      </c>
      <c r="DC533" s="4">
        <v>33.456261920078994</v>
      </c>
      <c r="DD533" s="4">
        <v>0</v>
      </c>
      <c r="DE533" s="4" t="e">
        <v>#DIV/0!</v>
      </c>
      <c r="DF533" s="4" t="e">
        <v>#DIV/0!</v>
      </c>
      <c r="DG533" s="4" t="e">
        <v>#DIV/0!</v>
      </c>
      <c r="DH533" s="4" t="e">
        <v>#DIV/0!</v>
      </c>
      <c r="DI533" s="4" t="e">
        <v>#DIV/0!</v>
      </c>
      <c r="DJ533" s="4">
        <v>0</v>
      </c>
      <c r="DK533" s="4">
        <v>5592.192550640023</v>
      </c>
      <c r="DL533" s="27"/>
      <c r="DM533" s="1" t="s">
        <v>552</v>
      </c>
      <c r="DN533" s="4" t="e">
        <v>#DIV/0!</v>
      </c>
      <c r="DO533" s="4" t="e">
        <v>#DIV/0!</v>
      </c>
      <c r="DP533" s="4" t="e">
        <v>#DIV/0!</v>
      </c>
      <c r="DQ533" s="4" t="e">
        <v>#DIV/0!</v>
      </c>
      <c r="DR533" s="4" t="e">
        <v>#DIV/0!</v>
      </c>
      <c r="DS533" s="4" t="e">
        <v>#DIV/0!</v>
      </c>
      <c r="DT533" s="4" t="e">
        <v>#DIV/0!</v>
      </c>
      <c r="DU533" s="4" t="e">
        <v>#DIV/0!</v>
      </c>
      <c r="DV533" s="4" t="e">
        <v>#DIV/0!</v>
      </c>
      <c r="DW533" s="4" t="e">
        <v>#DIV/0!</v>
      </c>
      <c r="DX533" s="4" t="e">
        <v>#DIV/0!</v>
      </c>
      <c r="DY533" s="4" t="e">
        <v>#DIV/0!</v>
      </c>
      <c r="DZ533" s="4" t="e">
        <v>#DIV/0!</v>
      </c>
      <c r="EA533" s="4" t="e">
        <v>#DIV/0!</v>
      </c>
      <c r="EB533" s="4" t="e">
        <v>#DIV/0!</v>
      </c>
      <c r="EC533" s="4" t="e">
        <v>#DIV/0!</v>
      </c>
      <c r="ED533" s="27"/>
      <c r="EE533" s="1" t="s">
        <v>552</v>
      </c>
      <c r="EF533" s="4" t="e">
        <v>#DIV/0!</v>
      </c>
      <c r="EG533" s="4" t="e">
        <v>#DIV/0!</v>
      </c>
      <c r="EH533" s="4" t="e">
        <v>#DIV/0!</v>
      </c>
      <c r="EI533" s="4" t="e">
        <v>#DIV/0!</v>
      </c>
      <c r="EJ533" s="4" t="e">
        <v>#DIV/0!</v>
      </c>
      <c r="EK533" s="4" t="e">
        <v>#DIV/0!</v>
      </c>
      <c r="EL533" s="4" t="e">
        <v>#DIV/0!</v>
      </c>
      <c r="EM533" s="4" t="e">
        <v>#DIV/0!</v>
      </c>
      <c r="EN533" s="4" t="e">
        <v>#DIV/0!</v>
      </c>
      <c r="EO533" s="4" t="e">
        <v>#DIV/0!</v>
      </c>
      <c r="EP533" s="4" t="e">
        <v>#DIV/0!</v>
      </c>
      <c r="EQ533" s="4" t="e">
        <v>#DIV/0!</v>
      </c>
      <c r="ER533" s="4" t="e">
        <v>#DIV/0!</v>
      </c>
      <c r="ES533" s="4" t="e">
        <v>#DIV/0!</v>
      </c>
      <c r="ET533" s="4" t="e">
        <v>#DIV/0!</v>
      </c>
      <c r="EU533" s="4" t="e">
        <v>#DIV/0!</v>
      </c>
      <c r="EV533" s="23"/>
      <c r="IF533" s="23"/>
    </row>
    <row r="534" spans="2:240" ht="21.6" hidden="1" customHeight="1" x14ac:dyDescent="0.3">
      <c r="B534" s="1" t="s">
        <v>722</v>
      </c>
      <c r="C534" s="38" t="s">
        <v>343</v>
      </c>
      <c r="D534" s="5" t="s">
        <v>6</v>
      </c>
      <c r="E534" s="6" t="s">
        <v>320</v>
      </c>
      <c r="F534" s="6">
        <v>2300516</v>
      </c>
      <c r="G534" s="5" t="s">
        <v>216</v>
      </c>
      <c r="H534" s="19"/>
      <c r="I534" s="7">
        <v>138.58333333333334</v>
      </c>
      <c r="J534" s="8">
        <v>81074.39916666667</v>
      </c>
      <c r="K534" s="19"/>
      <c r="L534" s="7">
        <v>0</v>
      </c>
      <c r="M534" s="8">
        <v>0</v>
      </c>
      <c r="N534" s="19"/>
      <c r="O534" s="7">
        <f t="shared" si="48"/>
        <v>138.58333333333334</v>
      </c>
      <c r="P534" s="8">
        <f t="shared" si="49"/>
        <v>81074.39916666667</v>
      </c>
      <c r="Q534" s="1" t="str">
        <f t="shared" si="50"/>
        <v>OK</v>
      </c>
      <c r="S534" s="1">
        <v>2300516</v>
      </c>
      <c r="T534" s="1" t="s">
        <v>521</v>
      </c>
      <c r="U534" s="4">
        <v>0</v>
      </c>
      <c r="V534" s="4">
        <v>0</v>
      </c>
      <c r="W534" s="4">
        <v>13.131514256833286</v>
      </c>
      <c r="X534" s="4">
        <v>45235.306949721249</v>
      </c>
      <c r="Y534" s="4">
        <v>2760.3621115955807</v>
      </c>
      <c r="Z534" s="4">
        <v>2326.2171308400475</v>
      </c>
      <c r="AA534" s="4">
        <v>1621.4496330581903</v>
      </c>
      <c r="AB534" s="4">
        <v>7389.0718911279127</v>
      </c>
      <c r="AC534" s="4">
        <v>329.76399651587451</v>
      </c>
      <c r="AD534" s="4">
        <v>0</v>
      </c>
      <c r="AE534" s="4">
        <v>32.824035044937091</v>
      </c>
      <c r="AF534" s="4">
        <v>310.12761914858856</v>
      </c>
      <c r="AG534" s="4">
        <v>0</v>
      </c>
      <c r="AH534" s="4">
        <v>0</v>
      </c>
      <c r="AI534" s="4">
        <v>990.18769304590239</v>
      </c>
      <c r="AJ534" s="4">
        <v>3549.7584744284327</v>
      </c>
      <c r="AK534" s="4">
        <v>4359.1703986553257</v>
      </c>
      <c r="AL534" s="4">
        <v>0</v>
      </c>
      <c r="AM534" s="4">
        <v>4525.7254708536357</v>
      </c>
      <c r="AN534" s="4">
        <v>0</v>
      </c>
      <c r="AO534" s="4">
        <v>0</v>
      </c>
      <c r="AP534" s="4">
        <v>771.89257171170959</v>
      </c>
      <c r="AQ534" s="4">
        <v>6693.7580816668506</v>
      </c>
      <c r="AR534" s="4">
        <v>80908.747571671061</v>
      </c>
      <c r="AS534" s="27"/>
      <c r="AT534" s="1" t="s">
        <v>521</v>
      </c>
      <c r="AU534" s="4">
        <v>0</v>
      </c>
      <c r="AV534" s="4">
        <v>0</v>
      </c>
      <c r="AW534" s="4">
        <v>0</v>
      </c>
      <c r="AX534" s="4">
        <v>0</v>
      </c>
      <c r="AY534" s="4">
        <v>0</v>
      </c>
      <c r="AZ534" s="4">
        <v>0</v>
      </c>
      <c r="BA534" s="4">
        <v>56.923382494776298</v>
      </c>
      <c r="BB534" s="4">
        <v>0</v>
      </c>
      <c r="BC534" s="4">
        <v>0</v>
      </c>
      <c r="BD534" s="4">
        <v>0</v>
      </c>
      <c r="BE534" s="4">
        <v>0</v>
      </c>
      <c r="BF534" s="4">
        <v>0</v>
      </c>
      <c r="BG534" s="4">
        <v>0</v>
      </c>
      <c r="BH534" s="4">
        <v>108.72821250083365</v>
      </c>
      <c r="BI534" s="4">
        <v>0</v>
      </c>
      <c r="BJ534" s="4">
        <v>165.65159499560994</v>
      </c>
      <c r="BK534" s="34">
        <v>81074.39916666667</v>
      </c>
      <c r="BL534" s="27"/>
      <c r="BM534" s="1" t="s">
        <v>521</v>
      </c>
      <c r="BN534" s="4" t="e">
        <v>#DIV/0!</v>
      </c>
      <c r="BO534" s="4" t="e">
        <v>#DIV/0!</v>
      </c>
      <c r="BP534" s="4">
        <v>3.4878020501935674</v>
      </c>
      <c r="BQ534" s="4">
        <v>56.181425595044693</v>
      </c>
      <c r="BR534" s="4">
        <v>0</v>
      </c>
      <c r="BS534" s="4">
        <v>17.663583934239341</v>
      </c>
      <c r="BT534" s="4">
        <v>0</v>
      </c>
      <c r="BU534" s="4">
        <v>0</v>
      </c>
      <c r="BV534" s="4">
        <v>314.55172070903717</v>
      </c>
      <c r="BW534" s="4" t="e">
        <v>#DIV/0!</v>
      </c>
      <c r="BX534" s="4">
        <v>32.824035044937091</v>
      </c>
      <c r="BY534" s="4">
        <v>248.10209531887085</v>
      </c>
      <c r="BZ534" s="4" t="e">
        <v>#DIV/0!</v>
      </c>
      <c r="CA534" s="4" t="e">
        <v>#DIV/0!</v>
      </c>
      <c r="CB534" s="4">
        <v>746.35163396425446</v>
      </c>
      <c r="CC534" s="4">
        <v>671.99096870838162</v>
      </c>
      <c r="CD534" s="4">
        <v>3405.2539466925778</v>
      </c>
      <c r="CE534" s="4" t="e">
        <v>#DIV/0!</v>
      </c>
      <c r="CF534" s="4">
        <v>298.3495932059339</v>
      </c>
      <c r="CG534" s="4" t="e">
        <v>#DIV/0!</v>
      </c>
      <c r="CH534" s="4" t="e">
        <v>#DIV/0!</v>
      </c>
      <c r="CI534" s="4">
        <v>658.45176684191711</v>
      </c>
      <c r="CJ534" s="4">
        <v>2609.8251892290791</v>
      </c>
      <c r="CK534" s="4">
        <v>9063.0337612944659</v>
      </c>
      <c r="CL534" s="27"/>
      <c r="CM534" s="1" t="s">
        <v>521</v>
      </c>
      <c r="CN534" s="4" t="e">
        <v>#DIV/0!</v>
      </c>
      <c r="CO534" s="4" t="e">
        <v>#DIV/0!</v>
      </c>
      <c r="CP534" s="4">
        <v>9.6437122066397194</v>
      </c>
      <c r="CQ534" s="4">
        <v>45179.125524126204</v>
      </c>
      <c r="CR534" s="4">
        <v>2760.3621115955807</v>
      </c>
      <c r="CS534" s="4">
        <v>2308.5535469058082</v>
      </c>
      <c r="CT534" s="4">
        <v>1621.4496330581903</v>
      </c>
      <c r="CU534" s="4">
        <v>7389.0718911279127</v>
      </c>
      <c r="CV534" s="4">
        <v>15.212275806837326</v>
      </c>
      <c r="CW534" s="4" t="e">
        <v>#DIV/0!</v>
      </c>
      <c r="CX534" s="4">
        <v>0</v>
      </c>
      <c r="CY534" s="4">
        <v>62.025523829717713</v>
      </c>
      <c r="CZ534" s="4" t="e">
        <v>#DIV/0!</v>
      </c>
      <c r="DA534" s="4" t="e">
        <v>#DIV/0!</v>
      </c>
      <c r="DB534" s="4">
        <v>243.83605908164796</v>
      </c>
      <c r="DC534" s="4">
        <v>2877.7675057200508</v>
      </c>
      <c r="DD534" s="4">
        <v>953.91645196274771</v>
      </c>
      <c r="DE534" s="4" t="e">
        <v>#DIV/0!</v>
      </c>
      <c r="DF534" s="4">
        <v>4227.3758776477016</v>
      </c>
      <c r="DG534" s="4" t="e">
        <v>#DIV/0!</v>
      </c>
      <c r="DH534" s="4" t="e">
        <v>#DIV/0!</v>
      </c>
      <c r="DI534" s="4">
        <v>113.44080486979256</v>
      </c>
      <c r="DJ534" s="4">
        <v>4083.9328924377719</v>
      </c>
      <c r="DK534" s="4">
        <v>71845.71381037659</v>
      </c>
      <c r="DL534" s="27"/>
      <c r="DM534" s="1" t="s">
        <v>521</v>
      </c>
      <c r="DN534" s="4" t="e">
        <v>#DIV/0!</v>
      </c>
      <c r="DO534" s="4" t="e">
        <v>#DIV/0!</v>
      </c>
      <c r="DP534" s="4" t="e">
        <v>#DIV/0!</v>
      </c>
      <c r="DQ534" s="4" t="e">
        <v>#DIV/0!</v>
      </c>
      <c r="DR534" s="4" t="e">
        <v>#DIV/0!</v>
      </c>
      <c r="DS534" s="4" t="e">
        <v>#DIV/0!</v>
      </c>
      <c r="DT534" s="4">
        <v>56.923382494776298</v>
      </c>
      <c r="DU534" s="4" t="e">
        <v>#DIV/0!</v>
      </c>
      <c r="DV534" s="4" t="e">
        <v>#DIV/0!</v>
      </c>
      <c r="DW534" s="4" t="e">
        <v>#DIV/0!</v>
      </c>
      <c r="DX534" s="4" t="e">
        <v>#DIV/0!</v>
      </c>
      <c r="DY534" s="4" t="e">
        <v>#DIV/0!</v>
      </c>
      <c r="DZ534" s="4" t="e">
        <v>#DIV/0!</v>
      </c>
      <c r="EA534" s="4">
        <v>108.72821250083365</v>
      </c>
      <c r="EB534" s="4" t="e">
        <v>#DIV/0!</v>
      </c>
      <c r="EC534" s="4">
        <v>165.65159499560994</v>
      </c>
      <c r="ED534" s="27"/>
      <c r="EE534" s="1" t="s">
        <v>521</v>
      </c>
      <c r="EF534" s="4" t="e">
        <v>#DIV/0!</v>
      </c>
      <c r="EG534" s="4" t="e">
        <v>#DIV/0!</v>
      </c>
      <c r="EH534" s="4" t="e">
        <v>#DIV/0!</v>
      </c>
      <c r="EI534" s="4" t="e">
        <v>#DIV/0!</v>
      </c>
      <c r="EJ534" s="4" t="e">
        <v>#DIV/0!</v>
      </c>
      <c r="EK534" s="4" t="e">
        <v>#DIV/0!</v>
      </c>
      <c r="EL534" s="4">
        <v>0</v>
      </c>
      <c r="EM534" s="4" t="e">
        <v>#DIV/0!</v>
      </c>
      <c r="EN534" s="4" t="e">
        <v>#DIV/0!</v>
      </c>
      <c r="EO534" s="4" t="e">
        <v>#DIV/0!</v>
      </c>
      <c r="EP534" s="4" t="e">
        <v>#DIV/0!</v>
      </c>
      <c r="EQ534" s="4" t="e">
        <v>#DIV/0!</v>
      </c>
      <c r="ER534" s="4" t="e">
        <v>#DIV/0!</v>
      </c>
      <c r="ES534" s="4">
        <v>0</v>
      </c>
      <c r="ET534" s="4" t="e">
        <v>#DIV/0!</v>
      </c>
      <c r="EU534" s="4">
        <v>0</v>
      </c>
      <c r="EV534" s="23"/>
      <c r="IF534" s="23"/>
    </row>
    <row r="535" spans="2:240" ht="21.6" hidden="1" customHeight="1" x14ac:dyDescent="0.3">
      <c r="B535" s="1" t="s">
        <v>722</v>
      </c>
      <c r="C535" s="38" t="s">
        <v>353</v>
      </c>
      <c r="D535" s="5" t="s">
        <v>16</v>
      </c>
      <c r="E535" s="6" t="s">
        <v>321</v>
      </c>
      <c r="F535" s="6">
        <v>2302969</v>
      </c>
      <c r="G535" s="5" t="s">
        <v>223</v>
      </c>
      <c r="H535" s="19"/>
      <c r="I535" s="7">
        <v>155.16666666666666</v>
      </c>
      <c r="J535" s="8">
        <v>254701.65416666667</v>
      </c>
      <c r="K535" s="19"/>
      <c r="L535" s="7">
        <v>21.100645141666668</v>
      </c>
      <c r="M535" s="8">
        <v>121892.00520537133</v>
      </c>
      <c r="N535" s="19"/>
      <c r="O535" s="7">
        <f t="shared" si="48"/>
        <v>176.26731180833332</v>
      </c>
      <c r="P535" s="8">
        <f t="shared" si="49"/>
        <v>376593.65937203798</v>
      </c>
      <c r="Q535" s="1" t="str">
        <f t="shared" si="50"/>
        <v>OK</v>
      </c>
      <c r="S535" s="1">
        <v>2302969</v>
      </c>
      <c r="T535" s="1" t="s">
        <v>530</v>
      </c>
      <c r="U535" s="4">
        <v>0</v>
      </c>
      <c r="V535" s="4">
        <v>0</v>
      </c>
      <c r="W535" s="4">
        <v>345.77451372828591</v>
      </c>
      <c r="X535" s="4">
        <v>191566.03980218855</v>
      </c>
      <c r="Y535" s="4">
        <v>0</v>
      </c>
      <c r="Z535" s="4">
        <v>302.69203407857691</v>
      </c>
      <c r="AA535" s="4">
        <v>73.135294448323307</v>
      </c>
      <c r="AB535" s="4">
        <v>0</v>
      </c>
      <c r="AC535" s="4">
        <v>0</v>
      </c>
      <c r="AD535" s="4">
        <v>0</v>
      </c>
      <c r="AE535" s="4">
        <v>181.37768542762865</v>
      </c>
      <c r="AF535" s="4">
        <v>0</v>
      </c>
      <c r="AG535" s="4">
        <v>0</v>
      </c>
      <c r="AH535" s="4">
        <v>20711.797083738365</v>
      </c>
      <c r="AI535" s="4">
        <v>286.92028813632032</v>
      </c>
      <c r="AJ535" s="4">
        <v>21444.362615528553</v>
      </c>
      <c r="AK535" s="4">
        <v>0</v>
      </c>
      <c r="AL535" s="4">
        <v>0</v>
      </c>
      <c r="AM535" s="4">
        <v>0</v>
      </c>
      <c r="AN535" s="4">
        <v>14939.775480920584</v>
      </c>
      <c r="AO535" s="4">
        <v>0</v>
      </c>
      <c r="AP535" s="4">
        <v>0</v>
      </c>
      <c r="AQ535" s="4">
        <v>9265.2892332389274</v>
      </c>
      <c r="AR535" s="4">
        <v>259117.16403143411</v>
      </c>
      <c r="AS535" s="27"/>
      <c r="AT535" s="1" t="s">
        <v>530</v>
      </c>
      <c r="AU535" s="4">
        <v>0</v>
      </c>
      <c r="AV535" s="4">
        <v>0</v>
      </c>
      <c r="AW535" s="4">
        <v>0</v>
      </c>
      <c r="AX535" s="4">
        <v>0</v>
      </c>
      <c r="AY535" s="4">
        <v>11863.681914972452</v>
      </c>
      <c r="AZ535" s="4">
        <v>0</v>
      </c>
      <c r="BA535" s="4">
        <v>0</v>
      </c>
      <c r="BB535" s="4">
        <v>0</v>
      </c>
      <c r="BC535" s="4">
        <v>0</v>
      </c>
      <c r="BD535" s="4">
        <v>0</v>
      </c>
      <c r="BE535" s="4">
        <v>0</v>
      </c>
      <c r="BF535" s="4">
        <v>24900.690074292481</v>
      </c>
      <c r="BG535" s="4">
        <v>0</v>
      </c>
      <c r="BH535" s="4">
        <v>80712.123351338916</v>
      </c>
      <c r="BI535" s="4">
        <v>0</v>
      </c>
      <c r="BJ535" s="4">
        <v>117476.49534060384</v>
      </c>
      <c r="BK535" s="34">
        <v>376593.65937203798</v>
      </c>
      <c r="BL535" s="27"/>
      <c r="BM535" s="1" t="s">
        <v>530</v>
      </c>
      <c r="BN535" s="4" t="e">
        <v>#DIV/0!</v>
      </c>
      <c r="BO535" s="4" t="e">
        <v>#DIV/0!</v>
      </c>
      <c r="BP535" s="4">
        <v>18.348711227168536</v>
      </c>
      <c r="BQ535" s="4">
        <v>2269.1685653285481</v>
      </c>
      <c r="BR535" s="4" t="e">
        <v>#DIV/0!</v>
      </c>
      <c r="BS535" s="4">
        <v>0</v>
      </c>
      <c r="BT535" s="4">
        <v>0</v>
      </c>
      <c r="BU535" s="4" t="e">
        <v>#DIV/0!</v>
      </c>
      <c r="BV535" s="4" t="e">
        <v>#DIV/0!</v>
      </c>
      <c r="BW535" s="4" t="e">
        <v>#DIV/0!</v>
      </c>
      <c r="BX535" s="4">
        <v>0</v>
      </c>
      <c r="BY535" s="4" t="e">
        <v>#DIV/0!</v>
      </c>
      <c r="BZ535" s="4" t="e">
        <v>#DIV/0!</v>
      </c>
      <c r="CA535" s="4">
        <v>89.547805589571055</v>
      </c>
      <c r="CB535" s="4">
        <v>0</v>
      </c>
      <c r="CC535" s="4">
        <v>0</v>
      </c>
      <c r="CD535" s="4" t="e">
        <v>#DIV/0!</v>
      </c>
      <c r="CE535" s="4" t="e">
        <v>#DIV/0!</v>
      </c>
      <c r="CF535" s="4" t="e">
        <v>#DIV/0!</v>
      </c>
      <c r="CG535" s="4">
        <v>387.2881035417671</v>
      </c>
      <c r="CH535" s="4" t="e">
        <v>#DIV/0!</v>
      </c>
      <c r="CI535" s="4" t="e">
        <v>#DIV/0!</v>
      </c>
      <c r="CJ535" s="4">
        <v>137.00440572063911</v>
      </c>
      <c r="CK535" s="4">
        <v>2901.3575914076941</v>
      </c>
      <c r="CL535" s="27"/>
      <c r="CM535" s="1" t="s">
        <v>530</v>
      </c>
      <c r="CN535" s="4" t="e">
        <v>#DIV/0!</v>
      </c>
      <c r="CO535" s="4" t="e">
        <v>#DIV/0!</v>
      </c>
      <c r="CP535" s="4">
        <v>327.4258025011174</v>
      </c>
      <c r="CQ535" s="4">
        <v>189296.87123685997</v>
      </c>
      <c r="CR535" s="4" t="e">
        <v>#DIV/0!</v>
      </c>
      <c r="CS535" s="4">
        <v>302.69203407857691</v>
      </c>
      <c r="CT535" s="4">
        <v>73.135294448323307</v>
      </c>
      <c r="CU535" s="4" t="e">
        <v>#DIV/0!</v>
      </c>
      <c r="CV535" s="4" t="e">
        <v>#DIV/0!</v>
      </c>
      <c r="CW535" s="4" t="e">
        <v>#DIV/0!</v>
      </c>
      <c r="CX535" s="4">
        <v>181.37768542762865</v>
      </c>
      <c r="CY535" s="4" t="e">
        <v>#DIV/0!</v>
      </c>
      <c r="CZ535" s="4" t="e">
        <v>#DIV/0!</v>
      </c>
      <c r="DA535" s="4">
        <v>20622.249278148793</v>
      </c>
      <c r="DB535" s="4">
        <v>286.92028813632032</v>
      </c>
      <c r="DC535" s="4">
        <v>21444.362615528553</v>
      </c>
      <c r="DD535" s="4" t="e">
        <v>#DIV/0!</v>
      </c>
      <c r="DE535" s="4" t="e">
        <v>#DIV/0!</v>
      </c>
      <c r="DF535" s="4" t="e">
        <v>#DIV/0!</v>
      </c>
      <c r="DG535" s="4">
        <v>14552.487377378817</v>
      </c>
      <c r="DH535" s="4" t="e">
        <v>#DIV/0!</v>
      </c>
      <c r="DI535" s="4" t="e">
        <v>#DIV/0!</v>
      </c>
      <c r="DJ535" s="4">
        <v>9128.2848275182878</v>
      </c>
      <c r="DK535" s="4">
        <v>256215.80644002635</v>
      </c>
      <c r="DL535" s="27"/>
      <c r="DM535" s="1" t="s">
        <v>530</v>
      </c>
      <c r="DN535" s="4" t="e">
        <v>#DIV/0!</v>
      </c>
      <c r="DO535" s="4" t="e">
        <v>#DIV/0!</v>
      </c>
      <c r="DP535" s="4" t="e">
        <v>#DIV/0!</v>
      </c>
      <c r="DQ535" s="4" t="e">
        <v>#DIV/0!</v>
      </c>
      <c r="DR535" s="4">
        <v>11788.951080417417</v>
      </c>
      <c r="DS535" s="4" t="e">
        <v>#DIV/0!</v>
      </c>
      <c r="DT535" s="4" t="e">
        <v>#DIV/0!</v>
      </c>
      <c r="DU535" s="4" t="e">
        <v>#DIV/0!</v>
      </c>
      <c r="DV535" s="4" t="e">
        <v>#DIV/0!</v>
      </c>
      <c r="DW535" s="4" t="e">
        <v>#DIV/0!</v>
      </c>
      <c r="DX535" s="4" t="e">
        <v>#DIV/0!</v>
      </c>
      <c r="DY535" s="4">
        <v>418.15896577345137</v>
      </c>
      <c r="DZ535" s="4" t="e">
        <v>#DIV/0!</v>
      </c>
      <c r="EA535" s="4">
        <v>16099.047183710905</v>
      </c>
      <c r="EB535" s="4" t="e">
        <v>#DIV/0!</v>
      </c>
      <c r="EC535" s="4">
        <v>28306.157229901779</v>
      </c>
      <c r="ED535" s="27"/>
      <c r="EE535" s="1" t="s">
        <v>530</v>
      </c>
      <c r="EF535" s="4" t="e">
        <v>#DIV/0!</v>
      </c>
      <c r="EG535" s="4" t="e">
        <v>#DIV/0!</v>
      </c>
      <c r="EH535" s="4" t="e">
        <v>#DIV/0!</v>
      </c>
      <c r="EI535" s="4" t="e">
        <v>#DIV/0!</v>
      </c>
      <c r="EJ535" s="4">
        <v>74.730834555033624</v>
      </c>
      <c r="EK535" s="4" t="e">
        <v>#DIV/0!</v>
      </c>
      <c r="EL535" s="4" t="e">
        <v>#DIV/0!</v>
      </c>
      <c r="EM535" s="4" t="e">
        <v>#DIV/0!</v>
      </c>
      <c r="EN535" s="4" t="e">
        <v>#DIV/0!</v>
      </c>
      <c r="EO535" s="4" t="e">
        <v>#DIV/0!</v>
      </c>
      <c r="EP535" s="4" t="e">
        <v>#DIV/0!</v>
      </c>
      <c r="EQ535" s="4">
        <v>24482.53110851903</v>
      </c>
      <c r="ER535" s="4" t="e">
        <v>#DIV/0!</v>
      </c>
      <c r="ES535" s="4">
        <v>64613.076167628009</v>
      </c>
      <c r="ET535" s="4" t="e">
        <v>#DIV/0!</v>
      </c>
      <c r="EU535" s="4">
        <v>89170.338110702083</v>
      </c>
      <c r="EV535" s="23"/>
      <c r="IF535" s="23"/>
    </row>
    <row r="536" spans="2:240" ht="21.6" hidden="1" customHeight="1" x14ac:dyDescent="0.3">
      <c r="B536" s="1" t="s">
        <v>722</v>
      </c>
      <c r="C536" s="38" t="s">
        <v>443</v>
      </c>
      <c r="D536" s="5" t="s">
        <v>16</v>
      </c>
      <c r="E536" s="6" t="s">
        <v>321</v>
      </c>
      <c r="F536" s="6">
        <v>2555646</v>
      </c>
      <c r="G536" s="5" t="s">
        <v>282</v>
      </c>
      <c r="H536" s="19"/>
      <c r="I536" s="7">
        <v>1271.44566605</v>
      </c>
      <c r="J536" s="8">
        <v>1531358.458698123</v>
      </c>
      <c r="K536" s="19"/>
      <c r="L536" s="7">
        <v>115.80565736666667</v>
      </c>
      <c r="M536" s="8">
        <v>295280.50139047735</v>
      </c>
      <c r="N536" s="19"/>
      <c r="O536" s="7">
        <f t="shared" si="48"/>
        <v>1387.2513234166668</v>
      </c>
      <c r="P536" s="8">
        <f t="shared" si="49"/>
        <v>1826638.9600886004</v>
      </c>
      <c r="Q536" s="1" t="str">
        <f t="shared" si="50"/>
        <v>OK</v>
      </c>
      <c r="S536" s="1">
        <v>2555646</v>
      </c>
      <c r="T536" s="1" t="s">
        <v>619</v>
      </c>
      <c r="U536" s="4">
        <v>184.0307631444571</v>
      </c>
      <c r="V536" s="4">
        <v>198.6141508300058</v>
      </c>
      <c r="W536" s="4">
        <v>5193.6638029845581</v>
      </c>
      <c r="X536" s="4">
        <v>521733.26214670663</v>
      </c>
      <c r="Y536" s="4">
        <v>7428.0422348246029</v>
      </c>
      <c r="Z536" s="4">
        <v>22267.50062480097</v>
      </c>
      <c r="AA536" s="4">
        <v>21592.689486269632</v>
      </c>
      <c r="AB536" s="4">
        <v>70514.827152458209</v>
      </c>
      <c r="AC536" s="4">
        <v>2240.2022328897169</v>
      </c>
      <c r="AD536" s="4">
        <v>972.69420060221205</v>
      </c>
      <c r="AE536" s="4">
        <v>4882.5941100776081</v>
      </c>
      <c r="AF536" s="4">
        <v>19224.525114071563</v>
      </c>
      <c r="AG536" s="4">
        <v>53201.026984662923</v>
      </c>
      <c r="AH536" s="4">
        <v>3905.9458933383362</v>
      </c>
      <c r="AI536" s="4">
        <v>60185.288933224496</v>
      </c>
      <c r="AJ536" s="4">
        <v>48684.763772406099</v>
      </c>
      <c r="AK536" s="4">
        <v>16323.664679990992</v>
      </c>
      <c r="AL536" s="4">
        <v>1029.4482218514408</v>
      </c>
      <c r="AM536" s="4">
        <v>64944.78411018414</v>
      </c>
      <c r="AN536" s="4">
        <v>43758.005664621654</v>
      </c>
      <c r="AO536" s="4">
        <v>660.47179386410255</v>
      </c>
      <c r="AP536" s="4">
        <v>61.796884640315156</v>
      </c>
      <c r="AQ536" s="4">
        <v>518392.86985184351</v>
      </c>
      <c r="AR536" s="4">
        <v>1487580.7128102882</v>
      </c>
      <c r="AS536" s="27"/>
      <c r="AT536" s="1" t="s">
        <v>619</v>
      </c>
      <c r="AU536" s="4">
        <v>0</v>
      </c>
      <c r="AV536" s="4">
        <v>0</v>
      </c>
      <c r="AW536" s="4">
        <v>0</v>
      </c>
      <c r="AX536" s="4">
        <v>3158.3922811753173</v>
      </c>
      <c r="AY536" s="4">
        <v>0</v>
      </c>
      <c r="AZ536" s="4">
        <v>0</v>
      </c>
      <c r="BA536" s="4">
        <v>111.06397763212301</v>
      </c>
      <c r="BB536" s="4">
        <v>105945.34771093992</v>
      </c>
      <c r="BC536" s="4">
        <v>0</v>
      </c>
      <c r="BD536" s="4">
        <v>596.36376991636109</v>
      </c>
      <c r="BE536" s="4">
        <v>0</v>
      </c>
      <c r="BF536" s="4">
        <v>5088.6863620771383</v>
      </c>
      <c r="BG536" s="4">
        <v>132.1757756776519</v>
      </c>
      <c r="BH536" s="4">
        <v>224026.21740089377</v>
      </c>
      <c r="BI536" s="4">
        <v>0</v>
      </c>
      <c r="BJ536" s="4">
        <v>339058.24727831228</v>
      </c>
      <c r="BK536" s="34">
        <v>1826638.9600886004</v>
      </c>
      <c r="BL536" s="27"/>
      <c r="BM536" s="1" t="s">
        <v>619</v>
      </c>
      <c r="BN536" s="4">
        <v>36.366044411193243</v>
      </c>
      <c r="BO536" s="4">
        <v>0</v>
      </c>
      <c r="BP536" s="4">
        <v>29.861519112579394</v>
      </c>
      <c r="BQ536" s="4">
        <v>1785.0105989386893</v>
      </c>
      <c r="BR536" s="4">
        <v>86.771831741618513</v>
      </c>
      <c r="BS536" s="4">
        <v>0</v>
      </c>
      <c r="BT536" s="4">
        <v>35.665589024601871</v>
      </c>
      <c r="BU536" s="4">
        <v>38.991324199633532</v>
      </c>
      <c r="BV536" s="4">
        <v>1404.1004673560733</v>
      </c>
      <c r="BW536" s="4">
        <v>761.80883987501284</v>
      </c>
      <c r="BX536" s="4">
        <v>445.84582483074769</v>
      </c>
      <c r="BY536" s="4">
        <v>1699.9839343982076</v>
      </c>
      <c r="BZ536" s="4">
        <v>44033.393672049599</v>
      </c>
      <c r="CA536" s="4">
        <v>1629.7717195499708</v>
      </c>
      <c r="CB536" s="4">
        <v>3703.6004805305356</v>
      </c>
      <c r="CC536" s="4">
        <v>1441.404260046128</v>
      </c>
      <c r="CD536" s="4">
        <v>7444.4315408456332</v>
      </c>
      <c r="CE536" s="4">
        <v>676.59265256499384</v>
      </c>
      <c r="CF536" s="4">
        <v>0</v>
      </c>
      <c r="CG536" s="4">
        <v>362.68167583637666</v>
      </c>
      <c r="CH536" s="4">
        <v>503.31276323771556</v>
      </c>
      <c r="CI536" s="4">
        <v>37.500584826094759</v>
      </c>
      <c r="CJ536" s="4">
        <v>71425.034397842814</v>
      </c>
      <c r="CK536" s="4">
        <v>137582.12972121823</v>
      </c>
      <c r="CL536" s="27"/>
      <c r="CM536" s="1" t="s">
        <v>619</v>
      </c>
      <c r="CN536" s="4">
        <v>147.66471873326387</v>
      </c>
      <c r="CO536" s="4">
        <v>198.6141508300058</v>
      </c>
      <c r="CP536" s="4">
        <v>5163.8022838719789</v>
      </c>
      <c r="CQ536" s="4">
        <v>519948.25154776796</v>
      </c>
      <c r="CR536" s="4">
        <v>7341.2704030829836</v>
      </c>
      <c r="CS536" s="4">
        <v>22267.50062480097</v>
      </c>
      <c r="CT536" s="4">
        <v>21557.023897245028</v>
      </c>
      <c r="CU536" s="4">
        <v>70475.835828258569</v>
      </c>
      <c r="CV536" s="4">
        <v>836.10176553364352</v>
      </c>
      <c r="CW536" s="4">
        <v>210.88536072719916</v>
      </c>
      <c r="CX536" s="4">
        <v>4436.7482852468602</v>
      </c>
      <c r="CY536" s="4">
        <v>17524.541179673353</v>
      </c>
      <c r="CZ536" s="4">
        <v>9167.6333126133231</v>
      </c>
      <c r="DA536" s="4">
        <v>2276.1741737883654</v>
      </c>
      <c r="DB536" s="4">
        <v>56481.688452693961</v>
      </c>
      <c r="DC536" s="4">
        <v>47243.359512359973</v>
      </c>
      <c r="DD536" s="4">
        <v>8879.2331391453608</v>
      </c>
      <c r="DE536" s="4">
        <v>352.85556928644701</v>
      </c>
      <c r="DF536" s="4">
        <v>64944.78411018414</v>
      </c>
      <c r="DG536" s="4">
        <v>43395.323988785276</v>
      </c>
      <c r="DH536" s="4">
        <v>157.15903062638705</v>
      </c>
      <c r="DI536" s="4">
        <v>24.296299814220401</v>
      </c>
      <c r="DJ536" s="4">
        <v>446967.83545400068</v>
      </c>
      <c r="DK536" s="4">
        <v>1349998.5830890702</v>
      </c>
      <c r="DL536" s="27"/>
      <c r="DM536" s="1" t="s">
        <v>619</v>
      </c>
      <c r="DN536" s="4" t="e">
        <v>#DIV/0!</v>
      </c>
      <c r="DO536" s="4" t="e">
        <v>#DIV/0!</v>
      </c>
      <c r="DP536" s="4" t="e">
        <v>#DIV/0!</v>
      </c>
      <c r="DQ536" s="4">
        <v>0</v>
      </c>
      <c r="DR536" s="4" t="e">
        <v>#DIV/0!</v>
      </c>
      <c r="DS536" s="4" t="e">
        <v>#DIV/0!</v>
      </c>
      <c r="DT536" s="4">
        <v>111.06397763212301</v>
      </c>
      <c r="DU536" s="4">
        <v>85772.892531738878</v>
      </c>
      <c r="DV536" s="4" t="e">
        <v>#DIV/0!</v>
      </c>
      <c r="DW536" s="4">
        <v>0</v>
      </c>
      <c r="DX536" s="4" t="e">
        <v>#DIV/0!</v>
      </c>
      <c r="DY536" s="4">
        <v>1460.4432501574295</v>
      </c>
      <c r="DZ536" s="4">
        <v>0</v>
      </c>
      <c r="EA536" s="4">
        <v>100219.87574726713</v>
      </c>
      <c r="EB536" s="4" t="e">
        <v>#DIV/0!</v>
      </c>
      <c r="EC536" s="4">
        <v>187564.27550679553</v>
      </c>
      <c r="ED536" s="27"/>
      <c r="EE536" s="1" t="s">
        <v>619</v>
      </c>
      <c r="EF536" s="4" t="e">
        <v>#DIV/0!</v>
      </c>
      <c r="EG536" s="4" t="e">
        <v>#DIV/0!</v>
      </c>
      <c r="EH536" s="4" t="e">
        <v>#DIV/0!</v>
      </c>
      <c r="EI536" s="4">
        <v>3158.3922811753173</v>
      </c>
      <c r="EJ536" s="4" t="e">
        <v>#DIV/0!</v>
      </c>
      <c r="EK536" s="4" t="e">
        <v>#DIV/0!</v>
      </c>
      <c r="EL536" s="4">
        <v>0</v>
      </c>
      <c r="EM536" s="4">
        <v>20172.455179201053</v>
      </c>
      <c r="EN536" s="4" t="e">
        <v>#DIV/0!</v>
      </c>
      <c r="EO536" s="4">
        <v>596.36376991636109</v>
      </c>
      <c r="EP536" s="4" t="e">
        <v>#DIV/0!</v>
      </c>
      <c r="EQ536" s="4">
        <v>3628.243111919709</v>
      </c>
      <c r="ER536" s="4">
        <v>132.1757756776519</v>
      </c>
      <c r="ES536" s="4">
        <v>123806.34165362662</v>
      </c>
      <c r="ET536" s="4" t="e">
        <v>#DIV/0!</v>
      </c>
      <c r="EU536" s="4">
        <v>151493.97177151669</v>
      </c>
      <c r="EV536" s="23"/>
      <c r="IF536" s="23"/>
    </row>
    <row r="537" spans="2:240" ht="21.6" hidden="1" customHeight="1" x14ac:dyDescent="0.3">
      <c r="B537" s="1" t="s">
        <v>722</v>
      </c>
      <c r="C537" s="38" t="s">
        <v>487</v>
      </c>
      <c r="D537" s="5" t="s">
        <v>16</v>
      </c>
      <c r="E537" s="6" t="s">
        <v>321</v>
      </c>
      <c r="F537" s="6">
        <v>2706369</v>
      </c>
      <c r="G537" s="5" t="s">
        <v>310</v>
      </c>
      <c r="H537" s="19"/>
      <c r="I537" s="7">
        <v>266.41666666666669</v>
      </c>
      <c r="J537" s="8">
        <v>219426.2825</v>
      </c>
      <c r="K537" s="19"/>
      <c r="L537" s="7">
        <v>0</v>
      </c>
      <c r="M537" s="8">
        <v>0</v>
      </c>
      <c r="N537" s="19"/>
      <c r="O537" s="7">
        <f t="shared" si="48"/>
        <v>266.41666666666669</v>
      </c>
      <c r="P537" s="8">
        <f t="shared" si="49"/>
        <v>219426.2825</v>
      </c>
      <c r="Q537" s="1" t="str">
        <f t="shared" si="50"/>
        <v>OK</v>
      </c>
      <c r="S537" s="1">
        <v>2706369</v>
      </c>
      <c r="T537" s="1" t="s">
        <v>661</v>
      </c>
      <c r="U537" s="4">
        <v>0</v>
      </c>
      <c r="V537" s="4">
        <v>0</v>
      </c>
      <c r="W537" s="4">
        <v>0</v>
      </c>
      <c r="X537" s="4">
        <v>219426.2825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L537" s="4">
        <v>0</v>
      </c>
      <c r="AM537" s="4">
        <v>0</v>
      </c>
      <c r="AN537" s="4">
        <v>0</v>
      </c>
      <c r="AO537" s="4">
        <v>0</v>
      </c>
      <c r="AP537" s="4">
        <v>0</v>
      </c>
      <c r="AQ537" s="4">
        <v>0</v>
      </c>
      <c r="AR537" s="4">
        <v>219426.2825</v>
      </c>
      <c r="AS537" s="27"/>
      <c r="AT537" s="1" t="s">
        <v>661</v>
      </c>
      <c r="AU537" s="4">
        <v>0</v>
      </c>
      <c r="AV537" s="4">
        <v>0</v>
      </c>
      <c r="AW537" s="4">
        <v>0</v>
      </c>
      <c r="AX537" s="4">
        <v>0</v>
      </c>
      <c r="AY537" s="4">
        <v>0</v>
      </c>
      <c r="AZ537" s="4">
        <v>0</v>
      </c>
      <c r="BA537" s="4">
        <v>0</v>
      </c>
      <c r="BB537" s="4">
        <v>0</v>
      </c>
      <c r="BC537" s="4">
        <v>0</v>
      </c>
      <c r="BD537" s="4">
        <v>0</v>
      </c>
      <c r="BE537" s="4">
        <v>0</v>
      </c>
      <c r="BF537" s="4">
        <v>0</v>
      </c>
      <c r="BG537" s="4">
        <v>0</v>
      </c>
      <c r="BH537" s="4">
        <v>0</v>
      </c>
      <c r="BI537" s="4">
        <v>0</v>
      </c>
      <c r="BJ537" s="4">
        <v>0</v>
      </c>
      <c r="BK537" s="34">
        <v>219426.2825</v>
      </c>
      <c r="BL537" s="27"/>
      <c r="BM537" s="1" t="s">
        <v>661</v>
      </c>
      <c r="BN537" s="4" t="e">
        <v>#DIV/0!</v>
      </c>
      <c r="BO537" s="4" t="e">
        <v>#DIV/0!</v>
      </c>
      <c r="BP537" s="4" t="e">
        <v>#DIV/0!</v>
      </c>
      <c r="BQ537" s="4">
        <v>27.651062939139013</v>
      </c>
      <c r="BR537" s="4" t="e">
        <v>#DIV/0!</v>
      </c>
      <c r="BS537" s="4" t="e">
        <v>#DIV/0!</v>
      </c>
      <c r="BT537" s="4" t="e">
        <v>#DIV/0!</v>
      </c>
      <c r="BU537" s="4" t="e">
        <v>#DIV/0!</v>
      </c>
      <c r="BV537" s="4" t="e">
        <v>#DIV/0!</v>
      </c>
      <c r="BW537" s="4" t="e">
        <v>#DIV/0!</v>
      </c>
      <c r="BX537" s="4" t="e">
        <v>#DIV/0!</v>
      </c>
      <c r="BY537" s="4" t="e">
        <v>#DIV/0!</v>
      </c>
      <c r="BZ537" s="4" t="e">
        <v>#DIV/0!</v>
      </c>
      <c r="CA537" s="4" t="e">
        <v>#DIV/0!</v>
      </c>
      <c r="CB537" s="4" t="e">
        <v>#DIV/0!</v>
      </c>
      <c r="CC537" s="4" t="e">
        <v>#DIV/0!</v>
      </c>
      <c r="CD537" s="4" t="e">
        <v>#DIV/0!</v>
      </c>
      <c r="CE537" s="4" t="e">
        <v>#DIV/0!</v>
      </c>
      <c r="CF537" s="4" t="e">
        <v>#DIV/0!</v>
      </c>
      <c r="CG537" s="4" t="e">
        <v>#DIV/0!</v>
      </c>
      <c r="CH537" s="4" t="e">
        <v>#DIV/0!</v>
      </c>
      <c r="CI537" s="4" t="e">
        <v>#DIV/0!</v>
      </c>
      <c r="CJ537" s="4" t="e">
        <v>#DIV/0!</v>
      </c>
      <c r="CK537" s="4">
        <v>27.651062939139013</v>
      </c>
      <c r="CL537" s="27"/>
      <c r="CM537" s="1" t="s">
        <v>661</v>
      </c>
      <c r="CN537" s="4" t="e">
        <v>#DIV/0!</v>
      </c>
      <c r="CO537" s="4" t="e">
        <v>#DIV/0!</v>
      </c>
      <c r="CP537" s="4" t="e">
        <v>#DIV/0!</v>
      </c>
      <c r="CQ537" s="4">
        <v>219398.63143706086</v>
      </c>
      <c r="CR537" s="4" t="e">
        <v>#DIV/0!</v>
      </c>
      <c r="CS537" s="4" t="e">
        <v>#DIV/0!</v>
      </c>
      <c r="CT537" s="4" t="e">
        <v>#DIV/0!</v>
      </c>
      <c r="CU537" s="4" t="e">
        <v>#DIV/0!</v>
      </c>
      <c r="CV537" s="4" t="e">
        <v>#DIV/0!</v>
      </c>
      <c r="CW537" s="4" t="e">
        <v>#DIV/0!</v>
      </c>
      <c r="CX537" s="4" t="e">
        <v>#DIV/0!</v>
      </c>
      <c r="CY537" s="4" t="e">
        <v>#DIV/0!</v>
      </c>
      <c r="CZ537" s="4" t="e">
        <v>#DIV/0!</v>
      </c>
      <c r="DA537" s="4" t="e">
        <v>#DIV/0!</v>
      </c>
      <c r="DB537" s="4" t="e">
        <v>#DIV/0!</v>
      </c>
      <c r="DC537" s="4" t="e">
        <v>#DIV/0!</v>
      </c>
      <c r="DD537" s="4" t="e">
        <v>#DIV/0!</v>
      </c>
      <c r="DE537" s="4" t="e">
        <v>#DIV/0!</v>
      </c>
      <c r="DF537" s="4" t="e">
        <v>#DIV/0!</v>
      </c>
      <c r="DG537" s="4" t="e">
        <v>#DIV/0!</v>
      </c>
      <c r="DH537" s="4" t="e">
        <v>#DIV/0!</v>
      </c>
      <c r="DI537" s="4" t="e">
        <v>#DIV/0!</v>
      </c>
      <c r="DJ537" s="4" t="e">
        <v>#DIV/0!</v>
      </c>
      <c r="DK537" s="4">
        <v>219398.63143706086</v>
      </c>
      <c r="DL537" s="27"/>
      <c r="DM537" s="1" t="s">
        <v>661</v>
      </c>
      <c r="DN537" s="4" t="e">
        <v>#DIV/0!</v>
      </c>
      <c r="DO537" s="4" t="e">
        <v>#DIV/0!</v>
      </c>
      <c r="DP537" s="4" t="e">
        <v>#DIV/0!</v>
      </c>
      <c r="DQ537" s="4" t="e">
        <v>#DIV/0!</v>
      </c>
      <c r="DR537" s="4" t="e">
        <v>#DIV/0!</v>
      </c>
      <c r="DS537" s="4" t="e">
        <v>#DIV/0!</v>
      </c>
      <c r="DT537" s="4" t="e">
        <v>#DIV/0!</v>
      </c>
      <c r="DU537" s="4" t="e">
        <v>#DIV/0!</v>
      </c>
      <c r="DV537" s="4" t="e">
        <v>#DIV/0!</v>
      </c>
      <c r="DW537" s="4" t="e">
        <v>#DIV/0!</v>
      </c>
      <c r="DX537" s="4" t="e">
        <v>#DIV/0!</v>
      </c>
      <c r="DY537" s="4" t="e">
        <v>#DIV/0!</v>
      </c>
      <c r="DZ537" s="4" t="e">
        <v>#DIV/0!</v>
      </c>
      <c r="EA537" s="4" t="e">
        <v>#DIV/0!</v>
      </c>
      <c r="EB537" s="4" t="e">
        <v>#DIV/0!</v>
      </c>
      <c r="EC537" s="4" t="e">
        <v>#DIV/0!</v>
      </c>
      <c r="ED537" s="27"/>
      <c r="EE537" s="1" t="s">
        <v>661</v>
      </c>
      <c r="EF537" s="4" t="e">
        <v>#DIV/0!</v>
      </c>
      <c r="EG537" s="4" t="e">
        <v>#DIV/0!</v>
      </c>
      <c r="EH537" s="4" t="e">
        <v>#DIV/0!</v>
      </c>
      <c r="EI537" s="4" t="e">
        <v>#DIV/0!</v>
      </c>
      <c r="EJ537" s="4" t="e">
        <v>#DIV/0!</v>
      </c>
      <c r="EK537" s="4" t="e">
        <v>#DIV/0!</v>
      </c>
      <c r="EL537" s="4" t="e">
        <v>#DIV/0!</v>
      </c>
      <c r="EM537" s="4" t="e">
        <v>#DIV/0!</v>
      </c>
      <c r="EN537" s="4" t="e">
        <v>#DIV/0!</v>
      </c>
      <c r="EO537" s="4" t="e">
        <v>#DIV/0!</v>
      </c>
      <c r="EP537" s="4" t="e">
        <v>#DIV/0!</v>
      </c>
      <c r="EQ537" s="4" t="e">
        <v>#DIV/0!</v>
      </c>
      <c r="ER537" s="4" t="e">
        <v>#DIV/0!</v>
      </c>
      <c r="ES537" s="4" t="e">
        <v>#DIV/0!</v>
      </c>
      <c r="ET537" s="4" t="e">
        <v>#DIV/0!</v>
      </c>
      <c r="EU537" s="4" t="e">
        <v>#DIV/0!</v>
      </c>
      <c r="EV537" s="23"/>
      <c r="IF537" s="23"/>
    </row>
    <row r="538" spans="2:240" ht="21.6" hidden="1" customHeight="1" x14ac:dyDescent="0.3">
      <c r="B538" s="1" t="s">
        <v>722</v>
      </c>
      <c r="C538" s="38" t="s">
        <v>490</v>
      </c>
      <c r="D538" s="5" t="s">
        <v>16</v>
      </c>
      <c r="E538" s="6" t="s">
        <v>321</v>
      </c>
      <c r="F538" s="6">
        <v>2778785</v>
      </c>
      <c r="G538" s="5" t="s">
        <v>311</v>
      </c>
      <c r="H538" s="19"/>
      <c r="I538" s="7">
        <v>126.41666666666667</v>
      </c>
      <c r="J538" s="8">
        <v>154064.97750000001</v>
      </c>
      <c r="K538" s="19"/>
      <c r="L538" s="7">
        <v>0</v>
      </c>
      <c r="M538" s="8">
        <v>0</v>
      </c>
      <c r="N538" s="19"/>
      <c r="O538" s="7">
        <f t="shared" si="48"/>
        <v>126.41666666666667</v>
      </c>
      <c r="P538" s="8">
        <f t="shared" si="49"/>
        <v>154064.97750000001</v>
      </c>
      <c r="Q538" s="1" t="str">
        <f t="shared" si="50"/>
        <v>OK</v>
      </c>
      <c r="S538" s="1">
        <v>2778785</v>
      </c>
      <c r="T538" s="1" t="s">
        <v>664</v>
      </c>
      <c r="U538" s="4">
        <v>0</v>
      </c>
      <c r="V538" s="4">
        <v>0</v>
      </c>
      <c r="W538" s="4">
        <v>0</v>
      </c>
      <c r="X538" s="4">
        <v>154064.97750000001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4">
        <v>0</v>
      </c>
      <c r="AO538" s="4">
        <v>0</v>
      </c>
      <c r="AP538" s="4">
        <v>0</v>
      </c>
      <c r="AQ538" s="4">
        <v>0</v>
      </c>
      <c r="AR538" s="4">
        <v>154064.97750000001</v>
      </c>
      <c r="AS538" s="27"/>
      <c r="AT538" s="1" t="s">
        <v>664</v>
      </c>
      <c r="AU538" s="4">
        <v>0</v>
      </c>
      <c r="AV538" s="4">
        <v>0</v>
      </c>
      <c r="AW538" s="4">
        <v>0</v>
      </c>
      <c r="AX538" s="4">
        <v>0</v>
      </c>
      <c r="AY538" s="4">
        <v>0</v>
      </c>
      <c r="AZ538" s="4">
        <v>0</v>
      </c>
      <c r="BA538" s="4">
        <v>0</v>
      </c>
      <c r="BB538" s="4">
        <v>0</v>
      </c>
      <c r="BC538" s="4">
        <v>0</v>
      </c>
      <c r="BD538" s="4">
        <v>0</v>
      </c>
      <c r="BE538" s="4">
        <v>0</v>
      </c>
      <c r="BF538" s="4">
        <v>0</v>
      </c>
      <c r="BG538" s="4">
        <v>0</v>
      </c>
      <c r="BH538" s="4">
        <v>0</v>
      </c>
      <c r="BI538" s="4">
        <v>0</v>
      </c>
      <c r="BJ538" s="4">
        <v>0</v>
      </c>
      <c r="BK538" s="34">
        <v>154064.97750000001</v>
      </c>
      <c r="BL538" s="27"/>
      <c r="BM538" s="1" t="s">
        <v>664</v>
      </c>
      <c r="BN538" s="4" t="e">
        <v>#DIV/0!</v>
      </c>
      <c r="BO538" s="4" t="e">
        <v>#DIV/0!</v>
      </c>
      <c r="BP538" s="4" t="e">
        <v>#DIV/0!</v>
      </c>
      <c r="BQ538" s="4">
        <v>0</v>
      </c>
      <c r="BR538" s="4" t="e">
        <v>#DIV/0!</v>
      </c>
      <c r="BS538" s="4" t="e">
        <v>#DIV/0!</v>
      </c>
      <c r="BT538" s="4" t="e">
        <v>#DIV/0!</v>
      </c>
      <c r="BU538" s="4" t="e">
        <v>#DIV/0!</v>
      </c>
      <c r="BV538" s="4" t="e">
        <v>#DIV/0!</v>
      </c>
      <c r="BW538" s="4" t="e">
        <v>#DIV/0!</v>
      </c>
      <c r="BX538" s="4" t="e">
        <v>#DIV/0!</v>
      </c>
      <c r="BY538" s="4" t="e">
        <v>#DIV/0!</v>
      </c>
      <c r="BZ538" s="4" t="e">
        <v>#DIV/0!</v>
      </c>
      <c r="CA538" s="4" t="e">
        <v>#DIV/0!</v>
      </c>
      <c r="CB538" s="4" t="e">
        <v>#DIV/0!</v>
      </c>
      <c r="CC538" s="4" t="e">
        <v>#DIV/0!</v>
      </c>
      <c r="CD538" s="4" t="e">
        <v>#DIV/0!</v>
      </c>
      <c r="CE538" s="4" t="e">
        <v>#DIV/0!</v>
      </c>
      <c r="CF538" s="4" t="e">
        <v>#DIV/0!</v>
      </c>
      <c r="CG538" s="4" t="e">
        <v>#DIV/0!</v>
      </c>
      <c r="CH538" s="4" t="e">
        <v>#DIV/0!</v>
      </c>
      <c r="CI538" s="4" t="e">
        <v>#DIV/0!</v>
      </c>
      <c r="CJ538" s="4" t="e">
        <v>#DIV/0!</v>
      </c>
      <c r="CK538" s="4">
        <v>0</v>
      </c>
      <c r="CL538" s="27"/>
      <c r="CM538" s="1" t="s">
        <v>664</v>
      </c>
      <c r="CN538" s="4" t="e">
        <v>#DIV/0!</v>
      </c>
      <c r="CO538" s="4" t="e">
        <v>#DIV/0!</v>
      </c>
      <c r="CP538" s="4" t="e">
        <v>#DIV/0!</v>
      </c>
      <c r="CQ538" s="4">
        <v>154064.97750000001</v>
      </c>
      <c r="CR538" s="4" t="e">
        <v>#DIV/0!</v>
      </c>
      <c r="CS538" s="4" t="e">
        <v>#DIV/0!</v>
      </c>
      <c r="CT538" s="4" t="e">
        <v>#DIV/0!</v>
      </c>
      <c r="CU538" s="4" t="e">
        <v>#DIV/0!</v>
      </c>
      <c r="CV538" s="4" t="e">
        <v>#DIV/0!</v>
      </c>
      <c r="CW538" s="4" t="e">
        <v>#DIV/0!</v>
      </c>
      <c r="CX538" s="4" t="e">
        <v>#DIV/0!</v>
      </c>
      <c r="CY538" s="4" t="e">
        <v>#DIV/0!</v>
      </c>
      <c r="CZ538" s="4" t="e">
        <v>#DIV/0!</v>
      </c>
      <c r="DA538" s="4" t="e">
        <v>#DIV/0!</v>
      </c>
      <c r="DB538" s="4" t="e">
        <v>#DIV/0!</v>
      </c>
      <c r="DC538" s="4" t="e">
        <v>#DIV/0!</v>
      </c>
      <c r="DD538" s="4" t="e">
        <v>#DIV/0!</v>
      </c>
      <c r="DE538" s="4" t="e">
        <v>#DIV/0!</v>
      </c>
      <c r="DF538" s="4" t="e">
        <v>#DIV/0!</v>
      </c>
      <c r="DG538" s="4" t="e">
        <v>#DIV/0!</v>
      </c>
      <c r="DH538" s="4" t="e">
        <v>#DIV/0!</v>
      </c>
      <c r="DI538" s="4" t="e">
        <v>#DIV/0!</v>
      </c>
      <c r="DJ538" s="4" t="e">
        <v>#DIV/0!</v>
      </c>
      <c r="DK538" s="4">
        <v>154064.97750000001</v>
      </c>
      <c r="DL538" s="27"/>
      <c r="DM538" s="1" t="s">
        <v>664</v>
      </c>
      <c r="DN538" s="4" t="e">
        <v>#DIV/0!</v>
      </c>
      <c r="DO538" s="4" t="e">
        <v>#DIV/0!</v>
      </c>
      <c r="DP538" s="4" t="e">
        <v>#DIV/0!</v>
      </c>
      <c r="DQ538" s="4" t="e">
        <v>#DIV/0!</v>
      </c>
      <c r="DR538" s="4" t="e">
        <v>#DIV/0!</v>
      </c>
      <c r="DS538" s="4" t="e">
        <v>#DIV/0!</v>
      </c>
      <c r="DT538" s="4" t="e">
        <v>#DIV/0!</v>
      </c>
      <c r="DU538" s="4" t="e">
        <v>#DIV/0!</v>
      </c>
      <c r="DV538" s="4" t="e">
        <v>#DIV/0!</v>
      </c>
      <c r="DW538" s="4" t="e">
        <v>#DIV/0!</v>
      </c>
      <c r="DX538" s="4" t="e">
        <v>#DIV/0!</v>
      </c>
      <c r="DY538" s="4" t="e">
        <v>#DIV/0!</v>
      </c>
      <c r="DZ538" s="4" t="e">
        <v>#DIV/0!</v>
      </c>
      <c r="EA538" s="4" t="e">
        <v>#DIV/0!</v>
      </c>
      <c r="EB538" s="4" t="e">
        <v>#DIV/0!</v>
      </c>
      <c r="EC538" s="4" t="e">
        <v>#DIV/0!</v>
      </c>
      <c r="ED538" s="27"/>
      <c r="EE538" s="1" t="s">
        <v>664</v>
      </c>
      <c r="EF538" s="4" t="e">
        <v>#DIV/0!</v>
      </c>
      <c r="EG538" s="4" t="e">
        <v>#DIV/0!</v>
      </c>
      <c r="EH538" s="4" t="e">
        <v>#DIV/0!</v>
      </c>
      <c r="EI538" s="4" t="e">
        <v>#DIV/0!</v>
      </c>
      <c r="EJ538" s="4" t="e">
        <v>#DIV/0!</v>
      </c>
      <c r="EK538" s="4" t="e">
        <v>#DIV/0!</v>
      </c>
      <c r="EL538" s="4" t="e">
        <v>#DIV/0!</v>
      </c>
      <c r="EM538" s="4" t="e">
        <v>#DIV/0!</v>
      </c>
      <c r="EN538" s="4" t="e">
        <v>#DIV/0!</v>
      </c>
      <c r="EO538" s="4" t="e">
        <v>#DIV/0!</v>
      </c>
      <c r="EP538" s="4" t="e">
        <v>#DIV/0!</v>
      </c>
      <c r="EQ538" s="4" t="e">
        <v>#DIV/0!</v>
      </c>
      <c r="ER538" s="4" t="e">
        <v>#DIV/0!</v>
      </c>
      <c r="ES538" s="4" t="e">
        <v>#DIV/0!</v>
      </c>
      <c r="ET538" s="4" t="e">
        <v>#DIV/0!</v>
      </c>
      <c r="EU538" s="4" t="e">
        <v>#DIV/0!</v>
      </c>
      <c r="EV538" s="23"/>
      <c r="IF538" s="23"/>
    </row>
    <row r="539" spans="2:240" ht="21.6" hidden="1" customHeight="1" x14ac:dyDescent="0.3">
      <c r="B539" s="1" t="s">
        <v>722</v>
      </c>
      <c r="C539" s="38" t="s">
        <v>380</v>
      </c>
      <c r="D539" s="5" t="s">
        <v>37</v>
      </c>
      <c r="E539" s="6" t="s">
        <v>320</v>
      </c>
      <c r="F539" s="6">
        <v>2378809</v>
      </c>
      <c r="G539" s="5" t="s">
        <v>244</v>
      </c>
      <c r="H539" s="19"/>
      <c r="I539" s="7">
        <v>57.158790150000002</v>
      </c>
      <c r="J539" s="8">
        <v>24280.783915150751</v>
      </c>
      <c r="K539" s="19"/>
      <c r="L539" s="7">
        <v>0</v>
      </c>
      <c r="M539" s="8">
        <v>0</v>
      </c>
      <c r="N539" s="19"/>
      <c r="O539" s="7">
        <f t="shared" si="48"/>
        <v>57.158790150000002</v>
      </c>
      <c r="P539" s="8">
        <f t="shared" si="49"/>
        <v>24280.783915150751</v>
      </c>
      <c r="Q539" s="1" t="str">
        <f t="shared" si="50"/>
        <v>OK</v>
      </c>
      <c r="S539" s="1">
        <v>2378809</v>
      </c>
      <c r="T539" s="1" t="s">
        <v>556</v>
      </c>
      <c r="U539" s="4">
        <v>14.479279371485871</v>
      </c>
      <c r="V539" s="4">
        <v>0</v>
      </c>
      <c r="W539" s="4">
        <v>0</v>
      </c>
      <c r="X539" s="4">
        <v>7627.7495657106447</v>
      </c>
      <c r="Y539" s="4">
        <v>519.42703985751416</v>
      </c>
      <c r="Z539" s="4">
        <v>540.21442279906557</v>
      </c>
      <c r="AA539" s="4">
        <v>118.75098786489288</v>
      </c>
      <c r="AB539" s="4">
        <v>71.226458133948185</v>
      </c>
      <c r="AC539" s="4">
        <v>245.73054475160333</v>
      </c>
      <c r="AD539" s="4">
        <v>0</v>
      </c>
      <c r="AE539" s="4">
        <v>490.69584656457744</v>
      </c>
      <c r="AF539" s="4">
        <v>585.03852792927069</v>
      </c>
      <c r="AG539" s="4">
        <v>0</v>
      </c>
      <c r="AH539" s="4">
        <v>0</v>
      </c>
      <c r="AI539" s="4">
        <v>3287.5204548769193</v>
      </c>
      <c r="AJ539" s="4">
        <v>4270.3447710844503</v>
      </c>
      <c r="AK539" s="4">
        <v>1136.3165976756713</v>
      </c>
      <c r="AL539" s="4">
        <v>0</v>
      </c>
      <c r="AM539" s="4">
        <v>2653.6748794839818</v>
      </c>
      <c r="AN539" s="4">
        <v>0</v>
      </c>
      <c r="AO539" s="4">
        <v>0</v>
      </c>
      <c r="AP539" s="4">
        <v>0</v>
      </c>
      <c r="AQ539" s="4">
        <v>2719.6145390467277</v>
      </c>
      <c r="AR539" s="4">
        <v>24280.783915150751</v>
      </c>
      <c r="AS539" s="27"/>
      <c r="AT539" s="1" t="s">
        <v>556</v>
      </c>
      <c r="AU539" s="4">
        <v>0</v>
      </c>
      <c r="AV539" s="4">
        <v>0</v>
      </c>
      <c r="AW539" s="4">
        <v>0</v>
      </c>
      <c r="AX539" s="4">
        <v>0</v>
      </c>
      <c r="AY539" s="4">
        <v>0</v>
      </c>
      <c r="AZ539" s="4">
        <v>0</v>
      </c>
      <c r="BA539" s="4">
        <v>0</v>
      </c>
      <c r="BB539" s="4">
        <v>0</v>
      </c>
      <c r="BC539" s="4">
        <v>0</v>
      </c>
      <c r="BD539" s="4">
        <v>0</v>
      </c>
      <c r="BE539" s="4">
        <v>0</v>
      </c>
      <c r="BF539" s="4">
        <v>0</v>
      </c>
      <c r="BG539" s="4">
        <v>0</v>
      </c>
      <c r="BH539" s="4">
        <v>0</v>
      </c>
      <c r="BI539" s="4">
        <v>0</v>
      </c>
      <c r="BJ539" s="4">
        <v>0</v>
      </c>
      <c r="BK539" s="34">
        <v>24280.783915150751</v>
      </c>
      <c r="BL539" s="27"/>
      <c r="BM539" s="1" t="s">
        <v>556</v>
      </c>
      <c r="BN539" s="4">
        <v>14.479279371485871</v>
      </c>
      <c r="BO539" s="4" t="e">
        <v>#DIV/0!</v>
      </c>
      <c r="BP539" s="4" t="e">
        <v>#DIV/0!</v>
      </c>
      <c r="BQ539" s="4">
        <v>0</v>
      </c>
      <c r="BR539" s="4">
        <v>0</v>
      </c>
      <c r="BS539" s="4">
        <v>0</v>
      </c>
      <c r="BT539" s="4">
        <v>0</v>
      </c>
      <c r="BU539" s="4">
        <v>0</v>
      </c>
      <c r="BV539" s="4">
        <v>245.73054475160333</v>
      </c>
      <c r="BW539" s="4" t="e">
        <v>#DIV/0!</v>
      </c>
      <c r="BX539" s="4">
        <v>490.69584656457744</v>
      </c>
      <c r="BY539" s="4">
        <v>585.03852792927069</v>
      </c>
      <c r="BZ539" s="4" t="e">
        <v>#DIV/0!</v>
      </c>
      <c r="CA539" s="4" t="e">
        <v>#DIV/0!</v>
      </c>
      <c r="CB539" s="4">
        <v>3287.5204548769193</v>
      </c>
      <c r="CC539" s="4">
        <v>4270.3447710844503</v>
      </c>
      <c r="CD539" s="4">
        <v>1136.3165976756713</v>
      </c>
      <c r="CE539" s="4" t="e">
        <v>#DIV/0!</v>
      </c>
      <c r="CF539" s="4">
        <v>0</v>
      </c>
      <c r="CG539" s="4" t="e">
        <v>#DIV/0!</v>
      </c>
      <c r="CH539" s="4" t="e">
        <v>#DIV/0!</v>
      </c>
      <c r="CI539" s="4" t="e">
        <v>#DIV/0!</v>
      </c>
      <c r="CJ539" s="4">
        <v>2719.6145390467277</v>
      </c>
      <c r="CK539" s="4">
        <v>12749.740561300705</v>
      </c>
      <c r="CL539" s="27"/>
      <c r="CM539" s="1" t="s">
        <v>556</v>
      </c>
      <c r="CN539" s="4">
        <v>0</v>
      </c>
      <c r="CO539" s="4" t="e">
        <v>#DIV/0!</v>
      </c>
      <c r="CP539" s="4" t="e">
        <v>#DIV/0!</v>
      </c>
      <c r="CQ539" s="4">
        <v>7627.7495657106447</v>
      </c>
      <c r="CR539" s="4">
        <v>519.42703985751416</v>
      </c>
      <c r="CS539" s="4">
        <v>540.21442279906557</v>
      </c>
      <c r="CT539" s="4">
        <v>118.75098786489288</v>
      </c>
      <c r="CU539" s="4">
        <v>71.226458133948185</v>
      </c>
      <c r="CV539" s="4">
        <v>0</v>
      </c>
      <c r="CW539" s="4" t="e">
        <v>#DIV/0!</v>
      </c>
      <c r="CX539" s="4">
        <v>0</v>
      </c>
      <c r="CY539" s="4">
        <v>0</v>
      </c>
      <c r="CZ539" s="4" t="e">
        <v>#DIV/0!</v>
      </c>
      <c r="DA539" s="4" t="e">
        <v>#DIV/0!</v>
      </c>
      <c r="DB539" s="4">
        <v>0</v>
      </c>
      <c r="DC539" s="4">
        <v>0</v>
      </c>
      <c r="DD539" s="4">
        <v>0</v>
      </c>
      <c r="DE539" s="4" t="e">
        <v>#DIV/0!</v>
      </c>
      <c r="DF539" s="4">
        <v>2653.6748794839818</v>
      </c>
      <c r="DG539" s="4" t="e">
        <v>#DIV/0!</v>
      </c>
      <c r="DH539" s="4" t="e">
        <v>#DIV/0!</v>
      </c>
      <c r="DI539" s="4" t="e">
        <v>#DIV/0!</v>
      </c>
      <c r="DJ539" s="4">
        <v>0</v>
      </c>
      <c r="DK539" s="4">
        <v>11531.043353850047</v>
      </c>
      <c r="DL539" s="27"/>
      <c r="DM539" s="1" t="s">
        <v>556</v>
      </c>
      <c r="DN539" s="4" t="e">
        <v>#DIV/0!</v>
      </c>
      <c r="DO539" s="4" t="e">
        <v>#DIV/0!</v>
      </c>
      <c r="DP539" s="4" t="e">
        <v>#DIV/0!</v>
      </c>
      <c r="DQ539" s="4" t="e">
        <v>#DIV/0!</v>
      </c>
      <c r="DR539" s="4" t="e">
        <v>#DIV/0!</v>
      </c>
      <c r="DS539" s="4" t="e">
        <v>#DIV/0!</v>
      </c>
      <c r="DT539" s="4" t="e">
        <v>#DIV/0!</v>
      </c>
      <c r="DU539" s="4" t="e">
        <v>#DIV/0!</v>
      </c>
      <c r="DV539" s="4" t="e">
        <v>#DIV/0!</v>
      </c>
      <c r="DW539" s="4" t="e">
        <v>#DIV/0!</v>
      </c>
      <c r="DX539" s="4" t="e">
        <v>#DIV/0!</v>
      </c>
      <c r="DY539" s="4" t="e">
        <v>#DIV/0!</v>
      </c>
      <c r="DZ539" s="4" t="e">
        <v>#DIV/0!</v>
      </c>
      <c r="EA539" s="4" t="e">
        <v>#DIV/0!</v>
      </c>
      <c r="EB539" s="4" t="e">
        <v>#DIV/0!</v>
      </c>
      <c r="EC539" s="4" t="e">
        <v>#DIV/0!</v>
      </c>
      <c r="ED539" s="27"/>
      <c r="EE539" s="1" t="s">
        <v>556</v>
      </c>
      <c r="EF539" s="4" t="e">
        <v>#DIV/0!</v>
      </c>
      <c r="EG539" s="4" t="e">
        <v>#DIV/0!</v>
      </c>
      <c r="EH539" s="4" t="e">
        <v>#DIV/0!</v>
      </c>
      <c r="EI539" s="4" t="e">
        <v>#DIV/0!</v>
      </c>
      <c r="EJ539" s="4" t="e">
        <v>#DIV/0!</v>
      </c>
      <c r="EK539" s="4" t="e">
        <v>#DIV/0!</v>
      </c>
      <c r="EL539" s="4" t="e">
        <v>#DIV/0!</v>
      </c>
      <c r="EM539" s="4" t="e">
        <v>#DIV/0!</v>
      </c>
      <c r="EN539" s="4" t="e">
        <v>#DIV/0!</v>
      </c>
      <c r="EO539" s="4" t="e">
        <v>#DIV/0!</v>
      </c>
      <c r="EP539" s="4" t="e">
        <v>#DIV/0!</v>
      </c>
      <c r="EQ539" s="4" t="e">
        <v>#DIV/0!</v>
      </c>
      <c r="ER539" s="4" t="e">
        <v>#DIV/0!</v>
      </c>
      <c r="ES539" s="4" t="e">
        <v>#DIV/0!</v>
      </c>
      <c r="ET539" s="4" t="e">
        <v>#DIV/0!</v>
      </c>
      <c r="EU539" s="4" t="e">
        <v>#DIV/0!</v>
      </c>
      <c r="EV539" s="23"/>
      <c r="IF539" s="23"/>
    </row>
    <row r="540" spans="2:240" ht="21.6" hidden="1" customHeight="1" x14ac:dyDescent="0.3">
      <c r="B540" s="1" t="s">
        <v>722</v>
      </c>
      <c r="C540" s="38" t="s">
        <v>441</v>
      </c>
      <c r="D540" s="5" t="s">
        <v>73</v>
      </c>
      <c r="E540" s="6" t="s">
        <v>320</v>
      </c>
      <c r="F540" s="6">
        <v>2553155</v>
      </c>
      <c r="G540" s="5" t="s">
        <v>280</v>
      </c>
      <c r="H540" s="19"/>
      <c r="I540" s="7">
        <v>174.49967552499999</v>
      </c>
      <c r="J540" s="8">
        <v>68981.294429192509</v>
      </c>
      <c r="K540" s="19"/>
      <c r="L540" s="7">
        <v>0</v>
      </c>
      <c r="M540" s="8">
        <v>0</v>
      </c>
      <c r="N540" s="19"/>
      <c r="O540" s="7">
        <f t="shared" si="48"/>
        <v>174.49967552499999</v>
      </c>
      <c r="P540" s="8">
        <f t="shared" si="49"/>
        <v>68981.294429192509</v>
      </c>
      <c r="Q540" s="1" t="str">
        <f t="shared" si="50"/>
        <v>OK</v>
      </c>
      <c r="S540" s="1">
        <v>2553155</v>
      </c>
      <c r="T540" s="1" t="s">
        <v>617</v>
      </c>
      <c r="U540" s="4">
        <v>0</v>
      </c>
      <c r="V540" s="4">
        <v>0</v>
      </c>
      <c r="W540" s="4">
        <v>171.21323215633291</v>
      </c>
      <c r="X540" s="4">
        <v>54921.273939881867</v>
      </c>
      <c r="Y540" s="4">
        <v>1162.902266229288</v>
      </c>
      <c r="Z540" s="4">
        <v>990.08534694458513</v>
      </c>
      <c r="AA540" s="4">
        <v>664.86391167747365</v>
      </c>
      <c r="AB540" s="4">
        <v>3827.7445530967657</v>
      </c>
      <c r="AC540" s="4">
        <v>26.004665131056296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826.44692572220288</v>
      </c>
      <c r="AJ540" s="4">
        <v>84.741224084109248</v>
      </c>
      <c r="AK540" s="4">
        <v>229.13944743674674</v>
      </c>
      <c r="AL540" s="4">
        <v>0</v>
      </c>
      <c r="AM540" s="4">
        <v>6004.1309410098611</v>
      </c>
      <c r="AN540" s="4">
        <v>0</v>
      </c>
      <c r="AO540" s="4">
        <v>72.747975822222159</v>
      </c>
      <c r="AP540" s="4">
        <v>0</v>
      </c>
      <c r="AQ540" s="4">
        <v>0</v>
      </c>
      <c r="AR540" s="4">
        <v>68981.294429192509</v>
      </c>
      <c r="AS540" s="27"/>
      <c r="AT540" s="1" t="s">
        <v>617</v>
      </c>
      <c r="AU540" s="4">
        <v>0</v>
      </c>
      <c r="AV540" s="4">
        <v>0</v>
      </c>
      <c r="AW540" s="4">
        <v>0</v>
      </c>
      <c r="AX540" s="4">
        <v>0</v>
      </c>
      <c r="AY540" s="4">
        <v>0</v>
      </c>
      <c r="AZ540" s="4">
        <v>0</v>
      </c>
      <c r="BA540" s="4">
        <v>0</v>
      </c>
      <c r="BB540" s="4">
        <v>0</v>
      </c>
      <c r="BC540" s="4">
        <v>0</v>
      </c>
      <c r="BD540" s="4">
        <v>0</v>
      </c>
      <c r="BE540" s="4">
        <v>0</v>
      </c>
      <c r="BF540" s="4">
        <v>0</v>
      </c>
      <c r="BG540" s="4">
        <v>0</v>
      </c>
      <c r="BH540" s="4">
        <v>0</v>
      </c>
      <c r="BI540" s="4">
        <v>0</v>
      </c>
      <c r="BJ540" s="4">
        <v>0</v>
      </c>
      <c r="BK540" s="34">
        <v>68981.294429192509</v>
      </c>
      <c r="BL540" s="27"/>
      <c r="BM540" s="1" t="s">
        <v>617</v>
      </c>
      <c r="BN540" s="4" t="e">
        <v>#DIV/0!</v>
      </c>
      <c r="BO540" s="4" t="e">
        <v>#DIV/0!</v>
      </c>
      <c r="BP540" s="4">
        <v>0</v>
      </c>
      <c r="BQ540" s="4">
        <v>184.70573764272322</v>
      </c>
      <c r="BR540" s="4">
        <v>0</v>
      </c>
      <c r="BS540" s="4">
        <v>0</v>
      </c>
      <c r="BT540" s="4">
        <v>0</v>
      </c>
      <c r="BU540" s="4">
        <v>0</v>
      </c>
      <c r="BV540" s="4">
        <v>26.004665131056296</v>
      </c>
      <c r="BW540" s="4" t="e">
        <v>#DIV/0!</v>
      </c>
      <c r="BX540" s="4" t="e">
        <v>#DIV/0!</v>
      </c>
      <c r="BY540" s="4" t="e">
        <v>#DIV/0!</v>
      </c>
      <c r="BZ540" s="4" t="e">
        <v>#DIV/0!</v>
      </c>
      <c r="CA540" s="4" t="e">
        <v>#DIV/0!</v>
      </c>
      <c r="CB540" s="4">
        <v>396.407819736166</v>
      </c>
      <c r="CC540" s="4">
        <v>0</v>
      </c>
      <c r="CD540" s="4">
        <v>0</v>
      </c>
      <c r="CE540" s="4" t="e">
        <v>#DIV/0!</v>
      </c>
      <c r="CF540" s="4">
        <v>0</v>
      </c>
      <c r="CG540" s="4" t="e">
        <v>#DIV/0!</v>
      </c>
      <c r="CH540" s="4">
        <v>0</v>
      </c>
      <c r="CI540" s="4" t="e">
        <v>#DIV/0!</v>
      </c>
      <c r="CJ540" s="4" t="e">
        <v>#DIV/0!</v>
      </c>
      <c r="CK540" s="4">
        <v>607.11822250994555</v>
      </c>
      <c r="CL540" s="27"/>
      <c r="CM540" s="1" t="s">
        <v>617</v>
      </c>
      <c r="CN540" s="4" t="e">
        <v>#DIV/0!</v>
      </c>
      <c r="CO540" s="4" t="e">
        <v>#DIV/0!</v>
      </c>
      <c r="CP540" s="4">
        <v>171.21323215633291</v>
      </c>
      <c r="CQ540" s="4">
        <v>54736.568202239141</v>
      </c>
      <c r="CR540" s="4">
        <v>1162.902266229288</v>
      </c>
      <c r="CS540" s="4">
        <v>990.08534694458513</v>
      </c>
      <c r="CT540" s="4">
        <v>664.86391167747365</v>
      </c>
      <c r="CU540" s="4">
        <v>3827.7445530967657</v>
      </c>
      <c r="CV540" s="4">
        <v>0</v>
      </c>
      <c r="CW540" s="4" t="e">
        <v>#DIV/0!</v>
      </c>
      <c r="CX540" s="4" t="e">
        <v>#DIV/0!</v>
      </c>
      <c r="CY540" s="4" t="e">
        <v>#DIV/0!</v>
      </c>
      <c r="CZ540" s="4" t="e">
        <v>#DIV/0!</v>
      </c>
      <c r="DA540" s="4" t="e">
        <v>#DIV/0!</v>
      </c>
      <c r="DB540" s="4">
        <v>430.03910598603693</v>
      </c>
      <c r="DC540" s="4">
        <v>84.741224084109248</v>
      </c>
      <c r="DD540" s="4">
        <v>229.13944743674674</v>
      </c>
      <c r="DE540" s="4" t="e">
        <v>#DIV/0!</v>
      </c>
      <c r="DF540" s="4">
        <v>6004.1309410098611</v>
      </c>
      <c r="DG540" s="4" t="e">
        <v>#DIV/0!</v>
      </c>
      <c r="DH540" s="4">
        <v>72.747975822222159</v>
      </c>
      <c r="DI540" s="4" t="e">
        <v>#DIV/0!</v>
      </c>
      <c r="DJ540" s="4" t="e">
        <v>#DIV/0!</v>
      </c>
      <c r="DK540" s="4">
        <v>68374.176206682576</v>
      </c>
      <c r="DL540" s="27"/>
      <c r="DM540" s="1" t="s">
        <v>617</v>
      </c>
      <c r="DN540" s="4" t="e">
        <v>#DIV/0!</v>
      </c>
      <c r="DO540" s="4" t="e">
        <v>#DIV/0!</v>
      </c>
      <c r="DP540" s="4" t="e">
        <v>#DIV/0!</v>
      </c>
      <c r="DQ540" s="4" t="e">
        <v>#DIV/0!</v>
      </c>
      <c r="DR540" s="4" t="e">
        <v>#DIV/0!</v>
      </c>
      <c r="DS540" s="4" t="e">
        <v>#DIV/0!</v>
      </c>
      <c r="DT540" s="4" t="e">
        <v>#DIV/0!</v>
      </c>
      <c r="DU540" s="4" t="e">
        <v>#DIV/0!</v>
      </c>
      <c r="DV540" s="4" t="e">
        <v>#DIV/0!</v>
      </c>
      <c r="DW540" s="4" t="e">
        <v>#DIV/0!</v>
      </c>
      <c r="DX540" s="4" t="e">
        <v>#DIV/0!</v>
      </c>
      <c r="DY540" s="4" t="e">
        <v>#DIV/0!</v>
      </c>
      <c r="DZ540" s="4" t="e">
        <v>#DIV/0!</v>
      </c>
      <c r="EA540" s="4" t="e">
        <v>#DIV/0!</v>
      </c>
      <c r="EB540" s="4" t="e">
        <v>#DIV/0!</v>
      </c>
      <c r="EC540" s="4" t="e">
        <v>#DIV/0!</v>
      </c>
      <c r="ED540" s="27"/>
      <c r="EE540" s="1" t="s">
        <v>617</v>
      </c>
      <c r="EF540" s="4" t="e">
        <v>#DIV/0!</v>
      </c>
      <c r="EG540" s="4" t="e">
        <v>#DIV/0!</v>
      </c>
      <c r="EH540" s="4" t="e">
        <v>#DIV/0!</v>
      </c>
      <c r="EI540" s="4" t="e">
        <v>#DIV/0!</v>
      </c>
      <c r="EJ540" s="4" t="e">
        <v>#DIV/0!</v>
      </c>
      <c r="EK540" s="4" t="e">
        <v>#DIV/0!</v>
      </c>
      <c r="EL540" s="4" t="e">
        <v>#DIV/0!</v>
      </c>
      <c r="EM540" s="4" t="e">
        <v>#DIV/0!</v>
      </c>
      <c r="EN540" s="4" t="e">
        <v>#DIV/0!</v>
      </c>
      <c r="EO540" s="4" t="e">
        <v>#DIV/0!</v>
      </c>
      <c r="EP540" s="4" t="e">
        <v>#DIV/0!</v>
      </c>
      <c r="EQ540" s="4" t="e">
        <v>#DIV/0!</v>
      </c>
      <c r="ER540" s="4" t="e">
        <v>#DIV/0!</v>
      </c>
      <c r="ES540" s="4" t="e">
        <v>#DIV/0!</v>
      </c>
      <c r="ET540" s="4" t="e">
        <v>#DIV/0!</v>
      </c>
      <c r="EU540" s="4" t="e">
        <v>#DIV/0!</v>
      </c>
      <c r="EV540" s="23"/>
      <c r="IF540" s="23"/>
    </row>
    <row r="541" spans="2:240" ht="21.6" hidden="1" customHeight="1" x14ac:dyDescent="0.3">
      <c r="B541" s="1" t="s">
        <v>722</v>
      </c>
      <c r="C541" s="38" t="s">
        <v>437</v>
      </c>
      <c r="D541" s="5" t="s">
        <v>69</v>
      </c>
      <c r="E541" s="6" t="s">
        <v>320</v>
      </c>
      <c r="F541" s="6">
        <v>2550881</v>
      </c>
      <c r="G541" s="5" t="s">
        <v>276</v>
      </c>
      <c r="H541" s="19"/>
      <c r="I541" s="7">
        <v>21</v>
      </c>
      <c r="J541" s="8">
        <v>8843.7041666666664</v>
      </c>
      <c r="K541" s="19"/>
      <c r="L541" s="7">
        <v>0</v>
      </c>
      <c r="M541" s="8">
        <v>0</v>
      </c>
      <c r="N541" s="19"/>
      <c r="O541" s="7">
        <f t="shared" si="48"/>
        <v>21</v>
      </c>
      <c r="P541" s="8">
        <f t="shared" si="49"/>
        <v>8843.7041666666664</v>
      </c>
      <c r="Q541" s="1" t="str">
        <f t="shared" si="50"/>
        <v>OK</v>
      </c>
      <c r="S541" s="1">
        <v>2550881</v>
      </c>
      <c r="T541" s="1" t="s">
        <v>613</v>
      </c>
      <c r="U541" s="4">
        <v>0</v>
      </c>
      <c r="V541" s="4">
        <v>0</v>
      </c>
      <c r="W541" s="4">
        <v>161.42011868092112</v>
      </c>
      <c r="X541" s="4">
        <v>8199.9753629425031</v>
      </c>
      <c r="Y541" s="4">
        <v>24.863912377886521</v>
      </c>
      <c r="Z541" s="4">
        <v>369.77293359939836</v>
      </c>
      <c r="AA541" s="4">
        <v>87.671839065957485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0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v>0</v>
      </c>
      <c r="AO541" s="4">
        <v>0</v>
      </c>
      <c r="AP541" s="4">
        <v>0</v>
      </c>
      <c r="AQ541" s="4">
        <v>0</v>
      </c>
      <c r="AR541" s="4">
        <v>8843.7041666666664</v>
      </c>
      <c r="AS541" s="27"/>
      <c r="AT541" s="1" t="s">
        <v>613</v>
      </c>
      <c r="AU541" s="4">
        <v>0</v>
      </c>
      <c r="AV541" s="4">
        <v>0</v>
      </c>
      <c r="AW541" s="4">
        <v>0</v>
      </c>
      <c r="AX541" s="4">
        <v>0</v>
      </c>
      <c r="AY541" s="4">
        <v>0</v>
      </c>
      <c r="AZ541" s="4">
        <v>0</v>
      </c>
      <c r="BA541" s="4">
        <v>0</v>
      </c>
      <c r="BB541" s="4">
        <v>0</v>
      </c>
      <c r="BC541" s="4">
        <v>0</v>
      </c>
      <c r="BD541" s="4">
        <v>0</v>
      </c>
      <c r="BE541" s="4">
        <v>0</v>
      </c>
      <c r="BF541" s="4">
        <v>0</v>
      </c>
      <c r="BG541" s="4">
        <v>0</v>
      </c>
      <c r="BH541" s="4">
        <v>0</v>
      </c>
      <c r="BI541" s="4">
        <v>0</v>
      </c>
      <c r="BJ541" s="4">
        <v>0</v>
      </c>
      <c r="BK541" s="34">
        <v>8843.7041666666664</v>
      </c>
      <c r="BL541" s="27"/>
      <c r="BM541" s="1" t="s">
        <v>613</v>
      </c>
      <c r="BN541" s="4" t="e">
        <v>#DIV/0!</v>
      </c>
      <c r="BO541" s="4" t="e">
        <v>#DIV/0!</v>
      </c>
      <c r="BP541" s="4">
        <v>0</v>
      </c>
      <c r="BQ541" s="4">
        <v>0</v>
      </c>
      <c r="BR541" s="4">
        <v>0</v>
      </c>
      <c r="BS541" s="4">
        <v>0</v>
      </c>
      <c r="BT541" s="4">
        <v>0</v>
      </c>
      <c r="BU541" s="4" t="e">
        <v>#DIV/0!</v>
      </c>
      <c r="BV541" s="4" t="e">
        <v>#DIV/0!</v>
      </c>
      <c r="BW541" s="4" t="e">
        <v>#DIV/0!</v>
      </c>
      <c r="BX541" s="4" t="e">
        <v>#DIV/0!</v>
      </c>
      <c r="BY541" s="4" t="e">
        <v>#DIV/0!</v>
      </c>
      <c r="BZ541" s="4" t="e">
        <v>#DIV/0!</v>
      </c>
      <c r="CA541" s="4" t="e">
        <v>#DIV/0!</v>
      </c>
      <c r="CB541" s="4" t="e">
        <v>#DIV/0!</v>
      </c>
      <c r="CC541" s="4" t="e">
        <v>#DIV/0!</v>
      </c>
      <c r="CD541" s="4" t="e">
        <v>#DIV/0!</v>
      </c>
      <c r="CE541" s="4" t="e">
        <v>#DIV/0!</v>
      </c>
      <c r="CF541" s="4" t="e">
        <v>#DIV/0!</v>
      </c>
      <c r="CG541" s="4" t="e">
        <v>#DIV/0!</v>
      </c>
      <c r="CH541" s="4" t="e">
        <v>#DIV/0!</v>
      </c>
      <c r="CI541" s="4" t="e">
        <v>#DIV/0!</v>
      </c>
      <c r="CJ541" s="4" t="e">
        <v>#DIV/0!</v>
      </c>
      <c r="CK541" s="4">
        <v>0</v>
      </c>
      <c r="CL541" s="27"/>
      <c r="CM541" s="1" t="s">
        <v>613</v>
      </c>
      <c r="CN541" s="4" t="e">
        <v>#DIV/0!</v>
      </c>
      <c r="CO541" s="4" t="e">
        <v>#DIV/0!</v>
      </c>
      <c r="CP541" s="4">
        <v>161.42011868092112</v>
      </c>
      <c r="CQ541" s="4">
        <v>8199.9753629425031</v>
      </c>
      <c r="CR541" s="4">
        <v>24.863912377886521</v>
      </c>
      <c r="CS541" s="4">
        <v>369.77293359939836</v>
      </c>
      <c r="CT541" s="4">
        <v>87.671839065957485</v>
      </c>
      <c r="CU541" s="4" t="e">
        <v>#DIV/0!</v>
      </c>
      <c r="CV541" s="4" t="e">
        <v>#DIV/0!</v>
      </c>
      <c r="CW541" s="4" t="e">
        <v>#DIV/0!</v>
      </c>
      <c r="CX541" s="4" t="e">
        <v>#DIV/0!</v>
      </c>
      <c r="CY541" s="4" t="e">
        <v>#DIV/0!</v>
      </c>
      <c r="CZ541" s="4" t="e">
        <v>#DIV/0!</v>
      </c>
      <c r="DA541" s="4" t="e">
        <v>#DIV/0!</v>
      </c>
      <c r="DB541" s="4" t="e">
        <v>#DIV/0!</v>
      </c>
      <c r="DC541" s="4" t="e">
        <v>#DIV/0!</v>
      </c>
      <c r="DD541" s="4" t="e">
        <v>#DIV/0!</v>
      </c>
      <c r="DE541" s="4" t="e">
        <v>#DIV/0!</v>
      </c>
      <c r="DF541" s="4" t="e">
        <v>#DIV/0!</v>
      </c>
      <c r="DG541" s="4" t="e">
        <v>#DIV/0!</v>
      </c>
      <c r="DH541" s="4" t="e">
        <v>#DIV/0!</v>
      </c>
      <c r="DI541" s="4" t="e">
        <v>#DIV/0!</v>
      </c>
      <c r="DJ541" s="4" t="e">
        <v>#DIV/0!</v>
      </c>
      <c r="DK541" s="4">
        <v>8843.7041666666646</v>
      </c>
      <c r="DL541" s="27"/>
      <c r="DM541" s="1" t="s">
        <v>613</v>
      </c>
      <c r="DN541" s="4" t="e">
        <v>#DIV/0!</v>
      </c>
      <c r="DO541" s="4" t="e">
        <v>#DIV/0!</v>
      </c>
      <c r="DP541" s="4" t="e">
        <v>#DIV/0!</v>
      </c>
      <c r="DQ541" s="4" t="e">
        <v>#DIV/0!</v>
      </c>
      <c r="DR541" s="4" t="e">
        <v>#DIV/0!</v>
      </c>
      <c r="DS541" s="4" t="e">
        <v>#DIV/0!</v>
      </c>
      <c r="DT541" s="4" t="e">
        <v>#DIV/0!</v>
      </c>
      <c r="DU541" s="4" t="e">
        <v>#DIV/0!</v>
      </c>
      <c r="DV541" s="4" t="e">
        <v>#DIV/0!</v>
      </c>
      <c r="DW541" s="4" t="e">
        <v>#DIV/0!</v>
      </c>
      <c r="DX541" s="4" t="e">
        <v>#DIV/0!</v>
      </c>
      <c r="DY541" s="4" t="e">
        <v>#DIV/0!</v>
      </c>
      <c r="DZ541" s="4" t="e">
        <v>#DIV/0!</v>
      </c>
      <c r="EA541" s="4" t="e">
        <v>#DIV/0!</v>
      </c>
      <c r="EB541" s="4" t="e">
        <v>#DIV/0!</v>
      </c>
      <c r="EC541" s="4" t="e">
        <v>#DIV/0!</v>
      </c>
      <c r="ED541" s="27"/>
      <c r="EE541" s="1" t="s">
        <v>613</v>
      </c>
      <c r="EF541" s="4" t="e">
        <v>#DIV/0!</v>
      </c>
      <c r="EG541" s="4" t="e">
        <v>#DIV/0!</v>
      </c>
      <c r="EH541" s="4" t="e">
        <v>#DIV/0!</v>
      </c>
      <c r="EI541" s="4" t="e">
        <v>#DIV/0!</v>
      </c>
      <c r="EJ541" s="4" t="e">
        <v>#DIV/0!</v>
      </c>
      <c r="EK541" s="4" t="e">
        <v>#DIV/0!</v>
      </c>
      <c r="EL541" s="4" t="e">
        <v>#DIV/0!</v>
      </c>
      <c r="EM541" s="4" t="e">
        <v>#DIV/0!</v>
      </c>
      <c r="EN541" s="4" t="e">
        <v>#DIV/0!</v>
      </c>
      <c r="EO541" s="4" t="e">
        <v>#DIV/0!</v>
      </c>
      <c r="EP541" s="4" t="e">
        <v>#DIV/0!</v>
      </c>
      <c r="EQ541" s="4" t="e">
        <v>#DIV/0!</v>
      </c>
      <c r="ER541" s="4" t="e">
        <v>#DIV/0!</v>
      </c>
      <c r="ES541" s="4" t="e">
        <v>#DIV/0!</v>
      </c>
      <c r="ET541" s="4" t="e">
        <v>#DIV/0!</v>
      </c>
      <c r="EU541" s="4" t="e">
        <v>#DIV/0!</v>
      </c>
      <c r="EV541" s="23"/>
      <c r="IF541" s="23"/>
    </row>
    <row r="542" spans="2:240" ht="21.6" hidden="1" customHeight="1" x14ac:dyDescent="0.3">
      <c r="B542" s="1" t="s">
        <v>722</v>
      </c>
      <c r="C542" s="38" t="s">
        <v>501</v>
      </c>
      <c r="D542" s="5" t="s">
        <v>105</v>
      </c>
      <c r="E542" s="6" t="s">
        <v>321</v>
      </c>
      <c r="F542" s="6">
        <v>6683134</v>
      </c>
      <c r="G542" s="5" t="s">
        <v>315</v>
      </c>
      <c r="H542" s="19"/>
      <c r="I542" s="7">
        <v>566.1719473833333</v>
      </c>
      <c r="J542" s="8">
        <v>518561.62995282753</v>
      </c>
      <c r="K542" s="19"/>
      <c r="L542" s="7">
        <v>1.5397516166666665</v>
      </c>
      <c r="M542" s="8">
        <v>2716.4065454699166</v>
      </c>
      <c r="N542" s="19"/>
      <c r="O542" s="7">
        <f t="shared" si="48"/>
        <v>567.71169899999995</v>
      </c>
      <c r="P542" s="8">
        <f t="shared" si="49"/>
        <v>521278.03649829747</v>
      </c>
      <c r="Q542" s="1" t="str">
        <f t="shared" si="50"/>
        <v>OK</v>
      </c>
      <c r="S542" s="1">
        <v>6683134</v>
      </c>
      <c r="T542" s="1" t="s">
        <v>674</v>
      </c>
      <c r="U542" s="4">
        <v>1554.155396977098</v>
      </c>
      <c r="V542" s="4">
        <v>756.35642613634923</v>
      </c>
      <c r="W542" s="4">
        <v>6378.9814621403302</v>
      </c>
      <c r="X542" s="4">
        <v>150040.23518405246</v>
      </c>
      <c r="Y542" s="4">
        <v>16816.385088917024</v>
      </c>
      <c r="Z542" s="4">
        <v>9039.1562977823032</v>
      </c>
      <c r="AA542" s="4">
        <v>8826.5327543459516</v>
      </c>
      <c r="AB542" s="4">
        <v>18598.57999147386</v>
      </c>
      <c r="AC542" s="4">
        <v>2207.6318427598703</v>
      </c>
      <c r="AD542" s="4">
        <v>85.811139722845425</v>
      </c>
      <c r="AE542" s="4">
        <v>7752.4356138244493</v>
      </c>
      <c r="AF542" s="4">
        <v>7214.8229354419964</v>
      </c>
      <c r="AG542" s="4">
        <v>33.044100422917403</v>
      </c>
      <c r="AH542" s="4">
        <v>4513.3319101837124</v>
      </c>
      <c r="AI542" s="4">
        <v>16330.392633095897</v>
      </c>
      <c r="AJ542" s="4">
        <v>71240.602797569853</v>
      </c>
      <c r="AK542" s="4">
        <v>7495.192047986242</v>
      </c>
      <c r="AL542" s="4">
        <v>417.36753226769815</v>
      </c>
      <c r="AM542" s="4">
        <v>19192.999223596802</v>
      </c>
      <c r="AN542" s="4">
        <v>18886.840203758067</v>
      </c>
      <c r="AO542" s="4">
        <v>134.8279343524033</v>
      </c>
      <c r="AP542" s="4">
        <v>48.529333376012268</v>
      </c>
      <c r="AQ542" s="4">
        <v>149729.97956549472</v>
      </c>
      <c r="AR542" s="4">
        <v>517294.19141567888</v>
      </c>
      <c r="AS542" s="27"/>
      <c r="AT542" s="1" t="s">
        <v>674</v>
      </c>
      <c r="AU542" s="4">
        <v>0</v>
      </c>
      <c r="AV542" s="4">
        <v>0</v>
      </c>
      <c r="AW542" s="4">
        <v>0</v>
      </c>
      <c r="AX542" s="4">
        <v>92.924867042680376</v>
      </c>
      <c r="AY542" s="4">
        <v>1002.8861067387331</v>
      </c>
      <c r="AZ542" s="4">
        <v>0</v>
      </c>
      <c r="BA542" s="4">
        <v>136.93812846314688</v>
      </c>
      <c r="BB542" s="4">
        <v>222.51131012669569</v>
      </c>
      <c r="BC542" s="4">
        <v>0</v>
      </c>
      <c r="BD542" s="4">
        <v>0</v>
      </c>
      <c r="BE542" s="4">
        <v>0</v>
      </c>
      <c r="BF542" s="4">
        <v>141.17391019790389</v>
      </c>
      <c r="BG542" s="4">
        <v>0</v>
      </c>
      <c r="BH542" s="4">
        <v>2387.4107600494299</v>
      </c>
      <c r="BI542" s="4">
        <v>0</v>
      </c>
      <c r="BJ542" s="4">
        <v>3983.8450826185899</v>
      </c>
      <c r="BK542" s="34">
        <v>521278.03649829747</v>
      </c>
      <c r="BL542" s="27"/>
      <c r="BM542" s="1" t="s">
        <v>674</v>
      </c>
      <c r="BN542" s="4">
        <v>1153.3089528262792</v>
      </c>
      <c r="BO542" s="4">
        <v>0</v>
      </c>
      <c r="BP542" s="4">
        <v>169.80776906900587</v>
      </c>
      <c r="BQ542" s="4">
        <v>271.63072817805266</v>
      </c>
      <c r="BR542" s="4">
        <v>1115.7205590068213</v>
      </c>
      <c r="BS542" s="4">
        <v>20.178330311244032</v>
      </c>
      <c r="BT542" s="4">
        <v>0</v>
      </c>
      <c r="BU542" s="4">
        <v>103.26481818532389</v>
      </c>
      <c r="BV542" s="4">
        <v>2036.3392410567089</v>
      </c>
      <c r="BW542" s="4">
        <v>85.811139722845425</v>
      </c>
      <c r="BX542" s="4">
        <v>269.09400547045664</v>
      </c>
      <c r="BY542" s="4">
        <v>4529.5656527195542</v>
      </c>
      <c r="BZ542" s="4">
        <v>0</v>
      </c>
      <c r="CA542" s="4">
        <v>4130.2271314727959</v>
      </c>
      <c r="CB542" s="4">
        <v>6779.5918724210105</v>
      </c>
      <c r="CC542" s="4">
        <v>3465.4736544270777</v>
      </c>
      <c r="CD542" s="4">
        <v>2197.7729389069095</v>
      </c>
      <c r="CE542" s="4">
        <v>348.04412804964738</v>
      </c>
      <c r="CF542" s="4">
        <v>0</v>
      </c>
      <c r="CG542" s="4">
        <v>100.5542770570557</v>
      </c>
      <c r="CH542" s="4">
        <v>0</v>
      </c>
      <c r="CI542" s="4">
        <v>0</v>
      </c>
      <c r="CJ542" s="4">
        <v>9604.1745609561985</v>
      </c>
      <c r="CK542" s="4">
        <v>36380.559759836993</v>
      </c>
      <c r="CL542" s="27"/>
      <c r="CM542" s="1" t="s">
        <v>674</v>
      </c>
      <c r="CN542" s="4">
        <v>400.8464441508188</v>
      </c>
      <c r="CO542" s="4">
        <v>756.35642613634923</v>
      </c>
      <c r="CP542" s="4">
        <v>6209.1736930713241</v>
      </c>
      <c r="CQ542" s="4">
        <v>149768.60445587439</v>
      </c>
      <c r="CR542" s="4">
        <v>15700.664529910206</v>
      </c>
      <c r="CS542" s="4">
        <v>9018.9779674710608</v>
      </c>
      <c r="CT542" s="4">
        <v>8826.5327543459516</v>
      </c>
      <c r="CU542" s="4">
        <v>18495.315173288534</v>
      </c>
      <c r="CV542" s="4">
        <v>171.2926017031613</v>
      </c>
      <c r="CW542" s="4">
        <v>0</v>
      </c>
      <c r="CX542" s="4">
        <v>7483.3416083539923</v>
      </c>
      <c r="CY542" s="4">
        <v>2685.2572827224426</v>
      </c>
      <c r="CZ542" s="4">
        <v>33.044100422917403</v>
      </c>
      <c r="DA542" s="4">
        <v>383.10477871091661</v>
      </c>
      <c r="DB542" s="4">
        <v>9550.8007606748852</v>
      </c>
      <c r="DC542" s="4">
        <v>67775.129143142782</v>
      </c>
      <c r="DD542" s="4">
        <v>5297.419109079332</v>
      </c>
      <c r="DE542" s="4">
        <v>69.323404218050783</v>
      </c>
      <c r="DF542" s="4">
        <v>19192.999223596802</v>
      </c>
      <c r="DG542" s="4">
        <v>18786.28592670101</v>
      </c>
      <c r="DH542" s="4">
        <v>134.8279343524033</v>
      </c>
      <c r="DI542" s="4">
        <v>48.529333376012268</v>
      </c>
      <c r="DJ542" s="4">
        <v>140125.80500453853</v>
      </c>
      <c r="DK542" s="4">
        <v>480913.63165584183</v>
      </c>
      <c r="DL542" s="27"/>
      <c r="DM542" s="1" t="s">
        <v>674</v>
      </c>
      <c r="DN542" s="4" t="e">
        <v>#DIV/0!</v>
      </c>
      <c r="DO542" s="4" t="e">
        <v>#DIV/0!</v>
      </c>
      <c r="DP542" s="4" t="e">
        <v>#DIV/0!</v>
      </c>
      <c r="DQ542" s="4">
        <v>0</v>
      </c>
      <c r="DR542" s="4">
        <v>232.89359343083132</v>
      </c>
      <c r="DS542" s="4" t="e">
        <v>#DIV/0!</v>
      </c>
      <c r="DT542" s="4">
        <v>0</v>
      </c>
      <c r="DU542" s="4">
        <v>0</v>
      </c>
      <c r="DV542" s="4" t="e">
        <v>#DIV/0!</v>
      </c>
      <c r="DW542" s="4" t="e">
        <v>#DIV/0!</v>
      </c>
      <c r="DX542" s="4" t="e">
        <v>#DIV/0!</v>
      </c>
      <c r="DY542" s="4">
        <v>47.057970065967965</v>
      </c>
      <c r="DZ542" s="4" t="e">
        <v>#DIV/0!</v>
      </c>
      <c r="EA542" s="4">
        <v>371.6834332610656</v>
      </c>
      <c r="EB542" s="4" t="e">
        <v>#DIV/0!</v>
      </c>
      <c r="EC542" s="4">
        <v>651.634996757865</v>
      </c>
      <c r="ED542" s="27"/>
      <c r="EE542" s="1" t="s">
        <v>674</v>
      </c>
      <c r="EF542" s="4" t="e">
        <v>#DIV/0!</v>
      </c>
      <c r="EG542" s="4" t="e">
        <v>#DIV/0!</v>
      </c>
      <c r="EH542" s="4" t="e">
        <v>#DIV/0!</v>
      </c>
      <c r="EI542" s="4">
        <v>92.924867042680376</v>
      </c>
      <c r="EJ542" s="4">
        <v>769.99251330790196</v>
      </c>
      <c r="EK542" s="4" t="e">
        <v>#DIV/0!</v>
      </c>
      <c r="EL542" s="4">
        <v>136.93812846314688</v>
      </c>
      <c r="EM542" s="4">
        <v>222.51131012669569</v>
      </c>
      <c r="EN542" s="4" t="e">
        <v>#DIV/0!</v>
      </c>
      <c r="EO542" s="4" t="e">
        <v>#DIV/0!</v>
      </c>
      <c r="EP542" s="4" t="e">
        <v>#DIV/0!</v>
      </c>
      <c r="EQ542" s="4">
        <v>94.115940131935929</v>
      </c>
      <c r="ER542" s="4" t="e">
        <v>#DIV/0!</v>
      </c>
      <c r="ES542" s="4">
        <v>2015.7273267883638</v>
      </c>
      <c r="ET542" s="4" t="e">
        <v>#DIV/0!</v>
      </c>
      <c r="EU542" s="4">
        <v>3332.2100858607246</v>
      </c>
      <c r="EV542" s="23"/>
      <c r="IF542" s="23"/>
    </row>
    <row r="543" spans="2:240" ht="21.6" hidden="1" customHeight="1" x14ac:dyDescent="0.3">
      <c r="B543" s="1" t="s">
        <v>722</v>
      </c>
      <c r="C543" s="38" t="s">
        <v>352</v>
      </c>
      <c r="D543" s="5" t="s">
        <v>15</v>
      </c>
      <c r="E543" s="6" t="s">
        <v>321</v>
      </c>
      <c r="F543" s="6">
        <v>2302950</v>
      </c>
      <c r="G543" s="5" t="s">
        <v>222</v>
      </c>
      <c r="H543" s="19"/>
      <c r="I543" s="7">
        <v>46.238401541666668</v>
      </c>
      <c r="J543" s="8">
        <v>58899.056312754998</v>
      </c>
      <c r="K543" s="19"/>
      <c r="L543" s="7">
        <v>0</v>
      </c>
      <c r="M543" s="8">
        <v>0</v>
      </c>
      <c r="N543" s="19"/>
      <c r="O543" s="7">
        <f t="shared" si="48"/>
        <v>46.238401541666668</v>
      </c>
      <c r="P543" s="8">
        <f t="shared" si="49"/>
        <v>58899.056312754998</v>
      </c>
      <c r="Q543" s="1" t="str">
        <f t="shared" si="50"/>
        <v>OK</v>
      </c>
      <c r="S543" s="1">
        <v>2302950</v>
      </c>
      <c r="T543" s="1" t="s">
        <v>529</v>
      </c>
      <c r="U543" s="4">
        <v>0</v>
      </c>
      <c r="V543" s="4">
        <v>0</v>
      </c>
      <c r="W543" s="4">
        <v>0</v>
      </c>
      <c r="X543" s="4">
        <v>56994.301263309193</v>
      </c>
      <c r="Y543" s="4">
        <v>413.68988058752183</v>
      </c>
      <c r="Z543" s="4">
        <v>0</v>
      </c>
      <c r="AA543" s="4">
        <v>804.58601445394004</v>
      </c>
      <c r="AB543" s="4">
        <v>0</v>
      </c>
      <c r="AC543" s="4">
        <v>545.57093090025683</v>
      </c>
      <c r="AD543" s="4">
        <v>0</v>
      </c>
      <c r="AE543" s="4">
        <v>0</v>
      </c>
      <c r="AF543" s="4">
        <v>0</v>
      </c>
      <c r="AG543" s="4">
        <v>0</v>
      </c>
      <c r="AH543" s="4">
        <v>0</v>
      </c>
      <c r="AI543" s="4">
        <v>24.21986803677105</v>
      </c>
      <c r="AJ543" s="4">
        <v>0</v>
      </c>
      <c r="AK543" s="4">
        <v>0</v>
      </c>
      <c r="AL543" s="4">
        <v>0</v>
      </c>
      <c r="AM543" s="4">
        <v>0</v>
      </c>
      <c r="AN543" s="4">
        <v>0</v>
      </c>
      <c r="AO543" s="4">
        <v>0</v>
      </c>
      <c r="AP543" s="4">
        <v>0</v>
      </c>
      <c r="AQ543" s="4">
        <v>116.68835546731509</v>
      </c>
      <c r="AR543" s="4">
        <v>58899.056312754998</v>
      </c>
      <c r="AS543" s="27"/>
      <c r="AT543" s="1" t="s">
        <v>529</v>
      </c>
      <c r="AU543" s="4">
        <v>0</v>
      </c>
      <c r="AV543" s="4">
        <v>0</v>
      </c>
      <c r="AW543" s="4">
        <v>0</v>
      </c>
      <c r="AX543" s="4">
        <v>0</v>
      </c>
      <c r="AY543" s="4">
        <v>0</v>
      </c>
      <c r="AZ543" s="4">
        <v>0</v>
      </c>
      <c r="BA543" s="4">
        <v>0</v>
      </c>
      <c r="BB543" s="4">
        <v>0</v>
      </c>
      <c r="BC543" s="4">
        <v>0</v>
      </c>
      <c r="BD543" s="4">
        <v>0</v>
      </c>
      <c r="BE543" s="4">
        <v>0</v>
      </c>
      <c r="BF543" s="4">
        <v>0</v>
      </c>
      <c r="BG543" s="4">
        <v>0</v>
      </c>
      <c r="BH543" s="4">
        <v>0</v>
      </c>
      <c r="BI543" s="4">
        <v>0</v>
      </c>
      <c r="BJ543" s="4">
        <v>0</v>
      </c>
      <c r="BK543" s="34">
        <v>58899.056312754998</v>
      </c>
      <c r="BL543" s="27"/>
      <c r="BM543" s="1" t="s">
        <v>529</v>
      </c>
      <c r="BN543" s="4" t="e">
        <v>#DIV/0!</v>
      </c>
      <c r="BO543" s="4" t="e">
        <v>#DIV/0!</v>
      </c>
      <c r="BP543" s="4" t="e">
        <v>#DIV/0!</v>
      </c>
      <c r="BQ543" s="4">
        <v>3709.1802465208507</v>
      </c>
      <c r="BR543" s="4">
        <v>0</v>
      </c>
      <c r="BS543" s="4" t="e">
        <v>#DIV/0!</v>
      </c>
      <c r="BT543" s="4">
        <v>295.46921758028111</v>
      </c>
      <c r="BU543" s="4" t="e">
        <v>#DIV/0!</v>
      </c>
      <c r="BV543" s="4">
        <v>206.95605499256249</v>
      </c>
      <c r="BW543" s="4" t="e">
        <v>#DIV/0!</v>
      </c>
      <c r="BX543" s="4" t="e">
        <v>#DIV/0!</v>
      </c>
      <c r="BY543" s="4" t="e">
        <v>#DIV/0!</v>
      </c>
      <c r="BZ543" s="4" t="e">
        <v>#DIV/0!</v>
      </c>
      <c r="CA543" s="4" t="e">
        <v>#DIV/0!</v>
      </c>
      <c r="CB543" s="4">
        <v>24.21986803677105</v>
      </c>
      <c r="CC543" s="4" t="e">
        <v>#DIV/0!</v>
      </c>
      <c r="CD543" s="4" t="e">
        <v>#DIV/0!</v>
      </c>
      <c r="CE543" s="4" t="e">
        <v>#DIV/0!</v>
      </c>
      <c r="CF543" s="4" t="e">
        <v>#DIV/0!</v>
      </c>
      <c r="CG543" s="4" t="e">
        <v>#DIV/0!</v>
      </c>
      <c r="CH543" s="4" t="e">
        <v>#DIV/0!</v>
      </c>
      <c r="CI543" s="4" t="e">
        <v>#DIV/0!</v>
      </c>
      <c r="CJ543" s="4">
        <v>0</v>
      </c>
      <c r="CK543" s="4">
        <v>4235.825387130466</v>
      </c>
      <c r="CL543" s="27"/>
      <c r="CM543" s="1" t="s">
        <v>529</v>
      </c>
      <c r="CN543" s="4" t="e">
        <v>#DIV/0!</v>
      </c>
      <c r="CO543" s="4" t="e">
        <v>#DIV/0!</v>
      </c>
      <c r="CP543" s="4" t="e">
        <v>#DIV/0!</v>
      </c>
      <c r="CQ543" s="4">
        <v>53285.12101678834</v>
      </c>
      <c r="CR543" s="4">
        <v>413.68988058752183</v>
      </c>
      <c r="CS543" s="4" t="e">
        <v>#DIV/0!</v>
      </c>
      <c r="CT543" s="4">
        <v>509.11679687365898</v>
      </c>
      <c r="CU543" s="4" t="e">
        <v>#DIV/0!</v>
      </c>
      <c r="CV543" s="4">
        <v>338.6148759076944</v>
      </c>
      <c r="CW543" s="4" t="e">
        <v>#DIV/0!</v>
      </c>
      <c r="CX543" s="4" t="e">
        <v>#DIV/0!</v>
      </c>
      <c r="CY543" s="4" t="e">
        <v>#DIV/0!</v>
      </c>
      <c r="CZ543" s="4" t="e">
        <v>#DIV/0!</v>
      </c>
      <c r="DA543" s="4" t="e">
        <v>#DIV/0!</v>
      </c>
      <c r="DB543" s="4">
        <v>0</v>
      </c>
      <c r="DC543" s="4" t="e">
        <v>#DIV/0!</v>
      </c>
      <c r="DD543" s="4" t="e">
        <v>#DIV/0!</v>
      </c>
      <c r="DE543" s="4" t="e">
        <v>#DIV/0!</v>
      </c>
      <c r="DF543" s="4" t="e">
        <v>#DIV/0!</v>
      </c>
      <c r="DG543" s="4" t="e">
        <v>#DIV/0!</v>
      </c>
      <c r="DH543" s="4" t="e">
        <v>#DIV/0!</v>
      </c>
      <c r="DI543" s="4" t="e">
        <v>#DIV/0!</v>
      </c>
      <c r="DJ543" s="4">
        <v>116.68835546731509</v>
      </c>
      <c r="DK543" s="4">
        <v>54663.230925624528</v>
      </c>
      <c r="DL543" s="27"/>
      <c r="DM543" s="1" t="s">
        <v>529</v>
      </c>
      <c r="DN543" s="4" t="e">
        <v>#DIV/0!</v>
      </c>
      <c r="DO543" s="4" t="e">
        <v>#DIV/0!</v>
      </c>
      <c r="DP543" s="4" t="e">
        <v>#DIV/0!</v>
      </c>
      <c r="DQ543" s="4" t="e">
        <v>#DIV/0!</v>
      </c>
      <c r="DR543" s="4" t="e">
        <v>#DIV/0!</v>
      </c>
      <c r="DS543" s="4" t="e">
        <v>#DIV/0!</v>
      </c>
      <c r="DT543" s="4" t="e">
        <v>#DIV/0!</v>
      </c>
      <c r="DU543" s="4" t="e">
        <v>#DIV/0!</v>
      </c>
      <c r="DV543" s="4" t="e">
        <v>#DIV/0!</v>
      </c>
      <c r="DW543" s="4" t="e">
        <v>#DIV/0!</v>
      </c>
      <c r="DX543" s="4" t="e">
        <v>#DIV/0!</v>
      </c>
      <c r="DY543" s="4" t="e">
        <v>#DIV/0!</v>
      </c>
      <c r="DZ543" s="4" t="e">
        <v>#DIV/0!</v>
      </c>
      <c r="EA543" s="4" t="e">
        <v>#DIV/0!</v>
      </c>
      <c r="EB543" s="4" t="e">
        <v>#DIV/0!</v>
      </c>
      <c r="EC543" s="4" t="e">
        <v>#DIV/0!</v>
      </c>
      <c r="ED543" s="27"/>
      <c r="EE543" s="1" t="s">
        <v>529</v>
      </c>
      <c r="EF543" s="4" t="e">
        <v>#DIV/0!</v>
      </c>
      <c r="EG543" s="4" t="e">
        <v>#DIV/0!</v>
      </c>
      <c r="EH543" s="4" t="e">
        <v>#DIV/0!</v>
      </c>
      <c r="EI543" s="4" t="e">
        <v>#DIV/0!</v>
      </c>
      <c r="EJ543" s="4" t="e">
        <v>#DIV/0!</v>
      </c>
      <c r="EK543" s="4" t="e">
        <v>#DIV/0!</v>
      </c>
      <c r="EL543" s="4" t="e">
        <v>#DIV/0!</v>
      </c>
      <c r="EM543" s="4" t="e">
        <v>#DIV/0!</v>
      </c>
      <c r="EN543" s="4" t="e">
        <v>#DIV/0!</v>
      </c>
      <c r="EO543" s="4" t="e">
        <v>#DIV/0!</v>
      </c>
      <c r="EP543" s="4" t="e">
        <v>#DIV/0!</v>
      </c>
      <c r="EQ543" s="4" t="e">
        <v>#DIV/0!</v>
      </c>
      <c r="ER543" s="4" t="e">
        <v>#DIV/0!</v>
      </c>
      <c r="ES543" s="4" t="e">
        <v>#DIV/0!</v>
      </c>
      <c r="ET543" s="4" t="e">
        <v>#DIV/0!</v>
      </c>
      <c r="EU543" s="4" t="e">
        <v>#DIV/0!</v>
      </c>
      <c r="EV543" s="23"/>
      <c r="IF543" s="23"/>
    </row>
    <row r="544" spans="2:240" ht="21.6" hidden="1" customHeight="1" x14ac:dyDescent="0.3">
      <c r="B544" s="1" t="s">
        <v>722</v>
      </c>
      <c r="C544" s="38" t="s">
        <v>432</v>
      </c>
      <c r="D544" s="5" t="s">
        <v>66</v>
      </c>
      <c r="E544" s="6" t="s">
        <v>320</v>
      </c>
      <c r="F544" s="6">
        <v>2538229</v>
      </c>
      <c r="G544" s="5" t="s">
        <v>273</v>
      </c>
      <c r="H544" s="19"/>
      <c r="I544" s="7">
        <v>52.216935158333335</v>
      </c>
      <c r="J544" s="8">
        <v>28346.532609826671</v>
      </c>
      <c r="K544" s="19"/>
      <c r="L544" s="7">
        <v>0</v>
      </c>
      <c r="M544" s="8">
        <v>0</v>
      </c>
      <c r="N544" s="19"/>
      <c r="O544" s="7">
        <f t="shared" si="48"/>
        <v>52.216935158333335</v>
      </c>
      <c r="P544" s="8">
        <f t="shared" si="49"/>
        <v>28346.532609826671</v>
      </c>
      <c r="Q544" s="1" t="str">
        <f t="shared" si="50"/>
        <v>OK</v>
      </c>
      <c r="S544" s="1">
        <v>2538229</v>
      </c>
      <c r="T544" s="1" t="s">
        <v>608</v>
      </c>
      <c r="U544" s="4">
        <v>0</v>
      </c>
      <c r="V544" s="4">
        <v>0</v>
      </c>
      <c r="W544" s="4">
        <v>0</v>
      </c>
      <c r="X544" s="4">
        <v>14224.902624646546</v>
      </c>
      <c r="Y544" s="4">
        <v>824.84081518069161</v>
      </c>
      <c r="Z544" s="4">
        <v>1471.8175421936435</v>
      </c>
      <c r="AA544" s="4">
        <v>153.38746987082354</v>
      </c>
      <c r="AB544" s="4">
        <v>0</v>
      </c>
      <c r="AC544" s="4">
        <v>0</v>
      </c>
      <c r="AD544" s="4">
        <v>0</v>
      </c>
      <c r="AE544" s="4">
        <v>86.280606929716797</v>
      </c>
      <c r="AF544" s="4">
        <v>85.059444205782015</v>
      </c>
      <c r="AG544" s="4">
        <v>0</v>
      </c>
      <c r="AH544" s="4">
        <v>0</v>
      </c>
      <c r="AI544" s="4">
        <v>966.70045929680975</v>
      </c>
      <c r="AJ544" s="4">
        <v>3008.730255483375</v>
      </c>
      <c r="AK544" s="4">
        <v>0</v>
      </c>
      <c r="AL544" s="4">
        <v>0</v>
      </c>
      <c r="AM544" s="4">
        <v>0</v>
      </c>
      <c r="AN544" s="4">
        <v>0</v>
      </c>
      <c r="AO544" s="4">
        <v>0</v>
      </c>
      <c r="AP544" s="4">
        <v>0</v>
      </c>
      <c r="AQ544" s="4">
        <v>7524.8133920192849</v>
      </c>
      <c r="AR544" s="4">
        <v>28346.532609826671</v>
      </c>
      <c r="AS544" s="27"/>
      <c r="AT544" s="1" t="s">
        <v>608</v>
      </c>
      <c r="AU544" s="4">
        <v>0</v>
      </c>
      <c r="AV544" s="4">
        <v>0</v>
      </c>
      <c r="AW544" s="4">
        <v>0</v>
      </c>
      <c r="AX544" s="4">
        <v>0</v>
      </c>
      <c r="AY544" s="4">
        <v>0</v>
      </c>
      <c r="AZ544" s="4">
        <v>0</v>
      </c>
      <c r="BA544" s="4">
        <v>0</v>
      </c>
      <c r="BB544" s="4">
        <v>0</v>
      </c>
      <c r="BC544" s="4">
        <v>0</v>
      </c>
      <c r="BD544" s="4">
        <v>0</v>
      </c>
      <c r="BE544" s="4">
        <v>0</v>
      </c>
      <c r="BF544" s="4">
        <v>0</v>
      </c>
      <c r="BG544" s="4">
        <v>0</v>
      </c>
      <c r="BH544" s="4">
        <v>0</v>
      </c>
      <c r="BI544" s="4">
        <v>0</v>
      </c>
      <c r="BJ544" s="4">
        <v>0</v>
      </c>
      <c r="BK544" s="34">
        <v>28346.532609826671</v>
      </c>
      <c r="BL544" s="27"/>
      <c r="BM544" s="1" t="s">
        <v>608</v>
      </c>
      <c r="BN544" s="4" t="e">
        <v>#DIV/0!</v>
      </c>
      <c r="BO544" s="4" t="e">
        <v>#DIV/0!</v>
      </c>
      <c r="BP544" s="4" t="e">
        <v>#DIV/0!</v>
      </c>
      <c r="BQ544" s="4">
        <v>0</v>
      </c>
      <c r="BR544" s="4">
        <v>0</v>
      </c>
      <c r="BS544" s="4">
        <v>0</v>
      </c>
      <c r="BT544" s="4">
        <v>0</v>
      </c>
      <c r="BU544" s="4" t="e">
        <v>#DIV/0!</v>
      </c>
      <c r="BV544" s="4" t="e">
        <v>#DIV/0!</v>
      </c>
      <c r="BW544" s="4" t="e">
        <v>#DIV/0!</v>
      </c>
      <c r="BX544" s="4">
        <v>86.280606929716797</v>
      </c>
      <c r="BY544" s="4">
        <v>85.059444205782015</v>
      </c>
      <c r="BZ544" s="4" t="e">
        <v>#DIV/0!</v>
      </c>
      <c r="CA544" s="4" t="e">
        <v>#DIV/0!</v>
      </c>
      <c r="CB544" s="4">
        <v>730.4551129765664</v>
      </c>
      <c r="CC544" s="4">
        <v>2889.7463151175516</v>
      </c>
      <c r="CD544" s="4" t="e">
        <v>#DIV/0!</v>
      </c>
      <c r="CE544" s="4" t="e">
        <v>#DIV/0!</v>
      </c>
      <c r="CF544" s="4" t="e">
        <v>#DIV/0!</v>
      </c>
      <c r="CG544" s="4" t="e">
        <v>#DIV/0!</v>
      </c>
      <c r="CH544" s="4" t="e">
        <v>#DIV/0!</v>
      </c>
      <c r="CI544" s="4" t="e">
        <v>#DIV/0!</v>
      </c>
      <c r="CJ544" s="4">
        <v>1855.8893521184993</v>
      </c>
      <c r="CK544" s="4">
        <v>5647.430831348116</v>
      </c>
      <c r="CL544" s="27"/>
      <c r="CM544" s="1" t="s">
        <v>608</v>
      </c>
      <c r="CN544" s="4" t="e">
        <v>#DIV/0!</v>
      </c>
      <c r="CO544" s="4" t="e">
        <v>#DIV/0!</v>
      </c>
      <c r="CP544" s="4" t="e">
        <v>#DIV/0!</v>
      </c>
      <c r="CQ544" s="4">
        <v>14224.902624646546</v>
      </c>
      <c r="CR544" s="4">
        <v>824.84081518069161</v>
      </c>
      <c r="CS544" s="4">
        <v>1471.8175421936435</v>
      </c>
      <c r="CT544" s="4">
        <v>153.38746987082354</v>
      </c>
      <c r="CU544" s="4" t="e">
        <v>#DIV/0!</v>
      </c>
      <c r="CV544" s="4" t="e">
        <v>#DIV/0!</v>
      </c>
      <c r="CW544" s="4" t="e">
        <v>#DIV/0!</v>
      </c>
      <c r="CX544" s="4">
        <v>0</v>
      </c>
      <c r="CY544" s="4">
        <v>0</v>
      </c>
      <c r="CZ544" s="4" t="e">
        <v>#DIV/0!</v>
      </c>
      <c r="DA544" s="4" t="e">
        <v>#DIV/0!</v>
      </c>
      <c r="DB544" s="4">
        <v>236.2453463202435</v>
      </c>
      <c r="DC544" s="4">
        <v>118.9839403658237</v>
      </c>
      <c r="DD544" s="4" t="e">
        <v>#DIV/0!</v>
      </c>
      <c r="DE544" s="4" t="e">
        <v>#DIV/0!</v>
      </c>
      <c r="DF544" s="4" t="e">
        <v>#DIV/0!</v>
      </c>
      <c r="DG544" s="4" t="e">
        <v>#DIV/0!</v>
      </c>
      <c r="DH544" s="4" t="e">
        <v>#DIV/0!</v>
      </c>
      <c r="DI544" s="4" t="e">
        <v>#DIV/0!</v>
      </c>
      <c r="DJ544" s="4">
        <v>5668.9240399007849</v>
      </c>
      <c r="DK544" s="4">
        <v>22699.101778478558</v>
      </c>
      <c r="DL544" s="27"/>
      <c r="DM544" s="1" t="s">
        <v>608</v>
      </c>
      <c r="DN544" s="4" t="e">
        <v>#DIV/0!</v>
      </c>
      <c r="DO544" s="4" t="e">
        <v>#DIV/0!</v>
      </c>
      <c r="DP544" s="4" t="e">
        <v>#DIV/0!</v>
      </c>
      <c r="DQ544" s="4" t="e">
        <v>#DIV/0!</v>
      </c>
      <c r="DR544" s="4" t="e">
        <v>#DIV/0!</v>
      </c>
      <c r="DS544" s="4" t="e">
        <v>#DIV/0!</v>
      </c>
      <c r="DT544" s="4" t="e">
        <v>#DIV/0!</v>
      </c>
      <c r="DU544" s="4" t="e">
        <v>#DIV/0!</v>
      </c>
      <c r="DV544" s="4" t="e">
        <v>#DIV/0!</v>
      </c>
      <c r="DW544" s="4" t="e">
        <v>#DIV/0!</v>
      </c>
      <c r="DX544" s="4" t="e">
        <v>#DIV/0!</v>
      </c>
      <c r="DY544" s="4" t="e">
        <v>#DIV/0!</v>
      </c>
      <c r="DZ544" s="4" t="e">
        <v>#DIV/0!</v>
      </c>
      <c r="EA544" s="4" t="e">
        <v>#DIV/0!</v>
      </c>
      <c r="EB544" s="4" t="e">
        <v>#DIV/0!</v>
      </c>
      <c r="EC544" s="4" t="e">
        <v>#DIV/0!</v>
      </c>
      <c r="ED544" s="27"/>
      <c r="EE544" s="1" t="s">
        <v>608</v>
      </c>
      <c r="EF544" s="4" t="e">
        <v>#DIV/0!</v>
      </c>
      <c r="EG544" s="4" t="e">
        <v>#DIV/0!</v>
      </c>
      <c r="EH544" s="4" t="e">
        <v>#DIV/0!</v>
      </c>
      <c r="EI544" s="4" t="e">
        <v>#DIV/0!</v>
      </c>
      <c r="EJ544" s="4" t="e">
        <v>#DIV/0!</v>
      </c>
      <c r="EK544" s="4" t="e">
        <v>#DIV/0!</v>
      </c>
      <c r="EL544" s="4" t="e">
        <v>#DIV/0!</v>
      </c>
      <c r="EM544" s="4" t="e">
        <v>#DIV/0!</v>
      </c>
      <c r="EN544" s="4" t="e">
        <v>#DIV/0!</v>
      </c>
      <c r="EO544" s="4" t="e">
        <v>#DIV/0!</v>
      </c>
      <c r="EP544" s="4" t="e">
        <v>#DIV/0!</v>
      </c>
      <c r="EQ544" s="4" t="e">
        <v>#DIV/0!</v>
      </c>
      <c r="ER544" s="4" t="e">
        <v>#DIV/0!</v>
      </c>
      <c r="ES544" s="4" t="e">
        <v>#DIV/0!</v>
      </c>
      <c r="ET544" s="4" t="e">
        <v>#DIV/0!</v>
      </c>
      <c r="EU544" s="4" t="e">
        <v>#DIV/0!</v>
      </c>
      <c r="EV544" s="23"/>
      <c r="IF544" s="23"/>
    </row>
    <row r="545" spans="2:240" ht="21.6" hidden="1" customHeight="1" x14ac:dyDescent="0.3">
      <c r="B545" s="1" t="s">
        <v>722</v>
      </c>
      <c r="C545" s="38" t="s">
        <v>356</v>
      </c>
      <c r="D545" s="5" t="s">
        <v>125</v>
      </c>
      <c r="E545" s="6" t="s">
        <v>322</v>
      </c>
      <c r="F545" s="6">
        <v>2304155</v>
      </c>
      <c r="G545" s="5" t="s">
        <v>124</v>
      </c>
      <c r="H545" s="19"/>
      <c r="I545" s="7">
        <v>68.245088316666667</v>
      </c>
      <c r="J545" s="8">
        <v>31418.393542573671</v>
      </c>
      <c r="K545" s="19"/>
      <c r="L545" s="7">
        <v>0</v>
      </c>
      <c r="M545" s="8">
        <v>0</v>
      </c>
      <c r="N545" s="19"/>
      <c r="O545" s="7">
        <f t="shared" si="48"/>
        <v>68.245088316666667</v>
      </c>
      <c r="P545" s="8">
        <f t="shared" si="49"/>
        <v>31418.393542573671</v>
      </c>
      <c r="Q545" s="1" t="str">
        <f t="shared" si="50"/>
        <v>OK</v>
      </c>
      <c r="S545" s="1">
        <v>2304155</v>
      </c>
      <c r="T545" s="1" t="s">
        <v>533</v>
      </c>
      <c r="U545" s="4">
        <v>0</v>
      </c>
      <c r="V545" s="4">
        <v>0</v>
      </c>
      <c r="W545" s="4">
        <v>0</v>
      </c>
      <c r="X545" s="4">
        <v>15727.080944081479</v>
      </c>
      <c r="Y545" s="4">
        <v>862.04144915208121</v>
      </c>
      <c r="Z545" s="4">
        <v>350.98175209856146</v>
      </c>
      <c r="AA545" s="4">
        <v>185.07862719458055</v>
      </c>
      <c r="AB545" s="4">
        <v>545.60276107039545</v>
      </c>
      <c r="AC545" s="4">
        <v>106.82973862641218</v>
      </c>
      <c r="AD545" s="4">
        <v>0</v>
      </c>
      <c r="AE545" s="4">
        <v>215.06932264898495</v>
      </c>
      <c r="AF545" s="4">
        <v>285.51776626475328</v>
      </c>
      <c r="AG545" s="4">
        <v>0</v>
      </c>
      <c r="AH545" s="4">
        <v>490.4008941994465</v>
      </c>
      <c r="AI545" s="4">
        <v>1937.8411388071559</v>
      </c>
      <c r="AJ545" s="4">
        <v>144.69495147084328</v>
      </c>
      <c r="AK545" s="4">
        <v>6729.8383578929106</v>
      </c>
      <c r="AL545" s="4">
        <v>0</v>
      </c>
      <c r="AM545" s="4">
        <v>2295.5387919172008</v>
      </c>
      <c r="AN545" s="4">
        <v>0</v>
      </c>
      <c r="AO545" s="4">
        <v>0</v>
      </c>
      <c r="AP545" s="4">
        <v>0</v>
      </c>
      <c r="AQ545" s="4">
        <v>1541.877047148869</v>
      </c>
      <c r="AR545" s="4">
        <v>31418.393542573671</v>
      </c>
      <c r="AS545" s="27"/>
      <c r="AT545" s="1" t="s">
        <v>533</v>
      </c>
      <c r="AU545" s="4">
        <v>0</v>
      </c>
      <c r="AV545" s="4">
        <v>0</v>
      </c>
      <c r="AW545" s="4">
        <v>0</v>
      </c>
      <c r="AX545" s="4">
        <v>0</v>
      </c>
      <c r="AY545" s="4">
        <v>0</v>
      </c>
      <c r="AZ545" s="4">
        <v>0</v>
      </c>
      <c r="BA545" s="4">
        <v>0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4">
        <v>0</v>
      </c>
      <c r="BH545" s="4">
        <v>0</v>
      </c>
      <c r="BI545" s="4">
        <v>0</v>
      </c>
      <c r="BJ545" s="4">
        <v>0</v>
      </c>
      <c r="BK545" s="34">
        <v>31418.393542573671</v>
      </c>
      <c r="BL545" s="27"/>
      <c r="BM545" s="1" t="s">
        <v>533</v>
      </c>
      <c r="BN545" s="4" t="e">
        <v>#DIV/0!</v>
      </c>
      <c r="BO545" s="4" t="e">
        <v>#DIV/0!</v>
      </c>
      <c r="BP545" s="4" t="e">
        <v>#DIV/0!</v>
      </c>
      <c r="BQ545" s="4">
        <v>3406.4321507088425</v>
      </c>
      <c r="BR545" s="4">
        <v>172.94062374882645</v>
      </c>
      <c r="BS545" s="4">
        <v>79.08343803209533</v>
      </c>
      <c r="BT545" s="4">
        <v>22.239014856775242</v>
      </c>
      <c r="BU545" s="4">
        <v>151.0966618927267</v>
      </c>
      <c r="BV545" s="4">
        <v>106.82973862641218</v>
      </c>
      <c r="BW545" s="4" t="e">
        <v>#DIV/0!</v>
      </c>
      <c r="BX545" s="4">
        <v>128.74530383888435</v>
      </c>
      <c r="BY545" s="4">
        <v>177.96150047928637</v>
      </c>
      <c r="BZ545" s="4" t="e">
        <v>#DIV/0!</v>
      </c>
      <c r="CA545" s="4">
        <v>266.07004776587576</v>
      </c>
      <c r="CB545" s="4">
        <v>1641.0532511575075</v>
      </c>
      <c r="CC545" s="4">
        <v>108.96179028943264</v>
      </c>
      <c r="CD545" s="4">
        <v>4293.0804636404982</v>
      </c>
      <c r="CE545" s="4" t="e">
        <v>#DIV/0!</v>
      </c>
      <c r="CF545" s="4">
        <v>746.34338793081827</v>
      </c>
      <c r="CG545" s="4" t="e">
        <v>#DIV/0!</v>
      </c>
      <c r="CH545" s="4" t="e">
        <v>#DIV/0!</v>
      </c>
      <c r="CI545" s="4" t="e">
        <v>#DIV/0!</v>
      </c>
      <c r="CJ545" s="4">
        <v>909.05522531371753</v>
      </c>
      <c r="CK545" s="4">
        <v>12209.892598281698</v>
      </c>
      <c r="CL545" s="27"/>
      <c r="CM545" s="1" t="s">
        <v>533</v>
      </c>
      <c r="CN545" s="4" t="e">
        <v>#DIV/0!</v>
      </c>
      <c r="CO545" s="4" t="e">
        <v>#DIV/0!</v>
      </c>
      <c r="CP545" s="4" t="e">
        <v>#DIV/0!</v>
      </c>
      <c r="CQ545" s="4">
        <v>12320.648793372638</v>
      </c>
      <c r="CR545" s="4">
        <v>689.10082540325482</v>
      </c>
      <c r="CS545" s="4">
        <v>271.89831406646618</v>
      </c>
      <c r="CT545" s="4">
        <v>162.83961233780528</v>
      </c>
      <c r="CU545" s="4">
        <v>394.50609917766883</v>
      </c>
      <c r="CV545" s="4">
        <v>0</v>
      </c>
      <c r="CW545" s="4" t="e">
        <v>#DIV/0!</v>
      </c>
      <c r="CX545" s="4">
        <v>86.324018810100597</v>
      </c>
      <c r="CY545" s="4">
        <v>107.55626578546692</v>
      </c>
      <c r="CZ545" s="4" t="e">
        <v>#DIV/0!</v>
      </c>
      <c r="DA545" s="4">
        <v>224.33084643357071</v>
      </c>
      <c r="DB545" s="4">
        <v>296.78788764964844</v>
      </c>
      <c r="DC545" s="4">
        <v>35.73316118141063</v>
      </c>
      <c r="DD545" s="4">
        <v>2436.7578942524133</v>
      </c>
      <c r="DE545" s="4" t="e">
        <v>#DIV/0!</v>
      </c>
      <c r="DF545" s="4">
        <v>1549.1954039863824</v>
      </c>
      <c r="DG545" s="4" t="e">
        <v>#DIV/0!</v>
      </c>
      <c r="DH545" s="4" t="e">
        <v>#DIV/0!</v>
      </c>
      <c r="DI545" s="4" t="e">
        <v>#DIV/0!</v>
      </c>
      <c r="DJ545" s="4">
        <v>632.82182183515158</v>
      </c>
      <c r="DK545" s="4">
        <v>19208.50094429198</v>
      </c>
      <c r="DL545" s="27"/>
      <c r="DM545" s="1" t="s">
        <v>533</v>
      </c>
      <c r="DN545" s="4" t="e">
        <v>#DIV/0!</v>
      </c>
      <c r="DO545" s="4" t="e">
        <v>#DIV/0!</v>
      </c>
      <c r="DP545" s="4" t="e">
        <v>#DIV/0!</v>
      </c>
      <c r="DQ545" s="4" t="e">
        <v>#DIV/0!</v>
      </c>
      <c r="DR545" s="4" t="e">
        <v>#DIV/0!</v>
      </c>
      <c r="DS545" s="4" t="e">
        <v>#DIV/0!</v>
      </c>
      <c r="DT545" s="4" t="e">
        <v>#DIV/0!</v>
      </c>
      <c r="DU545" s="4" t="e">
        <v>#DIV/0!</v>
      </c>
      <c r="DV545" s="4" t="e">
        <v>#DIV/0!</v>
      </c>
      <c r="DW545" s="4" t="e">
        <v>#DIV/0!</v>
      </c>
      <c r="DX545" s="4" t="e">
        <v>#DIV/0!</v>
      </c>
      <c r="DY545" s="4" t="e">
        <v>#DIV/0!</v>
      </c>
      <c r="DZ545" s="4" t="e">
        <v>#DIV/0!</v>
      </c>
      <c r="EA545" s="4" t="e">
        <v>#DIV/0!</v>
      </c>
      <c r="EB545" s="4" t="e">
        <v>#DIV/0!</v>
      </c>
      <c r="EC545" s="4" t="e">
        <v>#DIV/0!</v>
      </c>
      <c r="ED545" s="27"/>
      <c r="EE545" s="1" t="s">
        <v>533</v>
      </c>
      <c r="EF545" s="4" t="e">
        <v>#DIV/0!</v>
      </c>
      <c r="EG545" s="4" t="e">
        <v>#DIV/0!</v>
      </c>
      <c r="EH545" s="4" t="e">
        <v>#DIV/0!</v>
      </c>
      <c r="EI545" s="4" t="e">
        <v>#DIV/0!</v>
      </c>
      <c r="EJ545" s="4" t="e">
        <v>#DIV/0!</v>
      </c>
      <c r="EK545" s="4" t="e">
        <v>#DIV/0!</v>
      </c>
      <c r="EL545" s="4" t="e">
        <v>#DIV/0!</v>
      </c>
      <c r="EM545" s="4" t="e">
        <v>#DIV/0!</v>
      </c>
      <c r="EN545" s="4" t="e">
        <v>#DIV/0!</v>
      </c>
      <c r="EO545" s="4" t="e">
        <v>#DIV/0!</v>
      </c>
      <c r="EP545" s="4" t="e">
        <v>#DIV/0!</v>
      </c>
      <c r="EQ545" s="4" t="e">
        <v>#DIV/0!</v>
      </c>
      <c r="ER545" s="4" t="e">
        <v>#DIV/0!</v>
      </c>
      <c r="ES545" s="4" t="e">
        <v>#DIV/0!</v>
      </c>
      <c r="ET545" s="4" t="e">
        <v>#DIV/0!</v>
      </c>
      <c r="EU545" s="4" t="e">
        <v>#DIV/0!</v>
      </c>
      <c r="EV545" s="23"/>
      <c r="IF545" s="23"/>
    </row>
    <row r="546" spans="2:240" ht="21.6" hidden="1" customHeight="1" x14ac:dyDescent="0.3">
      <c r="B546" s="1" t="s">
        <v>722</v>
      </c>
      <c r="C546" s="38" t="s">
        <v>469</v>
      </c>
      <c r="D546" s="5" t="s">
        <v>88</v>
      </c>
      <c r="E546" s="6" t="s">
        <v>320</v>
      </c>
      <c r="F546" s="6">
        <v>2672839</v>
      </c>
      <c r="G546" s="5" t="s">
        <v>296</v>
      </c>
      <c r="H546" s="19"/>
      <c r="I546" s="7">
        <v>76.377392241666669</v>
      </c>
      <c r="J546" s="8">
        <v>31672.935667041667</v>
      </c>
      <c r="K546" s="19"/>
      <c r="L546" s="7">
        <v>0</v>
      </c>
      <c r="M546" s="8">
        <v>0</v>
      </c>
      <c r="N546" s="19"/>
      <c r="O546" s="7">
        <f t="shared" si="48"/>
        <v>76.377392241666669</v>
      </c>
      <c r="P546" s="8">
        <f t="shared" si="49"/>
        <v>31672.935667041667</v>
      </c>
      <c r="Q546" s="1" t="str">
        <f t="shared" si="50"/>
        <v>OK</v>
      </c>
      <c r="S546" s="1">
        <v>2672839</v>
      </c>
      <c r="T546" s="1" t="s">
        <v>642</v>
      </c>
      <c r="U546" s="4">
        <v>0</v>
      </c>
      <c r="V546" s="4">
        <v>0</v>
      </c>
      <c r="W546" s="4">
        <v>665.96922314664505</v>
      </c>
      <c r="X546" s="4">
        <v>15086.690482387185</v>
      </c>
      <c r="Y546" s="4">
        <v>233.57663967783694</v>
      </c>
      <c r="Z546" s="4">
        <v>465.56777464508576</v>
      </c>
      <c r="AA546" s="4">
        <v>127.59221097677461</v>
      </c>
      <c r="AB546" s="4">
        <v>5.1693698441495917</v>
      </c>
      <c r="AC546" s="4">
        <v>71.619139607447181</v>
      </c>
      <c r="AD546" s="4">
        <v>0</v>
      </c>
      <c r="AE546" s="4">
        <v>33.961208861028652</v>
      </c>
      <c r="AF546" s="4">
        <v>372.21544503317654</v>
      </c>
      <c r="AG546" s="4">
        <v>0</v>
      </c>
      <c r="AH546" s="4">
        <v>56.668375082672014</v>
      </c>
      <c r="AI546" s="4">
        <v>4666.8598505639866</v>
      </c>
      <c r="AJ546" s="4">
        <v>432.75799036600307</v>
      </c>
      <c r="AK546" s="4">
        <v>5067.6404007057572</v>
      </c>
      <c r="AL546" s="4">
        <v>0</v>
      </c>
      <c r="AM546" s="4">
        <v>26.79327451298024</v>
      </c>
      <c r="AN546" s="4">
        <v>429.63738893343731</v>
      </c>
      <c r="AO546" s="4">
        <v>0</v>
      </c>
      <c r="AP546" s="4">
        <v>0</v>
      </c>
      <c r="AQ546" s="4">
        <v>3930.2168926974991</v>
      </c>
      <c r="AR546" s="4">
        <v>31672.935667041667</v>
      </c>
      <c r="AS546" s="27"/>
      <c r="AT546" s="1" t="s">
        <v>642</v>
      </c>
      <c r="AU546" s="4">
        <v>0</v>
      </c>
      <c r="AV546" s="4">
        <v>0</v>
      </c>
      <c r="AW546" s="4">
        <v>0</v>
      </c>
      <c r="AX546" s="4">
        <v>0</v>
      </c>
      <c r="AY546" s="4">
        <v>0</v>
      </c>
      <c r="AZ546" s="4">
        <v>0</v>
      </c>
      <c r="BA546" s="4">
        <v>0</v>
      </c>
      <c r="BB546" s="4">
        <v>0</v>
      </c>
      <c r="BC546" s="4">
        <v>0</v>
      </c>
      <c r="BD546" s="4">
        <v>0</v>
      </c>
      <c r="BE546" s="4">
        <v>0</v>
      </c>
      <c r="BF546" s="4">
        <v>0</v>
      </c>
      <c r="BG546" s="4">
        <v>0</v>
      </c>
      <c r="BH546" s="4">
        <v>0</v>
      </c>
      <c r="BI546" s="4">
        <v>0</v>
      </c>
      <c r="BJ546" s="4">
        <v>0</v>
      </c>
      <c r="BK546" s="34">
        <v>31672.935667041667</v>
      </c>
      <c r="BL546" s="27"/>
      <c r="BM546" s="1" t="s">
        <v>642</v>
      </c>
      <c r="BN546" s="4" t="e">
        <v>#DIV/0!</v>
      </c>
      <c r="BO546" s="4" t="e">
        <v>#DIV/0!</v>
      </c>
      <c r="BP546" s="4">
        <v>0</v>
      </c>
      <c r="BQ546" s="4">
        <v>5.570797024703964</v>
      </c>
      <c r="BR546" s="4">
        <v>0</v>
      </c>
      <c r="BS546" s="4">
        <v>0</v>
      </c>
      <c r="BT546" s="4">
        <v>0</v>
      </c>
      <c r="BU546" s="4">
        <v>0</v>
      </c>
      <c r="BV546" s="4">
        <v>67.930580959079251</v>
      </c>
      <c r="BW546" s="4" t="e">
        <v>#DIV/0!</v>
      </c>
      <c r="BX546" s="4">
        <v>33.961208861028652</v>
      </c>
      <c r="BY546" s="4">
        <v>368.75566110234877</v>
      </c>
      <c r="BZ546" s="4" t="e">
        <v>#DIV/0!</v>
      </c>
      <c r="CA546" s="4">
        <v>56.668375082672014</v>
      </c>
      <c r="CB546" s="4">
        <v>3042.4282340343429</v>
      </c>
      <c r="CC546" s="4">
        <v>269.20896519772145</v>
      </c>
      <c r="CD546" s="4">
        <v>4077.6914837649338</v>
      </c>
      <c r="CE546" s="4" t="e">
        <v>#DIV/0!</v>
      </c>
      <c r="CF546" s="4">
        <v>0</v>
      </c>
      <c r="CG546" s="4">
        <v>0</v>
      </c>
      <c r="CH546" s="4" t="e">
        <v>#DIV/0!</v>
      </c>
      <c r="CI546" s="4" t="e">
        <v>#DIV/0!</v>
      </c>
      <c r="CJ546" s="4">
        <v>1143.6205273530088</v>
      </c>
      <c r="CK546" s="4">
        <v>9065.8358333798406</v>
      </c>
      <c r="CL546" s="27"/>
      <c r="CM546" s="1" t="s">
        <v>642</v>
      </c>
      <c r="CN546" s="4" t="e">
        <v>#DIV/0!</v>
      </c>
      <c r="CO546" s="4" t="e">
        <v>#DIV/0!</v>
      </c>
      <c r="CP546" s="4">
        <v>665.96922314664505</v>
      </c>
      <c r="CQ546" s="4">
        <v>15081.119685362481</v>
      </c>
      <c r="CR546" s="4">
        <v>233.57663967783694</v>
      </c>
      <c r="CS546" s="4">
        <v>465.56777464508576</v>
      </c>
      <c r="CT546" s="4">
        <v>127.59221097677461</v>
      </c>
      <c r="CU546" s="4">
        <v>5.1693698441495917</v>
      </c>
      <c r="CV546" s="4">
        <v>3.6885586483679327</v>
      </c>
      <c r="CW546" s="4" t="e">
        <v>#DIV/0!</v>
      </c>
      <c r="CX546" s="4">
        <v>0</v>
      </c>
      <c r="CY546" s="4">
        <v>3.4597839308277938</v>
      </c>
      <c r="CZ546" s="4" t="e">
        <v>#DIV/0!</v>
      </c>
      <c r="DA546" s="4">
        <v>0</v>
      </c>
      <c r="DB546" s="4">
        <v>1624.4316165296441</v>
      </c>
      <c r="DC546" s="4">
        <v>163.54902516828162</v>
      </c>
      <c r="DD546" s="4">
        <v>989.94891694082355</v>
      </c>
      <c r="DE546" s="4" t="e">
        <v>#DIV/0!</v>
      </c>
      <c r="DF546" s="4">
        <v>26.79327451298024</v>
      </c>
      <c r="DG546" s="4">
        <v>429.63738893343731</v>
      </c>
      <c r="DH546" s="4" t="e">
        <v>#DIV/0!</v>
      </c>
      <c r="DI546" s="4" t="e">
        <v>#DIV/0!</v>
      </c>
      <c r="DJ546" s="4">
        <v>2786.5963653444906</v>
      </c>
      <c r="DK546" s="4">
        <v>22607.099833661832</v>
      </c>
      <c r="DL546" s="27"/>
      <c r="DM546" s="1" t="s">
        <v>642</v>
      </c>
      <c r="DN546" s="4" t="e">
        <v>#DIV/0!</v>
      </c>
      <c r="DO546" s="4" t="e">
        <v>#DIV/0!</v>
      </c>
      <c r="DP546" s="4" t="e">
        <v>#DIV/0!</v>
      </c>
      <c r="DQ546" s="4" t="e">
        <v>#DIV/0!</v>
      </c>
      <c r="DR546" s="4" t="e">
        <v>#DIV/0!</v>
      </c>
      <c r="DS546" s="4" t="e">
        <v>#DIV/0!</v>
      </c>
      <c r="DT546" s="4" t="e">
        <v>#DIV/0!</v>
      </c>
      <c r="DU546" s="4" t="e">
        <v>#DIV/0!</v>
      </c>
      <c r="DV546" s="4" t="e">
        <v>#DIV/0!</v>
      </c>
      <c r="DW546" s="4" t="e">
        <v>#DIV/0!</v>
      </c>
      <c r="DX546" s="4" t="e">
        <v>#DIV/0!</v>
      </c>
      <c r="DY546" s="4" t="e">
        <v>#DIV/0!</v>
      </c>
      <c r="DZ546" s="4" t="e">
        <v>#DIV/0!</v>
      </c>
      <c r="EA546" s="4" t="e">
        <v>#DIV/0!</v>
      </c>
      <c r="EB546" s="4" t="e">
        <v>#DIV/0!</v>
      </c>
      <c r="EC546" s="4" t="e">
        <v>#DIV/0!</v>
      </c>
      <c r="ED546" s="27"/>
      <c r="EE546" s="1" t="s">
        <v>642</v>
      </c>
      <c r="EF546" s="4" t="e">
        <v>#DIV/0!</v>
      </c>
      <c r="EG546" s="4" t="e">
        <v>#DIV/0!</v>
      </c>
      <c r="EH546" s="4" t="e">
        <v>#DIV/0!</v>
      </c>
      <c r="EI546" s="4" t="e">
        <v>#DIV/0!</v>
      </c>
      <c r="EJ546" s="4" t="e">
        <v>#DIV/0!</v>
      </c>
      <c r="EK546" s="4" t="e">
        <v>#DIV/0!</v>
      </c>
      <c r="EL546" s="4" t="e">
        <v>#DIV/0!</v>
      </c>
      <c r="EM546" s="4" t="e">
        <v>#DIV/0!</v>
      </c>
      <c r="EN546" s="4" t="e">
        <v>#DIV/0!</v>
      </c>
      <c r="EO546" s="4" t="e">
        <v>#DIV/0!</v>
      </c>
      <c r="EP546" s="4" t="e">
        <v>#DIV/0!</v>
      </c>
      <c r="EQ546" s="4" t="e">
        <v>#DIV/0!</v>
      </c>
      <c r="ER546" s="4" t="e">
        <v>#DIV/0!</v>
      </c>
      <c r="ES546" s="4" t="e">
        <v>#DIV/0!</v>
      </c>
      <c r="ET546" s="4" t="e">
        <v>#DIV/0!</v>
      </c>
      <c r="EU546" s="4" t="e">
        <v>#DIV/0!</v>
      </c>
      <c r="EV546" s="23"/>
      <c r="IF546" s="23"/>
    </row>
    <row r="547" spans="2:240" ht="21.6" hidden="1" customHeight="1" x14ac:dyDescent="0.3">
      <c r="B547" s="1" t="s">
        <v>722</v>
      </c>
      <c r="C547" s="38" t="s">
        <v>368</v>
      </c>
      <c r="D547" s="5" t="s">
        <v>26</v>
      </c>
      <c r="E547" s="6" t="s">
        <v>320</v>
      </c>
      <c r="F547" s="6">
        <v>2377616</v>
      </c>
      <c r="G547" s="5" t="s">
        <v>233</v>
      </c>
      <c r="H547" s="19"/>
      <c r="I547" s="7">
        <v>117.43720418333334</v>
      </c>
      <c r="J547" s="8">
        <v>52020.884695239751</v>
      </c>
      <c r="K547" s="19"/>
      <c r="L547" s="7">
        <v>0</v>
      </c>
      <c r="M547" s="8">
        <v>0</v>
      </c>
      <c r="N547" s="19"/>
      <c r="O547" s="7">
        <f t="shared" si="48"/>
        <v>117.43720418333334</v>
      </c>
      <c r="P547" s="8">
        <f t="shared" si="49"/>
        <v>52020.884695239751</v>
      </c>
      <c r="Q547" s="1" t="str">
        <f t="shared" si="50"/>
        <v>OK</v>
      </c>
      <c r="S547" s="1">
        <v>2377616</v>
      </c>
      <c r="T547" s="1" t="s">
        <v>545</v>
      </c>
      <c r="U547" s="4">
        <v>0</v>
      </c>
      <c r="V547" s="4">
        <v>0</v>
      </c>
      <c r="W547" s="4">
        <v>482.41651998818685</v>
      </c>
      <c r="X547" s="4">
        <v>20272.318252157133</v>
      </c>
      <c r="Y547" s="4">
        <v>810.77647625143391</v>
      </c>
      <c r="Z547" s="4">
        <v>285.53955572973331</v>
      </c>
      <c r="AA547" s="4">
        <v>362.16497187663043</v>
      </c>
      <c r="AB547" s="4">
        <v>9139.8555493694457</v>
      </c>
      <c r="AC547" s="4">
        <v>210.30185427813274</v>
      </c>
      <c r="AD547" s="4">
        <v>0</v>
      </c>
      <c r="AE547" s="4">
        <v>538.31190649299447</v>
      </c>
      <c r="AF547" s="4">
        <v>0</v>
      </c>
      <c r="AG547" s="4">
        <v>0</v>
      </c>
      <c r="AH547" s="4">
        <v>841.57755370793166</v>
      </c>
      <c r="AI547" s="4">
        <v>4386.6458918708431</v>
      </c>
      <c r="AJ547" s="4">
        <v>975.3004076823205</v>
      </c>
      <c r="AK547" s="4">
        <v>1376.3761379191803</v>
      </c>
      <c r="AL547" s="4">
        <v>0</v>
      </c>
      <c r="AM547" s="4">
        <v>11444.201026602805</v>
      </c>
      <c r="AN547" s="4">
        <v>0</v>
      </c>
      <c r="AO547" s="4">
        <v>0</v>
      </c>
      <c r="AP547" s="4">
        <v>0</v>
      </c>
      <c r="AQ547" s="4">
        <v>895.09859131298231</v>
      </c>
      <c r="AR547" s="4">
        <v>52020.884695239751</v>
      </c>
      <c r="AS547" s="27"/>
      <c r="AT547" s="1" t="s">
        <v>545</v>
      </c>
      <c r="AU547" s="4">
        <v>0</v>
      </c>
      <c r="AV547" s="4">
        <v>0</v>
      </c>
      <c r="AW547" s="4">
        <v>0</v>
      </c>
      <c r="AX547" s="4">
        <v>0</v>
      </c>
      <c r="AY547" s="4">
        <v>0</v>
      </c>
      <c r="AZ547" s="4">
        <v>0</v>
      </c>
      <c r="BA547" s="4">
        <v>0</v>
      </c>
      <c r="BB547" s="4">
        <v>0</v>
      </c>
      <c r="BC547" s="4">
        <v>0</v>
      </c>
      <c r="BD547" s="4">
        <v>0</v>
      </c>
      <c r="BE547" s="4">
        <v>0</v>
      </c>
      <c r="BF547" s="4">
        <v>0</v>
      </c>
      <c r="BG547" s="4">
        <v>0</v>
      </c>
      <c r="BH547" s="4">
        <v>0</v>
      </c>
      <c r="BI547" s="4">
        <v>0</v>
      </c>
      <c r="BJ547" s="4">
        <v>0</v>
      </c>
      <c r="BK547" s="34">
        <v>52020.884695239751</v>
      </c>
      <c r="BL547" s="27"/>
      <c r="BM547" s="1" t="s">
        <v>545</v>
      </c>
      <c r="BN547" s="4" t="e">
        <v>#DIV/0!</v>
      </c>
      <c r="BO547" s="4" t="e">
        <v>#DIV/0!</v>
      </c>
      <c r="BP547" s="4">
        <v>39.307078251767884</v>
      </c>
      <c r="BQ547" s="4">
        <v>451.065593312798</v>
      </c>
      <c r="BR547" s="4">
        <v>89.365970017523466</v>
      </c>
      <c r="BS547" s="4">
        <v>0</v>
      </c>
      <c r="BT547" s="4">
        <v>25.526333434581336</v>
      </c>
      <c r="BU547" s="4">
        <v>598.90719465451411</v>
      </c>
      <c r="BV547" s="4">
        <v>210.30185427813274</v>
      </c>
      <c r="BW547" s="4" t="e">
        <v>#DIV/0!</v>
      </c>
      <c r="BX547" s="4">
        <v>538.31190649299447</v>
      </c>
      <c r="BY547" s="4" t="e">
        <v>#DIV/0!</v>
      </c>
      <c r="BZ547" s="4" t="e">
        <v>#DIV/0!</v>
      </c>
      <c r="CA547" s="4">
        <v>841.57755370793166</v>
      </c>
      <c r="CB547" s="4">
        <v>4277.7793169798761</v>
      </c>
      <c r="CC547" s="4">
        <v>975.3004076823205</v>
      </c>
      <c r="CD547" s="4">
        <v>1376.3761379191803</v>
      </c>
      <c r="CE547" s="4" t="e">
        <v>#DIV/0!</v>
      </c>
      <c r="CF547" s="4">
        <v>2534.2276764231742</v>
      </c>
      <c r="CG547" s="4" t="e">
        <v>#DIV/0!</v>
      </c>
      <c r="CH547" s="4" t="e">
        <v>#DIV/0!</v>
      </c>
      <c r="CI547" s="4" t="e">
        <v>#DIV/0!</v>
      </c>
      <c r="CJ547" s="4">
        <v>895.09859131298231</v>
      </c>
      <c r="CK547" s="4">
        <v>12853.145614467778</v>
      </c>
      <c r="CL547" s="27"/>
      <c r="CM547" s="1" t="s">
        <v>545</v>
      </c>
      <c r="CN547" s="4" t="e">
        <v>#DIV/0!</v>
      </c>
      <c r="CO547" s="4" t="e">
        <v>#DIV/0!</v>
      </c>
      <c r="CP547" s="4">
        <v>443.109441736419</v>
      </c>
      <c r="CQ547" s="4">
        <v>19821.252658844332</v>
      </c>
      <c r="CR547" s="4">
        <v>721.41050623391038</v>
      </c>
      <c r="CS547" s="4">
        <v>285.53955572973331</v>
      </c>
      <c r="CT547" s="4">
        <v>336.63863844204906</v>
      </c>
      <c r="CU547" s="4">
        <v>8540.9483547149321</v>
      </c>
      <c r="CV547" s="4">
        <v>0</v>
      </c>
      <c r="CW547" s="4" t="e">
        <v>#DIV/0!</v>
      </c>
      <c r="CX547" s="4">
        <v>0</v>
      </c>
      <c r="CY547" s="4" t="e">
        <v>#DIV/0!</v>
      </c>
      <c r="CZ547" s="4" t="e">
        <v>#DIV/0!</v>
      </c>
      <c r="DA547" s="4">
        <v>0</v>
      </c>
      <c r="DB547" s="4">
        <v>108.86657489096692</v>
      </c>
      <c r="DC547" s="4">
        <v>0</v>
      </c>
      <c r="DD547" s="4">
        <v>0</v>
      </c>
      <c r="DE547" s="4" t="e">
        <v>#DIV/0!</v>
      </c>
      <c r="DF547" s="4">
        <v>8909.9733501796327</v>
      </c>
      <c r="DG547" s="4" t="e">
        <v>#DIV/0!</v>
      </c>
      <c r="DH547" s="4" t="e">
        <v>#DIV/0!</v>
      </c>
      <c r="DI547" s="4" t="e">
        <v>#DIV/0!</v>
      </c>
      <c r="DJ547" s="4">
        <v>0</v>
      </c>
      <c r="DK547" s="4">
        <v>39167.739080771978</v>
      </c>
      <c r="DL547" s="27"/>
      <c r="DM547" s="1" t="s">
        <v>545</v>
      </c>
      <c r="DN547" s="4" t="e">
        <v>#DIV/0!</v>
      </c>
      <c r="DO547" s="4" t="e">
        <v>#DIV/0!</v>
      </c>
      <c r="DP547" s="4" t="e">
        <v>#DIV/0!</v>
      </c>
      <c r="DQ547" s="4" t="e">
        <v>#DIV/0!</v>
      </c>
      <c r="DR547" s="4" t="e">
        <v>#DIV/0!</v>
      </c>
      <c r="DS547" s="4" t="e">
        <v>#DIV/0!</v>
      </c>
      <c r="DT547" s="4" t="e">
        <v>#DIV/0!</v>
      </c>
      <c r="DU547" s="4" t="e">
        <v>#DIV/0!</v>
      </c>
      <c r="DV547" s="4" t="e">
        <v>#DIV/0!</v>
      </c>
      <c r="DW547" s="4" t="e">
        <v>#DIV/0!</v>
      </c>
      <c r="DX547" s="4" t="e">
        <v>#DIV/0!</v>
      </c>
      <c r="DY547" s="4" t="e">
        <v>#DIV/0!</v>
      </c>
      <c r="DZ547" s="4" t="e">
        <v>#DIV/0!</v>
      </c>
      <c r="EA547" s="4" t="e">
        <v>#DIV/0!</v>
      </c>
      <c r="EB547" s="4" t="e">
        <v>#DIV/0!</v>
      </c>
      <c r="EC547" s="4" t="e">
        <v>#DIV/0!</v>
      </c>
      <c r="ED547" s="27"/>
      <c r="EE547" s="1" t="s">
        <v>545</v>
      </c>
      <c r="EF547" s="4" t="e">
        <v>#DIV/0!</v>
      </c>
      <c r="EG547" s="4" t="e">
        <v>#DIV/0!</v>
      </c>
      <c r="EH547" s="4" t="e">
        <v>#DIV/0!</v>
      </c>
      <c r="EI547" s="4" t="e">
        <v>#DIV/0!</v>
      </c>
      <c r="EJ547" s="4" t="e">
        <v>#DIV/0!</v>
      </c>
      <c r="EK547" s="4" t="e">
        <v>#DIV/0!</v>
      </c>
      <c r="EL547" s="4" t="e">
        <v>#DIV/0!</v>
      </c>
      <c r="EM547" s="4" t="e">
        <v>#DIV/0!</v>
      </c>
      <c r="EN547" s="4" t="e">
        <v>#DIV/0!</v>
      </c>
      <c r="EO547" s="4" t="e">
        <v>#DIV/0!</v>
      </c>
      <c r="EP547" s="4" t="e">
        <v>#DIV/0!</v>
      </c>
      <c r="EQ547" s="4" t="e">
        <v>#DIV/0!</v>
      </c>
      <c r="ER547" s="4" t="e">
        <v>#DIV/0!</v>
      </c>
      <c r="ES547" s="4" t="e">
        <v>#DIV/0!</v>
      </c>
      <c r="ET547" s="4" t="e">
        <v>#DIV/0!</v>
      </c>
      <c r="EU547" s="4" t="e">
        <v>#DIV/0!</v>
      </c>
      <c r="EV547" s="23"/>
      <c r="IF547" s="23"/>
    </row>
    <row r="548" spans="2:240" ht="21.6" hidden="1" customHeight="1" x14ac:dyDescent="0.3">
      <c r="B548" s="1" t="s">
        <v>722</v>
      </c>
      <c r="C548" s="38" t="s">
        <v>455</v>
      </c>
      <c r="D548" s="5" t="s">
        <v>79</v>
      </c>
      <c r="E548" s="6" t="s">
        <v>320</v>
      </c>
      <c r="F548" s="6">
        <v>2626659</v>
      </c>
      <c r="G548" s="5" t="s">
        <v>287</v>
      </c>
      <c r="H548" s="19"/>
      <c r="I548" s="7">
        <v>82.083333333333329</v>
      </c>
      <c r="J548" s="8">
        <v>41967.037499999999</v>
      </c>
      <c r="K548" s="19"/>
      <c r="L548" s="7">
        <v>0</v>
      </c>
      <c r="M548" s="8">
        <v>0</v>
      </c>
      <c r="N548" s="19"/>
      <c r="O548" s="7">
        <f t="shared" si="48"/>
        <v>82.083333333333329</v>
      </c>
      <c r="P548" s="8">
        <f t="shared" si="49"/>
        <v>41967.037499999999</v>
      </c>
      <c r="Q548" s="1" t="str">
        <f t="shared" si="50"/>
        <v>OK</v>
      </c>
      <c r="S548" s="1">
        <v>2626659</v>
      </c>
      <c r="T548" s="1" t="s">
        <v>629</v>
      </c>
      <c r="U548" s="4">
        <v>0</v>
      </c>
      <c r="V548" s="4">
        <v>0</v>
      </c>
      <c r="W548" s="4">
        <v>16.190674510962047</v>
      </c>
      <c r="X548" s="4">
        <v>10331.54327755104</v>
      </c>
      <c r="Y548" s="4">
        <v>0</v>
      </c>
      <c r="Z548" s="4">
        <v>958.51758832248083</v>
      </c>
      <c r="AA548" s="4">
        <v>0</v>
      </c>
      <c r="AB548" s="4">
        <v>0</v>
      </c>
      <c r="AC548" s="4">
        <v>550.36759953121361</v>
      </c>
      <c r="AD548" s="4">
        <v>0</v>
      </c>
      <c r="AE548" s="4">
        <v>198.38153015670414</v>
      </c>
      <c r="AF548" s="4">
        <v>240.32460384741555</v>
      </c>
      <c r="AG548" s="4">
        <v>0</v>
      </c>
      <c r="AH548" s="4">
        <v>104.54555057638058</v>
      </c>
      <c r="AI548" s="4">
        <v>1582.2777863548781</v>
      </c>
      <c r="AJ548" s="4">
        <v>24734.735468394272</v>
      </c>
      <c r="AK548" s="4">
        <v>47.043392459089979</v>
      </c>
      <c r="AL548" s="4">
        <v>0</v>
      </c>
      <c r="AM548" s="4">
        <v>0</v>
      </c>
      <c r="AN548" s="4">
        <v>0</v>
      </c>
      <c r="AO548" s="4">
        <v>0</v>
      </c>
      <c r="AP548" s="4">
        <v>901.63603611419251</v>
      </c>
      <c r="AQ548" s="4">
        <v>2301.4739921813689</v>
      </c>
      <c r="AR548" s="4">
        <v>41967.037499999999</v>
      </c>
      <c r="AS548" s="27"/>
      <c r="AT548" s="1" t="s">
        <v>629</v>
      </c>
      <c r="AU548" s="4">
        <v>0</v>
      </c>
      <c r="AV548" s="4">
        <v>0</v>
      </c>
      <c r="AW548" s="4">
        <v>0</v>
      </c>
      <c r="AX548" s="4">
        <v>0</v>
      </c>
      <c r="AY548" s="4">
        <v>0</v>
      </c>
      <c r="AZ548" s="4">
        <v>0</v>
      </c>
      <c r="BA548" s="4">
        <v>0</v>
      </c>
      <c r="BB548" s="4">
        <v>0</v>
      </c>
      <c r="BC548" s="4">
        <v>0</v>
      </c>
      <c r="BD548" s="4">
        <v>0</v>
      </c>
      <c r="BE548" s="4">
        <v>0</v>
      </c>
      <c r="BF548" s="4">
        <v>0</v>
      </c>
      <c r="BG548" s="4">
        <v>0</v>
      </c>
      <c r="BH548" s="4">
        <v>0</v>
      </c>
      <c r="BI548" s="4">
        <v>0</v>
      </c>
      <c r="BJ548" s="4">
        <v>0</v>
      </c>
      <c r="BK548" s="34">
        <v>41967.037499999999</v>
      </c>
      <c r="BL548" s="27"/>
      <c r="BM548" s="1" t="s">
        <v>629</v>
      </c>
      <c r="BN548" s="4" t="e">
        <v>#DIV/0!</v>
      </c>
      <c r="BO548" s="4" t="e">
        <v>#DIV/0!</v>
      </c>
      <c r="BP548" s="4">
        <v>0</v>
      </c>
      <c r="BQ548" s="4">
        <v>106.62339041920531</v>
      </c>
      <c r="BR548" s="4" t="e">
        <v>#DIV/0!</v>
      </c>
      <c r="BS548" s="4">
        <v>0</v>
      </c>
      <c r="BT548" s="4" t="e">
        <v>#DIV/0!</v>
      </c>
      <c r="BU548" s="4" t="e">
        <v>#DIV/0!</v>
      </c>
      <c r="BV548" s="4">
        <v>550.36759953121361</v>
      </c>
      <c r="BW548" s="4" t="e">
        <v>#DIV/0!</v>
      </c>
      <c r="BX548" s="4">
        <v>198.38153015670414</v>
      </c>
      <c r="BY548" s="4">
        <v>240.32460384741555</v>
      </c>
      <c r="BZ548" s="4" t="e">
        <v>#DIV/0!</v>
      </c>
      <c r="CA548" s="4">
        <v>104.54555057638058</v>
      </c>
      <c r="CB548" s="4">
        <v>1582.2777863548781</v>
      </c>
      <c r="CC548" s="4">
        <v>24734.735468394272</v>
      </c>
      <c r="CD548" s="4">
        <v>47.043392459089979</v>
      </c>
      <c r="CE548" s="4" t="e">
        <v>#DIV/0!</v>
      </c>
      <c r="CF548" s="4" t="e">
        <v>#DIV/0!</v>
      </c>
      <c r="CG548" s="4" t="e">
        <v>#DIV/0!</v>
      </c>
      <c r="CH548" s="4" t="e">
        <v>#DIV/0!</v>
      </c>
      <c r="CI548" s="4">
        <v>901.63603611419251</v>
      </c>
      <c r="CJ548" s="4">
        <v>2301.4739921813689</v>
      </c>
      <c r="CK548" s="4">
        <v>30767.409350034726</v>
      </c>
      <c r="CL548" s="27"/>
      <c r="CM548" s="1" t="s">
        <v>629</v>
      </c>
      <c r="CN548" s="4" t="e">
        <v>#DIV/0!</v>
      </c>
      <c r="CO548" s="4" t="e">
        <v>#DIV/0!</v>
      </c>
      <c r="CP548" s="4">
        <v>16.190674510962047</v>
      </c>
      <c r="CQ548" s="4">
        <v>10224.919887131835</v>
      </c>
      <c r="CR548" s="4" t="e">
        <v>#DIV/0!</v>
      </c>
      <c r="CS548" s="4">
        <v>958.51758832248083</v>
      </c>
      <c r="CT548" s="4" t="e">
        <v>#DIV/0!</v>
      </c>
      <c r="CU548" s="4" t="e">
        <v>#DIV/0!</v>
      </c>
      <c r="CV548" s="4">
        <v>0</v>
      </c>
      <c r="CW548" s="4" t="e">
        <v>#DIV/0!</v>
      </c>
      <c r="CX548" s="4">
        <v>0</v>
      </c>
      <c r="CY548" s="4">
        <v>0</v>
      </c>
      <c r="CZ548" s="4" t="e">
        <v>#DIV/0!</v>
      </c>
      <c r="DA548" s="4">
        <v>0</v>
      </c>
      <c r="DB548" s="4">
        <v>0</v>
      </c>
      <c r="DC548" s="4">
        <v>0</v>
      </c>
      <c r="DD548" s="4">
        <v>0</v>
      </c>
      <c r="DE548" s="4" t="e">
        <v>#DIV/0!</v>
      </c>
      <c r="DF548" s="4" t="e">
        <v>#DIV/0!</v>
      </c>
      <c r="DG548" s="4" t="e">
        <v>#DIV/0!</v>
      </c>
      <c r="DH548" s="4" t="e">
        <v>#DIV/0!</v>
      </c>
      <c r="DI548" s="4">
        <v>0</v>
      </c>
      <c r="DJ548" s="4">
        <v>0</v>
      </c>
      <c r="DK548" s="4">
        <v>11199.628149965276</v>
      </c>
      <c r="DL548" s="27"/>
      <c r="DM548" s="1" t="s">
        <v>629</v>
      </c>
      <c r="DN548" s="4" t="e">
        <v>#DIV/0!</v>
      </c>
      <c r="DO548" s="4" t="e">
        <v>#DIV/0!</v>
      </c>
      <c r="DP548" s="4" t="e">
        <v>#DIV/0!</v>
      </c>
      <c r="DQ548" s="4" t="e">
        <v>#DIV/0!</v>
      </c>
      <c r="DR548" s="4" t="e">
        <v>#DIV/0!</v>
      </c>
      <c r="DS548" s="4" t="e">
        <v>#DIV/0!</v>
      </c>
      <c r="DT548" s="4" t="e">
        <v>#DIV/0!</v>
      </c>
      <c r="DU548" s="4" t="e">
        <v>#DIV/0!</v>
      </c>
      <c r="DV548" s="4" t="e">
        <v>#DIV/0!</v>
      </c>
      <c r="DW548" s="4" t="e">
        <v>#DIV/0!</v>
      </c>
      <c r="DX548" s="4" t="e">
        <v>#DIV/0!</v>
      </c>
      <c r="DY548" s="4" t="e">
        <v>#DIV/0!</v>
      </c>
      <c r="DZ548" s="4" t="e">
        <v>#DIV/0!</v>
      </c>
      <c r="EA548" s="4" t="e">
        <v>#DIV/0!</v>
      </c>
      <c r="EB548" s="4" t="e">
        <v>#DIV/0!</v>
      </c>
      <c r="EC548" s="4" t="e">
        <v>#DIV/0!</v>
      </c>
      <c r="ED548" s="27"/>
      <c r="EE548" s="1" t="s">
        <v>629</v>
      </c>
      <c r="EF548" s="4" t="e">
        <v>#DIV/0!</v>
      </c>
      <c r="EG548" s="4" t="e">
        <v>#DIV/0!</v>
      </c>
      <c r="EH548" s="4" t="e">
        <v>#DIV/0!</v>
      </c>
      <c r="EI548" s="4" t="e">
        <v>#DIV/0!</v>
      </c>
      <c r="EJ548" s="4" t="e">
        <v>#DIV/0!</v>
      </c>
      <c r="EK548" s="4" t="e">
        <v>#DIV/0!</v>
      </c>
      <c r="EL548" s="4" t="e">
        <v>#DIV/0!</v>
      </c>
      <c r="EM548" s="4" t="e">
        <v>#DIV/0!</v>
      </c>
      <c r="EN548" s="4" t="e">
        <v>#DIV/0!</v>
      </c>
      <c r="EO548" s="4" t="e">
        <v>#DIV/0!</v>
      </c>
      <c r="EP548" s="4" t="e">
        <v>#DIV/0!</v>
      </c>
      <c r="EQ548" s="4" t="e">
        <v>#DIV/0!</v>
      </c>
      <c r="ER548" s="4" t="e">
        <v>#DIV/0!</v>
      </c>
      <c r="ES548" s="4" t="e">
        <v>#DIV/0!</v>
      </c>
      <c r="ET548" s="4" t="e">
        <v>#DIV/0!</v>
      </c>
      <c r="EU548" s="4" t="e">
        <v>#DIV/0!</v>
      </c>
      <c r="EV548" s="23"/>
      <c r="IF548" s="23"/>
    </row>
    <row r="549" spans="2:240" ht="21.6" hidden="1" customHeight="1" x14ac:dyDescent="0.3">
      <c r="B549" s="1" t="s">
        <v>722</v>
      </c>
      <c r="C549" s="38" t="s">
        <v>337</v>
      </c>
      <c r="D549" s="5" t="s">
        <v>1</v>
      </c>
      <c r="E549" s="6" t="s">
        <v>320</v>
      </c>
      <c r="F549" s="6">
        <v>2299569</v>
      </c>
      <c r="G549" s="5" t="s">
        <v>111</v>
      </c>
      <c r="H549" s="19"/>
      <c r="I549" s="7">
        <v>85.436510675000008</v>
      </c>
      <c r="J549" s="8">
        <v>47304.816722079253</v>
      </c>
      <c r="K549" s="19"/>
      <c r="L549" s="7">
        <v>0</v>
      </c>
      <c r="M549" s="8">
        <v>0</v>
      </c>
      <c r="N549" s="19"/>
      <c r="O549" s="7">
        <f t="shared" si="48"/>
        <v>85.436510675000008</v>
      </c>
      <c r="P549" s="8">
        <f t="shared" si="49"/>
        <v>47304.816722079253</v>
      </c>
      <c r="Q549" s="1" t="str">
        <f t="shared" si="50"/>
        <v>OK</v>
      </c>
      <c r="S549" s="1">
        <v>2299569</v>
      </c>
      <c r="T549" s="1" t="s">
        <v>515</v>
      </c>
      <c r="U549" s="4">
        <v>0</v>
      </c>
      <c r="V549" s="4">
        <v>0</v>
      </c>
      <c r="W549" s="4">
        <v>11.408125781010741</v>
      </c>
      <c r="X549" s="4">
        <v>11887.744337279833</v>
      </c>
      <c r="Y549" s="4">
        <v>33.284793577893353</v>
      </c>
      <c r="Z549" s="4">
        <v>1204.8626773243111</v>
      </c>
      <c r="AA549" s="4">
        <v>101.99359780686279</v>
      </c>
      <c r="AB549" s="4">
        <v>69.460058464028307</v>
      </c>
      <c r="AC549" s="4">
        <v>202.56208284090101</v>
      </c>
      <c r="AD549" s="4">
        <v>0</v>
      </c>
      <c r="AE549" s="4">
        <v>1399.0231992383826</v>
      </c>
      <c r="AF549" s="4">
        <v>0</v>
      </c>
      <c r="AG549" s="4">
        <v>0</v>
      </c>
      <c r="AH549" s="4">
        <v>3293.0718582203476</v>
      </c>
      <c r="AI549" s="4">
        <v>3487.7055258305381</v>
      </c>
      <c r="AJ549" s="4">
        <v>5875.0573323056551</v>
      </c>
      <c r="AK549" s="4">
        <v>2321.6779455226701</v>
      </c>
      <c r="AL549" s="4">
        <v>0</v>
      </c>
      <c r="AM549" s="4">
        <v>0</v>
      </c>
      <c r="AN549" s="4">
        <v>0</v>
      </c>
      <c r="AO549" s="4">
        <v>13.220733011616383</v>
      </c>
      <c r="AP549" s="4">
        <v>0</v>
      </c>
      <c r="AQ549" s="4">
        <v>17403.744454875203</v>
      </c>
      <c r="AR549" s="4">
        <v>47304.816722079253</v>
      </c>
      <c r="AS549" s="27"/>
      <c r="AT549" s="1" t="s">
        <v>515</v>
      </c>
      <c r="AU549" s="4">
        <v>0</v>
      </c>
      <c r="AV549" s="4">
        <v>0</v>
      </c>
      <c r="AW549" s="4">
        <v>0</v>
      </c>
      <c r="AX549" s="4">
        <v>0</v>
      </c>
      <c r="AY549" s="4">
        <v>0</v>
      </c>
      <c r="AZ549" s="4">
        <v>0</v>
      </c>
      <c r="BA549" s="4">
        <v>0</v>
      </c>
      <c r="BB549" s="4">
        <v>0</v>
      </c>
      <c r="BC549" s="4">
        <v>0</v>
      </c>
      <c r="BD549" s="4">
        <v>0</v>
      </c>
      <c r="BE549" s="4">
        <v>0</v>
      </c>
      <c r="BF549" s="4">
        <v>0</v>
      </c>
      <c r="BG549" s="4">
        <v>0</v>
      </c>
      <c r="BH549" s="4">
        <v>0</v>
      </c>
      <c r="BI549" s="4">
        <v>0</v>
      </c>
      <c r="BJ549" s="4">
        <v>0</v>
      </c>
      <c r="BK549" s="34">
        <v>47304.816722079253</v>
      </c>
      <c r="BL549" s="27"/>
      <c r="BM549" s="1" t="s">
        <v>515</v>
      </c>
      <c r="BN549" s="4" t="e">
        <v>#DIV/0!</v>
      </c>
      <c r="BO549" s="4" t="e">
        <v>#DIV/0!</v>
      </c>
      <c r="BP549" s="4">
        <v>0</v>
      </c>
      <c r="BQ549" s="4">
        <v>189.27117773040547</v>
      </c>
      <c r="BR549" s="4">
        <v>0</v>
      </c>
      <c r="BS549" s="4">
        <v>11.377167502093481</v>
      </c>
      <c r="BT549" s="4">
        <v>20.569712455258898</v>
      </c>
      <c r="BU549" s="4">
        <v>0</v>
      </c>
      <c r="BV549" s="4">
        <v>202.56208284090101</v>
      </c>
      <c r="BW549" s="4" t="e">
        <v>#DIV/0!</v>
      </c>
      <c r="BX549" s="4">
        <v>1399.0231992383826</v>
      </c>
      <c r="BY549" s="4" t="e">
        <v>#DIV/0!</v>
      </c>
      <c r="BZ549" s="4" t="e">
        <v>#DIV/0!</v>
      </c>
      <c r="CA549" s="4">
        <v>3293.0718582203476</v>
      </c>
      <c r="CB549" s="4">
        <v>3465.1147537332972</v>
      </c>
      <c r="CC549" s="4">
        <v>5861.3691292823887</v>
      </c>
      <c r="CD549" s="4">
        <v>2321.6779455226701</v>
      </c>
      <c r="CE549" s="4" t="e">
        <v>#DIV/0!</v>
      </c>
      <c r="CF549" s="4" t="e">
        <v>#DIV/0!</v>
      </c>
      <c r="CG549" s="4" t="e">
        <v>#DIV/0!</v>
      </c>
      <c r="CH549" s="4">
        <v>13.220733011616383</v>
      </c>
      <c r="CI549" s="4" t="e">
        <v>#DIV/0!</v>
      </c>
      <c r="CJ549" s="4">
        <v>17263.637603921983</v>
      </c>
      <c r="CK549" s="4">
        <v>34040.895363459342</v>
      </c>
      <c r="CL549" s="27"/>
      <c r="CM549" s="1" t="s">
        <v>515</v>
      </c>
      <c r="CN549" s="4" t="e">
        <v>#DIV/0!</v>
      </c>
      <c r="CO549" s="4" t="e">
        <v>#DIV/0!</v>
      </c>
      <c r="CP549" s="4">
        <v>11.408125781010741</v>
      </c>
      <c r="CQ549" s="4">
        <v>11698.473159549429</v>
      </c>
      <c r="CR549" s="4">
        <v>33.284793577893353</v>
      </c>
      <c r="CS549" s="4">
        <v>1193.4855098222176</v>
      </c>
      <c r="CT549" s="4">
        <v>81.423885351603886</v>
      </c>
      <c r="CU549" s="4">
        <v>69.460058464028307</v>
      </c>
      <c r="CV549" s="4">
        <v>0</v>
      </c>
      <c r="CW549" s="4" t="e">
        <v>#DIV/0!</v>
      </c>
      <c r="CX549" s="4">
        <v>0</v>
      </c>
      <c r="CY549" s="4" t="e">
        <v>#DIV/0!</v>
      </c>
      <c r="CZ549" s="4" t="e">
        <v>#DIV/0!</v>
      </c>
      <c r="DA549" s="4">
        <v>0</v>
      </c>
      <c r="DB549" s="4">
        <v>22.590772097240762</v>
      </c>
      <c r="DC549" s="4">
        <v>13.688203023267025</v>
      </c>
      <c r="DD549" s="4">
        <v>0</v>
      </c>
      <c r="DE549" s="4" t="e">
        <v>#DIV/0!</v>
      </c>
      <c r="DF549" s="4" t="e">
        <v>#DIV/0!</v>
      </c>
      <c r="DG549" s="4" t="e">
        <v>#DIV/0!</v>
      </c>
      <c r="DH549" s="4">
        <v>0</v>
      </c>
      <c r="DI549" s="4" t="e">
        <v>#DIV/0!</v>
      </c>
      <c r="DJ549" s="4">
        <v>140.1068509532183</v>
      </c>
      <c r="DK549" s="4">
        <v>13263.921358619908</v>
      </c>
      <c r="DL549" s="27"/>
      <c r="DM549" s="1" t="s">
        <v>515</v>
      </c>
      <c r="DN549" s="4" t="e">
        <v>#DIV/0!</v>
      </c>
      <c r="DO549" s="4" t="e">
        <v>#DIV/0!</v>
      </c>
      <c r="DP549" s="4" t="e">
        <v>#DIV/0!</v>
      </c>
      <c r="DQ549" s="4" t="e">
        <v>#DIV/0!</v>
      </c>
      <c r="DR549" s="4" t="e">
        <v>#DIV/0!</v>
      </c>
      <c r="DS549" s="4" t="e">
        <v>#DIV/0!</v>
      </c>
      <c r="DT549" s="4" t="e">
        <v>#DIV/0!</v>
      </c>
      <c r="DU549" s="4" t="e">
        <v>#DIV/0!</v>
      </c>
      <c r="DV549" s="4" t="e">
        <v>#DIV/0!</v>
      </c>
      <c r="DW549" s="4" t="e">
        <v>#DIV/0!</v>
      </c>
      <c r="DX549" s="4" t="e">
        <v>#DIV/0!</v>
      </c>
      <c r="DY549" s="4" t="e">
        <v>#DIV/0!</v>
      </c>
      <c r="DZ549" s="4" t="e">
        <v>#DIV/0!</v>
      </c>
      <c r="EA549" s="4" t="e">
        <v>#DIV/0!</v>
      </c>
      <c r="EB549" s="4" t="e">
        <v>#DIV/0!</v>
      </c>
      <c r="EC549" s="4" t="e">
        <v>#DIV/0!</v>
      </c>
      <c r="ED549" s="27"/>
      <c r="EE549" s="1" t="s">
        <v>515</v>
      </c>
      <c r="EF549" s="4" t="e">
        <v>#DIV/0!</v>
      </c>
      <c r="EG549" s="4" t="e">
        <v>#DIV/0!</v>
      </c>
      <c r="EH549" s="4" t="e">
        <v>#DIV/0!</v>
      </c>
      <c r="EI549" s="4" t="e">
        <v>#DIV/0!</v>
      </c>
      <c r="EJ549" s="4" t="e">
        <v>#DIV/0!</v>
      </c>
      <c r="EK549" s="4" t="e">
        <v>#DIV/0!</v>
      </c>
      <c r="EL549" s="4" t="e">
        <v>#DIV/0!</v>
      </c>
      <c r="EM549" s="4" t="e">
        <v>#DIV/0!</v>
      </c>
      <c r="EN549" s="4" t="e">
        <v>#DIV/0!</v>
      </c>
      <c r="EO549" s="4" t="e">
        <v>#DIV/0!</v>
      </c>
      <c r="EP549" s="4" t="e">
        <v>#DIV/0!</v>
      </c>
      <c r="EQ549" s="4" t="e">
        <v>#DIV/0!</v>
      </c>
      <c r="ER549" s="4" t="e">
        <v>#DIV/0!</v>
      </c>
      <c r="ES549" s="4" t="e">
        <v>#DIV/0!</v>
      </c>
      <c r="ET549" s="4" t="e">
        <v>#DIV/0!</v>
      </c>
      <c r="EU549" s="4" t="e">
        <v>#DIV/0!</v>
      </c>
      <c r="EV549" s="23"/>
      <c r="IF549" s="23"/>
    </row>
    <row r="550" spans="2:240" ht="21.6" hidden="1" customHeight="1" x14ac:dyDescent="0.3">
      <c r="B550" s="1" t="s">
        <v>722</v>
      </c>
      <c r="C550" s="38" t="s">
        <v>424</v>
      </c>
      <c r="D550" s="5" t="s">
        <v>59</v>
      </c>
      <c r="E550" s="6" t="s">
        <v>320</v>
      </c>
      <c r="F550" s="6">
        <v>2537192</v>
      </c>
      <c r="G550" s="5" t="s">
        <v>266</v>
      </c>
      <c r="H550" s="19"/>
      <c r="I550" s="7">
        <v>393.74227619999999</v>
      </c>
      <c r="J550" s="8">
        <v>426725.12812229153</v>
      </c>
      <c r="K550" s="19"/>
      <c r="L550" s="7">
        <v>8.3333333333333329E-2</v>
      </c>
      <c r="M550" s="8">
        <v>185.00750000000002</v>
      </c>
      <c r="N550" s="19"/>
      <c r="O550" s="7">
        <f t="shared" si="48"/>
        <v>393.82560953333331</v>
      </c>
      <c r="P550" s="8">
        <f t="shared" si="49"/>
        <v>426910.13562229153</v>
      </c>
      <c r="Q550" s="1" t="str">
        <f t="shared" si="50"/>
        <v>OK</v>
      </c>
      <c r="S550" s="1">
        <v>2537192</v>
      </c>
      <c r="T550" s="1" t="s">
        <v>600</v>
      </c>
      <c r="U550" s="4">
        <v>11.145783227025909</v>
      </c>
      <c r="V550" s="4">
        <v>10723.838721603657</v>
      </c>
      <c r="W550" s="4">
        <v>1806.5257487884771</v>
      </c>
      <c r="X550" s="4">
        <v>224459.33168087385</v>
      </c>
      <c r="Y550" s="4">
        <v>667.11585338201087</v>
      </c>
      <c r="Z550" s="4">
        <v>14987.309696465147</v>
      </c>
      <c r="AA550" s="4">
        <v>4556.3662465048637</v>
      </c>
      <c r="AB550" s="4">
        <v>6713.4830859942631</v>
      </c>
      <c r="AC550" s="4">
        <v>1036.9884365311393</v>
      </c>
      <c r="AD550" s="4">
        <v>0</v>
      </c>
      <c r="AE550" s="4">
        <v>289.78216206614547</v>
      </c>
      <c r="AF550" s="4">
        <v>1489.896925306437</v>
      </c>
      <c r="AG550" s="4">
        <v>0</v>
      </c>
      <c r="AH550" s="4">
        <v>3007.0798228978097</v>
      </c>
      <c r="AI550" s="4">
        <v>30357.881986826469</v>
      </c>
      <c r="AJ550" s="4">
        <v>23437.72748615055</v>
      </c>
      <c r="AK550" s="4">
        <v>7994.9718577341982</v>
      </c>
      <c r="AL550" s="4">
        <v>84.129825573116179</v>
      </c>
      <c r="AM550" s="4">
        <v>14218.517726102304</v>
      </c>
      <c r="AN550" s="4">
        <v>9655.9693453143191</v>
      </c>
      <c r="AO550" s="4">
        <v>811.09755579002069</v>
      </c>
      <c r="AP550" s="4">
        <v>60.727935499060777</v>
      </c>
      <c r="AQ550" s="4">
        <v>69209.100436046021</v>
      </c>
      <c r="AR550" s="4">
        <v>425578.98831867689</v>
      </c>
      <c r="AS550" s="27"/>
      <c r="AT550" s="1" t="s">
        <v>600</v>
      </c>
      <c r="AU550" s="4">
        <v>0</v>
      </c>
      <c r="AV550" s="4">
        <v>0</v>
      </c>
      <c r="AW550" s="4">
        <v>0</v>
      </c>
      <c r="AX550" s="4">
        <v>0</v>
      </c>
      <c r="AY550" s="4">
        <v>0</v>
      </c>
      <c r="AZ550" s="4">
        <v>0</v>
      </c>
      <c r="BA550" s="4">
        <v>26.457586795588846</v>
      </c>
      <c r="BB550" s="4">
        <v>0</v>
      </c>
      <c r="BC550" s="4">
        <v>0</v>
      </c>
      <c r="BD550" s="4">
        <v>0</v>
      </c>
      <c r="BE550" s="4">
        <v>0</v>
      </c>
      <c r="BF550" s="4">
        <v>297.11460392234648</v>
      </c>
      <c r="BG550" s="4">
        <v>116.84900194319434</v>
      </c>
      <c r="BH550" s="4">
        <v>890.7261109535101</v>
      </c>
      <c r="BI550" s="4">
        <v>0</v>
      </c>
      <c r="BJ550" s="4">
        <v>1331.1473036146399</v>
      </c>
      <c r="BK550" s="34">
        <v>426910.13562229153</v>
      </c>
      <c r="BL550" s="27"/>
      <c r="BM550" s="1" t="s">
        <v>600</v>
      </c>
      <c r="BN550" s="4">
        <v>0</v>
      </c>
      <c r="BO550" s="4">
        <v>125.41530758210482</v>
      </c>
      <c r="BP550" s="4">
        <v>16.514397849508658</v>
      </c>
      <c r="BQ550" s="4">
        <v>3963.9968050929378</v>
      </c>
      <c r="BR550" s="4">
        <v>0</v>
      </c>
      <c r="BS550" s="4">
        <v>88.498841368725891</v>
      </c>
      <c r="BT550" s="4">
        <v>0</v>
      </c>
      <c r="BU550" s="4">
        <v>30.129446486302481</v>
      </c>
      <c r="BV550" s="4">
        <v>478.30239989613671</v>
      </c>
      <c r="BW550" s="4" t="e">
        <v>#DIV/0!</v>
      </c>
      <c r="BX550" s="4">
        <v>289.78216206614547</v>
      </c>
      <c r="BY550" s="4">
        <v>942.64783709521078</v>
      </c>
      <c r="BZ550" s="4" t="e">
        <v>#DIV/0!</v>
      </c>
      <c r="CA550" s="4">
        <v>2749.6995286510582</v>
      </c>
      <c r="CB550" s="4">
        <v>8080.2617305612712</v>
      </c>
      <c r="CC550" s="4">
        <v>2133.5401477743371</v>
      </c>
      <c r="CD550" s="4">
        <v>4479.0111379040318</v>
      </c>
      <c r="CE550" s="4">
        <v>53.394981028076735</v>
      </c>
      <c r="CF550" s="4">
        <v>37.734086792282767</v>
      </c>
      <c r="CG550" s="4">
        <v>533.30699134287067</v>
      </c>
      <c r="CH550" s="4">
        <v>0</v>
      </c>
      <c r="CI550" s="4">
        <v>34.482571223638814</v>
      </c>
      <c r="CJ550" s="4">
        <v>32894.352732491592</v>
      </c>
      <c r="CK550" s="4">
        <v>56931.071105206218</v>
      </c>
      <c r="CL550" s="27"/>
      <c r="CM550" s="1" t="s">
        <v>600</v>
      </c>
      <c r="CN550" s="4">
        <v>11.145783227025909</v>
      </c>
      <c r="CO550" s="4">
        <v>10598.423414021552</v>
      </c>
      <c r="CP550" s="4">
        <v>1790.0113509389687</v>
      </c>
      <c r="CQ550" s="4">
        <v>220495.33487578091</v>
      </c>
      <c r="CR550" s="4">
        <v>667.11585338201087</v>
      </c>
      <c r="CS550" s="4">
        <v>14898.810855096419</v>
      </c>
      <c r="CT550" s="4">
        <v>4556.3662465048637</v>
      </c>
      <c r="CU550" s="4">
        <v>6683.3536395079609</v>
      </c>
      <c r="CV550" s="4">
        <v>558.68603663500255</v>
      </c>
      <c r="CW550" s="4" t="e">
        <v>#DIV/0!</v>
      </c>
      <c r="CX550" s="4">
        <v>0</v>
      </c>
      <c r="CY550" s="4">
        <v>547.24908821122597</v>
      </c>
      <c r="CZ550" s="4" t="e">
        <v>#DIV/0!</v>
      </c>
      <c r="DA550" s="4">
        <v>257.38029424675159</v>
      </c>
      <c r="DB550" s="4">
        <v>22277.620256265196</v>
      </c>
      <c r="DC550" s="4">
        <v>21304.187338376214</v>
      </c>
      <c r="DD550" s="4">
        <v>3515.9607198301674</v>
      </c>
      <c r="DE550" s="4">
        <v>30.734844545039437</v>
      </c>
      <c r="DF550" s="4">
        <v>14180.783639310021</v>
      </c>
      <c r="DG550" s="4">
        <v>9122.6623539714492</v>
      </c>
      <c r="DH550" s="4">
        <v>811.09755579002069</v>
      </c>
      <c r="DI550" s="4">
        <v>26.245364275421952</v>
      </c>
      <c r="DJ550" s="4">
        <v>36314.747703554436</v>
      </c>
      <c r="DK550" s="4">
        <v>368647.91721347068</v>
      </c>
      <c r="DL550" s="27"/>
      <c r="DM550" s="1" t="s">
        <v>600</v>
      </c>
      <c r="DN550" s="4" t="e">
        <v>#DIV/0!</v>
      </c>
      <c r="DO550" s="4" t="e">
        <v>#DIV/0!</v>
      </c>
      <c r="DP550" s="4" t="e">
        <v>#DIV/0!</v>
      </c>
      <c r="DQ550" s="4" t="e">
        <v>#DIV/0!</v>
      </c>
      <c r="DR550" s="4" t="e">
        <v>#DIV/0!</v>
      </c>
      <c r="DS550" s="4" t="e">
        <v>#DIV/0!</v>
      </c>
      <c r="DT550" s="4">
        <v>0</v>
      </c>
      <c r="DU550" s="4" t="e">
        <v>#DIV/0!</v>
      </c>
      <c r="DV550" s="4" t="e">
        <v>#DIV/0!</v>
      </c>
      <c r="DW550" s="4" t="e">
        <v>#DIV/0!</v>
      </c>
      <c r="DX550" s="4" t="e">
        <v>#DIV/0!</v>
      </c>
      <c r="DY550" s="4">
        <v>0</v>
      </c>
      <c r="DZ550" s="4">
        <v>0</v>
      </c>
      <c r="EA550" s="4">
        <v>0</v>
      </c>
      <c r="EB550" s="4" t="e">
        <v>#DIV/0!</v>
      </c>
      <c r="EC550" s="4">
        <v>0</v>
      </c>
      <c r="ED550" s="27"/>
      <c r="EE550" s="1" t="s">
        <v>600</v>
      </c>
      <c r="EF550" s="4" t="e">
        <v>#DIV/0!</v>
      </c>
      <c r="EG550" s="4" t="e">
        <v>#DIV/0!</v>
      </c>
      <c r="EH550" s="4" t="e">
        <v>#DIV/0!</v>
      </c>
      <c r="EI550" s="4" t="e">
        <v>#DIV/0!</v>
      </c>
      <c r="EJ550" s="4" t="e">
        <v>#DIV/0!</v>
      </c>
      <c r="EK550" s="4" t="e">
        <v>#DIV/0!</v>
      </c>
      <c r="EL550" s="4">
        <v>26.457586795588846</v>
      </c>
      <c r="EM550" s="4" t="e">
        <v>#DIV/0!</v>
      </c>
      <c r="EN550" s="4" t="e">
        <v>#DIV/0!</v>
      </c>
      <c r="EO550" s="4" t="e">
        <v>#DIV/0!</v>
      </c>
      <c r="EP550" s="4" t="e">
        <v>#DIV/0!</v>
      </c>
      <c r="EQ550" s="4">
        <v>297.11460392234648</v>
      </c>
      <c r="ER550" s="4">
        <v>116.84900194319434</v>
      </c>
      <c r="ES550" s="4">
        <v>890.7261109535101</v>
      </c>
      <c r="ET550" s="4" t="e">
        <v>#DIV/0!</v>
      </c>
      <c r="EU550" s="4">
        <v>1331.1473036146399</v>
      </c>
      <c r="EV550" s="23"/>
      <c r="IF550" s="23"/>
    </row>
    <row r="551" spans="2:240" ht="21.6" hidden="1" customHeight="1" x14ac:dyDescent="0.3">
      <c r="B551" s="1" t="s">
        <v>722</v>
      </c>
      <c r="C551" s="38" t="s">
        <v>408</v>
      </c>
      <c r="D551" s="5" t="s">
        <v>144</v>
      </c>
      <c r="E551" s="6" t="s">
        <v>322</v>
      </c>
      <c r="F551" s="6">
        <v>2490935</v>
      </c>
      <c r="G551" s="5" t="s">
        <v>143</v>
      </c>
      <c r="H551" s="19"/>
      <c r="I551" s="7">
        <v>133.75921897500001</v>
      </c>
      <c r="J551" s="8">
        <v>57624.779811748253</v>
      </c>
      <c r="K551" s="19"/>
      <c r="L551" s="7">
        <v>0</v>
      </c>
      <c r="M551" s="8">
        <v>0</v>
      </c>
      <c r="N551" s="19"/>
      <c r="O551" s="7">
        <f t="shared" ref="O551:O565" si="51">SUM(I551,L551)</f>
        <v>133.75921897500001</v>
      </c>
      <c r="P551" s="8">
        <f t="shared" ref="P551:P565" si="52">SUM(J551,M551)</f>
        <v>57624.779811748253</v>
      </c>
      <c r="Q551" s="1" t="str">
        <f t="shared" ref="Q551:Q571" si="53">IF(F551=S551,"OK","FFFFFFFFFF")</f>
        <v>OK</v>
      </c>
      <c r="S551" s="1">
        <v>2490935</v>
      </c>
      <c r="T551" s="1" t="s">
        <v>584</v>
      </c>
      <c r="U551" s="4">
        <v>0</v>
      </c>
      <c r="V551" s="4">
        <v>0</v>
      </c>
      <c r="W551" s="4">
        <v>699.97398879252341</v>
      </c>
      <c r="X551" s="4">
        <v>26774.903738114343</v>
      </c>
      <c r="Y551" s="4">
        <v>1741.9075121590213</v>
      </c>
      <c r="Z551" s="4">
        <v>153.69293053964034</v>
      </c>
      <c r="AA551" s="4">
        <v>156.11094964632196</v>
      </c>
      <c r="AB551" s="4">
        <v>3652.5411250752231</v>
      </c>
      <c r="AC551" s="4">
        <v>679.41537220729356</v>
      </c>
      <c r="AD551" s="4">
        <v>0</v>
      </c>
      <c r="AE551" s="4">
        <v>0</v>
      </c>
      <c r="AF551" s="4">
        <v>0</v>
      </c>
      <c r="AG551" s="4">
        <v>0</v>
      </c>
      <c r="AH551" s="4">
        <v>767.66761542273605</v>
      </c>
      <c r="AI551" s="4">
        <v>11421.730326712326</v>
      </c>
      <c r="AJ551" s="4">
        <v>31.192810088088468</v>
      </c>
      <c r="AK551" s="4">
        <v>4645.2852311857987</v>
      </c>
      <c r="AL551" s="4">
        <v>40.357284308359631</v>
      </c>
      <c r="AM551" s="4">
        <v>6451.8952985206615</v>
      </c>
      <c r="AN551" s="4">
        <v>0</v>
      </c>
      <c r="AO551" s="4">
        <v>0</v>
      </c>
      <c r="AP551" s="4">
        <v>0</v>
      </c>
      <c r="AQ551" s="4">
        <v>408.10562897591097</v>
      </c>
      <c r="AR551" s="4">
        <v>57624.779811748253</v>
      </c>
      <c r="AS551" s="27"/>
      <c r="AT551" s="1" t="s">
        <v>584</v>
      </c>
      <c r="AU551" s="4">
        <v>0</v>
      </c>
      <c r="AV551" s="4">
        <v>0</v>
      </c>
      <c r="AW551" s="4">
        <v>0</v>
      </c>
      <c r="AX551" s="4">
        <v>0</v>
      </c>
      <c r="AY551" s="4">
        <v>0</v>
      </c>
      <c r="AZ551" s="4">
        <v>0</v>
      </c>
      <c r="BA551" s="4">
        <v>0</v>
      </c>
      <c r="BB551" s="4">
        <v>0</v>
      </c>
      <c r="BC551" s="4">
        <v>0</v>
      </c>
      <c r="BD551" s="4">
        <v>0</v>
      </c>
      <c r="BE551" s="4">
        <v>0</v>
      </c>
      <c r="BF551" s="4">
        <v>0</v>
      </c>
      <c r="BG551" s="4">
        <v>0</v>
      </c>
      <c r="BH551" s="4">
        <v>0</v>
      </c>
      <c r="BI551" s="4">
        <v>0</v>
      </c>
      <c r="BJ551" s="4">
        <v>0</v>
      </c>
      <c r="BK551" s="34">
        <v>57624.779811748253</v>
      </c>
      <c r="BL551" s="27"/>
      <c r="BM551" s="1" t="s">
        <v>584</v>
      </c>
      <c r="BN551" s="4" t="e">
        <v>#DIV/0!</v>
      </c>
      <c r="BO551" s="4" t="e">
        <v>#DIV/0!</v>
      </c>
      <c r="BP551" s="4">
        <v>15.241156221904697</v>
      </c>
      <c r="BQ551" s="4">
        <v>126.14860221342303</v>
      </c>
      <c r="BR551" s="4">
        <v>0</v>
      </c>
      <c r="BS551" s="4">
        <v>0</v>
      </c>
      <c r="BT551" s="4">
        <v>23.940934439418097</v>
      </c>
      <c r="BU551" s="4">
        <v>0</v>
      </c>
      <c r="BV551" s="4">
        <v>679.41537220729356</v>
      </c>
      <c r="BW551" s="4" t="e">
        <v>#DIV/0!</v>
      </c>
      <c r="BX551" s="4" t="e">
        <v>#DIV/0!</v>
      </c>
      <c r="BY551" s="4" t="e">
        <v>#DIV/0!</v>
      </c>
      <c r="BZ551" s="4" t="e">
        <v>#DIV/0!</v>
      </c>
      <c r="CA551" s="4">
        <v>767.66761542273605</v>
      </c>
      <c r="CB551" s="4">
        <v>11078.059634556994</v>
      </c>
      <c r="CC551" s="4">
        <v>0</v>
      </c>
      <c r="CD551" s="4">
        <v>4351.8809747215737</v>
      </c>
      <c r="CE551" s="4">
        <v>40.357284308359631</v>
      </c>
      <c r="CF551" s="4">
        <v>100.22743738979621</v>
      </c>
      <c r="CG551" s="4" t="e">
        <v>#DIV/0!</v>
      </c>
      <c r="CH551" s="4" t="e">
        <v>#DIV/0!</v>
      </c>
      <c r="CI551" s="4" t="e">
        <v>#DIV/0!</v>
      </c>
      <c r="CJ551" s="4">
        <v>359.27982361572964</v>
      </c>
      <c r="CK551" s="4">
        <v>17542.218835097225</v>
      </c>
      <c r="CL551" s="27"/>
      <c r="CM551" s="1" t="s">
        <v>584</v>
      </c>
      <c r="CN551" s="4" t="e">
        <v>#DIV/0!</v>
      </c>
      <c r="CO551" s="4" t="e">
        <v>#DIV/0!</v>
      </c>
      <c r="CP551" s="4">
        <v>684.7328325706186</v>
      </c>
      <c r="CQ551" s="4">
        <v>26648.755135900916</v>
      </c>
      <c r="CR551" s="4">
        <v>1741.9075121590213</v>
      </c>
      <c r="CS551" s="4">
        <v>153.69293053964034</v>
      </c>
      <c r="CT551" s="4">
        <v>132.17001520690386</v>
      </c>
      <c r="CU551" s="4">
        <v>3652.5411250752231</v>
      </c>
      <c r="CV551" s="4">
        <v>0</v>
      </c>
      <c r="CW551" s="4" t="e">
        <v>#DIV/0!</v>
      </c>
      <c r="CX551" s="4" t="e">
        <v>#DIV/0!</v>
      </c>
      <c r="CY551" s="4" t="e">
        <v>#DIV/0!</v>
      </c>
      <c r="CZ551" s="4" t="e">
        <v>#DIV/0!</v>
      </c>
      <c r="DA551" s="4">
        <v>0</v>
      </c>
      <c r="DB551" s="4">
        <v>343.67069215533445</v>
      </c>
      <c r="DC551" s="4">
        <v>31.192810088088468</v>
      </c>
      <c r="DD551" s="4">
        <v>293.40425646422489</v>
      </c>
      <c r="DE551" s="4">
        <v>0</v>
      </c>
      <c r="DF551" s="4">
        <v>6351.6678611308653</v>
      </c>
      <c r="DG551" s="4" t="e">
        <v>#DIV/0!</v>
      </c>
      <c r="DH551" s="4" t="e">
        <v>#DIV/0!</v>
      </c>
      <c r="DI551" s="4" t="e">
        <v>#DIV/0!</v>
      </c>
      <c r="DJ551" s="4">
        <v>48.82580536018137</v>
      </c>
      <c r="DK551" s="4">
        <v>40082.560976651024</v>
      </c>
      <c r="DL551" s="27"/>
      <c r="DM551" s="1" t="s">
        <v>584</v>
      </c>
      <c r="DN551" s="4" t="e">
        <v>#DIV/0!</v>
      </c>
      <c r="DO551" s="4" t="e">
        <v>#DIV/0!</v>
      </c>
      <c r="DP551" s="4" t="e">
        <v>#DIV/0!</v>
      </c>
      <c r="DQ551" s="4" t="e">
        <v>#DIV/0!</v>
      </c>
      <c r="DR551" s="4" t="e">
        <v>#DIV/0!</v>
      </c>
      <c r="DS551" s="4" t="e">
        <v>#DIV/0!</v>
      </c>
      <c r="DT551" s="4" t="e">
        <v>#DIV/0!</v>
      </c>
      <c r="DU551" s="4" t="e">
        <v>#DIV/0!</v>
      </c>
      <c r="DV551" s="4" t="e">
        <v>#DIV/0!</v>
      </c>
      <c r="DW551" s="4" t="e">
        <v>#DIV/0!</v>
      </c>
      <c r="DX551" s="4" t="e">
        <v>#DIV/0!</v>
      </c>
      <c r="DY551" s="4" t="e">
        <v>#DIV/0!</v>
      </c>
      <c r="DZ551" s="4" t="e">
        <v>#DIV/0!</v>
      </c>
      <c r="EA551" s="4" t="e">
        <v>#DIV/0!</v>
      </c>
      <c r="EB551" s="4" t="e">
        <v>#DIV/0!</v>
      </c>
      <c r="EC551" s="4" t="e">
        <v>#DIV/0!</v>
      </c>
      <c r="ED551" s="27"/>
      <c r="EE551" s="1" t="s">
        <v>584</v>
      </c>
      <c r="EF551" s="4" t="e">
        <v>#DIV/0!</v>
      </c>
      <c r="EG551" s="4" t="e">
        <v>#DIV/0!</v>
      </c>
      <c r="EH551" s="4" t="e">
        <v>#DIV/0!</v>
      </c>
      <c r="EI551" s="4" t="e">
        <v>#DIV/0!</v>
      </c>
      <c r="EJ551" s="4" t="e">
        <v>#DIV/0!</v>
      </c>
      <c r="EK551" s="4" t="e">
        <v>#DIV/0!</v>
      </c>
      <c r="EL551" s="4" t="e">
        <v>#DIV/0!</v>
      </c>
      <c r="EM551" s="4" t="e">
        <v>#DIV/0!</v>
      </c>
      <c r="EN551" s="4" t="e">
        <v>#DIV/0!</v>
      </c>
      <c r="EO551" s="4" t="e">
        <v>#DIV/0!</v>
      </c>
      <c r="EP551" s="4" t="e">
        <v>#DIV/0!</v>
      </c>
      <c r="EQ551" s="4" t="e">
        <v>#DIV/0!</v>
      </c>
      <c r="ER551" s="4" t="e">
        <v>#DIV/0!</v>
      </c>
      <c r="ES551" s="4" t="e">
        <v>#DIV/0!</v>
      </c>
      <c r="ET551" s="4" t="e">
        <v>#DIV/0!</v>
      </c>
      <c r="EU551" s="4" t="e">
        <v>#DIV/0!</v>
      </c>
      <c r="EV551" s="23"/>
      <c r="IF551" s="23"/>
    </row>
    <row r="552" spans="2:240" ht="21.6" hidden="1" customHeight="1" x14ac:dyDescent="0.3">
      <c r="B552" s="1" t="s">
        <v>722</v>
      </c>
      <c r="C552" s="38" t="s">
        <v>492</v>
      </c>
      <c r="D552" s="5" t="s">
        <v>101</v>
      </c>
      <c r="E552" s="6" t="s">
        <v>320</v>
      </c>
      <c r="F552" s="6">
        <v>2778858</v>
      </c>
      <c r="G552" s="5" t="s">
        <v>246</v>
      </c>
      <c r="H552" s="19"/>
      <c r="I552" s="7">
        <v>195.00112614166665</v>
      </c>
      <c r="J552" s="8">
        <v>92634.125288572162</v>
      </c>
      <c r="K552" s="19"/>
      <c r="L552" s="7">
        <v>0</v>
      </c>
      <c r="M552" s="8">
        <v>0</v>
      </c>
      <c r="N552" s="19"/>
      <c r="O552" s="7">
        <f t="shared" si="51"/>
        <v>195.00112614166665</v>
      </c>
      <c r="P552" s="8">
        <f t="shared" si="52"/>
        <v>92634.125288572162</v>
      </c>
      <c r="Q552" s="1" t="str">
        <f t="shared" si="53"/>
        <v>OK</v>
      </c>
      <c r="S552" s="1">
        <v>2778858</v>
      </c>
      <c r="T552" s="1" t="s">
        <v>666</v>
      </c>
      <c r="U552" s="4">
        <v>0</v>
      </c>
      <c r="V552" s="4">
        <v>0</v>
      </c>
      <c r="W552" s="4">
        <v>3.4664063826758094</v>
      </c>
      <c r="X552" s="4">
        <v>72313.134694072534</v>
      </c>
      <c r="Y552" s="4">
        <v>0</v>
      </c>
      <c r="Z552" s="4">
        <v>4003.5700284688178</v>
      </c>
      <c r="AA552" s="4">
        <v>1847.504453451053</v>
      </c>
      <c r="AB552" s="4">
        <v>34.836521855746938</v>
      </c>
      <c r="AC552" s="4">
        <v>885.26782560659967</v>
      </c>
      <c r="AD552" s="4">
        <v>0</v>
      </c>
      <c r="AE552" s="4">
        <v>136.24968190250621</v>
      </c>
      <c r="AF552" s="4">
        <v>0</v>
      </c>
      <c r="AG552" s="4">
        <v>0</v>
      </c>
      <c r="AH552" s="4">
        <v>228.11885784499637</v>
      </c>
      <c r="AI552" s="4">
        <v>10945.129551490698</v>
      </c>
      <c r="AJ552" s="4">
        <v>27.130783560472583</v>
      </c>
      <c r="AK552" s="4">
        <v>2171.8431329698492</v>
      </c>
      <c r="AL552" s="4">
        <v>0</v>
      </c>
      <c r="AM552" s="4">
        <v>0</v>
      </c>
      <c r="AN552" s="4">
        <v>0</v>
      </c>
      <c r="AO552" s="4">
        <v>37.873350966214169</v>
      </c>
      <c r="AP552" s="4">
        <v>0</v>
      </c>
      <c r="AQ552" s="4">
        <v>0</v>
      </c>
      <c r="AR552" s="4">
        <v>92634.125288572162</v>
      </c>
      <c r="AS552" s="27"/>
      <c r="AT552" s="1" t="s">
        <v>666</v>
      </c>
      <c r="AU552" s="4">
        <v>0</v>
      </c>
      <c r="AV552" s="4">
        <v>0</v>
      </c>
      <c r="AW552" s="4">
        <v>0</v>
      </c>
      <c r="AX552" s="4">
        <v>0</v>
      </c>
      <c r="AY552" s="4">
        <v>0</v>
      </c>
      <c r="AZ552" s="4">
        <v>0</v>
      </c>
      <c r="BA552" s="4">
        <v>0</v>
      </c>
      <c r="BB552" s="4">
        <v>0</v>
      </c>
      <c r="BC552" s="4">
        <v>0</v>
      </c>
      <c r="BD552" s="4">
        <v>0</v>
      </c>
      <c r="BE552" s="4">
        <v>0</v>
      </c>
      <c r="BF552" s="4">
        <v>0</v>
      </c>
      <c r="BG552" s="4">
        <v>0</v>
      </c>
      <c r="BH552" s="4">
        <v>0</v>
      </c>
      <c r="BI552" s="4">
        <v>0</v>
      </c>
      <c r="BJ552" s="4">
        <v>0</v>
      </c>
      <c r="BK552" s="34">
        <v>92634.125288572162</v>
      </c>
      <c r="BL552" s="27"/>
      <c r="BM552" s="1" t="s">
        <v>666</v>
      </c>
      <c r="BN552" s="4" t="e">
        <v>#DIV/0!</v>
      </c>
      <c r="BO552" s="4" t="e">
        <v>#DIV/0!</v>
      </c>
      <c r="BP552" s="4">
        <v>0</v>
      </c>
      <c r="BQ552" s="4">
        <v>177.84577459448414</v>
      </c>
      <c r="BR552" s="4" t="e">
        <v>#DIV/0!</v>
      </c>
      <c r="BS552" s="4">
        <v>16.030757694645025</v>
      </c>
      <c r="BT552" s="4">
        <v>15.625481326521236</v>
      </c>
      <c r="BU552" s="4">
        <v>0</v>
      </c>
      <c r="BV552" s="4">
        <v>885.26782560659967</v>
      </c>
      <c r="BW552" s="4" t="e">
        <v>#DIV/0!</v>
      </c>
      <c r="BX552" s="4">
        <v>136.24968190250621</v>
      </c>
      <c r="BY552" s="4" t="e">
        <v>#DIV/0!</v>
      </c>
      <c r="BZ552" s="4" t="e">
        <v>#DIV/0!</v>
      </c>
      <c r="CA552" s="4">
        <v>228.11885784499637</v>
      </c>
      <c r="CB552" s="4">
        <v>10945.129551490698</v>
      </c>
      <c r="CC552" s="4">
        <v>27.130783560472583</v>
      </c>
      <c r="CD552" s="4">
        <v>2171.8431329698492</v>
      </c>
      <c r="CE552" s="4" t="e">
        <v>#DIV/0!</v>
      </c>
      <c r="CF552" s="4" t="e">
        <v>#DIV/0!</v>
      </c>
      <c r="CG552" s="4" t="e">
        <v>#DIV/0!</v>
      </c>
      <c r="CH552" s="4">
        <v>0</v>
      </c>
      <c r="CI552" s="4" t="e">
        <v>#DIV/0!</v>
      </c>
      <c r="CJ552" s="4" t="e">
        <v>#DIV/0!</v>
      </c>
      <c r="CK552" s="4">
        <v>14603.241846990773</v>
      </c>
      <c r="CL552" s="27"/>
      <c r="CM552" s="1" t="s">
        <v>666</v>
      </c>
      <c r="CN552" s="4" t="e">
        <v>#DIV/0!</v>
      </c>
      <c r="CO552" s="4" t="e">
        <v>#DIV/0!</v>
      </c>
      <c r="CP552" s="4">
        <v>3.4664063826758094</v>
      </c>
      <c r="CQ552" s="4">
        <v>72135.288919478044</v>
      </c>
      <c r="CR552" s="4" t="e">
        <v>#DIV/0!</v>
      </c>
      <c r="CS552" s="4">
        <v>3987.5392707741726</v>
      </c>
      <c r="CT552" s="4">
        <v>1831.8789721245316</v>
      </c>
      <c r="CU552" s="4">
        <v>34.836521855746938</v>
      </c>
      <c r="CV552" s="4">
        <v>0</v>
      </c>
      <c r="CW552" s="4" t="e">
        <v>#DIV/0!</v>
      </c>
      <c r="CX552" s="4">
        <v>0</v>
      </c>
      <c r="CY552" s="4" t="e">
        <v>#DIV/0!</v>
      </c>
      <c r="CZ552" s="4" t="e">
        <v>#DIV/0!</v>
      </c>
      <c r="DA552" s="4">
        <v>0</v>
      </c>
      <c r="DB552" s="4">
        <v>0</v>
      </c>
      <c r="DC552" s="4">
        <v>0</v>
      </c>
      <c r="DD552" s="4">
        <v>0</v>
      </c>
      <c r="DE552" s="4" t="e">
        <v>#DIV/0!</v>
      </c>
      <c r="DF552" s="4" t="e">
        <v>#DIV/0!</v>
      </c>
      <c r="DG552" s="4" t="e">
        <v>#DIV/0!</v>
      </c>
      <c r="DH552" s="4">
        <v>37.873350966214169</v>
      </c>
      <c r="DI552" s="4" t="e">
        <v>#DIV/0!</v>
      </c>
      <c r="DJ552" s="4" t="e">
        <v>#DIV/0!</v>
      </c>
      <c r="DK552" s="4">
        <v>78030.883441581391</v>
      </c>
      <c r="DL552" s="27"/>
      <c r="DM552" s="1" t="s">
        <v>666</v>
      </c>
      <c r="DN552" s="4" t="e">
        <v>#DIV/0!</v>
      </c>
      <c r="DO552" s="4" t="e">
        <v>#DIV/0!</v>
      </c>
      <c r="DP552" s="4" t="e">
        <v>#DIV/0!</v>
      </c>
      <c r="DQ552" s="4" t="e">
        <v>#DIV/0!</v>
      </c>
      <c r="DR552" s="4" t="e">
        <v>#DIV/0!</v>
      </c>
      <c r="DS552" s="4" t="e">
        <v>#DIV/0!</v>
      </c>
      <c r="DT552" s="4" t="e">
        <v>#DIV/0!</v>
      </c>
      <c r="DU552" s="4" t="e">
        <v>#DIV/0!</v>
      </c>
      <c r="DV552" s="4" t="e">
        <v>#DIV/0!</v>
      </c>
      <c r="DW552" s="4" t="e">
        <v>#DIV/0!</v>
      </c>
      <c r="DX552" s="4" t="e">
        <v>#DIV/0!</v>
      </c>
      <c r="DY552" s="4" t="e">
        <v>#DIV/0!</v>
      </c>
      <c r="DZ552" s="4" t="e">
        <v>#DIV/0!</v>
      </c>
      <c r="EA552" s="4" t="e">
        <v>#DIV/0!</v>
      </c>
      <c r="EB552" s="4" t="e">
        <v>#DIV/0!</v>
      </c>
      <c r="EC552" s="4" t="e">
        <v>#DIV/0!</v>
      </c>
      <c r="ED552" s="27"/>
      <c r="EE552" s="1" t="s">
        <v>666</v>
      </c>
      <c r="EF552" s="4" t="e">
        <v>#DIV/0!</v>
      </c>
      <c r="EG552" s="4" t="e">
        <v>#DIV/0!</v>
      </c>
      <c r="EH552" s="4" t="e">
        <v>#DIV/0!</v>
      </c>
      <c r="EI552" s="4" t="e">
        <v>#DIV/0!</v>
      </c>
      <c r="EJ552" s="4" t="e">
        <v>#DIV/0!</v>
      </c>
      <c r="EK552" s="4" t="e">
        <v>#DIV/0!</v>
      </c>
      <c r="EL552" s="4" t="e">
        <v>#DIV/0!</v>
      </c>
      <c r="EM552" s="4" t="e">
        <v>#DIV/0!</v>
      </c>
      <c r="EN552" s="4" t="e">
        <v>#DIV/0!</v>
      </c>
      <c r="EO552" s="4" t="e">
        <v>#DIV/0!</v>
      </c>
      <c r="EP552" s="4" t="e">
        <v>#DIV/0!</v>
      </c>
      <c r="EQ552" s="4" t="e">
        <v>#DIV/0!</v>
      </c>
      <c r="ER552" s="4" t="e">
        <v>#DIV/0!</v>
      </c>
      <c r="ES552" s="4" t="e">
        <v>#DIV/0!</v>
      </c>
      <c r="ET552" s="4" t="e">
        <v>#DIV/0!</v>
      </c>
      <c r="EU552" s="4" t="e">
        <v>#DIV/0!</v>
      </c>
      <c r="EV552" s="23"/>
      <c r="IF552" s="23"/>
    </row>
    <row r="553" spans="2:240" ht="21.6" hidden="1" customHeight="1" x14ac:dyDescent="0.3">
      <c r="B553" s="1" t="s">
        <v>722</v>
      </c>
      <c r="C553" s="38" t="s">
        <v>366</v>
      </c>
      <c r="D553" s="5" t="s">
        <v>24</v>
      </c>
      <c r="E553" s="6" t="s">
        <v>320</v>
      </c>
      <c r="F553" s="6">
        <v>2377373</v>
      </c>
      <c r="G553" s="5" t="s">
        <v>231</v>
      </c>
      <c r="H553" s="19"/>
      <c r="I553" s="7">
        <v>59.916666666666664</v>
      </c>
      <c r="J553" s="8">
        <v>92285.022500000006</v>
      </c>
      <c r="K553" s="19"/>
      <c r="L553" s="7">
        <v>0</v>
      </c>
      <c r="M553" s="8">
        <v>0</v>
      </c>
      <c r="N553" s="19"/>
      <c r="O553" s="7">
        <f t="shared" si="51"/>
        <v>59.916666666666664</v>
      </c>
      <c r="P553" s="8">
        <f t="shared" si="52"/>
        <v>92285.022500000006</v>
      </c>
      <c r="Q553" s="1" t="str">
        <f t="shared" si="53"/>
        <v>OK</v>
      </c>
      <c r="S553" s="1">
        <v>2377373</v>
      </c>
      <c r="T553" s="1" t="s">
        <v>543</v>
      </c>
      <c r="U553" s="4">
        <v>0</v>
      </c>
      <c r="V553" s="4">
        <v>0</v>
      </c>
      <c r="W553" s="4">
        <v>158.63674625265367</v>
      </c>
      <c r="X553" s="4">
        <v>91482.144489430764</v>
      </c>
      <c r="Y553" s="4">
        <v>110.24066598815006</v>
      </c>
      <c r="Z553" s="4">
        <v>534.00059832844886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0</v>
      </c>
      <c r="AN553" s="4">
        <v>0</v>
      </c>
      <c r="AO553" s="4">
        <v>0</v>
      </c>
      <c r="AP553" s="4">
        <v>0</v>
      </c>
      <c r="AQ553" s="4">
        <v>0</v>
      </c>
      <c r="AR553" s="4">
        <v>92285.022500000006</v>
      </c>
      <c r="AS553" s="27"/>
      <c r="AT553" s="1" t="s">
        <v>543</v>
      </c>
      <c r="AU553" s="4">
        <v>0</v>
      </c>
      <c r="AV553" s="4">
        <v>0</v>
      </c>
      <c r="AW553" s="4">
        <v>0</v>
      </c>
      <c r="AX553" s="4">
        <v>0</v>
      </c>
      <c r="AY553" s="4">
        <v>0</v>
      </c>
      <c r="AZ553" s="4">
        <v>0</v>
      </c>
      <c r="BA553" s="4">
        <v>0</v>
      </c>
      <c r="BB553" s="4">
        <v>0</v>
      </c>
      <c r="BC553" s="4">
        <v>0</v>
      </c>
      <c r="BD553" s="4">
        <v>0</v>
      </c>
      <c r="BE553" s="4">
        <v>0</v>
      </c>
      <c r="BF553" s="4">
        <v>0</v>
      </c>
      <c r="BG553" s="4">
        <v>0</v>
      </c>
      <c r="BH553" s="4">
        <v>0</v>
      </c>
      <c r="BI553" s="4">
        <v>0</v>
      </c>
      <c r="BJ553" s="4">
        <v>0</v>
      </c>
      <c r="BK553" s="34">
        <v>92285.022500000006</v>
      </c>
      <c r="BL553" s="27"/>
      <c r="BM553" s="1" t="s">
        <v>543</v>
      </c>
      <c r="BN553" s="4" t="e">
        <v>#DIV/0!</v>
      </c>
      <c r="BO553" s="4" t="e">
        <v>#DIV/0!</v>
      </c>
      <c r="BP553" s="4">
        <v>3.6598739085685081</v>
      </c>
      <c r="BQ553" s="4">
        <v>1961.1428545505471</v>
      </c>
      <c r="BR553" s="4">
        <v>0</v>
      </c>
      <c r="BS553" s="4">
        <v>0</v>
      </c>
      <c r="BT553" s="4" t="e">
        <v>#DIV/0!</v>
      </c>
      <c r="BU553" s="4" t="e">
        <v>#DIV/0!</v>
      </c>
      <c r="BV553" s="4" t="e">
        <v>#DIV/0!</v>
      </c>
      <c r="BW553" s="4" t="e">
        <v>#DIV/0!</v>
      </c>
      <c r="BX553" s="4" t="e">
        <v>#DIV/0!</v>
      </c>
      <c r="BY553" s="4" t="e">
        <v>#DIV/0!</v>
      </c>
      <c r="BZ553" s="4" t="e">
        <v>#DIV/0!</v>
      </c>
      <c r="CA553" s="4" t="e">
        <v>#DIV/0!</v>
      </c>
      <c r="CB553" s="4" t="e">
        <v>#DIV/0!</v>
      </c>
      <c r="CC553" s="4" t="e">
        <v>#DIV/0!</v>
      </c>
      <c r="CD553" s="4" t="e">
        <v>#DIV/0!</v>
      </c>
      <c r="CE553" s="4" t="e">
        <v>#DIV/0!</v>
      </c>
      <c r="CF553" s="4" t="e">
        <v>#DIV/0!</v>
      </c>
      <c r="CG553" s="4" t="e">
        <v>#DIV/0!</v>
      </c>
      <c r="CH553" s="4" t="e">
        <v>#DIV/0!</v>
      </c>
      <c r="CI553" s="4" t="e">
        <v>#DIV/0!</v>
      </c>
      <c r="CJ553" s="4" t="e">
        <v>#DIV/0!</v>
      </c>
      <c r="CK553" s="4">
        <v>1964.8027284591153</v>
      </c>
      <c r="CL553" s="27"/>
      <c r="CM553" s="1" t="s">
        <v>543</v>
      </c>
      <c r="CN553" s="4" t="e">
        <v>#DIV/0!</v>
      </c>
      <c r="CO553" s="4" t="e">
        <v>#DIV/0!</v>
      </c>
      <c r="CP553" s="4">
        <v>154.97687234408517</v>
      </c>
      <c r="CQ553" s="4">
        <v>89521.001634880216</v>
      </c>
      <c r="CR553" s="4">
        <v>110.24066598815006</v>
      </c>
      <c r="CS553" s="4">
        <v>534.00059832844886</v>
      </c>
      <c r="CT553" s="4" t="e">
        <v>#DIV/0!</v>
      </c>
      <c r="CU553" s="4" t="e">
        <v>#DIV/0!</v>
      </c>
      <c r="CV553" s="4" t="e">
        <v>#DIV/0!</v>
      </c>
      <c r="CW553" s="4" t="e">
        <v>#DIV/0!</v>
      </c>
      <c r="CX553" s="4" t="e">
        <v>#DIV/0!</v>
      </c>
      <c r="CY553" s="4" t="e">
        <v>#DIV/0!</v>
      </c>
      <c r="CZ553" s="4" t="e">
        <v>#DIV/0!</v>
      </c>
      <c r="DA553" s="4" t="e">
        <v>#DIV/0!</v>
      </c>
      <c r="DB553" s="4" t="e">
        <v>#DIV/0!</v>
      </c>
      <c r="DC553" s="4" t="e">
        <v>#DIV/0!</v>
      </c>
      <c r="DD553" s="4" t="e">
        <v>#DIV/0!</v>
      </c>
      <c r="DE553" s="4" t="e">
        <v>#DIV/0!</v>
      </c>
      <c r="DF553" s="4" t="e">
        <v>#DIV/0!</v>
      </c>
      <c r="DG553" s="4" t="e">
        <v>#DIV/0!</v>
      </c>
      <c r="DH553" s="4" t="e">
        <v>#DIV/0!</v>
      </c>
      <c r="DI553" s="4" t="e">
        <v>#DIV/0!</v>
      </c>
      <c r="DJ553" s="4" t="e">
        <v>#DIV/0!</v>
      </c>
      <c r="DK553" s="4">
        <v>90320.219771540884</v>
      </c>
      <c r="DL553" s="27"/>
      <c r="DM553" s="1" t="s">
        <v>543</v>
      </c>
      <c r="DN553" s="4" t="e">
        <v>#DIV/0!</v>
      </c>
      <c r="DO553" s="4" t="e">
        <v>#DIV/0!</v>
      </c>
      <c r="DP553" s="4" t="e">
        <v>#DIV/0!</v>
      </c>
      <c r="DQ553" s="4" t="e">
        <v>#DIV/0!</v>
      </c>
      <c r="DR553" s="4" t="e">
        <v>#DIV/0!</v>
      </c>
      <c r="DS553" s="4" t="e">
        <v>#DIV/0!</v>
      </c>
      <c r="DT553" s="4" t="e">
        <v>#DIV/0!</v>
      </c>
      <c r="DU553" s="4" t="e">
        <v>#DIV/0!</v>
      </c>
      <c r="DV553" s="4" t="e">
        <v>#DIV/0!</v>
      </c>
      <c r="DW553" s="4" t="e">
        <v>#DIV/0!</v>
      </c>
      <c r="DX553" s="4" t="e">
        <v>#DIV/0!</v>
      </c>
      <c r="DY553" s="4" t="e">
        <v>#DIV/0!</v>
      </c>
      <c r="DZ553" s="4" t="e">
        <v>#DIV/0!</v>
      </c>
      <c r="EA553" s="4" t="e">
        <v>#DIV/0!</v>
      </c>
      <c r="EB553" s="4" t="e">
        <v>#DIV/0!</v>
      </c>
      <c r="EC553" s="4" t="e">
        <v>#DIV/0!</v>
      </c>
      <c r="ED553" s="27"/>
      <c r="EE553" s="1" t="s">
        <v>543</v>
      </c>
      <c r="EF553" s="4" t="e">
        <v>#DIV/0!</v>
      </c>
      <c r="EG553" s="4" t="e">
        <v>#DIV/0!</v>
      </c>
      <c r="EH553" s="4" t="e">
        <v>#DIV/0!</v>
      </c>
      <c r="EI553" s="4" t="e">
        <v>#DIV/0!</v>
      </c>
      <c r="EJ553" s="4" t="e">
        <v>#DIV/0!</v>
      </c>
      <c r="EK553" s="4" t="e">
        <v>#DIV/0!</v>
      </c>
      <c r="EL553" s="4" t="e">
        <v>#DIV/0!</v>
      </c>
      <c r="EM553" s="4" t="e">
        <v>#DIV/0!</v>
      </c>
      <c r="EN553" s="4" t="e">
        <v>#DIV/0!</v>
      </c>
      <c r="EO553" s="4" t="e">
        <v>#DIV/0!</v>
      </c>
      <c r="EP553" s="4" t="e">
        <v>#DIV/0!</v>
      </c>
      <c r="EQ553" s="4" t="e">
        <v>#DIV/0!</v>
      </c>
      <c r="ER553" s="4" t="e">
        <v>#DIV/0!</v>
      </c>
      <c r="ES553" s="4" t="e">
        <v>#DIV/0!</v>
      </c>
      <c r="ET553" s="4" t="e">
        <v>#DIV/0!</v>
      </c>
      <c r="EU553" s="4" t="e">
        <v>#DIV/0!</v>
      </c>
      <c r="EV553" s="23"/>
      <c r="IF553" s="23"/>
    </row>
    <row r="554" spans="2:240" ht="21.6" hidden="1" customHeight="1" x14ac:dyDescent="0.3">
      <c r="B554" s="1" t="s">
        <v>722</v>
      </c>
      <c r="C554" s="38" t="s">
        <v>411</v>
      </c>
      <c r="D554" s="5" t="s">
        <v>57</v>
      </c>
      <c r="E554" s="6" t="s">
        <v>320</v>
      </c>
      <c r="F554" s="6">
        <v>2491710</v>
      </c>
      <c r="G554" s="5" t="s">
        <v>264</v>
      </c>
      <c r="H554" s="19"/>
      <c r="I554" s="7">
        <v>1083.035126325</v>
      </c>
      <c r="J554" s="8">
        <v>1578372.5382054294</v>
      </c>
      <c r="K554" s="19"/>
      <c r="L554" s="7">
        <v>87.392388166666677</v>
      </c>
      <c r="M554" s="8">
        <v>267765.69497602416</v>
      </c>
      <c r="N554" s="19"/>
      <c r="O554" s="7">
        <f t="shared" si="51"/>
        <v>1170.4275144916667</v>
      </c>
      <c r="P554" s="8">
        <f t="shared" si="52"/>
        <v>1846138.2331814535</v>
      </c>
      <c r="Q554" s="1" t="str">
        <f t="shared" si="53"/>
        <v>OK</v>
      </c>
      <c r="S554" s="1">
        <v>2491710</v>
      </c>
      <c r="T554" s="1" t="s">
        <v>587</v>
      </c>
      <c r="U554" s="4">
        <v>704.7265361477065</v>
      </c>
      <c r="V554" s="4">
        <v>3391.8769785299273</v>
      </c>
      <c r="W554" s="4">
        <v>7077.5707988132281</v>
      </c>
      <c r="X554" s="4">
        <v>833431.87012208661</v>
      </c>
      <c r="Y554" s="4">
        <v>30417.473156271601</v>
      </c>
      <c r="Z554" s="4">
        <v>27387.4645321922</v>
      </c>
      <c r="AA554" s="4">
        <v>23714.901748575179</v>
      </c>
      <c r="AB554" s="4">
        <v>74330.413072980387</v>
      </c>
      <c r="AC554" s="4">
        <v>3544.7691540028677</v>
      </c>
      <c r="AD554" s="4">
        <v>1006.7333106538495</v>
      </c>
      <c r="AE554" s="4">
        <v>27660.585994936177</v>
      </c>
      <c r="AF554" s="4">
        <v>12629.359105054398</v>
      </c>
      <c r="AG554" s="4">
        <v>25.878236504934929</v>
      </c>
      <c r="AH554" s="4">
        <v>9532.6780947063471</v>
      </c>
      <c r="AI554" s="4">
        <v>110385.51897045165</v>
      </c>
      <c r="AJ554" s="4">
        <v>83022.103264617297</v>
      </c>
      <c r="AK554" s="4">
        <v>26187.344614192876</v>
      </c>
      <c r="AL554" s="4">
        <v>414.98345431615479</v>
      </c>
      <c r="AM554" s="4">
        <v>99113.165134263996</v>
      </c>
      <c r="AN554" s="4">
        <v>54853.701146745676</v>
      </c>
      <c r="AO554" s="4">
        <v>637.21720180558282</v>
      </c>
      <c r="AP554" s="4">
        <v>141.96873072681916</v>
      </c>
      <c r="AQ554" s="4">
        <v>287621.05936932878</v>
      </c>
      <c r="AR554" s="4">
        <v>1717233.3627279042</v>
      </c>
      <c r="AS554" s="27"/>
      <c r="AT554" s="1" t="s">
        <v>587</v>
      </c>
      <c r="AU554" s="4">
        <v>1683.5366011947945</v>
      </c>
      <c r="AV554" s="4">
        <v>0</v>
      </c>
      <c r="AW554" s="4">
        <v>0</v>
      </c>
      <c r="AX554" s="4">
        <v>28067.025368708339</v>
      </c>
      <c r="AY554" s="4">
        <v>8995.4500330537194</v>
      </c>
      <c r="AZ554" s="4">
        <v>0</v>
      </c>
      <c r="BA554" s="4">
        <v>1069.0753389004481</v>
      </c>
      <c r="BB554" s="4">
        <v>0</v>
      </c>
      <c r="BC554" s="4">
        <v>0</v>
      </c>
      <c r="BD554" s="4">
        <v>1248.9060736065435</v>
      </c>
      <c r="BE554" s="4">
        <v>0</v>
      </c>
      <c r="BF554" s="4">
        <v>9794.4435010310899</v>
      </c>
      <c r="BG554" s="4">
        <v>820.74916971498465</v>
      </c>
      <c r="BH554" s="4">
        <v>77225.684367339418</v>
      </c>
      <c r="BI554" s="4">
        <v>0</v>
      </c>
      <c r="BJ554" s="4">
        <v>128904.87045354932</v>
      </c>
      <c r="BK554" s="34">
        <v>1846138.2331814535</v>
      </c>
      <c r="BL554" s="27"/>
      <c r="BM554" s="1" t="s">
        <v>587</v>
      </c>
      <c r="BN554" s="4">
        <v>106.05277239473581</v>
      </c>
      <c r="BO554" s="4">
        <v>24.641193322011713</v>
      </c>
      <c r="BP554" s="4">
        <v>69.255332434592319</v>
      </c>
      <c r="BQ554" s="4">
        <v>1314.226901837621</v>
      </c>
      <c r="BR554" s="4">
        <v>0</v>
      </c>
      <c r="BS554" s="4">
        <v>0</v>
      </c>
      <c r="BT554" s="4">
        <v>36.038955768556853</v>
      </c>
      <c r="BU554" s="4">
        <v>0</v>
      </c>
      <c r="BV554" s="4">
        <v>2112.386956150609</v>
      </c>
      <c r="BW554" s="4">
        <v>453.5587020506137</v>
      </c>
      <c r="BX554" s="4">
        <v>723.48435209173533</v>
      </c>
      <c r="BY554" s="4">
        <v>2090.7641481949295</v>
      </c>
      <c r="BZ554" s="4">
        <v>25.878236504934929</v>
      </c>
      <c r="CA554" s="4">
        <v>485.16126752429841</v>
      </c>
      <c r="CB554" s="4">
        <v>9495.7180719278786</v>
      </c>
      <c r="CC554" s="4">
        <v>6896.7815323608211</v>
      </c>
      <c r="CD554" s="4">
        <v>9428.7198131407567</v>
      </c>
      <c r="CE554" s="4">
        <v>124.75615843871607</v>
      </c>
      <c r="CF554" s="4">
        <v>0</v>
      </c>
      <c r="CG554" s="4">
        <v>1249.8766223437742</v>
      </c>
      <c r="CH554" s="4">
        <v>0</v>
      </c>
      <c r="CI554" s="4">
        <v>76.74191777764365</v>
      </c>
      <c r="CJ554" s="4">
        <v>16903.942030954655</v>
      </c>
      <c r="CK554" s="4">
        <v>51617.984965218886</v>
      </c>
      <c r="CL554" s="27"/>
      <c r="CM554" s="1" t="s">
        <v>587</v>
      </c>
      <c r="CN554" s="4">
        <v>598.67376375297056</v>
      </c>
      <c r="CO554" s="4">
        <v>3367.2357852079153</v>
      </c>
      <c r="CP554" s="4">
        <v>7008.3154663786345</v>
      </c>
      <c r="CQ554" s="4">
        <v>832117.64322024898</v>
      </c>
      <c r="CR554" s="4">
        <v>30417.473156271601</v>
      </c>
      <c r="CS554" s="4">
        <v>27387.4645321922</v>
      </c>
      <c r="CT554" s="4">
        <v>23678.86279280662</v>
      </c>
      <c r="CU554" s="4">
        <v>74330.413072980387</v>
      </c>
      <c r="CV554" s="4">
        <v>1432.382197852259</v>
      </c>
      <c r="CW554" s="4">
        <v>553.17460860323592</v>
      </c>
      <c r="CX554" s="4">
        <v>26937.101642844442</v>
      </c>
      <c r="CY554" s="4">
        <v>10538.59495685947</v>
      </c>
      <c r="CZ554" s="4">
        <v>0</v>
      </c>
      <c r="DA554" s="4">
        <v>9047.5168271820494</v>
      </c>
      <c r="DB554" s="4">
        <v>100889.80089852377</v>
      </c>
      <c r="DC554" s="4">
        <v>76125.321732256474</v>
      </c>
      <c r="DD554" s="4">
        <v>16758.624801052119</v>
      </c>
      <c r="DE554" s="4">
        <v>290.22729587743868</v>
      </c>
      <c r="DF554" s="4">
        <v>99113.165134263996</v>
      </c>
      <c r="DG554" s="4">
        <v>53603.824524401905</v>
      </c>
      <c r="DH554" s="4">
        <v>637.21720180558282</v>
      </c>
      <c r="DI554" s="4">
        <v>65.22681294917551</v>
      </c>
      <c r="DJ554" s="4">
        <v>270717.11733837414</v>
      </c>
      <c r="DK554" s="4">
        <v>1665615.3777626853</v>
      </c>
      <c r="DL554" s="27"/>
      <c r="DM554" s="1" t="s">
        <v>587</v>
      </c>
      <c r="DN554" s="4">
        <v>728.92734209659761</v>
      </c>
      <c r="DO554" s="4" t="e">
        <v>#DIV/0!</v>
      </c>
      <c r="DP554" s="4" t="e">
        <v>#DIV/0!</v>
      </c>
      <c r="DQ554" s="4">
        <v>0</v>
      </c>
      <c r="DR554" s="4">
        <v>8049.3594067540416</v>
      </c>
      <c r="DS554" s="4" t="e">
        <v>#DIV/0!</v>
      </c>
      <c r="DT554" s="4">
        <v>383.08187783311206</v>
      </c>
      <c r="DU554" s="4" t="e">
        <v>#DIV/0!</v>
      </c>
      <c r="DV554" s="4" t="e">
        <v>#DIV/0!</v>
      </c>
      <c r="DW554" s="4">
        <v>0</v>
      </c>
      <c r="DX554" s="4" t="e">
        <v>#DIV/0!</v>
      </c>
      <c r="DY554" s="4">
        <v>103.72501056538373</v>
      </c>
      <c r="DZ554" s="4">
        <v>0</v>
      </c>
      <c r="EA554" s="4">
        <v>6750.6457333121089</v>
      </c>
      <c r="EB554" s="4" t="e">
        <v>#DIV/0!</v>
      </c>
      <c r="EC554" s="4">
        <v>16015.739370561243</v>
      </c>
      <c r="ED554" s="27"/>
      <c r="EE554" s="1" t="s">
        <v>587</v>
      </c>
      <c r="EF554" s="4">
        <v>954.60925909819684</v>
      </c>
      <c r="EG554" s="4" t="e">
        <v>#DIV/0!</v>
      </c>
      <c r="EH554" s="4" t="e">
        <v>#DIV/0!</v>
      </c>
      <c r="EI554" s="4">
        <v>28067.025368708339</v>
      </c>
      <c r="EJ554" s="4">
        <v>946.09062629967787</v>
      </c>
      <c r="EK554" s="4" t="e">
        <v>#DIV/0!</v>
      </c>
      <c r="EL554" s="4">
        <v>685.99346106733606</v>
      </c>
      <c r="EM554" s="4" t="e">
        <v>#DIV/0!</v>
      </c>
      <c r="EN554" s="4" t="e">
        <v>#DIV/0!</v>
      </c>
      <c r="EO554" s="4">
        <v>1248.9060736065435</v>
      </c>
      <c r="EP554" s="4" t="e">
        <v>#DIV/0!</v>
      </c>
      <c r="EQ554" s="4">
        <v>9690.7184904657079</v>
      </c>
      <c r="ER554" s="4">
        <v>820.74916971498465</v>
      </c>
      <c r="ES554" s="4">
        <v>70475.038634027325</v>
      </c>
      <c r="ET554" s="4" t="e">
        <v>#DIV/0!</v>
      </c>
      <c r="EU554" s="4">
        <v>112889.1310829881</v>
      </c>
      <c r="EV554" s="23"/>
      <c r="IF554" s="23"/>
    </row>
    <row r="555" spans="2:240" ht="21.6" hidden="1" customHeight="1" x14ac:dyDescent="0.3">
      <c r="B555" s="1" t="s">
        <v>722</v>
      </c>
      <c r="C555" s="38" t="s">
        <v>375</v>
      </c>
      <c r="D555" s="5" t="s">
        <v>32</v>
      </c>
      <c r="E555" s="6" t="s">
        <v>320</v>
      </c>
      <c r="F555" s="6">
        <v>2378140</v>
      </c>
      <c r="G555" s="5" t="s">
        <v>239</v>
      </c>
      <c r="H555" s="19"/>
      <c r="I555" s="7">
        <v>44.166666666666664</v>
      </c>
      <c r="J555" s="8">
        <v>35423.214166666665</v>
      </c>
      <c r="K555" s="19"/>
      <c r="L555" s="7">
        <v>0</v>
      </c>
      <c r="M555" s="8">
        <v>0</v>
      </c>
      <c r="N555" s="19"/>
      <c r="O555" s="7">
        <f t="shared" si="51"/>
        <v>44.166666666666664</v>
      </c>
      <c r="P555" s="8">
        <f t="shared" si="52"/>
        <v>35423.214166666665</v>
      </c>
      <c r="Q555" s="1" t="str">
        <f t="shared" si="53"/>
        <v>OK</v>
      </c>
      <c r="S555" s="1">
        <v>2378140</v>
      </c>
      <c r="T555" s="1" t="s">
        <v>551</v>
      </c>
      <c r="U555" s="4">
        <v>0</v>
      </c>
      <c r="V555" s="4">
        <v>0</v>
      </c>
      <c r="W555" s="4">
        <v>26.679355139962496</v>
      </c>
      <c r="X555" s="4">
        <v>32438.577446778028</v>
      </c>
      <c r="Y555" s="4">
        <v>964.23029311107473</v>
      </c>
      <c r="Z555" s="4">
        <v>199.6449038317746</v>
      </c>
      <c r="AA555" s="4">
        <v>53.209729160786544</v>
      </c>
      <c r="AB555" s="4">
        <v>90.49072359724903</v>
      </c>
      <c r="AC555" s="4">
        <v>193.60606641354588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1232.5391661676902</v>
      </c>
      <c r="AJ555" s="4">
        <v>0</v>
      </c>
      <c r="AK555" s="4">
        <v>111.957780404614</v>
      </c>
      <c r="AL555" s="4">
        <v>0</v>
      </c>
      <c r="AM555" s="4">
        <v>0</v>
      </c>
      <c r="AN555" s="4">
        <v>0</v>
      </c>
      <c r="AO555" s="4">
        <v>0</v>
      </c>
      <c r="AP555" s="4">
        <v>0</v>
      </c>
      <c r="AQ555" s="4">
        <v>112.27870206193622</v>
      </c>
      <c r="AR555" s="4">
        <v>35423.214166666665</v>
      </c>
      <c r="AS555" s="27"/>
      <c r="AT555" s="1" t="s">
        <v>551</v>
      </c>
      <c r="AU555" s="4">
        <v>0</v>
      </c>
      <c r="AV555" s="4">
        <v>0</v>
      </c>
      <c r="AW555" s="4">
        <v>0</v>
      </c>
      <c r="AX555" s="4">
        <v>0</v>
      </c>
      <c r="AY555" s="4">
        <v>0</v>
      </c>
      <c r="AZ555" s="4">
        <v>0</v>
      </c>
      <c r="BA555" s="4">
        <v>0</v>
      </c>
      <c r="BB555" s="4">
        <v>0</v>
      </c>
      <c r="BC555" s="4">
        <v>0</v>
      </c>
      <c r="BD555" s="4">
        <v>0</v>
      </c>
      <c r="BE555" s="4">
        <v>0</v>
      </c>
      <c r="BF555" s="4">
        <v>0</v>
      </c>
      <c r="BG555" s="4">
        <v>0</v>
      </c>
      <c r="BH555" s="4">
        <v>0</v>
      </c>
      <c r="BI555" s="4">
        <v>0</v>
      </c>
      <c r="BJ555" s="4">
        <v>0</v>
      </c>
      <c r="BK555" s="34">
        <v>35423.214166666665</v>
      </c>
      <c r="BL555" s="27"/>
      <c r="BM555" s="1" t="s">
        <v>551</v>
      </c>
      <c r="BN555" s="4" t="e">
        <v>#DIV/0!</v>
      </c>
      <c r="BO555" s="4" t="e">
        <v>#DIV/0!</v>
      </c>
      <c r="BP555" s="4">
        <v>0</v>
      </c>
      <c r="BQ555" s="4">
        <v>0</v>
      </c>
      <c r="BR555" s="4">
        <v>20.787968212935915</v>
      </c>
      <c r="BS555" s="4">
        <v>0</v>
      </c>
      <c r="BT555" s="4">
        <v>0</v>
      </c>
      <c r="BU555" s="4">
        <v>0</v>
      </c>
      <c r="BV555" s="4">
        <v>193.60606641354588</v>
      </c>
      <c r="BW555" s="4" t="e">
        <v>#DIV/0!</v>
      </c>
      <c r="BX555" s="4" t="e">
        <v>#DIV/0!</v>
      </c>
      <c r="BY555" s="4" t="e">
        <v>#DIV/0!</v>
      </c>
      <c r="BZ555" s="4" t="e">
        <v>#DIV/0!</v>
      </c>
      <c r="CA555" s="4" t="e">
        <v>#DIV/0!</v>
      </c>
      <c r="CB555" s="4">
        <v>1232.5391661676902</v>
      </c>
      <c r="CC555" s="4" t="e">
        <v>#DIV/0!</v>
      </c>
      <c r="CD555" s="4">
        <v>111.957780404614</v>
      </c>
      <c r="CE555" s="4" t="e">
        <v>#DIV/0!</v>
      </c>
      <c r="CF555" s="4" t="e">
        <v>#DIV/0!</v>
      </c>
      <c r="CG555" s="4" t="e">
        <v>#DIV/0!</v>
      </c>
      <c r="CH555" s="4" t="e">
        <v>#DIV/0!</v>
      </c>
      <c r="CI555" s="4" t="e">
        <v>#DIV/0!</v>
      </c>
      <c r="CJ555" s="4">
        <v>112.27870206193622</v>
      </c>
      <c r="CK555" s="4">
        <v>1671.1696832607222</v>
      </c>
      <c r="CL555" s="27"/>
      <c r="CM555" s="1" t="s">
        <v>551</v>
      </c>
      <c r="CN555" s="4" t="e">
        <v>#DIV/0!</v>
      </c>
      <c r="CO555" s="4" t="e">
        <v>#DIV/0!</v>
      </c>
      <c r="CP555" s="4">
        <v>26.679355139962496</v>
      </c>
      <c r="CQ555" s="4">
        <v>32438.577446778028</v>
      </c>
      <c r="CR555" s="4">
        <v>943.44232489813874</v>
      </c>
      <c r="CS555" s="4">
        <v>199.6449038317746</v>
      </c>
      <c r="CT555" s="4">
        <v>53.209729160786544</v>
      </c>
      <c r="CU555" s="4">
        <v>90.49072359724903</v>
      </c>
      <c r="CV555" s="4">
        <v>0</v>
      </c>
      <c r="CW555" s="4" t="e">
        <v>#DIV/0!</v>
      </c>
      <c r="CX555" s="4" t="e">
        <v>#DIV/0!</v>
      </c>
      <c r="CY555" s="4" t="e">
        <v>#DIV/0!</v>
      </c>
      <c r="CZ555" s="4" t="e">
        <v>#DIV/0!</v>
      </c>
      <c r="DA555" s="4" t="e">
        <v>#DIV/0!</v>
      </c>
      <c r="DB555" s="4">
        <v>0</v>
      </c>
      <c r="DC555" s="4" t="e">
        <v>#DIV/0!</v>
      </c>
      <c r="DD555" s="4">
        <v>0</v>
      </c>
      <c r="DE555" s="4" t="e">
        <v>#DIV/0!</v>
      </c>
      <c r="DF555" s="4" t="e">
        <v>#DIV/0!</v>
      </c>
      <c r="DG555" s="4" t="e">
        <v>#DIV/0!</v>
      </c>
      <c r="DH555" s="4" t="e">
        <v>#DIV/0!</v>
      </c>
      <c r="DI555" s="4" t="e">
        <v>#DIV/0!</v>
      </c>
      <c r="DJ555" s="4">
        <v>0</v>
      </c>
      <c r="DK555" s="4">
        <v>33752.044483405945</v>
      </c>
      <c r="DL555" s="27"/>
      <c r="DM555" s="1" t="s">
        <v>551</v>
      </c>
      <c r="DN555" s="4" t="e">
        <v>#DIV/0!</v>
      </c>
      <c r="DO555" s="4" t="e">
        <v>#DIV/0!</v>
      </c>
      <c r="DP555" s="4" t="e">
        <v>#DIV/0!</v>
      </c>
      <c r="DQ555" s="4" t="e">
        <v>#DIV/0!</v>
      </c>
      <c r="DR555" s="4" t="e">
        <v>#DIV/0!</v>
      </c>
      <c r="DS555" s="4" t="e">
        <v>#DIV/0!</v>
      </c>
      <c r="DT555" s="4" t="e">
        <v>#DIV/0!</v>
      </c>
      <c r="DU555" s="4" t="e">
        <v>#DIV/0!</v>
      </c>
      <c r="DV555" s="4" t="e">
        <v>#DIV/0!</v>
      </c>
      <c r="DW555" s="4" t="e">
        <v>#DIV/0!</v>
      </c>
      <c r="DX555" s="4" t="e">
        <v>#DIV/0!</v>
      </c>
      <c r="DY555" s="4" t="e">
        <v>#DIV/0!</v>
      </c>
      <c r="DZ555" s="4" t="e">
        <v>#DIV/0!</v>
      </c>
      <c r="EA555" s="4" t="e">
        <v>#DIV/0!</v>
      </c>
      <c r="EB555" s="4" t="e">
        <v>#DIV/0!</v>
      </c>
      <c r="EC555" s="4" t="e">
        <v>#DIV/0!</v>
      </c>
      <c r="ED555" s="27"/>
      <c r="EE555" s="1" t="s">
        <v>551</v>
      </c>
      <c r="EF555" s="4" t="e">
        <v>#DIV/0!</v>
      </c>
      <c r="EG555" s="4" t="e">
        <v>#DIV/0!</v>
      </c>
      <c r="EH555" s="4" t="e">
        <v>#DIV/0!</v>
      </c>
      <c r="EI555" s="4" t="e">
        <v>#DIV/0!</v>
      </c>
      <c r="EJ555" s="4" t="e">
        <v>#DIV/0!</v>
      </c>
      <c r="EK555" s="4" t="e">
        <v>#DIV/0!</v>
      </c>
      <c r="EL555" s="4" t="e">
        <v>#DIV/0!</v>
      </c>
      <c r="EM555" s="4" t="e">
        <v>#DIV/0!</v>
      </c>
      <c r="EN555" s="4" t="e">
        <v>#DIV/0!</v>
      </c>
      <c r="EO555" s="4" t="e">
        <v>#DIV/0!</v>
      </c>
      <c r="EP555" s="4" t="e">
        <v>#DIV/0!</v>
      </c>
      <c r="EQ555" s="4" t="e">
        <v>#DIV/0!</v>
      </c>
      <c r="ER555" s="4" t="e">
        <v>#DIV/0!</v>
      </c>
      <c r="ES555" s="4" t="e">
        <v>#DIV/0!</v>
      </c>
      <c r="ET555" s="4" t="e">
        <v>#DIV/0!</v>
      </c>
      <c r="EU555" s="4" t="e">
        <v>#DIV/0!</v>
      </c>
      <c r="EV555" s="23"/>
      <c r="IF555" s="23"/>
    </row>
    <row r="556" spans="2:240" ht="21.6" hidden="1" customHeight="1" x14ac:dyDescent="0.3">
      <c r="B556" s="1" t="s">
        <v>722</v>
      </c>
      <c r="C556" s="38" t="s">
        <v>357</v>
      </c>
      <c r="D556" s="5" t="s">
        <v>17</v>
      </c>
      <c r="E556" s="6" t="s">
        <v>320</v>
      </c>
      <c r="F556" s="6">
        <v>2305097</v>
      </c>
      <c r="G556" s="5" t="s">
        <v>224</v>
      </c>
      <c r="H556" s="19"/>
      <c r="I556" s="7">
        <v>28.666666666666668</v>
      </c>
      <c r="J556" s="8">
        <v>11742.415833333333</v>
      </c>
      <c r="K556" s="19"/>
      <c r="L556" s="7">
        <v>0</v>
      </c>
      <c r="M556" s="8">
        <v>0</v>
      </c>
      <c r="N556" s="19"/>
      <c r="O556" s="7">
        <f t="shared" si="51"/>
        <v>28.666666666666668</v>
      </c>
      <c r="P556" s="8">
        <f t="shared" si="52"/>
        <v>11742.415833333333</v>
      </c>
      <c r="Q556" s="1" t="str">
        <f t="shared" si="53"/>
        <v>OK</v>
      </c>
      <c r="S556" s="1">
        <v>2305097</v>
      </c>
      <c r="T556" s="1" t="s">
        <v>534</v>
      </c>
      <c r="U556" s="4">
        <v>0</v>
      </c>
      <c r="V556" s="4">
        <v>0</v>
      </c>
      <c r="W556" s="4">
        <v>0</v>
      </c>
      <c r="X556" s="4">
        <v>6782.7181660398592</v>
      </c>
      <c r="Y556" s="4">
        <v>0</v>
      </c>
      <c r="Z556" s="4">
        <v>555.80223155653766</v>
      </c>
      <c r="AA556" s="4">
        <v>0</v>
      </c>
      <c r="AB556" s="4">
        <v>34.320804490944901</v>
      </c>
      <c r="AC556" s="4">
        <v>414.95477120097888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3211.1655668058738</v>
      </c>
      <c r="AJ556" s="4">
        <v>0</v>
      </c>
      <c r="AK556" s="4">
        <v>472.24146660720425</v>
      </c>
      <c r="AL556" s="4">
        <v>0</v>
      </c>
      <c r="AM556" s="4">
        <v>0</v>
      </c>
      <c r="AN556" s="4">
        <v>0</v>
      </c>
      <c r="AO556" s="4">
        <v>0</v>
      </c>
      <c r="AP556" s="4">
        <v>271.21282663193375</v>
      </c>
      <c r="AQ556" s="4">
        <v>0</v>
      </c>
      <c r="AR556" s="4">
        <v>11742.415833333333</v>
      </c>
      <c r="AS556" s="27"/>
      <c r="AT556" s="1" t="s">
        <v>534</v>
      </c>
      <c r="AU556" s="4">
        <v>0</v>
      </c>
      <c r="AV556" s="4">
        <v>0</v>
      </c>
      <c r="AW556" s="4">
        <v>0</v>
      </c>
      <c r="AX556" s="4">
        <v>0</v>
      </c>
      <c r="AY556" s="4">
        <v>0</v>
      </c>
      <c r="AZ556" s="4">
        <v>0</v>
      </c>
      <c r="BA556" s="4">
        <v>0</v>
      </c>
      <c r="BB556" s="4">
        <v>0</v>
      </c>
      <c r="BC556" s="4">
        <v>0</v>
      </c>
      <c r="BD556" s="4">
        <v>0</v>
      </c>
      <c r="BE556" s="4">
        <v>0</v>
      </c>
      <c r="BF556" s="4">
        <v>0</v>
      </c>
      <c r="BG556" s="4">
        <v>0</v>
      </c>
      <c r="BH556" s="4">
        <v>0</v>
      </c>
      <c r="BI556" s="4">
        <v>0</v>
      </c>
      <c r="BJ556" s="4">
        <v>0</v>
      </c>
      <c r="BK556" s="34">
        <v>11742.415833333333</v>
      </c>
      <c r="BL556" s="27"/>
      <c r="BM556" s="1" t="s">
        <v>534</v>
      </c>
      <c r="BN556" s="4" t="e">
        <v>#DIV/0!</v>
      </c>
      <c r="BO556" s="4" t="e">
        <v>#DIV/0!</v>
      </c>
      <c r="BP556" s="4" t="e">
        <v>#DIV/0!</v>
      </c>
      <c r="BQ556" s="4">
        <v>329.69861633064255</v>
      </c>
      <c r="BR556" s="4" t="e">
        <v>#DIV/0!</v>
      </c>
      <c r="BS556" s="4">
        <v>71.217390177339368</v>
      </c>
      <c r="BT556" s="4" t="e">
        <v>#DIV/0!</v>
      </c>
      <c r="BU556" s="4">
        <v>0</v>
      </c>
      <c r="BV556" s="4">
        <v>414.95477120097888</v>
      </c>
      <c r="BW556" s="4" t="e">
        <v>#DIV/0!</v>
      </c>
      <c r="BX556" s="4" t="e">
        <v>#DIV/0!</v>
      </c>
      <c r="BY556" s="4" t="e">
        <v>#DIV/0!</v>
      </c>
      <c r="BZ556" s="4" t="e">
        <v>#DIV/0!</v>
      </c>
      <c r="CA556" s="4" t="e">
        <v>#DIV/0!</v>
      </c>
      <c r="CB556" s="4">
        <v>3112.6409035647507</v>
      </c>
      <c r="CC556" s="4" t="e">
        <v>#DIV/0!</v>
      </c>
      <c r="CD556" s="4">
        <v>438.82376872460509</v>
      </c>
      <c r="CE556" s="4" t="e">
        <v>#DIV/0!</v>
      </c>
      <c r="CF556" s="4" t="e">
        <v>#DIV/0!</v>
      </c>
      <c r="CG556" s="4" t="e">
        <v>#DIV/0!</v>
      </c>
      <c r="CH556" s="4" t="e">
        <v>#DIV/0!</v>
      </c>
      <c r="CI556" s="4">
        <v>271.21282663193375</v>
      </c>
      <c r="CJ556" s="4" t="e">
        <v>#DIV/0!</v>
      </c>
      <c r="CK556" s="4">
        <v>4638.5482766302503</v>
      </c>
      <c r="CL556" s="27"/>
      <c r="CM556" s="1" t="s">
        <v>534</v>
      </c>
      <c r="CN556" s="4" t="e">
        <v>#DIV/0!</v>
      </c>
      <c r="CO556" s="4" t="e">
        <v>#DIV/0!</v>
      </c>
      <c r="CP556" s="4" t="e">
        <v>#DIV/0!</v>
      </c>
      <c r="CQ556" s="4">
        <v>6453.0195497092163</v>
      </c>
      <c r="CR556" s="4" t="e">
        <v>#DIV/0!</v>
      </c>
      <c r="CS556" s="4">
        <v>484.58484137919828</v>
      </c>
      <c r="CT556" s="4" t="e">
        <v>#DIV/0!</v>
      </c>
      <c r="CU556" s="4">
        <v>34.320804490944901</v>
      </c>
      <c r="CV556" s="4">
        <v>0</v>
      </c>
      <c r="CW556" s="4" t="e">
        <v>#DIV/0!</v>
      </c>
      <c r="CX556" s="4" t="e">
        <v>#DIV/0!</v>
      </c>
      <c r="CY556" s="4" t="e">
        <v>#DIV/0!</v>
      </c>
      <c r="CZ556" s="4" t="e">
        <v>#DIV/0!</v>
      </c>
      <c r="DA556" s="4" t="e">
        <v>#DIV/0!</v>
      </c>
      <c r="DB556" s="4">
        <v>98.524663241123463</v>
      </c>
      <c r="DC556" s="4" t="e">
        <v>#DIV/0!</v>
      </c>
      <c r="DD556" s="4">
        <v>33.417697882599136</v>
      </c>
      <c r="DE556" s="4" t="e">
        <v>#DIV/0!</v>
      </c>
      <c r="DF556" s="4" t="e">
        <v>#DIV/0!</v>
      </c>
      <c r="DG556" s="4" t="e">
        <v>#DIV/0!</v>
      </c>
      <c r="DH556" s="4" t="e">
        <v>#DIV/0!</v>
      </c>
      <c r="DI556" s="4">
        <v>0</v>
      </c>
      <c r="DJ556" s="4" t="e">
        <v>#DIV/0!</v>
      </c>
      <c r="DK556" s="4">
        <v>7103.8675567030832</v>
      </c>
      <c r="DL556" s="27"/>
      <c r="DM556" s="1" t="s">
        <v>534</v>
      </c>
      <c r="DN556" s="4" t="e">
        <v>#DIV/0!</v>
      </c>
      <c r="DO556" s="4" t="e">
        <v>#DIV/0!</v>
      </c>
      <c r="DP556" s="4" t="e">
        <v>#DIV/0!</v>
      </c>
      <c r="DQ556" s="4" t="e">
        <v>#DIV/0!</v>
      </c>
      <c r="DR556" s="4" t="e">
        <v>#DIV/0!</v>
      </c>
      <c r="DS556" s="4" t="e">
        <v>#DIV/0!</v>
      </c>
      <c r="DT556" s="4" t="e">
        <v>#DIV/0!</v>
      </c>
      <c r="DU556" s="4" t="e">
        <v>#DIV/0!</v>
      </c>
      <c r="DV556" s="4" t="e">
        <v>#DIV/0!</v>
      </c>
      <c r="DW556" s="4" t="e">
        <v>#DIV/0!</v>
      </c>
      <c r="DX556" s="4" t="e">
        <v>#DIV/0!</v>
      </c>
      <c r="DY556" s="4" t="e">
        <v>#DIV/0!</v>
      </c>
      <c r="DZ556" s="4" t="e">
        <v>#DIV/0!</v>
      </c>
      <c r="EA556" s="4" t="e">
        <v>#DIV/0!</v>
      </c>
      <c r="EB556" s="4" t="e">
        <v>#DIV/0!</v>
      </c>
      <c r="EC556" s="4" t="e">
        <v>#DIV/0!</v>
      </c>
      <c r="ED556" s="27"/>
      <c r="EE556" s="1" t="s">
        <v>534</v>
      </c>
      <c r="EF556" s="4" t="e">
        <v>#DIV/0!</v>
      </c>
      <c r="EG556" s="4" t="e">
        <v>#DIV/0!</v>
      </c>
      <c r="EH556" s="4" t="e">
        <v>#DIV/0!</v>
      </c>
      <c r="EI556" s="4" t="e">
        <v>#DIV/0!</v>
      </c>
      <c r="EJ556" s="4" t="e">
        <v>#DIV/0!</v>
      </c>
      <c r="EK556" s="4" t="e">
        <v>#DIV/0!</v>
      </c>
      <c r="EL556" s="4" t="e">
        <v>#DIV/0!</v>
      </c>
      <c r="EM556" s="4" t="e">
        <v>#DIV/0!</v>
      </c>
      <c r="EN556" s="4" t="e">
        <v>#DIV/0!</v>
      </c>
      <c r="EO556" s="4" t="e">
        <v>#DIV/0!</v>
      </c>
      <c r="EP556" s="4" t="e">
        <v>#DIV/0!</v>
      </c>
      <c r="EQ556" s="4" t="e">
        <v>#DIV/0!</v>
      </c>
      <c r="ER556" s="4" t="e">
        <v>#DIV/0!</v>
      </c>
      <c r="ES556" s="4" t="e">
        <v>#DIV/0!</v>
      </c>
      <c r="ET556" s="4" t="e">
        <v>#DIV/0!</v>
      </c>
      <c r="EU556" s="4" t="e">
        <v>#DIV/0!</v>
      </c>
      <c r="EV556" s="23"/>
      <c r="IF556" s="23"/>
    </row>
    <row r="557" spans="2:240" ht="21.6" hidden="1" customHeight="1" x14ac:dyDescent="0.3">
      <c r="B557" s="1" t="s">
        <v>722</v>
      </c>
      <c r="C557" s="38" t="s">
        <v>345</v>
      </c>
      <c r="D557" s="5" t="s">
        <v>8</v>
      </c>
      <c r="E557" s="6" t="s">
        <v>320</v>
      </c>
      <c r="F557" s="6">
        <v>2300885</v>
      </c>
      <c r="G557" s="5" t="s">
        <v>115</v>
      </c>
      <c r="H557" s="19"/>
      <c r="I557" s="7">
        <v>12.759660769133493</v>
      </c>
      <c r="J557" s="8">
        <v>8676.9111272568334</v>
      </c>
      <c r="K557" s="19"/>
      <c r="L557" s="7">
        <v>0</v>
      </c>
      <c r="M557" s="8">
        <v>0</v>
      </c>
      <c r="N557" s="19"/>
      <c r="O557" s="7">
        <f t="shared" si="51"/>
        <v>12.759660769133493</v>
      </c>
      <c r="P557" s="8">
        <f t="shared" si="52"/>
        <v>8676.9111272568334</v>
      </c>
      <c r="Q557" s="1" t="str">
        <f t="shared" si="53"/>
        <v>OK</v>
      </c>
      <c r="S557" s="1">
        <v>2300885</v>
      </c>
      <c r="T557" s="1" t="s">
        <v>522</v>
      </c>
      <c r="U557" s="4">
        <v>0</v>
      </c>
      <c r="V557" s="4">
        <v>0</v>
      </c>
      <c r="W557" s="4">
        <v>0</v>
      </c>
      <c r="X557" s="4">
        <v>4155.4127514744987</v>
      </c>
      <c r="Y557" s="4">
        <v>4.442228218061282</v>
      </c>
      <c r="Z557" s="4">
        <v>76.45510698617467</v>
      </c>
      <c r="AA557" s="4">
        <v>0</v>
      </c>
      <c r="AB557" s="4">
        <v>117.87772284996527</v>
      </c>
      <c r="AC557" s="4">
        <v>123.42798144943134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3339.9101392247794</v>
      </c>
      <c r="AJ557" s="4">
        <v>0</v>
      </c>
      <c r="AK557" s="4">
        <v>636.57473992361179</v>
      </c>
      <c r="AL557" s="4">
        <v>0</v>
      </c>
      <c r="AM557" s="4">
        <v>0</v>
      </c>
      <c r="AN557" s="4">
        <v>0</v>
      </c>
      <c r="AO557" s="4">
        <v>0</v>
      </c>
      <c r="AP557" s="4">
        <v>0</v>
      </c>
      <c r="AQ557" s="4">
        <v>222.81045713031091</v>
      </c>
      <c r="AR557" s="4">
        <v>8676.9111272568334</v>
      </c>
      <c r="AS557" s="27"/>
      <c r="AT557" s="1" t="s">
        <v>522</v>
      </c>
      <c r="AU557" s="4">
        <v>0</v>
      </c>
      <c r="AV557" s="4">
        <v>0</v>
      </c>
      <c r="AW557" s="4">
        <v>0</v>
      </c>
      <c r="AX557" s="4">
        <v>0</v>
      </c>
      <c r="AY557" s="4">
        <v>0</v>
      </c>
      <c r="AZ557" s="4">
        <v>0</v>
      </c>
      <c r="BA557" s="4">
        <v>0</v>
      </c>
      <c r="BB557" s="4">
        <v>0</v>
      </c>
      <c r="BC557" s="4">
        <v>0</v>
      </c>
      <c r="BD557" s="4">
        <v>0</v>
      </c>
      <c r="BE557" s="4">
        <v>0</v>
      </c>
      <c r="BF557" s="4">
        <v>0</v>
      </c>
      <c r="BG557" s="4">
        <v>0</v>
      </c>
      <c r="BH557" s="4">
        <v>0</v>
      </c>
      <c r="BI557" s="4">
        <v>0</v>
      </c>
      <c r="BJ557" s="4">
        <v>0</v>
      </c>
      <c r="BK557" s="34">
        <v>8676.9111272568334</v>
      </c>
      <c r="BL557" s="27"/>
      <c r="BM557" s="1" t="s">
        <v>522</v>
      </c>
      <c r="BN557" s="4" t="e">
        <v>#DIV/0!</v>
      </c>
      <c r="BO557" s="4" t="e">
        <v>#DIV/0!</v>
      </c>
      <c r="BP557" s="4" t="e">
        <v>#DIV/0!</v>
      </c>
      <c r="BQ557" s="4">
        <v>0</v>
      </c>
      <c r="BR557" s="4">
        <v>0</v>
      </c>
      <c r="BS557" s="4">
        <v>0</v>
      </c>
      <c r="BT557" s="4" t="e">
        <v>#DIV/0!</v>
      </c>
      <c r="BU557" s="4">
        <v>0</v>
      </c>
      <c r="BV557" s="4">
        <v>112.50534203748057</v>
      </c>
      <c r="BW557" s="4" t="e">
        <v>#DIV/0!</v>
      </c>
      <c r="BX557" s="4" t="e">
        <v>#DIV/0!</v>
      </c>
      <c r="BY557" s="4" t="e">
        <v>#DIV/0!</v>
      </c>
      <c r="BZ557" s="4" t="e">
        <v>#DIV/0!</v>
      </c>
      <c r="CA557" s="4" t="e">
        <v>#DIV/0!</v>
      </c>
      <c r="CB557" s="4">
        <v>3081.0470888149262</v>
      </c>
      <c r="CC557" s="4" t="e">
        <v>#DIV/0!</v>
      </c>
      <c r="CD557" s="4">
        <v>519.56349750568461</v>
      </c>
      <c r="CE557" s="4" t="e">
        <v>#DIV/0!</v>
      </c>
      <c r="CF557" s="4" t="e">
        <v>#DIV/0!</v>
      </c>
      <c r="CG557" s="4" t="e">
        <v>#DIV/0!</v>
      </c>
      <c r="CH557" s="4" t="e">
        <v>#DIV/0!</v>
      </c>
      <c r="CI557" s="4" t="e">
        <v>#DIV/0!</v>
      </c>
      <c r="CJ557" s="4">
        <v>222.81045713031091</v>
      </c>
      <c r="CK557" s="4">
        <v>3935.926385488402</v>
      </c>
      <c r="CL557" s="27"/>
      <c r="CM557" s="1" t="s">
        <v>522</v>
      </c>
      <c r="CN557" s="4" t="e">
        <v>#DIV/0!</v>
      </c>
      <c r="CO557" s="4" t="e">
        <v>#DIV/0!</v>
      </c>
      <c r="CP557" s="4" t="e">
        <v>#DIV/0!</v>
      </c>
      <c r="CQ557" s="4">
        <v>4155.4127514744987</v>
      </c>
      <c r="CR557" s="4">
        <v>4.442228218061282</v>
      </c>
      <c r="CS557" s="4">
        <v>76.45510698617467</v>
      </c>
      <c r="CT557" s="4" t="e">
        <v>#DIV/0!</v>
      </c>
      <c r="CU557" s="4">
        <v>117.87772284996527</v>
      </c>
      <c r="CV557" s="4">
        <v>10.922639411950771</v>
      </c>
      <c r="CW557" s="4" t="e">
        <v>#DIV/0!</v>
      </c>
      <c r="CX557" s="4" t="e">
        <v>#DIV/0!</v>
      </c>
      <c r="CY557" s="4" t="e">
        <v>#DIV/0!</v>
      </c>
      <c r="CZ557" s="4" t="e">
        <v>#DIV/0!</v>
      </c>
      <c r="DA557" s="4" t="e">
        <v>#DIV/0!</v>
      </c>
      <c r="DB557" s="4">
        <v>258.86305040985332</v>
      </c>
      <c r="DC557" s="4" t="e">
        <v>#DIV/0!</v>
      </c>
      <c r="DD557" s="4">
        <v>117.01124241792724</v>
      </c>
      <c r="DE557" s="4" t="e">
        <v>#DIV/0!</v>
      </c>
      <c r="DF557" s="4" t="e">
        <v>#DIV/0!</v>
      </c>
      <c r="DG557" s="4" t="e">
        <v>#DIV/0!</v>
      </c>
      <c r="DH557" s="4" t="e">
        <v>#DIV/0!</v>
      </c>
      <c r="DI557" s="4" t="e">
        <v>#DIV/0!</v>
      </c>
      <c r="DJ557" s="4">
        <v>0</v>
      </c>
      <c r="DK557" s="4">
        <v>4740.9847417684314</v>
      </c>
      <c r="DL557" s="27"/>
      <c r="DM557" s="1" t="s">
        <v>522</v>
      </c>
      <c r="DN557" s="4" t="e">
        <v>#DIV/0!</v>
      </c>
      <c r="DO557" s="4" t="e">
        <v>#DIV/0!</v>
      </c>
      <c r="DP557" s="4" t="e">
        <v>#DIV/0!</v>
      </c>
      <c r="DQ557" s="4" t="e">
        <v>#DIV/0!</v>
      </c>
      <c r="DR557" s="4" t="e">
        <v>#DIV/0!</v>
      </c>
      <c r="DS557" s="4" t="e">
        <v>#DIV/0!</v>
      </c>
      <c r="DT557" s="4" t="e">
        <v>#DIV/0!</v>
      </c>
      <c r="DU557" s="4" t="e">
        <v>#DIV/0!</v>
      </c>
      <c r="DV557" s="4" t="e">
        <v>#DIV/0!</v>
      </c>
      <c r="DW557" s="4" t="e">
        <v>#DIV/0!</v>
      </c>
      <c r="DX557" s="4" t="e">
        <v>#DIV/0!</v>
      </c>
      <c r="DY557" s="4" t="e">
        <v>#DIV/0!</v>
      </c>
      <c r="DZ557" s="4" t="e">
        <v>#DIV/0!</v>
      </c>
      <c r="EA557" s="4" t="e">
        <v>#DIV/0!</v>
      </c>
      <c r="EB557" s="4" t="e">
        <v>#DIV/0!</v>
      </c>
      <c r="EC557" s="4" t="e">
        <v>#DIV/0!</v>
      </c>
      <c r="ED557" s="27"/>
      <c r="EE557" s="1" t="s">
        <v>522</v>
      </c>
      <c r="EF557" s="4" t="e">
        <v>#DIV/0!</v>
      </c>
      <c r="EG557" s="4" t="e">
        <v>#DIV/0!</v>
      </c>
      <c r="EH557" s="4" t="e">
        <v>#DIV/0!</v>
      </c>
      <c r="EI557" s="4" t="e">
        <v>#DIV/0!</v>
      </c>
      <c r="EJ557" s="4" t="e">
        <v>#DIV/0!</v>
      </c>
      <c r="EK557" s="4" t="e">
        <v>#DIV/0!</v>
      </c>
      <c r="EL557" s="4" t="e">
        <v>#DIV/0!</v>
      </c>
      <c r="EM557" s="4" t="e">
        <v>#DIV/0!</v>
      </c>
      <c r="EN557" s="4" t="e">
        <v>#DIV/0!</v>
      </c>
      <c r="EO557" s="4" t="e">
        <v>#DIV/0!</v>
      </c>
      <c r="EP557" s="4" t="e">
        <v>#DIV/0!</v>
      </c>
      <c r="EQ557" s="4" t="e">
        <v>#DIV/0!</v>
      </c>
      <c r="ER557" s="4" t="e">
        <v>#DIV/0!</v>
      </c>
      <c r="ES557" s="4" t="e">
        <v>#DIV/0!</v>
      </c>
      <c r="ET557" s="4" t="e">
        <v>#DIV/0!</v>
      </c>
      <c r="EU557" s="4" t="e">
        <v>#DIV/0!</v>
      </c>
      <c r="EV557" s="23"/>
      <c r="IF557" s="23"/>
    </row>
    <row r="558" spans="2:240" ht="21.6" hidden="1" customHeight="1" x14ac:dyDescent="0.3">
      <c r="B558" s="1" t="s">
        <v>722</v>
      </c>
      <c r="C558" s="38" t="s">
        <v>403</v>
      </c>
      <c r="D558" s="5" t="s">
        <v>138</v>
      </c>
      <c r="E558" s="6" t="s">
        <v>322</v>
      </c>
      <c r="F558" s="6">
        <v>2419653</v>
      </c>
      <c r="G558" s="5" t="s">
        <v>137</v>
      </c>
      <c r="H558" s="19"/>
      <c r="I558" s="7">
        <v>95.833333333333329</v>
      </c>
      <c r="J558" s="8">
        <v>64747.7575</v>
      </c>
      <c r="K558" s="19"/>
      <c r="L558" s="7">
        <v>0</v>
      </c>
      <c r="M558" s="8">
        <v>0</v>
      </c>
      <c r="N558" s="19"/>
      <c r="O558" s="7">
        <f t="shared" si="51"/>
        <v>95.833333333333329</v>
      </c>
      <c r="P558" s="8">
        <f t="shared" si="52"/>
        <v>64747.7575</v>
      </c>
      <c r="Q558" s="1" t="str">
        <f t="shared" si="53"/>
        <v>OK</v>
      </c>
      <c r="S558" s="1">
        <v>2419653</v>
      </c>
      <c r="T558" s="1" t="s">
        <v>579</v>
      </c>
      <c r="U558" s="4">
        <v>49.338933808388305</v>
      </c>
      <c r="V558" s="4">
        <v>0</v>
      </c>
      <c r="W558" s="4">
        <v>125.04209575730684</v>
      </c>
      <c r="X558" s="4">
        <v>35801.35325520167</v>
      </c>
      <c r="Y558" s="4">
        <v>968.0810542127781</v>
      </c>
      <c r="Z558" s="4">
        <v>896.1276053125863</v>
      </c>
      <c r="AA558" s="4">
        <v>814.50928179196831</v>
      </c>
      <c r="AB558" s="4">
        <v>0</v>
      </c>
      <c r="AC558" s="4">
        <v>540.01105732749375</v>
      </c>
      <c r="AD558" s="4">
        <v>0</v>
      </c>
      <c r="AE558" s="4">
        <v>741.43723307490586</v>
      </c>
      <c r="AF558" s="4">
        <v>158.06267444376832</v>
      </c>
      <c r="AG558" s="4">
        <v>0</v>
      </c>
      <c r="AH558" s="4">
        <v>0</v>
      </c>
      <c r="AI558" s="4">
        <v>4176.9729755713352</v>
      </c>
      <c r="AJ558" s="4">
        <v>13689.960539657604</v>
      </c>
      <c r="AK558" s="4">
        <v>0</v>
      </c>
      <c r="AL558" s="4">
        <v>0</v>
      </c>
      <c r="AM558" s="4">
        <v>0</v>
      </c>
      <c r="AN558" s="4">
        <v>0</v>
      </c>
      <c r="AO558" s="4">
        <v>135.26734655282982</v>
      </c>
      <c r="AP558" s="4">
        <v>418.68208155242201</v>
      </c>
      <c r="AQ558" s="4">
        <v>6232.911365734948</v>
      </c>
      <c r="AR558" s="4">
        <v>64747.7575</v>
      </c>
      <c r="AS558" s="27"/>
      <c r="AT558" s="1" t="s">
        <v>579</v>
      </c>
      <c r="AU558" s="4">
        <v>0</v>
      </c>
      <c r="AV558" s="4">
        <v>0</v>
      </c>
      <c r="AW558" s="4">
        <v>0</v>
      </c>
      <c r="AX558" s="4">
        <v>0</v>
      </c>
      <c r="AY558" s="4">
        <v>0</v>
      </c>
      <c r="AZ558" s="4">
        <v>0</v>
      </c>
      <c r="BA558" s="4">
        <v>0</v>
      </c>
      <c r="BB558" s="4">
        <v>0</v>
      </c>
      <c r="BC558" s="4">
        <v>0</v>
      </c>
      <c r="BD558" s="4">
        <v>0</v>
      </c>
      <c r="BE558" s="4">
        <v>0</v>
      </c>
      <c r="BF558" s="4">
        <v>0</v>
      </c>
      <c r="BG558" s="4">
        <v>0</v>
      </c>
      <c r="BH558" s="4">
        <v>0</v>
      </c>
      <c r="BI558" s="4">
        <v>0</v>
      </c>
      <c r="BJ558" s="4">
        <v>0</v>
      </c>
      <c r="BK558" s="34">
        <v>64747.7575</v>
      </c>
      <c r="BL558" s="27"/>
      <c r="BM558" s="1" t="s">
        <v>579</v>
      </c>
      <c r="BN558" s="4">
        <v>49.338933808388305</v>
      </c>
      <c r="BO558" s="4" t="e">
        <v>#DIV/0!</v>
      </c>
      <c r="BP558" s="4">
        <v>0</v>
      </c>
      <c r="BQ558" s="4">
        <v>21318.82994600265</v>
      </c>
      <c r="BR558" s="4">
        <v>0</v>
      </c>
      <c r="BS558" s="4">
        <v>0</v>
      </c>
      <c r="BT558" s="4">
        <v>0</v>
      </c>
      <c r="BU558" s="4" t="e">
        <v>#DIV/0!</v>
      </c>
      <c r="BV558" s="4">
        <v>540.01105732749375</v>
      </c>
      <c r="BW558" s="4" t="e">
        <v>#DIV/0!</v>
      </c>
      <c r="BX558" s="4">
        <v>710.40703020114393</v>
      </c>
      <c r="BY558" s="4">
        <v>158.06267444376832</v>
      </c>
      <c r="BZ558" s="4" t="e">
        <v>#DIV/0!</v>
      </c>
      <c r="CA558" s="4" t="e">
        <v>#DIV/0!</v>
      </c>
      <c r="CB558" s="4">
        <v>3423.6078378423858</v>
      </c>
      <c r="CC558" s="4">
        <v>7677.0610398922572</v>
      </c>
      <c r="CD558" s="4" t="e">
        <v>#DIV/0!</v>
      </c>
      <c r="CE558" s="4" t="e">
        <v>#DIV/0!</v>
      </c>
      <c r="CF558" s="4" t="e">
        <v>#DIV/0!</v>
      </c>
      <c r="CG558" s="4" t="e">
        <v>#DIV/0!</v>
      </c>
      <c r="CH558" s="4">
        <v>18.958795998182833</v>
      </c>
      <c r="CI558" s="4">
        <v>418.68208155242201</v>
      </c>
      <c r="CJ558" s="4">
        <v>3919.1776921825035</v>
      </c>
      <c r="CK558" s="4">
        <v>38234.137089251191</v>
      </c>
      <c r="CL558" s="27"/>
      <c r="CM558" s="1" t="s">
        <v>579</v>
      </c>
      <c r="CN558" s="4">
        <v>0</v>
      </c>
      <c r="CO558" s="4" t="e">
        <v>#DIV/0!</v>
      </c>
      <c r="CP558" s="4">
        <v>125.04209575730684</v>
      </c>
      <c r="CQ558" s="4">
        <v>14482.523309199018</v>
      </c>
      <c r="CR558" s="4">
        <v>968.0810542127781</v>
      </c>
      <c r="CS558" s="4">
        <v>896.1276053125863</v>
      </c>
      <c r="CT558" s="4">
        <v>814.50928179196831</v>
      </c>
      <c r="CU558" s="4" t="e">
        <v>#DIV/0!</v>
      </c>
      <c r="CV558" s="4">
        <v>0</v>
      </c>
      <c r="CW558" s="4" t="e">
        <v>#DIV/0!</v>
      </c>
      <c r="CX558" s="4">
        <v>31.03020287376199</v>
      </c>
      <c r="CY558" s="4">
        <v>0</v>
      </c>
      <c r="CZ558" s="4" t="e">
        <v>#DIV/0!</v>
      </c>
      <c r="DA558" s="4" t="e">
        <v>#DIV/0!</v>
      </c>
      <c r="DB558" s="4">
        <v>753.36513772894932</v>
      </c>
      <c r="DC558" s="4">
        <v>6012.8994997653463</v>
      </c>
      <c r="DD558" s="4" t="e">
        <v>#DIV/0!</v>
      </c>
      <c r="DE558" s="4" t="e">
        <v>#DIV/0!</v>
      </c>
      <c r="DF558" s="4" t="e">
        <v>#DIV/0!</v>
      </c>
      <c r="DG558" s="4" t="e">
        <v>#DIV/0!</v>
      </c>
      <c r="DH558" s="4">
        <v>116.30855055464698</v>
      </c>
      <c r="DI558" s="4">
        <v>0</v>
      </c>
      <c r="DJ558" s="4">
        <v>2313.7336735524445</v>
      </c>
      <c r="DK558" s="4">
        <v>26513.620410748805</v>
      </c>
      <c r="DL558" s="27"/>
      <c r="DM558" s="1" t="s">
        <v>579</v>
      </c>
      <c r="DN558" s="4" t="e">
        <v>#DIV/0!</v>
      </c>
      <c r="DO558" s="4" t="e">
        <v>#DIV/0!</v>
      </c>
      <c r="DP558" s="4" t="e">
        <v>#DIV/0!</v>
      </c>
      <c r="DQ558" s="4" t="e">
        <v>#DIV/0!</v>
      </c>
      <c r="DR558" s="4" t="e">
        <v>#DIV/0!</v>
      </c>
      <c r="DS558" s="4" t="e">
        <v>#DIV/0!</v>
      </c>
      <c r="DT558" s="4" t="e">
        <v>#DIV/0!</v>
      </c>
      <c r="DU558" s="4" t="e">
        <v>#DIV/0!</v>
      </c>
      <c r="DV558" s="4" t="e">
        <v>#DIV/0!</v>
      </c>
      <c r="DW558" s="4" t="e">
        <v>#DIV/0!</v>
      </c>
      <c r="DX558" s="4" t="e">
        <v>#DIV/0!</v>
      </c>
      <c r="DY558" s="4" t="e">
        <v>#DIV/0!</v>
      </c>
      <c r="DZ558" s="4" t="e">
        <v>#DIV/0!</v>
      </c>
      <c r="EA558" s="4" t="e">
        <v>#DIV/0!</v>
      </c>
      <c r="EB558" s="4" t="e">
        <v>#DIV/0!</v>
      </c>
      <c r="EC558" s="4" t="e">
        <v>#DIV/0!</v>
      </c>
      <c r="ED558" s="27"/>
      <c r="EE558" s="1" t="s">
        <v>579</v>
      </c>
      <c r="EF558" s="4" t="e">
        <v>#DIV/0!</v>
      </c>
      <c r="EG558" s="4" t="e">
        <v>#DIV/0!</v>
      </c>
      <c r="EH558" s="4" t="e">
        <v>#DIV/0!</v>
      </c>
      <c r="EI558" s="4" t="e">
        <v>#DIV/0!</v>
      </c>
      <c r="EJ558" s="4" t="e">
        <v>#DIV/0!</v>
      </c>
      <c r="EK558" s="4" t="e">
        <v>#DIV/0!</v>
      </c>
      <c r="EL558" s="4" t="e">
        <v>#DIV/0!</v>
      </c>
      <c r="EM558" s="4" t="e">
        <v>#DIV/0!</v>
      </c>
      <c r="EN558" s="4" t="e">
        <v>#DIV/0!</v>
      </c>
      <c r="EO558" s="4" t="e">
        <v>#DIV/0!</v>
      </c>
      <c r="EP558" s="4" t="e">
        <v>#DIV/0!</v>
      </c>
      <c r="EQ558" s="4" t="e">
        <v>#DIV/0!</v>
      </c>
      <c r="ER558" s="4" t="e">
        <v>#DIV/0!</v>
      </c>
      <c r="ES558" s="4" t="e">
        <v>#DIV/0!</v>
      </c>
      <c r="ET558" s="4" t="e">
        <v>#DIV/0!</v>
      </c>
      <c r="EU558" s="4" t="e">
        <v>#DIV/0!</v>
      </c>
      <c r="EV558" s="23"/>
      <c r="IF558" s="23"/>
    </row>
    <row r="559" spans="2:240" ht="21.6" hidden="1" customHeight="1" x14ac:dyDescent="0.3">
      <c r="B559" s="1" t="s">
        <v>722</v>
      </c>
      <c r="C559" s="38" t="s">
        <v>394</v>
      </c>
      <c r="D559" s="5" t="s">
        <v>49</v>
      </c>
      <c r="E559" s="6" t="s">
        <v>320</v>
      </c>
      <c r="F559" s="6">
        <v>2411245</v>
      </c>
      <c r="G559" s="5" t="s">
        <v>257</v>
      </c>
      <c r="H559" s="19"/>
      <c r="I559" s="7">
        <v>29.535813358333336</v>
      </c>
      <c r="J559" s="8">
        <v>13493.466352813584</v>
      </c>
      <c r="K559" s="19"/>
      <c r="L559" s="7">
        <v>0</v>
      </c>
      <c r="M559" s="8">
        <v>0</v>
      </c>
      <c r="N559" s="19"/>
      <c r="O559" s="7">
        <f t="shared" si="51"/>
        <v>29.535813358333336</v>
      </c>
      <c r="P559" s="8">
        <f t="shared" si="52"/>
        <v>13493.466352813584</v>
      </c>
      <c r="Q559" s="1" t="str">
        <f t="shared" si="53"/>
        <v>OK</v>
      </c>
      <c r="S559" s="1">
        <v>2411245</v>
      </c>
      <c r="T559" s="1" t="s">
        <v>570</v>
      </c>
      <c r="U559" s="4">
        <v>0</v>
      </c>
      <c r="V559" s="4">
        <v>0</v>
      </c>
      <c r="W559" s="4">
        <v>21.186365807650141</v>
      </c>
      <c r="X559" s="4">
        <v>4845.3928860185915</v>
      </c>
      <c r="Y559" s="4">
        <v>277.08021795977453</v>
      </c>
      <c r="Z559" s="4">
        <v>404.11188095333199</v>
      </c>
      <c r="AA559" s="4">
        <v>12.370570380986146</v>
      </c>
      <c r="AB559" s="4">
        <v>29.02011182281948</v>
      </c>
      <c r="AC559" s="4">
        <v>209.52032905498697</v>
      </c>
      <c r="AD559" s="4">
        <v>0</v>
      </c>
      <c r="AE559" s="4">
        <v>0</v>
      </c>
      <c r="AF559" s="4">
        <v>137.09433014492811</v>
      </c>
      <c r="AG559" s="4">
        <v>0</v>
      </c>
      <c r="AH559" s="4">
        <v>2204.3948731935134</v>
      </c>
      <c r="AI559" s="4">
        <v>2687.1740806886796</v>
      </c>
      <c r="AJ559" s="4">
        <v>321.8717761858822</v>
      </c>
      <c r="AK559" s="4">
        <v>939.85497034022012</v>
      </c>
      <c r="AL559" s="4">
        <v>0</v>
      </c>
      <c r="AM559" s="4">
        <v>1366.2572241569389</v>
      </c>
      <c r="AN559" s="4">
        <v>0</v>
      </c>
      <c r="AO559" s="4">
        <v>0</v>
      </c>
      <c r="AP559" s="4">
        <v>38.136736105281365</v>
      </c>
      <c r="AQ559" s="4">
        <v>0</v>
      </c>
      <c r="AR559" s="4">
        <v>13493.466352813584</v>
      </c>
      <c r="AS559" s="27"/>
      <c r="AT559" s="1" t="s">
        <v>570</v>
      </c>
      <c r="AU559" s="4">
        <v>0</v>
      </c>
      <c r="AV559" s="4">
        <v>0</v>
      </c>
      <c r="AW559" s="4">
        <v>0</v>
      </c>
      <c r="AX559" s="4">
        <v>0</v>
      </c>
      <c r="AY559" s="4">
        <v>0</v>
      </c>
      <c r="AZ559" s="4">
        <v>0</v>
      </c>
      <c r="BA559" s="4">
        <v>0</v>
      </c>
      <c r="BB559" s="4">
        <v>0</v>
      </c>
      <c r="BC559" s="4">
        <v>0</v>
      </c>
      <c r="BD559" s="4">
        <v>0</v>
      </c>
      <c r="BE559" s="4">
        <v>0</v>
      </c>
      <c r="BF559" s="4">
        <v>0</v>
      </c>
      <c r="BG559" s="4">
        <v>0</v>
      </c>
      <c r="BH559" s="4">
        <v>0</v>
      </c>
      <c r="BI559" s="4">
        <v>0</v>
      </c>
      <c r="BJ559" s="4">
        <v>0</v>
      </c>
      <c r="BK559" s="34">
        <v>13493.466352813584</v>
      </c>
      <c r="BL559" s="27"/>
      <c r="BM559" s="1" t="s">
        <v>570</v>
      </c>
      <c r="BN559" s="4" t="e">
        <v>#DIV/0!</v>
      </c>
      <c r="BO559" s="4" t="e">
        <v>#DIV/0!</v>
      </c>
      <c r="BP559" s="4">
        <v>0</v>
      </c>
      <c r="BQ559" s="4">
        <v>302.43172769364566</v>
      </c>
      <c r="BR559" s="4">
        <v>0</v>
      </c>
      <c r="BS559" s="4">
        <v>26.075705840396132</v>
      </c>
      <c r="BT559" s="4">
        <v>0</v>
      </c>
      <c r="BU559" s="4">
        <v>0</v>
      </c>
      <c r="BV559" s="4">
        <v>200.33807994490894</v>
      </c>
      <c r="BW559" s="4" t="e">
        <v>#DIV/0!</v>
      </c>
      <c r="BX559" s="4" t="e">
        <v>#DIV/0!</v>
      </c>
      <c r="BY559" s="4">
        <v>137.09433014492811</v>
      </c>
      <c r="BZ559" s="4" t="e">
        <v>#DIV/0!</v>
      </c>
      <c r="CA559" s="4">
        <v>2204.3948731935134</v>
      </c>
      <c r="CB559" s="4">
        <v>2624.7422203489414</v>
      </c>
      <c r="CC559" s="4">
        <v>321.8717761858822</v>
      </c>
      <c r="CD559" s="4">
        <v>939.85497034022012</v>
      </c>
      <c r="CE559" s="4" t="e">
        <v>#DIV/0!</v>
      </c>
      <c r="CF559" s="4">
        <v>72.351082071452794</v>
      </c>
      <c r="CG559" s="4" t="e">
        <v>#DIV/0!</v>
      </c>
      <c r="CH559" s="4" t="e">
        <v>#DIV/0!</v>
      </c>
      <c r="CI559" s="4">
        <v>38.136736105281365</v>
      </c>
      <c r="CJ559" s="4" t="e">
        <v>#DIV/0!</v>
      </c>
      <c r="CK559" s="4">
        <v>6867.2915018691692</v>
      </c>
      <c r="CL559" s="27"/>
      <c r="CM559" s="1" t="s">
        <v>570</v>
      </c>
      <c r="CN559" s="4" t="e">
        <v>#DIV/0!</v>
      </c>
      <c r="CO559" s="4" t="e">
        <v>#DIV/0!</v>
      </c>
      <c r="CP559" s="4">
        <v>21.186365807650141</v>
      </c>
      <c r="CQ559" s="4">
        <v>4542.9611583249452</v>
      </c>
      <c r="CR559" s="4">
        <v>277.08021795977453</v>
      </c>
      <c r="CS559" s="4">
        <v>378.03617511293584</v>
      </c>
      <c r="CT559" s="4">
        <v>12.370570380986146</v>
      </c>
      <c r="CU559" s="4">
        <v>29.02011182281948</v>
      </c>
      <c r="CV559" s="4">
        <v>9.1822491100780237</v>
      </c>
      <c r="CW559" s="4" t="e">
        <v>#DIV/0!</v>
      </c>
      <c r="CX559" s="4" t="e">
        <v>#DIV/0!</v>
      </c>
      <c r="CY559" s="4">
        <v>0</v>
      </c>
      <c r="CZ559" s="4" t="e">
        <v>#DIV/0!</v>
      </c>
      <c r="DA559" s="4">
        <v>0</v>
      </c>
      <c r="DB559" s="4">
        <v>62.431860339738634</v>
      </c>
      <c r="DC559" s="4">
        <v>0</v>
      </c>
      <c r="DD559" s="4">
        <v>0</v>
      </c>
      <c r="DE559" s="4" t="e">
        <v>#DIV/0!</v>
      </c>
      <c r="DF559" s="4">
        <v>1293.9061420854862</v>
      </c>
      <c r="DG559" s="4" t="e">
        <v>#DIV/0!</v>
      </c>
      <c r="DH559" s="4" t="e">
        <v>#DIV/0!</v>
      </c>
      <c r="DI559" s="4">
        <v>0</v>
      </c>
      <c r="DJ559" s="4" t="e">
        <v>#DIV/0!</v>
      </c>
      <c r="DK559" s="4">
        <v>6626.1748509444142</v>
      </c>
      <c r="DL559" s="27"/>
      <c r="DM559" s="1" t="s">
        <v>570</v>
      </c>
      <c r="DN559" s="4" t="e">
        <v>#DIV/0!</v>
      </c>
      <c r="DO559" s="4" t="e">
        <v>#DIV/0!</v>
      </c>
      <c r="DP559" s="4" t="e">
        <v>#DIV/0!</v>
      </c>
      <c r="DQ559" s="4" t="e">
        <v>#DIV/0!</v>
      </c>
      <c r="DR559" s="4" t="e">
        <v>#DIV/0!</v>
      </c>
      <c r="DS559" s="4" t="e">
        <v>#DIV/0!</v>
      </c>
      <c r="DT559" s="4" t="e">
        <v>#DIV/0!</v>
      </c>
      <c r="DU559" s="4" t="e">
        <v>#DIV/0!</v>
      </c>
      <c r="DV559" s="4" t="e">
        <v>#DIV/0!</v>
      </c>
      <c r="DW559" s="4" t="e">
        <v>#DIV/0!</v>
      </c>
      <c r="DX559" s="4" t="e">
        <v>#DIV/0!</v>
      </c>
      <c r="DY559" s="4" t="e">
        <v>#DIV/0!</v>
      </c>
      <c r="DZ559" s="4" t="e">
        <v>#DIV/0!</v>
      </c>
      <c r="EA559" s="4" t="e">
        <v>#DIV/0!</v>
      </c>
      <c r="EB559" s="4" t="e">
        <v>#DIV/0!</v>
      </c>
      <c r="EC559" s="4" t="e">
        <v>#DIV/0!</v>
      </c>
      <c r="ED559" s="27"/>
      <c r="EE559" s="1" t="s">
        <v>570</v>
      </c>
      <c r="EF559" s="4" t="e">
        <v>#DIV/0!</v>
      </c>
      <c r="EG559" s="4" t="e">
        <v>#DIV/0!</v>
      </c>
      <c r="EH559" s="4" t="e">
        <v>#DIV/0!</v>
      </c>
      <c r="EI559" s="4" t="e">
        <v>#DIV/0!</v>
      </c>
      <c r="EJ559" s="4" t="e">
        <v>#DIV/0!</v>
      </c>
      <c r="EK559" s="4" t="e">
        <v>#DIV/0!</v>
      </c>
      <c r="EL559" s="4" t="e">
        <v>#DIV/0!</v>
      </c>
      <c r="EM559" s="4" t="e">
        <v>#DIV/0!</v>
      </c>
      <c r="EN559" s="4" t="e">
        <v>#DIV/0!</v>
      </c>
      <c r="EO559" s="4" t="e">
        <v>#DIV/0!</v>
      </c>
      <c r="EP559" s="4" t="e">
        <v>#DIV/0!</v>
      </c>
      <c r="EQ559" s="4" t="e">
        <v>#DIV/0!</v>
      </c>
      <c r="ER559" s="4" t="e">
        <v>#DIV/0!</v>
      </c>
      <c r="ES559" s="4" t="e">
        <v>#DIV/0!</v>
      </c>
      <c r="ET559" s="4" t="e">
        <v>#DIV/0!</v>
      </c>
      <c r="EU559" s="4" t="e">
        <v>#DIV/0!</v>
      </c>
      <c r="EV559" s="23"/>
      <c r="IF559" s="23"/>
    </row>
    <row r="560" spans="2:240" ht="21.6" hidden="1" customHeight="1" x14ac:dyDescent="0.3">
      <c r="B560" s="1" t="s">
        <v>722</v>
      </c>
      <c r="C560" s="38" t="s">
        <v>363</v>
      </c>
      <c r="D560" s="5" t="s">
        <v>21</v>
      </c>
      <c r="E560" s="6" t="s">
        <v>320</v>
      </c>
      <c r="F560" s="6">
        <v>2377187</v>
      </c>
      <c r="G560" s="5" t="s">
        <v>228</v>
      </c>
      <c r="H560" s="19"/>
      <c r="I560" s="7">
        <v>7.583333333333333</v>
      </c>
      <c r="J560" s="8">
        <v>3770.4041666666667</v>
      </c>
      <c r="K560" s="19"/>
      <c r="L560" s="7">
        <v>0</v>
      </c>
      <c r="M560" s="8">
        <v>0</v>
      </c>
      <c r="N560" s="19"/>
      <c r="O560" s="7">
        <f t="shared" si="51"/>
        <v>7.583333333333333</v>
      </c>
      <c r="P560" s="8">
        <f t="shared" si="52"/>
        <v>3770.4041666666667</v>
      </c>
      <c r="Q560" s="1" t="str">
        <f t="shared" si="53"/>
        <v>OK</v>
      </c>
      <c r="S560" s="1">
        <v>2377187</v>
      </c>
      <c r="T560" s="1" t="s">
        <v>540</v>
      </c>
      <c r="U560" s="4">
        <v>0</v>
      </c>
      <c r="V560" s="4">
        <v>0</v>
      </c>
      <c r="W560" s="4">
        <v>4.6388667393962058</v>
      </c>
      <c r="X560" s="4">
        <v>3444.660678294073</v>
      </c>
      <c r="Y560" s="4">
        <v>158.38026794370907</v>
      </c>
      <c r="Z560" s="4">
        <v>51.79962954724239</v>
      </c>
      <c r="AA560" s="4">
        <v>64.410171626455835</v>
      </c>
      <c r="AB560" s="4">
        <v>46.514552515790989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0</v>
      </c>
      <c r="AN560" s="4">
        <v>0</v>
      </c>
      <c r="AO560" s="4">
        <v>0</v>
      </c>
      <c r="AP560" s="4">
        <v>0</v>
      </c>
      <c r="AQ560" s="4">
        <v>0</v>
      </c>
      <c r="AR560" s="4">
        <v>3770.4041666666667</v>
      </c>
      <c r="AS560" s="27"/>
      <c r="AT560" s="1" t="s">
        <v>540</v>
      </c>
      <c r="AU560" s="4">
        <v>0</v>
      </c>
      <c r="AV560" s="4">
        <v>0</v>
      </c>
      <c r="AW560" s="4">
        <v>0</v>
      </c>
      <c r="AX560" s="4">
        <v>0</v>
      </c>
      <c r="AY560" s="4">
        <v>0</v>
      </c>
      <c r="AZ560" s="4">
        <v>0</v>
      </c>
      <c r="BA560" s="4">
        <v>0</v>
      </c>
      <c r="BB560" s="4">
        <v>0</v>
      </c>
      <c r="BC560" s="4">
        <v>0</v>
      </c>
      <c r="BD560" s="4">
        <v>0</v>
      </c>
      <c r="BE560" s="4">
        <v>0</v>
      </c>
      <c r="BF560" s="4">
        <v>0</v>
      </c>
      <c r="BG560" s="4">
        <v>0</v>
      </c>
      <c r="BH560" s="4">
        <v>0</v>
      </c>
      <c r="BI560" s="4">
        <v>0</v>
      </c>
      <c r="BJ560" s="4">
        <v>0</v>
      </c>
      <c r="BK560" s="34">
        <v>3770.4041666666667</v>
      </c>
      <c r="BL560" s="27"/>
      <c r="BM560" s="1" t="s">
        <v>540</v>
      </c>
      <c r="BN560" s="4" t="e">
        <v>#DIV/0!</v>
      </c>
      <c r="BO560" s="4" t="e">
        <v>#DIV/0!</v>
      </c>
      <c r="BP560" s="4">
        <v>0</v>
      </c>
      <c r="BQ560" s="4">
        <v>29.654338532169149</v>
      </c>
      <c r="BR560" s="4">
        <v>0</v>
      </c>
      <c r="BS560" s="4">
        <v>0</v>
      </c>
      <c r="BT560" s="4">
        <v>0</v>
      </c>
      <c r="BU560" s="4">
        <v>0</v>
      </c>
      <c r="BV560" s="4" t="e">
        <v>#DIV/0!</v>
      </c>
      <c r="BW560" s="4" t="e">
        <v>#DIV/0!</v>
      </c>
      <c r="BX560" s="4" t="e">
        <v>#DIV/0!</v>
      </c>
      <c r="BY560" s="4" t="e">
        <v>#DIV/0!</v>
      </c>
      <c r="BZ560" s="4" t="e">
        <v>#DIV/0!</v>
      </c>
      <c r="CA560" s="4" t="e">
        <v>#DIV/0!</v>
      </c>
      <c r="CB560" s="4" t="e">
        <v>#DIV/0!</v>
      </c>
      <c r="CC560" s="4" t="e">
        <v>#DIV/0!</v>
      </c>
      <c r="CD560" s="4" t="e">
        <v>#DIV/0!</v>
      </c>
      <c r="CE560" s="4" t="e">
        <v>#DIV/0!</v>
      </c>
      <c r="CF560" s="4" t="e">
        <v>#DIV/0!</v>
      </c>
      <c r="CG560" s="4" t="e">
        <v>#DIV/0!</v>
      </c>
      <c r="CH560" s="4" t="e">
        <v>#DIV/0!</v>
      </c>
      <c r="CI560" s="4" t="e">
        <v>#DIV/0!</v>
      </c>
      <c r="CJ560" s="4" t="e">
        <v>#DIV/0!</v>
      </c>
      <c r="CK560" s="4">
        <v>29.654338532169145</v>
      </c>
      <c r="CL560" s="27"/>
      <c r="CM560" s="1" t="s">
        <v>540</v>
      </c>
      <c r="CN560" s="4" t="e">
        <v>#DIV/0!</v>
      </c>
      <c r="CO560" s="4" t="e">
        <v>#DIV/0!</v>
      </c>
      <c r="CP560" s="4">
        <v>4.6388667393962058</v>
      </c>
      <c r="CQ560" s="4">
        <v>3415.0063397619033</v>
      </c>
      <c r="CR560" s="4">
        <v>158.38026794370907</v>
      </c>
      <c r="CS560" s="4">
        <v>51.79962954724239</v>
      </c>
      <c r="CT560" s="4">
        <v>64.410171626455835</v>
      </c>
      <c r="CU560" s="4">
        <v>46.514552515790989</v>
      </c>
      <c r="CV560" s="4" t="e">
        <v>#DIV/0!</v>
      </c>
      <c r="CW560" s="4" t="e">
        <v>#DIV/0!</v>
      </c>
      <c r="CX560" s="4" t="e">
        <v>#DIV/0!</v>
      </c>
      <c r="CY560" s="4" t="e">
        <v>#DIV/0!</v>
      </c>
      <c r="CZ560" s="4" t="e">
        <v>#DIV/0!</v>
      </c>
      <c r="DA560" s="4" t="e">
        <v>#DIV/0!</v>
      </c>
      <c r="DB560" s="4" t="e">
        <v>#DIV/0!</v>
      </c>
      <c r="DC560" s="4" t="e">
        <v>#DIV/0!</v>
      </c>
      <c r="DD560" s="4" t="e">
        <v>#DIV/0!</v>
      </c>
      <c r="DE560" s="4" t="e">
        <v>#DIV/0!</v>
      </c>
      <c r="DF560" s="4" t="e">
        <v>#DIV/0!</v>
      </c>
      <c r="DG560" s="4" t="e">
        <v>#DIV/0!</v>
      </c>
      <c r="DH560" s="4" t="e">
        <v>#DIV/0!</v>
      </c>
      <c r="DI560" s="4" t="e">
        <v>#DIV/0!</v>
      </c>
      <c r="DJ560" s="4" t="e">
        <v>#DIV/0!</v>
      </c>
      <c r="DK560" s="4">
        <v>3740.7498281344974</v>
      </c>
      <c r="DL560" s="27"/>
      <c r="DM560" s="1" t="s">
        <v>540</v>
      </c>
      <c r="DN560" s="4" t="e">
        <v>#DIV/0!</v>
      </c>
      <c r="DO560" s="4" t="e">
        <v>#DIV/0!</v>
      </c>
      <c r="DP560" s="4" t="e">
        <v>#DIV/0!</v>
      </c>
      <c r="DQ560" s="4" t="e">
        <v>#DIV/0!</v>
      </c>
      <c r="DR560" s="4" t="e">
        <v>#DIV/0!</v>
      </c>
      <c r="DS560" s="4" t="e">
        <v>#DIV/0!</v>
      </c>
      <c r="DT560" s="4" t="e">
        <v>#DIV/0!</v>
      </c>
      <c r="DU560" s="4" t="e">
        <v>#DIV/0!</v>
      </c>
      <c r="DV560" s="4" t="e">
        <v>#DIV/0!</v>
      </c>
      <c r="DW560" s="4" t="e">
        <v>#DIV/0!</v>
      </c>
      <c r="DX560" s="4" t="e">
        <v>#DIV/0!</v>
      </c>
      <c r="DY560" s="4" t="e">
        <v>#DIV/0!</v>
      </c>
      <c r="DZ560" s="4" t="e">
        <v>#DIV/0!</v>
      </c>
      <c r="EA560" s="4" t="e">
        <v>#DIV/0!</v>
      </c>
      <c r="EB560" s="4" t="e">
        <v>#DIV/0!</v>
      </c>
      <c r="EC560" s="4" t="e">
        <v>#DIV/0!</v>
      </c>
      <c r="ED560" s="27"/>
      <c r="EE560" s="1" t="s">
        <v>540</v>
      </c>
      <c r="EF560" s="4" t="e">
        <v>#DIV/0!</v>
      </c>
      <c r="EG560" s="4" t="e">
        <v>#DIV/0!</v>
      </c>
      <c r="EH560" s="4" t="e">
        <v>#DIV/0!</v>
      </c>
      <c r="EI560" s="4" t="e">
        <v>#DIV/0!</v>
      </c>
      <c r="EJ560" s="4" t="e">
        <v>#DIV/0!</v>
      </c>
      <c r="EK560" s="4" t="e">
        <v>#DIV/0!</v>
      </c>
      <c r="EL560" s="4" t="e">
        <v>#DIV/0!</v>
      </c>
      <c r="EM560" s="4" t="e">
        <v>#DIV/0!</v>
      </c>
      <c r="EN560" s="4" t="e">
        <v>#DIV/0!</v>
      </c>
      <c r="EO560" s="4" t="e">
        <v>#DIV/0!</v>
      </c>
      <c r="EP560" s="4" t="e">
        <v>#DIV/0!</v>
      </c>
      <c r="EQ560" s="4" t="e">
        <v>#DIV/0!</v>
      </c>
      <c r="ER560" s="4" t="e">
        <v>#DIV/0!</v>
      </c>
      <c r="ES560" s="4" t="e">
        <v>#DIV/0!</v>
      </c>
      <c r="ET560" s="4" t="e">
        <v>#DIV/0!</v>
      </c>
      <c r="EU560" s="4" t="e">
        <v>#DIV/0!</v>
      </c>
      <c r="EV560" s="23"/>
      <c r="IF560" s="23"/>
    </row>
    <row r="561" spans="2:240" ht="21.6" hidden="1" customHeight="1" x14ac:dyDescent="0.3">
      <c r="B561" s="1" t="s">
        <v>722</v>
      </c>
      <c r="C561" s="38" t="s">
        <v>348</v>
      </c>
      <c r="D561" s="5" t="s">
        <v>11</v>
      </c>
      <c r="E561" s="6" t="s">
        <v>320</v>
      </c>
      <c r="F561" s="6">
        <v>2302500</v>
      </c>
      <c r="G561" s="5" t="s">
        <v>218</v>
      </c>
      <c r="H561" s="19"/>
      <c r="I561" s="7">
        <v>401.75965160833334</v>
      </c>
      <c r="J561" s="8">
        <v>403373.70562703384</v>
      </c>
      <c r="K561" s="19"/>
      <c r="L561" s="7">
        <v>8.3333333333333329E-2</v>
      </c>
      <c r="M561" s="8">
        <v>69.540000000000006</v>
      </c>
      <c r="N561" s="19"/>
      <c r="O561" s="7">
        <f t="shared" si="51"/>
        <v>401.84298494166666</v>
      </c>
      <c r="P561" s="8">
        <f t="shared" si="52"/>
        <v>403443.24562703382</v>
      </c>
      <c r="Q561" s="1" t="str">
        <f t="shared" si="53"/>
        <v>OK</v>
      </c>
      <c r="S561" s="1">
        <v>2302500</v>
      </c>
      <c r="T561" s="1" t="s">
        <v>525</v>
      </c>
      <c r="U561" s="4">
        <v>0</v>
      </c>
      <c r="V561" s="4">
        <v>0</v>
      </c>
      <c r="W561" s="4">
        <v>88.981474903818153</v>
      </c>
      <c r="X561" s="4">
        <v>202033.36869800885</v>
      </c>
      <c r="Y561" s="4">
        <v>4804.5684383093667</v>
      </c>
      <c r="Z561" s="4">
        <v>26724.730624370568</v>
      </c>
      <c r="AA561" s="4">
        <v>4474.2336744383583</v>
      </c>
      <c r="AB561" s="4">
        <v>2155.0029599043132</v>
      </c>
      <c r="AC561" s="4">
        <v>645.11326844867699</v>
      </c>
      <c r="AD561" s="4">
        <v>78.789931732596983</v>
      </c>
      <c r="AE561" s="4">
        <v>8575.0029829403666</v>
      </c>
      <c r="AF561" s="4">
        <v>1225.1710543106601</v>
      </c>
      <c r="AG561" s="4">
        <v>0</v>
      </c>
      <c r="AH561" s="4">
        <v>1229.1101032780891</v>
      </c>
      <c r="AI561" s="4">
        <v>30824.528599206747</v>
      </c>
      <c r="AJ561" s="4">
        <v>24502.604927203662</v>
      </c>
      <c r="AK561" s="4">
        <v>9487.5403746774027</v>
      </c>
      <c r="AL561" s="4">
        <v>343.04789520698483</v>
      </c>
      <c r="AM561" s="4">
        <v>30574.143100798516</v>
      </c>
      <c r="AN561" s="4">
        <v>11647.531304543125</v>
      </c>
      <c r="AO561" s="4">
        <v>892.44227374713705</v>
      </c>
      <c r="AP561" s="4">
        <v>551.42806177598766</v>
      </c>
      <c r="AQ561" s="4">
        <v>42585.90587922858</v>
      </c>
      <c r="AR561" s="4">
        <v>403443.24562703382</v>
      </c>
      <c r="AS561" s="27"/>
      <c r="AT561" s="1" t="s">
        <v>525</v>
      </c>
      <c r="AU561" s="4">
        <v>0</v>
      </c>
      <c r="AV561" s="4">
        <v>0</v>
      </c>
      <c r="AW561" s="4">
        <v>0</v>
      </c>
      <c r="AX561" s="4">
        <v>0</v>
      </c>
      <c r="AY561" s="4">
        <v>0</v>
      </c>
      <c r="AZ561" s="4">
        <v>0</v>
      </c>
      <c r="BA561" s="4">
        <v>0</v>
      </c>
      <c r="BB561" s="4">
        <v>0</v>
      </c>
      <c r="BC561" s="4">
        <v>0</v>
      </c>
      <c r="BD561" s="4">
        <v>0</v>
      </c>
      <c r="BE561" s="4">
        <v>0</v>
      </c>
      <c r="BF561" s="4">
        <v>0</v>
      </c>
      <c r="BG561" s="4">
        <v>0</v>
      </c>
      <c r="BH561" s="4">
        <v>0</v>
      </c>
      <c r="BI561" s="4">
        <v>0</v>
      </c>
      <c r="BJ561" s="4">
        <v>0</v>
      </c>
      <c r="BK561" s="34">
        <v>403443.24562703382</v>
      </c>
      <c r="BL561" s="27"/>
      <c r="BM561" s="1" t="s">
        <v>525</v>
      </c>
      <c r="BN561" s="4" t="e">
        <v>#DIV/0!</v>
      </c>
      <c r="BO561" s="4" t="e">
        <v>#DIV/0!</v>
      </c>
      <c r="BP561" s="4">
        <v>0</v>
      </c>
      <c r="BQ561" s="4">
        <v>0</v>
      </c>
      <c r="BR561" s="4">
        <v>0</v>
      </c>
      <c r="BS561" s="4">
        <v>34.142154544391751</v>
      </c>
      <c r="BT561" s="4">
        <v>0</v>
      </c>
      <c r="BU561" s="4">
        <v>0</v>
      </c>
      <c r="BV561" s="4">
        <v>464.68095271638344</v>
      </c>
      <c r="BW561" s="4">
        <v>78.789931732596983</v>
      </c>
      <c r="BX561" s="4">
        <v>688.79791832306569</v>
      </c>
      <c r="BY561" s="4">
        <v>1043.1519285113739</v>
      </c>
      <c r="BZ561" s="4" t="e">
        <v>#DIV/0!</v>
      </c>
      <c r="CA561" s="4">
        <v>496.56710648852049</v>
      </c>
      <c r="CB561" s="4">
        <v>13982.712183267251</v>
      </c>
      <c r="CC561" s="4">
        <v>5229.2083614462326</v>
      </c>
      <c r="CD561" s="4">
        <v>5952.6124662185648</v>
      </c>
      <c r="CE561" s="4">
        <v>311.37286849124604</v>
      </c>
      <c r="CF561" s="4">
        <v>457.31687083049485</v>
      </c>
      <c r="CG561" s="4">
        <v>0</v>
      </c>
      <c r="CH561" s="4">
        <v>218.73434471653073</v>
      </c>
      <c r="CI561" s="4">
        <v>551.42806177598766</v>
      </c>
      <c r="CJ561" s="4">
        <v>10698.057122384425</v>
      </c>
      <c r="CK561" s="4">
        <v>40207.572271447068</v>
      </c>
      <c r="CL561" s="27"/>
      <c r="CM561" s="1" t="s">
        <v>525</v>
      </c>
      <c r="CN561" s="4" t="e">
        <v>#DIV/0!</v>
      </c>
      <c r="CO561" s="4" t="e">
        <v>#DIV/0!</v>
      </c>
      <c r="CP561" s="4">
        <v>88.981474903818153</v>
      </c>
      <c r="CQ561" s="4">
        <v>202033.36869800885</v>
      </c>
      <c r="CR561" s="4">
        <v>4804.5684383093667</v>
      </c>
      <c r="CS561" s="4">
        <v>26690.58846982618</v>
      </c>
      <c r="CT561" s="4">
        <v>4474.2336744383583</v>
      </c>
      <c r="CU561" s="4">
        <v>2155.0029599043132</v>
      </c>
      <c r="CV561" s="4">
        <v>180.43231573229349</v>
      </c>
      <c r="CW561" s="4">
        <v>0</v>
      </c>
      <c r="CX561" s="4">
        <v>7886.2050646173011</v>
      </c>
      <c r="CY561" s="4">
        <v>182.0191257992862</v>
      </c>
      <c r="CZ561" s="4" t="e">
        <v>#DIV/0!</v>
      </c>
      <c r="DA561" s="4">
        <v>732.54299678956875</v>
      </c>
      <c r="DB561" s="4">
        <v>16841.816415939495</v>
      </c>
      <c r="DC561" s="4">
        <v>19273.39656575743</v>
      </c>
      <c r="DD561" s="4">
        <v>3534.927908458837</v>
      </c>
      <c r="DE561" s="4">
        <v>31.675026715738774</v>
      </c>
      <c r="DF561" s="4">
        <v>30116.826229968021</v>
      </c>
      <c r="DG561" s="4">
        <v>11647.531304543125</v>
      </c>
      <c r="DH561" s="4">
        <v>673.70792903060624</v>
      </c>
      <c r="DI561" s="4">
        <v>0</v>
      </c>
      <c r="DJ561" s="4">
        <v>31887.848756844152</v>
      </c>
      <c r="DK561" s="4">
        <v>363235.67335558677</v>
      </c>
      <c r="DL561" s="27"/>
      <c r="DM561" s="1" t="s">
        <v>525</v>
      </c>
      <c r="DN561" s="4" t="e">
        <v>#DIV/0!</v>
      </c>
      <c r="DO561" s="4" t="e">
        <v>#DIV/0!</v>
      </c>
      <c r="DP561" s="4" t="e">
        <v>#DIV/0!</v>
      </c>
      <c r="DQ561" s="4" t="e">
        <v>#DIV/0!</v>
      </c>
      <c r="DR561" s="4" t="e">
        <v>#DIV/0!</v>
      </c>
      <c r="DS561" s="4" t="e">
        <v>#DIV/0!</v>
      </c>
      <c r="DT561" s="4" t="e">
        <v>#DIV/0!</v>
      </c>
      <c r="DU561" s="4" t="e">
        <v>#DIV/0!</v>
      </c>
      <c r="DV561" s="4" t="e">
        <v>#DIV/0!</v>
      </c>
      <c r="DW561" s="4" t="e">
        <v>#DIV/0!</v>
      </c>
      <c r="DX561" s="4" t="e">
        <v>#DIV/0!</v>
      </c>
      <c r="DY561" s="4" t="e">
        <v>#DIV/0!</v>
      </c>
      <c r="DZ561" s="4" t="e">
        <v>#DIV/0!</v>
      </c>
      <c r="EA561" s="4" t="e">
        <v>#DIV/0!</v>
      </c>
      <c r="EB561" s="4" t="e">
        <v>#DIV/0!</v>
      </c>
      <c r="EC561" s="4" t="e">
        <v>#DIV/0!</v>
      </c>
      <c r="ED561" s="27"/>
      <c r="EE561" s="1" t="s">
        <v>525</v>
      </c>
      <c r="EF561" s="4" t="e">
        <v>#DIV/0!</v>
      </c>
      <c r="EG561" s="4" t="e">
        <v>#DIV/0!</v>
      </c>
      <c r="EH561" s="4" t="e">
        <v>#DIV/0!</v>
      </c>
      <c r="EI561" s="4" t="e">
        <v>#DIV/0!</v>
      </c>
      <c r="EJ561" s="4" t="e">
        <v>#DIV/0!</v>
      </c>
      <c r="EK561" s="4" t="e">
        <v>#DIV/0!</v>
      </c>
      <c r="EL561" s="4" t="e">
        <v>#DIV/0!</v>
      </c>
      <c r="EM561" s="4" t="e">
        <v>#DIV/0!</v>
      </c>
      <c r="EN561" s="4" t="e">
        <v>#DIV/0!</v>
      </c>
      <c r="EO561" s="4" t="e">
        <v>#DIV/0!</v>
      </c>
      <c r="EP561" s="4" t="e">
        <v>#DIV/0!</v>
      </c>
      <c r="EQ561" s="4" t="e">
        <v>#DIV/0!</v>
      </c>
      <c r="ER561" s="4" t="e">
        <v>#DIV/0!</v>
      </c>
      <c r="ES561" s="4" t="e">
        <v>#DIV/0!</v>
      </c>
      <c r="ET561" s="4" t="e">
        <v>#DIV/0!</v>
      </c>
      <c r="EU561" s="4" t="e">
        <v>#DIV/0!</v>
      </c>
      <c r="EV561" s="23"/>
      <c r="IF561" s="23"/>
    </row>
    <row r="562" spans="2:240" ht="21.6" hidden="1" customHeight="1" x14ac:dyDescent="0.3">
      <c r="B562" s="1" t="s">
        <v>722</v>
      </c>
      <c r="C562" s="38" t="s">
        <v>370</v>
      </c>
      <c r="D562" s="5" t="s">
        <v>130</v>
      </c>
      <c r="E562" s="6" t="s">
        <v>322</v>
      </c>
      <c r="F562" s="6">
        <v>2377659</v>
      </c>
      <c r="G562" s="5" t="s">
        <v>129</v>
      </c>
      <c r="H562" s="19"/>
      <c r="I562" s="7">
        <v>18.416666666666668</v>
      </c>
      <c r="J562" s="8">
        <v>7504.3899999999994</v>
      </c>
      <c r="K562" s="19"/>
      <c r="L562" s="7">
        <v>0</v>
      </c>
      <c r="M562" s="8">
        <v>0</v>
      </c>
      <c r="N562" s="19"/>
      <c r="O562" s="7">
        <f t="shared" si="51"/>
        <v>18.416666666666668</v>
      </c>
      <c r="P562" s="8">
        <f t="shared" si="52"/>
        <v>7504.3899999999994</v>
      </c>
      <c r="Q562" s="1" t="str">
        <f t="shared" si="53"/>
        <v>OK</v>
      </c>
      <c r="S562" s="1">
        <v>2377659</v>
      </c>
      <c r="T562" s="1" t="s">
        <v>547</v>
      </c>
      <c r="U562" s="4">
        <v>0</v>
      </c>
      <c r="V562" s="4">
        <v>0</v>
      </c>
      <c r="W562" s="4">
        <v>0</v>
      </c>
      <c r="X562" s="4">
        <v>6735.5361024316362</v>
      </c>
      <c r="Y562" s="4">
        <v>16.231425236558536</v>
      </c>
      <c r="Z562" s="4">
        <v>711.93561551037533</v>
      </c>
      <c r="AA562" s="4">
        <v>40.686856821430098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0</v>
      </c>
      <c r="AN562" s="4">
        <v>0</v>
      </c>
      <c r="AO562" s="4">
        <v>0</v>
      </c>
      <c r="AP562" s="4">
        <v>0</v>
      </c>
      <c r="AQ562" s="4">
        <v>0</v>
      </c>
      <c r="AR562" s="4">
        <v>7504.3899999999994</v>
      </c>
      <c r="AS562" s="27"/>
      <c r="AT562" s="1" t="s">
        <v>547</v>
      </c>
      <c r="AU562" s="4">
        <v>0</v>
      </c>
      <c r="AV562" s="4">
        <v>0</v>
      </c>
      <c r="AW562" s="4">
        <v>0</v>
      </c>
      <c r="AX562" s="4">
        <v>0</v>
      </c>
      <c r="AY562" s="4">
        <v>0</v>
      </c>
      <c r="AZ562" s="4">
        <v>0</v>
      </c>
      <c r="BA562" s="4">
        <v>0</v>
      </c>
      <c r="BB562" s="4">
        <v>0</v>
      </c>
      <c r="BC562" s="4">
        <v>0</v>
      </c>
      <c r="BD562" s="4">
        <v>0</v>
      </c>
      <c r="BE562" s="4">
        <v>0</v>
      </c>
      <c r="BF562" s="4">
        <v>0</v>
      </c>
      <c r="BG562" s="4">
        <v>0</v>
      </c>
      <c r="BH562" s="4">
        <v>0</v>
      </c>
      <c r="BI562" s="4">
        <v>0</v>
      </c>
      <c r="BJ562" s="4">
        <v>0</v>
      </c>
      <c r="BK562" s="34">
        <v>7504.3899999999994</v>
      </c>
      <c r="BL562" s="27"/>
      <c r="BM562" s="1" t="s">
        <v>547</v>
      </c>
      <c r="BN562" s="4" t="e">
        <v>#DIV/0!</v>
      </c>
      <c r="BO562" s="4" t="e">
        <v>#DIV/0!</v>
      </c>
      <c r="BP562" s="4" t="e">
        <v>#DIV/0!</v>
      </c>
      <c r="BQ562" s="4">
        <v>0</v>
      </c>
      <c r="BR562" s="4">
        <v>0</v>
      </c>
      <c r="BS562" s="4">
        <v>0</v>
      </c>
      <c r="BT562" s="4">
        <v>0</v>
      </c>
      <c r="BU562" s="4" t="e">
        <v>#DIV/0!</v>
      </c>
      <c r="BV562" s="4" t="e">
        <v>#DIV/0!</v>
      </c>
      <c r="BW562" s="4" t="e">
        <v>#DIV/0!</v>
      </c>
      <c r="BX562" s="4" t="e">
        <v>#DIV/0!</v>
      </c>
      <c r="BY562" s="4" t="e">
        <v>#DIV/0!</v>
      </c>
      <c r="BZ562" s="4" t="e">
        <v>#DIV/0!</v>
      </c>
      <c r="CA562" s="4" t="e">
        <v>#DIV/0!</v>
      </c>
      <c r="CB562" s="4" t="e">
        <v>#DIV/0!</v>
      </c>
      <c r="CC562" s="4" t="e">
        <v>#DIV/0!</v>
      </c>
      <c r="CD562" s="4" t="e">
        <v>#DIV/0!</v>
      </c>
      <c r="CE562" s="4" t="e">
        <v>#DIV/0!</v>
      </c>
      <c r="CF562" s="4" t="e">
        <v>#DIV/0!</v>
      </c>
      <c r="CG562" s="4" t="e">
        <v>#DIV/0!</v>
      </c>
      <c r="CH562" s="4" t="e">
        <v>#DIV/0!</v>
      </c>
      <c r="CI562" s="4" t="e">
        <v>#DIV/0!</v>
      </c>
      <c r="CJ562" s="4" t="e">
        <v>#DIV/0!</v>
      </c>
      <c r="CK562" s="4">
        <v>0</v>
      </c>
      <c r="CL562" s="27"/>
      <c r="CM562" s="1" t="s">
        <v>547</v>
      </c>
      <c r="CN562" s="4" t="e">
        <v>#DIV/0!</v>
      </c>
      <c r="CO562" s="4" t="e">
        <v>#DIV/0!</v>
      </c>
      <c r="CP562" s="4" t="e">
        <v>#DIV/0!</v>
      </c>
      <c r="CQ562" s="4">
        <v>6735.5361024316362</v>
      </c>
      <c r="CR562" s="4">
        <v>16.231425236558536</v>
      </c>
      <c r="CS562" s="4">
        <v>711.93561551037533</v>
      </c>
      <c r="CT562" s="4">
        <v>40.686856821430098</v>
      </c>
      <c r="CU562" s="4" t="e">
        <v>#DIV/0!</v>
      </c>
      <c r="CV562" s="4" t="e">
        <v>#DIV/0!</v>
      </c>
      <c r="CW562" s="4" t="e">
        <v>#DIV/0!</v>
      </c>
      <c r="CX562" s="4" t="e">
        <v>#DIV/0!</v>
      </c>
      <c r="CY562" s="4" t="e">
        <v>#DIV/0!</v>
      </c>
      <c r="CZ562" s="4" t="e">
        <v>#DIV/0!</v>
      </c>
      <c r="DA562" s="4" t="e">
        <v>#DIV/0!</v>
      </c>
      <c r="DB562" s="4" t="e">
        <v>#DIV/0!</v>
      </c>
      <c r="DC562" s="4" t="e">
        <v>#DIV/0!</v>
      </c>
      <c r="DD562" s="4" t="e">
        <v>#DIV/0!</v>
      </c>
      <c r="DE562" s="4" t="e">
        <v>#DIV/0!</v>
      </c>
      <c r="DF562" s="4" t="e">
        <v>#DIV/0!</v>
      </c>
      <c r="DG562" s="4" t="e">
        <v>#DIV/0!</v>
      </c>
      <c r="DH562" s="4" t="e">
        <v>#DIV/0!</v>
      </c>
      <c r="DI562" s="4" t="e">
        <v>#DIV/0!</v>
      </c>
      <c r="DJ562" s="4" t="e">
        <v>#DIV/0!</v>
      </c>
      <c r="DK562" s="4">
        <v>7504.3900000000012</v>
      </c>
      <c r="DL562" s="27"/>
      <c r="DM562" s="1" t="s">
        <v>547</v>
      </c>
      <c r="DN562" s="4" t="e">
        <v>#DIV/0!</v>
      </c>
      <c r="DO562" s="4" t="e">
        <v>#DIV/0!</v>
      </c>
      <c r="DP562" s="4" t="e">
        <v>#DIV/0!</v>
      </c>
      <c r="DQ562" s="4" t="e">
        <v>#DIV/0!</v>
      </c>
      <c r="DR562" s="4" t="e">
        <v>#DIV/0!</v>
      </c>
      <c r="DS562" s="4" t="e">
        <v>#DIV/0!</v>
      </c>
      <c r="DT562" s="4" t="e">
        <v>#DIV/0!</v>
      </c>
      <c r="DU562" s="4" t="e">
        <v>#DIV/0!</v>
      </c>
      <c r="DV562" s="4" t="e">
        <v>#DIV/0!</v>
      </c>
      <c r="DW562" s="4" t="e">
        <v>#DIV/0!</v>
      </c>
      <c r="DX562" s="4" t="e">
        <v>#DIV/0!</v>
      </c>
      <c r="DY562" s="4" t="e">
        <v>#DIV/0!</v>
      </c>
      <c r="DZ562" s="4" t="e">
        <v>#DIV/0!</v>
      </c>
      <c r="EA562" s="4" t="e">
        <v>#DIV/0!</v>
      </c>
      <c r="EB562" s="4" t="e">
        <v>#DIV/0!</v>
      </c>
      <c r="EC562" s="4" t="e">
        <v>#DIV/0!</v>
      </c>
      <c r="ED562" s="27"/>
      <c r="EE562" s="1" t="s">
        <v>547</v>
      </c>
      <c r="EF562" s="4" t="e">
        <v>#DIV/0!</v>
      </c>
      <c r="EG562" s="4" t="e">
        <v>#DIV/0!</v>
      </c>
      <c r="EH562" s="4" t="e">
        <v>#DIV/0!</v>
      </c>
      <c r="EI562" s="4" t="e">
        <v>#DIV/0!</v>
      </c>
      <c r="EJ562" s="4" t="e">
        <v>#DIV/0!</v>
      </c>
      <c r="EK562" s="4" t="e">
        <v>#DIV/0!</v>
      </c>
      <c r="EL562" s="4" t="e">
        <v>#DIV/0!</v>
      </c>
      <c r="EM562" s="4" t="e">
        <v>#DIV/0!</v>
      </c>
      <c r="EN562" s="4" t="e">
        <v>#DIV/0!</v>
      </c>
      <c r="EO562" s="4" t="e">
        <v>#DIV/0!</v>
      </c>
      <c r="EP562" s="4" t="e">
        <v>#DIV/0!</v>
      </c>
      <c r="EQ562" s="4" t="e">
        <v>#DIV/0!</v>
      </c>
      <c r="ER562" s="4" t="e">
        <v>#DIV/0!</v>
      </c>
      <c r="ES562" s="4" t="e">
        <v>#DIV/0!</v>
      </c>
      <c r="ET562" s="4" t="e">
        <v>#DIV/0!</v>
      </c>
      <c r="EU562" s="4" t="e">
        <v>#DIV/0!</v>
      </c>
      <c r="EV562" s="23"/>
      <c r="IF562" s="23"/>
    </row>
    <row r="563" spans="2:240" ht="21.6" hidden="1" customHeight="1" x14ac:dyDescent="0.3">
      <c r="B563" s="1" t="s">
        <v>722</v>
      </c>
      <c r="C563" s="38" t="s">
        <v>395</v>
      </c>
      <c r="D563" s="5" t="s">
        <v>50</v>
      </c>
      <c r="E563" s="6" t="s">
        <v>320</v>
      </c>
      <c r="F563" s="6">
        <v>2411393</v>
      </c>
      <c r="G563" s="5" t="s">
        <v>258</v>
      </c>
      <c r="H563" s="19"/>
      <c r="I563" s="7">
        <v>513.98699548333332</v>
      </c>
      <c r="J563" s="8">
        <v>591809.90204783145</v>
      </c>
      <c r="K563" s="19"/>
      <c r="L563" s="7">
        <v>14.141045708333333</v>
      </c>
      <c r="M563" s="8">
        <v>204364.35215302106</v>
      </c>
      <c r="N563" s="19"/>
      <c r="O563" s="7">
        <f t="shared" si="51"/>
        <v>528.12804119166663</v>
      </c>
      <c r="P563" s="8">
        <f t="shared" si="52"/>
        <v>796174.25420085248</v>
      </c>
      <c r="Q563" s="1" t="str">
        <f t="shared" si="53"/>
        <v>OK</v>
      </c>
      <c r="S563" s="1">
        <v>2411393</v>
      </c>
      <c r="T563" s="1" t="s">
        <v>571</v>
      </c>
      <c r="U563" s="4">
        <v>0</v>
      </c>
      <c r="V563" s="4">
        <v>0</v>
      </c>
      <c r="W563" s="4">
        <v>3012.1079978307489</v>
      </c>
      <c r="X563" s="4">
        <v>396435.20602706866</v>
      </c>
      <c r="Y563" s="4">
        <v>1562.6176962332709</v>
      </c>
      <c r="Z563" s="4">
        <v>12218.554692845444</v>
      </c>
      <c r="AA563" s="4">
        <v>9951.0303106511255</v>
      </c>
      <c r="AB563" s="4">
        <v>18609.968326611437</v>
      </c>
      <c r="AC563" s="4">
        <v>75.496716580707158</v>
      </c>
      <c r="AD563" s="4">
        <v>0</v>
      </c>
      <c r="AE563" s="4">
        <v>0</v>
      </c>
      <c r="AF563" s="4">
        <v>1713.2207079082693</v>
      </c>
      <c r="AG563" s="4">
        <v>0</v>
      </c>
      <c r="AH563" s="4">
        <v>8456.5017063068244</v>
      </c>
      <c r="AI563" s="4">
        <v>29667.111857083673</v>
      </c>
      <c r="AJ563" s="4">
        <v>57868.847965282141</v>
      </c>
      <c r="AK563" s="4">
        <v>10706.000245404908</v>
      </c>
      <c r="AL563" s="4">
        <v>293.22591892551861</v>
      </c>
      <c r="AM563" s="4">
        <v>41490.611923426819</v>
      </c>
      <c r="AN563" s="4">
        <v>48038.543731281694</v>
      </c>
      <c r="AO563" s="4">
        <v>964.65950031980583</v>
      </c>
      <c r="AP563" s="4">
        <v>582.81967200134659</v>
      </c>
      <c r="AQ563" s="4">
        <v>85780.689889686517</v>
      </c>
      <c r="AR563" s="4">
        <v>727427.21488544892</v>
      </c>
      <c r="AS563" s="27"/>
      <c r="AT563" s="1" t="s">
        <v>571</v>
      </c>
      <c r="AU563" s="4">
        <v>0</v>
      </c>
      <c r="AV563" s="4">
        <v>0</v>
      </c>
      <c r="AW563" s="4">
        <v>0</v>
      </c>
      <c r="AX563" s="4">
        <v>169.5176866658405</v>
      </c>
      <c r="AY563" s="4">
        <v>0</v>
      </c>
      <c r="AZ563" s="4">
        <v>0</v>
      </c>
      <c r="BA563" s="4">
        <v>29.872089367582255</v>
      </c>
      <c r="BB563" s="4">
        <v>0</v>
      </c>
      <c r="BC563" s="4">
        <v>0</v>
      </c>
      <c r="BD563" s="4">
        <v>0</v>
      </c>
      <c r="BE563" s="4">
        <v>0</v>
      </c>
      <c r="BF563" s="4">
        <v>6453.2815946293949</v>
      </c>
      <c r="BG563" s="4">
        <v>138.29919695946489</v>
      </c>
      <c r="BH563" s="4">
        <v>61956.068747781217</v>
      </c>
      <c r="BI563" s="4">
        <v>0</v>
      </c>
      <c r="BJ563" s="4">
        <v>68747.039315403497</v>
      </c>
      <c r="BK563" s="34">
        <v>796174.25420085248</v>
      </c>
      <c r="BL563" s="27"/>
      <c r="BM563" s="1" t="s">
        <v>571</v>
      </c>
      <c r="BN563" s="4" t="e">
        <v>#DIV/0!</v>
      </c>
      <c r="BO563" s="4" t="e">
        <v>#DIV/0!</v>
      </c>
      <c r="BP563" s="4">
        <v>35.371909774632549</v>
      </c>
      <c r="BQ563" s="4">
        <v>2403.2096934574943</v>
      </c>
      <c r="BR563" s="4">
        <v>0</v>
      </c>
      <c r="BS563" s="4">
        <v>0</v>
      </c>
      <c r="BT563" s="4">
        <v>64.10665428019044</v>
      </c>
      <c r="BU563" s="4">
        <v>0</v>
      </c>
      <c r="BV563" s="4">
        <v>75.496716580707158</v>
      </c>
      <c r="BW563" s="4" t="e">
        <v>#DIV/0!</v>
      </c>
      <c r="BX563" s="4" t="e">
        <v>#DIV/0!</v>
      </c>
      <c r="BY563" s="4">
        <v>0</v>
      </c>
      <c r="BZ563" s="4" t="e">
        <v>#DIV/0!</v>
      </c>
      <c r="CA563" s="4">
        <v>0</v>
      </c>
      <c r="CB563" s="4">
        <v>2325.8383999526473</v>
      </c>
      <c r="CC563" s="4">
        <v>1193.0837593403792</v>
      </c>
      <c r="CD563" s="4">
        <v>233.45543519658847</v>
      </c>
      <c r="CE563" s="4">
        <v>258.28873378469694</v>
      </c>
      <c r="CF563" s="4">
        <v>0</v>
      </c>
      <c r="CG563" s="4">
        <v>93.889445116305168</v>
      </c>
      <c r="CH563" s="4">
        <v>0</v>
      </c>
      <c r="CI563" s="4">
        <v>470.86284958812348</v>
      </c>
      <c r="CJ563" s="4">
        <v>9231.4772810560444</v>
      </c>
      <c r="CK563" s="4">
        <v>16385.080878127814</v>
      </c>
      <c r="CL563" s="27"/>
      <c r="CM563" s="1" t="s">
        <v>571</v>
      </c>
      <c r="CN563" s="4" t="e">
        <v>#DIV/0!</v>
      </c>
      <c r="CO563" s="4" t="e">
        <v>#DIV/0!</v>
      </c>
      <c r="CP563" s="4">
        <v>2976.7360880561159</v>
      </c>
      <c r="CQ563" s="4">
        <v>394031.9963336112</v>
      </c>
      <c r="CR563" s="4">
        <v>1562.6176962332709</v>
      </c>
      <c r="CS563" s="4">
        <v>12218.554692845444</v>
      </c>
      <c r="CT563" s="4">
        <v>9886.9236563709346</v>
      </c>
      <c r="CU563" s="4">
        <v>18609.968326611437</v>
      </c>
      <c r="CV563" s="4">
        <v>0</v>
      </c>
      <c r="CW563" s="4" t="e">
        <v>#DIV/0!</v>
      </c>
      <c r="CX563" s="4" t="e">
        <v>#DIV/0!</v>
      </c>
      <c r="CY563" s="4">
        <v>1713.2207079082693</v>
      </c>
      <c r="CZ563" s="4" t="e">
        <v>#DIV/0!</v>
      </c>
      <c r="DA563" s="4">
        <v>8456.5017063068244</v>
      </c>
      <c r="DB563" s="4">
        <v>27341.273457131028</v>
      </c>
      <c r="DC563" s="4">
        <v>56675.764205941763</v>
      </c>
      <c r="DD563" s="4">
        <v>10472.544810208319</v>
      </c>
      <c r="DE563" s="4">
        <v>34.937185140821647</v>
      </c>
      <c r="DF563" s="4">
        <v>41490.611923426819</v>
      </c>
      <c r="DG563" s="4">
        <v>47944.654286165387</v>
      </c>
      <c r="DH563" s="4">
        <v>964.65950031980583</v>
      </c>
      <c r="DI563" s="4">
        <v>111.95682241322305</v>
      </c>
      <c r="DJ563" s="4">
        <v>76549.212608630478</v>
      </c>
      <c r="DK563" s="4">
        <v>711042.13400732109</v>
      </c>
      <c r="DL563" s="27"/>
      <c r="DM563" s="1" t="s">
        <v>571</v>
      </c>
      <c r="DN563" s="4" t="e">
        <v>#DIV/0!</v>
      </c>
      <c r="DO563" s="4" t="e">
        <v>#DIV/0!</v>
      </c>
      <c r="DP563" s="4" t="e">
        <v>#DIV/0!</v>
      </c>
      <c r="DQ563" s="4">
        <v>0</v>
      </c>
      <c r="DR563" s="4" t="e">
        <v>#DIV/0!</v>
      </c>
      <c r="DS563" s="4" t="e">
        <v>#DIV/0!</v>
      </c>
      <c r="DT563" s="4">
        <v>0</v>
      </c>
      <c r="DU563" s="4" t="e">
        <v>#DIV/0!</v>
      </c>
      <c r="DV563" s="4" t="e">
        <v>#DIV/0!</v>
      </c>
      <c r="DW563" s="4" t="e">
        <v>#DIV/0!</v>
      </c>
      <c r="DX563" s="4" t="e">
        <v>#DIV/0!</v>
      </c>
      <c r="DY563" s="4">
        <v>217.55614317530078</v>
      </c>
      <c r="DZ563" s="4">
        <v>0</v>
      </c>
      <c r="EA563" s="4">
        <v>22704.251307699898</v>
      </c>
      <c r="EB563" s="4" t="e">
        <v>#DIV/0!</v>
      </c>
      <c r="EC563" s="4">
        <v>22921.8074508752</v>
      </c>
      <c r="ED563" s="27"/>
      <c r="EE563" s="1" t="s">
        <v>571</v>
      </c>
      <c r="EF563" s="4" t="e">
        <v>#DIV/0!</v>
      </c>
      <c r="EG563" s="4" t="e">
        <v>#DIV/0!</v>
      </c>
      <c r="EH563" s="4" t="e">
        <v>#DIV/0!</v>
      </c>
      <c r="EI563" s="4">
        <v>169.5176866658405</v>
      </c>
      <c r="EJ563" s="4" t="e">
        <v>#DIV/0!</v>
      </c>
      <c r="EK563" s="4" t="e">
        <v>#DIV/0!</v>
      </c>
      <c r="EL563" s="4">
        <v>29.872089367582255</v>
      </c>
      <c r="EM563" s="4" t="e">
        <v>#DIV/0!</v>
      </c>
      <c r="EN563" s="4" t="e">
        <v>#DIV/0!</v>
      </c>
      <c r="EO563" s="4" t="e">
        <v>#DIV/0!</v>
      </c>
      <c r="EP563" s="4" t="e">
        <v>#DIV/0!</v>
      </c>
      <c r="EQ563" s="4">
        <v>6235.7254514540937</v>
      </c>
      <c r="ER563" s="4">
        <v>138.29919695946489</v>
      </c>
      <c r="ES563" s="4">
        <v>39251.817440081315</v>
      </c>
      <c r="ET563" s="4" t="e">
        <v>#DIV/0!</v>
      </c>
      <c r="EU563" s="4">
        <v>45825.231864528287</v>
      </c>
      <c r="EV563" s="23"/>
      <c r="IF563" s="23"/>
    </row>
    <row r="564" spans="2:240" ht="21.6" hidden="1" customHeight="1" x14ac:dyDescent="0.3">
      <c r="B564" s="1" t="s">
        <v>722</v>
      </c>
      <c r="C564" s="38" t="s">
        <v>467</v>
      </c>
      <c r="D564" s="5" t="s">
        <v>87</v>
      </c>
      <c r="E564" s="6" t="s">
        <v>320</v>
      </c>
      <c r="F564" s="6">
        <v>2666138</v>
      </c>
      <c r="G564" s="5" t="s">
        <v>295</v>
      </c>
      <c r="H564" s="19"/>
      <c r="I564" s="7">
        <v>30.416666666666668</v>
      </c>
      <c r="J564" s="8">
        <v>12239.919166666667</v>
      </c>
      <c r="K564" s="19"/>
      <c r="L564" s="7">
        <v>0</v>
      </c>
      <c r="M564" s="8">
        <v>0</v>
      </c>
      <c r="N564" s="19"/>
      <c r="O564" s="7">
        <f t="shared" si="51"/>
        <v>30.416666666666668</v>
      </c>
      <c r="P564" s="8">
        <f t="shared" si="52"/>
        <v>12239.919166666667</v>
      </c>
      <c r="Q564" s="1" t="str">
        <f t="shared" si="53"/>
        <v>OK</v>
      </c>
      <c r="S564" s="1">
        <v>2666138</v>
      </c>
      <c r="T564" s="1" t="s">
        <v>640</v>
      </c>
      <c r="U564" s="4">
        <v>0</v>
      </c>
      <c r="V564" s="4">
        <v>0</v>
      </c>
      <c r="W564" s="4">
        <v>0</v>
      </c>
      <c r="X564" s="4">
        <v>10963.278702382533</v>
      </c>
      <c r="Y564" s="4">
        <v>612.55860589060592</v>
      </c>
      <c r="Z564" s="4">
        <v>398.52288206279616</v>
      </c>
      <c r="AA564" s="4">
        <v>265.5589763307305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4">
        <v>0</v>
      </c>
      <c r="AO564" s="4">
        <v>0</v>
      </c>
      <c r="AP564" s="4">
        <v>0</v>
      </c>
      <c r="AQ564" s="4">
        <v>0</v>
      </c>
      <c r="AR564" s="4">
        <v>12239.919166666667</v>
      </c>
      <c r="AS564" s="27"/>
      <c r="AT564" s="1" t="s">
        <v>640</v>
      </c>
      <c r="AU564" s="4">
        <v>0</v>
      </c>
      <c r="AV564" s="4">
        <v>0</v>
      </c>
      <c r="AW564" s="4">
        <v>0</v>
      </c>
      <c r="AX564" s="4">
        <v>0</v>
      </c>
      <c r="AY564" s="4">
        <v>0</v>
      </c>
      <c r="AZ564" s="4">
        <v>0</v>
      </c>
      <c r="BA564" s="4">
        <v>0</v>
      </c>
      <c r="BB564" s="4">
        <v>0</v>
      </c>
      <c r="BC564" s="4">
        <v>0</v>
      </c>
      <c r="BD564" s="4">
        <v>0</v>
      </c>
      <c r="BE564" s="4">
        <v>0</v>
      </c>
      <c r="BF564" s="4">
        <v>0</v>
      </c>
      <c r="BG564" s="4">
        <v>0</v>
      </c>
      <c r="BH564" s="4">
        <v>0</v>
      </c>
      <c r="BI564" s="4">
        <v>0</v>
      </c>
      <c r="BJ564" s="4">
        <v>0</v>
      </c>
      <c r="BK564" s="34">
        <v>12239.919166666667</v>
      </c>
      <c r="BL564" s="27"/>
      <c r="BM564" s="1" t="s">
        <v>640</v>
      </c>
      <c r="BN564" s="4" t="e">
        <v>#DIV/0!</v>
      </c>
      <c r="BO564" s="4" t="e">
        <v>#DIV/0!</v>
      </c>
      <c r="BP564" s="4" t="e">
        <v>#DIV/0!</v>
      </c>
      <c r="BQ564" s="4">
        <v>0</v>
      </c>
      <c r="BR564" s="4">
        <v>0</v>
      </c>
      <c r="BS564" s="4">
        <v>0</v>
      </c>
      <c r="BT564" s="4">
        <v>0</v>
      </c>
      <c r="BU564" s="4" t="e">
        <v>#DIV/0!</v>
      </c>
      <c r="BV564" s="4" t="e">
        <v>#DIV/0!</v>
      </c>
      <c r="BW564" s="4" t="e">
        <v>#DIV/0!</v>
      </c>
      <c r="BX564" s="4" t="e">
        <v>#DIV/0!</v>
      </c>
      <c r="BY564" s="4" t="e">
        <v>#DIV/0!</v>
      </c>
      <c r="BZ564" s="4" t="e">
        <v>#DIV/0!</v>
      </c>
      <c r="CA564" s="4" t="e">
        <v>#DIV/0!</v>
      </c>
      <c r="CB564" s="4" t="e">
        <v>#DIV/0!</v>
      </c>
      <c r="CC564" s="4" t="e">
        <v>#DIV/0!</v>
      </c>
      <c r="CD564" s="4" t="e">
        <v>#DIV/0!</v>
      </c>
      <c r="CE564" s="4" t="e">
        <v>#DIV/0!</v>
      </c>
      <c r="CF564" s="4" t="e">
        <v>#DIV/0!</v>
      </c>
      <c r="CG564" s="4" t="e">
        <v>#DIV/0!</v>
      </c>
      <c r="CH564" s="4" t="e">
        <v>#DIV/0!</v>
      </c>
      <c r="CI564" s="4" t="e">
        <v>#DIV/0!</v>
      </c>
      <c r="CJ564" s="4" t="e">
        <v>#DIV/0!</v>
      </c>
      <c r="CK564" s="4">
        <v>0</v>
      </c>
      <c r="CL564" s="27"/>
      <c r="CM564" s="1" t="s">
        <v>640</v>
      </c>
      <c r="CN564" s="4" t="e">
        <v>#DIV/0!</v>
      </c>
      <c r="CO564" s="4" t="e">
        <v>#DIV/0!</v>
      </c>
      <c r="CP564" s="4" t="e">
        <v>#DIV/0!</v>
      </c>
      <c r="CQ564" s="4">
        <v>10963.278702382533</v>
      </c>
      <c r="CR564" s="4">
        <v>612.55860589060592</v>
      </c>
      <c r="CS564" s="4">
        <v>398.52288206279616</v>
      </c>
      <c r="CT564" s="4">
        <v>265.5589763307305</v>
      </c>
      <c r="CU564" s="4" t="e">
        <v>#DIV/0!</v>
      </c>
      <c r="CV564" s="4" t="e">
        <v>#DIV/0!</v>
      </c>
      <c r="CW564" s="4" t="e">
        <v>#DIV/0!</v>
      </c>
      <c r="CX564" s="4" t="e">
        <v>#DIV/0!</v>
      </c>
      <c r="CY564" s="4" t="e">
        <v>#DIV/0!</v>
      </c>
      <c r="CZ564" s="4" t="e">
        <v>#DIV/0!</v>
      </c>
      <c r="DA564" s="4" t="e">
        <v>#DIV/0!</v>
      </c>
      <c r="DB564" s="4" t="e">
        <v>#DIV/0!</v>
      </c>
      <c r="DC564" s="4" t="e">
        <v>#DIV/0!</v>
      </c>
      <c r="DD564" s="4" t="e">
        <v>#DIV/0!</v>
      </c>
      <c r="DE564" s="4" t="e">
        <v>#DIV/0!</v>
      </c>
      <c r="DF564" s="4" t="e">
        <v>#DIV/0!</v>
      </c>
      <c r="DG564" s="4" t="e">
        <v>#DIV/0!</v>
      </c>
      <c r="DH564" s="4" t="e">
        <v>#DIV/0!</v>
      </c>
      <c r="DI564" s="4" t="e">
        <v>#DIV/0!</v>
      </c>
      <c r="DJ564" s="4" t="e">
        <v>#DIV/0!</v>
      </c>
      <c r="DK564" s="4">
        <v>12239.919166666667</v>
      </c>
      <c r="DL564" s="27"/>
      <c r="DM564" s="1" t="s">
        <v>640</v>
      </c>
      <c r="DN564" s="4" t="e">
        <v>#DIV/0!</v>
      </c>
      <c r="DO564" s="4" t="e">
        <v>#DIV/0!</v>
      </c>
      <c r="DP564" s="4" t="e">
        <v>#DIV/0!</v>
      </c>
      <c r="DQ564" s="4" t="e">
        <v>#DIV/0!</v>
      </c>
      <c r="DR564" s="4" t="e">
        <v>#DIV/0!</v>
      </c>
      <c r="DS564" s="4" t="e">
        <v>#DIV/0!</v>
      </c>
      <c r="DT564" s="4" t="e">
        <v>#DIV/0!</v>
      </c>
      <c r="DU564" s="4" t="e">
        <v>#DIV/0!</v>
      </c>
      <c r="DV564" s="4" t="e">
        <v>#DIV/0!</v>
      </c>
      <c r="DW564" s="4" t="e">
        <v>#DIV/0!</v>
      </c>
      <c r="DX564" s="4" t="e">
        <v>#DIV/0!</v>
      </c>
      <c r="DY564" s="4" t="e">
        <v>#DIV/0!</v>
      </c>
      <c r="DZ564" s="4" t="e">
        <v>#DIV/0!</v>
      </c>
      <c r="EA564" s="4" t="e">
        <v>#DIV/0!</v>
      </c>
      <c r="EB564" s="4" t="e">
        <v>#DIV/0!</v>
      </c>
      <c r="EC564" s="4" t="e">
        <v>#DIV/0!</v>
      </c>
      <c r="ED564" s="27"/>
      <c r="EE564" s="1" t="s">
        <v>640</v>
      </c>
      <c r="EF564" s="4" t="e">
        <v>#DIV/0!</v>
      </c>
      <c r="EG564" s="4" t="e">
        <v>#DIV/0!</v>
      </c>
      <c r="EH564" s="4" t="e">
        <v>#DIV/0!</v>
      </c>
      <c r="EI564" s="4" t="e">
        <v>#DIV/0!</v>
      </c>
      <c r="EJ564" s="4" t="e">
        <v>#DIV/0!</v>
      </c>
      <c r="EK564" s="4" t="e">
        <v>#DIV/0!</v>
      </c>
      <c r="EL564" s="4" t="e">
        <v>#DIV/0!</v>
      </c>
      <c r="EM564" s="4" t="e">
        <v>#DIV/0!</v>
      </c>
      <c r="EN564" s="4" t="e">
        <v>#DIV/0!</v>
      </c>
      <c r="EO564" s="4" t="e">
        <v>#DIV/0!</v>
      </c>
      <c r="EP564" s="4" t="e">
        <v>#DIV/0!</v>
      </c>
      <c r="EQ564" s="4" t="e">
        <v>#DIV/0!</v>
      </c>
      <c r="ER564" s="4" t="e">
        <v>#DIV/0!</v>
      </c>
      <c r="ES564" s="4" t="e">
        <v>#DIV/0!</v>
      </c>
      <c r="ET564" s="4" t="e">
        <v>#DIV/0!</v>
      </c>
      <c r="EU564" s="4" t="e">
        <v>#DIV/0!</v>
      </c>
      <c r="EV564" s="23"/>
      <c r="IF564" s="23"/>
    </row>
    <row r="565" spans="2:240" ht="21.6" hidden="1" customHeight="1" x14ac:dyDescent="0.3">
      <c r="B565" s="1" t="s">
        <v>722</v>
      </c>
      <c r="C565" s="38" t="s">
        <v>396</v>
      </c>
      <c r="D565" s="5" t="s">
        <v>51</v>
      </c>
      <c r="E565" s="6" t="s">
        <v>320</v>
      </c>
      <c r="F565" s="6">
        <v>2411415</v>
      </c>
      <c r="G565" s="5" t="s">
        <v>259</v>
      </c>
      <c r="H565" s="19"/>
      <c r="I565" s="7">
        <v>175.03462361666666</v>
      </c>
      <c r="J565" s="8">
        <v>98922.854056805838</v>
      </c>
      <c r="K565" s="19"/>
      <c r="L565" s="7">
        <v>0</v>
      </c>
      <c r="M565" s="8">
        <v>0</v>
      </c>
      <c r="N565" s="19"/>
      <c r="O565" s="7">
        <f t="shared" si="51"/>
        <v>175.03462361666666</v>
      </c>
      <c r="P565" s="8">
        <f t="shared" si="52"/>
        <v>98922.854056805838</v>
      </c>
      <c r="Q565" s="1" t="str">
        <f t="shared" si="53"/>
        <v>OK</v>
      </c>
      <c r="S565" s="1">
        <v>2411415</v>
      </c>
      <c r="T565" s="1" t="s">
        <v>572</v>
      </c>
      <c r="U565" s="4">
        <v>0</v>
      </c>
      <c r="V565" s="4">
        <v>0</v>
      </c>
      <c r="W565" s="4">
        <v>178.14569734210116</v>
      </c>
      <c r="X565" s="4">
        <v>67066.609743621768</v>
      </c>
      <c r="Y565" s="4">
        <v>0</v>
      </c>
      <c r="Z565" s="4">
        <v>815.26275904053887</v>
      </c>
      <c r="AA565" s="4">
        <v>214.36645476003028</v>
      </c>
      <c r="AB565" s="4">
        <v>4010.5801001482905</v>
      </c>
      <c r="AC565" s="4">
        <v>14.520446134251449</v>
      </c>
      <c r="AD565" s="4">
        <v>0</v>
      </c>
      <c r="AE565" s="4">
        <v>111.08127517059323</v>
      </c>
      <c r="AF565" s="4">
        <v>0</v>
      </c>
      <c r="AG565" s="4">
        <v>0</v>
      </c>
      <c r="AH565" s="4">
        <v>0</v>
      </c>
      <c r="AI565" s="4">
        <v>1572.019443738619</v>
      </c>
      <c r="AJ565" s="4">
        <v>70.719559456582914</v>
      </c>
      <c r="AK565" s="4">
        <v>80.356080947108538</v>
      </c>
      <c r="AL565" s="4">
        <v>0</v>
      </c>
      <c r="AM565" s="4">
        <v>15480.323757112636</v>
      </c>
      <c r="AN565" s="4">
        <v>497.5082665564164</v>
      </c>
      <c r="AO565" s="4">
        <v>0</v>
      </c>
      <c r="AP565" s="4">
        <v>0</v>
      </c>
      <c r="AQ565" s="4">
        <v>8811.3604727768961</v>
      </c>
      <c r="AR565" s="4">
        <v>98922.854056805838</v>
      </c>
      <c r="AS565" s="27"/>
      <c r="AT565" s="1" t="s">
        <v>572</v>
      </c>
      <c r="AU565" s="4">
        <v>0</v>
      </c>
      <c r="AV565" s="4">
        <v>0</v>
      </c>
      <c r="AW565" s="4">
        <v>0</v>
      </c>
      <c r="AX565" s="4">
        <v>0</v>
      </c>
      <c r="AY565" s="4">
        <v>0</v>
      </c>
      <c r="AZ565" s="4">
        <v>0</v>
      </c>
      <c r="BA565" s="4">
        <v>0</v>
      </c>
      <c r="BB565" s="4">
        <v>0</v>
      </c>
      <c r="BC565" s="4">
        <v>0</v>
      </c>
      <c r="BD565" s="4">
        <v>0</v>
      </c>
      <c r="BE565" s="4">
        <v>0</v>
      </c>
      <c r="BF565" s="4">
        <v>0</v>
      </c>
      <c r="BG565" s="4">
        <v>0</v>
      </c>
      <c r="BH565" s="4">
        <v>0</v>
      </c>
      <c r="BI565" s="4">
        <v>0</v>
      </c>
      <c r="BJ565" s="4">
        <v>0</v>
      </c>
      <c r="BK565" s="34">
        <v>98922.854056805838</v>
      </c>
      <c r="BL565" s="27"/>
      <c r="BM565" s="1" t="s">
        <v>572</v>
      </c>
      <c r="BN565" s="4" t="e">
        <v>#DIV/0!</v>
      </c>
      <c r="BO565" s="4" t="e">
        <v>#DIV/0!</v>
      </c>
      <c r="BP565" s="4">
        <v>0</v>
      </c>
      <c r="BQ565" s="4">
        <v>745.9354579066129</v>
      </c>
      <c r="BR565" s="4" t="e">
        <v>#DIV/0!</v>
      </c>
      <c r="BS565" s="4">
        <v>0</v>
      </c>
      <c r="BT565" s="4">
        <v>0</v>
      </c>
      <c r="BU565" s="4">
        <v>70.56619063080214</v>
      </c>
      <c r="BV565" s="4">
        <v>14.520446134251449</v>
      </c>
      <c r="BW565" s="4" t="e">
        <v>#DIV/0!</v>
      </c>
      <c r="BX565" s="4">
        <v>111.08127517059323</v>
      </c>
      <c r="BY565" s="4" t="e">
        <v>#DIV/0!</v>
      </c>
      <c r="BZ565" s="4" t="e">
        <v>#DIV/0!</v>
      </c>
      <c r="CA565" s="4" t="e">
        <v>#DIV/0!</v>
      </c>
      <c r="CB565" s="4">
        <v>541.93012346070725</v>
      </c>
      <c r="CC565" s="4">
        <v>0</v>
      </c>
      <c r="CD565" s="4">
        <v>61.37875510319153</v>
      </c>
      <c r="CE565" s="4" t="e">
        <v>#DIV/0!</v>
      </c>
      <c r="CF565" s="4">
        <v>279.93851560283298</v>
      </c>
      <c r="CG565" s="4">
        <v>0</v>
      </c>
      <c r="CH565" s="4" t="e">
        <v>#DIV/0!</v>
      </c>
      <c r="CI565" s="4" t="e">
        <v>#DIV/0!</v>
      </c>
      <c r="CJ565" s="4">
        <v>1238.3256138877218</v>
      </c>
      <c r="CK565" s="4">
        <v>3063.6763778967133</v>
      </c>
      <c r="CL565" s="27"/>
      <c r="CM565" s="1" t="s">
        <v>572</v>
      </c>
      <c r="CN565" s="4" t="e">
        <v>#DIV/0!</v>
      </c>
      <c r="CO565" s="4" t="e">
        <v>#DIV/0!</v>
      </c>
      <c r="CP565" s="4">
        <v>178.14569734210116</v>
      </c>
      <c r="CQ565" s="4">
        <v>66320.674285715155</v>
      </c>
      <c r="CR565" s="4" t="e">
        <v>#DIV/0!</v>
      </c>
      <c r="CS565" s="4">
        <v>815.26275904053887</v>
      </c>
      <c r="CT565" s="4">
        <v>214.36645476003028</v>
      </c>
      <c r="CU565" s="4">
        <v>3940.0139095174886</v>
      </c>
      <c r="CV565" s="4">
        <v>0</v>
      </c>
      <c r="CW565" s="4" t="e">
        <v>#DIV/0!</v>
      </c>
      <c r="CX565" s="4">
        <v>0</v>
      </c>
      <c r="CY565" s="4" t="e">
        <v>#DIV/0!</v>
      </c>
      <c r="CZ565" s="4" t="e">
        <v>#DIV/0!</v>
      </c>
      <c r="DA565" s="4" t="e">
        <v>#DIV/0!</v>
      </c>
      <c r="DB565" s="4">
        <v>1030.0893202779118</v>
      </c>
      <c r="DC565" s="4">
        <v>70.719559456582914</v>
      </c>
      <c r="DD565" s="4">
        <v>18.977325843917011</v>
      </c>
      <c r="DE565" s="4" t="e">
        <v>#DIV/0!</v>
      </c>
      <c r="DF565" s="4">
        <v>15200.385241509803</v>
      </c>
      <c r="DG565" s="4">
        <v>497.5082665564164</v>
      </c>
      <c r="DH565" s="4" t="e">
        <v>#DIV/0!</v>
      </c>
      <c r="DI565" s="4" t="e">
        <v>#DIV/0!</v>
      </c>
      <c r="DJ565" s="4">
        <v>7573.0348588891738</v>
      </c>
      <c r="DK565" s="4">
        <v>95859.177678909109</v>
      </c>
      <c r="DL565" s="27"/>
      <c r="DM565" s="1" t="s">
        <v>572</v>
      </c>
      <c r="DN565" s="4" t="e">
        <v>#DIV/0!</v>
      </c>
      <c r="DO565" s="4" t="e">
        <v>#DIV/0!</v>
      </c>
      <c r="DP565" s="4" t="e">
        <v>#DIV/0!</v>
      </c>
      <c r="DQ565" s="4" t="e">
        <v>#DIV/0!</v>
      </c>
      <c r="DR565" s="4" t="e">
        <v>#DIV/0!</v>
      </c>
      <c r="DS565" s="4" t="e">
        <v>#DIV/0!</v>
      </c>
      <c r="DT565" s="4" t="e">
        <v>#DIV/0!</v>
      </c>
      <c r="DU565" s="4" t="e">
        <v>#DIV/0!</v>
      </c>
      <c r="DV565" s="4" t="e">
        <v>#DIV/0!</v>
      </c>
      <c r="DW565" s="4" t="e">
        <v>#DIV/0!</v>
      </c>
      <c r="DX565" s="4" t="e">
        <v>#DIV/0!</v>
      </c>
      <c r="DY565" s="4" t="e">
        <v>#DIV/0!</v>
      </c>
      <c r="DZ565" s="4" t="e">
        <v>#DIV/0!</v>
      </c>
      <c r="EA565" s="4" t="e">
        <v>#DIV/0!</v>
      </c>
      <c r="EB565" s="4" t="e">
        <v>#DIV/0!</v>
      </c>
      <c r="EC565" s="4" t="e">
        <v>#DIV/0!</v>
      </c>
      <c r="ED565" s="27"/>
      <c r="EE565" s="1" t="s">
        <v>572</v>
      </c>
      <c r="EF565" s="4" t="e">
        <v>#DIV/0!</v>
      </c>
      <c r="EG565" s="4" t="e">
        <v>#DIV/0!</v>
      </c>
      <c r="EH565" s="4" t="e">
        <v>#DIV/0!</v>
      </c>
      <c r="EI565" s="4" t="e">
        <v>#DIV/0!</v>
      </c>
      <c r="EJ565" s="4" t="e">
        <v>#DIV/0!</v>
      </c>
      <c r="EK565" s="4" t="e">
        <v>#DIV/0!</v>
      </c>
      <c r="EL565" s="4" t="e">
        <v>#DIV/0!</v>
      </c>
      <c r="EM565" s="4" t="e">
        <v>#DIV/0!</v>
      </c>
      <c r="EN565" s="4" t="e">
        <v>#DIV/0!</v>
      </c>
      <c r="EO565" s="4" t="e">
        <v>#DIV/0!</v>
      </c>
      <c r="EP565" s="4" t="e">
        <v>#DIV/0!</v>
      </c>
      <c r="EQ565" s="4" t="e">
        <v>#DIV/0!</v>
      </c>
      <c r="ER565" s="4" t="e">
        <v>#DIV/0!</v>
      </c>
      <c r="ES565" s="4" t="e">
        <v>#DIV/0!</v>
      </c>
      <c r="ET565" s="4" t="e">
        <v>#DIV/0!</v>
      </c>
      <c r="EU565" s="4" t="e">
        <v>#DIV/0!</v>
      </c>
      <c r="EV565" s="23"/>
      <c r="IF565" s="23"/>
    </row>
    <row r="566" spans="2:240" ht="21.6" hidden="1" customHeight="1" x14ac:dyDescent="0.3">
      <c r="B566" s="1" t="s">
        <v>722</v>
      </c>
      <c r="C566" s="38"/>
      <c r="D566" s="5"/>
      <c r="E566" s="6"/>
      <c r="F566" s="6"/>
      <c r="G566" s="5"/>
      <c r="H566" s="19"/>
      <c r="I566" s="7"/>
      <c r="J566" s="8"/>
      <c r="K566" s="19"/>
      <c r="L566" s="7"/>
      <c r="M566" s="8"/>
      <c r="N566" s="19"/>
      <c r="O566" s="7"/>
      <c r="P566" s="8"/>
      <c r="Q566" s="1" t="str">
        <f t="shared" si="53"/>
        <v>FFFFFFFFFF</v>
      </c>
      <c r="S566" s="1" t="s">
        <v>692</v>
      </c>
      <c r="T566" s="1" t="s">
        <v>514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0</v>
      </c>
      <c r="AN566" s="4">
        <v>0</v>
      </c>
      <c r="AO566" s="4">
        <v>0</v>
      </c>
      <c r="AP566" s="4">
        <v>0</v>
      </c>
      <c r="AQ566" s="4">
        <v>0</v>
      </c>
      <c r="AR566" s="4">
        <v>0</v>
      </c>
      <c r="AS566" s="27"/>
      <c r="AT566" s="1" t="s">
        <v>514</v>
      </c>
      <c r="AU566" s="4">
        <v>0</v>
      </c>
      <c r="AV566" s="4">
        <v>0</v>
      </c>
      <c r="AW566" s="4">
        <v>0</v>
      </c>
      <c r="AX566" s="4">
        <v>0</v>
      </c>
      <c r="AY566" s="4">
        <v>0</v>
      </c>
      <c r="AZ566" s="4">
        <v>0</v>
      </c>
      <c r="BA566" s="4">
        <v>0</v>
      </c>
      <c r="BB566" s="4">
        <v>0</v>
      </c>
      <c r="BC566" s="4">
        <v>0</v>
      </c>
      <c r="BD566" s="4">
        <v>0</v>
      </c>
      <c r="BE566" s="4">
        <v>0</v>
      </c>
      <c r="BF566" s="4">
        <v>0</v>
      </c>
      <c r="BG566" s="4">
        <v>0</v>
      </c>
      <c r="BH566" s="4">
        <v>0</v>
      </c>
      <c r="BI566" s="4">
        <v>0</v>
      </c>
      <c r="BJ566" s="4">
        <v>0</v>
      </c>
      <c r="BK566" s="34">
        <v>0</v>
      </c>
      <c r="BL566" s="27"/>
      <c r="BM566" s="1" t="s">
        <v>514</v>
      </c>
      <c r="BN566" s="4" t="e">
        <v>#DIV/0!</v>
      </c>
      <c r="BO566" s="4" t="e">
        <v>#DIV/0!</v>
      </c>
      <c r="BP566" s="4" t="e">
        <v>#DIV/0!</v>
      </c>
      <c r="BQ566" s="4" t="e">
        <v>#DIV/0!</v>
      </c>
      <c r="BR566" s="4" t="e">
        <v>#DIV/0!</v>
      </c>
      <c r="BS566" s="4" t="e">
        <v>#DIV/0!</v>
      </c>
      <c r="BT566" s="4" t="e">
        <v>#DIV/0!</v>
      </c>
      <c r="BU566" s="4" t="e">
        <v>#DIV/0!</v>
      </c>
      <c r="BV566" s="4" t="e">
        <v>#DIV/0!</v>
      </c>
      <c r="BW566" s="4" t="e">
        <v>#DIV/0!</v>
      </c>
      <c r="BX566" s="4" t="e">
        <v>#DIV/0!</v>
      </c>
      <c r="BY566" s="4" t="e">
        <v>#DIV/0!</v>
      </c>
      <c r="BZ566" s="4" t="e">
        <v>#DIV/0!</v>
      </c>
      <c r="CA566" s="4" t="e">
        <v>#DIV/0!</v>
      </c>
      <c r="CB566" s="4" t="e">
        <v>#DIV/0!</v>
      </c>
      <c r="CC566" s="4" t="e">
        <v>#DIV/0!</v>
      </c>
      <c r="CD566" s="4">
        <v>0</v>
      </c>
      <c r="CE566" s="4" t="e">
        <v>#DIV/0!</v>
      </c>
      <c r="CF566" s="4" t="e">
        <v>#DIV/0!</v>
      </c>
      <c r="CG566" s="4" t="e">
        <v>#DIV/0!</v>
      </c>
      <c r="CH566" s="4" t="e">
        <v>#DIV/0!</v>
      </c>
      <c r="CI566" s="4" t="e">
        <v>#DIV/0!</v>
      </c>
      <c r="CJ566" s="4" t="e">
        <v>#DIV/0!</v>
      </c>
      <c r="CK566" s="4">
        <v>0</v>
      </c>
      <c r="CL566" s="27"/>
      <c r="CM566" s="1" t="s">
        <v>514</v>
      </c>
      <c r="CN566" s="4" t="e">
        <v>#DIV/0!</v>
      </c>
      <c r="CO566" s="4" t="e">
        <v>#DIV/0!</v>
      </c>
      <c r="CP566" s="4" t="e">
        <v>#DIV/0!</v>
      </c>
      <c r="CQ566" s="4" t="e">
        <v>#DIV/0!</v>
      </c>
      <c r="CR566" s="4" t="e">
        <v>#DIV/0!</v>
      </c>
      <c r="CS566" s="4" t="e">
        <v>#DIV/0!</v>
      </c>
      <c r="CT566" s="4" t="e">
        <v>#DIV/0!</v>
      </c>
      <c r="CU566" s="4" t="e">
        <v>#DIV/0!</v>
      </c>
      <c r="CV566" s="4" t="e">
        <v>#DIV/0!</v>
      </c>
      <c r="CW566" s="4" t="e">
        <v>#DIV/0!</v>
      </c>
      <c r="CX566" s="4" t="e">
        <v>#DIV/0!</v>
      </c>
      <c r="CY566" s="4" t="e">
        <v>#DIV/0!</v>
      </c>
      <c r="CZ566" s="4" t="e">
        <v>#DIV/0!</v>
      </c>
      <c r="DA566" s="4" t="e">
        <v>#DIV/0!</v>
      </c>
      <c r="DB566" s="4" t="e">
        <v>#DIV/0!</v>
      </c>
      <c r="DC566" s="4" t="e">
        <v>#DIV/0!</v>
      </c>
      <c r="DD566" s="4">
        <v>0</v>
      </c>
      <c r="DE566" s="4" t="e">
        <v>#DIV/0!</v>
      </c>
      <c r="DF566" s="4" t="e">
        <v>#DIV/0!</v>
      </c>
      <c r="DG566" s="4" t="e">
        <v>#DIV/0!</v>
      </c>
      <c r="DH566" s="4" t="e">
        <v>#DIV/0!</v>
      </c>
      <c r="DI566" s="4" t="e">
        <v>#DIV/0!</v>
      </c>
      <c r="DJ566" s="4" t="e">
        <v>#DIV/0!</v>
      </c>
      <c r="DK566" s="4">
        <v>0</v>
      </c>
      <c r="DL566" s="27"/>
      <c r="DM566" s="1" t="s">
        <v>514</v>
      </c>
      <c r="DN566" s="4" t="e">
        <v>#DIV/0!</v>
      </c>
      <c r="DO566" s="4" t="e">
        <v>#DIV/0!</v>
      </c>
      <c r="DP566" s="4" t="e">
        <v>#DIV/0!</v>
      </c>
      <c r="DQ566" s="4" t="e">
        <v>#DIV/0!</v>
      </c>
      <c r="DR566" s="4" t="e">
        <v>#DIV/0!</v>
      </c>
      <c r="DS566" s="4" t="e">
        <v>#DIV/0!</v>
      </c>
      <c r="DT566" s="4" t="e">
        <v>#DIV/0!</v>
      </c>
      <c r="DU566" s="4" t="e">
        <v>#DIV/0!</v>
      </c>
      <c r="DV566" s="4" t="e">
        <v>#DIV/0!</v>
      </c>
      <c r="DW566" s="4" t="e">
        <v>#DIV/0!</v>
      </c>
      <c r="DX566" s="4" t="e">
        <v>#DIV/0!</v>
      </c>
      <c r="DY566" s="4" t="e">
        <v>#DIV/0!</v>
      </c>
      <c r="DZ566" s="4" t="e">
        <v>#DIV/0!</v>
      </c>
      <c r="EA566" s="4" t="e">
        <v>#DIV/0!</v>
      </c>
      <c r="EB566" s="4" t="e">
        <v>#DIV/0!</v>
      </c>
      <c r="EC566" s="4" t="e">
        <v>#DIV/0!</v>
      </c>
      <c r="ED566" s="27"/>
      <c r="EE566" s="1" t="s">
        <v>514</v>
      </c>
      <c r="EF566" s="4" t="e">
        <v>#DIV/0!</v>
      </c>
      <c r="EG566" s="4" t="e">
        <v>#DIV/0!</v>
      </c>
      <c r="EH566" s="4" t="e">
        <v>#DIV/0!</v>
      </c>
      <c r="EI566" s="4" t="e">
        <v>#DIV/0!</v>
      </c>
      <c r="EJ566" s="4" t="e">
        <v>#DIV/0!</v>
      </c>
      <c r="EK566" s="4" t="e">
        <v>#DIV/0!</v>
      </c>
      <c r="EL566" s="4" t="e">
        <v>#DIV/0!</v>
      </c>
      <c r="EM566" s="4" t="e">
        <v>#DIV/0!</v>
      </c>
      <c r="EN566" s="4" t="e">
        <v>#DIV/0!</v>
      </c>
      <c r="EO566" s="4" t="e">
        <v>#DIV/0!</v>
      </c>
      <c r="EP566" s="4" t="e">
        <v>#DIV/0!</v>
      </c>
      <c r="EQ566" s="4" t="e">
        <v>#DIV/0!</v>
      </c>
      <c r="ER566" s="4" t="e">
        <v>#DIV/0!</v>
      </c>
      <c r="ES566" s="4" t="e">
        <v>#DIV/0!</v>
      </c>
      <c r="ET566" s="4" t="e">
        <v>#DIV/0!</v>
      </c>
      <c r="EU566" s="4" t="e">
        <v>#DIV/0!</v>
      </c>
      <c r="EV566" s="23"/>
      <c r="IF566" s="23"/>
    </row>
    <row r="567" spans="2:240" ht="21.6" customHeight="1" x14ac:dyDescent="0.3">
      <c r="B567" s="1" t="s">
        <v>722</v>
      </c>
      <c r="C567" s="38"/>
      <c r="D567" s="5"/>
      <c r="E567" s="6"/>
      <c r="F567" s="6"/>
      <c r="G567" s="5"/>
      <c r="H567" s="19"/>
      <c r="I567" s="7"/>
      <c r="J567" s="8"/>
      <c r="K567" s="19"/>
      <c r="L567" s="7"/>
      <c r="M567" s="8"/>
      <c r="N567" s="19"/>
      <c r="O567" s="7"/>
      <c r="P567" s="8"/>
      <c r="Q567" s="1" t="str">
        <f t="shared" si="53"/>
        <v>FFFFFFFFFF</v>
      </c>
      <c r="S567" s="1">
        <v>2380129</v>
      </c>
      <c r="T567" s="1" t="s">
        <v>563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0</v>
      </c>
      <c r="AN567" s="4">
        <v>0</v>
      </c>
      <c r="AO567" s="4">
        <v>0</v>
      </c>
      <c r="AP567" s="4">
        <v>0</v>
      </c>
      <c r="AQ567" s="4">
        <v>0</v>
      </c>
      <c r="AR567" s="4">
        <v>0</v>
      </c>
      <c r="AS567" s="27"/>
      <c r="AT567" s="1" t="s">
        <v>563</v>
      </c>
      <c r="AU567" s="4">
        <v>0</v>
      </c>
      <c r="AV567" s="4">
        <v>0</v>
      </c>
      <c r="AW567" s="4">
        <v>0</v>
      </c>
      <c r="AX567" s="4">
        <v>0</v>
      </c>
      <c r="AY567" s="4">
        <v>0</v>
      </c>
      <c r="AZ567" s="4">
        <v>0</v>
      </c>
      <c r="BA567" s="4">
        <v>0</v>
      </c>
      <c r="BB567" s="4">
        <v>0</v>
      </c>
      <c r="BC567" s="4">
        <v>0</v>
      </c>
      <c r="BD567" s="4">
        <v>0</v>
      </c>
      <c r="BE567" s="4">
        <v>0</v>
      </c>
      <c r="BF567" s="4">
        <v>0</v>
      </c>
      <c r="BG567" s="4">
        <v>0</v>
      </c>
      <c r="BH567" s="4">
        <v>0</v>
      </c>
      <c r="BI567" s="4">
        <v>0</v>
      </c>
      <c r="BJ567" s="4">
        <v>0</v>
      </c>
      <c r="BK567" s="34">
        <v>0</v>
      </c>
      <c r="BL567" s="27"/>
      <c r="BM567" s="1" t="s">
        <v>563</v>
      </c>
      <c r="BN567" s="4" t="e">
        <v>#DIV/0!</v>
      </c>
      <c r="BO567" s="4" t="e">
        <v>#DIV/0!</v>
      </c>
      <c r="BP567" s="4" t="e">
        <v>#DIV/0!</v>
      </c>
      <c r="BQ567" s="4">
        <v>0</v>
      </c>
      <c r="BR567" s="4">
        <v>0</v>
      </c>
      <c r="BS567" s="4">
        <v>0</v>
      </c>
      <c r="BT567" s="4">
        <v>0</v>
      </c>
      <c r="BU567" s="4">
        <v>0</v>
      </c>
      <c r="BV567" s="4" t="e">
        <v>#DIV/0!</v>
      </c>
      <c r="BW567" s="4" t="e">
        <v>#DIV/0!</v>
      </c>
      <c r="BX567" s="4" t="e">
        <v>#DIV/0!</v>
      </c>
      <c r="BY567" s="4" t="e">
        <v>#DIV/0!</v>
      </c>
      <c r="BZ567" s="4" t="e">
        <v>#DIV/0!</v>
      </c>
      <c r="CA567" s="4" t="e">
        <v>#DIV/0!</v>
      </c>
      <c r="CB567" s="4">
        <v>0</v>
      </c>
      <c r="CC567" s="4" t="e">
        <v>#DIV/0!</v>
      </c>
      <c r="CD567" s="4" t="e">
        <v>#DIV/0!</v>
      </c>
      <c r="CE567" s="4" t="e">
        <v>#DIV/0!</v>
      </c>
      <c r="CF567" s="4">
        <v>0</v>
      </c>
      <c r="CG567" s="4" t="e">
        <v>#DIV/0!</v>
      </c>
      <c r="CH567" s="4" t="e">
        <v>#DIV/0!</v>
      </c>
      <c r="CI567" s="4" t="e">
        <v>#DIV/0!</v>
      </c>
      <c r="CJ567" s="4" t="e">
        <v>#DIV/0!</v>
      </c>
      <c r="CK567" s="4">
        <v>0</v>
      </c>
      <c r="CL567" s="27"/>
      <c r="CM567" s="1" t="s">
        <v>563</v>
      </c>
      <c r="CN567" s="4" t="e">
        <v>#DIV/0!</v>
      </c>
      <c r="CO567" s="4" t="e">
        <v>#DIV/0!</v>
      </c>
      <c r="CP567" s="4" t="e">
        <v>#DIV/0!</v>
      </c>
      <c r="CQ567" s="4">
        <v>0</v>
      </c>
      <c r="CR567" s="4">
        <v>0</v>
      </c>
      <c r="CS567" s="4">
        <v>0</v>
      </c>
      <c r="CT567" s="4">
        <v>0</v>
      </c>
      <c r="CU567" s="4">
        <v>0</v>
      </c>
      <c r="CV567" s="4" t="e">
        <v>#DIV/0!</v>
      </c>
      <c r="CW567" s="4" t="e">
        <v>#DIV/0!</v>
      </c>
      <c r="CX567" s="4" t="e">
        <v>#DIV/0!</v>
      </c>
      <c r="CY567" s="4" t="e">
        <v>#DIV/0!</v>
      </c>
      <c r="CZ567" s="4" t="e">
        <v>#DIV/0!</v>
      </c>
      <c r="DA567" s="4" t="e">
        <v>#DIV/0!</v>
      </c>
      <c r="DB567" s="4">
        <v>0</v>
      </c>
      <c r="DC567" s="4" t="e">
        <v>#DIV/0!</v>
      </c>
      <c r="DD567" s="4" t="e">
        <v>#DIV/0!</v>
      </c>
      <c r="DE567" s="4" t="e">
        <v>#DIV/0!</v>
      </c>
      <c r="DF567" s="4">
        <v>0</v>
      </c>
      <c r="DG567" s="4" t="e">
        <v>#DIV/0!</v>
      </c>
      <c r="DH567" s="4" t="e">
        <v>#DIV/0!</v>
      </c>
      <c r="DI567" s="4" t="e">
        <v>#DIV/0!</v>
      </c>
      <c r="DJ567" s="4" t="e">
        <v>#DIV/0!</v>
      </c>
      <c r="DK567" s="4">
        <v>0</v>
      </c>
      <c r="DL567" s="27"/>
      <c r="DM567" s="1" t="s">
        <v>563</v>
      </c>
      <c r="DN567" s="4" t="e">
        <v>#DIV/0!</v>
      </c>
      <c r="DO567" s="4" t="e">
        <v>#DIV/0!</v>
      </c>
      <c r="DP567" s="4" t="e">
        <v>#DIV/0!</v>
      </c>
      <c r="DQ567" s="4" t="e">
        <v>#DIV/0!</v>
      </c>
      <c r="DR567" s="4" t="e">
        <v>#DIV/0!</v>
      </c>
      <c r="DS567" s="4" t="e">
        <v>#DIV/0!</v>
      </c>
      <c r="DT567" s="4" t="e">
        <v>#DIV/0!</v>
      </c>
      <c r="DU567" s="4" t="e">
        <v>#DIV/0!</v>
      </c>
      <c r="DV567" s="4" t="e">
        <v>#DIV/0!</v>
      </c>
      <c r="DW567" s="4" t="e">
        <v>#DIV/0!</v>
      </c>
      <c r="DX567" s="4" t="e">
        <v>#DIV/0!</v>
      </c>
      <c r="DY567" s="4" t="e">
        <v>#DIV/0!</v>
      </c>
      <c r="DZ567" s="4" t="e">
        <v>#DIV/0!</v>
      </c>
      <c r="EA567" s="4" t="e">
        <v>#DIV/0!</v>
      </c>
      <c r="EB567" s="4" t="e">
        <v>#DIV/0!</v>
      </c>
      <c r="EC567" s="4" t="e">
        <v>#DIV/0!</v>
      </c>
      <c r="ED567" s="27"/>
      <c r="EE567" s="1" t="s">
        <v>563</v>
      </c>
      <c r="EF567" s="4" t="e">
        <v>#DIV/0!</v>
      </c>
      <c r="EG567" s="4" t="e">
        <v>#DIV/0!</v>
      </c>
      <c r="EH567" s="4" t="e">
        <v>#DIV/0!</v>
      </c>
      <c r="EI567" s="4" t="e">
        <v>#DIV/0!</v>
      </c>
      <c r="EJ567" s="4" t="e">
        <v>#DIV/0!</v>
      </c>
      <c r="EK567" s="4" t="e">
        <v>#DIV/0!</v>
      </c>
      <c r="EL567" s="4" t="e">
        <v>#DIV/0!</v>
      </c>
      <c r="EM567" s="4" t="e">
        <v>#DIV/0!</v>
      </c>
      <c r="EN567" s="4" t="e">
        <v>#DIV/0!</v>
      </c>
      <c r="EO567" s="4" t="e">
        <v>#DIV/0!</v>
      </c>
      <c r="EP567" s="4" t="e">
        <v>#DIV/0!</v>
      </c>
      <c r="EQ567" s="4" t="e">
        <v>#DIV/0!</v>
      </c>
      <c r="ER567" s="4" t="e">
        <v>#DIV/0!</v>
      </c>
      <c r="ES567" s="4" t="e">
        <v>#DIV/0!</v>
      </c>
      <c r="ET567" s="4" t="e">
        <v>#DIV/0!</v>
      </c>
      <c r="EU567" s="4" t="e">
        <v>#DIV/0!</v>
      </c>
      <c r="EV567" s="23"/>
      <c r="IF567" s="23"/>
    </row>
    <row r="568" spans="2:240" ht="21.6" customHeight="1" x14ac:dyDescent="0.3">
      <c r="B568" s="1" t="s">
        <v>722</v>
      </c>
      <c r="C568" s="38"/>
      <c r="D568" s="5"/>
      <c r="E568" s="6"/>
      <c r="F568" s="6"/>
      <c r="G568" s="5"/>
      <c r="H568" s="19"/>
      <c r="I568" s="7"/>
      <c r="J568" s="8"/>
      <c r="K568" s="19"/>
      <c r="L568" s="7"/>
      <c r="M568" s="8"/>
      <c r="N568" s="19"/>
      <c r="O568" s="7"/>
      <c r="P568" s="8"/>
      <c r="Q568" s="1" t="str">
        <f t="shared" si="53"/>
        <v>FFFFFFFFFF</v>
      </c>
      <c r="S568" s="1">
        <v>2691531</v>
      </c>
      <c r="T568" s="1" t="s">
        <v>652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0</v>
      </c>
      <c r="AN568" s="4">
        <v>0</v>
      </c>
      <c r="AO568" s="4">
        <v>0</v>
      </c>
      <c r="AP568" s="4">
        <v>0</v>
      </c>
      <c r="AQ568" s="4">
        <v>0</v>
      </c>
      <c r="AR568" s="4">
        <v>0</v>
      </c>
      <c r="AS568" s="27"/>
      <c r="AT568" s="1" t="s">
        <v>652</v>
      </c>
      <c r="AU568" s="4">
        <v>0</v>
      </c>
      <c r="AV568" s="4">
        <v>0</v>
      </c>
      <c r="AW568" s="4">
        <v>0</v>
      </c>
      <c r="AX568" s="4">
        <v>0</v>
      </c>
      <c r="AY568" s="4">
        <v>0</v>
      </c>
      <c r="AZ568" s="4">
        <v>0</v>
      </c>
      <c r="BA568" s="4">
        <v>0</v>
      </c>
      <c r="BB568" s="4">
        <v>0</v>
      </c>
      <c r="BC568" s="4">
        <v>0</v>
      </c>
      <c r="BD568" s="4">
        <v>0</v>
      </c>
      <c r="BE568" s="4">
        <v>0</v>
      </c>
      <c r="BF568" s="4">
        <v>0</v>
      </c>
      <c r="BG568" s="4">
        <v>0</v>
      </c>
      <c r="BH568" s="4">
        <v>0</v>
      </c>
      <c r="BI568" s="4">
        <v>0</v>
      </c>
      <c r="BJ568" s="4">
        <v>0</v>
      </c>
      <c r="BK568" s="34">
        <v>0</v>
      </c>
      <c r="BL568" s="27"/>
      <c r="BM568" s="1" t="s">
        <v>652</v>
      </c>
      <c r="BN568" s="4" t="e">
        <v>#DIV/0!</v>
      </c>
      <c r="BO568" s="4" t="e">
        <v>#DIV/0!</v>
      </c>
      <c r="BP568" s="4" t="e">
        <v>#DIV/0!</v>
      </c>
      <c r="BQ568" s="4">
        <v>0</v>
      </c>
      <c r="BR568" s="4" t="e">
        <v>#DIV/0!</v>
      </c>
      <c r="BS568" s="4">
        <v>0</v>
      </c>
      <c r="BT568" s="4">
        <v>0</v>
      </c>
      <c r="BU568" s="4" t="e">
        <v>#DIV/0!</v>
      </c>
      <c r="BV568" s="4" t="e">
        <v>#DIV/0!</v>
      </c>
      <c r="BW568" s="4" t="e">
        <v>#DIV/0!</v>
      </c>
      <c r="BX568" s="4" t="e">
        <v>#DIV/0!</v>
      </c>
      <c r="BY568" s="4" t="e">
        <v>#DIV/0!</v>
      </c>
      <c r="BZ568" s="4" t="e">
        <v>#DIV/0!</v>
      </c>
      <c r="CA568" s="4" t="e">
        <v>#DIV/0!</v>
      </c>
      <c r="CB568" s="4" t="e">
        <v>#DIV/0!</v>
      </c>
      <c r="CC568" s="4" t="e">
        <v>#DIV/0!</v>
      </c>
      <c r="CD568" s="4" t="e">
        <v>#DIV/0!</v>
      </c>
      <c r="CE568" s="4" t="e">
        <v>#DIV/0!</v>
      </c>
      <c r="CF568" s="4" t="e">
        <v>#DIV/0!</v>
      </c>
      <c r="CG568" s="4" t="e">
        <v>#DIV/0!</v>
      </c>
      <c r="CH568" s="4" t="e">
        <v>#DIV/0!</v>
      </c>
      <c r="CI568" s="4" t="e">
        <v>#DIV/0!</v>
      </c>
      <c r="CJ568" s="4" t="e">
        <v>#DIV/0!</v>
      </c>
      <c r="CK568" s="4">
        <v>0</v>
      </c>
      <c r="CL568" s="27"/>
      <c r="CM568" s="1" t="s">
        <v>652</v>
      </c>
      <c r="CN568" s="4" t="e">
        <v>#DIV/0!</v>
      </c>
      <c r="CO568" s="4" t="e">
        <v>#DIV/0!</v>
      </c>
      <c r="CP568" s="4" t="e">
        <v>#DIV/0!</v>
      </c>
      <c r="CQ568" s="4">
        <v>0</v>
      </c>
      <c r="CR568" s="4" t="e">
        <v>#DIV/0!</v>
      </c>
      <c r="CS568" s="4">
        <v>0</v>
      </c>
      <c r="CT568" s="4">
        <v>0</v>
      </c>
      <c r="CU568" s="4" t="e">
        <v>#DIV/0!</v>
      </c>
      <c r="CV568" s="4" t="e">
        <v>#DIV/0!</v>
      </c>
      <c r="CW568" s="4" t="e">
        <v>#DIV/0!</v>
      </c>
      <c r="CX568" s="4" t="e">
        <v>#DIV/0!</v>
      </c>
      <c r="CY568" s="4" t="e">
        <v>#DIV/0!</v>
      </c>
      <c r="CZ568" s="4" t="e">
        <v>#DIV/0!</v>
      </c>
      <c r="DA568" s="4" t="e">
        <v>#DIV/0!</v>
      </c>
      <c r="DB568" s="4" t="e">
        <v>#DIV/0!</v>
      </c>
      <c r="DC568" s="4" t="e">
        <v>#DIV/0!</v>
      </c>
      <c r="DD568" s="4" t="e">
        <v>#DIV/0!</v>
      </c>
      <c r="DE568" s="4" t="e">
        <v>#DIV/0!</v>
      </c>
      <c r="DF568" s="4" t="e">
        <v>#DIV/0!</v>
      </c>
      <c r="DG568" s="4" t="e">
        <v>#DIV/0!</v>
      </c>
      <c r="DH568" s="4" t="e">
        <v>#DIV/0!</v>
      </c>
      <c r="DI568" s="4" t="e">
        <v>#DIV/0!</v>
      </c>
      <c r="DJ568" s="4" t="e">
        <v>#DIV/0!</v>
      </c>
      <c r="DK568" s="4">
        <v>0</v>
      </c>
      <c r="DL568" s="27"/>
      <c r="DM568" s="1" t="s">
        <v>652</v>
      </c>
      <c r="DN568" s="4" t="e">
        <v>#DIV/0!</v>
      </c>
      <c r="DO568" s="4" t="e">
        <v>#DIV/0!</v>
      </c>
      <c r="DP568" s="4" t="e">
        <v>#DIV/0!</v>
      </c>
      <c r="DQ568" s="4" t="e">
        <v>#DIV/0!</v>
      </c>
      <c r="DR568" s="4" t="e">
        <v>#DIV/0!</v>
      </c>
      <c r="DS568" s="4" t="e">
        <v>#DIV/0!</v>
      </c>
      <c r="DT568" s="4" t="e">
        <v>#DIV/0!</v>
      </c>
      <c r="DU568" s="4" t="e">
        <v>#DIV/0!</v>
      </c>
      <c r="DV568" s="4" t="e">
        <v>#DIV/0!</v>
      </c>
      <c r="DW568" s="4" t="e">
        <v>#DIV/0!</v>
      </c>
      <c r="DX568" s="4" t="e">
        <v>#DIV/0!</v>
      </c>
      <c r="DY568" s="4" t="e">
        <v>#DIV/0!</v>
      </c>
      <c r="DZ568" s="4" t="e">
        <v>#DIV/0!</v>
      </c>
      <c r="EA568" s="4" t="e">
        <v>#DIV/0!</v>
      </c>
      <c r="EB568" s="4" t="e">
        <v>#DIV/0!</v>
      </c>
      <c r="EC568" s="4" t="e">
        <v>#DIV/0!</v>
      </c>
      <c r="ED568" s="27"/>
      <c r="EE568" s="1" t="s">
        <v>652</v>
      </c>
      <c r="EF568" s="4" t="e">
        <v>#DIV/0!</v>
      </c>
      <c r="EG568" s="4" t="e">
        <v>#DIV/0!</v>
      </c>
      <c r="EH568" s="4" t="e">
        <v>#DIV/0!</v>
      </c>
      <c r="EI568" s="4" t="e">
        <v>#DIV/0!</v>
      </c>
      <c r="EJ568" s="4" t="e">
        <v>#DIV/0!</v>
      </c>
      <c r="EK568" s="4" t="e">
        <v>#DIV/0!</v>
      </c>
      <c r="EL568" s="4" t="e">
        <v>#DIV/0!</v>
      </c>
      <c r="EM568" s="4" t="e">
        <v>#DIV/0!</v>
      </c>
      <c r="EN568" s="4" t="e">
        <v>#DIV/0!</v>
      </c>
      <c r="EO568" s="4" t="e">
        <v>#DIV/0!</v>
      </c>
      <c r="EP568" s="4" t="e">
        <v>#DIV/0!</v>
      </c>
      <c r="EQ568" s="4" t="e">
        <v>#DIV/0!</v>
      </c>
      <c r="ER568" s="4" t="e">
        <v>#DIV/0!</v>
      </c>
      <c r="ES568" s="4" t="e">
        <v>#DIV/0!</v>
      </c>
      <c r="ET568" s="4" t="e">
        <v>#DIV/0!</v>
      </c>
      <c r="EU568" s="4" t="e">
        <v>#DIV/0!</v>
      </c>
      <c r="EV568" s="23"/>
      <c r="IF568" s="23"/>
    </row>
    <row r="569" spans="2:240" ht="21.6" customHeight="1" x14ac:dyDescent="0.3">
      <c r="B569" s="1" t="s">
        <v>722</v>
      </c>
      <c r="C569" s="39"/>
      <c r="D569" s="25"/>
      <c r="E569" s="26"/>
      <c r="F569" s="26"/>
      <c r="G569" s="25"/>
      <c r="H569" s="19"/>
      <c r="I569" s="20"/>
      <c r="J569" s="24"/>
      <c r="K569" s="19"/>
      <c r="L569" s="20"/>
      <c r="M569" s="24"/>
      <c r="N569" s="19"/>
      <c r="O569" s="20"/>
      <c r="P569" s="24"/>
      <c r="Q569" s="1" t="str">
        <f t="shared" si="53"/>
        <v>FFFFFFFFFF</v>
      </c>
      <c r="S569" s="1">
        <v>7278977</v>
      </c>
      <c r="T569" s="1" t="s">
        <v>678</v>
      </c>
      <c r="U569" s="4">
        <v>0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0</v>
      </c>
      <c r="AN569" s="4">
        <v>0</v>
      </c>
      <c r="AO569" s="4">
        <v>0</v>
      </c>
      <c r="AP569" s="4">
        <v>0</v>
      </c>
      <c r="AQ569" s="4">
        <v>0</v>
      </c>
      <c r="AR569" s="4">
        <v>0</v>
      </c>
      <c r="AS569" s="27"/>
      <c r="AT569" s="1" t="s">
        <v>678</v>
      </c>
      <c r="AU569" s="4">
        <v>0</v>
      </c>
      <c r="AV569" s="4">
        <v>0</v>
      </c>
      <c r="AW569" s="4">
        <v>0</v>
      </c>
      <c r="AX569" s="4">
        <v>0</v>
      </c>
      <c r="AY569" s="4">
        <v>0</v>
      </c>
      <c r="AZ569" s="4">
        <v>0</v>
      </c>
      <c r="BA569" s="4">
        <v>0</v>
      </c>
      <c r="BB569" s="4">
        <v>0</v>
      </c>
      <c r="BC569" s="4">
        <v>0</v>
      </c>
      <c r="BD569" s="4">
        <v>0</v>
      </c>
      <c r="BE569" s="4">
        <v>0</v>
      </c>
      <c r="BF569" s="4">
        <v>0</v>
      </c>
      <c r="BG569" s="4">
        <v>0</v>
      </c>
      <c r="BH569" s="4">
        <v>0</v>
      </c>
      <c r="BI569" s="4">
        <v>0</v>
      </c>
      <c r="BJ569" s="4">
        <v>0</v>
      </c>
      <c r="BK569" s="34">
        <v>0</v>
      </c>
      <c r="BL569" s="27"/>
      <c r="BM569" s="1" t="s">
        <v>678</v>
      </c>
      <c r="BN569" s="4" t="e">
        <v>#DIV/0!</v>
      </c>
      <c r="BO569" s="4" t="e">
        <v>#DIV/0!</v>
      </c>
      <c r="BP569" s="4" t="e">
        <v>#DIV/0!</v>
      </c>
      <c r="BQ569" s="4">
        <v>0</v>
      </c>
      <c r="BR569" s="4">
        <v>0</v>
      </c>
      <c r="BS569" s="4">
        <v>0</v>
      </c>
      <c r="BT569" s="4" t="e">
        <v>#DIV/0!</v>
      </c>
      <c r="BU569" s="4" t="e">
        <v>#DIV/0!</v>
      </c>
      <c r="BV569" s="4" t="e">
        <v>#DIV/0!</v>
      </c>
      <c r="BW569" s="4" t="e">
        <v>#DIV/0!</v>
      </c>
      <c r="BX569" s="4" t="e">
        <v>#DIV/0!</v>
      </c>
      <c r="BY569" s="4" t="e">
        <v>#DIV/0!</v>
      </c>
      <c r="BZ569" s="4" t="e">
        <v>#DIV/0!</v>
      </c>
      <c r="CA569" s="4" t="e">
        <v>#DIV/0!</v>
      </c>
      <c r="CB569" s="4" t="e">
        <v>#DIV/0!</v>
      </c>
      <c r="CC569" s="4" t="e">
        <v>#DIV/0!</v>
      </c>
      <c r="CD569" s="4" t="e">
        <v>#DIV/0!</v>
      </c>
      <c r="CE569" s="4" t="e">
        <v>#DIV/0!</v>
      </c>
      <c r="CF569" s="4" t="e">
        <v>#DIV/0!</v>
      </c>
      <c r="CG569" s="4" t="e">
        <v>#DIV/0!</v>
      </c>
      <c r="CH569" s="4" t="e">
        <v>#DIV/0!</v>
      </c>
      <c r="CI569" s="4" t="e">
        <v>#DIV/0!</v>
      </c>
      <c r="CJ569" s="4" t="e">
        <v>#DIV/0!</v>
      </c>
      <c r="CK569" s="4">
        <v>0</v>
      </c>
      <c r="CL569" s="27"/>
      <c r="CM569" s="1" t="s">
        <v>678</v>
      </c>
      <c r="CN569" s="4" t="e">
        <v>#DIV/0!</v>
      </c>
      <c r="CO569" s="4" t="e">
        <v>#DIV/0!</v>
      </c>
      <c r="CP569" s="4" t="e">
        <v>#DIV/0!</v>
      </c>
      <c r="CQ569" s="4">
        <v>0</v>
      </c>
      <c r="CR569" s="4">
        <v>0</v>
      </c>
      <c r="CS569" s="4">
        <v>0</v>
      </c>
      <c r="CT569" s="4" t="e">
        <v>#DIV/0!</v>
      </c>
      <c r="CU569" s="4" t="e">
        <v>#DIV/0!</v>
      </c>
      <c r="CV569" s="4" t="e">
        <v>#DIV/0!</v>
      </c>
      <c r="CW569" s="4" t="e">
        <v>#DIV/0!</v>
      </c>
      <c r="CX569" s="4" t="e">
        <v>#DIV/0!</v>
      </c>
      <c r="CY569" s="4" t="e">
        <v>#DIV/0!</v>
      </c>
      <c r="CZ569" s="4" t="e">
        <v>#DIV/0!</v>
      </c>
      <c r="DA569" s="4" t="e">
        <v>#DIV/0!</v>
      </c>
      <c r="DB569" s="4" t="e">
        <v>#DIV/0!</v>
      </c>
      <c r="DC569" s="4" t="e">
        <v>#DIV/0!</v>
      </c>
      <c r="DD569" s="4" t="e">
        <v>#DIV/0!</v>
      </c>
      <c r="DE569" s="4" t="e">
        <v>#DIV/0!</v>
      </c>
      <c r="DF569" s="4" t="e">
        <v>#DIV/0!</v>
      </c>
      <c r="DG569" s="4" t="e">
        <v>#DIV/0!</v>
      </c>
      <c r="DH569" s="4" t="e">
        <v>#DIV/0!</v>
      </c>
      <c r="DI569" s="4" t="e">
        <v>#DIV/0!</v>
      </c>
      <c r="DJ569" s="4" t="e">
        <v>#DIV/0!</v>
      </c>
      <c r="DK569" s="4">
        <v>0</v>
      </c>
      <c r="DL569" s="27"/>
      <c r="DM569" s="1" t="s">
        <v>678</v>
      </c>
      <c r="DN569" s="4" t="e">
        <v>#DIV/0!</v>
      </c>
      <c r="DO569" s="4" t="e">
        <v>#DIV/0!</v>
      </c>
      <c r="DP569" s="4" t="e">
        <v>#DIV/0!</v>
      </c>
      <c r="DQ569" s="4" t="e">
        <v>#DIV/0!</v>
      </c>
      <c r="DR569" s="4" t="e">
        <v>#DIV/0!</v>
      </c>
      <c r="DS569" s="4" t="e">
        <v>#DIV/0!</v>
      </c>
      <c r="DT569" s="4" t="e">
        <v>#DIV/0!</v>
      </c>
      <c r="DU569" s="4" t="e">
        <v>#DIV/0!</v>
      </c>
      <c r="DV569" s="4" t="e">
        <v>#DIV/0!</v>
      </c>
      <c r="DW569" s="4" t="e">
        <v>#DIV/0!</v>
      </c>
      <c r="DX569" s="4" t="e">
        <v>#DIV/0!</v>
      </c>
      <c r="DY569" s="4" t="e">
        <v>#DIV/0!</v>
      </c>
      <c r="DZ569" s="4" t="e">
        <v>#DIV/0!</v>
      </c>
      <c r="EA569" s="4" t="e">
        <v>#DIV/0!</v>
      </c>
      <c r="EB569" s="4" t="e">
        <v>#DIV/0!</v>
      </c>
      <c r="EC569" s="4" t="e">
        <v>#DIV/0!</v>
      </c>
      <c r="ED569" s="27"/>
      <c r="EE569" s="1" t="s">
        <v>678</v>
      </c>
      <c r="EF569" s="4" t="e">
        <v>#DIV/0!</v>
      </c>
      <c r="EG569" s="4" t="e">
        <v>#DIV/0!</v>
      </c>
      <c r="EH569" s="4" t="e">
        <v>#DIV/0!</v>
      </c>
      <c r="EI569" s="4" t="e">
        <v>#DIV/0!</v>
      </c>
      <c r="EJ569" s="4" t="e">
        <v>#DIV/0!</v>
      </c>
      <c r="EK569" s="4" t="e">
        <v>#DIV/0!</v>
      </c>
      <c r="EL569" s="4" t="e">
        <v>#DIV/0!</v>
      </c>
      <c r="EM569" s="4" t="e">
        <v>#DIV/0!</v>
      </c>
      <c r="EN569" s="4" t="e">
        <v>#DIV/0!</v>
      </c>
      <c r="EO569" s="4" t="e">
        <v>#DIV/0!</v>
      </c>
      <c r="EP569" s="4" t="e">
        <v>#DIV/0!</v>
      </c>
      <c r="EQ569" s="4" t="e">
        <v>#DIV/0!</v>
      </c>
      <c r="ER569" s="4" t="e">
        <v>#DIV/0!</v>
      </c>
      <c r="ES569" s="4" t="e">
        <v>#DIV/0!</v>
      </c>
      <c r="ET569" s="4" t="e">
        <v>#DIV/0!</v>
      </c>
      <c r="EU569" s="4" t="e">
        <v>#DIV/0!</v>
      </c>
      <c r="EV569" s="23"/>
      <c r="IF569" s="23"/>
    </row>
    <row r="570" spans="2:240" ht="21.6" customHeight="1" x14ac:dyDescent="0.3">
      <c r="B570" s="1" t="s">
        <v>722</v>
      </c>
      <c r="C570" s="38"/>
      <c r="D570" s="5"/>
      <c r="E570" s="6"/>
      <c r="F570" s="6"/>
      <c r="G570" s="5"/>
      <c r="I570" s="7"/>
      <c r="J570" s="8"/>
      <c r="L570" s="7"/>
      <c r="M570" s="8"/>
      <c r="O570" s="7"/>
      <c r="P570" s="8"/>
      <c r="Q570" s="1" t="str">
        <f t="shared" si="53"/>
        <v>FFFFFFFFFF</v>
      </c>
      <c r="S570" s="1">
        <v>9175849</v>
      </c>
      <c r="T570" s="1" t="s">
        <v>682</v>
      </c>
      <c r="U570" s="4">
        <v>0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4">
        <v>0</v>
      </c>
      <c r="AJ570" s="4">
        <v>0</v>
      </c>
      <c r="AK570" s="4">
        <v>0</v>
      </c>
      <c r="AL570" s="4">
        <v>0</v>
      </c>
      <c r="AM570" s="4">
        <v>0</v>
      </c>
      <c r="AN570" s="4">
        <v>0</v>
      </c>
      <c r="AO570" s="4">
        <v>0</v>
      </c>
      <c r="AP570" s="4">
        <v>0</v>
      </c>
      <c r="AQ570" s="4">
        <v>0</v>
      </c>
      <c r="AR570" s="4">
        <v>0</v>
      </c>
      <c r="AS570" s="27"/>
      <c r="AT570" s="1" t="s">
        <v>682</v>
      </c>
      <c r="AU570" s="4">
        <v>0</v>
      </c>
      <c r="AV570" s="4">
        <v>0</v>
      </c>
      <c r="AW570" s="4">
        <v>0</v>
      </c>
      <c r="AX570" s="4">
        <v>0</v>
      </c>
      <c r="AY570" s="4">
        <v>0</v>
      </c>
      <c r="AZ570" s="4">
        <v>0</v>
      </c>
      <c r="BA570" s="4">
        <v>0</v>
      </c>
      <c r="BB570" s="4">
        <v>0</v>
      </c>
      <c r="BC570" s="4">
        <v>0</v>
      </c>
      <c r="BD570" s="4">
        <v>0</v>
      </c>
      <c r="BE570" s="4">
        <v>0</v>
      </c>
      <c r="BF570" s="4">
        <v>0</v>
      </c>
      <c r="BG570" s="4">
        <v>0</v>
      </c>
      <c r="BH570" s="4">
        <v>0</v>
      </c>
      <c r="BI570" s="4">
        <v>0</v>
      </c>
      <c r="BJ570" s="4">
        <v>0</v>
      </c>
      <c r="BK570" s="34">
        <v>0</v>
      </c>
      <c r="BL570" s="27"/>
      <c r="BM570" s="1" t="s">
        <v>682</v>
      </c>
      <c r="BN570" s="4" t="e">
        <v>#DIV/0!</v>
      </c>
      <c r="BO570" s="4" t="e">
        <v>#DIV/0!</v>
      </c>
      <c r="BP570" s="4" t="e">
        <v>#DIV/0!</v>
      </c>
      <c r="BQ570" s="4" t="e">
        <v>#DIV/0!</v>
      </c>
      <c r="BR570" s="4" t="e">
        <v>#DIV/0!</v>
      </c>
      <c r="BS570" s="4" t="e">
        <v>#DIV/0!</v>
      </c>
      <c r="BT570" s="4" t="e">
        <v>#DIV/0!</v>
      </c>
      <c r="BU570" s="4" t="e">
        <v>#DIV/0!</v>
      </c>
      <c r="BV570" s="4" t="e">
        <v>#DIV/0!</v>
      </c>
      <c r="BW570" s="4" t="e">
        <v>#DIV/0!</v>
      </c>
      <c r="BX570" s="4" t="e">
        <v>#DIV/0!</v>
      </c>
      <c r="BY570" s="4" t="e">
        <v>#DIV/0!</v>
      </c>
      <c r="BZ570" s="4">
        <v>0</v>
      </c>
      <c r="CA570" s="4" t="e">
        <v>#DIV/0!</v>
      </c>
      <c r="CB570" s="4" t="e">
        <v>#DIV/0!</v>
      </c>
      <c r="CC570" s="4" t="e">
        <v>#DIV/0!</v>
      </c>
      <c r="CD570" s="4" t="e">
        <v>#DIV/0!</v>
      </c>
      <c r="CE570" s="4" t="e">
        <v>#DIV/0!</v>
      </c>
      <c r="CF570" s="4" t="e">
        <v>#DIV/0!</v>
      </c>
      <c r="CG570" s="4" t="e">
        <v>#DIV/0!</v>
      </c>
      <c r="CH570" s="4" t="e">
        <v>#DIV/0!</v>
      </c>
      <c r="CI570" s="4" t="e">
        <v>#DIV/0!</v>
      </c>
      <c r="CJ570" s="4" t="e">
        <v>#DIV/0!</v>
      </c>
      <c r="CK570" s="4">
        <v>0</v>
      </c>
      <c r="CL570" s="27"/>
      <c r="CM570" s="1" t="s">
        <v>682</v>
      </c>
      <c r="CN570" s="4" t="e">
        <v>#DIV/0!</v>
      </c>
      <c r="CO570" s="4" t="e">
        <v>#DIV/0!</v>
      </c>
      <c r="CP570" s="4" t="e">
        <v>#DIV/0!</v>
      </c>
      <c r="CQ570" s="4" t="e">
        <v>#DIV/0!</v>
      </c>
      <c r="CR570" s="4" t="e">
        <v>#DIV/0!</v>
      </c>
      <c r="CS570" s="4" t="e">
        <v>#DIV/0!</v>
      </c>
      <c r="CT570" s="4" t="e">
        <v>#DIV/0!</v>
      </c>
      <c r="CU570" s="4" t="e">
        <v>#DIV/0!</v>
      </c>
      <c r="CV570" s="4" t="e">
        <v>#DIV/0!</v>
      </c>
      <c r="CW570" s="4" t="e">
        <v>#DIV/0!</v>
      </c>
      <c r="CX570" s="4" t="e">
        <v>#DIV/0!</v>
      </c>
      <c r="CY570" s="4" t="e">
        <v>#DIV/0!</v>
      </c>
      <c r="CZ570" s="4">
        <v>0</v>
      </c>
      <c r="DA570" s="4" t="e">
        <v>#DIV/0!</v>
      </c>
      <c r="DB570" s="4" t="e">
        <v>#DIV/0!</v>
      </c>
      <c r="DC570" s="4" t="e">
        <v>#DIV/0!</v>
      </c>
      <c r="DD570" s="4" t="e">
        <v>#DIV/0!</v>
      </c>
      <c r="DE570" s="4" t="e">
        <v>#DIV/0!</v>
      </c>
      <c r="DF570" s="4" t="e">
        <v>#DIV/0!</v>
      </c>
      <c r="DG570" s="4" t="e">
        <v>#DIV/0!</v>
      </c>
      <c r="DH570" s="4" t="e">
        <v>#DIV/0!</v>
      </c>
      <c r="DI570" s="4" t="e">
        <v>#DIV/0!</v>
      </c>
      <c r="DJ570" s="4" t="e">
        <v>#DIV/0!</v>
      </c>
      <c r="DK570" s="4">
        <v>0</v>
      </c>
      <c r="DL570" s="27"/>
      <c r="DM570" s="1" t="s">
        <v>682</v>
      </c>
      <c r="DN570" s="4" t="e">
        <v>#DIV/0!</v>
      </c>
      <c r="DO570" s="4" t="e">
        <v>#DIV/0!</v>
      </c>
      <c r="DP570" s="4" t="e">
        <v>#DIV/0!</v>
      </c>
      <c r="DQ570" s="4" t="e">
        <v>#DIV/0!</v>
      </c>
      <c r="DR570" s="4" t="e">
        <v>#DIV/0!</v>
      </c>
      <c r="DS570" s="4" t="e">
        <v>#DIV/0!</v>
      </c>
      <c r="DT570" s="4" t="e">
        <v>#DIV/0!</v>
      </c>
      <c r="DU570" s="4">
        <v>0</v>
      </c>
      <c r="DV570" s="4" t="e">
        <v>#DIV/0!</v>
      </c>
      <c r="DW570" s="4" t="e">
        <v>#DIV/0!</v>
      </c>
      <c r="DX570" s="4" t="e">
        <v>#DIV/0!</v>
      </c>
      <c r="DY570" s="4" t="e">
        <v>#DIV/0!</v>
      </c>
      <c r="DZ570" s="4" t="e">
        <v>#DIV/0!</v>
      </c>
      <c r="EA570" s="4" t="e">
        <v>#DIV/0!</v>
      </c>
      <c r="EB570" s="4" t="e">
        <v>#DIV/0!</v>
      </c>
      <c r="EC570" s="4">
        <v>0</v>
      </c>
      <c r="ED570" s="27"/>
      <c r="EE570" s="1" t="s">
        <v>682</v>
      </c>
      <c r="EF570" s="4" t="e">
        <v>#DIV/0!</v>
      </c>
      <c r="EG570" s="4" t="e">
        <v>#DIV/0!</v>
      </c>
      <c r="EH570" s="4" t="e">
        <v>#DIV/0!</v>
      </c>
      <c r="EI570" s="4" t="e">
        <v>#DIV/0!</v>
      </c>
      <c r="EJ570" s="4" t="e">
        <v>#DIV/0!</v>
      </c>
      <c r="EK570" s="4" t="e">
        <v>#DIV/0!</v>
      </c>
      <c r="EL570" s="4" t="e">
        <v>#DIV/0!</v>
      </c>
      <c r="EM570" s="4">
        <v>0</v>
      </c>
      <c r="EN570" s="4" t="e">
        <v>#DIV/0!</v>
      </c>
      <c r="EO570" s="4" t="e">
        <v>#DIV/0!</v>
      </c>
      <c r="EP570" s="4" t="e">
        <v>#DIV/0!</v>
      </c>
      <c r="EQ570" s="4" t="e">
        <v>#DIV/0!</v>
      </c>
      <c r="ER570" s="4" t="e">
        <v>#DIV/0!</v>
      </c>
      <c r="ES570" s="4" t="e">
        <v>#DIV/0!</v>
      </c>
      <c r="ET570" s="4" t="e">
        <v>#DIV/0!</v>
      </c>
      <c r="EU570" s="4">
        <v>0</v>
      </c>
      <c r="EV570" s="23"/>
      <c r="IF570" s="23"/>
    </row>
    <row r="571" spans="2:240" ht="21.6" customHeight="1" thickBot="1" x14ac:dyDescent="0.35">
      <c r="B571" s="1" t="s">
        <v>722</v>
      </c>
      <c r="C571" s="40"/>
      <c r="D571" s="9"/>
      <c r="E571" s="10"/>
      <c r="F571" s="10"/>
      <c r="G571" s="9"/>
      <c r="I571" s="11"/>
      <c r="J571" s="12"/>
      <c r="L571" s="11"/>
      <c r="M571" s="12"/>
      <c r="O571" s="11"/>
      <c r="P571" s="12"/>
      <c r="Q571" s="1" t="str">
        <f t="shared" si="53"/>
        <v>FFFFFFFFFF</v>
      </c>
      <c r="S571" s="1">
        <v>9543856</v>
      </c>
      <c r="T571" s="1" t="s">
        <v>683</v>
      </c>
      <c r="U571" s="4">
        <v>0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  <c r="AK571" s="4">
        <v>0</v>
      </c>
      <c r="AL571" s="4">
        <v>0</v>
      </c>
      <c r="AM571" s="4">
        <v>0</v>
      </c>
      <c r="AN571" s="4">
        <v>0</v>
      </c>
      <c r="AO571" s="4">
        <v>0</v>
      </c>
      <c r="AP571" s="4">
        <v>0</v>
      </c>
      <c r="AQ571" s="4">
        <v>0</v>
      </c>
      <c r="AR571" s="4">
        <v>0</v>
      </c>
      <c r="AS571" s="27"/>
      <c r="AT571" s="1" t="s">
        <v>683</v>
      </c>
      <c r="AU571" s="4">
        <v>0</v>
      </c>
      <c r="AV571" s="4">
        <v>0</v>
      </c>
      <c r="AW571" s="4">
        <v>0</v>
      </c>
      <c r="AX571" s="4">
        <v>0</v>
      </c>
      <c r="AY571" s="4">
        <v>0</v>
      </c>
      <c r="AZ571" s="4">
        <v>0</v>
      </c>
      <c r="BA571" s="4">
        <v>0</v>
      </c>
      <c r="BB571" s="4">
        <v>0</v>
      </c>
      <c r="BC571" s="4">
        <v>0</v>
      </c>
      <c r="BD571" s="4">
        <v>0</v>
      </c>
      <c r="BE571" s="4">
        <v>0</v>
      </c>
      <c r="BF571" s="4">
        <v>0</v>
      </c>
      <c r="BG571" s="4">
        <v>0</v>
      </c>
      <c r="BH571" s="4">
        <v>0</v>
      </c>
      <c r="BI571" s="4">
        <v>0</v>
      </c>
      <c r="BJ571" s="4">
        <v>0</v>
      </c>
      <c r="BK571" s="34">
        <v>0</v>
      </c>
      <c r="BL571" s="27"/>
      <c r="BM571" s="1" t="s">
        <v>683</v>
      </c>
      <c r="BN571" s="4" t="e">
        <v>#DIV/0!</v>
      </c>
      <c r="BO571" s="4" t="e">
        <v>#DIV/0!</v>
      </c>
      <c r="BP571" s="4" t="e">
        <v>#DIV/0!</v>
      </c>
      <c r="BQ571" s="4">
        <v>0</v>
      </c>
      <c r="BR571" s="4">
        <v>0</v>
      </c>
      <c r="BS571" s="4" t="e">
        <v>#DIV/0!</v>
      </c>
      <c r="BT571" s="4">
        <v>0</v>
      </c>
      <c r="BU571" s="4" t="e">
        <v>#DIV/0!</v>
      </c>
      <c r="BV571" s="4" t="e">
        <v>#DIV/0!</v>
      </c>
      <c r="BW571" s="4" t="e">
        <v>#DIV/0!</v>
      </c>
      <c r="BX571" s="4" t="e">
        <v>#DIV/0!</v>
      </c>
      <c r="BY571" s="4">
        <v>0</v>
      </c>
      <c r="BZ571" s="4" t="e">
        <v>#DIV/0!</v>
      </c>
      <c r="CA571" s="4" t="e">
        <v>#DIV/0!</v>
      </c>
      <c r="CB571" s="4">
        <v>0</v>
      </c>
      <c r="CC571" s="4" t="e">
        <v>#DIV/0!</v>
      </c>
      <c r="CD571" s="4">
        <v>0</v>
      </c>
      <c r="CE571" s="4" t="e">
        <v>#DIV/0!</v>
      </c>
      <c r="CF571" s="4">
        <v>0</v>
      </c>
      <c r="CG571" s="4">
        <v>0</v>
      </c>
      <c r="CH571" s="4" t="e">
        <v>#DIV/0!</v>
      </c>
      <c r="CI571" s="4" t="e">
        <v>#DIV/0!</v>
      </c>
      <c r="CJ571" s="4">
        <v>0</v>
      </c>
      <c r="CK571" s="4">
        <v>0</v>
      </c>
      <c r="CL571" s="27"/>
      <c r="CM571" s="1" t="s">
        <v>683</v>
      </c>
      <c r="CN571" s="4" t="e">
        <v>#DIV/0!</v>
      </c>
      <c r="CO571" s="4" t="e">
        <v>#DIV/0!</v>
      </c>
      <c r="CP571" s="4" t="e">
        <v>#DIV/0!</v>
      </c>
      <c r="CQ571" s="4">
        <v>0</v>
      </c>
      <c r="CR571" s="4">
        <v>0</v>
      </c>
      <c r="CS571" s="4" t="e">
        <v>#DIV/0!</v>
      </c>
      <c r="CT571" s="4">
        <v>0</v>
      </c>
      <c r="CU571" s="4" t="e">
        <v>#DIV/0!</v>
      </c>
      <c r="CV571" s="4" t="e">
        <v>#DIV/0!</v>
      </c>
      <c r="CW571" s="4" t="e">
        <v>#DIV/0!</v>
      </c>
      <c r="CX571" s="4" t="e">
        <v>#DIV/0!</v>
      </c>
      <c r="CY571" s="4">
        <v>0</v>
      </c>
      <c r="CZ571" s="4" t="e">
        <v>#DIV/0!</v>
      </c>
      <c r="DA571" s="4" t="e">
        <v>#DIV/0!</v>
      </c>
      <c r="DB571" s="4">
        <v>0</v>
      </c>
      <c r="DC571" s="4" t="e">
        <v>#DIV/0!</v>
      </c>
      <c r="DD571" s="4">
        <v>0</v>
      </c>
      <c r="DE571" s="4" t="e">
        <v>#DIV/0!</v>
      </c>
      <c r="DF571" s="4">
        <v>0</v>
      </c>
      <c r="DG571" s="4">
        <v>0</v>
      </c>
      <c r="DH571" s="4" t="e">
        <v>#DIV/0!</v>
      </c>
      <c r="DI571" s="4" t="e">
        <v>#DIV/0!</v>
      </c>
      <c r="DJ571" s="4">
        <v>0</v>
      </c>
      <c r="DK571" s="4">
        <v>0</v>
      </c>
      <c r="DL571" s="27"/>
      <c r="DM571" s="1" t="s">
        <v>683</v>
      </c>
      <c r="DN571" s="4" t="e">
        <v>#DIV/0!</v>
      </c>
      <c r="DO571" s="4" t="e">
        <v>#DIV/0!</v>
      </c>
      <c r="DP571" s="4" t="e">
        <v>#DIV/0!</v>
      </c>
      <c r="DQ571" s="4" t="e">
        <v>#DIV/0!</v>
      </c>
      <c r="DR571" s="4" t="e">
        <v>#DIV/0!</v>
      </c>
      <c r="DS571" s="4" t="e">
        <v>#DIV/0!</v>
      </c>
      <c r="DT571" s="4" t="e">
        <v>#DIV/0!</v>
      </c>
      <c r="DU571" s="4" t="e">
        <v>#DIV/0!</v>
      </c>
      <c r="DV571" s="4" t="e">
        <v>#DIV/0!</v>
      </c>
      <c r="DW571" s="4" t="e">
        <v>#DIV/0!</v>
      </c>
      <c r="DX571" s="4" t="e">
        <v>#DIV/0!</v>
      </c>
      <c r="DY571" s="4" t="e">
        <v>#DIV/0!</v>
      </c>
      <c r="DZ571" s="4" t="e">
        <v>#DIV/0!</v>
      </c>
      <c r="EA571" s="4">
        <v>0</v>
      </c>
      <c r="EB571" s="4" t="e">
        <v>#DIV/0!</v>
      </c>
      <c r="EC571" s="4">
        <v>0</v>
      </c>
      <c r="ED571" s="27"/>
      <c r="EE571" s="1" t="s">
        <v>683</v>
      </c>
      <c r="EF571" s="4" t="e">
        <v>#DIV/0!</v>
      </c>
      <c r="EG571" s="4" t="e">
        <v>#DIV/0!</v>
      </c>
      <c r="EH571" s="4" t="e">
        <v>#DIV/0!</v>
      </c>
      <c r="EI571" s="4" t="e">
        <v>#DIV/0!</v>
      </c>
      <c r="EJ571" s="4" t="e">
        <v>#DIV/0!</v>
      </c>
      <c r="EK571" s="4" t="e">
        <v>#DIV/0!</v>
      </c>
      <c r="EL571" s="4" t="e">
        <v>#DIV/0!</v>
      </c>
      <c r="EM571" s="4" t="e">
        <v>#DIV/0!</v>
      </c>
      <c r="EN571" s="4" t="e">
        <v>#DIV/0!</v>
      </c>
      <c r="EO571" s="4" t="e">
        <v>#DIV/0!</v>
      </c>
      <c r="EP571" s="4" t="e">
        <v>#DIV/0!</v>
      </c>
      <c r="EQ571" s="4" t="e">
        <v>#DIV/0!</v>
      </c>
      <c r="ER571" s="4" t="e">
        <v>#DIV/0!</v>
      </c>
      <c r="ES571" s="4">
        <v>0</v>
      </c>
      <c r="ET571" s="4" t="e">
        <v>#DIV/0!</v>
      </c>
      <c r="EU571" s="4">
        <v>0</v>
      </c>
      <c r="EV571" s="23"/>
      <c r="IF571" s="23"/>
    </row>
    <row r="572" spans="2:240" ht="21.6" customHeight="1" thickBot="1" x14ac:dyDescent="0.35">
      <c r="B572" s="1" t="s">
        <v>722</v>
      </c>
      <c r="C572" s="1" t="s">
        <v>509</v>
      </c>
      <c r="I572" s="21">
        <f>SUM(I391:I569)</f>
        <v>36115.62431554158</v>
      </c>
      <c r="J572" s="22">
        <f>SUM(J391:J569)</f>
        <v>36568030.349981532</v>
      </c>
      <c r="L572" s="21">
        <f>SUM(L391:L569)</f>
        <v>1235.5916421106858</v>
      </c>
      <c r="M572" s="22">
        <f>SUM(M391:M569)</f>
        <v>3788969.3327991143</v>
      </c>
      <c r="O572" s="21">
        <f>SUM(O391:O569)</f>
        <v>37351.215957652275</v>
      </c>
      <c r="P572" s="22">
        <f>SUM(P391:P569)</f>
        <v>40356999.682780646</v>
      </c>
      <c r="T572" s="1" t="s">
        <v>509</v>
      </c>
      <c r="U572" s="4">
        <v>12768.44329527357</v>
      </c>
      <c r="V572" s="4">
        <v>203741.66474945479</v>
      </c>
      <c r="W572" s="4">
        <v>180531.80424022308</v>
      </c>
      <c r="X572" s="4">
        <v>17652203.011975612</v>
      </c>
      <c r="Y572" s="4">
        <v>715477.66042190639</v>
      </c>
      <c r="Z572" s="4">
        <v>745001.87616382644</v>
      </c>
      <c r="AA572" s="4">
        <v>545830.87657254876</v>
      </c>
      <c r="AB572" s="4">
        <v>1418343.1562326525</v>
      </c>
      <c r="AC572" s="4">
        <v>98012.460033793366</v>
      </c>
      <c r="AD572" s="4">
        <v>13484.170221820899</v>
      </c>
      <c r="AE572" s="4">
        <v>348469.42438511818</v>
      </c>
      <c r="AF572" s="4">
        <v>379378.31832963438</v>
      </c>
      <c r="AG572" s="4">
        <v>123443.65041560684</v>
      </c>
      <c r="AH572" s="4">
        <v>231652.79588386003</v>
      </c>
      <c r="AI572" s="4">
        <v>2165324.027356429</v>
      </c>
      <c r="AJ572" s="4">
        <v>2119775.4998177504</v>
      </c>
      <c r="AK572" s="4">
        <v>821503.09527844517</v>
      </c>
      <c r="AL572" s="4">
        <v>29830.813366457278</v>
      </c>
      <c r="AM572" s="4">
        <v>1750611.3255748411</v>
      </c>
      <c r="AN572" s="4">
        <v>1105494.6875676375</v>
      </c>
      <c r="AO572" s="4">
        <v>87242.64797314434</v>
      </c>
      <c r="AP572" s="4">
        <v>24160.497681194873</v>
      </c>
      <c r="AQ572" s="4">
        <v>6256446.9625489367</v>
      </c>
      <c r="AR572" s="4">
        <v>37028728.870086163</v>
      </c>
      <c r="AS572" s="27"/>
      <c r="AT572" s="1" t="s">
        <v>509</v>
      </c>
      <c r="AU572" s="4">
        <v>11001.594212615279</v>
      </c>
      <c r="AV572" s="4">
        <v>1917.732500360014</v>
      </c>
      <c r="AW572" s="4">
        <v>6918.7529119327346</v>
      </c>
      <c r="AX572" s="4">
        <v>277467.76040327776</v>
      </c>
      <c r="AY572" s="4">
        <v>755215.90476121812</v>
      </c>
      <c r="AZ572" s="4">
        <v>0</v>
      </c>
      <c r="BA572" s="4">
        <v>21137.401328477714</v>
      </c>
      <c r="BB572" s="4">
        <v>276250.85547024087</v>
      </c>
      <c r="BC572" s="4">
        <v>0</v>
      </c>
      <c r="BD572" s="4">
        <v>5072.8418077283677</v>
      </c>
      <c r="BE572" s="4">
        <v>0</v>
      </c>
      <c r="BF572" s="4">
        <v>179235.12211639737</v>
      </c>
      <c r="BG572" s="4">
        <v>67296.438217235191</v>
      </c>
      <c r="BH572" s="4">
        <v>1726756.4089650102</v>
      </c>
      <c r="BI572" s="4">
        <v>0</v>
      </c>
      <c r="BJ572" s="4">
        <v>3328270.8126944937</v>
      </c>
      <c r="BK572" s="34">
        <v>40356999.682780653</v>
      </c>
      <c r="BL572" s="27"/>
      <c r="BM572" s="1" t="s">
        <v>509</v>
      </c>
      <c r="BN572" s="4">
        <v>3995.6863795189206</v>
      </c>
      <c r="BO572" s="4">
        <v>10150.117294207834</v>
      </c>
      <c r="BP572" s="4">
        <v>56115.442132580603</v>
      </c>
      <c r="BQ572" s="4">
        <v>376649.82723845274</v>
      </c>
      <c r="BR572" s="4">
        <v>104456.78523334789</v>
      </c>
      <c r="BS572" s="4">
        <v>7628.5583853716171</v>
      </c>
      <c r="BT572" s="4">
        <v>6808.9293490977034</v>
      </c>
      <c r="BU572" s="4">
        <v>5263.2806310089018</v>
      </c>
      <c r="BV572" s="4">
        <v>73349.456527566726</v>
      </c>
      <c r="BW572" s="4">
        <v>10896.041284766159</v>
      </c>
      <c r="BX572" s="4">
        <v>49298.233371679409</v>
      </c>
      <c r="BY572" s="4">
        <v>88011.26407379481</v>
      </c>
      <c r="BZ572" s="4">
        <v>103731.87844874844</v>
      </c>
      <c r="CA572" s="4">
        <v>69027.093436791634</v>
      </c>
      <c r="CB572" s="4">
        <v>631173.33345466142</v>
      </c>
      <c r="CC572" s="4">
        <v>353823.3122655006</v>
      </c>
      <c r="CD572" s="4">
        <v>481399.8442131324</v>
      </c>
      <c r="CE572" s="4">
        <v>24408.203774227881</v>
      </c>
      <c r="CF572" s="4">
        <v>16767.042846915196</v>
      </c>
      <c r="CG572" s="4">
        <v>22722.443025970151</v>
      </c>
      <c r="CH572" s="4">
        <v>11238.816715064659</v>
      </c>
      <c r="CI572" s="4">
        <v>19087.119187739427</v>
      </c>
      <c r="CJ572" s="4">
        <v>1412224.3238242867</v>
      </c>
      <c r="CK572" s="4">
        <v>3938227.0330944313</v>
      </c>
      <c r="CL572" s="27"/>
      <c r="CM572" s="1" t="s">
        <v>509</v>
      </c>
      <c r="CN572" s="4">
        <v>8772.7569157546495</v>
      </c>
      <c r="CO572" s="4">
        <v>193591.54745524694</v>
      </c>
      <c r="CP572" s="4">
        <v>124416.36210764239</v>
      </c>
      <c r="CQ572" s="4">
        <v>17275553.184737157</v>
      </c>
      <c r="CR572" s="4">
        <v>611020.87518855848</v>
      </c>
      <c r="CS572" s="4">
        <v>737373.31777845509</v>
      </c>
      <c r="CT572" s="4">
        <v>539021.9472234511</v>
      </c>
      <c r="CU572" s="4">
        <v>1413079.8756016432</v>
      </c>
      <c r="CV572" s="4">
        <v>24663.003506226632</v>
      </c>
      <c r="CW572" s="4">
        <v>2588.1289370547433</v>
      </c>
      <c r="CX572" s="4">
        <v>299171.19101343886</v>
      </c>
      <c r="CY572" s="4">
        <v>291367.05425583944</v>
      </c>
      <c r="CZ572" s="4">
        <v>19711.771966858407</v>
      </c>
      <c r="DA572" s="4">
        <v>162625.70244706841</v>
      </c>
      <c r="DB572" s="4">
        <v>1534150.6939017675</v>
      </c>
      <c r="DC572" s="4">
        <v>1765952.1875522498</v>
      </c>
      <c r="DD572" s="4">
        <v>340103.25106531271</v>
      </c>
      <c r="DE572" s="4">
        <v>5422.6095922293962</v>
      </c>
      <c r="DF572" s="4">
        <v>1733844.2827279256</v>
      </c>
      <c r="DG572" s="4">
        <v>1082772.2445416679</v>
      </c>
      <c r="DH572" s="4">
        <v>76003.831258079648</v>
      </c>
      <c r="DI572" s="4">
        <v>5073.3784934554478</v>
      </c>
      <c r="DJ572" s="4">
        <v>4844222.6387246512</v>
      </c>
      <c r="DK572" s="4">
        <v>33090501.836991716</v>
      </c>
      <c r="DL572" s="27"/>
      <c r="DM572" s="1" t="s">
        <v>509</v>
      </c>
      <c r="DN572" s="4">
        <v>943.37122538189249</v>
      </c>
      <c r="DO572" s="4">
        <v>181.89878848875605</v>
      </c>
      <c r="DP572" s="4">
        <v>5753.4686230986699</v>
      </c>
      <c r="DQ572" s="4">
        <v>25229.212506605709</v>
      </c>
      <c r="DR572" s="4">
        <v>385019.53934907081</v>
      </c>
      <c r="DS572" s="4" t="e">
        <v>#DIV/0!</v>
      </c>
      <c r="DT572" s="4">
        <v>11418.3834836392</v>
      </c>
      <c r="DU572" s="4">
        <v>244021.88138641443</v>
      </c>
      <c r="DV572" s="4" t="e">
        <v>#DIV/0!</v>
      </c>
      <c r="DW572" s="4">
        <v>1654.5409551741927</v>
      </c>
      <c r="DX572" s="4" t="e">
        <v>#DIV/0!</v>
      </c>
      <c r="DY572" s="4">
        <v>16820.775031395169</v>
      </c>
      <c r="DZ572" s="4">
        <v>2375.1752520176942</v>
      </c>
      <c r="EA572" s="4">
        <v>332363.49806726183</v>
      </c>
      <c r="EB572" s="4" t="e">
        <v>#DIV/0!</v>
      </c>
      <c r="EC572" s="4">
        <v>1025781.7446685482</v>
      </c>
      <c r="ED572" s="27"/>
      <c r="EE572" s="1" t="s">
        <v>509</v>
      </c>
      <c r="EF572" s="4">
        <v>10058.222987233386</v>
      </c>
      <c r="EG572" s="4">
        <v>1735.8337118712584</v>
      </c>
      <c r="EH572" s="4">
        <v>1165.2842888340647</v>
      </c>
      <c r="EI572" s="4">
        <v>252238.54789667204</v>
      </c>
      <c r="EJ572" s="4">
        <v>370196.36541214742</v>
      </c>
      <c r="EK572" s="4" t="e">
        <v>#DIV/0!</v>
      </c>
      <c r="EL572" s="4">
        <v>9719.017844838505</v>
      </c>
      <c r="EM572" s="4">
        <v>32228.974083826466</v>
      </c>
      <c r="EN572" s="4" t="e">
        <v>#DIV/0!</v>
      </c>
      <c r="EO572" s="4">
        <v>3418.3008525541745</v>
      </c>
      <c r="EP572" s="4" t="e">
        <v>#DIV/0!</v>
      </c>
      <c r="EQ572" s="4">
        <v>162414.34708500214</v>
      </c>
      <c r="ER572" s="4">
        <v>64921.262965217495</v>
      </c>
      <c r="ES572" s="4">
        <v>1394392.9108977483</v>
      </c>
      <c r="ET572" s="4" t="e">
        <v>#DIV/0!</v>
      </c>
      <c r="EU572" s="4">
        <v>2302489.0680259457</v>
      </c>
      <c r="EV572" s="23"/>
      <c r="IF572" s="23"/>
    </row>
    <row r="574" spans="2:240" ht="21.6" customHeight="1" x14ac:dyDescent="0.3">
      <c r="C574" s="28"/>
      <c r="D574" s="28"/>
      <c r="E574" s="29"/>
      <c r="F574" s="29"/>
      <c r="G574" s="28"/>
      <c r="H574" s="28"/>
      <c r="I574" s="30"/>
      <c r="J574" s="31"/>
      <c r="K574" s="28"/>
      <c r="L574" s="30"/>
      <c r="M574" s="31"/>
      <c r="N574" s="28"/>
      <c r="O574" s="30"/>
      <c r="P574" s="31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</row>
    <row r="575" spans="2:240" ht="21.6" customHeight="1" thickBot="1" x14ac:dyDescent="0.35"/>
    <row r="576" spans="2:240" ht="21.6" customHeight="1" thickBot="1" x14ac:dyDescent="0.35">
      <c r="C576" s="122" t="s">
        <v>332</v>
      </c>
      <c r="D576" s="122" t="s">
        <v>318</v>
      </c>
      <c r="E576" s="122" t="s">
        <v>319</v>
      </c>
      <c r="F576" s="122" t="s">
        <v>317</v>
      </c>
      <c r="G576" s="122" t="s">
        <v>323</v>
      </c>
    </row>
    <row r="577" spans="1:25" ht="21.6" customHeight="1" thickBot="1" x14ac:dyDescent="0.35">
      <c r="C577" s="122"/>
      <c r="D577" s="122"/>
      <c r="E577" s="122"/>
      <c r="F577" s="122"/>
      <c r="G577" s="122"/>
    </row>
    <row r="578" spans="1:25" ht="21.6" customHeight="1" thickBot="1" x14ac:dyDescent="0.35">
      <c r="C578" s="122"/>
      <c r="D578" s="122"/>
      <c r="E578" s="122"/>
      <c r="F578" s="122"/>
      <c r="G578" s="122"/>
    </row>
    <row r="579" spans="1:25" ht="21.6" customHeight="1" x14ac:dyDescent="0.3">
      <c r="A579" s="1" t="str">
        <f>IF(Dinamic!$E$4=Plano!C579,C579,"#")</f>
        <v>ABELARDO LUZ - GE - 2410834 - HOSPITAL ROGACIONISTA EVANGELICO</v>
      </c>
      <c r="B579" s="1" t="s">
        <v>720</v>
      </c>
      <c r="C579" s="37" t="s">
        <v>392</v>
      </c>
      <c r="D579" s="13" t="s">
        <v>47</v>
      </c>
      <c r="E579" s="14" t="s">
        <v>320</v>
      </c>
      <c r="F579" s="14">
        <v>2410834</v>
      </c>
      <c r="G579" s="13" t="s">
        <v>255</v>
      </c>
      <c r="J579" s="4">
        <f t="shared" ref="J579:J610" si="54">IF($A579=$C579,J391,0)</f>
        <v>94860.385872061175</v>
      </c>
      <c r="M579" s="4">
        <f t="shared" ref="M579:M610" si="55">IF($A579=$C579,M391,0)</f>
        <v>0</v>
      </c>
      <c r="P579" s="4">
        <f t="shared" ref="P579:P610" si="56">IF($A579=$C579,P391,0)</f>
        <v>94860.385872061175</v>
      </c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21.6" customHeight="1" x14ac:dyDescent="0.3">
      <c r="A580" s="1" t="str">
        <f>IF(Dinamic!$E$4=Plano!C580,C580,"#")</f>
        <v>#</v>
      </c>
      <c r="B580" s="1" t="s">
        <v>720</v>
      </c>
      <c r="C580" s="38" t="s">
        <v>362</v>
      </c>
      <c r="D580" s="5" t="s">
        <v>20</v>
      </c>
      <c r="E580" s="6" t="s">
        <v>320</v>
      </c>
      <c r="F580" s="6">
        <v>2377160</v>
      </c>
      <c r="G580" s="5" t="s">
        <v>227</v>
      </c>
      <c r="J580" s="4">
        <f t="shared" si="54"/>
        <v>0</v>
      </c>
      <c r="M580" s="4">
        <f t="shared" si="55"/>
        <v>0</v>
      </c>
      <c r="P580" s="4">
        <f t="shared" si="56"/>
        <v>0</v>
      </c>
    </row>
    <row r="581" spans="1:25" ht="21.6" customHeight="1" x14ac:dyDescent="0.3">
      <c r="A581" s="1" t="str">
        <f>IF(Dinamic!$E$4=Plano!C581,C581,"#")</f>
        <v>#</v>
      </c>
      <c r="B581" s="1" t="s">
        <v>720</v>
      </c>
      <c r="C581" s="38" t="s">
        <v>388</v>
      </c>
      <c r="D581" s="5" t="s">
        <v>43</v>
      </c>
      <c r="E581" s="6" t="s">
        <v>320</v>
      </c>
      <c r="F581" s="6">
        <v>2380188</v>
      </c>
      <c r="G581" s="5" t="s">
        <v>251</v>
      </c>
      <c r="J581" s="4">
        <f t="shared" si="54"/>
        <v>0</v>
      </c>
      <c r="M581" s="4">
        <f t="shared" si="55"/>
        <v>0</v>
      </c>
      <c r="P581" s="4">
        <f t="shared" si="56"/>
        <v>0</v>
      </c>
    </row>
    <row r="582" spans="1:25" ht="21.6" customHeight="1" x14ac:dyDescent="0.3">
      <c r="A582" s="1" t="str">
        <f>IF(Dinamic!$E$4=Plano!C582,C582,"#")</f>
        <v>#</v>
      </c>
      <c r="B582" s="1" t="s">
        <v>720</v>
      </c>
      <c r="C582" s="38" t="s">
        <v>399</v>
      </c>
      <c r="D582" s="5" t="s">
        <v>54</v>
      </c>
      <c r="E582" s="6" t="s">
        <v>320</v>
      </c>
      <c r="F582" s="6">
        <v>2418630</v>
      </c>
      <c r="G582" s="5" t="s">
        <v>261</v>
      </c>
      <c r="J582" s="4">
        <f t="shared" si="54"/>
        <v>0</v>
      </c>
      <c r="M582" s="4">
        <f t="shared" si="55"/>
        <v>0</v>
      </c>
      <c r="P582" s="4">
        <f t="shared" si="56"/>
        <v>0</v>
      </c>
    </row>
    <row r="583" spans="1:25" ht="21.6" customHeight="1" x14ac:dyDescent="0.3">
      <c r="A583" s="1" t="str">
        <f>IF(Dinamic!$E$4=Plano!C583,C583,"#")</f>
        <v>#</v>
      </c>
      <c r="B583" s="1" t="s">
        <v>720</v>
      </c>
      <c r="C583" s="38" t="s">
        <v>398</v>
      </c>
      <c r="D583" s="5" t="s">
        <v>53</v>
      </c>
      <c r="E583" s="6" t="s">
        <v>320</v>
      </c>
      <c r="F583" s="6">
        <v>2418304</v>
      </c>
      <c r="G583" s="5" t="s">
        <v>260</v>
      </c>
      <c r="J583" s="4">
        <f t="shared" si="54"/>
        <v>0</v>
      </c>
      <c r="M583" s="4">
        <f t="shared" si="55"/>
        <v>0</v>
      </c>
      <c r="P583" s="4">
        <f t="shared" si="56"/>
        <v>0</v>
      </c>
    </row>
    <row r="584" spans="1:25" ht="21.6" hidden="1" customHeight="1" x14ac:dyDescent="0.3">
      <c r="A584" s="1" t="str">
        <f>IF(Dinamic!$E$4=Plano!C584,C584,"#")</f>
        <v>#</v>
      </c>
      <c r="B584" s="1" t="s">
        <v>720</v>
      </c>
      <c r="C584" s="38" t="s">
        <v>340</v>
      </c>
      <c r="D584" s="5" t="s">
        <v>4</v>
      </c>
      <c r="E584" s="6" t="s">
        <v>320</v>
      </c>
      <c r="F584" s="6">
        <v>2300435</v>
      </c>
      <c r="G584" s="5" t="s">
        <v>214</v>
      </c>
      <c r="J584" s="4">
        <f t="shared" si="54"/>
        <v>0</v>
      </c>
      <c r="M584" s="4">
        <f t="shared" si="55"/>
        <v>0</v>
      </c>
      <c r="P584" s="4">
        <f t="shared" si="56"/>
        <v>0</v>
      </c>
    </row>
    <row r="585" spans="1:25" ht="21.6" hidden="1" customHeight="1" x14ac:dyDescent="0.3">
      <c r="A585" s="1" t="str">
        <f>IF(Dinamic!$E$4=Plano!C585,C585,"#")</f>
        <v>#</v>
      </c>
      <c r="B585" s="1" t="s">
        <v>720</v>
      </c>
      <c r="C585" s="38" t="s">
        <v>481</v>
      </c>
      <c r="D585" s="5" t="s">
        <v>97</v>
      </c>
      <c r="E585" s="6" t="s">
        <v>320</v>
      </c>
      <c r="F585" s="6">
        <v>2691574</v>
      </c>
      <c r="G585" s="5" t="s">
        <v>246</v>
      </c>
      <c r="J585" s="4">
        <f t="shared" si="54"/>
        <v>0</v>
      </c>
      <c r="M585" s="4">
        <f t="shared" si="55"/>
        <v>0</v>
      </c>
      <c r="P585" s="4">
        <f t="shared" si="56"/>
        <v>0</v>
      </c>
    </row>
    <row r="586" spans="1:25" ht="21.6" hidden="1" customHeight="1" x14ac:dyDescent="0.3">
      <c r="A586" s="1" t="str">
        <f>IF(Dinamic!$E$4=Plano!C586,C586,"#")</f>
        <v>#</v>
      </c>
      <c r="B586" s="1" t="s">
        <v>720</v>
      </c>
      <c r="C586" s="38" t="s">
        <v>475</v>
      </c>
      <c r="D586" s="5" t="s">
        <v>92</v>
      </c>
      <c r="E586" s="6" t="s">
        <v>320</v>
      </c>
      <c r="F586" s="6">
        <v>2691493</v>
      </c>
      <c r="G586" s="5" t="s">
        <v>300</v>
      </c>
      <c r="J586" s="4">
        <f t="shared" si="54"/>
        <v>0</v>
      </c>
      <c r="M586" s="4">
        <f t="shared" si="55"/>
        <v>0</v>
      </c>
      <c r="P586" s="4">
        <f t="shared" si="56"/>
        <v>0</v>
      </c>
    </row>
    <row r="587" spans="1:25" ht="21.6" hidden="1" customHeight="1" x14ac:dyDescent="0.3">
      <c r="A587" s="1" t="str">
        <f>IF(Dinamic!$E$4=Plano!C587,C587,"#")</f>
        <v>#</v>
      </c>
      <c r="B587" s="1" t="s">
        <v>720</v>
      </c>
      <c r="C587" s="38" t="s">
        <v>477</v>
      </c>
      <c r="D587" s="5" t="s">
        <v>94</v>
      </c>
      <c r="E587" s="6" t="s">
        <v>321</v>
      </c>
      <c r="F587" s="6">
        <v>2691515</v>
      </c>
      <c r="G587" s="5" t="s">
        <v>302</v>
      </c>
      <c r="J587" s="4">
        <f t="shared" si="54"/>
        <v>0</v>
      </c>
      <c r="M587" s="4">
        <f t="shared" si="55"/>
        <v>0</v>
      </c>
      <c r="P587" s="4">
        <f t="shared" si="56"/>
        <v>0</v>
      </c>
    </row>
    <row r="588" spans="1:25" ht="21.6" hidden="1" customHeight="1" x14ac:dyDescent="0.3">
      <c r="A588" s="1" t="str">
        <f>IF(Dinamic!$E$4=Plano!C588,C588,"#")</f>
        <v>#</v>
      </c>
      <c r="B588" s="1" t="s">
        <v>720</v>
      </c>
      <c r="C588" s="38" t="s">
        <v>438</v>
      </c>
      <c r="D588" s="5" t="s">
        <v>70</v>
      </c>
      <c r="E588" s="6" t="s">
        <v>320</v>
      </c>
      <c r="F588" s="6">
        <v>2550938</v>
      </c>
      <c r="G588" s="5" t="s">
        <v>277</v>
      </c>
      <c r="J588" s="4">
        <f t="shared" si="54"/>
        <v>0</v>
      </c>
      <c r="M588" s="4">
        <f t="shared" si="55"/>
        <v>0</v>
      </c>
      <c r="P588" s="4">
        <f t="shared" si="56"/>
        <v>0</v>
      </c>
    </row>
    <row r="589" spans="1:25" ht="21.6" hidden="1" customHeight="1" x14ac:dyDescent="0.3">
      <c r="A589" s="1" t="str">
        <f>IF(Dinamic!$E$4=Plano!C589,C589,"#")</f>
        <v>#</v>
      </c>
      <c r="B589" s="1" t="s">
        <v>720</v>
      </c>
      <c r="C589" s="38" t="s">
        <v>351</v>
      </c>
      <c r="D589" s="5" t="s">
        <v>14</v>
      </c>
      <c r="E589" s="6" t="s">
        <v>320</v>
      </c>
      <c r="F589" s="6">
        <v>2302780</v>
      </c>
      <c r="G589" s="5" t="s">
        <v>221</v>
      </c>
      <c r="J589" s="4">
        <f t="shared" si="54"/>
        <v>0</v>
      </c>
      <c r="M589" s="4">
        <f t="shared" si="55"/>
        <v>0</v>
      </c>
      <c r="P589" s="4">
        <f t="shared" si="56"/>
        <v>0</v>
      </c>
    </row>
    <row r="590" spans="1:25" ht="21.6" hidden="1" customHeight="1" x14ac:dyDescent="0.3">
      <c r="A590" s="1" t="str">
        <f>IF(Dinamic!$E$4=Plano!C590,C590,"#")</f>
        <v>#</v>
      </c>
      <c r="B590" s="1" t="s">
        <v>720</v>
      </c>
      <c r="C590" s="38" t="s">
        <v>502</v>
      </c>
      <c r="D590" s="5" t="s">
        <v>206</v>
      </c>
      <c r="E590" s="6" t="s">
        <v>322</v>
      </c>
      <c r="F590" s="6">
        <v>6854729</v>
      </c>
      <c r="G590" s="5" t="s">
        <v>205</v>
      </c>
      <c r="J590" s="4">
        <f t="shared" si="54"/>
        <v>0</v>
      </c>
      <c r="M590" s="4">
        <f t="shared" si="55"/>
        <v>0</v>
      </c>
      <c r="P590" s="4">
        <f t="shared" si="56"/>
        <v>0</v>
      </c>
    </row>
    <row r="591" spans="1:25" ht="21.6" hidden="1" customHeight="1" x14ac:dyDescent="0.3">
      <c r="A591" s="1" t="str">
        <f>IF(Dinamic!$E$4=Plano!C591,C591,"#")</f>
        <v>#</v>
      </c>
      <c r="B591" s="1" t="s">
        <v>720</v>
      </c>
      <c r="C591" s="38" t="s">
        <v>506</v>
      </c>
      <c r="D591" s="5" t="s">
        <v>211</v>
      </c>
      <c r="E591" s="6" t="s">
        <v>322</v>
      </c>
      <c r="F591" s="6">
        <v>7486596</v>
      </c>
      <c r="G591" s="5" t="s">
        <v>210</v>
      </c>
      <c r="J591" s="4">
        <f t="shared" si="54"/>
        <v>0</v>
      </c>
      <c r="M591" s="4">
        <f t="shared" si="55"/>
        <v>0</v>
      </c>
      <c r="P591" s="4">
        <f t="shared" si="56"/>
        <v>0</v>
      </c>
    </row>
    <row r="592" spans="1:25" ht="21.6" hidden="1" customHeight="1" x14ac:dyDescent="0.3">
      <c r="A592" s="1" t="str">
        <f>IF(Dinamic!$E$4=Plano!C592,C592,"#")</f>
        <v>#</v>
      </c>
      <c r="B592" s="1" t="s">
        <v>720</v>
      </c>
      <c r="C592" s="38" t="s">
        <v>420</v>
      </c>
      <c r="D592" s="5" t="s">
        <v>162</v>
      </c>
      <c r="E592" s="6" t="s">
        <v>322</v>
      </c>
      <c r="F592" s="6">
        <v>2522209</v>
      </c>
      <c r="G592" s="5" t="s">
        <v>161</v>
      </c>
      <c r="J592" s="4">
        <f t="shared" si="54"/>
        <v>0</v>
      </c>
      <c r="M592" s="4">
        <f t="shared" si="55"/>
        <v>0</v>
      </c>
      <c r="P592" s="4">
        <f t="shared" si="56"/>
        <v>0</v>
      </c>
    </row>
    <row r="593" spans="1:16" ht="21.6" hidden="1" customHeight="1" x14ac:dyDescent="0.3">
      <c r="A593" s="1" t="str">
        <f>IF(Dinamic!$E$4=Plano!C593,C593,"#")</f>
        <v>#</v>
      </c>
      <c r="B593" s="1" t="s">
        <v>720</v>
      </c>
      <c r="C593" s="38" t="s">
        <v>447</v>
      </c>
      <c r="D593" s="5" t="s">
        <v>162</v>
      </c>
      <c r="E593" s="6" t="s">
        <v>322</v>
      </c>
      <c r="F593" s="6">
        <v>2558246</v>
      </c>
      <c r="G593" s="5" t="s">
        <v>178</v>
      </c>
      <c r="J593" s="4">
        <f t="shared" si="54"/>
        <v>0</v>
      </c>
      <c r="M593" s="4">
        <f t="shared" si="55"/>
        <v>0</v>
      </c>
      <c r="P593" s="4">
        <f t="shared" si="56"/>
        <v>0</v>
      </c>
    </row>
    <row r="594" spans="1:16" ht="21.6" hidden="1" customHeight="1" x14ac:dyDescent="0.3">
      <c r="A594" s="1" t="str">
        <f>IF(Dinamic!$E$4=Plano!C594,C594,"#")</f>
        <v>#</v>
      </c>
      <c r="B594" s="1" t="s">
        <v>720</v>
      </c>
      <c r="C594" s="38" t="s">
        <v>448</v>
      </c>
      <c r="D594" s="5" t="s">
        <v>162</v>
      </c>
      <c r="E594" s="6" t="s">
        <v>322</v>
      </c>
      <c r="F594" s="6">
        <v>2558254</v>
      </c>
      <c r="G594" s="5" t="s">
        <v>179</v>
      </c>
      <c r="J594" s="4">
        <f t="shared" si="54"/>
        <v>0</v>
      </c>
      <c r="M594" s="4">
        <f t="shared" si="55"/>
        <v>0</v>
      </c>
      <c r="P594" s="4">
        <f t="shared" si="56"/>
        <v>0</v>
      </c>
    </row>
    <row r="595" spans="1:16" ht="21.6" hidden="1" customHeight="1" x14ac:dyDescent="0.3">
      <c r="A595" s="1" t="str">
        <f>IF(Dinamic!$E$4=Plano!C595,C595,"#")</f>
        <v>#</v>
      </c>
      <c r="B595" s="1" t="s">
        <v>720</v>
      </c>
      <c r="C595" s="38" t="s">
        <v>464</v>
      </c>
      <c r="D595" s="5" t="s">
        <v>85</v>
      </c>
      <c r="E595" s="6" t="s">
        <v>320</v>
      </c>
      <c r="F595" s="6">
        <v>2665085</v>
      </c>
      <c r="G595" s="5" t="s">
        <v>294</v>
      </c>
      <c r="J595" s="4">
        <f t="shared" si="54"/>
        <v>0</v>
      </c>
      <c r="M595" s="4">
        <f t="shared" si="55"/>
        <v>0</v>
      </c>
      <c r="P595" s="4">
        <f t="shared" si="56"/>
        <v>0</v>
      </c>
    </row>
    <row r="596" spans="1:16" ht="21.6" hidden="1" customHeight="1" x14ac:dyDescent="0.3">
      <c r="A596" s="1" t="str">
        <f>IF(Dinamic!$E$4=Plano!C596,C596,"#")</f>
        <v>#</v>
      </c>
      <c r="B596" s="1" t="s">
        <v>720</v>
      </c>
      <c r="C596" s="38" t="s">
        <v>466</v>
      </c>
      <c r="D596" s="5" t="s">
        <v>86</v>
      </c>
      <c r="E596" s="6" t="s">
        <v>320</v>
      </c>
      <c r="F596" s="6">
        <v>2665883</v>
      </c>
      <c r="G596" s="5" t="s">
        <v>107</v>
      </c>
      <c r="J596" s="4">
        <f t="shared" si="54"/>
        <v>0</v>
      </c>
      <c r="M596" s="4">
        <f t="shared" si="55"/>
        <v>0</v>
      </c>
      <c r="P596" s="4">
        <f t="shared" si="56"/>
        <v>0</v>
      </c>
    </row>
    <row r="597" spans="1:16" ht="21.6" hidden="1" customHeight="1" x14ac:dyDescent="0.3">
      <c r="A597" s="1" t="str">
        <f>IF(Dinamic!$E$4=Plano!C597,C597,"#")</f>
        <v>#</v>
      </c>
      <c r="B597" s="1" t="s">
        <v>720</v>
      </c>
      <c r="C597" s="38" t="s">
        <v>421</v>
      </c>
      <c r="D597" s="5" t="s">
        <v>164</v>
      </c>
      <c r="E597" s="6" t="s">
        <v>322</v>
      </c>
      <c r="F597" s="6">
        <v>2522411</v>
      </c>
      <c r="G597" s="5" t="s">
        <v>163</v>
      </c>
      <c r="J597" s="4">
        <f t="shared" si="54"/>
        <v>0</v>
      </c>
      <c r="M597" s="4">
        <f t="shared" si="55"/>
        <v>0</v>
      </c>
      <c r="P597" s="4">
        <f t="shared" si="56"/>
        <v>0</v>
      </c>
    </row>
    <row r="598" spans="1:16" ht="21.6" hidden="1" customHeight="1" x14ac:dyDescent="0.3">
      <c r="A598" s="1" t="str">
        <f>IF(Dinamic!$E$4=Plano!C598,C598,"#")</f>
        <v>#</v>
      </c>
      <c r="B598" s="1" t="s">
        <v>720</v>
      </c>
      <c r="C598" s="38" t="s">
        <v>422</v>
      </c>
      <c r="D598" s="5" t="s">
        <v>164</v>
      </c>
      <c r="E598" s="6" t="s">
        <v>322</v>
      </c>
      <c r="F598" s="6">
        <v>2522489</v>
      </c>
      <c r="G598" s="5" t="s">
        <v>165</v>
      </c>
      <c r="J598" s="4">
        <f t="shared" si="54"/>
        <v>0</v>
      </c>
      <c r="M598" s="4">
        <f t="shared" si="55"/>
        <v>0</v>
      </c>
      <c r="P598" s="4">
        <f t="shared" si="56"/>
        <v>0</v>
      </c>
    </row>
    <row r="599" spans="1:16" ht="21.6" hidden="1" customHeight="1" x14ac:dyDescent="0.3">
      <c r="A599" s="1" t="str">
        <f>IF(Dinamic!$E$4=Plano!C599,C599,"#")</f>
        <v>#</v>
      </c>
      <c r="B599" s="1" t="s">
        <v>720</v>
      </c>
      <c r="C599" s="38" t="s">
        <v>346</v>
      </c>
      <c r="D599" s="5" t="s">
        <v>9</v>
      </c>
      <c r="E599" s="6" t="s">
        <v>320</v>
      </c>
      <c r="F599" s="6">
        <v>2301830</v>
      </c>
      <c r="G599" s="5" t="s">
        <v>116</v>
      </c>
      <c r="J599" s="4">
        <f t="shared" si="54"/>
        <v>0</v>
      </c>
      <c r="M599" s="4">
        <f t="shared" si="55"/>
        <v>0</v>
      </c>
      <c r="P599" s="4">
        <f t="shared" si="56"/>
        <v>0</v>
      </c>
    </row>
    <row r="600" spans="1:16" ht="21.6" hidden="1" customHeight="1" x14ac:dyDescent="0.3">
      <c r="A600" s="1" t="str">
        <f>IF(Dinamic!$E$4=Plano!C600,C600,"#")</f>
        <v>#</v>
      </c>
      <c r="B600" s="1" t="s">
        <v>720</v>
      </c>
      <c r="C600" s="38" t="s">
        <v>429</v>
      </c>
      <c r="D600" s="5" t="s">
        <v>63</v>
      </c>
      <c r="E600" s="6" t="s">
        <v>320</v>
      </c>
      <c r="F600" s="6">
        <v>2538083</v>
      </c>
      <c r="G600" s="5" t="s">
        <v>270</v>
      </c>
      <c r="J600" s="4">
        <f t="shared" si="54"/>
        <v>0</v>
      </c>
      <c r="M600" s="4">
        <f t="shared" si="55"/>
        <v>0</v>
      </c>
      <c r="P600" s="4">
        <f t="shared" si="56"/>
        <v>0</v>
      </c>
    </row>
    <row r="601" spans="1:16" ht="21.6" hidden="1" customHeight="1" x14ac:dyDescent="0.3">
      <c r="A601" s="1" t="str">
        <f>IF(Dinamic!$E$4=Plano!C601,C601,"#")</f>
        <v>#</v>
      </c>
      <c r="B601" s="1" t="s">
        <v>720</v>
      </c>
      <c r="C601" s="38" t="s">
        <v>478</v>
      </c>
      <c r="D601" s="5" t="s">
        <v>197</v>
      </c>
      <c r="E601" s="6" t="s">
        <v>322</v>
      </c>
      <c r="F601" s="6">
        <v>2691523</v>
      </c>
      <c r="G601" s="5" t="s">
        <v>196</v>
      </c>
      <c r="J601" s="4">
        <f t="shared" si="54"/>
        <v>0</v>
      </c>
      <c r="M601" s="4">
        <f t="shared" si="55"/>
        <v>0</v>
      </c>
      <c r="P601" s="4">
        <f t="shared" si="56"/>
        <v>0</v>
      </c>
    </row>
    <row r="602" spans="1:16" ht="21.6" hidden="1" customHeight="1" x14ac:dyDescent="0.3">
      <c r="A602" s="1" t="str">
        <f>IF(Dinamic!$E$4=Plano!C602,C602,"#")</f>
        <v>#</v>
      </c>
      <c r="B602" s="1" t="s">
        <v>720</v>
      </c>
      <c r="C602" s="38" t="s">
        <v>463</v>
      </c>
      <c r="D602" s="5" t="s">
        <v>84</v>
      </c>
      <c r="E602" s="6" t="s">
        <v>320</v>
      </c>
      <c r="F602" s="6">
        <v>2664992</v>
      </c>
      <c r="G602" s="5" t="s">
        <v>293</v>
      </c>
      <c r="J602" s="4">
        <f t="shared" si="54"/>
        <v>0</v>
      </c>
      <c r="M602" s="4">
        <f t="shared" si="55"/>
        <v>0</v>
      </c>
      <c r="P602" s="4">
        <f t="shared" si="56"/>
        <v>0</v>
      </c>
    </row>
    <row r="603" spans="1:16" ht="21.6" hidden="1" customHeight="1" x14ac:dyDescent="0.3">
      <c r="A603" s="1" t="str">
        <f>IF(Dinamic!$E$4=Plano!C603,C603,"#")</f>
        <v>#</v>
      </c>
      <c r="B603" s="1" t="s">
        <v>720</v>
      </c>
      <c r="C603" s="38" t="s">
        <v>473</v>
      </c>
      <c r="D603" s="5" t="s">
        <v>91</v>
      </c>
      <c r="E603" s="6" t="s">
        <v>320</v>
      </c>
      <c r="F603" s="6">
        <v>2691477</v>
      </c>
      <c r="G603" s="5" t="s">
        <v>299</v>
      </c>
      <c r="J603" s="4">
        <f t="shared" si="54"/>
        <v>0</v>
      </c>
      <c r="M603" s="4">
        <f t="shared" si="55"/>
        <v>0</v>
      </c>
      <c r="P603" s="4">
        <f t="shared" si="56"/>
        <v>0</v>
      </c>
    </row>
    <row r="604" spans="1:16" ht="21.6" hidden="1" customHeight="1" x14ac:dyDescent="0.3">
      <c r="A604" s="1" t="str">
        <f>IF(Dinamic!$E$4=Plano!C604,C604,"#")</f>
        <v>#</v>
      </c>
      <c r="B604" s="1" t="s">
        <v>720</v>
      </c>
      <c r="C604" s="38" t="s">
        <v>427</v>
      </c>
      <c r="D604" s="5" t="s">
        <v>61</v>
      </c>
      <c r="E604" s="6" t="s">
        <v>320</v>
      </c>
      <c r="F604" s="6">
        <v>2537850</v>
      </c>
      <c r="G604" s="5" t="s">
        <v>268</v>
      </c>
      <c r="J604" s="4">
        <f t="shared" si="54"/>
        <v>0</v>
      </c>
      <c r="M604" s="4">
        <f t="shared" si="55"/>
        <v>0</v>
      </c>
      <c r="P604" s="4">
        <f t="shared" si="56"/>
        <v>0</v>
      </c>
    </row>
    <row r="605" spans="1:16" ht="21.6" hidden="1" customHeight="1" x14ac:dyDescent="0.3">
      <c r="A605" s="1" t="str">
        <f>IF(Dinamic!$E$4=Plano!C605,C605,"#")</f>
        <v>#</v>
      </c>
      <c r="B605" s="1" t="s">
        <v>720</v>
      </c>
      <c r="C605" s="38" t="s">
        <v>386</v>
      </c>
      <c r="D605" s="5" t="s">
        <v>41</v>
      </c>
      <c r="E605" s="6" t="s">
        <v>320</v>
      </c>
      <c r="F605" s="6">
        <v>2379767</v>
      </c>
      <c r="G605" s="5" t="s">
        <v>249</v>
      </c>
      <c r="J605" s="4">
        <f t="shared" si="54"/>
        <v>0</v>
      </c>
      <c r="M605" s="4">
        <f t="shared" si="55"/>
        <v>0</v>
      </c>
      <c r="P605" s="4">
        <f t="shared" si="56"/>
        <v>0</v>
      </c>
    </row>
    <row r="606" spans="1:16" ht="21.6" hidden="1" customHeight="1" x14ac:dyDescent="0.3">
      <c r="A606" s="1" t="str">
        <f>IF(Dinamic!$E$4=Plano!C606,C606,"#")</f>
        <v>#</v>
      </c>
      <c r="B606" s="1" t="s">
        <v>720</v>
      </c>
      <c r="C606" s="38" t="s">
        <v>453</v>
      </c>
      <c r="D606" s="5" t="s">
        <v>184</v>
      </c>
      <c r="E606" s="6" t="s">
        <v>322</v>
      </c>
      <c r="F606" s="6">
        <v>2596784</v>
      </c>
      <c r="G606" s="5" t="s">
        <v>183</v>
      </c>
      <c r="J606" s="4">
        <f t="shared" si="54"/>
        <v>0</v>
      </c>
      <c r="M606" s="4">
        <f t="shared" si="55"/>
        <v>0</v>
      </c>
      <c r="P606" s="4">
        <f t="shared" si="56"/>
        <v>0</v>
      </c>
    </row>
    <row r="607" spans="1:16" ht="21.6" hidden="1" customHeight="1" x14ac:dyDescent="0.3">
      <c r="A607" s="1" t="str">
        <f>IF(Dinamic!$E$4=Plano!C607,C607,"#")</f>
        <v>#</v>
      </c>
      <c r="B607" s="1" t="s">
        <v>720</v>
      </c>
      <c r="C607" s="38" t="s">
        <v>409</v>
      </c>
      <c r="D607" s="5" t="s">
        <v>146</v>
      </c>
      <c r="E607" s="6" t="s">
        <v>322</v>
      </c>
      <c r="F607" s="6">
        <v>2491249</v>
      </c>
      <c r="G607" s="5" t="s">
        <v>145</v>
      </c>
      <c r="J607" s="4">
        <f t="shared" si="54"/>
        <v>0</v>
      </c>
      <c r="M607" s="4">
        <f t="shared" si="55"/>
        <v>0</v>
      </c>
      <c r="P607" s="4">
        <f t="shared" si="56"/>
        <v>0</v>
      </c>
    </row>
    <row r="608" spans="1:16" ht="21.6" hidden="1" customHeight="1" x14ac:dyDescent="0.3">
      <c r="A608" s="1" t="str">
        <f>IF(Dinamic!$E$4=Plano!C608,C608,"#")</f>
        <v>#</v>
      </c>
      <c r="B608" s="1" t="s">
        <v>720</v>
      </c>
      <c r="C608" s="38" t="s">
        <v>389</v>
      </c>
      <c r="D608" s="5" t="s">
        <v>44</v>
      </c>
      <c r="E608" s="6" t="s">
        <v>320</v>
      </c>
      <c r="F608" s="6">
        <v>2380331</v>
      </c>
      <c r="G608" s="5" t="s">
        <v>252</v>
      </c>
      <c r="J608" s="4">
        <f t="shared" si="54"/>
        <v>0</v>
      </c>
      <c r="M608" s="4">
        <f t="shared" si="55"/>
        <v>0</v>
      </c>
      <c r="P608" s="4">
        <f t="shared" si="56"/>
        <v>0</v>
      </c>
    </row>
    <row r="609" spans="1:16" ht="21.6" hidden="1" customHeight="1" x14ac:dyDescent="0.3">
      <c r="A609" s="1" t="str">
        <f>IF(Dinamic!$E$4=Plano!C609,C609,"#")</f>
        <v>#</v>
      </c>
      <c r="B609" s="1" t="s">
        <v>720</v>
      </c>
      <c r="C609" s="38" t="s">
        <v>442</v>
      </c>
      <c r="D609" s="5" t="s">
        <v>74</v>
      </c>
      <c r="E609" s="6" t="s">
        <v>320</v>
      </c>
      <c r="F609" s="6">
        <v>2553163</v>
      </c>
      <c r="G609" s="5" t="s">
        <v>281</v>
      </c>
      <c r="J609" s="4">
        <f t="shared" si="54"/>
        <v>0</v>
      </c>
      <c r="M609" s="4">
        <f t="shared" si="55"/>
        <v>0</v>
      </c>
      <c r="P609" s="4">
        <f t="shared" si="56"/>
        <v>0</v>
      </c>
    </row>
    <row r="610" spans="1:16" ht="21.6" hidden="1" customHeight="1" x14ac:dyDescent="0.3">
      <c r="A610" s="1" t="str">
        <f>IF(Dinamic!$E$4=Plano!C610,C610,"#")</f>
        <v>#</v>
      </c>
      <c r="B610" s="1" t="s">
        <v>720</v>
      </c>
      <c r="C610" s="38" t="s">
        <v>425</v>
      </c>
      <c r="D610" s="5" t="s">
        <v>169</v>
      </c>
      <c r="E610" s="6" t="s">
        <v>322</v>
      </c>
      <c r="F610" s="6">
        <v>2537788</v>
      </c>
      <c r="G610" s="5" t="s">
        <v>168</v>
      </c>
      <c r="J610" s="4">
        <f t="shared" si="54"/>
        <v>0</v>
      </c>
      <c r="M610" s="4">
        <f t="shared" si="55"/>
        <v>0</v>
      </c>
      <c r="P610" s="4">
        <f t="shared" si="56"/>
        <v>0</v>
      </c>
    </row>
    <row r="611" spans="1:16" ht="21.6" hidden="1" customHeight="1" x14ac:dyDescent="0.3">
      <c r="A611" s="1" t="str">
        <f>IF(Dinamic!$E$4=Plano!C611,C611,"#")</f>
        <v>#</v>
      </c>
      <c r="B611" s="1" t="s">
        <v>720</v>
      </c>
      <c r="C611" s="38" t="s">
        <v>505</v>
      </c>
      <c r="D611" s="5" t="s">
        <v>169</v>
      </c>
      <c r="E611" s="6" t="s">
        <v>322</v>
      </c>
      <c r="F611" s="6">
        <v>7286082</v>
      </c>
      <c r="G611" s="5" t="s">
        <v>209</v>
      </c>
      <c r="J611" s="4">
        <f t="shared" ref="J611:J642" si="57">IF($A611=$C611,J423,0)</f>
        <v>0</v>
      </c>
      <c r="M611" s="4">
        <f t="shared" ref="M611:M642" si="58">IF($A611=$C611,M423,0)</f>
        <v>0</v>
      </c>
      <c r="P611" s="4">
        <f t="shared" ref="P611:P642" si="59">IF($A611=$C611,P423,0)</f>
        <v>0</v>
      </c>
    </row>
    <row r="612" spans="1:16" ht="21.6" hidden="1" customHeight="1" x14ac:dyDescent="0.3">
      <c r="A612" s="1" t="str">
        <f>IF(Dinamic!$E$4=Plano!C612,C612,"#")</f>
        <v>#</v>
      </c>
      <c r="B612" s="1" t="s">
        <v>720</v>
      </c>
      <c r="C612" s="38" t="s">
        <v>355</v>
      </c>
      <c r="D612" s="5" t="s">
        <v>123</v>
      </c>
      <c r="E612" s="6" t="s">
        <v>322</v>
      </c>
      <c r="F612" s="6">
        <v>2303892</v>
      </c>
      <c r="G612" s="5" t="s">
        <v>122</v>
      </c>
      <c r="J612" s="4">
        <f t="shared" si="57"/>
        <v>0</v>
      </c>
      <c r="M612" s="4">
        <f t="shared" si="58"/>
        <v>0</v>
      </c>
      <c r="P612" s="4">
        <f t="shared" si="59"/>
        <v>0</v>
      </c>
    </row>
    <row r="613" spans="1:16" ht="21.6" hidden="1" customHeight="1" x14ac:dyDescent="0.3">
      <c r="A613" s="1" t="str">
        <f>IF(Dinamic!$E$4=Plano!C613,C613,"#")</f>
        <v>#</v>
      </c>
      <c r="B613" s="1" t="s">
        <v>720</v>
      </c>
      <c r="C613" s="38" t="s">
        <v>428</v>
      </c>
      <c r="D613" s="5" t="s">
        <v>62</v>
      </c>
      <c r="E613" s="6" t="s">
        <v>320</v>
      </c>
      <c r="F613" s="6">
        <v>2537958</v>
      </c>
      <c r="G613" s="5" t="s">
        <v>269</v>
      </c>
      <c r="J613" s="4">
        <f t="shared" si="57"/>
        <v>0</v>
      </c>
      <c r="M613" s="4">
        <f t="shared" si="58"/>
        <v>0</v>
      </c>
      <c r="P613" s="4">
        <f t="shared" si="59"/>
        <v>0</v>
      </c>
    </row>
    <row r="614" spans="1:16" ht="21.6" hidden="1" customHeight="1" x14ac:dyDescent="0.3">
      <c r="A614" s="1" t="str">
        <f>IF(Dinamic!$E$4=Plano!C614,C614,"#")</f>
        <v>#</v>
      </c>
      <c r="B614" s="1" t="s">
        <v>720</v>
      </c>
      <c r="C614" s="38" t="s">
        <v>341</v>
      </c>
      <c r="D614" s="5" t="s">
        <v>119</v>
      </c>
      <c r="E614" s="6" t="s">
        <v>322</v>
      </c>
      <c r="F614" s="6">
        <v>2300478</v>
      </c>
      <c r="G614" s="5" t="s">
        <v>118</v>
      </c>
      <c r="J614" s="4">
        <f t="shared" si="57"/>
        <v>0</v>
      </c>
      <c r="M614" s="4">
        <f t="shared" si="58"/>
        <v>0</v>
      </c>
      <c r="P614" s="4">
        <f t="shared" si="59"/>
        <v>0</v>
      </c>
    </row>
    <row r="615" spans="1:16" ht="21.6" hidden="1" customHeight="1" x14ac:dyDescent="0.3">
      <c r="A615" s="1" t="str">
        <f>IF(Dinamic!$E$4=Plano!C615,C615,"#")</f>
        <v>#</v>
      </c>
      <c r="B615" s="1" t="s">
        <v>720</v>
      </c>
      <c r="C615" s="38" t="s">
        <v>452</v>
      </c>
      <c r="D615" s="5" t="s">
        <v>77</v>
      </c>
      <c r="E615" s="6" t="s">
        <v>321</v>
      </c>
      <c r="F615" s="6">
        <v>2594277</v>
      </c>
      <c r="G615" s="5" t="s">
        <v>285</v>
      </c>
      <c r="J615" s="4">
        <f t="shared" si="57"/>
        <v>0</v>
      </c>
      <c r="M615" s="4">
        <f t="shared" si="58"/>
        <v>0</v>
      </c>
      <c r="P615" s="4">
        <f t="shared" si="59"/>
        <v>0</v>
      </c>
    </row>
    <row r="616" spans="1:16" ht="21.6" hidden="1" customHeight="1" x14ac:dyDescent="0.3">
      <c r="A616" s="1" t="str">
        <f>IF(Dinamic!$E$4=Plano!C616,C616,"#")</f>
        <v>#</v>
      </c>
      <c r="B616" s="1" t="s">
        <v>720</v>
      </c>
      <c r="C616" s="38" t="s">
        <v>489</v>
      </c>
      <c r="D616" s="5" t="s">
        <v>77</v>
      </c>
      <c r="E616" s="6" t="s">
        <v>322</v>
      </c>
      <c r="F616" s="6">
        <v>2758164</v>
      </c>
      <c r="G616" s="5" t="s">
        <v>126</v>
      </c>
      <c r="J616" s="4">
        <f t="shared" si="57"/>
        <v>0</v>
      </c>
      <c r="M616" s="4">
        <f t="shared" si="58"/>
        <v>0</v>
      </c>
      <c r="P616" s="4">
        <f t="shared" si="59"/>
        <v>0</v>
      </c>
    </row>
    <row r="617" spans="1:16" ht="21.6" hidden="1" customHeight="1" x14ac:dyDescent="0.3">
      <c r="A617" s="1" t="str">
        <f>IF(Dinamic!$E$4=Plano!C617,C617,"#")</f>
        <v>#</v>
      </c>
      <c r="B617" s="1" t="s">
        <v>720</v>
      </c>
      <c r="C617" s="38" t="s">
        <v>456</v>
      </c>
      <c r="D617" s="5" t="s">
        <v>80</v>
      </c>
      <c r="E617" s="6" t="s">
        <v>320</v>
      </c>
      <c r="F617" s="6">
        <v>2626667</v>
      </c>
      <c r="G617" s="5" t="s">
        <v>288</v>
      </c>
      <c r="J617" s="4">
        <f t="shared" si="57"/>
        <v>0</v>
      </c>
      <c r="M617" s="4">
        <f t="shared" si="58"/>
        <v>0</v>
      </c>
      <c r="P617" s="4">
        <f t="shared" si="59"/>
        <v>0</v>
      </c>
    </row>
    <row r="618" spans="1:16" ht="21.6" hidden="1" customHeight="1" x14ac:dyDescent="0.3">
      <c r="A618" s="1" t="str">
        <f>IF(Dinamic!$E$4=Plano!C618,C618,"#")</f>
        <v>#</v>
      </c>
      <c r="B618" s="1" t="s">
        <v>720</v>
      </c>
      <c r="C618" s="38" t="s">
        <v>347</v>
      </c>
      <c r="D618" s="5" t="s">
        <v>10</v>
      </c>
      <c r="E618" s="6" t="s">
        <v>320</v>
      </c>
      <c r="F618" s="6">
        <v>2302101</v>
      </c>
      <c r="G618" s="5" t="s">
        <v>217</v>
      </c>
      <c r="J618" s="4">
        <f t="shared" si="57"/>
        <v>0</v>
      </c>
      <c r="M618" s="4">
        <f t="shared" si="58"/>
        <v>0</v>
      </c>
      <c r="P618" s="4">
        <f t="shared" si="59"/>
        <v>0</v>
      </c>
    </row>
    <row r="619" spans="1:16" ht="21.6" hidden="1" customHeight="1" x14ac:dyDescent="0.3">
      <c r="A619" s="1" t="str">
        <f>IF(Dinamic!$E$4=Plano!C619,C619,"#")</f>
        <v>#</v>
      </c>
      <c r="B619" s="1" t="s">
        <v>720</v>
      </c>
      <c r="C619" s="38" t="s">
        <v>381</v>
      </c>
      <c r="D619" s="5" t="s">
        <v>38</v>
      </c>
      <c r="E619" s="6" t="s">
        <v>320</v>
      </c>
      <c r="F619" s="6">
        <v>2378876</v>
      </c>
      <c r="G619" s="5" t="s">
        <v>245</v>
      </c>
      <c r="J619" s="4">
        <f t="shared" si="57"/>
        <v>0</v>
      </c>
      <c r="M619" s="4">
        <f t="shared" si="58"/>
        <v>0</v>
      </c>
      <c r="P619" s="4">
        <f t="shared" si="59"/>
        <v>0</v>
      </c>
    </row>
    <row r="620" spans="1:16" ht="21.6" hidden="1" customHeight="1" x14ac:dyDescent="0.3">
      <c r="A620" s="1" t="str">
        <f>IF(Dinamic!$E$4=Plano!C620,C620,"#")</f>
        <v>#</v>
      </c>
      <c r="B620" s="1" t="s">
        <v>720</v>
      </c>
      <c r="C620" s="38" t="s">
        <v>458</v>
      </c>
      <c r="D620" s="5" t="s">
        <v>186</v>
      </c>
      <c r="E620" s="6" t="s">
        <v>322</v>
      </c>
      <c r="F620" s="6">
        <v>2658372</v>
      </c>
      <c r="G620" s="5" t="s">
        <v>185</v>
      </c>
      <c r="J620" s="4">
        <f t="shared" si="57"/>
        <v>0</v>
      </c>
      <c r="M620" s="4">
        <f t="shared" si="58"/>
        <v>0</v>
      </c>
      <c r="P620" s="4">
        <f t="shared" si="59"/>
        <v>0</v>
      </c>
    </row>
    <row r="621" spans="1:16" ht="21.6" hidden="1" customHeight="1" x14ac:dyDescent="0.3">
      <c r="A621" s="1" t="str">
        <f>IF(Dinamic!$E$4=Plano!C621,C621,"#")</f>
        <v>#</v>
      </c>
      <c r="B621" s="1" t="s">
        <v>720</v>
      </c>
      <c r="C621" s="38" t="s">
        <v>457</v>
      </c>
      <c r="D621" s="5" t="s">
        <v>81</v>
      </c>
      <c r="E621" s="6" t="s">
        <v>320</v>
      </c>
      <c r="F621" s="6">
        <v>2652099</v>
      </c>
      <c r="G621" s="5" t="s">
        <v>289</v>
      </c>
      <c r="J621" s="4">
        <f t="shared" si="57"/>
        <v>0</v>
      </c>
      <c r="M621" s="4">
        <f t="shared" si="58"/>
        <v>0</v>
      </c>
      <c r="P621" s="4">
        <f t="shared" si="59"/>
        <v>0</v>
      </c>
    </row>
    <row r="622" spans="1:16" ht="21.6" hidden="1" customHeight="1" x14ac:dyDescent="0.3">
      <c r="A622" s="1" t="str">
        <f>IF(Dinamic!$E$4=Plano!C622,C622,"#")</f>
        <v>#</v>
      </c>
      <c r="B622" s="1" t="s">
        <v>720</v>
      </c>
      <c r="C622" s="38" t="s">
        <v>494</v>
      </c>
      <c r="D622" s="5" t="s">
        <v>0</v>
      </c>
      <c r="E622" s="6" t="s">
        <v>320</v>
      </c>
      <c r="F622" s="6">
        <v>3157245</v>
      </c>
      <c r="G622" s="5" t="s">
        <v>312</v>
      </c>
      <c r="J622" s="4">
        <f t="shared" si="57"/>
        <v>0</v>
      </c>
      <c r="M622" s="4">
        <f t="shared" si="58"/>
        <v>0</v>
      </c>
      <c r="P622" s="4">
        <f t="shared" si="59"/>
        <v>0</v>
      </c>
    </row>
    <row r="623" spans="1:16" ht="21.6" hidden="1" customHeight="1" x14ac:dyDescent="0.3">
      <c r="A623" s="1" t="str">
        <f>IF(Dinamic!$E$4=Plano!C623,C623,"#")</f>
        <v>#</v>
      </c>
      <c r="B623" s="1" t="s">
        <v>720</v>
      </c>
      <c r="C623" s="38" t="s">
        <v>333</v>
      </c>
      <c r="D623" s="5" t="s">
        <v>0</v>
      </c>
      <c r="E623" s="6" t="s">
        <v>321</v>
      </c>
      <c r="F623" s="6">
        <v>19283</v>
      </c>
      <c r="G623" s="5" t="s">
        <v>108</v>
      </c>
      <c r="J623" s="4">
        <f t="shared" si="57"/>
        <v>0</v>
      </c>
      <c r="M623" s="4">
        <f t="shared" si="58"/>
        <v>0</v>
      </c>
      <c r="P623" s="4">
        <f t="shared" si="59"/>
        <v>0</v>
      </c>
    </row>
    <row r="624" spans="1:16" ht="21.6" hidden="1" customHeight="1" x14ac:dyDescent="0.3">
      <c r="A624" s="1" t="str">
        <f>IF(Dinamic!$E$4=Plano!C624,C624,"#")</f>
        <v>#</v>
      </c>
      <c r="B624" s="1" t="s">
        <v>720</v>
      </c>
      <c r="C624" s="38" t="s">
        <v>334</v>
      </c>
      <c r="D624" s="5" t="s">
        <v>0</v>
      </c>
      <c r="E624" s="6" t="s">
        <v>321</v>
      </c>
      <c r="F624" s="6">
        <v>19305</v>
      </c>
      <c r="G624" s="5" t="s">
        <v>109</v>
      </c>
      <c r="J624" s="4">
        <f t="shared" si="57"/>
        <v>0</v>
      </c>
      <c r="M624" s="4">
        <f t="shared" si="58"/>
        <v>0</v>
      </c>
      <c r="P624" s="4">
        <f t="shared" si="59"/>
        <v>0</v>
      </c>
    </row>
    <row r="625" spans="1:16" ht="21.6" hidden="1" customHeight="1" x14ac:dyDescent="0.3">
      <c r="A625" s="1" t="str">
        <f>IF(Dinamic!$E$4=Plano!C625,C625,"#")</f>
        <v>#</v>
      </c>
      <c r="B625" s="1" t="s">
        <v>720</v>
      </c>
      <c r="C625" s="38" t="s">
        <v>336</v>
      </c>
      <c r="D625" s="5" t="s">
        <v>0</v>
      </c>
      <c r="E625" s="6" t="s">
        <v>321</v>
      </c>
      <c r="F625" s="6">
        <v>19445</v>
      </c>
      <c r="G625" s="5" t="s">
        <v>110</v>
      </c>
      <c r="J625" s="4">
        <f t="shared" si="57"/>
        <v>0</v>
      </c>
      <c r="M625" s="4">
        <f t="shared" si="58"/>
        <v>0</v>
      </c>
      <c r="P625" s="4">
        <f t="shared" si="59"/>
        <v>0</v>
      </c>
    </row>
    <row r="626" spans="1:16" ht="21.6" hidden="1" customHeight="1" x14ac:dyDescent="0.3">
      <c r="A626" s="1" t="str">
        <f>IF(Dinamic!$E$4=Plano!C626,C626,"#")</f>
        <v>#</v>
      </c>
      <c r="B626" s="1" t="s">
        <v>720</v>
      </c>
      <c r="C626" s="38" t="s">
        <v>461</v>
      </c>
      <c r="D626" s="5" t="s">
        <v>0</v>
      </c>
      <c r="E626" s="6" t="s">
        <v>321</v>
      </c>
      <c r="F626" s="6">
        <v>2664879</v>
      </c>
      <c r="G626" s="5" t="s">
        <v>291</v>
      </c>
      <c r="J626" s="4">
        <f t="shared" si="57"/>
        <v>0</v>
      </c>
      <c r="M626" s="4">
        <f t="shared" si="58"/>
        <v>0</v>
      </c>
      <c r="P626" s="4">
        <f t="shared" si="59"/>
        <v>0</v>
      </c>
    </row>
    <row r="627" spans="1:16" ht="21.6" hidden="1" customHeight="1" x14ac:dyDescent="0.3">
      <c r="A627" s="1" t="str">
        <f>IF(Dinamic!$E$4=Plano!C627,C627,"#")</f>
        <v>#</v>
      </c>
      <c r="B627" s="1" t="s">
        <v>720</v>
      </c>
      <c r="C627" s="38" t="s">
        <v>483</v>
      </c>
      <c r="D627" s="5" t="s">
        <v>0</v>
      </c>
      <c r="E627" s="6" t="s">
        <v>321</v>
      </c>
      <c r="F627" s="6">
        <v>2691841</v>
      </c>
      <c r="G627" s="5" t="s">
        <v>306</v>
      </c>
      <c r="J627" s="4">
        <f t="shared" si="57"/>
        <v>0</v>
      </c>
      <c r="M627" s="4">
        <f t="shared" si="58"/>
        <v>0</v>
      </c>
      <c r="P627" s="4">
        <f t="shared" si="59"/>
        <v>0</v>
      </c>
    </row>
    <row r="628" spans="1:16" ht="21.6" hidden="1" customHeight="1" x14ac:dyDescent="0.3">
      <c r="A628" s="1" t="str">
        <f>IF(Dinamic!$E$4=Plano!C628,C628,"#")</f>
        <v>#</v>
      </c>
      <c r="B628" s="1" t="s">
        <v>720</v>
      </c>
      <c r="C628" s="38" t="s">
        <v>484</v>
      </c>
      <c r="D628" s="5" t="s">
        <v>0</v>
      </c>
      <c r="E628" s="6" t="s">
        <v>321</v>
      </c>
      <c r="F628" s="6">
        <v>2691868</v>
      </c>
      <c r="G628" s="5" t="s">
        <v>307</v>
      </c>
      <c r="J628" s="4">
        <f t="shared" si="57"/>
        <v>0</v>
      </c>
      <c r="M628" s="4">
        <f t="shared" si="58"/>
        <v>0</v>
      </c>
      <c r="P628" s="4">
        <f t="shared" si="59"/>
        <v>0</v>
      </c>
    </row>
    <row r="629" spans="1:16" ht="21.6" hidden="1" customHeight="1" x14ac:dyDescent="0.3">
      <c r="A629" s="1" t="str">
        <f>IF(Dinamic!$E$4=Plano!C629,C629,"#")</f>
        <v>#</v>
      </c>
      <c r="B629" s="1" t="s">
        <v>720</v>
      </c>
      <c r="C629" s="38" t="s">
        <v>335</v>
      </c>
      <c r="D629" s="5" t="s">
        <v>0</v>
      </c>
      <c r="E629" s="6" t="s">
        <v>322</v>
      </c>
      <c r="F629" s="6">
        <v>19402</v>
      </c>
      <c r="G629" s="5" t="s">
        <v>117</v>
      </c>
      <c r="J629" s="4">
        <f t="shared" si="57"/>
        <v>0</v>
      </c>
      <c r="M629" s="4">
        <f t="shared" si="58"/>
        <v>0</v>
      </c>
      <c r="P629" s="4">
        <f t="shared" si="59"/>
        <v>0</v>
      </c>
    </row>
    <row r="630" spans="1:16" ht="21.6" hidden="1" customHeight="1" x14ac:dyDescent="0.3">
      <c r="A630" s="1" t="str">
        <f>IF(Dinamic!$E$4=Plano!C630,C630,"#")</f>
        <v>#</v>
      </c>
      <c r="B630" s="1" t="s">
        <v>720</v>
      </c>
      <c r="C630" s="38" t="s">
        <v>495</v>
      </c>
      <c r="D630" s="5" t="s">
        <v>0</v>
      </c>
      <c r="E630" s="6" t="s">
        <v>322</v>
      </c>
      <c r="F630" s="6">
        <v>3321452</v>
      </c>
      <c r="G630" s="5" t="s">
        <v>202</v>
      </c>
      <c r="J630" s="4">
        <f t="shared" si="57"/>
        <v>0</v>
      </c>
      <c r="M630" s="4">
        <f t="shared" si="58"/>
        <v>0</v>
      </c>
      <c r="P630" s="4">
        <f t="shared" si="59"/>
        <v>0</v>
      </c>
    </row>
    <row r="631" spans="1:16" ht="21.6" hidden="1" customHeight="1" x14ac:dyDescent="0.3">
      <c r="A631" s="1" t="str">
        <f>IF(Dinamic!$E$4=Plano!C631,C631,"#")</f>
        <v>#</v>
      </c>
      <c r="B631" s="1" t="s">
        <v>720</v>
      </c>
      <c r="C631" s="38" t="s">
        <v>496</v>
      </c>
      <c r="D631" s="5" t="s">
        <v>0</v>
      </c>
      <c r="E631" s="6" t="s">
        <v>322</v>
      </c>
      <c r="F631" s="6">
        <v>3426572</v>
      </c>
      <c r="G631" s="5" t="s">
        <v>203</v>
      </c>
      <c r="J631" s="4">
        <f t="shared" si="57"/>
        <v>0</v>
      </c>
      <c r="M631" s="4">
        <f t="shared" si="58"/>
        <v>0</v>
      </c>
      <c r="P631" s="4">
        <f t="shared" si="59"/>
        <v>0</v>
      </c>
    </row>
    <row r="632" spans="1:16" ht="21.6" hidden="1" customHeight="1" x14ac:dyDescent="0.3">
      <c r="A632" s="1" t="str">
        <f>IF(Dinamic!$E$4=Plano!C632,C632,"#")</f>
        <v>#</v>
      </c>
      <c r="B632" s="1" t="s">
        <v>720</v>
      </c>
      <c r="C632" s="38" t="s">
        <v>504</v>
      </c>
      <c r="D632" s="5" t="s">
        <v>106</v>
      </c>
      <c r="E632" s="6" t="s">
        <v>320</v>
      </c>
      <c r="F632" s="6">
        <v>7274351</v>
      </c>
      <c r="G632" s="5" t="s">
        <v>316</v>
      </c>
      <c r="J632" s="4">
        <f t="shared" si="57"/>
        <v>0</v>
      </c>
      <c r="M632" s="4">
        <f t="shared" si="58"/>
        <v>0</v>
      </c>
      <c r="P632" s="4">
        <f t="shared" si="59"/>
        <v>0</v>
      </c>
    </row>
    <row r="633" spans="1:16" ht="21.6" hidden="1" customHeight="1" x14ac:dyDescent="0.3">
      <c r="A633" s="1" t="str">
        <f>IF(Dinamic!$E$4=Plano!C633,C633,"#")</f>
        <v>#</v>
      </c>
      <c r="B633" s="1" t="s">
        <v>720</v>
      </c>
      <c r="C633" s="38" t="s">
        <v>474</v>
      </c>
      <c r="D633" s="5" t="s">
        <v>195</v>
      </c>
      <c r="E633" s="6" t="s">
        <v>322</v>
      </c>
      <c r="F633" s="6">
        <v>2691485</v>
      </c>
      <c r="G633" s="5" t="s">
        <v>194</v>
      </c>
      <c r="J633" s="4">
        <f t="shared" si="57"/>
        <v>0</v>
      </c>
      <c r="M633" s="4">
        <f t="shared" si="58"/>
        <v>0</v>
      </c>
      <c r="P633" s="4">
        <f t="shared" si="59"/>
        <v>0</v>
      </c>
    </row>
    <row r="634" spans="1:16" ht="21.6" hidden="1" customHeight="1" x14ac:dyDescent="0.3">
      <c r="A634" s="1" t="str">
        <f>IF(Dinamic!$E$4=Plano!C634,C634,"#")</f>
        <v>#</v>
      </c>
      <c r="B634" s="1" t="s">
        <v>720</v>
      </c>
      <c r="C634" s="38" t="s">
        <v>374</v>
      </c>
      <c r="D634" s="5" t="s">
        <v>31</v>
      </c>
      <c r="E634" s="6" t="s">
        <v>320</v>
      </c>
      <c r="F634" s="6">
        <v>2378116</v>
      </c>
      <c r="G634" s="5" t="s">
        <v>238</v>
      </c>
      <c r="J634" s="4">
        <f t="shared" si="57"/>
        <v>0</v>
      </c>
      <c r="M634" s="4">
        <f t="shared" si="58"/>
        <v>0</v>
      </c>
      <c r="P634" s="4">
        <f t="shared" si="59"/>
        <v>0</v>
      </c>
    </row>
    <row r="635" spans="1:16" ht="21.6" hidden="1" customHeight="1" x14ac:dyDescent="0.3">
      <c r="A635" s="1" t="str">
        <f>IF(Dinamic!$E$4=Plano!C635,C635,"#")</f>
        <v>#</v>
      </c>
      <c r="B635" s="1" t="s">
        <v>720</v>
      </c>
      <c r="C635" s="38" t="s">
        <v>412</v>
      </c>
      <c r="D635" s="5" t="s">
        <v>150</v>
      </c>
      <c r="E635" s="6" t="s">
        <v>322</v>
      </c>
      <c r="F635" s="6">
        <v>2492342</v>
      </c>
      <c r="G635" s="5" t="s">
        <v>149</v>
      </c>
      <c r="J635" s="4">
        <f t="shared" si="57"/>
        <v>0</v>
      </c>
      <c r="M635" s="4">
        <f t="shared" si="58"/>
        <v>0</v>
      </c>
      <c r="P635" s="4">
        <f t="shared" si="59"/>
        <v>0</v>
      </c>
    </row>
    <row r="636" spans="1:16" ht="21.6" hidden="1" customHeight="1" x14ac:dyDescent="0.3">
      <c r="A636" s="1" t="str">
        <f>IF(Dinamic!$E$4=Plano!C636,C636,"#")</f>
        <v>#</v>
      </c>
      <c r="B636" s="1" t="s">
        <v>720</v>
      </c>
      <c r="C636" s="38" t="s">
        <v>377</v>
      </c>
      <c r="D636" s="5" t="s">
        <v>34</v>
      </c>
      <c r="E636" s="6" t="s">
        <v>320</v>
      </c>
      <c r="F636" s="6">
        <v>2378175</v>
      </c>
      <c r="G636" s="5" t="s">
        <v>241</v>
      </c>
      <c r="J636" s="4">
        <f t="shared" si="57"/>
        <v>0</v>
      </c>
      <c r="M636" s="4">
        <f t="shared" si="58"/>
        <v>0</v>
      </c>
      <c r="P636" s="4">
        <f t="shared" si="59"/>
        <v>0</v>
      </c>
    </row>
    <row r="637" spans="1:16" ht="21.6" hidden="1" customHeight="1" x14ac:dyDescent="0.3">
      <c r="A637" s="1" t="str">
        <f>IF(Dinamic!$E$4=Plano!C637,C637,"#")</f>
        <v>#</v>
      </c>
      <c r="B637" s="1" t="s">
        <v>720</v>
      </c>
      <c r="C637" s="38" t="s">
        <v>387</v>
      </c>
      <c r="D637" s="5" t="s">
        <v>42</v>
      </c>
      <c r="E637" s="6" t="s">
        <v>320</v>
      </c>
      <c r="F637" s="6">
        <v>2379953</v>
      </c>
      <c r="G637" s="5" t="s">
        <v>250</v>
      </c>
      <c r="J637" s="4">
        <f t="shared" si="57"/>
        <v>0</v>
      </c>
      <c r="M637" s="4">
        <f t="shared" si="58"/>
        <v>0</v>
      </c>
      <c r="P637" s="4">
        <f t="shared" si="59"/>
        <v>0</v>
      </c>
    </row>
    <row r="638" spans="1:16" ht="21.6" hidden="1" customHeight="1" x14ac:dyDescent="0.3">
      <c r="A638" s="1" t="str">
        <f>IF(Dinamic!$E$4=Plano!C638,C638,"#")</f>
        <v>#</v>
      </c>
      <c r="B638" s="1" t="s">
        <v>720</v>
      </c>
      <c r="C638" s="38" t="s">
        <v>486</v>
      </c>
      <c r="D638" s="5" t="s">
        <v>100</v>
      </c>
      <c r="E638" s="6" t="s">
        <v>321</v>
      </c>
      <c r="F638" s="6">
        <v>2691884</v>
      </c>
      <c r="G638" s="5" t="s">
        <v>309</v>
      </c>
      <c r="J638" s="4">
        <f t="shared" si="57"/>
        <v>0</v>
      </c>
      <c r="M638" s="4">
        <f t="shared" si="58"/>
        <v>0</v>
      </c>
      <c r="P638" s="4">
        <f t="shared" si="59"/>
        <v>0</v>
      </c>
    </row>
    <row r="639" spans="1:16" ht="21.6" hidden="1" customHeight="1" x14ac:dyDescent="0.3">
      <c r="A639" s="1" t="str">
        <f>IF(Dinamic!$E$4=Plano!C639,C639,"#")</f>
        <v>#</v>
      </c>
      <c r="B639" s="1" t="s">
        <v>720</v>
      </c>
      <c r="C639" s="38" t="s">
        <v>404</v>
      </c>
      <c r="D639" s="5" t="s">
        <v>56</v>
      </c>
      <c r="E639" s="6" t="s">
        <v>320</v>
      </c>
      <c r="F639" s="6">
        <v>2420015</v>
      </c>
      <c r="G639" s="5" t="s">
        <v>263</v>
      </c>
      <c r="J639" s="4">
        <f t="shared" si="57"/>
        <v>0</v>
      </c>
      <c r="M639" s="4">
        <f t="shared" si="58"/>
        <v>0</v>
      </c>
      <c r="P639" s="4">
        <f t="shared" si="59"/>
        <v>0</v>
      </c>
    </row>
    <row r="640" spans="1:16" ht="21.6" hidden="1" customHeight="1" x14ac:dyDescent="0.3">
      <c r="A640" s="1" t="str">
        <f>IF(Dinamic!$E$4=Plano!C640,C640,"#")</f>
        <v>#</v>
      </c>
      <c r="B640" s="1" t="s">
        <v>720</v>
      </c>
      <c r="C640" s="38" t="s">
        <v>390</v>
      </c>
      <c r="D640" s="5" t="s">
        <v>45</v>
      </c>
      <c r="E640" s="6" t="s">
        <v>320</v>
      </c>
      <c r="F640" s="6">
        <v>2385880</v>
      </c>
      <c r="G640" s="5" t="s">
        <v>253</v>
      </c>
      <c r="J640" s="4">
        <f t="shared" si="57"/>
        <v>0</v>
      </c>
      <c r="M640" s="4">
        <f t="shared" si="58"/>
        <v>0</v>
      </c>
      <c r="P640" s="4">
        <f t="shared" si="59"/>
        <v>0</v>
      </c>
    </row>
    <row r="641" spans="1:16" ht="21.6" hidden="1" customHeight="1" x14ac:dyDescent="0.3">
      <c r="A641" s="1" t="str">
        <f>IF(Dinamic!$E$4=Plano!C641,C641,"#")</f>
        <v>#</v>
      </c>
      <c r="B641" s="1" t="s">
        <v>720</v>
      </c>
      <c r="C641" s="38" t="s">
        <v>451</v>
      </c>
      <c r="D641" s="5" t="s">
        <v>182</v>
      </c>
      <c r="E641" s="6" t="s">
        <v>322</v>
      </c>
      <c r="F641" s="6">
        <v>2588897</v>
      </c>
      <c r="G641" s="5" t="s">
        <v>181</v>
      </c>
      <c r="J641" s="4">
        <f t="shared" si="57"/>
        <v>0</v>
      </c>
      <c r="M641" s="4">
        <f t="shared" si="58"/>
        <v>0</v>
      </c>
      <c r="P641" s="4">
        <f t="shared" si="59"/>
        <v>0</v>
      </c>
    </row>
    <row r="642" spans="1:16" ht="21.6" hidden="1" customHeight="1" x14ac:dyDescent="0.3">
      <c r="A642" s="1" t="str">
        <f>IF(Dinamic!$E$4=Plano!C642,C642,"#")</f>
        <v>#</v>
      </c>
      <c r="B642" s="1" t="s">
        <v>720</v>
      </c>
      <c r="C642" s="38" t="s">
        <v>419</v>
      </c>
      <c r="D642" s="5" t="s">
        <v>160</v>
      </c>
      <c r="E642" s="6" t="s">
        <v>322</v>
      </c>
      <c r="F642" s="6">
        <v>2521873</v>
      </c>
      <c r="G642" s="5" t="s">
        <v>159</v>
      </c>
      <c r="J642" s="4">
        <f t="shared" si="57"/>
        <v>0</v>
      </c>
      <c r="M642" s="4">
        <f t="shared" si="58"/>
        <v>0</v>
      </c>
      <c r="P642" s="4">
        <f t="shared" si="59"/>
        <v>0</v>
      </c>
    </row>
    <row r="643" spans="1:16" ht="21.6" hidden="1" customHeight="1" x14ac:dyDescent="0.3">
      <c r="A643" s="1" t="str">
        <f>IF(Dinamic!$E$4=Plano!C643,C643,"#")</f>
        <v>#</v>
      </c>
      <c r="B643" s="1" t="s">
        <v>720</v>
      </c>
      <c r="C643" s="38" t="s">
        <v>476</v>
      </c>
      <c r="D643" s="5" t="s">
        <v>93</v>
      </c>
      <c r="E643" s="6" t="s">
        <v>320</v>
      </c>
      <c r="F643" s="6">
        <v>2691507</v>
      </c>
      <c r="G643" s="5" t="s">
        <v>301</v>
      </c>
      <c r="J643" s="4">
        <f t="shared" ref="J643:J674" si="60">IF($A643=$C643,J455,0)</f>
        <v>0</v>
      </c>
      <c r="M643" s="4">
        <f t="shared" ref="M643:M674" si="61">IF($A643=$C643,M455,0)</f>
        <v>0</v>
      </c>
      <c r="P643" s="4">
        <f t="shared" ref="P643:P674" si="62">IF($A643=$C643,P455,0)</f>
        <v>0</v>
      </c>
    </row>
    <row r="644" spans="1:16" ht="21.6" hidden="1" customHeight="1" x14ac:dyDescent="0.3">
      <c r="A644" s="1" t="str">
        <f>IF(Dinamic!$E$4=Plano!C644,C644,"#")</f>
        <v>#</v>
      </c>
      <c r="B644" s="1" t="s">
        <v>720</v>
      </c>
      <c r="C644" s="38" t="s">
        <v>378</v>
      </c>
      <c r="D644" s="5" t="s">
        <v>35</v>
      </c>
      <c r="E644" s="6" t="s">
        <v>320</v>
      </c>
      <c r="F644" s="6">
        <v>2378183</v>
      </c>
      <c r="G644" s="5" t="s">
        <v>242</v>
      </c>
      <c r="J644" s="4">
        <f t="shared" si="60"/>
        <v>0</v>
      </c>
      <c r="M644" s="4">
        <f t="shared" si="61"/>
        <v>0</v>
      </c>
      <c r="P644" s="4">
        <f t="shared" si="62"/>
        <v>0</v>
      </c>
    </row>
    <row r="645" spans="1:16" ht="21.6" hidden="1" customHeight="1" x14ac:dyDescent="0.3">
      <c r="A645" s="1" t="str">
        <f>IF(Dinamic!$E$4=Plano!C645,C645,"#")</f>
        <v>#</v>
      </c>
      <c r="B645" s="1" t="s">
        <v>720</v>
      </c>
      <c r="C645" s="38" t="s">
        <v>499</v>
      </c>
      <c r="D645" s="5" t="s">
        <v>103</v>
      </c>
      <c r="E645" s="6" t="s">
        <v>320</v>
      </c>
      <c r="F645" s="6">
        <v>6249604</v>
      </c>
      <c r="G645" s="5" t="s">
        <v>253</v>
      </c>
      <c r="J645" s="4">
        <f t="shared" si="60"/>
        <v>0</v>
      </c>
      <c r="M645" s="4">
        <f t="shared" si="61"/>
        <v>0</v>
      </c>
      <c r="P645" s="4">
        <f t="shared" si="62"/>
        <v>0</v>
      </c>
    </row>
    <row r="646" spans="1:16" ht="21.6" hidden="1" customHeight="1" x14ac:dyDescent="0.3">
      <c r="A646" s="1" t="str">
        <f>IF(Dinamic!$E$4=Plano!C646,C646,"#")</f>
        <v>#</v>
      </c>
      <c r="B646" s="1" t="s">
        <v>720</v>
      </c>
      <c r="C646" s="38" t="s">
        <v>445</v>
      </c>
      <c r="D646" s="5" t="s">
        <v>75</v>
      </c>
      <c r="E646" s="6" t="s">
        <v>320</v>
      </c>
      <c r="F646" s="6">
        <v>2557975</v>
      </c>
      <c r="G646" s="5" t="s">
        <v>283</v>
      </c>
      <c r="J646" s="4">
        <f t="shared" si="60"/>
        <v>0</v>
      </c>
      <c r="M646" s="4">
        <f t="shared" si="61"/>
        <v>0</v>
      </c>
      <c r="P646" s="4">
        <f t="shared" si="62"/>
        <v>0</v>
      </c>
    </row>
    <row r="647" spans="1:16" ht="21.6" hidden="1" customHeight="1" x14ac:dyDescent="0.3">
      <c r="A647" s="1" t="str">
        <f>IF(Dinamic!$E$4=Plano!C647,C647,"#")</f>
        <v>#</v>
      </c>
      <c r="B647" s="1" t="s">
        <v>720</v>
      </c>
      <c r="C647" s="38" t="s">
        <v>410</v>
      </c>
      <c r="D647" s="5" t="s">
        <v>148</v>
      </c>
      <c r="E647" s="6" t="s">
        <v>322</v>
      </c>
      <c r="F647" s="6">
        <v>2491311</v>
      </c>
      <c r="G647" s="5" t="s">
        <v>147</v>
      </c>
      <c r="J647" s="4">
        <f t="shared" si="60"/>
        <v>0</v>
      </c>
      <c r="M647" s="4">
        <f t="shared" si="61"/>
        <v>0</v>
      </c>
      <c r="P647" s="4">
        <f t="shared" si="62"/>
        <v>0</v>
      </c>
    </row>
    <row r="648" spans="1:16" ht="21.6" hidden="1" customHeight="1" x14ac:dyDescent="0.3">
      <c r="A648" s="1" t="str">
        <f>IF(Dinamic!$E$4=Plano!C648,C648,"#")</f>
        <v>#</v>
      </c>
      <c r="B648" s="1" t="s">
        <v>720</v>
      </c>
      <c r="C648" s="38" t="s">
        <v>480</v>
      </c>
      <c r="D648" s="5" t="s">
        <v>96</v>
      </c>
      <c r="E648" s="6" t="s">
        <v>320</v>
      </c>
      <c r="F648" s="6">
        <v>2691566</v>
      </c>
      <c r="G648" s="5" t="s">
        <v>304</v>
      </c>
      <c r="J648" s="4">
        <f t="shared" si="60"/>
        <v>0</v>
      </c>
      <c r="M648" s="4">
        <f t="shared" si="61"/>
        <v>0</v>
      </c>
      <c r="P648" s="4">
        <f t="shared" si="62"/>
        <v>0</v>
      </c>
    </row>
    <row r="649" spans="1:16" ht="21.6" hidden="1" customHeight="1" x14ac:dyDescent="0.3">
      <c r="A649" s="1" t="str">
        <f>IF(Dinamic!$E$4=Plano!C649,C649,"#")</f>
        <v>#</v>
      </c>
      <c r="B649" s="1" t="s">
        <v>720</v>
      </c>
      <c r="C649" s="38" t="s">
        <v>465</v>
      </c>
      <c r="D649" s="5" t="s">
        <v>189</v>
      </c>
      <c r="E649" s="6" t="s">
        <v>322</v>
      </c>
      <c r="F649" s="6">
        <v>2665107</v>
      </c>
      <c r="G649" s="5" t="s">
        <v>188</v>
      </c>
      <c r="J649" s="4">
        <f t="shared" si="60"/>
        <v>0</v>
      </c>
      <c r="M649" s="4">
        <f t="shared" si="61"/>
        <v>0</v>
      </c>
      <c r="P649" s="4">
        <f t="shared" si="62"/>
        <v>0</v>
      </c>
    </row>
    <row r="650" spans="1:16" ht="21.6" hidden="1" customHeight="1" x14ac:dyDescent="0.3">
      <c r="A650" s="1" t="str">
        <f>IF(Dinamic!$E$4=Plano!C650,C650,"#")</f>
        <v>#</v>
      </c>
      <c r="B650" s="1" t="s">
        <v>720</v>
      </c>
      <c r="C650" s="38" t="s">
        <v>423</v>
      </c>
      <c r="D650" s="5" t="s">
        <v>167</v>
      </c>
      <c r="E650" s="6" t="s">
        <v>322</v>
      </c>
      <c r="F650" s="6">
        <v>2522691</v>
      </c>
      <c r="G650" s="5" t="s">
        <v>166</v>
      </c>
      <c r="J650" s="4">
        <f t="shared" si="60"/>
        <v>0</v>
      </c>
      <c r="M650" s="4">
        <f t="shared" si="61"/>
        <v>0</v>
      </c>
      <c r="P650" s="4">
        <f t="shared" si="62"/>
        <v>0</v>
      </c>
    </row>
    <row r="651" spans="1:16" ht="21.6" hidden="1" customHeight="1" x14ac:dyDescent="0.3">
      <c r="A651" s="1" t="str">
        <f>IF(Dinamic!$E$4=Plano!C651,C651,"#")</f>
        <v>#</v>
      </c>
      <c r="B651" s="1" t="s">
        <v>720</v>
      </c>
      <c r="C651" s="38" t="s">
        <v>488</v>
      </c>
      <c r="D651" s="5" t="s">
        <v>167</v>
      </c>
      <c r="E651" s="6" t="s">
        <v>322</v>
      </c>
      <c r="F651" s="6">
        <v>2744937</v>
      </c>
      <c r="G651" s="5" t="s">
        <v>198</v>
      </c>
      <c r="J651" s="4">
        <f t="shared" si="60"/>
        <v>0</v>
      </c>
      <c r="M651" s="4">
        <f t="shared" si="61"/>
        <v>0</v>
      </c>
      <c r="P651" s="4">
        <f t="shared" si="62"/>
        <v>0</v>
      </c>
    </row>
    <row r="652" spans="1:16" ht="21.6" hidden="1" customHeight="1" x14ac:dyDescent="0.3">
      <c r="A652" s="1" t="str">
        <f>IF(Dinamic!$E$4=Plano!C652,C652,"#")</f>
        <v>#</v>
      </c>
      <c r="B652" s="1" t="s">
        <v>720</v>
      </c>
      <c r="C652" s="38" t="s">
        <v>354</v>
      </c>
      <c r="D652" s="5" t="s">
        <v>121</v>
      </c>
      <c r="E652" s="6" t="s">
        <v>322</v>
      </c>
      <c r="F652" s="6">
        <v>2303167</v>
      </c>
      <c r="G652" s="5" t="s">
        <v>120</v>
      </c>
      <c r="J652" s="4">
        <f t="shared" si="60"/>
        <v>0</v>
      </c>
      <c r="M652" s="4">
        <f t="shared" si="61"/>
        <v>0</v>
      </c>
      <c r="P652" s="4">
        <f t="shared" si="62"/>
        <v>0</v>
      </c>
    </row>
    <row r="653" spans="1:16" ht="21.6" hidden="1" customHeight="1" x14ac:dyDescent="0.3">
      <c r="A653" s="1" t="str">
        <f>IF(Dinamic!$E$4=Plano!C653,C653,"#")</f>
        <v>#</v>
      </c>
      <c r="B653" s="1" t="s">
        <v>720</v>
      </c>
      <c r="C653" s="38" t="s">
        <v>497</v>
      </c>
      <c r="D653" s="5" t="s">
        <v>102</v>
      </c>
      <c r="E653" s="6" t="s">
        <v>320</v>
      </c>
      <c r="F653" s="6">
        <v>5749018</v>
      </c>
      <c r="G653" s="5" t="s">
        <v>313</v>
      </c>
      <c r="J653" s="4">
        <f t="shared" si="60"/>
        <v>0</v>
      </c>
      <c r="M653" s="4">
        <f t="shared" si="61"/>
        <v>0</v>
      </c>
      <c r="P653" s="4">
        <f t="shared" si="62"/>
        <v>0</v>
      </c>
    </row>
    <row r="654" spans="1:16" ht="21.6" hidden="1" customHeight="1" x14ac:dyDescent="0.3">
      <c r="A654" s="1" t="str">
        <f>IF(Dinamic!$E$4=Plano!C654,C654,"#")</f>
        <v>#</v>
      </c>
      <c r="B654" s="1" t="s">
        <v>720</v>
      </c>
      <c r="C654" s="38" t="s">
        <v>371</v>
      </c>
      <c r="D654" s="5" t="s">
        <v>28</v>
      </c>
      <c r="E654" s="6" t="s">
        <v>320</v>
      </c>
      <c r="F654" s="6">
        <v>2377829</v>
      </c>
      <c r="G654" s="5" t="s">
        <v>235</v>
      </c>
      <c r="J654" s="4">
        <f t="shared" si="60"/>
        <v>0</v>
      </c>
      <c r="M654" s="4">
        <f t="shared" si="61"/>
        <v>0</v>
      </c>
      <c r="P654" s="4">
        <f t="shared" si="62"/>
        <v>0</v>
      </c>
    </row>
    <row r="655" spans="1:16" ht="21.6" hidden="1" customHeight="1" x14ac:dyDescent="0.3">
      <c r="A655" s="1" t="str">
        <f>IF(Dinamic!$E$4=Plano!C655,C655,"#")</f>
        <v>#</v>
      </c>
      <c r="B655" s="1" t="s">
        <v>720</v>
      </c>
      <c r="C655" s="38" t="s">
        <v>338</v>
      </c>
      <c r="D655" s="5" t="s">
        <v>2</v>
      </c>
      <c r="E655" s="6" t="s">
        <v>320</v>
      </c>
      <c r="F655" s="6">
        <v>2299836</v>
      </c>
      <c r="G655" s="5" t="s">
        <v>112</v>
      </c>
      <c r="J655" s="4">
        <f t="shared" si="60"/>
        <v>0</v>
      </c>
      <c r="M655" s="4">
        <f t="shared" si="61"/>
        <v>0</v>
      </c>
      <c r="P655" s="4">
        <f t="shared" si="62"/>
        <v>0</v>
      </c>
    </row>
    <row r="656" spans="1:16" ht="21.6" hidden="1" customHeight="1" x14ac:dyDescent="0.3">
      <c r="A656" s="1" t="str">
        <f>IF(Dinamic!$E$4=Plano!C656,C656,"#")</f>
        <v>#</v>
      </c>
      <c r="B656" s="1" t="s">
        <v>720</v>
      </c>
      <c r="C656" s="38" t="s">
        <v>439</v>
      </c>
      <c r="D656" s="5" t="s">
        <v>71</v>
      </c>
      <c r="E656" s="6" t="s">
        <v>320</v>
      </c>
      <c r="F656" s="6">
        <v>2550962</v>
      </c>
      <c r="G656" s="5" t="s">
        <v>278</v>
      </c>
      <c r="J656" s="4">
        <f t="shared" si="60"/>
        <v>0</v>
      </c>
      <c r="M656" s="4">
        <f t="shared" si="61"/>
        <v>0</v>
      </c>
      <c r="P656" s="4">
        <f t="shared" si="62"/>
        <v>0</v>
      </c>
    </row>
    <row r="657" spans="1:16" ht="21.6" hidden="1" customHeight="1" x14ac:dyDescent="0.3">
      <c r="A657" s="1" t="str">
        <f>IF(Dinamic!$E$4=Plano!C657,C657,"#")</f>
        <v>#</v>
      </c>
      <c r="B657" s="1" t="s">
        <v>720</v>
      </c>
      <c r="C657" s="38" t="s">
        <v>360</v>
      </c>
      <c r="D657" s="5" t="s">
        <v>127</v>
      </c>
      <c r="E657" s="6" t="s">
        <v>322</v>
      </c>
      <c r="F657" s="6">
        <v>2306336</v>
      </c>
      <c r="G657" s="5" t="s">
        <v>126</v>
      </c>
      <c r="J657" s="4">
        <f t="shared" si="60"/>
        <v>0</v>
      </c>
      <c r="M657" s="4">
        <f t="shared" si="61"/>
        <v>0</v>
      </c>
      <c r="P657" s="4">
        <f t="shared" si="62"/>
        <v>0</v>
      </c>
    </row>
    <row r="658" spans="1:16" ht="21.6" hidden="1" customHeight="1" x14ac:dyDescent="0.3">
      <c r="A658" s="1" t="str">
        <f>IF(Dinamic!$E$4=Plano!C658,C658,"#")</f>
        <v>#</v>
      </c>
      <c r="B658" s="1" t="s">
        <v>720</v>
      </c>
      <c r="C658" s="38" t="s">
        <v>361</v>
      </c>
      <c r="D658" s="5" t="s">
        <v>127</v>
      </c>
      <c r="E658" s="6" t="s">
        <v>322</v>
      </c>
      <c r="F658" s="6">
        <v>2306344</v>
      </c>
      <c r="G658" s="5" t="s">
        <v>128</v>
      </c>
      <c r="J658" s="4">
        <f t="shared" si="60"/>
        <v>0</v>
      </c>
      <c r="M658" s="4">
        <f t="shared" si="61"/>
        <v>0</v>
      </c>
      <c r="P658" s="4">
        <f t="shared" si="62"/>
        <v>0</v>
      </c>
    </row>
    <row r="659" spans="1:16" ht="21.6" hidden="1" customHeight="1" x14ac:dyDescent="0.3">
      <c r="A659" s="1" t="str">
        <f>IF(Dinamic!$E$4=Plano!C659,C659,"#")</f>
        <v>#</v>
      </c>
      <c r="B659" s="1" t="s">
        <v>720</v>
      </c>
      <c r="C659" s="38" t="s">
        <v>449</v>
      </c>
      <c r="D659" s="5" t="s">
        <v>76</v>
      </c>
      <c r="E659" s="6" t="s">
        <v>320</v>
      </c>
      <c r="F659" s="6">
        <v>2560771</v>
      </c>
      <c r="G659" s="5" t="s">
        <v>284</v>
      </c>
      <c r="J659" s="4">
        <f t="shared" si="60"/>
        <v>0</v>
      </c>
      <c r="M659" s="4">
        <f t="shared" si="61"/>
        <v>0</v>
      </c>
      <c r="P659" s="4">
        <f t="shared" si="62"/>
        <v>0</v>
      </c>
    </row>
    <row r="660" spans="1:16" ht="21.6" hidden="1" customHeight="1" x14ac:dyDescent="0.3">
      <c r="A660" s="1" t="str">
        <f>IF(Dinamic!$E$4=Plano!C660,C660,"#")</f>
        <v>#</v>
      </c>
      <c r="B660" s="1" t="s">
        <v>720</v>
      </c>
      <c r="C660" s="38" t="s">
        <v>405</v>
      </c>
      <c r="D660" s="5" t="s">
        <v>140</v>
      </c>
      <c r="E660" s="6" t="s">
        <v>321</v>
      </c>
      <c r="F660" s="6">
        <v>2436450</v>
      </c>
      <c r="G660" s="5" t="s">
        <v>139</v>
      </c>
      <c r="J660" s="4">
        <f t="shared" si="60"/>
        <v>0</v>
      </c>
      <c r="M660" s="4">
        <f t="shared" si="61"/>
        <v>0</v>
      </c>
      <c r="P660" s="4">
        <f t="shared" si="62"/>
        <v>0</v>
      </c>
    </row>
    <row r="661" spans="1:16" ht="21.6" hidden="1" customHeight="1" x14ac:dyDescent="0.3">
      <c r="A661" s="1" t="str">
        <f>IF(Dinamic!$E$4=Plano!C661,C661,"#")</f>
        <v>#</v>
      </c>
      <c r="B661" s="1" t="s">
        <v>720</v>
      </c>
      <c r="C661" s="38" t="s">
        <v>407</v>
      </c>
      <c r="D661" s="5" t="s">
        <v>140</v>
      </c>
      <c r="E661" s="6" t="s">
        <v>321</v>
      </c>
      <c r="F661" s="6">
        <v>2436477</v>
      </c>
      <c r="G661" s="5" t="s">
        <v>142</v>
      </c>
      <c r="J661" s="4">
        <f t="shared" si="60"/>
        <v>0</v>
      </c>
      <c r="M661" s="4">
        <f t="shared" si="61"/>
        <v>0</v>
      </c>
      <c r="P661" s="4">
        <f t="shared" si="62"/>
        <v>0</v>
      </c>
    </row>
    <row r="662" spans="1:16" ht="21.6" hidden="1" customHeight="1" x14ac:dyDescent="0.3">
      <c r="A662" s="1" t="str">
        <f>IF(Dinamic!$E$4=Plano!C662,C662,"#")</f>
        <v>#</v>
      </c>
      <c r="B662" s="1" t="s">
        <v>720</v>
      </c>
      <c r="C662" s="38" t="s">
        <v>498</v>
      </c>
      <c r="D662" s="5" t="s">
        <v>140</v>
      </c>
      <c r="E662" s="6" t="s">
        <v>321</v>
      </c>
      <c r="F662" s="6">
        <v>6048692</v>
      </c>
      <c r="G662" s="5" t="s">
        <v>204</v>
      </c>
      <c r="J662" s="4">
        <f t="shared" si="60"/>
        <v>0</v>
      </c>
      <c r="M662" s="4">
        <f t="shared" si="61"/>
        <v>0</v>
      </c>
      <c r="P662" s="4">
        <f t="shared" si="62"/>
        <v>0</v>
      </c>
    </row>
    <row r="663" spans="1:16" ht="21.6" hidden="1" customHeight="1" x14ac:dyDescent="0.3">
      <c r="A663" s="1" t="str">
        <f>IF(Dinamic!$E$4=Plano!C663,C663,"#")</f>
        <v>#</v>
      </c>
      <c r="B663" s="1" t="s">
        <v>720</v>
      </c>
      <c r="C663" s="38" t="s">
        <v>406</v>
      </c>
      <c r="D663" s="5" t="s">
        <v>140</v>
      </c>
      <c r="E663" s="6" t="s">
        <v>322</v>
      </c>
      <c r="F663" s="6">
        <v>2436469</v>
      </c>
      <c r="G663" s="5" t="s">
        <v>141</v>
      </c>
      <c r="J663" s="4">
        <f t="shared" si="60"/>
        <v>0</v>
      </c>
      <c r="M663" s="4">
        <f t="shared" si="61"/>
        <v>0</v>
      </c>
      <c r="P663" s="4">
        <f t="shared" si="62"/>
        <v>0</v>
      </c>
    </row>
    <row r="664" spans="1:16" ht="21.6" hidden="1" customHeight="1" x14ac:dyDescent="0.3">
      <c r="A664" s="1" t="str">
        <f>IF(Dinamic!$E$4=Plano!C664,C664,"#")</f>
        <v>#</v>
      </c>
      <c r="B664" s="1" t="s">
        <v>720</v>
      </c>
      <c r="C664" s="38" t="s">
        <v>416</v>
      </c>
      <c r="D664" s="5" t="s">
        <v>140</v>
      </c>
      <c r="E664" s="6" t="s">
        <v>322</v>
      </c>
      <c r="F664" s="6">
        <v>2521296</v>
      </c>
      <c r="G664" s="5" t="s">
        <v>154</v>
      </c>
      <c r="J664" s="4">
        <f t="shared" si="60"/>
        <v>0</v>
      </c>
      <c r="M664" s="4">
        <f t="shared" si="61"/>
        <v>0</v>
      </c>
      <c r="P664" s="4">
        <f t="shared" si="62"/>
        <v>0</v>
      </c>
    </row>
    <row r="665" spans="1:16" ht="21.6" hidden="1" customHeight="1" x14ac:dyDescent="0.3">
      <c r="A665" s="1" t="str">
        <f>IF(Dinamic!$E$4=Plano!C665,C665,"#")</f>
        <v>#</v>
      </c>
      <c r="B665" s="1" t="s">
        <v>720</v>
      </c>
      <c r="C665" s="38" t="s">
        <v>493</v>
      </c>
      <c r="D665" s="5" t="s">
        <v>140</v>
      </c>
      <c r="E665" s="6" t="s">
        <v>322</v>
      </c>
      <c r="F665" s="6">
        <v>3092399</v>
      </c>
      <c r="G665" s="5" t="s">
        <v>201</v>
      </c>
      <c r="J665" s="4">
        <f t="shared" si="60"/>
        <v>0</v>
      </c>
      <c r="M665" s="4">
        <f t="shared" si="61"/>
        <v>0</v>
      </c>
      <c r="P665" s="4">
        <f t="shared" si="62"/>
        <v>0</v>
      </c>
    </row>
    <row r="666" spans="1:16" ht="21.6" hidden="1" customHeight="1" x14ac:dyDescent="0.3">
      <c r="A666" s="1" t="str">
        <f>IF(Dinamic!$E$4=Plano!C666,C666,"#")</f>
        <v>#</v>
      </c>
      <c r="B666" s="1" t="s">
        <v>720</v>
      </c>
      <c r="C666" s="38" t="s">
        <v>414</v>
      </c>
      <c r="D666" s="5" t="s">
        <v>152</v>
      </c>
      <c r="E666" s="6" t="s">
        <v>321</v>
      </c>
      <c r="F666" s="6">
        <v>2504332</v>
      </c>
      <c r="G666" s="5" t="s">
        <v>153</v>
      </c>
      <c r="J666" s="4">
        <f t="shared" si="60"/>
        <v>0</v>
      </c>
      <c r="M666" s="4">
        <f t="shared" si="61"/>
        <v>0</v>
      </c>
      <c r="P666" s="4">
        <f t="shared" si="62"/>
        <v>0</v>
      </c>
    </row>
    <row r="667" spans="1:16" ht="21.6" hidden="1" customHeight="1" x14ac:dyDescent="0.3">
      <c r="A667" s="1" t="str">
        <f>IF(Dinamic!$E$4=Plano!C667,C667,"#")</f>
        <v>#</v>
      </c>
      <c r="B667" s="1" t="s">
        <v>720</v>
      </c>
      <c r="C667" s="38" t="s">
        <v>413</v>
      </c>
      <c r="D667" s="5" t="s">
        <v>152</v>
      </c>
      <c r="E667" s="6" t="s">
        <v>322</v>
      </c>
      <c r="F667" s="6">
        <v>2504316</v>
      </c>
      <c r="G667" s="5" t="s">
        <v>151</v>
      </c>
      <c r="J667" s="4">
        <f t="shared" si="60"/>
        <v>0</v>
      </c>
      <c r="M667" s="4">
        <f t="shared" si="61"/>
        <v>0</v>
      </c>
      <c r="P667" s="4">
        <f t="shared" si="62"/>
        <v>0</v>
      </c>
    </row>
    <row r="668" spans="1:16" ht="21.6" hidden="1" customHeight="1" x14ac:dyDescent="0.3">
      <c r="A668" s="1" t="str">
        <f>IF(Dinamic!$E$4=Plano!C668,C668,"#")</f>
        <v>#</v>
      </c>
      <c r="B668" s="1" t="s">
        <v>720</v>
      </c>
      <c r="C668" s="38" t="s">
        <v>459</v>
      </c>
      <c r="D668" s="5" t="s">
        <v>152</v>
      </c>
      <c r="E668" s="6" t="s">
        <v>322</v>
      </c>
      <c r="F668" s="6">
        <v>2662914</v>
      </c>
      <c r="G668" s="5" t="s">
        <v>187</v>
      </c>
      <c r="J668" s="4">
        <f t="shared" si="60"/>
        <v>0</v>
      </c>
      <c r="M668" s="4">
        <f t="shared" si="61"/>
        <v>0</v>
      </c>
      <c r="P668" s="4">
        <f t="shared" si="62"/>
        <v>0</v>
      </c>
    </row>
    <row r="669" spans="1:16" ht="21.6" hidden="1" customHeight="1" x14ac:dyDescent="0.3">
      <c r="A669" s="1" t="str">
        <f>IF(Dinamic!$E$4=Plano!C669,C669,"#")</f>
        <v>#</v>
      </c>
      <c r="B669" s="1" t="s">
        <v>720</v>
      </c>
      <c r="C669" s="38" t="s">
        <v>446</v>
      </c>
      <c r="D669" s="5" t="s">
        <v>177</v>
      </c>
      <c r="E669" s="6" t="s">
        <v>322</v>
      </c>
      <c r="F669" s="6">
        <v>2558017</v>
      </c>
      <c r="G669" s="5" t="s">
        <v>176</v>
      </c>
      <c r="J669" s="4">
        <f t="shared" si="60"/>
        <v>0</v>
      </c>
      <c r="M669" s="4">
        <f t="shared" si="61"/>
        <v>0</v>
      </c>
      <c r="P669" s="4">
        <f t="shared" si="62"/>
        <v>0</v>
      </c>
    </row>
    <row r="670" spans="1:16" ht="21.6" hidden="1" customHeight="1" x14ac:dyDescent="0.3">
      <c r="A670" s="1" t="str">
        <f>IF(Dinamic!$E$4=Plano!C670,C670,"#")</f>
        <v>#</v>
      </c>
      <c r="B670" s="1" t="s">
        <v>720</v>
      </c>
      <c r="C670" s="38" t="s">
        <v>401</v>
      </c>
      <c r="D670" s="5" t="s">
        <v>136</v>
      </c>
      <c r="E670" s="6" t="s">
        <v>322</v>
      </c>
      <c r="F670" s="6">
        <v>2419246</v>
      </c>
      <c r="G670" s="5" t="s">
        <v>135</v>
      </c>
      <c r="J670" s="4">
        <f t="shared" si="60"/>
        <v>0</v>
      </c>
      <c r="M670" s="4">
        <f t="shared" si="61"/>
        <v>0</v>
      </c>
      <c r="P670" s="4">
        <f t="shared" si="62"/>
        <v>0</v>
      </c>
    </row>
    <row r="671" spans="1:16" ht="21.6" hidden="1" customHeight="1" x14ac:dyDescent="0.3">
      <c r="A671" s="1" t="str">
        <f>IF(Dinamic!$E$4=Plano!C671,C671,"#")</f>
        <v>#</v>
      </c>
      <c r="B671" s="1" t="s">
        <v>720</v>
      </c>
      <c r="C671" s="38" t="s">
        <v>482</v>
      </c>
      <c r="D671" s="5" t="s">
        <v>98</v>
      </c>
      <c r="E671" s="6" t="s">
        <v>320</v>
      </c>
      <c r="F671" s="6">
        <v>2691833</v>
      </c>
      <c r="G671" s="5" t="s">
        <v>305</v>
      </c>
      <c r="J671" s="4">
        <f t="shared" si="60"/>
        <v>0</v>
      </c>
      <c r="M671" s="4">
        <f t="shared" si="61"/>
        <v>0</v>
      </c>
      <c r="P671" s="4">
        <f t="shared" si="62"/>
        <v>0</v>
      </c>
    </row>
    <row r="672" spans="1:16" ht="21.6" hidden="1" customHeight="1" x14ac:dyDescent="0.3">
      <c r="A672" s="1" t="str">
        <f>IF(Dinamic!$E$4=Plano!C672,C672,"#")</f>
        <v>#</v>
      </c>
      <c r="B672" s="1" t="s">
        <v>720</v>
      </c>
      <c r="C672" s="38" t="s">
        <v>485</v>
      </c>
      <c r="D672" s="5" t="s">
        <v>99</v>
      </c>
      <c r="E672" s="6" t="s">
        <v>320</v>
      </c>
      <c r="F672" s="6">
        <v>2691876</v>
      </c>
      <c r="G672" s="5" t="s">
        <v>308</v>
      </c>
      <c r="J672" s="4">
        <f t="shared" si="60"/>
        <v>0</v>
      </c>
      <c r="M672" s="4">
        <f t="shared" si="61"/>
        <v>0</v>
      </c>
      <c r="P672" s="4">
        <f t="shared" si="62"/>
        <v>0</v>
      </c>
    </row>
    <row r="673" spans="1:16" ht="21.6" hidden="1" customHeight="1" x14ac:dyDescent="0.3">
      <c r="A673" s="1" t="str">
        <f>IF(Dinamic!$E$4=Plano!C673,C673,"#")</f>
        <v>#</v>
      </c>
      <c r="B673" s="1" t="s">
        <v>720</v>
      </c>
      <c r="C673" s="38" t="s">
        <v>468</v>
      </c>
      <c r="D673" s="5" t="s">
        <v>191</v>
      </c>
      <c r="E673" s="6" t="s">
        <v>322</v>
      </c>
      <c r="F673" s="6">
        <v>2672154</v>
      </c>
      <c r="G673" s="5" t="s">
        <v>190</v>
      </c>
      <c r="J673" s="4">
        <f t="shared" si="60"/>
        <v>0</v>
      </c>
      <c r="M673" s="4">
        <f t="shared" si="61"/>
        <v>0</v>
      </c>
      <c r="P673" s="4">
        <f t="shared" si="62"/>
        <v>0</v>
      </c>
    </row>
    <row r="674" spans="1:16" ht="21.6" hidden="1" customHeight="1" x14ac:dyDescent="0.3">
      <c r="A674" s="1" t="str">
        <f>IF(Dinamic!$E$4=Plano!C674,C674,"#")</f>
        <v>#</v>
      </c>
      <c r="B674" s="1" t="s">
        <v>720</v>
      </c>
      <c r="C674" s="38" t="s">
        <v>339</v>
      </c>
      <c r="D674" s="5" t="s">
        <v>3</v>
      </c>
      <c r="E674" s="6" t="s">
        <v>320</v>
      </c>
      <c r="F674" s="6">
        <v>2300184</v>
      </c>
      <c r="G674" s="5" t="s">
        <v>113</v>
      </c>
      <c r="J674" s="4">
        <f t="shared" si="60"/>
        <v>0</v>
      </c>
      <c r="M674" s="4">
        <f t="shared" si="61"/>
        <v>0</v>
      </c>
      <c r="P674" s="4">
        <f t="shared" si="62"/>
        <v>0</v>
      </c>
    </row>
    <row r="675" spans="1:16" ht="21.6" hidden="1" customHeight="1" x14ac:dyDescent="0.3">
      <c r="A675" s="1" t="str">
        <f>IF(Dinamic!$E$4=Plano!C675,C675,"#")</f>
        <v>#</v>
      </c>
      <c r="B675" s="1" t="s">
        <v>720</v>
      </c>
      <c r="C675" s="38" t="s">
        <v>383</v>
      </c>
      <c r="D675" s="5" t="s">
        <v>40</v>
      </c>
      <c r="E675" s="6" t="s">
        <v>320</v>
      </c>
      <c r="F675" s="6">
        <v>2379333</v>
      </c>
      <c r="G675" s="5" t="s">
        <v>247</v>
      </c>
      <c r="J675" s="4">
        <f t="shared" ref="J675:J706" si="63">IF($A675=$C675,J487,0)</f>
        <v>0</v>
      </c>
      <c r="M675" s="4">
        <f t="shared" ref="M675:M706" si="64">IF($A675=$C675,M487,0)</f>
        <v>0</v>
      </c>
      <c r="P675" s="4">
        <f t="shared" ref="P675:P706" si="65">IF($A675=$C675,P487,0)</f>
        <v>0</v>
      </c>
    </row>
    <row r="676" spans="1:16" ht="21.6" hidden="1" customHeight="1" x14ac:dyDescent="0.3">
      <c r="A676" s="1" t="str">
        <f>IF(Dinamic!$E$4=Plano!C676,C676,"#")</f>
        <v>#</v>
      </c>
      <c r="B676" s="1" t="s">
        <v>720</v>
      </c>
      <c r="C676" s="38" t="s">
        <v>384</v>
      </c>
      <c r="D676" s="5" t="s">
        <v>40</v>
      </c>
      <c r="E676" s="6" t="s">
        <v>321</v>
      </c>
      <c r="F676" s="6">
        <v>2379341</v>
      </c>
      <c r="G676" s="5" t="s">
        <v>248</v>
      </c>
      <c r="J676" s="4">
        <f t="shared" si="63"/>
        <v>0</v>
      </c>
      <c r="M676" s="4">
        <f t="shared" si="64"/>
        <v>0</v>
      </c>
      <c r="P676" s="4">
        <f t="shared" si="65"/>
        <v>0</v>
      </c>
    </row>
    <row r="677" spans="1:16" ht="21.6" hidden="1" customHeight="1" x14ac:dyDescent="0.3">
      <c r="A677" s="1" t="str">
        <f>IF(Dinamic!$E$4=Plano!C677,C677,"#")</f>
        <v>#</v>
      </c>
      <c r="B677" s="1" t="s">
        <v>720</v>
      </c>
      <c r="C677" s="38" t="s">
        <v>436</v>
      </c>
      <c r="D677" s="5" t="s">
        <v>173</v>
      </c>
      <c r="E677" s="6" t="s">
        <v>322</v>
      </c>
      <c r="F677" s="6">
        <v>2543079</v>
      </c>
      <c r="G677" s="5" t="s">
        <v>172</v>
      </c>
      <c r="J677" s="4">
        <f t="shared" si="63"/>
        <v>0</v>
      </c>
      <c r="M677" s="4">
        <f t="shared" si="64"/>
        <v>0</v>
      </c>
      <c r="P677" s="4">
        <f t="shared" si="65"/>
        <v>0</v>
      </c>
    </row>
    <row r="678" spans="1:16" ht="21.6" hidden="1" customHeight="1" x14ac:dyDescent="0.3">
      <c r="A678" s="1" t="str">
        <f>IF(Dinamic!$E$4=Plano!C678,C678,"#")</f>
        <v>#</v>
      </c>
      <c r="B678" s="1" t="s">
        <v>720</v>
      </c>
      <c r="C678" s="38" t="s">
        <v>431</v>
      </c>
      <c r="D678" s="5" t="s">
        <v>65</v>
      </c>
      <c r="E678" s="6" t="s">
        <v>320</v>
      </c>
      <c r="F678" s="6">
        <v>2538180</v>
      </c>
      <c r="G678" s="5" t="s">
        <v>272</v>
      </c>
      <c r="J678" s="4">
        <f t="shared" si="63"/>
        <v>0</v>
      </c>
      <c r="M678" s="4">
        <f t="shared" si="64"/>
        <v>0</v>
      </c>
      <c r="P678" s="4">
        <f t="shared" si="65"/>
        <v>0</v>
      </c>
    </row>
    <row r="679" spans="1:16" ht="21.6" hidden="1" customHeight="1" x14ac:dyDescent="0.3">
      <c r="A679" s="1" t="str">
        <f>IF(Dinamic!$E$4=Plano!C679,C679,"#")</f>
        <v>#</v>
      </c>
      <c r="B679" s="1" t="s">
        <v>720</v>
      </c>
      <c r="C679" s="38" t="s">
        <v>507</v>
      </c>
      <c r="D679" s="5" t="s">
        <v>213</v>
      </c>
      <c r="E679" s="6" t="s">
        <v>322</v>
      </c>
      <c r="F679" s="6">
        <v>7847777</v>
      </c>
      <c r="G679" s="5" t="s">
        <v>212</v>
      </c>
      <c r="J679" s="4">
        <f t="shared" si="63"/>
        <v>0</v>
      </c>
      <c r="M679" s="4">
        <f t="shared" si="64"/>
        <v>0</v>
      </c>
      <c r="P679" s="4">
        <f t="shared" si="65"/>
        <v>0</v>
      </c>
    </row>
    <row r="680" spans="1:16" ht="21.6" hidden="1" customHeight="1" x14ac:dyDescent="0.3">
      <c r="A680" s="1" t="str">
        <f>IF(Dinamic!$E$4=Plano!C680,C680,"#")</f>
        <v>#</v>
      </c>
      <c r="B680" s="1" t="s">
        <v>720</v>
      </c>
      <c r="C680" s="38" t="s">
        <v>358</v>
      </c>
      <c r="D680" s="5" t="s">
        <v>18</v>
      </c>
      <c r="E680" s="6" t="s">
        <v>320</v>
      </c>
      <c r="F680" s="6">
        <v>2305534</v>
      </c>
      <c r="G680" s="5" t="s">
        <v>225</v>
      </c>
      <c r="J680" s="4">
        <f t="shared" si="63"/>
        <v>0</v>
      </c>
      <c r="M680" s="4">
        <f t="shared" si="64"/>
        <v>0</v>
      </c>
      <c r="P680" s="4">
        <f t="shared" si="65"/>
        <v>0</v>
      </c>
    </row>
    <row r="681" spans="1:16" ht="21.6" hidden="1" customHeight="1" x14ac:dyDescent="0.3">
      <c r="A681" s="1" t="str">
        <f>IF(Dinamic!$E$4=Plano!C681,C681,"#")</f>
        <v>#</v>
      </c>
      <c r="B681" s="1" t="s">
        <v>720</v>
      </c>
      <c r="C681" s="38" t="s">
        <v>440</v>
      </c>
      <c r="D681" s="5" t="s">
        <v>72</v>
      </c>
      <c r="E681" s="6" t="s">
        <v>320</v>
      </c>
      <c r="F681" s="6">
        <v>2553066</v>
      </c>
      <c r="G681" s="5" t="s">
        <v>279</v>
      </c>
      <c r="J681" s="4">
        <f t="shared" si="63"/>
        <v>0</v>
      </c>
      <c r="M681" s="4">
        <f t="shared" si="64"/>
        <v>0</v>
      </c>
      <c r="P681" s="4">
        <f t="shared" si="65"/>
        <v>0</v>
      </c>
    </row>
    <row r="682" spans="1:16" ht="21.6" hidden="1" customHeight="1" x14ac:dyDescent="0.3">
      <c r="A682" s="1" t="str">
        <f>IF(Dinamic!$E$4=Plano!C682,C682,"#")</f>
        <v>#</v>
      </c>
      <c r="B682" s="1" t="s">
        <v>720</v>
      </c>
      <c r="C682" s="38" t="s">
        <v>373</v>
      </c>
      <c r="D682" s="5" t="s">
        <v>30</v>
      </c>
      <c r="E682" s="6" t="s">
        <v>320</v>
      </c>
      <c r="F682" s="6">
        <v>2378108</v>
      </c>
      <c r="G682" s="5" t="s">
        <v>237</v>
      </c>
      <c r="J682" s="4">
        <f t="shared" si="63"/>
        <v>0</v>
      </c>
      <c r="M682" s="4">
        <f t="shared" si="64"/>
        <v>0</v>
      </c>
      <c r="P682" s="4">
        <f t="shared" si="65"/>
        <v>0</v>
      </c>
    </row>
    <row r="683" spans="1:16" ht="21.6" hidden="1" customHeight="1" x14ac:dyDescent="0.3">
      <c r="A683" s="1" t="str">
        <f>IF(Dinamic!$E$4=Plano!C683,C683,"#")</f>
        <v>#</v>
      </c>
      <c r="B683" s="1" t="s">
        <v>720</v>
      </c>
      <c r="C683" s="38" t="s">
        <v>460</v>
      </c>
      <c r="D683" s="5" t="s">
        <v>82</v>
      </c>
      <c r="E683" s="6" t="s">
        <v>320</v>
      </c>
      <c r="F683" s="6">
        <v>2663422</v>
      </c>
      <c r="G683" s="5" t="s">
        <v>290</v>
      </c>
      <c r="J683" s="4">
        <f t="shared" si="63"/>
        <v>0</v>
      </c>
      <c r="M683" s="4">
        <f t="shared" si="64"/>
        <v>0</v>
      </c>
      <c r="P683" s="4">
        <f t="shared" si="65"/>
        <v>0</v>
      </c>
    </row>
    <row r="684" spans="1:16" ht="21.6" hidden="1" customHeight="1" x14ac:dyDescent="0.3">
      <c r="A684" s="1" t="str">
        <f>IF(Dinamic!$E$4=Plano!C684,C684,"#")</f>
        <v>#</v>
      </c>
      <c r="B684" s="1" t="s">
        <v>720</v>
      </c>
      <c r="C684" s="38" t="s">
        <v>402</v>
      </c>
      <c r="D684" s="5" t="s">
        <v>55</v>
      </c>
      <c r="E684" s="6" t="s">
        <v>320</v>
      </c>
      <c r="F684" s="6">
        <v>2419378</v>
      </c>
      <c r="G684" s="5" t="s">
        <v>262</v>
      </c>
      <c r="J684" s="4">
        <f t="shared" si="63"/>
        <v>0</v>
      </c>
      <c r="M684" s="4">
        <f t="shared" si="64"/>
        <v>0</v>
      </c>
      <c r="P684" s="4">
        <f t="shared" si="65"/>
        <v>0</v>
      </c>
    </row>
    <row r="685" spans="1:16" ht="21.6" hidden="1" customHeight="1" x14ac:dyDescent="0.3">
      <c r="A685" s="1" t="str">
        <f>IF(Dinamic!$E$4=Plano!C685,C685,"#")</f>
        <v>#</v>
      </c>
      <c r="B685" s="1" t="s">
        <v>720</v>
      </c>
      <c r="C685" s="38" t="s">
        <v>470</v>
      </c>
      <c r="D685" s="5" t="s">
        <v>193</v>
      </c>
      <c r="E685" s="6" t="s">
        <v>322</v>
      </c>
      <c r="F685" s="6">
        <v>2674327</v>
      </c>
      <c r="G685" s="5" t="s">
        <v>192</v>
      </c>
      <c r="J685" s="4">
        <f t="shared" si="63"/>
        <v>0</v>
      </c>
      <c r="M685" s="4">
        <f t="shared" si="64"/>
        <v>0</v>
      </c>
      <c r="P685" s="4">
        <f t="shared" si="65"/>
        <v>0</v>
      </c>
    </row>
    <row r="686" spans="1:16" ht="21.6" hidden="1" customHeight="1" x14ac:dyDescent="0.3">
      <c r="A686" s="1" t="str">
        <f>IF(Dinamic!$E$4=Plano!C686,C686,"#")</f>
        <v>#</v>
      </c>
      <c r="B686" s="1" t="s">
        <v>720</v>
      </c>
      <c r="C686" s="38" t="s">
        <v>430</v>
      </c>
      <c r="D686" s="5" t="s">
        <v>64</v>
      </c>
      <c r="E686" s="6" t="s">
        <v>320</v>
      </c>
      <c r="F686" s="6">
        <v>2538148</v>
      </c>
      <c r="G686" s="5" t="s">
        <v>271</v>
      </c>
      <c r="J686" s="4">
        <f t="shared" si="63"/>
        <v>0</v>
      </c>
      <c r="M686" s="4">
        <f t="shared" si="64"/>
        <v>0</v>
      </c>
      <c r="P686" s="4">
        <f t="shared" si="65"/>
        <v>0</v>
      </c>
    </row>
    <row r="687" spans="1:16" ht="21.6" hidden="1" customHeight="1" x14ac:dyDescent="0.3">
      <c r="A687" s="1" t="str">
        <f>IF(Dinamic!$E$4=Plano!C687,C687,"#")</f>
        <v>#</v>
      </c>
      <c r="B687" s="1" t="s">
        <v>720</v>
      </c>
      <c r="C687" s="38" t="s">
        <v>491</v>
      </c>
      <c r="D687" s="5" t="s">
        <v>200</v>
      </c>
      <c r="E687" s="6" t="s">
        <v>322</v>
      </c>
      <c r="F687" s="6">
        <v>2778831</v>
      </c>
      <c r="G687" s="5" t="s">
        <v>199</v>
      </c>
      <c r="J687" s="4">
        <f t="shared" si="63"/>
        <v>0</v>
      </c>
      <c r="M687" s="4">
        <f t="shared" si="64"/>
        <v>0</v>
      </c>
      <c r="P687" s="4">
        <f t="shared" si="65"/>
        <v>0</v>
      </c>
    </row>
    <row r="688" spans="1:16" ht="21.6" hidden="1" customHeight="1" x14ac:dyDescent="0.3">
      <c r="A688" s="1" t="str">
        <f>IF(Dinamic!$E$4=Plano!C688,C688,"#")</f>
        <v>#</v>
      </c>
      <c r="B688" s="1" t="s">
        <v>720</v>
      </c>
      <c r="C688" s="38" t="s">
        <v>479</v>
      </c>
      <c r="D688" s="5" t="s">
        <v>95</v>
      </c>
      <c r="E688" s="6" t="s">
        <v>320</v>
      </c>
      <c r="F688" s="6">
        <v>2691558</v>
      </c>
      <c r="G688" s="5" t="s">
        <v>303</v>
      </c>
      <c r="J688" s="4">
        <f t="shared" si="63"/>
        <v>0</v>
      </c>
      <c r="M688" s="4">
        <f t="shared" si="64"/>
        <v>0</v>
      </c>
      <c r="P688" s="4">
        <f t="shared" si="65"/>
        <v>0</v>
      </c>
    </row>
    <row r="689" spans="1:16" ht="21.6" hidden="1" customHeight="1" x14ac:dyDescent="0.3">
      <c r="A689" s="1" t="str">
        <f>IF(Dinamic!$E$4=Plano!C689,C689,"#")</f>
        <v>#</v>
      </c>
      <c r="B689" s="1" t="s">
        <v>720</v>
      </c>
      <c r="C689" s="38" t="s">
        <v>444</v>
      </c>
      <c r="D689" s="5" t="s">
        <v>175</v>
      </c>
      <c r="E689" s="6" t="s">
        <v>322</v>
      </c>
      <c r="F689" s="6">
        <v>2555840</v>
      </c>
      <c r="G689" s="5" t="s">
        <v>174</v>
      </c>
      <c r="J689" s="4">
        <f t="shared" si="63"/>
        <v>0</v>
      </c>
      <c r="M689" s="4">
        <f t="shared" si="64"/>
        <v>0</v>
      </c>
      <c r="P689" s="4">
        <f t="shared" si="65"/>
        <v>0</v>
      </c>
    </row>
    <row r="690" spans="1:16" ht="21.6" hidden="1" customHeight="1" x14ac:dyDescent="0.3">
      <c r="A690" s="1" t="str">
        <f>IF(Dinamic!$E$4=Plano!C690,C690,"#")</f>
        <v>#</v>
      </c>
      <c r="B690" s="1" t="s">
        <v>720</v>
      </c>
      <c r="C690" s="38" t="s">
        <v>342</v>
      </c>
      <c r="D690" s="5" t="s">
        <v>5</v>
      </c>
      <c r="E690" s="6" t="s">
        <v>320</v>
      </c>
      <c r="F690" s="6">
        <v>2300486</v>
      </c>
      <c r="G690" s="5" t="s">
        <v>215</v>
      </c>
      <c r="J690" s="4">
        <f t="shared" si="63"/>
        <v>0</v>
      </c>
      <c r="M690" s="4">
        <f t="shared" si="64"/>
        <v>0</v>
      </c>
      <c r="P690" s="4">
        <f t="shared" si="65"/>
        <v>0</v>
      </c>
    </row>
    <row r="691" spans="1:16" ht="21.6" hidden="1" customHeight="1" x14ac:dyDescent="0.3">
      <c r="A691" s="1" t="str">
        <f>IF(Dinamic!$E$4=Plano!C691,C691,"#")</f>
        <v>#</v>
      </c>
      <c r="B691" s="1" t="s">
        <v>720</v>
      </c>
      <c r="C691" s="38" t="s">
        <v>379</v>
      </c>
      <c r="D691" s="5" t="s">
        <v>36</v>
      </c>
      <c r="E691" s="6" t="s">
        <v>320</v>
      </c>
      <c r="F691" s="6">
        <v>2378213</v>
      </c>
      <c r="G691" s="5" t="s">
        <v>243</v>
      </c>
      <c r="J691" s="4">
        <f t="shared" si="63"/>
        <v>0</v>
      </c>
      <c r="M691" s="4">
        <f t="shared" si="64"/>
        <v>0</v>
      </c>
      <c r="P691" s="4">
        <f t="shared" si="65"/>
        <v>0</v>
      </c>
    </row>
    <row r="692" spans="1:16" ht="21.6" hidden="1" customHeight="1" x14ac:dyDescent="0.3">
      <c r="A692" s="1" t="str">
        <f>IF(Dinamic!$E$4=Plano!C692,C692,"#")</f>
        <v>#</v>
      </c>
      <c r="B692" s="1" t="s">
        <v>720</v>
      </c>
      <c r="C692" s="38" t="s">
        <v>462</v>
      </c>
      <c r="D692" s="5" t="s">
        <v>83</v>
      </c>
      <c r="E692" s="6" t="s">
        <v>320</v>
      </c>
      <c r="F692" s="6">
        <v>2664984</v>
      </c>
      <c r="G692" s="5" t="s">
        <v>292</v>
      </c>
      <c r="J692" s="4">
        <f t="shared" si="63"/>
        <v>0</v>
      </c>
      <c r="M692" s="4">
        <f t="shared" si="64"/>
        <v>0</v>
      </c>
      <c r="P692" s="4">
        <f t="shared" si="65"/>
        <v>0</v>
      </c>
    </row>
    <row r="693" spans="1:16" ht="21.6" hidden="1" customHeight="1" x14ac:dyDescent="0.3">
      <c r="A693" s="1" t="str">
        <f>IF(Dinamic!$E$4=Plano!C693,C693,"#")</f>
        <v>#</v>
      </c>
      <c r="B693" s="1" t="s">
        <v>720</v>
      </c>
      <c r="C693" s="38" t="s">
        <v>382</v>
      </c>
      <c r="D693" s="5" t="s">
        <v>39</v>
      </c>
      <c r="E693" s="6" t="s">
        <v>320</v>
      </c>
      <c r="F693" s="6">
        <v>2379163</v>
      </c>
      <c r="G693" s="5" t="s">
        <v>246</v>
      </c>
      <c r="J693" s="4">
        <f t="shared" si="63"/>
        <v>0</v>
      </c>
      <c r="M693" s="4">
        <f t="shared" si="64"/>
        <v>0</v>
      </c>
      <c r="P693" s="4">
        <f t="shared" si="65"/>
        <v>0</v>
      </c>
    </row>
    <row r="694" spans="1:16" ht="21.6" hidden="1" customHeight="1" x14ac:dyDescent="0.3">
      <c r="A694" s="1" t="str">
        <f>IF(Dinamic!$E$4=Plano!C694,C694,"#")</f>
        <v>#</v>
      </c>
      <c r="B694" s="1" t="s">
        <v>720</v>
      </c>
      <c r="C694" s="38" t="s">
        <v>472</v>
      </c>
      <c r="D694" s="5" t="s">
        <v>90</v>
      </c>
      <c r="E694" s="6" t="s">
        <v>320</v>
      </c>
      <c r="F694" s="6">
        <v>2691469</v>
      </c>
      <c r="G694" s="5" t="s">
        <v>298</v>
      </c>
      <c r="J694" s="4">
        <f t="shared" si="63"/>
        <v>0</v>
      </c>
      <c r="M694" s="4">
        <f t="shared" si="64"/>
        <v>0</v>
      </c>
      <c r="P694" s="4">
        <f t="shared" si="65"/>
        <v>0</v>
      </c>
    </row>
    <row r="695" spans="1:16" ht="21.6" hidden="1" customHeight="1" x14ac:dyDescent="0.3">
      <c r="A695" s="1" t="str">
        <f>IF(Dinamic!$E$4=Plano!C695,C695,"#")</f>
        <v>#</v>
      </c>
      <c r="B695" s="1" t="s">
        <v>720</v>
      </c>
      <c r="C695" s="38" t="s">
        <v>471</v>
      </c>
      <c r="D695" s="5" t="s">
        <v>89</v>
      </c>
      <c r="E695" s="6" t="s">
        <v>320</v>
      </c>
      <c r="F695" s="6">
        <v>2689863</v>
      </c>
      <c r="G695" s="5" t="s">
        <v>297</v>
      </c>
      <c r="J695" s="4">
        <f t="shared" si="63"/>
        <v>0</v>
      </c>
      <c r="M695" s="4">
        <f t="shared" si="64"/>
        <v>0</v>
      </c>
      <c r="P695" s="4">
        <f t="shared" si="65"/>
        <v>0</v>
      </c>
    </row>
    <row r="696" spans="1:16" ht="21.6" hidden="1" customHeight="1" x14ac:dyDescent="0.3">
      <c r="A696" s="1" t="str">
        <f>IF(Dinamic!$E$4=Plano!C696,C696,"#")</f>
        <v>#</v>
      </c>
      <c r="B696" s="1" t="s">
        <v>720</v>
      </c>
      <c r="C696" s="38" t="s">
        <v>372</v>
      </c>
      <c r="D696" s="5" t="s">
        <v>29</v>
      </c>
      <c r="E696" s="6" t="s">
        <v>320</v>
      </c>
      <c r="F696" s="6">
        <v>2378000</v>
      </c>
      <c r="G696" s="5" t="s">
        <v>236</v>
      </c>
      <c r="J696" s="4">
        <f t="shared" si="63"/>
        <v>0</v>
      </c>
      <c r="M696" s="4">
        <f t="shared" si="64"/>
        <v>0</v>
      </c>
      <c r="P696" s="4">
        <f t="shared" si="65"/>
        <v>0</v>
      </c>
    </row>
    <row r="697" spans="1:16" ht="21.6" hidden="1" customHeight="1" x14ac:dyDescent="0.3">
      <c r="A697" s="1" t="str">
        <f>IF(Dinamic!$E$4=Plano!C697,C697,"#")</f>
        <v>#</v>
      </c>
      <c r="B697" s="1" t="s">
        <v>720</v>
      </c>
      <c r="C697" s="38" t="s">
        <v>426</v>
      </c>
      <c r="D697" s="5" t="s">
        <v>60</v>
      </c>
      <c r="E697" s="6" t="s">
        <v>320</v>
      </c>
      <c r="F697" s="6">
        <v>2537826</v>
      </c>
      <c r="G697" s="5" t="s">
        <v>267</v>
      </c>
      <c r="J697" s="4">
        <f t="shared" si="63"/>
        <v>0</v>
      </c>
      <c r="M697" s="4">
        <f t="shared" si="64"/>
        <v>0</v>
      </c>
      <c r="P697" s="4">
        <f t="shared" si="65"/>
        <v>0</v>
      </c>
    </row>
    <row r="698" spans="1:16" ht="21.6" hidden="1" customHeight="1" x14ac:dyDescent="0.3">
      <c r="A698" s="1" t="str">
        <f>IF(Dinamic!$E$4=Plano!C698,C698,"#")</f>
        <v>#</v>
      </c>
      <c r="B698" s="1" t="s">
        <v>720</v>
      </c>
      <c r="C698" s="38" t="s">
        <v>415</v>
      </c>
      <c r="D698" s="5" t="s">
        <v>58</v>
      </c>
      <c r="E698" s="6" t="s">
        <v>320</v>
      </c>
      <c r="F698" s="6">
        <v>2513838</v>
      </c>
      <c r="G698" s="5" t="s">
        <v>265</v>
      </c>
      <c r="J698" s="4">
        <f t="shared" si="63"/>
        <v>0</v>
      </c>
      <c r="M698" s="4">
        <f t="shared" si="64"/>
        <v>0</v>
      </c>
      <c r="P698" s="4">
        <f t="shared" si="65"/>
        <v>0</v>
      </c>
    </row>
    <row r="699" spans="1:16" ht="21.6" hidden="1" customHeight="1" x14ac:dyDescent="0.3">
      <c r="A699" s="1" t="str">
        <f>IF(Dinamic!$E$4=Plano!C699,C699,"#")</f>
        <v>#</v>
      </c>
      <c r="B699" s="1" t="s">
        <v>720</v>
      </c>
      <c r="C699" s="38" t="s">
        <v>344</v>
      </c>
      <c r="D699" s="5" t="s">
        <v>7</v>
      </c>
      <c r="E699" s="6" t="s">
        <v>320</v>
      </c>
      <c r="F699" s="6">
        <v>2300850</v>
      </c>
      <c r="G699" s="5" t="s">
        <v>114</v>
      </c>
      <c r="J699" s="4">
        <f t="shared" si="63"/>
        <v>0</v>
      </c>
      <c r="M699" s="4">
        <f t="shared" si="64"/>
        <v>0</v>
      </c>
      <c r="P699" s="4">
        <f t="shared" si="65"/>
        <v>0</v>
      </c>
    </row>
    <row r="700" spans="1:16" ht="21.6" hidden="1" customHeight="1" x14ac:dyDescent="0.3">
      <c r="A700" s="1" t="str">
        <f>IF(Dinamic!$E$4=Plano!C700,C700,"#")</f>
        <v>#</v>
      </c>
      <c r="B700" s="1" t="s">
        <v>720</v>
      </c>
      <c r="C700" s="38" t="s">
        <v>393</v>
      </c>
      <c r="D700" s="5" t="s">
        <v>48</v>
      </c>
      <c r="E700" s="6" t="s">
        <v>320</v>
      </c>
      <c r="F700" s="6">
        <v>2411164</v>
      </c>
      <c r="G700" s="5" t="s">
        <v>256</v>
      </c>
      <c r="J700" s="4">
        <f t="shared" si="63"/>
        <v>0</v>
      </c>
      <c r="M700" s="4">
        <f t="shared" si="64"/>
        <v>0</v>
      </c>
      <c r="P700" s="4">
        <f t="shared" si="65"/>
        <v>0</v>
      </c>
    </row>
    <row r="701" spans="1:16" ht="21.6" hidden="1" customHeight="1" x14ac:dyDescent="0.3">
      <c r="A701" s="1" t="str">
        <f>IF(Dinamic!$E$4=Plano!C701,C701,"#")</f>
        <v>#</v>
      </c>
      <c r="B701" s="1" t="s">
        <v>720</v>
      </c>
      <c r="C701" s="38" t="s">
        <v>435</v>
      </c>
      <c r="D701" s="5" t="s">
        <v>68</v>
      </c>
      <c r="E701" s="6" t="s">
        <v>320</v>
      </c>
      <c r="F701" s="6">
        <v>2543044</v>
      </c>
      <c r="G701" s="5" t="s">
        <v>275</v>
      </c>
      <c r="J701" s="4">
        <f t="shared" si="63"/>
        <v>0</v>
      </c>
      <c r="M701" s="4">
        <f t="shared" si="64"/>
        <v>0</v>
      </c>
      <c r="P701" s="4">
        <f t="shared" si="65"/>
        <v>0</v>
      </c>
    </row>
    <row r="702" spans="1:16" ht="21.6" hidden="1" customHeight="1" x14ac:dyDescent="0.3">
      <c r="A702" s="1" t="str">
        <f>IF(Dinamic!$E$4=Plano!C702,C702,"#")</f>
        <v>#</v>
      </c>
      <c r="B702" s="1" t="s">
        <v>720</v>
      </c>
      <c r="C702" s="38" t="s">
        <v>364</v>
      </c>
      <c r="D702" s="5" t="s">
        <v>22</v>
      </c>
      <c r="E702" s="6" t="s">
        <v>320</v>
      </c>
      <c r="F702" s="6">
        <v>2377225</v>
      </c>
      <c r="G702" s="5" t="s">
        <v>229</v>
      </c>
      <c r="J702" s="4">
        <f t="shared" si="63"/>
        <v>0</v>
      </c>
      <c r="M702" s="4">
        <f t="shared" si="64"/>
        <v>0</v>
      </c>
      <c r="P702" s="4">
        <f t="shared" si="65"/>
        <v>0</v>
      </c>
    </row>
    <row r="703" spans="1:16" ht="21.6" hidden="1" customHeight="1" x14ac:dyDescent="0.3">
      <c r="A703" s="1" t="str">
        <f>IF(Dinamic!$E$4=Plano!C703,C703,"#")</f>
        <v>#</v>
      </c>
      <c r="B703" s="1" t="s">
        <v>720</v>
      </c>
      <c r="C703" s="38" t="s">
        <v>359</v>
      </c>
      <c r="D703" s="5" t="s">
        <v>19</v>
      </c>
      <c r="E703" s="6" t="s">
        <v>320</v>
      </c>
      <c r="F703" s="6">
        <v>2305623</v>
      </c>
      <c r="G703" s="5" t="s">
        <v>226</v>
      </c>
      <c r="J703" s="4">
        <f t="shared" si="63"/>
        <v>0</v>
      </c>
      <c r="M703" s="4">
        <f t="shared" si="64"/>
        <v>0</v>
      </c>
      <c r="P703" s="4">
        <f t="shared" si="65"/>
        <v>0</v>
      </c>
    </row>
    <row r="704" spans="1:16" ht="21.6" hidden="1" customHeight="1" x14ac:dyDescent="0.3">
      <c r="A704" s="1" t="str">
        <f>IF(Dinamic!$E$4=Plano!C704,C704,"#")</f>
        <v>#</v>
      </c>
      <c r="B704" s="1" t="s">
        <v>720</v>
      </c>
      <c r="C704" s="38" t="s">
        <v>365</v>
      </c>
      <c r="D704" s="5" t="s">
        <v>23</v>
      </c>
      <c r="E704" s="6" t="s">
        <v>320</v>
      </c>
      <c r="F704" s="6">
        <v>2377330</v>
      </c>
      <c r="G704" s="5" t="s">
        <v>230</v>
      </c>
      <c r="J704" s="4">
        <f t="shared" si="63"/>
        <v>0</v>
      </c>
      <c r="M704" s="4">
        <f t="shared" si="64"/>
        <v>0</v>
      </c>
      <c r="P704" s="4">
        <f t="shared" si="65"/>
        <v>0</v>
      </c>
    </row>
    <row r="705" spans="1:16" ht="21.6" hidden="1" customHeight="1" x14ac:dyDescent="0.3">
      <c r="A705" s="1" t="str">
        <f>IF(Dinamic!$E$4=Plano!C705,C705,"#")</f>
        <v>#</v>
      </c>
      <c r="B705" s="1" t="s">
        <v>720</v>
      </c>
      <c r="C705" s="38" t="s">
        <v>433</v>
      </c>
      <c r="D705" s="5" t="s">
        <v>171</v>
      </c>
      <c r="E705" s="6" t="s">
        <v>322</v>
      </c>
      <c r="F705" s="6">
        <v>2538342</v>
      </c>
      <c r="G705" s="5" t="s">
        <v>170</v>
      </c>
      <c r="J705" s="4">
        <f t="shared" si="63"/>
        <v>0</v>
      </c>
      <c r="M705" s="4">
        <f t="shared" si="64"/>
        <v>0</v>
      </c>
      <c r="P705" s="4">
        <f t="shared" si="65"/>
        <v>0</v>
      </c>
    </row>
    <row r="706" spans="1:16" ht="21.6" hidden="1" customHeight="1" x14ac:dyDescent="0.3">
      <c r="A706" s="1" t="str">
        <f>IF(Dinamic!$E$4=Plano!C706,C706,"#")</f>
        <v>#</v>
      </c>
      <c r="B706" s="1" t="s">
        <v>720</v>
      </c>
      <c r="C706" s="38" t="s">
        <v>367</v>
      </c>
      <c r="D706" s="5" t="s">
        <v>25</v>
      </c>
      <c r="E706" s="6" t="s">
        <v>320</v>
      </c>
      <c r="F706" s="6">
        <v>2377462</v>
      </c>
      <c r="G706" s="5" t="s">
        <v>232</v>
      </c>
      <c r="J706" s="4">
        <f t="shared" si="63"/>
        <v>0</v>
      </c>
      <c r="M706" s="4">
        <f t="shared" si="64"/>
        <v>0</v>
      </c>
      <c r="P706" s="4">
        <f t="shared" si="65"/>
        <v>0</v>
      </c>
    </row>
    <row r="707" spans="1:16" ht="21.6" hidden="1" customHeight="1" x14ac:dyDescent="0.3">
      <c r="A707" s="1" t="str">
        <f>IF(Dinamic!$E$4=Plano!C707,C707,"#")</f>
        <v>#</v>
      </c>
      <c r="B707" s="1" t="s">
        <v>720</v>
      </c>
      <c r="C707" s="38" t="s">
        <v>385</v>
      </c>
      <c r="D707" s="5" t="s">
        <v>132</v>
      </c>
      <c r="E707" s="6" t="s">
        <v>322</v>
      </c>
      <c r="F707" s="6">
        <v>2379627</v>
      </c>
      <c r="G707" s="5" t="s">
        <v>131</v>
      </c>
      <c r="J707" s="4">
        <f t="shared" ref="J707:J738" si="66">IF($A707=$C707,J519,0)</f>
        <v>0</v>
      </c>
      <c r="M707" s="4">
        <f t="shared" ref="M707:M738" si="67">IF($A707=$C707,M519,0)</f>
        <v>0</v>
      </c>
      <c r="P707" s="4">
        <f t="shared" ref="P707:P738" si="68">IF($A707=$C707,P519,0)</f>
        <v>0</v>
      </c>
    </row>
    <row r="708" spans="1:16" ht="21.6" hidden="1" customHeight="1" x14ac:dyDescent="0.3">
      <c r="A708" s="1" t="str">
        <f>IF(Dinamic!$E$4=Plano!C708,C708,"#")</f>
        <v>#</v>
      </c>
      <c r="B708" s="1" t="s">
        <v>720</v>
      </c>
      <c r="C708" s="38" t="s">
        <v>450</v>
      </c>
      <c r="D708" s="5" t="s">
        <v>132</v>
      </c>
      <c r="E708" s="6" t="s">
        <v>322</v>
      </c>
      <c r="F708" s="6">
        <v>2568713</v>
      </c>
      <c r="G708" s="5" t="s">
        <v>180</v>
      </c>
      <c r="J708" s="4">
        <f t="shared" si="66"/>
        <v>0</v>
      </c>
      <c r="M708" s="4">
        <f t="shared" si="67"/>
        <v>0</v>
      </c>
      <c r="P708" s="4">
        <f t="shared" si="68"/>
        <v>0</v>
      </c>
    </row>
    <row r="709" spans="1:16" ht="21.6" hidden="1" customHeight="1" x14ac:dyDescent="0.3">
      <c r="A709" s="1" t="str">
        <f>IF(Dinamic!$E$4=Plano!C709,C709,"#")</f>
        <v>#</v>
      </c>
      <c r="B709" s="1" t="s">
        <v>720</v>
      </c>
      <c r="C709" s="38" t="s">
        <v>500</v>
      </c>
      <c r="D709" s="5" t="s">
        <v>104</v>
      </c>
      <c r="E709" s="6" t="s">
        <v>320</v>
      </c>
      <c r="F709" s="6">
        <v>6273874</v>
      </c>
      <c r="G709" s="5" t="s">
        <v>314</v>
      </c>
      <c r="J709" s="4">
        <f t="shared" si="66"/>
        <v>0</v>
      </c>
      <c r="M709" s="4">
        <f t="shared" si="67"/>
        <v>0</v>
      </c>
      <c r="P709" s="4">
        <f t="shared" si="68"/>
        <v>0</v>
      </c>
    </row>
    <row r="710" spans="1:16" ht="21.6" hidden="1" customHeight="1" x14ac:dyDescent="0.3">
      <c r="A710" s="1" t="str">
        <f>IF(Dinamic!$E$4=Plano!C710,C710,"#")</f>
        <v>#</v>
      </c>
      <c r="B710" s="1" t="s">
        <v>720</v>
      </c>
      <c r="C710" s="38" t="s">
        <v>391</v>
      </c>
      <c r="D710" s="5" t="s">
        <v>46</v>
      </c>
      <c r="E710" s="6" t="s">
        <v>320</v>
      </c>
      <c r="F710" s="6">
        <v>2386038</v>
      </c>
      <c r="G710" s="5" t="s">
        <v>254</v>
      </c>
      <c r="J710" s="4">
        <f t="shared" si="66"/>
        <v>0</v>
      </c>
      <c r="M710" s="4">
        <f t="shared" si="67"/>
        <v>0</v>
      </c>
      <c r="P710" s="4">
        <f t="shared" si="68"/>
        <v>0</v>
      </c>
    </row>
    <row r="711" spans="1:16" ht="21.6" hidden="1" customHeight="1" x14ac:dyDescent="0.3">
      <c r="A711" s="1" t="str">
        <f>IF(Dinamic!$E$4=Plano!C711,C711,"#")</f>
        <v>#</v>
      </c>
      <c r="B711" s="1" t="s">
        <v>720</v>
      </c>
      <c r="C711" s="38" t="s">
        <v>417</v>
      </c>
      <c r="D711" s="5" t="s">
        <v>156</v>
      </c>
      <c r="E711" s="6" t="s">
        <v>322</v>
      </c>
      <c r="F711" s="6">
        <v>2521695</v>
      </c>
      <c r="G711" s="5" t="s">
        <v>155</v>
      </c>
      <c r="J711" s="4">
        <f t="shared" si="66"/>
        <v>0</v>
      </c>
      <c r="M711" s="4">
        <f t="shared" si="67"/>
        <v>0</v>
      </c>
      <c r="P711" s="4">
        <f t="shared" si="68"/>
        <v>0</v>
      </c>
    </row>
    <row r="712" spans="1:16" ht="21.6" hidden="1" customHeight="1" x14ac:dyDescent="0.3">
      <c r="A712" s="1" t="str">
        <f>IF(Dinamic!$E$4=Plano!C712,C712,"#")</f>
        <v>#</v>
      </c>
      <c r="B712" s="1" t="s">
        <v>720</v>
      </c>
      <c r="C712" s="38" t="s">
        <v>369</v>
      </c>
      <c r="D712" s="5" t="s">
        <v>27</v>
      </c>
      <c r="E712" s="6" t="s">
        <v>320</v>
      </c>
      <c r="F712" s="6">
        <v>2377632</v>
      </c>
      <c r="G712" s="5" t="s">
        <v>234</v>
      </c>
      <c r="J712" s="4">
        <f t="shared" si="66"/>
        <v>0</v>
      </c>
      <c r="M712" s="4">
        <f t="shared" si="67"/>
        <v>0</v>
      </c>
      <c r="P712" s="4">
        <f t="shared" si="68"/>
        <v>0</v>
      </c>
    </row>
    <row r="713" spans="1:16" ht="21.6" hidden="1" customHeight="1" x14ac:dyDescent="0.3">
      <c r="A713" s="1" t="str">
        <f>IF(Dinamic!$E$4=Plano!C713,C713,"#")</f>
        <v>#</v>
      </c>
      <c r="B713" s="1" t="s">
        <v>720</v>
      </c>
      <c r="C713" s="38" t="s">
        <v>349</v>
      </c>
      <c r="D713" s="5" t="s">
        <v>12</v>
      </c>
      <c r="E713" s="6" t="s">
        <v>320</v>
      </c>
      <c r="F713" s="6">
        <v>2302543</v>
      </c>
      <c r="G713" s="5" t="s">
        <v>219</v>
      </c>
      <c r="J713" s="4">
        <f t="shared" si="66"/>
        <v>0</v>
      </c>
      <c r="M713" s="4">
        <f t="shared" si="67"/>
        <v>0</v>
      </c>
      <c r="P713" s="4">
        <f t="shared" si="68"/>
        <v>0</v>
      </c>
    </row>
    <row r="714" spans="1:16" ht="21.6" hidden="1" customHeight="1" x14ac:dyDescent="0.3">
      <c r="A714" s="1" t="str">
        <f>IF(Dinamic!$E$4=Plano!C714,C714,"#")</f>
        <v>#</v>
      </c>
      <c r="B714" s="1" t="s">
        <v>720</v>
      </c>
      <c r="C714" s="38" t="s">
        <v>350</v>
      </c>
      <c r="D714" s="5" t="s">
        <v>13</v>
      </c>
      <c r="E714" s="6" t="s">
        <v>320</v>
      </c>
      <c r="F714" s="6">
        <v>2302748</v>
      </c>
      <c r="G714" s="5" t="s">
        <v>220</v>
      </c>
      <c r="J714" s="4">
        <f t="shared" si="66"/>
        <v>0</v>
      </c>
      <c r="M714" s="4">
        <f t="shared" si="67"/>
        <v>0</v>
      </c>
      <c r="P714" s="4">
        <f t="shared" si="68"/>
        <v>0</v>
      </c>
    </row>
    <row r="715" spans="1:16" ht="21.6" hidden="1" customHeight="1" x14ac:dyDescent="0.3">
      <c r="A715" s="1" t="str">
        <f>IF(Dinamic!$E$4=Plano!C715,C715,"#")</f>
        <v>#</v>
      </c>
      <c r="B715" s="1" t="s">
        <v>720</v>
      </c>
      <c r="C715" s="38" t="s">
        <v>397</v>
      </c>
      <c r="D715" s="5" t="s">
        <v>52</v>
      </c>
      <c r="E715" s="6" t="s">
        <v>320</v>
      </c>
      <c r="F715" s="6">
        <v>2418177</v>
      </c>
      <c r="G715" s="5" t="s">
        <v>122</v>
      </c>
      <c r="J715" s="4">
        <f t="shared" si="66"/>
        <v>0</v>
      </c>
      <c r="M715" s="4">
        <f t="shared" si="67"/>
        <v>0</v>
      </c>
      <c r="P715" s="4">
        <f t="shared" si="68"/>
        <v>0</v>
      </c>
    </row>
    <row r="716" spans="1:16" ht="21.6" hidden="1" customHeight="1" x14ac:dyDescent="0.3">
      <c r="A716" s="1" t="str">
        <f>IF(Dinamic!$E$4=Plano!C716,C716,"#")</f>
        <v>#</v>
      </c>
      <c r="B716" s="1" t="s">
        <v>720</v>
      </c>
      <c r="C716" s="38" t="s">
        <v>418</v>
      </c>
      <c r="D716" s="5" t="s">
        <v>158</v>
      </c>
      <c r="E716" s="6" t="s">
        <v>322</v>
      </c>
      <c r="F716" s="6">
        <v>2521792</v>
      </c>
      <c r="G716" s="5" t="s">
        <v>157</v>
      </c>
      <c r="J716" s="4">
        <f t="shared" si="66"/>
        <v>0</v>
      </c>
      <c r="M716" s="4">
        <f t="shared" si="67"/>
        <v>0</v>
      </c>
      <c r="P716" s="4">
        <f t="shared" si="68"/>
        <v>0</v>
      </c>
    </row>
    <row r="717" spans="1:16" ht="21.6" hidden="1" customHeight="1" x14ac:dyDescent="0.3">
      <c r="A717" s="1" t="str">
        <f>IF(Dinamic!$E$4=Plano!C717,C717,"#")</f>
        <v>#</v>
      </c>
      <c r="B717" s="1" t="s">
        <v>720</v>
      </c>
      <c r="C717" s="38" t="s">
        <v>454</v>
      </c>
      <c r="D717" s="5" t="s">
        <v>78</v>
      </c>
      <c r="E717" s="6" t="s">
        <v>320</v>
      </c>
      <c r="F717" s="6">
        <v>2596792</v>
      </c>
      <c r="G717" s="5" t="s">
        <v>286</v>
      </c>
      <c r="J717" s="4">
        <f t="shared" si="66"/>
        <v>0</v>
      </c>
      <c r="M717" s="4">
        <f t="shared" si="67"/>
        <v>0</v>
      </c>
      <c r="P717" s="4">
        <f t="shared" si="68"/>
        <v>0</v>
      </c>
    </row>
    <row r="718" spans="1:16" ht="21.6" hidden="1" customHeight="1" x14ac:dyDescent="0.3">
      <c r="A718" s="1" t="str">
        <f>IF(Dinamic!$E$4=Plano!C718,C718,"#")</f>
        <v>#</v>
      </c>
      <c r="B718" s="1" t="s">
        <v>720</v>
      </c>
      <c r="C718" s="38" t="s">
        <v>434</v>
      </c>
      <c r="D718" s="5" t="s">
        <v>67</v>
      </c>
      <c r="E718" s="6" t="s">
        <v>320</v>
      </c>
      <c r="F718" s="6">
        <v>2538571</v>
      </c>
      <c r="G718" s="5" t="s">
        <v>274</v>
      </c>
      <c r="J718" s="4">
        <f t="shared" si="66"/>
        <v>0</v>
      </c>
      <c r="M718" s="4">
        <f t="shared" si="67"/>
        <v>0</v>
      </c>
      <c r="P718" s="4">
        <f t="shared" si="68"/>
        <v>0</v>
      </c>
    </row>
    <row r="719" spans="1:16" ht="21.6" hidden="1" customHeight="1" x14ac:dyDescent="0.3">
      <c r="A719" s="1" t="str">
        <f>IF(Dinamic!$E$4=Plano!C719,C719,"#")</f>
        <v>#</v>
      </c>
      <c r="B719" s="1" t="s">
        <v>720</v>
      </c>
      <c r="C719" s="38" t="s">
        <v>503</v>
      </c>
      <c r="D719" s="5" t="s">
        <v>208</v>
      </c>
      <c r="E719" s="6" t="s">
        <v>322</v>
      </c>
      <c r="F719" s="6">
        <v>7105088</v>
      </c>
      <c r="G719" s="5" t="s">
        <v>207</v>
      </c>
      <c r="J719" s="4">
        <f t="shared" si="66"/>
        <v>0</v>
      </c>
      <c r="M719" s="4">
        <f t="shared" si="67"/>
        <v>0</v>
      </c>
      <c r="P719" s="4">
        <f t="shared" si="68"/>
        <v>0</v>
      </c>
    </row>
    <row r="720" spans="1:16" ht="21.6" hidden="1" customHeight="1" x14ac:dyDescent="0.3">
      <c r="A720" s="1" t="str">
        <f>IF(Dinamic!$E$4=Plano!C720,C720,"#")</f>
        <v>#</v>
      </c>
      <c r="B720" s="1" t="s">
        <v>720</v>
      </c>
      <c r="C720" s="38" t="s">
        <v>400</v>
      </c>
      <c r="D720" s="5" t="s">
        <v>134</v>
      </c>
      <c r="E720" s="6" t="s">
        <v>322</v>
      </c>
      <c r="F720" s="6">
        <v>2418967</v>
      </c>
      <c r="G720" s="5" t="s">
        <v>133</v>
      </c>
      <c r="J720" s="4">
        <f t="shared" si="66"/>
        <v>0</v>
      </c>
      <c r="M720" s="4">
        <f t="shared" si="67"/>
        <v>0</v>
      </c>
      <c r="P720" s="4">
        <f t="shared" si="68"/>
        <v>0</v>
      </c>
    </row>
    <row r="721" spans="1:16" ht="21.6" hidden="1" customHeight="1" x14ac:dyDescent="0.3">
      <c r="A721" s="1" t="str">
        <f>IF(Dinamic!$E$4=Plano!C721,C721,"#")</f>
        <v>#</v>
      </c>
      <c r="B721" s="1" t="s">
        <v>720</v>
      </c>
      <c r="C721" s="38" t="s">
        <v>376</v>
      </c>
      <c r="D721" s="5" t="s">
        <v>33</v>
      </c>
      <c r="E721" s="6" t="s">
        <v>320</v>
      </c>
      <c r="F721" s="6">
        <v>2378167</v>
      </c>
      <c r="G721" s="5" t="s">
        <v>240</v>
      </c>
      <c r="J721" s="4">
        <f t="shared" si="66"/>
        <v>0</v>
      </c>
      <c r="M721" s="4">
        <f t="shared" si="67"/>
        <v>0</v>
      </c>
      <c r="P721" s="4">
        <f t="shared" si="68"/>
        <v>0</v>
      </c>
    </row>
    <row r="722" spans="1:16" ht="21.6" hidden="1" customHeight="1" x14ac:dyDescent="0.3">
      <c r="A722" s="1" t="str">
        <f>IF(Dinamic!$E$4=Plano!C722,C722,"#")</f>
        <v>#</v>
      </c>
      <c r="B722" s="1" t="s">
        <v>720</v>
      </c>
      <c r="C722" s="38" t="s">
        <v>343</v>
      </c>
      <c r="D722" s="5" t="s">
        <v>6</v>
      </c>
      <c r="E722" s="6" t="s">
        <v>320</v>
      </c>
      <c r="F722" s="6">
        <v>2300516</v>
      </c>
      <c r="G722" s="5" t="s">
        <v>216</v>
      </c>
      <c r="J722" s="4">
        <f t="shared" si="66"/>
        <v>0</v>
      </c>
      <c r="M722" s="4">
        <f t="shared" si="67"/>
        <v>0</v>
      </c>
      <c r="P722" s="4">
        <f t="shared" si="68"/>
        <v>0</v>
      </c>
    </row>
    <row r="723" spans="1:16" ht="21.6" hidden="1" customHeight="1" x14ac:dyDescent="0.3">
      <c r="A723" s="1" t="str">
        <f>IF(Dinamic!$E$4=Plano!C723,C723,"#")</f>
        <v>#</v>
      </c>
      <c r="B723" s="1" t="s">
        <v>720</v>
      </c>
      <c r="C723" s="38" t="s">
        <v>353</v>
      </c>
      <c r="D723" s="5" t="s">
        <v>16</v>
      </c>
      <c r="E723" s="6" t="s">
        <v>321</v>
      </c>
      <c r="F723" s="6">
        <v>2302969</v>
      </c>
      <c r="G723" s="5" t="s">
        <v>223</v>
      </c>
      <c r="J723" s="4">
        <f t="shared" si="66"/>
        <v>0</v>
      </c>
      <c r="M723" s="4">
        <f t="shared" si="67"/>
        <v>0</v>
      </c>
      <c r="P723" s="4">
        <f t="shared" si="68"/>
        <v>0</v>
      </c>
    </row>
    <row r="724" spans="1:16" ht="21.6" hidden="1" customHeight="1" x14ac:dyDescent="0.3">
      <c r="A724" s="1" t="str">
        <f>IF(Dinamic!$E$4=Plano!C724,C724,"#")</f>
        <v>#</v>
      </c>
      <c r="B724" s="1" t="s">
        <v>720</v>
      </c>
      <c r="C724" s="38" t="s">
        <v>443</v>
      </c>
      <c r="D724" s="5" t="s">
        <v>16</v>
      </c>
      <c r="E724" s="6" t="s">
        <v>321</v>
      </c>
      <c r="F724" s="6">
        <v>2555646</v>
      </c>
      <c r="G724" s="5" t="s">
        <v>282</v>
      </c>
      <c r="J724" s="4">
        <f t="shared" si="66"/>
        <v>0</v>
      </c>
      <c r="M724" s="4">
        <f t="shared" si="67"/>
        <v>0</v>
      </c>
      <c r="P724" s="4">
        <f t="shared" si="68"/>
        <v>0</v>
      </c>
    </row>
    <row r="725" spans="1:16" ht="21.6" hidden="1" customHeight="1" x14ac:dyDescent="0.3">
      <c r="A725" s="1" t="str">
        <f>IF(Dinamic!$E$4=Plano!C725,C725,"#")</f>
        <v>#</v>
      </c>
      <c r="B725" s="1" t="s">
        <v>720</v>
      </c>
      <c r="C725" s="38" t="s">
        <v>487</v>
      </c>
      <c r="D725" s="5" t="s">
        <v>16</v>
      </c>
      <c r="E725" s="6" t="s">
        <v>321</v>
      </c>
      <c r="F725" s="6">
        <v>2706369</v>
      </c>
      <c r="G725" s="5" t="s">
        <v>310</v>
      </c>
      <c r="J725" s="4">
        <f t="shared" si="66"/>
        <v>0</v>
      </c>
      <c r="M725" s="4">
        <f t="shared" si="67"/>
        <v>0</v>
      </c>
      <c r="P725" s="4">
        <f t="shared" si="68"/>
        <v>0</v>
      </c>
    </row>
    <row r="726" spans="1:16" ht="21.6" hidden="1" customHeight="1" x14ac:dyDescent="0.3">
      <c r="A726" s="1" t="str">
        <f>IF(Dinamic!$E$4=Plano!C726,C726,"#")</f>
        <v>#</v>
      </c>
      <c r="B726" s="1" t="s">
        <v>720</v>
      </c>
      <c r="C726" s="38" t="s">
        <v>490</v>
      </c>
      <c r="D726" s="5" t="s">
        <v>16</v>
      </c>
      <c r="E726" s="6" t="s">
        <v>321</v>
      </c>
      <c r="F726" s="6">
        <v>2778785</v>
      </c>
      <c r="G726" s="5" t="s">
        <v>311</v>
      </c>
      <c r="J726" s="4">
        <f t="shared" si="66"/>
        <v>0</v>
      </c>
      <c r="M726" s="4">
        <f t="shared" si="67"/>
        <v>0</v>
      </c>
      <c r="P726" s="4">
        <f t="shared" si="68"/>
        <v>0</v>
      </c>
    </row>
    <row r="727" spans="1:16" ht="21.6" hidden="1" customHeight="1" x14ac:dyDescent="0.3">
      <c r="A727" s="1" t="str">
        <f>IF(Dinamic!$E$4=Plano!C727,C727,"#")</f>
        <v>#</v>
      </c>
      <c r="B727" s="1" t="s">
        <v>720</v>
      </c>
      <c r="C727" s="38" t="s">
        <v>380</v>
      </c>
      <c r="D727" s="5" t="s">
        <v>37</v>
      </c>
      <c r="E727" s="6" t="s">
        <v>320</v>
      </c>
      <c r="F727" s="6">
        <v>2378809</v>
      </c>
      <c r="G727" s="5" t="s">
        <v>244</v>
      </c>
      <c r="J727" s="4">
        <f t="shared" si="66"/>
        <v>0</v>
      </c>
      <c r="M727" s="4">
        <f t="shared" si="67"/>
        <v>0</v>
      </c>
      <c r="P727" s="4">
        <f t="shared" si="68"/>
        <v>0</v>
      </c>
    </row>
    <row r="728" spans="1:16" ht="21.6" hidden="1" customHeight="1" x14ac:dyDescent="0.3">
      <c r="A728" s="1" t="str">
        <f>IF(Dinamic!$E$4=Plano!C728,C728,"#")</f>
        <v>#</v>
      </c>
      <c r="B728" s="1" t="s">
        <v>720</v>
      </c>
      <c r="C728" s="38" t="s">
        <v>441</v>
      </c>
      <c r="D728" s="5" t="s">
        <v>73</v>
      </c>
      <c r="E728" s="6" t="s">
        <v>320</v>
      </c>
      <c r="F728" s="6">
        <v>2553155</v>
      </c>
      <c r="G728" s="5" t="s">
        <v>280</v>
      </c>
      <c r="J728" s="4">
        <f t="shared" si="66"/>
        <v>0</v>
      </c>
      <c r="M728" s="4">
        <f t="shared" si="67"/>
        <v>0</v>
      </c>
      <c r="P728" s="4">
        <f t="shared" si="68"/>
        <v>0</v>
      </c>
    </row>
    <row r="729" spans="1:16" ht="21.6" hidden="1" customHeight="1" x14ac:dyDescent="0.3">
      <c r="A729" s="1" t="str">
        <f>IF(Dinamic!$E$4=Plano!C729,C729,"#")</f>
        <v>#</v>
      </c>
      <c r="B729" s="1" t="s">
        <v>720</v>
      </c>
      <c r="C729" s="38" t="s">
        <v>437</v>
      </c>
      <c r="D729" s="5" t="s">
        <v>69</v>
      </c>
      <c r="E729" s="6" t="s">
        <v>320</v>
      </c>
      <c r="F729" s="6">
        <v>2550881</v>
      </c>
      <c r="G729" s="5" t="s">
        <v>276</v>
      </c>
      <c r="J729" s="4">
        <f t="shared" si="66"/>
        <v>0</v>
      </c>
      <c r="M729" s="4">
        <f t="shared" si="67"/>
        <v>0</v>
      </c>
      <c r="P729" s="4">
        <f t="shared" si="68"/>
        <v>0</v>
      </c>
    </row>
    <row r="730" spans="1:16" ht="21.6" hidden="1" customHeight="1" x14ac:dyDescent="0.3">
      <c r="A730" s="1" t="str">
        <f>IF(Dinamic!$E$4=Plano!C730,C730,"#")</f>
        <v>#</v>
      </c>
      <c r="B730" s="1" t="s">
        <v>720</v>
      </c>
      <c r="C730" s="38" t="s">
        <v>501</v>
      </c>
      <c r="D730" s="5" t="s">
        <v>105</v>
      </c>
      <c r="E730" s="6" t="s">
        <v>321</v>
      </c>
      <c r="F730" s="6">
        <v>6683134</v>
      </c>
      <c r="G730" s="5" t="s">
        <v>315</v>
      </c>
      <c r="J730" s="4">
        <f t="shared" si="66"/>
        <v>0</v>
      </c>
      <c r="M730" s="4">
        <f t="shared" si="67"/>
        <v>0</v>
      </c>
      <c r="P730" s="4">
        <f t="shared" si="68"/>
        <v>0</v>
      </c>
    </row>
    <row r="731" spans="1:16" ht="21.6" hidden="1" customHeight="1" x14ac:dyDescent="0.3">
      <c r="A731" s="1" t="str">
        <f>IF(Dinamic!$E$4=Plano!C731,C731,"#")</f>
        <v>#</v>
      </c>
      <c r="B731" s="1" t="s">
        <v>720</v>
      </c>
      <c r="C731" s="38" t="s">
        <v>352</v>
      </c>
      <c r="D731" s="5" t="s">
        <v>15</v>
      </c>
      <c r="E731" s="6" t="s">
        <v>321</v>
      </c>
      <c r="F731" s="6">
        <v>2302950</v>
      </c>
      <c r="G731" s="5" t="s">
        <v>222</v>
      </c>
      <c r="J731" s="4">
        <f t="shared" si="66"/>
        <v>0</v>
      </c>
      <c r="M731" s="4">
        <f t="shared" si="67"/>
        <v>0</v>
      </c>
      <c r="P731" s="4">
        <f t="shared" si="68"/>
        <v>0</v>
      </c>
    </row>
    <row r="732" spans="1:16" ht="21.6" hidden="1" customHeight="1" x14ac:dyDescent="0.3">
      <c r="A732" s="1" t="str">
        <f>IF(Dinamic!$E$4=Plano!C732,C732,"#")</f>
        <v>#</v>
      </c>
      <c r="B732" s="1" t="s">
        <v>720</v>
      </c>
      <c r="C732" s="38" t="s">
        <v>432</v>
      </c>
      <c r="D732" s="5" t="s">
        <v>66</v>
      </c>
      <c r="E732" s="6" t="s">
        <v>320</v>
      </c>
      <c r="F732" s="6">
        <v>2538229</v>
      </c>
      <c r="G732" s="5" t="s">
        <v>273</v>
      </c>
      <c r="J732" s="4">
        <f t="shared" si="66"/>
        <v>0</v>
      </c>
      <c r="M732" s="4">
        <f t="shared" si="67"/>
        <v>0</v>
      </c>
      <c r="P732" s="4">
        <f t="shared" si="68"/>
        <v>0</v>
      </c>
    </row>
    <row r="733" spans="1:16" ht="21.6" hidden="1" customHeight="1" x14ac:dyDescent="0.3">
      <c r="A733" s="1" t="str">
        <f>IF(Dinamic!$E$4=Plano!C733,C733,"#")</f>
        <v>#</v>
      </c>
      <c r="B733" s="1" t="s">
        <v>720</v>
      </c>
      <c r="C733" s="38" t="s">
        <v>356</v>
      </c>
      <c r="D733" s="5" t="s">
        <v>125</v>
      </c>
      <c r="E733" s="6" t="s">
        <v>322</v>
      </c>
      <c r="F733" s="6">
        <v>2304155</v>
      </c>
      <c r="G733" s="5" t="s">
        <v>124</v>
      </c>
      <c r="J733" s="4">
        <f t="shared" si="66"/>
        <v>0</v>
      </c>
      <c r="M733" s="4">
        <f t="shared" si="67"/>
        <v>0</v>
      </c>
      <c r="P733" s="4">
        <f t="shared" si="68"/>
        <v>0</v>
      </c>
    </row>
    <row r="734" spans="1:16" ht="21.6" hidden="1" customHeight="1" x14ac:dyDescent="0.3">
      <c r="A734" s="1" t="str">
        <f>IF(Dinamic!$E$4=Plano!C734,C734,"#")</f>
        <v>#</v>
      </c>
      <c r="B734" s="1" t="s">
        <v>720</v>
      </c>
      <c r="C734" s="38" t="s">
        <v>469</v>
      </c>
      <c r="D734" s="5" t="s">
        <v>88</v>
      </c>
      <c r="E734" s="6" t="s">
        <v>320</v>
      </c>
      <c r="F734" s="6">
        <v>2672839</v>
      </c>
      <c r="G734" s="5" t="s">
        <v>296</v>
      </c>
      <c r="J734" s="4">
        <f t="shared" si="66"/>
        <v>0</v>
      </c>
      <c r="M734" s="4">
        <f t="shared" si="67"/>
        <v>0</v>
      </c>
      <c r="P734" s="4">
        <f t="shared" si="68"/>
        <v>0</v>
      </c>
    </row>
    <row r="735" spans="1:16" ht="21.6" hidden="1" customHeight="1" x14ac:dyDescent="0.3">
      <c r="A735" s="1" t="str">
        <f>IF(Dinamic!$E$4=Plano!C735,C735,"#")</f>
        <v>#</v>
      </c>
      <c r="B735" s="1" t="s">
        <v>720</v>
      </c>
      <c r="C735" s="38" t="s">
        <v>368</v>
      </c>
      <c r="D735" s="5" t="s">
        <v>26</v>
      </c>
      <c r="E735" s="6" t="s">
        <v>320</v>
      </c>
      <c r="F735" s="6">
        <v>2377616</v>
      </c>
      <c r="G735" s="5" t="s">
        <v>233</v>
      </c>
      <c r="J735" s="4">
        <f t="shared" si="66"/>
        <v>0</v>
      </c>
      <c r="M735" s="4">
        <f t="shared" si="67"/>
        <v>0</v>
      </c>
      <c r="P735" s="4">
        <f t="shared" si="68"/>
        <v>0</v>
      </c>
    </row>
    <row r="736" spans="1:16" ht="21.6" hidden="1" customHeight="1" x14ac:dyDescent="0.3">
      <c r="A736" s="1" t="str">
        <f>IF(Dinamic!$E$4=Plano!C736,C736,"#")</f>
        <v>#</v>
      </c>
      <c r="B736" s="1" t="s">
        <v>720</v>
      </c>
      <c r="C736" s="38" t="s">
        <v>455</v>
      </c>
      <c r="D736" s="5" t="s">
        <v>79</v>
      </c>
      <c r="E736" s="6" t="s">
        <v>320</v>
      </c>
      <c r="F736" s="6">
        <v>2626659</v>
      </c>
      <c r="G736" s="5" t="s">
        <v>287</v>
      </c>
      <c r="J736" s="4">
        <f t="shared" si="66"/>
        <v>0</v>
      </c>
      <c r="M736" s="4">
        <f t="shared" si="67"/>
        <v>0</v>
      </c>
      <c r="P736" s="4">
        <f t="shared" si="68"/>
        <v>0</v>
      </c>
    </row>
    <row r="737" spans="1:16" ht="21.6" hidden="1" customHeight="1" x14ac:dyDescent="0.3">
      <c r="A737" s="1" t="str">
        <f>IF(Dinamic!$E$4=Plano!C737,C737,"#")</f>
        <v>#</v>
      </c>
      <c r="B737" s="1" t="s">
        <v>720</v>
      </c>
      <c r="C737" s="38" t="s">
        <v>337</v>
      </c>
      <c r="D737" s="5" t="s">
        <v>1</v>
      </c>
      <c r="E737" s="6" t="s">
        <v>320</v>
      </c>
      <c r="F737" s="6">
        <v>2299569</v>
      </c>
      <c r="G737" s="5" t="s">
        <v>111</v>
      </c>
      <c r="J737" s="4">
        <f t="shared" si="66"/>
        <v>0</v>
      </c>
      <c r="M737" s="4">
        <f t="shared" si="67"/>
        <v>0</v>
      </c>
      <c r="P737" s="4">
        <f t="shared" si="68"/>
        <v>0</v>
      </c>
    </row>
    <row r="738" spans="1:16" ht="21.6" hidden="1" customHeight="1" x14ac:dyDescent="0.3">
      <c r="A738" s="1" t="str">
        <f>IF(Dinamic!$E$4=Plano!C738,C738,"#")</f>
        <v>#</v>
      </c>
      <c r="B738" s="1" t="s">
        <v>720</v>
      </c>
      <c r="C738" s="38" t="s">
        <v>424</v>
      </c>
      <c r="D738" s="5" t="s">
        <v>59</v>
      </c>
      <c r="E738" s="6" t="s">
        <v>320</v>
      </c>
      <c r="F738" s="6">
        <v>2537192</v>
      </c>
      <c r="G738" s="5" t="s">
        <v>266</v>
      </c>
      <c r="J738" s="4">
        <f t="shared" si="66"/>
        <v>0</v>
      </c>
      <c r="M738" s="4">
        <f t="shared" si="67"/>
        <v>0</v>
      </c>
      <c r="P738" s="4">
        <f t="shared" si="68"/>
        <v>0</v>
      </c>
    </row>
    <row r="739" spans="1:16" ht="21.6" hidden="1" customHeight="1" x14ac:dyDescent="0.3">
      <c r="A739" s="1" t="str">
        <f>IF(Dinamic!$E$4=Plano!C739,C739,"#")</f>
        <v>#</v>
      </c>
      <c r="B739" s="1" t="s">
        <v>720</v>
      </c>
      <c r="C739" s="38" t="s">
        <v>408</v>
      </c>
      <c r="D739" s="5" t="s">
        <v>144</v>
      </c>
      <c r="E739" s="6" t="s">
        <v>322</v>
      </c>
      <c r="F739" s="6">
        <v>2490935</v>
      </c>
      <c r="G739" s="5" t="s">
        <v>143</v>
      </c>
      <c r="J739" s="4">
        <f t="shared" ref="J739:J759" si="69">IF($A739=$C739,J551,0)</f>
        <v>0</v>
      </c>
      <c r="M739" s="4">
        <f t="shared" ref="M739:M759" si="70">IF($A739=$C739,M551,0)</f>
        <v>0</v>
      </c>
      <c r="P739" s="4">
        <f t="shared" ref="P739:P759" si="71">IF($A739=$C739,P551,0)</f>
        <v>0</v>
      </c>
    </row>
    <row r="740" spans="1:16" ht="21.6" hidden="1" customHeight="1" x14ac:dyDescent="0.3">
      <c r="A740" s="1" t="str">
        <f>IF(Dinamic!$E$4=Plano!C740,C740,"#")</f>
        <v>#</v>
      </c>
      <c r="B740" s="1" t="s">
        <v>720</v>
      </c>
      <c r="C740" s="38" t="s">
        <v>492</v>
      </c>
      <c r="D740" s="5" t="s">
        <v>101</v>
      </c>
      <c r="E740" s="6" t="s">
        <v>320</v>
      </c>
      <c r="F740" s="6">
        <v>2778858</v>
      </c>
      <c r="G740" s="5" t="s">
        <v>246</v>
      </c>
      <c r="J740" s="4">
        <f t="shared" si="69"/>
        <v>0</v>
      </c>
      <c r="M740" s="4">
        <f t="shared" si="70"/>
        <v>0</v>
      </c>
      <c r="P740" s="4">
        <f t="shared" si="71"/>
        <v>0</v>
      </c>
    </row>
    <row r="741" spans="1:16" ht="21.6" hidden="1" customHeight="1" x14ac:dyDescent="0.3">
      <c r="A741" s="1" t="str">
        <f>IF(Dinamic!$E$4=Plano!C741,C741,"#")</f>
        <v>#</v>
      </c>
      <c r="B741" s="1" t="s">
        <v>720</v>
      </c>
      <c r="C741" s="38" t="s">
        <v>366</v>
      </c>
      <c r="D741" s="5" t="s">
        <v>24</v>
      </c>
      <c r="E741" s="6" t="s">
        <v>320</v>
      </c>
      <c r="F741" s="6">
        <v>2377373</v>
      </c>
      <c r="G741" s="5" t="s">
        <v>231</v>
      </c>
      <c r="J741" s="4">
        <f t="shared" si="69"/>
        <v>0</v>
      </c>
      <c r="M741" s="4">
        <f t="shared" si="70"/>
        <v>0</v>
      </c>
      <c r="P741" s="4">
        <f t="shared" si="71"/>
        <v>0</v>
      </c>
    </row>
    <row r="742" spans="1:16" ht="21.6" hidden="1" customHeight="1" x14ac:dyDescent="0.3">
      <c r="A742" s="1" t="str">
        <f>IF(Dinamic!$E$4=Plano!C742,C742,"#")</f>
        <v>#</v>
      </c>
      <c r="B742" s="1" t="s">
        <v>720</v>
      </c>
      <c r="C742" s="38" t="s">
        <v>411</v>
      </c>
      <c r="D742" s="5" t="s">
        <v>57</v>
      </c>
      <c r="E742" s="6" t="s">
        <v>320</v>
      </c>
      <c r="F742" s="6">
        <v>2491710</v>
      </c>
      <c r="G742" s="5" t="s">
        <v>264</v>
      </c>
      <c r="J742" s="4">
        <f t="shared" si="69"/>
        <v>0</v>
      </c>
      <c r="M742" s="4">
        <f t="shared" si="70"/>
        <v>0</v>
      </c>
      <c r="P742" s="4">
        <f t="shared" si="71"/>
        <v>0</v>
      </c>
    </row>
    <row r="743" spans="1:16" ht="21.6" hidden="1" customHeight="1" x14ac:dyDescent="0.3">
      <c r="A743" s="1" t="str">
        <f>IF(Dinamic!$E$4=Plano!C743,C743,"#")</f>
        <v>#</v>
      </c>
      <c r="B743" s="1" t="s">
        <v>720</v>
      </c>
      <c r="C743" s="38" t="s">
        <v>375</v>
      </c>
      <c r="D743" s="5" t="s">
        <v>32</v>
      </c>
      <c r="E743" s="6" t="s">
        <v>320</v>
      </c>
      <c r="F743" s="6">
        <v>2378140</v>
      </c>
      <c r="G743" s="5" t="s">
        <v>239</v>
      </c>
      <c r="J743" s="4">
        <f t="shared" si="69"/>
        <v>0</v>
      </c>
      <c r="M743" s="4">
        <f t="shared" si="70"/>
        <v>0</v>
      </c>
      <c r="P743" s="4">
        <f t="shared" si="71"/>
        <v>0</v>
      </c>
    </row>
    <row r="744" spans="1:16" ht="21.6" hidden="1" customHeight="1" x14ac:dyDescent="0.3">
      <c r="A744" s="1" t="str">
        <f>IF(Dinamic!$E$4=Plano!C744,C744,"#")</f>
        <v>#</v>
      </c>
      <c r="B744" s="1" t="s">
        <v>720</v>
      </c>
      <c r="C744" s="38" t="s">
        <v>357</v>
      </c>
      <c r="D744" s="5" t="s">
        <v>17</v>
      </c>
      <c r="E744" s="6" t="s">
        <v>320</v>
      </c>
      <c r="F744" s="6">
        <v>2305097</v>
      </c>
      <c r="G744" s="5" t="s">
        <v>224</v>
      </c>
      <c r="J744" s="4">
        <f t="shared" si="69"/>
        <v>0</v>
      </c>
      <c r="M744" s="4">
        <f t="shared" si="70"/>
        <v>0</v>
      </c>
      <c r="P744" s="4">
        <f t="shared" si="71"/>
        <v>0</v>
      </c>
    </row>
    <row r="745" spans="1:16" ht="21.6" hidden="1" customHeight="1" x14ac:dyDescent="0.3">
      <c r="A745" s="1" t="str">
        <f>IF(Dinamic!$E$4=Plano!C745,C745,"#")</f>
        <v>#</v>
      </c>
      <c r="B745" s="1" t="s">
        <v>720</v>
      </c>
      <c r="C745" s="38" t="s">
        <v>345</v>
      </c>
      <c r="D745" s="5" t="s">
        <v>8</v>
      </c>
      <c r="E745" s="6" t="s">
        <v>320</v>
      </c>
      <c r="F745" s="6">
        <v>2300885</v>
      </c>
      <c r="G745" s="5" t="s">
        <v>115</v>
      </c>
      <c r="J745" s="4">
        <f t="shared" si="69"/>
        <v>0</v>
      </c>
      <c r="M745" s="4">
        <f t="shared" si="70"/>
        <v>0</v>
      </c>
      <c r="P745" s="4">
        <f t="shared" si="71"/>
        <v>0</v>
      </c>
    </row>
    <row r="746" spans="1:16" ht="21.6" hidden="1" customHeight="1" x14ac:dyDescent="0.3">
      <c r="A746" s="1" t="str">
        <f>IF(Dinamic!$E$4=Plano!C746,C746,"#")</f>
        <v>#</v>
      </c>
      <c r="B746" s="1" t="s">
        <v>720</v>
      </c>
      <c r="C746" s="38" t="s">
        <v>403</v>
      </c>
      <c r="D746" s="5" t="s">
        <v>138</v>
      </c>
      <c r="E746" s="6" t="s">
        <v>322</v>
      </c>
      <c r="F746" s="6">
        <v>2419653</v>
      </c>
      <c r="G746" s="5" t="s">
        <v>137</v>
      </c>
      <c r="J746" s="4">
        <f t="shared" si="69"/>
        <v>0</v>
      </c>
      <c r="M746" s="4">
        <f t="shared" si="70"/>
        <v>0</v>
      </c>
      <c r="P746" s="4">
        <f t="shared" si="71"/>
        <v>0</v>
      </c>
    </row>
    <row r="747" spans="1:16" ht="21.6" hidden="1" customHeight="1" x14ac:dyDescent="0.3">
      <c r="A747" s="1" t="str">
        <f>IF(Dinamic!$E$4=Plano!C747,C747,"#")</f>
        <v>#</v>
      </c>
      <c r="B747" s="1" t="s">
        <v>720</v>
      </c>
      <c r="C747" s="38" t="s">
        <v>394</v>
      </c>
      <c r="D747" s="5" t="s">
        <v>49</v>
      </c>
      <c r="E747" s="6" t="s">
        <v>320</v>
      </c>
      <c r="F747" s="6">
        <v>2411245</v>
      </c>
      <c r="G747" s="5" t="s">
        <v>257</v>
      </c>
      <c r="J747" s="4">
        <f t="shared" si="69"/>
        <v>0</v>
      </c>
      <c r="M747" s="4">
        <f t="shared" si="70"/>
        <v>0</v>
      </c>
      <c r="P747" s="4">
        <f t="shared" si="71"/>
        <v>0</v>
      </c>
    </row>
    <row r="748" spans="1:16" ht="21.6" hidden="1" customHeight="1" x14ac:dyDescent="0.3">
      <c r="A748" s="1" t="str">
        <f>IF(Dinamic!$E$4=Plano!C748,C748,"#")</f>
        <v>#</v>
      </c>
      <c r="B748" s="1" t="s">
        <v>720</v>
      </c>
      <c r="C748" s="38" t="s">
        <v>363</v>
      </c>
      <c r="D748" s="5" t="s">
        <v>21</v>
      </c>
      <c r="E748" s="6" t="s">
        <v>320</v>
      </c>
      <c r="F748" s="6">
        <v>2377187</v>
      </c>
      <c r="G748" s="5" t="s">
        <v>228</v>
      </c>
      <c r="J748" s="4">
        <f t="shared" si="69"/>
        <v>0</v>
      </c>
      <c r="M748" s="4">
        <f t="shared" si="70"/>
        <v>0</v>
      </c>
      <c r="P748" s="4">
        <f t="shared" si="71"/>
        <v>0</v>
      </c>
    </row>
    <row r="749" spans="1:16" ht="21.6" hidden="1" customHeight="1" x14ac:dyDescent="0.3">
      <c r="A749" s="1" t="str">
        <f>IF(Dinamic!$E$4=Plano!C749,C749,"#")</f>
        <v>#</v>
      </c>
      <c r="B749" s="1" t="s">
        <v>720</v>
      </c>
      <c r="C749" s="38" t="s">
        <v>348</v>
      </c>
      <c r="D749" s="5" t="s">
        <v>11</v>
      </c>
      <c r="E749" s="6" t="s">
        <v>320</v>
      </c>
      <c r="F749" s="6">
        <v>2302500</v>
      </c>
      <c r="G749" s="5" t="s">
        <v>218</v>
      </c>
      <c r="J749" s="4">
        <f t="shared" si="69"/>
        <v>0</v>
      </c>
      <c r="M749" s="4">
        <f t="shared" si="70"/>
        <v>0</v>
      </c>
      <c r="P749" s="4">
        <f t="shared" si="71"/>
        <v>0</v>
      </c>
    </row>
    <row r="750" spans="1:16" ht="21.6" hidden="1" customHeight="1" x14ac:dyDescent="0.3">
      <c r="A750" s="1" t="str">
        <f>IF(Dinamic!$E$4=Plano!C750,C750,"#")</f>
        <v>#</v>
      </c>
      <c r="B750" s="1" t="s">
        <v>720</v>
      </c>
      <c r="C750" s="38" t="s">
        <v>370</v>
      </c>
      <c r="D750" s="5" t="s">
        <v>130</v>
      </c>
      <c r="E750" s="6" t="s">
        <v>322</v>
      </c>
      <c r="F750" s="6">
        <v>2377659</v>
      </c>
      <c r="G750" s="5" t="s">
        <v>129</v>
      </c>
      <c r="J750" s="4">
        <f t="shared" si="69"/>
        <v>0</v>
      </c>
      <c r="M750" s="4">
        <f t="shared" si="70"/>
        <v>0</v>
      </c>
      <c r="P750" s="4">
        <f t="shared" si="71"/>
        <v>0</v>
      </c>
    </row>
    <row r="751" spans="1:16" ht="21.6" hidden="1" customHeight="1" x14ac:dyDescent="0.3">
      <c r="A751" s="1" t="str">
        <f>IF(Dinamic!$E$4=Plano!C751,C751,"#")</f>
        <v>#</v>
      </c>
      <c r="B751" s="1" t="s">
        <v>720</v>
      </c>
      <c r="C751" s="38" t="s">
        <v>395</v>
      </c>
      <c r="D751" s="5" t="s">
        <v>50</v>
      </c>
      <c r="E751" s="6" t="s">
        <v>320</v>
      </c>
      <c r="F751" s="6">
        <v>2411393</v>
      </c>
      <c r="G751" s="5" t="s">
        <v>258</v>
      </c>
      <c r="J751" s="4">
        <f t="shared" si="69"/>
        <v>0</v>
      </c>
      <c r="M751" s="4">
        <f t="shared" si="70"/>
        <v>0</v>
      </c>
      <c r="P751" s="4">
        <f t="shared" si="71"/>
        <v>0</v>
      </c>
    </row>
    <row r="752" spans="1:16" ht="21.6" hidden="1" customHeight="1" x14ac:dyDescent="0.3">
      <c r="A752" s="1" t="str">
        <f>IF(Dinamic!$E$4=Plano!C752,C752,"#")</f>
        <v>#</v>
      </c>
      <c r="B752" s="1" t="s">
        <v>720</v>
      </c>
      <c r="C752" s="38" t="s">
        <v>467</v>
      </c>
      <c r="D752" s="5" t="s">
        <v>87</v>
      </c>
      <c r="E752" s="6" t="s">
        <v>320</v>
      </c>
      <c r="F752" s="6">
        <v>2666138</v>
      </c>
      <c r="G752" s="5" t="s">
        <v>295</v>
      </c>
      <c r="J752" s="4">
        <f t="shared" si="69"/>
        <v>0</v>
      </c>
      <c r="M752" s="4">
        <f t="shared" si="70"/>
        <v>0</v>
      </c>
      <c r="P752" s="4">
        <f t="shared" si="71"/>
        <v>0</v>
      </c>
    </row>
    <row r="753" spans="1:327" ht="21.6" hidden="1" customHeight="1" x14ac:dyDescent="0.3">
      <c r="A753" s="1" t="str">
        <f>IF(Dinamic!$E$4=Plano!C753,C753,"#")</f>
        <v>#</v>
      </c>
      <c r="B753" s="1" t="s">
        <v>720</v>
      </c>
      <c r="C753" s="38" t="s">
        <v>396</v>
      </c>
      <c r="D753" s="5" t="s">
        <v>51</v>
      </c>
      <c r="E753" s="6" t="s">
        <v>320</v>
      </c>
      <c r="F753" s="6">
        <v>2411415</v>
      </c>
      <c r="G753" s="5" t="s">
        <v>259</v>
      </c>
      <c r="J753" s="4">
        <f t="shared" si="69"/>
        <v>0</v>
      </c>
      <c r="M753" s="4">
        <f t="shared" si="70"/>
        <v>0</v>
      </c>
      <c r="P753" s="4">
        <f t="shared" si="71"/>
        <v>0</v>
      </c>
    </row>
    <row r="754" spans="1:327" ht="21.6" hidden="1" customHeight="1" x14ac:dyDescent="0.3">
      <c r="A754" s="1" t="str">
        <f>IF(Dinamic!$E$4=Plano!C754,C754,"#")</f>
        <v>#</v>
      </c>
      <c r="B754" s="1" t="s">
        <v>720</v>
      </c>
      <c r="C754" s="38"/>
      <c r="D754" s="5"/>
      <c r="E754" s="6"/>
      <c r="F754" s="6"/>
      <c r="G754" s="5"/>
      <c r="J754" s="4">
        <f t="shared" si="69"/>
        <v>0</v>
      </c>
      <c r="M754" s="4">
        <f t="shared" si="70"/>
        <v>0</v>
      </c>
      <c r="P754" s="4">
        <f t="shared" si="71"/>
        <v>0</v>
      </c>
    </row>
    <row r="755" spans="1:327" ht="21.6" hidden="1" customHeight="1" x14ac:dyDescent="0.3">
      <c r="A755" s="1" t="str">
        <f>IF(Dinamic!$E$4=Plano!C755,C755,"#")</f>
        <v>#</v>
      </c>
      <c r="B755" s="1" t="s">
        <v>720</v>
      </c>
      <c r="C755" s="38"/>
      <c r="D755" s="5"/>
      <c r="E755" s="6"/>
      <c r="F755" s="6"/>
      <c r="G755" s="5"/>
      <c r="J755" s="4">
        <f t="shared" si="69"/>
        <v>0</v>
      </c>
      <c r="M755" s="4">
        <f t="shared" si="70"/>
        <v>0</v>
      </c>
      <c r="P755" s="4">
        <f t="shared" si="71"/>
        <v>0</v>
      </c>
    </row>
    <row r="756" spans="1:327" ht="21.6" customHeight="1" x14ac:dyDescent="0.3">
      <c r="A756" s="1" t="str">
        <f>IF(Dinamic!$E$4=Plano!C756,C756,"#")</f>
        <v>#</v>
      </c>
      <c r="B756" s="1" t="s">
        <v>720</v>
      </c>
      <c r="C756" s="38"/>
      <c r="D756" s="5"/>
      <c r="E756" s="6"/>
      <c r="F756" s="6"/>
      <c r="G756" s="5"/>
      <c r="J756" s="4">
        <f t="shared" si="69"/>
        <v>0</v>
      </c>
      <c r="M756" s="4">
        <f t="shared" si="70"/>
        <v>0</v>
      </c>
      <c r="P756" s="4">
        <f t="shared" si="71"/>
        <v>0</v>
      </c>
    </row>
    <row r="757" spans="1:327" ht="21.6" customHeight="1" x14ac:dyDescent="0.3">
      <c r="A757" s="1" t="str">
        <f>IF(Dinamic!$E$4=Plano!C757,C757,"#")</f>
        <v>#</v>
      </c>
      <c r="B757" s="1" t="s">
        <v>720</v>
      </c>
      <c r="C757" s="39"/>
      <c r="D757" s="25"/>
      <c r="E757" s="26"/>
      <c r="F757" s="26"/>
      <c r="G757" s="25"/>
      <c r="J757" s="4">
        <f t="shared" si="69"/>
        <v>0</v>
      </c>
      <c r="M757" s="4">
        <f t="shared" si="70"/>
        <v>0</v>
      </c>
      <c r="P757" s="4">
        <f t="shared" si="71"/>
        <v>0</v>
      </c>
    </row>
    <row r="758" spans="1:327" ht="21.6" customHeight="1" x14ac:dyDescent="0.3">
      <c r="A758" s="1" t="str">
        <f>IF(Dinamic!$E$4=Plano!C758,C758,"#")</f>
        <v>#</v>
      </c>
      <c r="B758" s="1" t="s">
        <v>720</v>
      </c>
      <c r="C758" s="38"/>
      <c r="D758" s="5"/>
      <c r="E758" s="6"/>
      <c r="F758" s="6"/>
      <c r="G758" s="5"/>
      <c r="J758" s="4">
        <f t="shared" si="69"/>
        <v>0</v>
      </c>
      <c r="M758" s="4">
        <f t="shared" si="70"/>
        <v>0</v>
      </c>
      <c r="P758" s="4">
        <f t="shared" si="71"/>
        <v>0</v>
      </c>
    </row>
    <row r="759" spans="1:327" ht="21.6" customHeight="1" thickBot="1" x14ac:dyDescent="0.35">
      <c r="A759" s="1" t="str">
        <f>IF(Dinamic!$E$4=Plano!C759,C759,"#")</f>
        <v>#</v>
      </c>
      <c r="B759" s="1" t="s">
        <v>720</v>
      </c>
      <c r="C759" s="40"/>
      <c r="D759" s="9"/>
      <c r="E759" s="10"/>
      <c r="F759" s="10"/>
      <c r="G759" s="9"/>
      <c r="J759" s="4">
        <f t="shared" si="69"/>
        <v>0</v>
      </c>
      <c r="M759" s="4">
        <f t="shared" si="70"/>
        <v>0</v>
      </c>
      <c r="P759" s="4">
        <f t="shared" si="71"/>
        <v>0</v>
      </c>
    </row>
    <row r="760" spans="1:327" ht="21.6" customHeight="1" x14ac:dyDescent="0.3">
      <c r="A760" s="1" t="str">
        <f>IF(Dinamic!$E$4=Plano!C760,C760,"#")</f>
        <v>#</v>
      </c>
      <c r="B760" s="1" t="s">
        <v>720</v>
      </c>
      <c r="C760" s="1" t="s">
        <v>509</v>
      </c>
      <c r="J760" s="4">
        <f t="shared" ref="J760" si="72">IF($A760=$C760,J572,0)</f>
        <v>0</v>
      </c>
      <c r="M760" s="4">
        <f t="shared" ref="M760" si="73">IF($A760=$C760,M572,0)</f>
        <v>0</v>
      </c>
      <c r="P760" s="4">
        <f t="shared" ref="P760" si="74">IF($A760=$C760,P572,0)</f>
        <v>0</v>
      </c>
    </row>
    <row r="761" spans="1:327" ht="21.6" customHeight="1" x14ac:dyDescent="0.3">
      <c r="J761" s="34">
        <f>SUM(J579:J760)</f>
        <v>94860.385872061175</v>
      </c>
      <c r="M761" s="34">
        <f>SUM(M579:M760)</f>
        <v>0</v>
      </c>
      <c r="P761" s="34">
        <f>SUM(P579:P760)</f>
        <v>94860.385872061175</v>
      </c>
    </row>
    <row r="762" spans="1:327" ht="21.6" customHeight="1" x14ac:dyDescent="0.3">
      <c r="C762" s="28"/>
      <c r="D762" s="28"/>
      <c r="E762" s="29"/>
      <c r="F762" s="29"/>
      <c r="G762" s="28"/>
      <c r="H762" s="28"/>
      <c r="I762" s="30"/>
      <c r="J762" s="31"/>
      <c r="K762" s="28"/>
      <c r="L762" s="30"/>
      <c r="M762" s="31"/>
      <c r="N762" s="28"/>
      <c r="O762" s="30"/>
      <c r="P762" s="31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T762" s="28"/>
      <c r="BU762" s="28"/>
      <c r="BV762" s="28"/>
      <c r="BW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8"/>
      <c r="CY762" s="28"/>
      <c r="CZ762" s="28"/>
      <c r="DA762" s="28"/>
      <c r="DB762" s="28"/>
      <c r="DC762" s="28"/>
      <c r="DD762" s="28"/>
      <c r="DE762" s="28"/>
      <c r="DF762" s="28"/>
      <c r="DG762" s="28"/>
      <c r="DH762" s="28"/>
      <c r="DI762" s="28"/>
      <c r="DJ762" s="28"/>
      <c r="DK762" s="28"/>
      <c r="DL762" s="28"/>
      <c r="DM762" s="28"/>
      <c r="DN762" s="28"/>
      <c r="DO762" s="28"/>
      <c r="DP762" s="28"/>
      <c r="DQ762" s="28"/>
      <c r="DR762" s="28"/>
      <c r="DS762" s="28"/>
      <c r="DT762" s="28"/>
      <c r="DU762" s="28"/>
      <c r="DV762" s="28"/>
      <c r="DW762" s="28"/>
      <c r="DX762" s="28"/>
      <c r="DY762" s="28"/>
      <c r="DZ762" s="28"/>
      <c r="EA762" s="28"/>
      <c r="EB762" s="28"/>
      <c r="EC762" s="28"/>
      <c r="ED762" s="28"/>
      <c r="EE762" s="28"/>
      <c r="EF762" s="28"/>
      <c r="EG762" s="28"/>
      <c r="EH762" s="28"/>
      <c r="EI762" s="28"/>
      <c r="EJ762" s="28"/>
      <c r="EK762" s="28"/>
      <c r="EL762" s="28"/>
      <c r="EM762" s="28"/>
      <c r="EN762" s="28"/>
      <c r="EO762" s="28"/>
      <c r="EP762" s="28"/>
      <c r="EQ762" s="28"/>
      <c r="ER762" s="28"/>
      <c r="ES762" s="28"/>
      <c r="ET762" s="28"/>
      <c r="EU762" s="28"/>
    </row>
    <row r="763" spans="1:327" ht="21.6" customHeight="1" thickBot="1" x14ac:dyDescent="0.35"/>
    <row r="764" spans="1:327" ht="21.6" customHeight="1" thickBot="1" x14ac:dyDescent="0.35">
      <c r="C764" s="122" t="s">
        <v>332</v>
      </c>
      <c r="D764" s="122" t="s">
        <v>318</v>
      </c>
      <c r="E764" s="122" t="s">
        <v>319</v>
      </c>
      <c r="F764" s="122" t="s">
        <v>317</v>
      </c>
      <c r="G764" s="122" t="s">
        <v>323</v>
      </c>
    </row>
    <row r="765" spans="1:327" ht="21.6" customHeight="1" thickBot="1" x14ac:dyDescent="0.35">
      <c r="C765" s="122"/>
      <c r="D765" s="122"/>
      <c r="E765" s="122"/>
      <c r="F765" s="122"/>
      <c r="G765" s="122"/>
    </row>
    <row r="766" spans="1:327" ht="21.6" customHeight="1" thickBot="1" x14ac:dyDescent="0.35">
      <c r="C766" s="122"/>
      <c r="D766" s="122"/>
      <c r="E766" s="122"/>
      <c r="F766" s="122"/>
      <c r="G766" s="122"/>
    </row>
    <row r="767" spans="1:327" ht="21.6" customHeight="1" x14ac:dyDescent="0.3">
      <c r="A767" s="1" t="str">
        <f>IF(Dinamic!$E$4=Plano!C767,C767,"#")</f>
        <v>ABELARDO LUZ - GE - 2410834 - HOSPITAL ROGACIONISTA EVANGELICO</v>
      </c>
      <c r="B767" s="1" t="s">
        <v>701</v>
      </c>
      <c r="C767" s="37" t="s">
        <v>392</v>
      </c>
      <c r="D767" s="13" t="s">
        <v>47</v>
      </c>
      <c r="E767" s="14" t="s">
        <v>320</v>
      </c>
      <c r="F767" s="14">
        <v>2410834</v>
      </c>
      <c r="G767" s="13" t="s">
        <v>255</v>
      </c>
      <c r="Q767" s="4"/>
      <c r="R767" s="4"/>
      <c r="S767" s="4"/>
      <c r="T767" s="4"/>
      <c r="U767" s="4">
        <f>IF($A767=$C767,U9,0)</f>
        <v>0</v>
      </c>
      <c r="V767" s="4">
        <f t="shared" ref="V767:AR778" si="75">IF($A767=$C767,V9,0)</f>
        <v>0</v>
      </c>
      <c r="W767" s="4">
        <f t="shared" si="75"/>
        <v>4706.1899999999996</v>
      </c>
      <c r="X767" s="4">
        <f t="shared" si="75"/>
        <v>218994.84</v>
      </c>
      <c r="Y767" s="4">
        <f t="shared" si="75"/>
        <v>6151.63</v>
      </c>
      <c r="Z767" s="4">
        <f t="shared" si="75"/>
        <v>10383.879999999999</v>
      </c>
      <c r="AA767" s="4">
        <f t="shared" si="75"/>
        <v>4404.91</v>
      </c>
      <c r="AB767" s="4">
        <f t="shared" si="75"/>
        <v>14906.16</v>
      </c>
      <c r="AC767" s="4">
        <f t="shared" si="75"/>
        <v>3167.93</v>
      </c>
      <c r="AD767" s="4">
        <f t="shared" si="75"/>
        <v>0</v>
      </c>
      <c r="AE767" s="4">
        <f t="shared" si="75"/>
        <v>16685.759999999998</v>
      </c>
      <c r="AF767" s="4">
        <f t="shared" si="75"/>
        <v>0</v>
      </c>
      <c r="AG767" s="4">
        <f t="shared" si="75"/>
        <v>0</v>
      </c>
      <c r="AH767" s="4">
        <f t="shared" si="75"/>
        <v>0</v>
      </c>
      <c r="AI767" s="4">
        <f t="shared" si="75"/>
        <v>15375.23</v>
      </c>
      <c r="AJ767" s="4">
        <f t="shared" si="75"/>
        <v>201333.17</v>
      </c>
      <c r="AK767" s="4">
        <f t="shared" si="75"/>
        <v>21327.040000000001</v>
      </c>
      <c r="AL767" s="4">
        <f t="shared" si="75"/>
        <v>351.02</v>
      </c>
      <c r="AM767" s="4">
        <f t="shared" si="75"/>
        <v>71243.490000000005</v>
      </c>
      <c r="AN767" s="4">
        <f t="shared" si="75"/>
        <v>0</v>
      </c>
      <c r="AO767" s="4">
        <f t="shared" si="75"/>
        <v>332.2</v>
      </c>
      <c r="AP767" s="4">
        <f t="shared" si="75"/>
        <v>0</v>
      </c>
      <c r="AQ767" s="4">
        <f t="shared" si="75"/>
        <v>389421.07</v>
      </c>
      <c r="AR767" s="4">
        <f t="shared" si="75"/>
        <v>978784.52</v>
      </c>
      <c r="AS767" s="27"/>
      <c r="AU767" s="4">
        <f t="shared" ref="AU767:BJ782" si="76">IF($A767=$C767,AU9,0)</f>
        <v>0</v>
      </c>
      <c r="AV767" s="4">
        <f t="shared" si="76"/>
        <v>0</v>
      </c>
      <c r="AW767" s="4">
        <f t="shared" si="76"/>
        <v>0</v>
      </c>
      <c r="AX767" s="4">
        <f t="shared" si="76"/>
        <v>0</v>
      </c>
      <c r="AY767" s="4">
        <f t="shared" si="76"/>
        <v>0</v>
      </c>
      <c r="AZ767" s="4">
        <f t="shared" si="76"/>
        <v>0</v>
      </c>
      <c r="BA767" s="4">
        <f t="shared" si="76"/>
        <v>0</v>
      </c>
      <c r="BB767" s="4">
        <f t="shared" si="76"/>
        <v>0</v>
      </c>
      <c r="BC767" s="4">
        <f t="shared" si="76"/>
        <v>0</v>
      </c>
      <c r="BD767" s="4">
        <f t="shared" si="76"/>
        <v>0</v>
      </c>
      <c r="BE767" s="4">
        <f t="shared" si="76"/>
        <v>0</v>
      </c>
      <c r="BF767" s="4">
        <f t="shared" si="76"/>
        <v>0</v>
      </c>
      <c r="BG767" s="4">
        <f t="shared" si="76"/>
        <v>0</v>
      </c>
      <c r="BH767" s="4">
        <f t="shared" si="76"/>
        <v>0</v>
      </c>
      <c r="BI767" s="4">
        <f t="shared" si="76"/>
        <v>0</v>
      </c>
      <c r="BJ767" s="4">
        <f t="shared" si="76"/>
        <v>0</v>
      </c>
      <c r="BK767" s="4">
        <f t="shared" ref="BK767:BK830" si="77">IF($A767=$C767,BK9,0)</f>
        <v>978784.52</v>
      </c>
      <c r="BL767" s="27"/>
      <c r="BN767" s="4">
        <f t="shared" ref="BN767:CK777" si="78">IF($A767=$C767,BN9,0)</f>
        <v>0</v>
      </c>
      <c r="BO767" s="4">
        <f t="shared" si="78"/>
        <v>0</v>
      </c>
      <c r="BP767" s="4">
        <f t="shared" si="78"/>
        <v>44.22</v>
      </c>
      <c r="BQ767" s="4">
        <f t="shared" si="78"/>
        <v>578.85</v>
      </c>
      <c r="BR767" s="4">
        <f t="shared" si="78"/>
        <v>0</v>
      </c>
      <c r="BS767" s="4">
        <f t="shared" si="78"/>
        <v>0</v>
      </c>
      <c r="BT767" s="4">
        <f t="shared" si="78"/>
        <v>0</v>
      </c>
      <c r="BU767" s="4">
        <f t="shared" si="78"/>
        <v>0</v>
      </c>
      <c r="BV767" s="4">
        <f t="shared" si="78"/>
        <v>3009.82</v>
      </c>
      <c r="BW767" s="4">
        <f t="shared" si="78"/>
        <v>0</v>
      </c>
      <c r="BX767" s="4">
        <f t="shared" si="78"/>
        <v>16685.759999999998</v>
      </c>
      <c r="BY767" s="4">
        <f t="shared" si="78"/>
        <v>0</v>
      </c>
      <c r="BZ767" s="4">
        <f t="shared" si="78"/>
        <v>0</v>
      </c>
      <c r="CA767" s="4">
        <f t="shared" si="78"/>
        <v>0</v>
      </c>
      <c r="CB767" s="4">
        <f t="shared" si="78"/>
        <v>14514.78</v>
      </c>
      <c r="CC767" s="4">
        <f t="shared" si="78"/>
        <v>191041.7</v>
      </c>
      <c r="CD767" s="4">
        <f t="shared" si="78"/>
        <v>19263.400000000001</v>
      </c>
      <c r="CE767" s="4">
        <f t="shared" si="78"/>
        <v>0</v>
      </c>
      <c r="CF767" s="4">
        <f t="shared" si="78"/>
        <v>4949.83</v>
      </c>
      <c r="CG767" s="4">
        <f t="shared" si="78"/>
        <v>0</v>
      </c>
      <c r="CH767" s="4">
        <f t="shared" si="78"/>
        <v>0</v>
      </c>
      <c r="CI767" s="4">
        <f t="shared" si="78"/>
        <v>0</v>
      </c>
      <c r="CJ767" s="4">
        <f t="shared" si="78"/>
        <v>378406.74</v>
      </c>
      <c r="CK767" s="4">
        <f t="shared" si="78"/>
        <v>628495.1</v>
      </c>
      <c r="CL767" s="27"/>
      <c r="CN767" s="4">
        <f t="shared" ref="CN767:DK776" si="79">IF($A767=$C767,CN9,0)</f>
        <v>0</v>
      </c>
      <c r="CO767" s="4">
        <f t="shared" si="79"/>
        <v>0</v>
      </c>
      <c r="CP767" s="4">
        <f t="shared" si="79"/>
        <v>4661.97</v>
      </c>
      <c r="CQ767" s="4">
        <f t="shared" si="79"/>
        <v>218415.99</v>
      </c>
      <c r="CR767" s="4">
        <f t="shared" si="79"/>
        <v>6151.63</v>
      </c>
      <c r="CS767" s="4">
        <f t="shared" si="79"/>
        <v>10383.879999999999</v>
      </c>
      <c r="CT767" s="4">
        <f t="shared" si="79"/>
        <v>4404.91</v>
      </c>
      <c r="CU767" s="4">
        <f t="shared" si="79"/>
        <v>14906.16</v>
      </c>
      <c r="CV767" s="4">
        <f t="shared" si="79"/>
        <v>158.11000000000001</v>
      </c>
      <c r="CW767" s="4">
        <f t="shared" si="79"/>
        <v>0</v>
      </c>
      <c r="CX767" s="4">
        <f t="shared" si="79"/>
        <v>0</v>
      </c>
      <c r="CY767" s="4">
        <f t="shared" si="79"/>
        <v>0</v>
      </c>
      <c r="CZ767" s="4">
        <f t="shared" si="79"/>
        <v>0</v>
      </c>
      <c r="DA767" s="4">
        <f t="shared" si="79"/>
        <v>0</v>
      </c>
      <c r="DB767" s="4">
        <f t="shared" si="79"/>
        <v>860.45</v>
      </c>
      <c r="DC767" s="4">
        <f t="shared" si="79"/>
        <v>10291.469999999999</v>
      </c>
      <c r="DD767" s="4">
        <f t="shared" si="79"/>
        <v>2063.64</v>
      </c>
      <c r="DE767" s="4">
        <f t="shared" si="79"/>
        <v>351.02</v>
      </c>
      <c r="DF767" s="4">
        <f t="shared" si="79"/>
        <v>66293.66</v>
      </c>
      <c r="DG767" s="4">
        <f t="shared" si="79"/>
        <v>0</v>
      </c>
      <c r="DH767" s="4">
        <f t="shared" si="79"/>
        <v>332.2</v>
      </c>
      <c r="DI767" s="4">
        <f t="shared" si="79"/>
        <v>0</v>
      </c>
      <c r="DJ767" s="4">
        <f t="shared" si="79"/>
        <v>11014.33</v>
      </c>
      <c r="DK767" s="4">
        <f t="shared" si="79"/>
        <v>350289.42000000004</v>
      </c>
      <c r="DL767" s="27"/>
      <c r="DN767" s="4">
        <f t="shared" ref="DN767:EC776" si="80">IF($A767=$C767,DN9,0)</f>
        <v>0</v>
      </c>
      <c r="DO767" s="4">
        <f t="shared" si="80"/>
        <v>0</v>
      </c>
      <c r="DP767" s="4">
        <f t="shared" si="80"/>
        <v>0</v>
      </c>
      <c r="DQ767" s="4">
        <f t="shared" si="80"/>
        <v>0</v>
      </c>
      <c r="DR767" s="4">
        <f t="shared" si="80"/>
        <v>0</v>
      </c>
      <c r="DS767" s="4">
        <f t="shared" si="80"/>
        <v>0</v>
      </c>
      <c r="DT767" s="4">
        <f t="shared" si="80"/>
        <v>0</v>
      </c>
      <c r="DU767" s="4">
        <f t="shared" si="80"/>
        <v>0</v>
      </c>
      <c r="DV767" s="4">
        <f t="shared" si="80"/>
        <v>0</v>
      </c>
      <c r="DW767" s="4">
        <f t="shared" si="80"/>
        <v>0</v>
      </c>
      <c r="DX767" s="4">
        <f t="shared" si="80"/>
        <v>0</v>
      </c>
      <c r="DY767" s="4">
        <f t="shared" si="80"/>
        <v>0</v>
      </c>
      <c r="DZ767" s="4">
        <f t="shared" si="80"/>
        <v>0</v>
      </c>
      <c r="EA767" s="4">
        <f t="shared" si="80"/>
        <v>0</v>
      </c>
      <c r="EB767" s="4">
        <f t="shared" si="80"/>
        <v>0</v>
      </c>
      <c r="EC767" s="4">
        <f t="shared" si="80"/>
        <v>0</v>
      </c>
      <c r="ED767" s="27"/>
      <c r="EF767" s="4">
        <f t="shared" ref="EF767:EU776" si="81">IF($A767=$C767,EF9,0)</f>
        <v>0</v>
      </c>
      <c r="EG767" s="4">
        <f t="shared" si="81"/>
        <v>0</v>
      </c>
      <c r="EH767" s="4">
        <f t="shared" si="81"/>
        <v>0</v>
      </c>
      <c r="EI767" s="4">
        <f t="shared" si="81"/>
        <v>0</v>
      </c>
      <c r="EJ767" s="4">
        <f t="shared" si="81"/>
        <v>0</v>
      </c>
      <c r="EK767" s="4">
        <f t="shared" si="81"/>
        <v>0</v>
      </c>
      <c r="EL767" s="4">
        <f t="shared" si="81"/>
        <v>0</v>
      </c>
      <c r="EM767" s="4">
        <f t="shared" si="81"/>
        <v>0</v>
      </c>
      <c r="EN767" s="4">
        <f t="shared" si="81"/>
        <v>0</v>
      </c>
      <c r="EO767" s="4">
        <f t="shared" si="81"/>
        <v>0</v>
      </c>
      <c r="EP767" s="4">
        <f t="shared" si="81"/>
        <v>0</v>
      </c>
      <c r="EQ767" s="4">
        <f t="shared" si="81"/>
        <v>0</v>
      </c>
      <c r="ER767" s="4">
        <f t="shared" si="81"/>
        <v>0</v>
      </c>
      <c r="ES767" s="4">
        <f t="shared" si="81"/>
        <v>0</v>
      </c>
      <c r="ET767" s="4">
        <f t="shared" si="81"/>
        <v>0</v>
      </c>
      <c r="EU767" s="4">
        <f>IF($A767=$C767,EU9,0)</f>
        <v>0</v>
      </c>
      <c r="EV767" s="27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27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27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27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120"/>
      <c r="IH767" s="4">
        <f t="shared" ref="IH767:JE767" si="82">IF($A767=$C767,IH9,0)</f>
        <v>0</v>
      </c>
      <c r="II767" s="4">
        <f t="shared" si="82"/>
        <v>0</v>
      </c>
      <c r="IJ767" s="4">
        <f t="shared" si="82"/>
        <v>44.22</v>
      </c>
      <c r="IK767" s="4">
        <f t="shared" si="82"/>
        <v>289.42500000000001</v>
      </c>
      <c r="IL767" s="4">
        <f t="shared" si="82"/>
        <v>0</v>
      </c>
      <c r="IM767" s="4">
        <f t="shared" si="82"/>
        <v>0</v>
      </c>
      <c r="IN767" s="4">
        <f t="shared" si="82"/>
        <v>0</v>
      </c>
      <c r="IO767" s="4">
        <f t="shared" si="82"/>
        <v>0</v>
      </c>
      <c r="IP767" s="4">
        <f t="shared" si="82"/>
        <v>177.04823529411766</v>
      </c>
      <c r="IQ767" s="4">
        <f t="shared" si="82"/>
        <v>0</v>
      </c>
      <c r="IR767" s="4">
        <f t="shared" si="82"/>
        <v>347.61999999999995</v>
      </c>
      <c r="IS767" s="4">
        <f t="shared" si="82"/>
        <v>0</v>
      </c>
      <c r="IT767" s="4">
        <f t="shared" si="82"/>
        <v>0</v>
      </c>
      <c r="IU767" s="4">
        <f t="shared" si="82"/>
        <v>0</v>
      </c>
      <c r="IV767" s="4">
        <f t="shared" si="82"/>
        <v>725.73900000000003</v>
      </c>
      <c r="IW767" s="4">
        <f t="shared" si="82"/>
        <v>740.47170542635661</v>
      </c>
      <c r="IX767" s="4">
        <f t="shared" si="82"/>
        <v>350.24363636363637</v>
      </c>
      <c r="IY767" s="4">
        <f t="shared" si="82"/>
        <v>0</v>
      </c>
      <c r="IZ767" s="4">
        <f t="shared" si="82"/>
        <v>707.11857142857139</v>
      </c>
      <c r="JA767" s="4">
        <f t="shared" si="82"/>
        <v>0</v>
      </c>
      <c r="JB767" s="4">
        <f t="shared" si="82"/>
        <v>0</v>
      </c>
      <c r="JC767" s="4">
        <f t="shared" si="82"/>
        <v>0</v>
      </c>
      <c r="JD767" s="4">
        <f t="shared" si="82"/>
        <v>1836.9259223300971</v>
      </c>
      <c r="JE767" s="4">
        <f t="shared" si="82"/>
        <v>1023.607654723127</v>
      </c>
      <c r="JF767" s="27"/>
      <c r="JH767" s="4">
        <f t="shared" ref="JH767:KE767" si="83">IF($A767=$C767,JH9,0)</f>
        <v>0</v>
      </c>
      <c r="JI767" s="4">
        <f t="shared" si="83"/>
        <v>0</v>
      </c>
      <c r="JJ767" s="4">
        <f t="shared" si="83"/>
        <v>54.846705882352943</v>
      </c>
      <c r="JK767" s="4">
        <f t="shared" si="83"/>
        <v>415.23952471482886</v>
      </c>
      <c r="JL767" s="4">
        <f t="shared" si="83"/>
        <v>307.58150000000001</v>
      </c>
      <c r="JM767" s="4">
        <f t="shared" si="83"/>
        <v>225.73652173913041</v>
      </c>
      <c r="JN767" s="4">
        <f t="shared" si="83"/>
        <v>200.22318181818181</v>
      </c>
      <c r="JO767" s="4">
        <f t="shared" si="83"/>
        <v>573.31384615384616</v>
      </c>
      <c r="JP767" s="4">
        <f t="shared" si="83"/>
        <v>158.11000000000001</v>
      </c>
      <c r="JQ767" s="4">
        <f t="shared" si="83"/>
        <v>0</v>
      </c>
      <c r="JR767" s="4">
        <f t="shared" si="83"/>
        <v>0</v>
      </c>
      <c r="JS767" s="4">
        <f t="shared" si="83"/>
        <v>0</v>
      </c>
      <c r="JT767" s="4">
        <f t="shared" si="83"/>
        <v>0</v>
      </c>
      <c r="JU767" s="4">
        <f t="shared" si="83"/>
        <v>0</v>
      </c>
      <c r="JV767" s="4">
        <f t="shared" si="83"/>
        <v>430.22500000000002</v>
      </c>
      <c r="JW767" s="4">
        <f t="shared" si="83"/>
        <v>294.04199999999997</v>
      </c>
      <c r="JX767" s="4">
        <f t="shared" si="83"/>
        <v>158.74153846153845</v>
      </c>
      <c r="JY767" s="4">
        <f t="shared" si="83"/>
        <v>175.51</v>
      </c>
      <c r="JZ767" s="4">
        <f t="shared" si="83"/>
        <v>649.93784313725496</v>
      </c>
      <c r="KA767" s="4">
        <f t="shared" si="83"/>
        <v>0</v>
      </c>
      <c r="KB767" s="4">
        <f t="shared" si="83"/>
        <v>332.2</v>
      </c>
      <c r="KC767" s="4">
        <f t="shared" si="83"/>
        <v>0</v>
      </c>
      <c r="KD767" s="4">
        <f t="shared" si="83"/>
        <v>734.2886666666667</v>
      </c>
      <c r="KE767" s="4">
        <f t="shared" si="83"/>
        <v>390.94801339285721</v>
      </c>
      <c r="KF767" s="27"/>
      <c r="KH767" s="4">
        <f t="shared" ref="KH767:KW767" si="84">IF($A767=$C767,KH9,0)</f>
        <v>0</v>
      </c>
      <c r="KI767" s="4">
        <f t="shared" si="84"/>
        <v>0</v>
      </c>
      <c r="KJ767" s="4">
        <f t="shared" si="84"/>
        <v>0</v>
      </c>
      <c r="KK767" s="4">
        <f t="shared" si="84"/>
        <v>0</v>
      </c>
      <c r="KL767" s="4">
        <f t="shared" si="84"/>
        <v>0</v>
      </c>
      <c r="KM767" s="4">
        <f t="shared" si="84"/>
        <v>0</v>
      </c>
      <c r="KN767" s="4">
        <f t="shared" si="84"/>
        <v>0</v>
      </c>
      <c r="KO767" s="4">
        <f t="shared" si="84"/>
        <v>0</v>
      </c>
      <c r="KP767" s="4">
        <f t="shared" si="84"/>
        <v>0</v>
      </c>
      <c r="KQ767" s="4">
        <f t="shared" si="84"/>
        <v>0</v>
      </c>
      <c r="KR767" s="4">
        <f t="shared" si="84"/>
        <v>0</v>
      </c>
      <c r="KS767" s="4">
        <f t="shared" si="84"/>
        <v>0</v>
      </c>
      <c r="KT767" s="4">
        <f t="shared" si="84"/>
        <v>0</v>
      </c>
      <c r="KU767" s="4">
        <f t="shared" si="84"/>
        <v>0</v>
      </c>
      <c r="KV767" s="4">
        <f t="shared" si="84"/>
        <v>0</v>
      </c>
      <c r="KW767" s="4">
        <f t="shared" si="84"/>
        <v>0</v>
      </c>
      <c r="KX767" s="27"/>
      <c r="KZ767" s="4">
        <f t="shared" ref="KZ767:LO767" si="85">IF($A767=$C767,KZ9,0)</f>
        <v>0</v>
      </c>
      <c r="LA767" s="4">
        <f t="shared" si="85"/>
        <v>0</v>
      </c>
      <c r="LB767" s="4">
        <f t="shared" si="85"/>
        <v>0</v>
      </c>
      <c r="LC767" s="4">
        <f t="shared" si="85"/>
        <v>0</v>
      </c>
      <c r="LD767" s="4">
        <f t="shared" si="85"/>
        <v>0</v>
      </c>
      <c r="LE767" s="4">
        <f t="shared" si="85"/>
        <v>0</v>
      </c>
      <c r="LF767" s="4">
        <f t="shared" si="85"/>
        <v>0</v>
      </c>
      <c r="LG767" s="4">
        <f t="shared" si="85"/>
        <v>0</v>
      </c>
      <c r="LH767" s="4">
        <f t="shared" si="85"/>
        <v>0</v>
      </c>
      <c r="LI767" s="4">
        <f t="shared" si="85"/>
        <v>0</v>
      </c>
      <c r="LJ767" s="4">
        <f t="shared" si="85"/>
        <v>0</v>
      </c>
      <c r="LK767" s="4">
        <f t="shared" si="85"/>
        <v>0</v>
      </c>
      <c r="LL767" s="4">
        <f t="shared" si="85"/>
        <v>0</v>
      </c>
      <c r="LM767" s="4">
        <f t="shared" si="85"/>
        <v>0</v>
      </c>
      <c r="LN767" s="4">
        <f t="shared" si="85"/>
        <v>0</v>
      </c>
      <c r="LO767" s="4">
        <f t="shared" si="85"/>
        <v>0</v>
      </c>
    </row>
    <row r="768" spans="1:327" ht="21.6" customHeight="1" x14ac:dyDescent="0.3">
      <c r="A768" s="1" t="str">
        <f>IF(Dinamic!$E$4=Plano!C768,C768,"#")</f>
        <v>#</v>
      </c>
      <c r="B768" s="1" t="s">
        <v>701</v>
      </c>
      <c r="C768" s="38" t="s">
        <v>362</v>
      </c>
      <c r="D768" s="5" t="s">
        <v>20</v>
      </c>
      <c r="E768" s="6" t="s">
        <v>320</v>
      </c>
      <c r="F768" s="6">
        <v>2377160</v>
      </c>
      <c r="G768" s="5" t="s">
        <v>227</v>
      </c>
      <c r="U768" s="4">
        <f t="shared" ref="U768:AJ831" si="86">IF($A768=$C768,U10,0)</f>
        <v>0</v>
      </c>
      <c r="V768" s="4">
        <f t="shared" si="86"/>
        <v>0</v>
      </c>
      <c r="W768" s="4">
        <f t="shared" si="86"/>
        <v>0</v>
      </c>
      <c r="X768" s="4">
        <f t="shared" si="86"/>
        <v>0</v>
      </c>
      <c r="Y768" s="4">
        <f t="shared" si="86"/>
        <v>0</v>
      </c>
      <c r="Z768" s="4">
        <f t="shared" si="86"/>
        <v>0</v>
      </c>
      <c r="AA768" s="4">
        <f t="shared" si="86"/>
        <v>0</v>
      </c>
      <c r="AB768" s="4">
        <f t="shared" si="86"/>
        <v>0</v>
      </c>
      <c r="AC768" s="4">
        <f t="shared" si="86"/>
        <v>0</v>
      </c>
      <c r="AD768" s="4">
        <f t="shared" si="86"/>
        <v>0</v>
      </c>
      <c r="AE768" s="4">
        <f t="shared" si="86"/>
        <v>0</v>
      </c>
      <c r="AF768" s="4">
        <f t="shared" si="86"/>
        <v>0</v>
      </c>
      <c r="AG768" s="4">
        <f t="shared" si="86"/>
        <v>0</v>
      </c>
      <c r="AH768" s="4">
        <f t="shared" si="86"/>
        <v>0</v>
      </c>
      <c r="AI768" s="4">
        <f t="shared" si="86"/>
        <v>0</v>
      </c>
      <c r="AJ768" s="4">
        <f t="shared" si="86"/>
        <v>0</v>
      </c>
      <c r="AK768" s="4">
        <f t="shared" si="75"/>
        <v>0</v>
      </c>
      <c r="AL768" s="4">
        <f t="shared" si="75"/>
        <v>0</v>
      </c>
      <c r="AM768" s="4">
        <f t="shared" si="75"/>
        <v>0</v>
      </c>
      <c r="AN768" s="4">
        <f t="shared" si="75"/>
        <v>0</v>
      </c>
      <c r="AO768" s="4">
        <f t="shared" si="75"/>
        <v>0</v>
      </c>
      <c r="AP768" s="4">
        <f t="shared" si="75"/>
        <v>0</v>
      </c>
      <c r="AQ768" s="4">
        <f t="shared" si="75"/>
        <v>0</v>
      </c>
      <c r="AR768" s="4">
        <f t="shared" si="75"/>
        <v>0</v>
      </c>
      <c r="AS768" s="27"/>
      <c r="AU768" s="4">
        <f t="shared" si="76"/>
        <v>0</v>
      </c>
      <c r="AV768" s="4">
        <f t="shared" si="76"/>
        <v>0</v>
      </c>
      <c r="AW768" s="4">
        <f t="shared" si="76"/>
        <v>0</v>
      </c>
      <c r="AX768" s="4">
        <f t="shared" si="76"/>
        <v>0</v>
      </c>
      <c r="AY768" s="4">
        <f t="shared" si="76"/>
        <v>0</v>
      </c>
      <c r="AZ768" s="4">
        <f t="shared" si="76"/>
        <v>0</v>
      </c>
      <c r="BA768" s="4">
        <f t="shared" si="76"/>
        <v>0</v>
      </c>
      <c r="BB768" s="4">
        <f t="shared" si="76"/>
        <v>0</v>
      </c>
      <c r="BC768" s="4">
        <f t="shared" si="76"/>
        <v>0</v>
      </c>
      <c r="BD768" s="4">
        <f t="shared" si="76"/>
        <v>0</v>
      </c>
      <c r="BE768" s="4">
        <f t="shared" si="76"/>
        <v>0</v>
      </c>
      <c r="BF768" s="4">
        <f t="shared" si="76"/>
        <v>0</v>
      </c>
      <c r="BG768" s="4">
        <f t="shared" si="76"/>
        <v>0</v>
      </c>
      <c r="BH768" s="4">
        <f t="shared" si="76"/>
        <v>0</v>
      </c>
      <c r="BI768" s="4">
        <f t="shared" si="76"/>
        <v>0</v>
      </c>
      <c r="BJ768" s="4">
        <f t="shared" si="76"/>
        <v>0</v>
      </c>
      <c r="BK768" s="4">
        <f t="shared" si="77"/>
        <v>0</v>
      </c>
      <c r="BL768" s="27"/>
      <c r="BN768" s="4">
        <f t="shared" si="78"/>
        <v>0</v>
      </c>
      <c r="BO768" s="4">
        <f t="shared" si="78"/>
        <v>0</v>
      </c>
      <c r="BP768" s="4">
        <f t="shared" si="78"/>
        <v>0</v>
      </c>
      <c r="BQ768" s="4">
        <f t="shared" si="78"/>
        <v>0</v>
      </c>
      <c r="BR768" s="4">
        <f t="shared" si="78"/>
        <v>0</v>
      </c>
      <c r="BS768" s="4">
        <f t="shared" si="78"/>
        <v>0</v>
      </c>
      <c r="BT768" s="4">
        <f t="shared" si="78"/>
        <v>0</v>
      </c>
      <c r="BU768" s="4">
        <f t="shared" si="78"/>
        <v>0</v>
      </c>
      <c r="BV768" s="4">
        <f t="shared" si="78"/>
        <v>0</v>
      </c>
      <c r="BW768" s="4">
        <f t="shared" si="78"/>
        <v>0</v>
      </c>
      <c r="BX768" s="4">
        <f t="shared" si="78"/>
        <v>0</v>
      </c>
      <c r="BY768" s="4">
        <f t="shared" si="78"/>
        <v>0</v>
      </c>
      <c r="BZ768" s="4">
        <f t="shared" si="78"/>
        <v>0</v>
      </c>
      <c r="CA768" s="4">
        <f t="shared" si="78"/>
        <v>0</v>
      </c>
      <c r="CB768" s="4">
        <f t="shared" si="78"/>
        <v>0</v>
      </c>
      <c r="CC768" s="4">
        <f t="shared" si="78"/>
        <v>0</v>
      </c>
      <c r="CD768" s="4">
        <f t="shared" si="78"/>
        <v>0</v>
      </c>
      <c r="CE768" s="4">
        <f t="shared" si="78"/>
        <v>0</v>
      </c>
      <c r="CF768" s="4">
        <f t="shared" si="78"/>
        <v>0</v>
      </c>
      <c r="CG768" s="4">
        <f t="shared" si="78"/>
        <v>0</v>
      </c>
      <c r="CH768" s="4">
        <f t="shared" si="78"/>
        <v>0</v>
      </c>
      <c r="CI768" s="4">
        <f t="shared" si="78"/>
        <v>0</v>
      </c>
      <c r="CJ768" s="4">
        <f t="shared" si="78"/>
        <v>0</v>
      </c>
      <c r="CK768" s="4">
        <f t="shared" si="78"/>
        <v>0</v>
      </c>
      <c r="CL768" s="27"/>
      <c r="CN768" s="4">
        <f t="shared" si="79"/>
        <v>0</v>
      </c>
      <c r="CO768" s="4">
        <f t="shared" si="79"/>
        <v>0</v>
      </c>
      <c r="CP768" s="4">
        <f t="shared" si="79"/>
        <v>0</v>
      </c>
      <c r="CQ768" s="4">
        <f t="shared" si="79"/>
        <v>0</v>
      </c>
      <c r="CR768" s="4">
        <f t="shared" si="79"/>
        <v>0</v>
      </c>
      <c r="CS768" s="4">
        <f t="shared" si="79"/>
        <v>0</v>
      </c>
      <c r="CT768" s="4">
        <f t="shared" si="79"/>
        <v>0</v>
      </c>
      <c r="CU768" s="4">
        <f t="shared" si="79"/>
        <v>0</v>
      </c>
      <c r="CV768" s="4">
        <f t="shared" si="79"/>
        <v>0</v>
      </c>
      <c r="CW768" s="4">
        <f t="shared" si="79"/>
        <v>0</v>
      </c>
      <c r="CX768" s="4">
        <f t="shared" si="79"/>
        <v>0</v>
      </c>
      <c r="CY768" s="4">
        <f t="shared" si="79"/>
        <v>0</v>
      </c>
      <c r="CZ768" s="4">
        <f t="shared" si="79"/>
        <v>0</v>
      </c>
      <c r="DA768" s="4">
        <f t="shared" si="79"/>
        <v>0</v>
      </c>
      <c r="DB768" s="4">
        <f t="shared" si="79"/>
        <v>0</v>
      </c>
      <c r="DC768" s="4">
        <f t="shared" si="79"/>
        <v>0</v>
      </c>
      <c r="DD768" s="4">
        <f t="shared" si="79"/>
        <v>0</v>
      </c>
      <c r="DE768" s="4">
        <f t="shared" si="79"/>
        <v>0</v>
      </c>
      <c r="DF768" s="4">
        <f t="shared" si="79"/>
        <v>0</v>
      </c>
      <c r="DG768" s="4">
        <f t="shared" si="79"/>
        <v>0</v>
      </c>
      <c r="DH768" s="4">
        <f t="shared" si="79"/>
        <v>0</v>
      </c>
      <c r="DI768" s="4">
        <f t="shared" si="79"/>
        <v>0</v>
      </c>
      <c r="DJ768" s="4">
        <f t="shared" si="79"/>
        <v>0</v>
      </c>
      <c r="DK768" s="4">
        <f t="shared" si="79"/>
        <v>0</v>
      </c>
      <c r="DL768" s="27"/>
      <c r="DN768" s="4">
        <f t="shared" si="80"/>
        <v>0</v>
      </c>
      <c r="DO768" s="4">
        <f t="shared" si="80"/>
        <v>0</v>
      </c>
      <c r="DP768" s="4">
        <f t="shared" si="80"/>
        <v>0</v>
      </c>
      <c r="DQ768" s="4">
        <f t="shared" si="80"/>
        <v>0</v>
      </c>
      <c r="DR768" s="4">
        <f t="shared" si="80"/>
        <v>0</v>
      </c>
      <c r="DS768" s="4">
        <f t="shared" si="80"/>
        <v>0</v>
      </c>
      <c r="DT768" s="4">
        <f t="shared" si="80"/>
        <v>0</v>
      </c>
      <c r="DU768" s="4">
        <f t="shared" si="80"/>
        <v>0</v>
      </c>
      <c r="DV768" s="4">
        <f t="shared" si="80"/>
        <v>0</v>
      </c>
      <c r="DW768" s="4">
        <f t="shared" si="80"/>
        <v>0</v>
      </c>
      <c r="DX768" s="4">
        <f t="shared" si="80"/>
        <v>0</v>
      </c>
      <c r="DY768" s="4">
        <f t="shared" si="80"/>
        <v>0</v>
      </c>
      <c r="DZ768" s="4">
        <f t="shared" si="80"/>
        <v>0</v>
      </c>
      <c r="EA768" s="4">
        <f t="shared" si="80"/>
        <v>0</v>
      </c>
      <c r="EB768" s="4">
        <f t="shared" si="80"/>
        <v>0</v>
      </c>
      <c r="EC768" s="4">
        <f t="shared" si="80"/>
        <v>0</v>
      </c>
      <c r="ED768" s="27"/>
      <c r="EF768" s="4">
        <f t="shared" si="81"/>
        <v>0</v>
      </c>
      <c r="EG768" s="4">
        <f t="shared" si="81"/>
        <v>0</v>
      </c>
      <c r="EH768" s="4">
        <f t="shared" si="81"/>
        <v>0</v>
      </c>
      <c r="EI768" s="4">
        <f t="shared" si="81"/>
        <v>0</v>
      </c>
      <c r="EJ768" s="4">
        <f t="shared" si="81"/>
        <v>0</v>
      </c>
      <c r="EK768" s="4">
        <f t="shared" si="81"/>
        <v>0</v>
      </c>
      <c r="EL768" s="4">
        <f t="shared" si="81"/>
        <v>0</v>
      </c>
      <c r="EM768" s="4">
        <f t="shared" si="81"/>
        <v>0</v>
      </c>
      <c r="EN768" s="4">
        <f t="shared" si="81"/>
        <v>0</v>
      </c>
      <c r="EO768" s="4">
        <f t="shared" si="81"/>
        <v>0</v>
      </c>
      <c r="EP768" s="4">
        <f t="shared" si="81"/>
        <v>0</v>
      </c>
      <c r="EQ768" s="4">
        <f t="shared" si="81"/>
        <v>0</v>
      </c>
      <c r="ER768" s="4">
        <f t="shared" si="81"/>
        <v>0</v>
      </c>
      <c r="ES768" s="4">
        <f t="shared" si="81"/>
        <v>0</v>
      </c>
      <c r="ET768" s="4">
        <f t="shared" si="81"/>
        <v>0</v>
      </c>
      <c r="EU768" s="4">
        <f t="shared" si="81"/>
        <v>0</v>
      </c>
      <c r="EV768" s="27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27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27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27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120"/>
      <c r="IH768" s="4">
        <f t="shared" ref="IH768:JE768" si="87">IF($A768=$C768,IH10,0)</f>
        <v>0</v>
      </c>
      <c r="II768" s="4">
        <f t="shared" si="87"/>
        <v>0</v>
      </c>
      <c r="IJ768" s="4">
        <f t="shared" si="87"/>
        <v>0</v>
      </c>
      <c r="IK768" s="4">
        <f t="shared" si="87"/>
        <v>0</v>
      </c>
      <c r="IL768" s="4">
        <f t="shared" si="87"/>
        <v>0</v>
      </c>
      <c r="IM768" s="4">
        <f t="shared" si="87"/>
        <v>0</v>
      </c>
      <c r="IN768" s="4">
        <f t="shared" si="87"/>
        <v>0</v>
      </c>
      <c r="IO768" s="4">
        <f t="shared" si="87"/>
        <v>0</v>
      </c>
      <c r="IP768" s="4">
        <f t="shared" si="87"/>
        <v>0</v>
      </c>
      <c r="IQ768" s="4">
        <f t="shared" si="87"/>
        <v>0</v>
      </c>
      <c r="IR768" s="4">
        <f t="shared" si="87"/>
        <v>0</v>
      </c>
      <c r="IS768" s="4">
        <f t="shared" si="87"/>
        <v>0</v>
      </c>
      <c r="IT768" s="4">
        <f t="shared" si="87"/>
        <v>0</v>
      </c>
      <c r="IU768" s="4">
        <f t="shared" si="87"/>
        <v>0</v>
      </c>
      <c r="IV768" s="4">
        <f t="shared" si="87"/>
        <v>0</v>
      </c>
      <c r="IW768" s="4">
        <f t="shared" si="87"/>
        <v>0</v>
      </c>
      <c r="IX768" s="4">
        <f t="shared" si="87"/>
        <v>0</v>
      </c>
      <c r="IY768" s="4">
        <f t="shared" si="87"/>
        <v>0</v>
      </c>
      <c r="IZ768" s="4">
        <f t="shared" si="87"/>
        <v>0</v>
      </c>
      <c r="JA768" s="4">
        <f t="shared" si="87"/>
        <v>0</v>
      </c>
      <c r="JB768" s="4">
        <f t="shared" si="87"/>
        <v>0</v>
      </c>
      <c r="JC768" s="4">
        <f t="shared" si="87"/>
        <v>0</v>
      </c>
      <c r="JD768" s="4">
        <f t="shared" si="87"/>
        <v>0</v>
      </c>
      <c r="JE768" s="4">
        <f t="shared" si="87"/>
        <v>0</v>
      </c>
      <c r="JF768" s="27"/>
      <c r="JH768" s="4">
        <f t="shared" ref="JH768:KE768" si="88">IF($A768=$C768,JH10,0)</f>
        <v>0</v>
      </c>
      <c r="JI768" s="4">
        <f t="shared" si="88"/>
        <v>0</v>
      </c>
      <c r="JJ768" s="4">
        <f t="shared" si="88"/>
        <v>0</v>
      </c>
      <c r="JK768" s="4">
        <f t="shared" si="88"/>
        <v>0</v>
      </c>
      <c r="JL768" s="4">
        <f t="shared" si="88"/>
        <v>0</v>
      </c>
      <c r="JM768" s="4">
        <f t="shared" si="88"/>
        <v>0</v>
      </c>
      <c r="JN768" s="4">
        <f t="shared" si="88"/>
        <v>0</v>
      </c>
      <c r="JO768" s="4">
        <f t="shared" si="88"/>
        <v>0</v>
      </c>
      <c r="JP768" s="4">
        <f t="shared" si="88"/>
        <v>0</v>
      </c>
      <c r="JQ768" s="4">
        <f t="shared" si="88"/>
        <v>0</v>
      </c>
      <c r="JR768" s="4">
        <f t="shared" si="88"/>
        <v>0</v>
      </c>
      <c r="JS768" s="4">
        <f t="shared" si="88"/>
        <v>0</v>
      </c>
      <c r="JT768" s="4">
        <f t="shared" si="88"/>
        <v>0</v>
      </c>
      <c r="JU768" s="4">
        <f t="shared" si="88"/>
        <v>0</v>
      </c>
      <c r="JV768" s="4">
        <f t="shared" si="88"/>
        <v>0</v>
      </c>
      <c r="JW768" s="4">
        <f t="shared" si="88"/>
        <v>0</v>
      </c>
      <c r="JX768" s="4">
        <f t="shared" si="88"/>
        <v>0</v>
      </c>
      <c r="JY768" s="4">
        <f t="shared" si="88"/>
        <v>0</v>
      </c>
      <c r="JZ768" s="4">
        <f t="shared" si="88"/>
        <v>0</v>
      </c>
      <c r="KA768" s="4">
        <f t="shared" si="88"/>
        <v>0</v>
      </c>
      <c r="KB768" s="4">
        <f t="shared" si="88"/>
        <v>0</v>
      </c>
      <c r="KC768" s="4">
        <f t="shared" si="88"/>
        <v>0</v>
      </c>
      <c r="KD768" s="4">
        <f t="shared" si="88"/>
        <v>0</v>
      </c>
      <c r="KE768" s="4">
        <f t="shared" si="88"/>
        <v>0</v>
      </c>
      <c r="KF768" s="27"/>
      <c r="KH768" s="4">
        <f t="shared" ref="KH768:KW768" si="89">IF($A768=$C768,KH10,0)</f>
        <v>0</v>
      </c>
      <c r="KI768" s="4">
        <f t="shared" si="89"/>
        <v>0</v>
      </c>
      <c r="KJ768" s="4">
        <f t="shared" si="89"/>
        <v>0</v>
      </c>
      <c r="KK768" s="4">
        <f t="shared" si="89"/>
        <v>0</v>
      </c>
      <c r="KL768" s="4">
        <f t="shared" si="89"/>
        <v>0</v>
      </c>
      <c r="KM768" s="4">
        <f t="shared" si="89"/>
        <v>0</v>
      </c>
      <c r="KN768" s="4">
        <f t="shared" si="89"/>
        <v>0</v>
      </c>
      <c r="KO768" s="4">
        <f t="shared" si="89"/>
        <v>0</v>
      </c>
      <c r="KP768" s="4">
        <f t="shared" si="89"/>
        <v>0</v>
      </c>
      <c r="KQ768" s="4">
        <f t="shared" si="89"/>
        <v>0</v>
      </c>
      <c r="KR768" s="4">
        <f t="shared" si="89"/>
        <v>0</v>
      </c>
      <c r="KS768" s="4">
        <f t="shared" si="89"/>
        <v>0</v>
      </c>
      <c r="KT768" s="4">
        <f t="shared" si="89"/>
        <v>0</v>
      </c>
      <c r="KU768" s="4">
        <f t="shared" si="89"/>
        <v>0</v>
      </c>
      <c r="KV768" s="4">
        <f t="shared" si="89"/>
        <v>0</v>
      </c>
      <c r="KW768" s="4">
        <f t="shared" si="89"/>
        <v>0</v>
      </c>
      <c r="KX768" s="27"/>
      <c r="KZ768" s="4">
        <f t="shared" ref="KZ768:LO768" si="90">IF($A768=$C768,KZ10,0)</f>
        <v>0</v>
      </c>
      <c r="LA768" s="4">
        <f t="shared" si="90"/>
        <v>0</v>
      </c>
      <c r="LB768" s="4">
        <f t="shared" si="90"/>
        <v>0</v>
      </c>
      <c r="LC768" s="4">
        <f t="shared" si="90"/>
        <v>0</v>
      </c>
      <c r="LD768" s="4">
        <f t="shared" si="90"/>
        <v>0</v>
      </c>
      <c r="LE768" s="4">
        <f t="shared" si="90"/>
        <v>0</v>
      </c>
      <c r="LF768" s="4">
        <f t="shared" si="90"/>
        <v>0</v>
      </c>
      <c r="LG768" s="4">
        <f t="shared" si="90"/>
        <v>0</v>
      </c>
      <c r="LH768" s="4">
        <f t="shared" si="90"/>
        <v>0</v>
      </c>
      <c r="LI768" s="4">
        <f t="shared" si="90"/>
        <v>0</v>
      </c>
      <c r="LJ768" s="4">
        <f t="shared" si="90"/>
        <v>0</v>
      </c>
      <c r="LK768" s="4">
        <f t="shared" si="90"/>
        <v>0</v>
      </c>
      <c r="LL768" s="4">
        <f t="shared" si="90"/>
        <v>0</v>
      </c>
      <c r="LM768" s="4">
        <f t="shared" si="90"/>
        <v>0</v>
      </c>
      <c r="LN768" s="4">
        <f t="shared" si="90"/>
        <v>0</v>
      </c>
      <c r="LO768" s="4">
        <f t="shared" si="90"/>
        <v>0</v>
      </c>
    </row>
    <row r="769" spans="1:327" ht="21.6" customHeight="1" x14ac:dyDescent="0.3">
      <c r="A769" s="1" t="str">
        <f>IF(Dinamic!$E$4=Plano!C769,C769,"#")</f>
        <v>#</v>
      </c>
      <c r="B769" s="1" t="s">
        <v>701</v>
      </c>
      <c r="C769" s="38" t="s">
        <v>388</v>
      </c>
      <c r="D769" s="5" t="s">
        <v>43</v>
      </c>
      <c r="E769" s="6" t="s">
        <v>320</v>
      </c>
      <c r="F769" s="6">
        <v>2380188</v>
      </c>
      <c r="G769" s="5" t="s">
        <v>251</v>
      </c>
      <c r="U769" s="4">
        <f t="shared" si="86"/>
        <v>0</v>
      </c>
      <c r="V769" s="4">
        <f t="shared" si="75"/>
        <v>0</v>
      </c>
      <c r="W769" s="4">
        <f t="shared" si="75"/>
        <v>0</v>
      </c>
      <c r="X769" s="4">
        <f t="shared" si="75"/>
        <v>0</v>
      </c>
      <c r="Y769" s="4">
        <f t="shared" si="75"/>
        <v>0</v>
      </c>
      <c r="Z769" s="4">
        <f t="shared" si="75"/>
        <v>0</v>
      </c>
      <c r="AA769" s="4">
        <f t="shared" si="75"/>
        <v>0</v>
      </c>
      <c r="AB769" s="4">
        <f t="shared" si="75"/>
        <v>0</v>
      </c>
      <c r="AC769" s="4">
        <f t="shared" si="75"/>
        <v>0</v>
      </c>
      <c r="AD769" s="4">
        <f t="shared" si="75"/>
        <v>0</v>
      </c>
      <c r="AE769" s="4">
        <f t="shared" si="75"/>
        <v>0</v>
      </c>
      <c r="AF769" s="4">
        <f t="shared" si="75"/>
        <v>0</v>
      </c>
      <c r="AG769" s="4">
        <f t="shared" si="75"/>
        <v>0</v>
      </c>
      <c r="AH769" s="4">
        <f t="shared" si="75"/>
        <v>0</v>
      </c>
      <c r="AI769" s="4">
        <f t="shared" si="75"/>
        <v>0</v>
      </c>
      <c r="AJ769" s="4">
        <f t="shared" si="75"/>
        <v>0</v>
      </c>
      <c r="AK769" s="4">
        <f t="shared" si="75"/>
        <v>0</v>
      </c>
      <c r="AL769" s="4">
        <f t="shared" si="75"/>
        <v>0</v>
      </c>
      <c r="AM769" s="4">
        <f t="shared" si="75"/>
        <v>0</v>
      </c>
      <c r="AN769" s="4">
        <f t="shared" si="75"/>
        <v>0</v>
      </c>
      <c r="AO769" s="4">
        <f t="shared" si="75"/>
        <v>0</v>
      </c>
      <c r="AP769" s="4">
        <f t="shared" si="75"/>
        <v>0</v>
      </c>
      <c r="AQ769" s="4">
        <f t="shared" si="75"/>
        <v>0</v>
      </c>
      <c r="AR769" s="4">
        <f t="shared" si="75"/>
        <v>0</v>
      </c>
      <c r="AS769" s="27"/>
      <c r="AU769" s="4">
        <f t="shared" si="76"/>
        <v>0</v>
      </c>
      <c r="AV769" s="4">
        <f t="shared" si="76"/>
        <v>0</v>
      </c>
      <c r="AW769" s="4">
        <f t="shared" si="76"/>
        <v>0</v>
      </c>
      <c r="AX769" s="4">
        <f t="shared" si="76"/>
        <v>0</v>
      </c>
      <c r="AY769" s="4">
        <f t="shared" si="76"/>
        <v>0</v>
      </c>
      <c r="AZ769" s="4">
        <f t="shared" si="76"/>
        <v>0</v>
      </c>
      <c r="BA769" s="4">
        <f t="shared" si="76"/>
        <v>0</v>
      </c>
      <c r="BB769" s="4">
        <f t="shared" si="76"/>
        <v>0</v>
      </c>
      <c r="BC769" s="4">
        <f t="shared" si="76"/>
        <v>0</v>
      </c>
      <c r="BD769" s="4">
        <f t="shared" si="76"/>
        <v>0</v>
      </c>
      <c r="BE769" s="4">
        <f t="shared" si="76"/>
        <v>0</v>
      </c>
      <c r="BF769" s="4">
        <f t="shared" si="76"/>
        <v>0</v>
      </c>
      <c r="BG769" s="4">
        <f t="shared" si="76"/>
        <v>0</v>
      </c>
      <c r="BH769" s="4">
        <f t="shared" si="76"/>
        <v>0</v>
      </c>
      <c r="BI769" s="4">
        <f t="shared" si="76"/>
        <v>0</v>
      </c>
      <c r="BJ769" s="4">
        <f t="shared" si="76"/>
        <v>0</v>
      </c>
      <c r="BK769" s="4">
        <f t="shared" si="77"/>
        <v>0</v>
      </c>
      <c r="BL769" s="27"/>
      <c r="BN769" s="4">
        <f t="shared" si="78"/>
        <v>0</v>
      </c>
      <c r="BO769" s="4">
        <f t="shared" si="78"/>
        <v>0</v>
      </c>
      <c r="BP769" s="4">
        <f t="shared" si="78"/>
        <v>0</v>
      </c>
      <c r="BQ769" s="4">
        <f t="shared" si="78"/>
        <v>0</v>
      </c>
      <c r="BR769" s="4">
        <f t="shared" si="78"/>
        <v>0</v>
      </c>
      <c r="BS769" s="4">
        <f t="shared" si="78"/>
        <v>0</v>
      </c>
      <c r="BT769" s="4">
        <f t="shared" si="78"/>
        <v>0</v>
      </c>
      <c r="BU769" s="4">
        <f t="shared" si="78"/>
        <v>0</v>
      </c>
      <c r="BV769" s="4">
        <f t="shared" si="78"/>
        <v>0</v>
      </c>
      <c r="BW769" s="4">
        <f t="shared" si="78"/>
        <v>0</v>
      </c>
      <c r="BX769" s="4">
        <f t="shared" si="78"/>
        <v>0</v>
      </c>
      <c r="BY769" s="4">
        <f t="shared" si="78"/>
        <v>0</v>
      </c>
      <c r="BZ769" s="4">
        <f t="shared" si="78"/>
        <v>0</v>
      </c>
      <c r="CA769" s="4">
        <f t="shared" si="78"/>
        <v>0</v>
      </c>
      <c r="CB769" s="4">
        <f t="shared" si="78"/>
        <v>0</v>
      </c>
      <c r="CC769" s="4">
        <f t="shared" si="78"/>
        <v>0</v>
      </c>
      <c r="CD769" s="4">
        <f t="shared" si="78"/>
        <v>0</v>
      </c>
      <c r="CE769" s="4">
        <f t="shared" si="78"/>
        <v>0</v>
      </c>
      <c r="CF769" s="4">
        <f t="shared" si="78"/>
        <v>0</v>
      </c>
      <c r="CG769" s="4">
        <f t="shared" si="78"/>
        <v>0</v>
      </c>
      <c r="CH769" s="4">
        <f t="shared" si="78"/>
        <v>0</v>
      </c>
      <c r="CI769" s="4">
        <f t="shared" si="78"/>
        <v>0</v>
      </c>
      <c r="CJ769" s="4">
        <f t="shared" si="78"/>
        <v>0</v>
      </c>
      <c r="CK769" s="4">
        <f t="shared" si="78"/>
        <v>0</v>
      </c>
      <c r="CL769" s="27"/>
      <c r="CN769" s="4">
        <f t="shared" si="79"/>
        <v>0</v>
      </c>
      <c r="CO769" s="4">
        <f t="shared" si="79"/>
        <v>0</v>
      </c>
      <c r="CP769" s="4">
        <f t="shared" si="79"/>
        <v>0</v>
      </c>
      <c r="CQ769" s="4">
        <f t="shared" si="79"/>
        <v>0</v>
      </c>
      <c r="CR769" s="4">
        <f t="shared" si="79"/>
        <v>0</v>
      </c>
      <c r="CS769" s="4">
        <f t="shared" si="79"/>
        <v>0</v>
      </c>
      <c r="CT769" s="4">
        <f t="shared" si="79"/>
        <v>0</v>
      </c>
      <c r="CU769" s="4">
        <f t="shared" si="79"/>
        <v>0</v>
      </c>
      <c r="CV769" s="4">
        <f t="shared" si="79"/>
        <v>0</v>
      </c>
      <c r="CW769" s="4">
        <f t="shared" si="79"/>
        <v>0</v>
      </c>
      <c r="CX769" s="4">
        <f t="shared" si="79"/>
        <v>0</v>
      </c>
      <c r="CY769" s="4">
        <f t="shared" si="79"/>
        <v>0</v>
      </c>
      <c r="CZ769" s="4">
        <f t="shared" si="79"/>
        <v>0</v>
      </c>
      <c r="DA769" s="4">
        <f t="shared" si="79"/>
        <v>0</v>
      </c>
      <c r="DB769" s="4">
        <f t="shared" si="79"/>
        <v>0</v>
      </c>
      <c r="DC769" s="4">
        <f t="shared" si="79"/>
        <v>0</v>
      </c>
      <c r="DD769" s="4">
        <f t="shared" si="79"/>
        <v>0</v>
      </c>
      <c r="DE769" s="4">
        <f t="shared" si="79"/>
        <v>0</v>
      </c>
      <c r="DF769" s="4">
        <f t="shared" si="79"/>
        <v>0</v>
      </c>
      <c r="DG769" s="4">
        <f t="shared" si="79"/>
        <v>0</v>
      </c>
      <c r="DH769" s="4">
        <f t="shared" si="79"/>
        <v>0</v>
      </c>
      <c r="DI769" s="4">
        <f t="shared" si="79"/>
        <v>0</v>
      </c>
      <c r="DJ769" s="4">
        <f t="shared" si="79"/>
        <v>0</v>
      </c>
      <c r="DK769" s="4">
        <f t="shared" si="79"/>
        <v>0</v>
      </c>
      <c r="DL769" s="27"/>
      <c r="DN769" s="4">
        <f t="shared" si="80"/>
        <v>0</v>
      </c>
      <c r="DO769" s="4">
        <f t="shared" si="80"/>
        <v>0</v>
      </c>
      <c r="DP769" s="4">
        <f t="shared" si="80"/>
        <v>0</v>
      </c>
      <c r="DQ769" s="4">
        <f t="shared" si="80"/>
        <v>0</v>
      </c>
      <c r="DR769" s="4">
        <f t="shared" si="80"/>
        <v>0</v>
      </c>
      <c r="DS769" s="4">
        <f t="shared" si="80"/>
        <v>0</v>
      </c>
      <c r="DT769" s="4">
        <f t="shared" si="80"/>
        <v>0</v>
      </c>
      <c r="DU769" s="4">
        <f t="shared" si="80"/>
        <v>0</v>
      </c>
      <c r="DV769" s="4">
        <f t="shared" si="80"/>
        <v>0</v>
      </c>
      <c r="DW769" s="4">
        <f t="shared" si="80"/>
        <v>0</v>
      </c>
      <c r="DX769" s="4">
        <f t="shared" si="80"/>
        <v>0</v>
      </c>
      <c r="DY769" s="4">
        <f t="shared" si="80"/>
        <v>0</v>
      </c>
      <c r="DZ769" s="4">
        <f t="shared" si="80"/>
        <v>0</v>
      </c>
      <c r="EA769" s="4">
        <f t="shared" si="80"/>
        <v>0</v>
      </c>
      <c r="EB769" s="4">
        <f t="shared" si="80"/>
        <v>0</v>
      </c>
      <c r="EC769" s="4">
        <f t="shared" si="80"/>
        <v>0</v>
      </c>
      <c r="ED769" s="27"/>
      <c r="EF769" s="4">
        <f t="shared" si="81"/>
        <v>0</v>
      </c>
      <c r="EG769" s="4">
        <f t="shared" si="81"/>
        <v>0</v>
      </c>
      <c r="EH769" s="4">
        <f t="shared" si="81"/>
        <v>0</v>
      </c>
      <c r="EI769" s="4">
        <f t="shared" si="81"/>
        <v>0</v>
      </c>
      <c r="EJ769" s="4">
        <f t="shared" si="81"/>
        <v>0</v>
      </c>
      <c r="EK769" s="4">
        <f t="shared" si="81"/>
        <v>0</v>
      </c>
      <c r="EL769" s="4">
        <f t="shared" si="81"/>
        <v>0</v>
      </c>
      <c r="EM769" s="4">
        <f t="shared" si="81"/>
        <v>0</v>
      </c>
      <c r="EN769" s="4">
        <f t="shared" si="81"/>
        <v>0</v>
      </c>
      <c r="EO769" s="4">
        <f t="shared" si="81"/>
        <v>0</v>
      </c>
      <c r="EP769" s="4">
        <f t="shared" si="81"/>
        <v>0</v>
      </c>
      <c r="EQ769" s="4">
        <f t="shared" si="81"/>
        <v>0</v>
      </c>
      <c r="ER769" s="4">
        <f t="shared" si="81"/>
        <v>0</v>
      </c>
      <c r="ES769" s="4">
        <f t="shared" si="81"/>
        <v>0</v>
      </c>
      <c r="ET769" s="4">
        <f t="shared" si="81"/>
        <v>0</v>
      </c>
      <c r="EU769" s="4">
        <f t="shared" si="81"/>
        <v>0</v>
      </c>
      <c r="EV769" s="27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27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27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27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120"/>
      <c r="IH769" s="4">
        <f t="shared" ref="IH769:JE769" si="91">IF($A769=$C769,IH11,0)</f>
        <v>0</v>
      </c>
      <c r="II769" s="4">
        <f t="shared" si="91"/>
        <v>0</v>
      </c>
      <c r="IJ769" s="4">
        <f t="shared" si="91"/>
        <v>0</v>
      </c>
      <c r="IK769" s="4">
        <f t="shared" si="91"/>
        <v>0</v>
      </c>
      <c r="IL769" s="4">
        <f t="shared" si="91"/>
        <v>0</v>
      </c>
      <c r="IM769" s="4">
        <f t="shared" si="91"/>
        <v>0</v>
      </c>
      <c r="IN769" s="4">
        <f t="shared" si="91"/>
        <v>0</v>
      </c>
      <c r="IO769" s="4">
        <f t="shared" si="91"/>
        <v>0</v>
      </c>
      <c r="IP769" s="4">
        <f t="shared" si="91"/>
        <v>0</v>
      </c>
      <c r="IQ769" s="4">
        <f t="shared" si="91"/>
        <v>0</v>
      </c>
      <c r="IR769" s="4">
        <f t="shared" si="91"/>
        <v>0</v>
      </c>
      <c r="IS769" s="4">
        <f t="shared" si="91"/>
        <v>0</v>
      </c>
      <c r="IT769" s="4">
        <f t="shared" si="91"/>
        <v>0</v>
      </c>
      <c r="IU769" s="4">
        <f t="shared" si="91"/>
        <v>0</v>
      </c>
      <c r="IV769" s="4">
        <f t="shared" si="91"/>
        <v>0</v>
      </c>
      <c r="IW769" s="4">
        <f t="shared" si="91"/>
        <v>0</v>
      </c>
      <c r="IX769" s="4">
        <f t="shared" si="91"/>
        <v>0</v>
      </c>
      <c r="IY769" s="4">
        <f t="shared" si="91"/>
        <v>0</v>
      </c>
      <c r="IZ769" s="4">
        <f t="shared" si="91"/>
        <v>0</v>
      </c>
      <c r="JA769" s="4">
        <f t="shared" si="91"/>
        <v>0</v>
      </c>
      <c r="JB769" s="4">
        <f t="shared" si="91"/>
        <v>0</v>
      </c>
      <c r="JC769" s="4">
        <f t="shared" si="91"/>
        <v>0</v>
      </c>
      <c r="JD769" s="4">
        <f t="shared" si="91"/>
        <v>0</v>
      </c>
      <c r="JE769" s="4">
        <f t="shared" si="91"/>
        <v>0</v>
      </c>
      <c r="JF769" s="27"/>
      <c r="JH769" s="4">
        <f t="shared" ref="JH769:KE769" si="92">IF($A769=$C769,JH11,0)</f>
        <v>0</v>
      </c>
      <c r="JI769" s="4">
        <f t="shared" si="92"/>
        <v>0</v>
      </c>
      <c r="JJ769" s="4">
        <f t="shared" si="92"/>
        <v>0</v>
      </c>
      <c r="JK769" s="4">
        <f t="shared" si="92"/>
        <v>0</v>
      </c>
      <c r="JL769" s="4">
        <f t="shared" si="92"/>
        <v>0</v>
      </c>
      <c r="JM769" s="4">
        <f t="shared" si="92"/>
        <v>0</v>
      </c>
      <c r="JN769" s="4">
        <f t="shared" si="92"/>
        <v>0</v>
      </c>
      <c r="JO769" s="4">
        <f t="shared" si="92"/>
        <v>0</v>
      </c>
      <c r="JP769" s="4">
        <f t="shared" si="92"/>
        <v>0</v>
      </c>
      <c r="JQ769" s="4">
        <f t="shared" si="92"/>
        <v>0</v>
      </c>
      <c r="JR769" s="4">
        <f t="shared" si="92"/>
        <v>0</v>
      </c>
      <c r="JS769" s="4">
        <f t="shared" si="92"/>
        <v>0</v>
      </c>
      <c r="JT769" s="4">
        <f t="shared" si="92"/>
        <v>0</v>
      </c>
      <c r="JU769" s="4">
        <f t="shared" si="92"/>
        <v>0</v>
      </c>
      <c r="JV769" s="4">
        <f t="shared" si="92"/>
        <v>0</v>
      </c>
      <c r="JW769" s="4">
        <f t="shared" si="92"/>
        <v>0</v>
      </c>
      <c r="JX769" s="4">
        <f t="shared" si="92"/>
        <v>0</v>
      </c>
      <c r="JY769" s="4">
        <f t="shared" si="92"/>
        <v>0</v>
      </c>
      <c r="JZ769" s="4">
        <f t="shared" si="92"/>
        <v>0</v>
      </c>
      <c r="KA769" s="4">
        <f t="shared" si="92"/>
        <v>0</v>
      </c>
      <c r="KB769" s="4">
        <f t="shared" si="92"/>
        <v>0</v>
      </c>
      <c r="KC769" s="4">
        <f t="shared" si="92"/>
        <v>0</v>
      </c>
      <c r="KD769" s="4">
        <f t="shared" si="92"/>
        <v>0</v>
      </c>
      <c r="KE769" s="4">
        <f t="shared" si="92"/>
        <v>0</v>
      </c>
      <c r="KF769" s="27"/>
      <c r="KH769" s="4">
        <f t="shared" ref="KH769:KW769" si="93">IF($A769=$C769,KH11,0)</f>
        <v>0</v>
      </c>
      <c r="KI769" s="4">
        <f t="shared" si="93"/>
        <v>0</v>
      </c>
      <c r="KJ769" s="4">
        <f t="shared" si="93"/>
        <v>0</v>
      </c>
      <c r="KK769" s="4">
        <f t="shared" si="93"/>
        <v>0</v>
      </c>
      <c r="KL769" s="4">
        <f t="shared" si="93"/>
        <v>0</v>
      </c>
      <c r="KM769" s="4">
        <f t="shared" si="93"/>
        <v>0</v>
      </c>
      <c r="KN769" s="4">
        <f t="shared" si="93"/>
        <v>0</v>
      </c>
      <c r="KO769" s="4">
        <f t="shared" si="93"/>
        <v>0</v>
      </c>
      <c r="KP769" s="4">
        <f t="shared" si="93"/>
        <v>0</v>
      </c>
      <c r="KQ769" s="4">
        <f t="shared" si="93"/>
        <v>0</v>
      </c>
      <c r="KR769" s="4">
        <f t="shared" si="93"/>
        <v>0</v>
      </c>
      <c r="KS769" s="4">
        <f t="shared" si="93"/>
        <v>0</v>
      </c>
      <c r="KT769" s="4">
        <f t="shared" si="93"/>
        <v>0</v>
      </c>
      <c r="KU769" s="4">
        <f t="shared" si="93"/>
        <v>0</v>
      </c>
      <c r="KV769" s="4">
        <f t="shared" si="93"/>
        <v>0</v>
      </c>
      <c r="KW769" s="4">
        <f t="shared" si="93"/>
        <v>0</v>
      </c>
      <c r="KX769" s="27"/>
      <c r="KZ769" s="4">
        <f t="shared" ref="KZ769:LO769" si="94">IF($A769=$C769,KZ11,0)</f>
        <v>0</v>
      </c>
      <c r="LA769" s="4">
        <f t="shared" si="94"/>
        <v>0</v>
      </c>
      <c r="LB769" s="4">
        <f t="shared" si="94"/>
        <v>0</v>
      </c>
      <c r="LC769" s="4">
        <f t="shared" si="94"/>
        <v>0</v>
      </c>
      <c r="LD769" s="4">
        <f t="shared" si="94"/>
        <v>0</v>
      </c>
      <c r="LE769" s="4">
        <f t="shared" si="94"/>
        <v>0</v>
      </c>
      <c r="LF769" s="4">
        <f t="shared" si="94"/>
        <v>0</v>
      </c>
      <c r="LG769" s="4">
        <f t="shared" si="94"/>
        <v>0</v>
      </c>
      <c r="LH769" s="4">
        <f t="shared" si="94"/>
        <v>0</v>
      </c>
      <c r="LI769" s="4">
        <f t="shared" si="94"/>
        <v>0</v>
      </c>
      <c r="LJ769" s="4">
        <f t="shared" si="94"/>
        <v>0</v>
      </c>
      <c r="LK769" s="4">
        <f t="shared" si="94"/>
        <v>0</v>
      </c>
      <c r="LL769" s="4">
        <f t="shared" si="94"/>
        <v>0</v>
      </c>
      <c r="LM769" s="4">
        <f t="shared" si="94"/>
        <v>0</v>
      </c>
      <c r="LN769" s="4">
        <f t="shared" si="94"/>
        <v>0</v>
      </c>
      <c r="LO769" s="4">
        <f t="shared" si="94"/>
        <v>0</v>
      </c>
    </row>
    <row r="770" spans="1:327" ht="21.6" customHeight="1" x14ac:dyDescent="0.3">
      <c r="A770" s="1" t="str">
        <f>IF(Dinamic!$E$4=Plano!C770,C770,"#")</f>
        <v>#</v>
      </c>
      <c r="B770" s="1" t="s">
        <v>701</v>
      </c>
      <c r="C770" s="38" t="s">
        <v>399</v>
      </c>
      <c r="D770" s="5" t="s">
        <v>54</v>
      </c>
      <c r="E770" s="6" t="s">
        <v>320</v>
      </c>
      <c r="F770" s="6">
        <v>2418630</v>
      </c>
      <c r="G770" s="5" t="s">
        <v>261</v>
      </c>
      <c r="U770" s="4">
        <f t="shared" si="86"/>
        <v>0</v>
      </c>
      <c r="V770" s="4">
        <f t="shared" si="75"/>
        <v>0</v>
      </c>
      <c r="W770" s="4">
        <f t="shared" si="75"/>
        <v>0</v>
      </c>
      <c r="X770" s="4">
        <f t="shared" si="75"/>
        <v>0</v>
      </c>
      <c r="Y770" s="4">
        <f t="shared" si="75"/>
        <v>0</v>
      </c>
      <c r="Z770" s="4">
        <f t="shared" si="75"/>
        <v>0</v>
      </c>
      <c r="AA770" s="4">
        <f t="shared" si="75"/>
        <v>0</v>
      </c>
      <c r="AB770" s="4">
        <f t="shared" si="75"/>
        <v>0</v>
      </c>
      <c r="AC770" s="4">
        <f t="shared" si="75"/>
        <v>0</v>
      </c>
      <c r="AD770" s="4">
        <f t="shared" si="75"/>
        <v>0</v>
      </c>
      <c r="AE770" s="4">
        <f t="shared" si="75"/>
        <v>0</v>
      </c>
      <c r="AF770" s="4">
        <f t="shared" si="75"/>
        <v>0</v>
      </c>
      <c r="AG770" s="4">
        <f t="shared" si="75"/>
        <v>0</v>
      </c>
      <c r="AH770" s="4">
        <f t="shared" si="75"/>
        <v>0</v>
      </c>
      <c r="AI770" s="4">
        <f t="shared" si="75"/>
        <v>0</v>
      </c>
      <c r="AJ770" s="4">
        <f t="shared" si="75"/>
        <v>0</v>
      </c>
      <c r="AK770" s="4">
        <f t="shared" si="75"/>
        <v>0</v>
      </c>
      <c r="AL770" s="4">
        <f t="shared" si="75"/>
        <v>0</v>
      </c>
      <c r="AM770" s="4">
        <f t="shared" si="75"/>
        <v>0</v>
      </c>
      <c r="AN770" s="4">
        <f t="shared" si="75"/>
        <v>0</v>
      </c>
      <c r="AO770" s="4">
        <f t="shared" si="75"/>
        <v>0</v>
      </c>
      <c r="AP770" s="4">
        <f t="shared" si="75"/>
        <v>0</v>
      </c>
      <c r="AQ770" s="4">
        <f t="shared" si="75"/>
        <v>0</v>
      </c>
      <c r="AR770" s="4">
        <f t="shared" si="75"/>
        <v>0</v>
      </c>
      <c r="AS770" s="27"/>
      <c r="AU770" s="4">
        <f t="shared" si="76"/>
        <v>0</v>
      </c>
      <c r="AV770" s="4">
        <f t="shared" si="76"/>
        <v>0</v>
      </c>
      <c r="AW770" s="4">
        <f t="shared" si="76"/>
        <v>0</v>
      </c>
      <c r="AX770" s="4">
        <f t="shared" si="76"/>
        <v>0</v>
      </c>
      <c r="AY770" s="4">
        <f t="shared" si="76"/>
        <v>0</v>
      </c>
      <c r="AZ770" s="4">
        <f t="shared" si="76"/>
        <v>0</v>
      </c>
      <c r="BA770" s="4">
        <f t="shared" si="76"/>
        <v>0</v>
      </c>
      <c r="BB770" s="4">
        <f t="shared" si="76"/>
        <v>0</v>
      </c>
      <c r="BC770" s="4">
        <f t="shared" si="76"/>
        <v>0</v>
      </c>
      <c r="BD770" s="4">
        <f t="shared" si="76"/>
        <v>0</v>
      </c>
      <c r="BE770" s="4">
        <f t="shared" si="76"/>
        <v>0</v>
      </c>
      <c r="BF770" s="4">
        <f t="shared" si="76"/>
        <v>0</v>
      </c>
      <c r="BG770" s="4">
        <f t="shared" si="76"/>
        <v>0</v>
      </c>
      <c r="BH770" s="4">
        <f t="shared" si="76"/>
        <v>0</v>
      </c>
      <c r="BI770" s="4">
        <f t="shared" si="76"/>
        <v>0</v>
      </c>
      <c r="BJ770" s="4">
        <f t="shared" si="76"/>
        <v>0</v>
      </c>
      <c r="BK770" s="4">
        <f t="shared" si="77"/>
        <v>0</v>
      </c>
      <c r="BL770" s="27"/>
      <c r="BN770" s="4">
        <f t="shared" si="78"/>
        <v>0</v>
      </c>
      <c r="BO770" s="4">
        <f t="shared" si="78"/>
        <v>0</v>
      </c>
      <c r="BP770" s="4">
        <f t="shared" si="78"/>
        <v>0</v>
      </c>
      <c r="BQ770" s="4">
        <f t="shared" si="78"/>
        <v>0</v>
      </c>
      <c r="BR770" s="4">
        <f t="shared" si="78"/>
        <v>0</v>
      </c>
      <c r="BS770" s="4">
        <f t="shared" si="78"/>
        <v>0</v>
      </c>
      <c r="BT770" s="4">
        <f t="shared" si="78"/>
        <v>0</v>
      </c>
      <c r="BU770" s="4">
        <f t="shared" si="78"/>
        <v>0</v>
      </c>
      <c r="BV770" s="4">
        <f t="shared" si="78"/>
        <v>0</v>
      </c>
      <c r="BW770" s="4">
        <f t="shared" si="78"/>
        <v>0</v>
      </c>
      <c r="BX770" s="4">
        <f t="shared" si="78"/>
        <v>0</v>
      </c>
      <c r="BY770" s="4">
        <f t="shared" si="78"/>
        <v>0</v>
      </c>
      <c r="BZ770" s="4">
        <f t="shared" si="78"/>
        <v>0</v>
      </c>
      <c r="CA770" s="4">
        <f t="shared" si="78"/>
        <v>0</v>
      </c>
      <c r="CB770" s="4">
        <f t="shared" si="78"/>
        <v>0</v>
      </c>
      <c r="CC770" s="4">
        <f t="shared" si="78"/>
        <v>0</v>
      </c>
      <c r="CD770" s="4">
        <f t="shared" si="78"/>
        <v>0</v>
      </c>
      <c r="CE770" s="4">
        <f t="shared" si="78"/>
        <v>0</v>
      </c>
      <c r="CF770" s="4">
        <f t="shared" si="78"/>
        <v>0</v>
      </c>
      <c r="CG770" s="4">
        <f t="shared" si="78"/>
        <v>0</v>
      </c>
      <c r="CH770" s="4">
        <f t="shared" si="78"/>
        <v>0</v>
      </c>
      <c r="CI770" s="4">
        <f t="shared" si="78"/>
        <v>0</v>
      </c>
      <c r="CJ770" s="4">
        <f t="shared" si="78"/>
        <v>0</v>
      </c>
      <c r="CK770" s="4">
        <f t="shared" si="78"/>
        <v>0</v>
      </c>
      <c r="CL770" s="27"/>
      <c r="CN770" s="4">
        <f t="shared" si="79"/>
        <v>0</v>
      </c>
      <c r="CO770" s="4">
        <f t="shared" si="79"/>
        <v>0</v>
      </c>
      <c r="CP770" s="4">
        <f t="shared" si="79"/>
        <v>0</v>
      </c>
      <c r="CQ770" s="4">
        <f t="shared" si="79"/>
        <v>0</v>
      </c>
      <c r="CR770" s="4">
        <f t="shared" si="79"/>
        <v>0</v>
      </c>
      <c r="CS770" s="4">
        <f t="shared" si="79"/>
        <v>0</v>
      </c>
      <c r="CT770" s="4">
        <f t="shared" si="79"/>
        <v>0</v>
      </c>
      <c r="CU770" s="4">
        <f t="shared" si="79"/>
        <v>0</v>
      </c>
      <c r="CV770" s="4">
        <f t="shared" si="79"/>
        <v>0</v>
      </c>
      <c r="CW770" s="4">
        <f t="shared" si="79"/>
        <v>0</v>
      </c>
      <c r="CX770" s="4">
        <f t="shared" si="79"/>
        <v>0</v>
      </c>
      <c r="CY770" s="4">
        <f t="shared" si="79"/>
        <v>0</v>
      </c>
      <c r="CZ770" s="4">
        <f t="shared" si="79"/>
        <v>0</v>
      </c>
      <c r="DA770" s="4">
        <f t="shared" si="79"/>
        <v>0</v>
      </c>
      <c r="DB770" s="4">
        <f t="shared" si="79"/>
        <v>0</v>
      </c>
      <c r="DC770" s="4">
        <f t="shared" si="79"/>
        <v>0</v>
      </c>
      <c r="DD770" s="4">
        <f t="shared" si="79"/>
        <v>0</v>
      </c>
      <c r="DE770" s="4">
        <f t="shared" si="79"/>
        <v>0</v>
      </c>
      <c r="DF770" s="4">
        <f t="shared" si="79"/>
        <v>0</v>
      </c>
      <c r="DG770" s="4">
        <f t="shared" si="79"/>
        <v>0</v>
      </c>
      <c r="DH770" s="4">
        <f t="shared" si="79"/>
        <v>0</v>
      </c>
      <c r="DI770" s="4">
        <f t="shared" si="79"/>
        <v>0</v>
      </c>
      <c r="DJ770" s="4">
        <f t="shared" si="79"/>
        <v>0</v>
      </c>
      <c r="DK770" s="4">
        <f t="shared" si="79"/>
        <v>0</v>
      </c>
      <c r="DL770" s="27"/>
      <c r="DN770" s="4">
        <f t="shared" si="80"/>
        <v>0</v>
      </c>
      <c r="DO770" s="4">
        <f t="shared" si="80"/>
        <v>0</v>
      </c>
      <c r="DP770" s="4">
        <f t="shared" si="80"/>
        <v>0</v>
      </c>
      <c r="DQ770" s="4">
        <f t="shared" si="80"/>
        <v>0</v>
      </c>
      <c r="DR770" s="4">
        <f t="shared" si="80"/>
        <v>0</v>
      </c>
      <c r="DS770" s="4">
        <f t="shared" si="80"/>
        <v>0</v>
      </c>
      <c r="DT770" s="4">
        <f t="shared" si="80"/>
        <v>0</v>
      </c>
      <c r="DU770" s="4">
        <f t="shared" si="80"/>
        <v>0</v>
      </c>
      <c r="DV770" s="4">
        <f t="shared" si="80"/>
        <v>0</v>
      </c>
      <c r="DW770" s="4">
        <f t="shared" si="80"/>
        <v>0</v>
      </c>
      <c r="DX770" s="4">
        <f t="shared" si="80"/>
        <v>0</v>
      </c>
      <c r="DY770" s="4">
        <f t="shared" si="80"/>
        <v>0</v>
      </c>
      <c r="DZ770" s="4">
        <f t="shared" si="80"/>
        <v>0</v>
      </c>
      <c r="EA770" s="4">
        <f t="shared" si="80"/>
        <v>0</v>
      </c>
      <c r="EB770" s="4">
        <f t="shared" si="80"/>
        <v>0</v>
      </c>
      <c r="EC770" s="4">
        <f t="shared" si="80"/>
        <v>0</v>
      </c>
      <c r="ED770" s="27"/>
      <c r="EF770" s="4">
        <f t="shared" si="81"/>
        <v>0</v>
      </c>
      <c r="EG770" s="4">
        <f t="shared" si="81"/>
        <v>0</v>
      </c>
      <c r="EH770" s="4">
        <f t="shared" si="81"/>
        <v>0</v>
      </c>
      <c r="EI770" s="4">
        <f t="shared" si="81"/>
        <v>0</v>
      </c>
      <c r="EJ770" s="4">
        <f t="shared" si="81"/>
        <v>0</v>
      </c>
      <c r="EK770" s="4">
        <f t="shared" si="81"/>
        <v>0</v>
      </c>
      <c r="EL770" s="4">
        <f t="shared" si="81"/>
        <v>0</v>
      </c>
      <c r="EM770" s="4">
        <f t="shared" si="81"/>
        <v>0</v>
      </c>
      <c r="EN770" s="4">
        <f t="shared" si="81"/>
        <v>0</v>
      </c>
      <c r="EO770" s="4">
        <f t="shared" si="81"/>
        <v>0</v>
      </c>
      <c r="EP770" s="4">
        <f t="shared" si="81"/>
        <v>0</v>
      </c>
      <c r="EQ770" s="4">
        <f t="shared" si="81"/>
        <v>0</v>
      </c>
      <c r="ER770" s="4">
        <f t="shared" si="81"/>
        <v>0</v>
      </c>
      <c r="ES770" s="4">
        <f t="shared" si="81"/>
        <v>0</v>
      </c>
      <c r="ET770" s="4">
        <f t="shared" si="81"/>
        <v>0</v>
      </c>
      <c r="EU770" s="4">
        <f t="shared" si="81"/>
        <v>0</v>
      </c>
      <c r="EV770" s="27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27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27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27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120"/>
      <c r="IH770" s="4">
        <f t="shared" ref="IH770:JE770" si="95">IF($A770=$C770,IH12,0)</f>
        <v>0</v>
      </c>
      <c r="II770" s="4">
        <f t="shared" si="95"/>
        <v>0</v>
      </c>
      <c r="IJ770" s="4">
        <f t="shared" si="95"/>
        <v>0</v>
      </c>
      <c r="IK770" s="4">
        <f t="shared" si="95"/>
        <v>0</v>
      </c>
      <c r="IL770" s="4">
        <f t="shared" si="95"/>
        <v>0</v>
      </c>
      <c r="IM770" s="4">
        <f t="shared" si="95"/>
        <v>0</v>
      </c>
      <c r="IN770" s="4">
        <f t="shared" si="95"/>
        <v>0</v>
      </c>
      <c r="IO770" s="4">
        <f t="shared" si="95"/>
        <v>0</v>
      </c>
      <c r="IP770" s="4">
        <f t="shared" si="95"/>
        <v>0</v>
      </c>
      <c r="IQ770" s="4">
        <f t="shared" si="95"/>
        <v>0</v>
      </c>
      <c r="IR770" s="4">
        <f t="shared" si="95"/>
        <v>0</v>
      </c>
      <c r="IS770" s="4">
        <f t="shared" si="95"/>
        <v>0</v>
      </c>
      <c r="IT770" s="4">
        <f t="shared" si="95"/>
        <v>0</v>
      </c>
      <c r="IU770" s="4">
        <f t="shared" si="95"/>
        <v>0</v>
      </c>
      <c r="IV770" s="4">
        <f t="shared" si="95"/>
        <v>0</v>
      </c>
      <c r="IW770" s="4">
        <f t="shared" si="95"/>
        <v>0</v>
      </c>
      <c r="IX770" s="4">
        <f t="shared" si="95"/>
        <v>0</v>
      </c>
      <c r="IY770" s="4">
        <f t="shared" si="95"/>
        <v>0</v>
      </c>
      <c r="IZ770" s="4">
        <f t="shared" si="95"/>
        <v>0</v>
      </c>
      <c r="JA770" s="4">
        <f t="shared" si="95"/>
        <v>0</v>
      </c>
      <c r="JB770" s="4">
        <f t="shared" si="95"/>
        <v>0</v>
      </c>
      <c r="JC770" s="4">
        <f t="shared" si="95"/>
        <v>0</v>
      </c>
      <c r="JD770" s="4">
        <f t="shared" si="95"/>
        <v>0</v>
      </c>
      <c r="JE770" s="4">
        <f t="shared" si="95"/>
        <v>0</v>
      </c>
      <c r="JF770" s="27"/>
      <c r="JH770" s="4">
        <f t="shared" ref="JH770:KE770" si="96">IF($A770=$C770,JH12,0)</f>
        <v>0</v>
      </c>
      <c r="JI770" s="4">
        <f t="shared" si="96"/>
        <v>0</v>
      </c>
      <c r="JJ770" s="4">
        <f t="shared" si="96"/>
        <v>0</v>
      </c>
      <c r="JK770" s="4">
        <f t="shared" si="96"/>
        <v>0</v>
      </c>
      <c r="JL770" s="4">
        <f t="shared" si="96"/>
        <v>0</v>
      </c>
      <c r="JM770" s="4">
        <f t="shared" si="96"/>
        <v>0</v>
      </c>
      <c r="JN770" s="4">
        <f t="shared" si="96"/>
        <v>0</v>
      </c>
      <c r="JO770" s="4">
        <f t="shared" si="96"/>
        <v>0</v>
      </c>
      <c r="JP770" s="4">
        <f t="shared" si="96"/>
        <v>0</v>
      </c>
      <c r="JQ770" s="4">
        <f t="shared" si="96"/>
        <v>0</v>
      </c>
      <c r="JR770" s="4">
        <f t="shared" si="96"/>
        <v>0</v>
      </c>
      <c r="JS770" s="4">
        <f t="shared" si="96"/>
        <v>0</v>
      </c>
      <c r="JT770" s="4">
        <f t="shared" si="96"/>
        <v>0</v>
      </c>
      <c r="JU770" s="4">
        <f t="shared" si="96"/>
        <v>0</v>
      </c>
      <c r="JV770" s="4">
        <f t="shared" si="96"/>
        <v>0</v>
      </c>
      <c r="JW770" s="4">
        <f t="shared" si="96"/>
        <v>0</v>
      </c>
      <c r="JX770" s="4">
        <f t="shared" si="96"/>
        <v>0</v>
      </c>
      <c r="JY770" s="4">
        <f t="shared" si="96"/>
        <v>0</v>
      </c>
      <c r="JZ770" s="4">
        <f t="shared" si="96"/>
        <v>0</v>
      </c>
      <c r="KA770" s="4">
        <f t="shared" si="96"/>
        <v>0</v>
      </c>
      <c r="KB770" s="4">
        <f t="shared" si="96"/>
        <v>0</v>
      </c>
      <c r="KC770" s="4">
        <f t="shared" si="96"/>
        <v>0</v>
      </c>
      <c r="KD770" s="4">
        <f t="shared" si="96"/>
        <v>0</v>
      </c>
      <c r="KE770" s="4">
        <f t="shared" si="96"/>
        <v>0</v>
      </c>
      <c r="KF770" s="27"/>
      <c r="KH770" s="4">
        <f t="shared" ref="KH770:KW770" si="97">IF($A770=$C770,KH12,0)</f>
        <v>0</v>
      </c>
      <c r="KI770" s="4">
        <f t="shared" si="97"/>
        <v>0</v>
      </c>
      <c r="KJ770" s="4">
        <f t="shared" si="97"/>
        <v>0</v>
      </c>
      <c r="KK770" s="4">
        <f t="shared" si="97"/>
        <v>0</v>
      </c>
      <c r="KL770" s="4">
        <f t="shared" si="97"/>
        <v>0</v>
      </c>
      <c r="KM770" s="4">
        <f t="shared" si="97"/>
        <v>0</v>
      </c>
      <c r="KN770" s="4">
        <f t="shared" si="97"/>
        <v>0</v>
      </c>
      <c r="KO770" s="4">
        <f t="shared" si="97"/>
        <v>0</v>
      </c>
      <c r="KP770" s="4">
        <f t="shared" si="97"/>
        <v>0</v>
      </c>
      <c r="KQ770" s="4">
        <f t="shared" si="97"/>
        <v>0</v>
      </c>
      <c r="KR770" s="4">
        <f t="shared" si="97"/>
        <v>0</v>
      </c>
      <c r="KS770" s="4">
        <f t="shared" si="97"/>
        <v>0</v>
      </c>
      <c r="KT770" s="4">
        <f t="shared" si="97"/>
        <v>0</v>
      </c>
      <c r="KU770" s="4">
        <f t="shared" si="97"/>
        <v>0</v>
      </c>
      <c r="KV770" s="4">
        <f t="shared" si="97"/>
        <v>0</v>
      </c>
      <c r="KW770" s="4">
        <f t="shared" si="97"/>
        <v>0</v>
      </c>
      <c r="KX770" s="27"/>
      <c r="KZ770" s="4">
        <f t="shared" ref="KZ770:LO770" si="98">IF($A770=$C770,KZ12,0)</f>
        <v>0</v>
      </c>
      <c r="LA770" s="4">
        <f t="shared" si="98"/>
        <v>0</v>
      </c>
      <c r="LB770" s="4">
        <f t="shared" si="98"/>
        <v>0</v>
      </c>
      <c r="LC770" s="4">
        <f t="shared" si="98"/>
        <v>0</v>
      </c>
      <c r="LD770" s="4">
        <f t="shared" si="98"/>
        <v>0</v>
      </c>
      <c r="LE770" s="4">
        <f t="shared" si="98"/>
        <v>0</v>
      </c>
      <c r="LF770" s="4">
        <f t="shared" si="98"/>
        <v>0</v>
      </c>
      <c r="LG770" s="4">
        <f t="shared" si="98"/>
        <v>0</v>
      </c>
      <c r="LH770" s="4">
        <f t="shared" si="98"/>
        <v>0</v>
      </c>
      <c r="LI770" s="4">
        <f t="shared" si="98"/>
        <v>0</v>
      </c>
      <c r="LJ770" s="4">
        <f t="shared" si="98"/>
        <v>0</v>
      </c>
      <c r="LK770" s="4">
        <f t="shared" si="98"/>
        <v>0</v>
      </c>
      <c r="LL770" s="4">
        <f t="shared" si="98"/>
        <v>0</v>
      </c>
      <c r="LM770" s="4">
        <f t="shared" si="98"/>
        <v>0</v>
      </c>
      <c r="LN770" s="4">
        <f t="shared" si="98"/>
        <v>0</v>
      </c>
      <c r="LO770" s="4">
        <f t="shared" si="98"/>
        <v>0</v>
      </c>
    </row>
    <row r="771" spans="1:327" ht="21.6" customHeight="1" x14ac:dyDescent="0.3">
      <c r="A771" s="1" t="str">
        <f>IF(Dinamic!$E$4=Plano!C771,C771,"#")</f>
        <v>#</v>
      </c>
      <c r="B771" s="1" t="s">
        <v>701</v>
      </c>
      <c r="C771" s="38" t="s">
        <v>398</v>
      </c>
      <c r="D771" s="5" t="s">
        <v>53</v>
      </c>
      <c r="E771" s="6" t="s">
        <v>320</v>
      </c>
      <c r="F771" s="6">
        <v>2418304</v>
      </c>
      <c r="G771" s="5" t="s">
        <v>260</v>
      </c>
      <c r="U771" s="4">
        <f t="shared" si="86"/>
        <v>0</v>
      </c>
      <c r="V771" s="4">
        <f t="shared" si="75"/>
        <v>0</v>
      </c>
      <c r="W771" s="4">
        <f t="shared" si="75"/>
        <v>0</v>
      </c>
      <c r="X771" s="4">
        <f t="shared" si="75"/>
        <v>0</v>
      </c>
      <c r="Y771" s="4">
        <f t="shared" si="75"/>
        <v>0</v>
      </c>
      <c r="Z771" s="4">
        <f t="shared" si="75"/>
        <v>0</v>
      </c>
      <c r="AA771" s="4">
        <f t="shared" si="75"/>
        <v>0</v>
      </c>
      <c r="AB771" s="4">
        <f t="shared" si="75"/>
        <v>0</v>
      </c>
      <c r="AC771" s="4">
        <f t="shared" si="75"/>
        <v>0</v>
      </c>
      <c r="AD771" s="4">
        <f t="shared" si="75"/>
        <v>0</v>
      </c>
      <c r="AE771" s="4">
        <f t="shared" si="75"/>
        <v>0</v>
      </c>
      <c r="AF771" s="4">
        <f t="shared" si="75"/>
        <v>0</v>
      </c>
      <c r="AG771" s="4">
        <f t="shared" si="75"/>
        <v>0</v>
      </c>
      <c r="AH771" s="4">
        <f t="shared" si="75"/>
        <v>0</v>
      </c>
      <c r="AI771" s="4">
        <f t="shared" si="75"/>
        <v>0</v>
      </c>
      <c r="AJ771" s="4">
        <f t="shared" si="75"/>
        <v>0</v>
      </c>
      <c r="AK771" s="4">
        <f t="shared" si="75"/>
        <v>0</v>
      </c>
      <c r="AL771" s="4">
        <f t="shared" si="75"/>
        <v>0</v>
      </c>
      <c r="AM771" s="4">
        <f t="shared" si="75"/>
        <v>0</v>
      </c>
      <c r="AN771" s="4">
        <f t="shared" si="75"/>
        <v>0</v>
      </c>
      <c r="AO771" s="4">
        <f t="shared" si="75"/>
        <v>0</v>
      </c>
      <c r="AP771" s="4">
        <f t="shared" si="75"/>
        <v>0</v>
      </c>
      <c r="AQ771" s="4">
        <f t="shared" si="75"/>
        <v>0</v>
      </c>
      <c r="AR771" s="4">
        <f t="shared" si="75"/>
        <v>0</v>
      </c>
      <c r="AS771" s="27"/>
      <c r="AU771" s="4">
        <f t="shared" si="76"/>
        <v>0</v>
      </c>
      <c r="AV771" s="4">
        <f t="shared" si="76"/>
        <v>0</v>
      </c>
      <c r="AW771" s="4">
        <f t="shared" si="76"/>
        <v>0</v>
      </c>
      <c r="AX771" s="4">
        <f t="shared" si="76"/>
        <v>0</v>
      </c>
      <c r="AY771" s="4">
        <f t="shared" si="76"/>
        <v>0</v>
      </c>
      <c r="AZ771" s="4">
        <f t="shared" si="76"/>
        <v>0</v>
      </c>
      <c r="BA771" s="4">
        <f t="shared" si="76"/>
        <v>0</v>
      </c>
      <c r="BB771" s="4">
        <f t="shared" si="76"/>
        <v>0</v>
      </c>
      <c r="BC771" s="4">
        <f t="shared" si="76"/>
        <v>0</v>
      </c>
      <c r="BD771" s="4">
        <f t="shared" si="76"/>
        <v>0</v>
      </c>
      <c r="BE771" s="4">
        <f t="shared" si="76"/>
        <v>0</v>
      </c>
      <c r="BF771" s="4">
        <f t="shared" si="76"/>
        <v>0</v>
      </c>
      <c r="BG771" s="4">
        <f t="shared" si="76"/>
        <v>0</v>
      </c>
      <c r="BH771" s="4">
        <f t="shared" si="76"/>
        <v>0</v>
      </c>
      <c r="BI771" s="4">
        <f t="shared" si="76"/>
        <v>0</v>
      </c>
      <c r="BJ771" s="4">
        <f t="shared" si="76"/>
        <v>0</v>
      </c>
      <c r="BK771" s="4">
        <f t="shared" si="77"/>
        <v>0</v>
      </c>
      <c r="BL771" s="27"/>
      <c r="BN771" s="4">
        <f t="shared" si="78"/>
        <v>0</v>
      </c>
      <c r="BO771" s="4">
        <f t="shared" si="78"/>
        <v>0</v>
      </c>
      <c r="BP771" s="4">
        <f t="shared" si="78"/>
        <v>0</v>
      </c>
      <c r="BQ771" s="4">
        <f t="shared" si="78"/>
        <v>0</v>
      </c>
      <c r="BR771" s="4">
        <f t="shared" si="78"/>
        <v>0</v>
      </c>
      <c r="BS771" s="4">
        <f t="shared" si="78"/>
        <v>0</v>
      </c>
      <c r="BT771" s="4">
        <f t="shared" si="78"/>
        <v>0</v>
      </c>
      <c r="BU771" s="4">
        <f t="shared" si="78"/>
        <v>0</v>
      </c>
      <c r="BV771" s="4">
        <f t="shared" si="78"/>
        <v>0</v>
      </c>
      <c r="BW771" s="4">
        <f t="shared" si="78"/>
        <v>0</v>
      </c>
      <c r="BX771" s="4">
        <f t="shared" si="78"/>
        <v>0</v>
      </c>
      <c r="BY771" s="4">
        <f t="shared" si="78"/>
        <v>0</v>
      </c>
      <c r="BZ771" s="4">
        <f t="shared" si="78"/>
        <v>0</v>
      </c>
      <c r="CA771" s="4">
        <f t="shared" si="78"/>
        <v>0</v>
      </c>
      <c r="CB771" s="4">
        <f t="shared" si="78"/>
        <v>0</v>
      </c>
      <c r="CC771" s="4">
        <f t="shared" si="78"/>
        <v>0</v>
      </c>
      <c r="CD771" s="4">
        <f t="shared" si="78"/>
        <v>0</v>
      </c>
      <c r="CE771" s="4">
        <f t="shared" si="78"/>
        <v>0</v>
      </c>
      <c r="CF771" s="4">
        <f t="shared" si="78"/>
        <v>0</v>
      </c>
      <c r="CG771" s="4">
        <f t="shared" si="78"/>
        <v>0</v>
      </c>
      <c r="CH771" s="4">
        <f t="shared" si="78"/>
        <v>0</v>
      </c>
      <c r="CI771" s="4">
        <f t="shared" si="78"/>
        <v>0</v>
      </c>
      <c r="CJ771" s="4">
        <f t="shared" si="78"/>
        <v>0</v>
      </c>
      <c r="CK771" s="4">
        <f t="shared" si="78"/>
        <v>0</v>
      </c>
      <c r="CL771" s="27"/>
      <c r="CN771" s="4">
        <f t="shared" si="79"/>
        <v>0</v>
      </c>
      <c r="CO771" s="4">
        <f t="shared" si="79"/>
        <v>0</v>
      </c>
      <c r="CP771" s="4">
        <f t="shared" si="79"/>
        <v>0</v>
      </c>
      <c r="CQ771" s="4">
        <f t="shared" si="79"/>
        <v>0</v>
      </c>
      <c r="CR771" s="4">
        <f t="shared" si="79"/>
        <v>0</v>
      </c>
      <c r="CS771" s="4">
        <f t="shared" si="79"/>
        <v>0</v>
      </c>
      <c r="CT771" s="4">
        <f t="shared" si="79"/>
        <v>0</v>
      </c>
      <c r="CU771" s="4">
        <f t="shared" si="79"/>
        <v>0</v>
      </c>
      <c r="CV771" s="4">
        <f t="shared" si="79"/>
        <v>0</v>
      </c>
      <c r="CW771" s="4">
        <f t="shared" si="79"/>
        <v>0</v>
      </c>
      <c r="CX771" s="4">
        <f t="shared" si="79"/>
        <v>0</v>
      </c>
      <c r="CY771" s="4">
        <f t="shared" si="79"/>
        <v>0</v>
      </c>
      <c r="CZ771" s="4">
        <f t="shared" si="79"/>
        <v>0</v>
      </c>
      <c r="DA771" s="4">
        <f t="shared" si="79"/>
        <v>0</v>
      </c>
      <c r="DB771" s="4">
        <f t="shared" si="79"/>
        <v>0</v>
      </c>
      <c r="DC771" s="4">
        <f t="shared" si="79"/>
        <v>0</v>
      </c>
      <c r="DD771" s="4">
        <f t="shared" si="79"/>
        <v>0</v>
      </c>
      <c r="DE771" s="4">
        <f t="shared" si="79"/>
        <v>0</v>
      </c>
      <c r="DF771" s="4">
        <f t="shared" si="79"/>
        <v>0</v>
      </c>
      <c r="DG771" s="4">
        <f t="shared" si="79"/>
        <v>0</v>
      </c>
      <c r="DH771" s="4">
        <f t="shared" si="79"/>
        <v>0</v>
      </c>
      <c r="DI771" s="4">
        <f t="shared" si="79"/>
        <v>0</v>
      </c>
      <c r="DJ771" s="4">
        <f t="shared" si="79"/>
        <v>0</v>
      </c>
      <c r="DK771" s="4">
        <f t="shared" si="79"/>
        <v>0</v>
      </c>
      <c r="DL771" s="27"/>
      <c r="DN771" s="4">
        <f t="shared" si="80"/>
        <v>0</v>
      </c>
      <c r="DO771" s="4">
        <f t="shared" si="80"/>
        <v>0</v>
      </c>
      <c r="DP771" s="4">
        <f t="shared" si="80"/>
        <v>0</v>
      </c>
      <c r="DQ771" s="4">
        <f t="shared" si="80"/>
        <v>0</v>
      </c>
      <c r="DR771" s="4">
        <f t="shared" si="80"/>
        <v>0</v>
      </c>
      <c r="DS771" s="4">
        <f t="shared" si="80"/>
        <v>0</v>
      </c>
      <c r="DT771" s="4">
        <f t="shared" si="80"/>
        <v>0</v>
      </c>
      <c r="DU771" s="4">
        <f t="shared" si="80"/>
        <v>0</v>
      </c>
      <c r="DV771" s="4">
        <f t="shared" si="80"/>
        <v>0</v>
      </c>
      <c r="DW771" s="4">
        <f t="shared" si="80"/>
        <v>0</v>
      </c>
      <c r="DX771" s="4">
        <f t="shared" si="80"/>
        <v>0</v>
      </c>
      <c r="DY771" s="4">
        <f t="shared" si="80"/>
        <v>0</v>
      </c>
      <c r="DZ771" s="4">
        <f t="shared" si="80"/>
        <v>0</v>
      </c>
      <c r="EA771" s="4">
        <f t="shared" si="80"/>
        <v>0</v>
      </c>
      <c r="EB771" s="4">
        <f t="shared" si="80"/>
        <v>0</v>
      </c>
      <c r="EC771" s="4">
        <f t="shared" si="80"/>
        <v>0</v>
      </c>
      <c r="ED771" s="27"/>
      <c r="EF771" s="4">
        <f t="shared" si="81"/>
        <v>0</v>
      </c>
      <c r="EG771" s="4">
        <f t="shared" si="81"/>
        <v>0</v>
      </c>
      <c r="EH771" s="4">
        <f t="shared" si="81"/>
        <v>0</v>
      </c>
      <c r="EI771" s="4">
        <f t="shared" si="81"/>
        <v>0</v>
      </c>
      <c r="EJ771" s="4">
        <f t="shared" si="81"/>
        <v>0</v>
      </c>
      <c r="EK771" s="4">
        <f t="shared" si="81"/>
        <v>0</v>
      </c>
      <c r="EL771" s="4">
        <f t="shared" si="81"/>
        <v>0</v>
      </c>
      <c r="EM771" s="4">
        <f t="shared" si="81"/>
        <v>0</v>
      </c>
      <c r="EN771" s="4">
        <f t="shared" si="81"/>
        <v>0</v>
      </c>
      <c r="EO771" s="4">
        <f t="shared" si="81"/>
        <v>0</v>
      </c>
      <c r="EP771" s="4">
        <f t="shared" si="81"/>
        <v>0</v>
      </c>
      <c r="EQ771" s="4">
        <f t="shared" si="81"/>
        <v>0</v>
      </c>
      <c r="ER771" s="4">
        <f t="shared" si="81"/>
        <v>0</v>
      </c>
      <c r="ES771" s="4">
        <f t="shared" si="81"/>
        <v>0</v>
      </c>
      <c r="ET771" s="4">
        <f t="shared" si="81"/>
        <v>0</v>
      </c>
      <c r="EU771" s="4">
        <f t="shared" si="81"/>
        <v>0</v>
      </c>
      <c r="EV771" s="27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27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27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27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120"/>
      <c r="IH771" s="4">
        <f t="shared" ref="IH771:JE771" si="99">IF($A771=$C771,IH13,0)</f>
        <v>0</v>
      </c>
      <c r="II771" s="4">
        <f t="shared" si="99"/>
        <v>0</v>
      </c>
      <c r="IJ771" s="4">
        <f t="shared" si="99"/>
        <v>0</v>
      </c>
      <c r="IK771" s="4">
        <f t="shared" si="99"/>
        <v>0</v>
      </c>
      <c r="IL771" s="4">
        <f t="shared" si="99"/>
        <v>0</v>
      </c>
      <c r="IM771" s="4">
        <f t="shared" si="99"/>
        <v>0</v>
      </c>
      <c r="IN771" s="4">
        <f t="shared" si="99"/>
        <v>0</v>
      </c>
      <c r="IO771" s="4">
        <f t="shared" si="99"/>
        <v>0</v>
      </c>
      <c r="IP771" s="4">
        <f t="shared" si="99"/>
        <v>0</v>
      </c>
      <c r="IQ771" s="4">
        <f t="shared" si="99"/>
        <v>0</v>
      </c>
      <c r="IR771" s="4">
        <f t="shared" si="99"/>
        <v>0</v>
      </c>
      <c r="IS771" s="4">
        <f t="shared" si="99"/>
        <v>0</v>
      </c>
      <c r="IT771" s="4">
        <f t="shared" si="99"/>
        <v>0</v>
      </c>
      <c r="IU771" s="4">
        <f t="shared" si="99"/>
        <v>0</v>
      </c>
      <c r="IV771" s="4">
        <f t="shared" si="99"/>
        <v>0</v>
      </c>
      <c r="IW771" s="4">
        <f t="shared" si="99"/>
        <v>0</v>
      </c>
      <c r="IX771" s="4">
        <f t="shared" si="99"/>
        <v>0</v>
      </c>
      <c r="IY771" s="4">
        <f t="shared" si="99"/>
        <v>0</v>
      </c>
      <c r="IZ771" s="4">
        <f t="shared" si="99"/>
        <v>0</v>
      </c>
      <c r="JA771" s="4">
        <f t="shared" si="99"/>
        <v>0</v>
      </c>
      <c r="JB771" s="4">
        <f t="shared" si="99"/>
        <v>0</v>
      </c>
      <c r="JC771" s="4">
        <f t="shared" si="99"/>
        <v>0</v>
      </c>
      <c r="JD771" s="4">
        <f t="shared" si="99"/>
        <v>0</v>
      </c>
      <c r="JE771" s="4">
        <f t="shared" si="99"/>
        <v>0</v>
      </c>
      <c r="JF771" s="27"/>
      <c r="JH771" s="4">
        <f t="shared" ref="JH771:KE771" si="100">IF($A771=$C771,JH13,0)</f>
        <v>0</v>
      </c>
      <c r="JI771" s="4">
        <f t="shared" si="100"/>
        <v>0</v>
      </c>
      <c r="JJ771" s="4">
        <f t="shared" si="100"/>
        <v>0</v>
      </c>
      <c r="JK771" s="4">
        <f t="shared" si="100"/>
        <v>0</v>
      </c>
      <c r="JL771" s="4">
        <f t="shared" si="100"/>
        <v>0</v>
      </c>
      <c r="JM771" s="4">
        <f t="shared" si="100"/>
        <v>0</v>
      </c>
      <c r="JN771" s="4">
        <f t="shared" si="100"/>
        <v>0</v>
      </c>
      <c r="JO771" s="4">
        <f t="shared" si="100"/>
        <v>0</v>
      </c>
      <c r="JP771" s="4">
        <f t="shared" si="100"/>
        <v>0</v>
      </c>
      <c r="JQ771" s="4">
        <f t="shared" si="100"/>
        <v>0</v>
      </c>
      <c r="JR771" s="4">
        <f t="shared" si="100"/>
        <v>0</v>
      </c>
      <c r="JS771" s="4">
        <f t="shared" si="100"/>
        <v>0</v>
      </c>
      <c r="JT771" s="4">
        <f t="shared" si="100"/>
        <v>0</v>
      </c>
      <c r="JU771" s="4">
        <f t="shared" si="100"/>
        <v>0</v>
      </c>
      <c r="JV771" s="4">
        <f t="shared" si="100"/>
        <v>0</v>
      </c>
      <c r="JW771" s="4">
        <f t="shared" si="100"/>
        <v>0</v>
      </c>
      <c r="JX771" s="4">
        <f t="shared" si="100"/>
        <v>0</v>
      </c>
      <c r="JY771" s="4">
        <f t="shared" si="100"/>
        <v>0</v>
      </c>
      <c r="JZ771" s="4">
        <f t="shared" si="100"/>
        <v>0</v>
      </c>
      <c r="KA771" s="4">
        <f t="shared" si="100"/>
        <v>0</v>
      </c>
      <c r="KB771" s="4">
        <f t="shared" si="100"/>
        <v>0</v>
      </c>
      <c r="KC771" s="4">
        <f t="shared" si="100"/>
        <v>0</v>
      </c>
      <c r="KD771" s="4">
        <f t="shared" si="100"/>
        <v>0</v>
      </c>
      <c r="KE771" s="4">
        <f t="shared" si="100"/>
        <v>0</v>
      </c>
      <c r="KF771" s="27"/>
      <c r="KH771" s="4">
        <f t="shared" ref="KH771:KW771" si="101">IF($A771=$C771,KH13,0)</f>
        <v>0</v>
      </c>
      <c r="KI771" s="4">
        <f t="shared" si="101"/>
        <v>0</v>
      </c>
      <c r="KJ771" s="4">
        <f t="shared" si="101"/>
        <v>0</v>
      </c>
      <c r="KK771" s="4">
        <f t="shared" si="101"/>
        <v>0</v>
      </c>
      <c r="KL771" s="4">
        <f t="shared" si="101"/>
        <v>0</v>
      </c>
      <c r="KM771" s="4">
        <f t="shared" si="101"/>
        <v>0</v>
      </c>
      <c r="KN771" s="4">
        <f t="shared" si="101"/>
        <v>0</v>
      </c>
      <c r="KO771" s="4">
        <f t="shared" si="101"/>
        <v>0</v>
      </c>
      <c r="KP771" s="4">
        <f t="shared" si="101"/>
        <v>0</v>
      </c>
      <c r="KQ771" s="4">
        <f t="shared" si="101"/>
        <v>0</v>
      </c>
      <c r="KR771" s="4">
        <f t="shared" si="101"/>
        <v>0</v>
      </c>
      <c r="KS771" s="4">
        <f t="shared" si="101"/>
        <v>0</v>
      </c>
      <c r="KT771" s="4">
        <f t="shared" si="101"/>
        <v>0</v>
      </c>
      <c r="KU771" s="4">
        <f t="shared" si="101"/>
        <v>0</v>
      </c>
      <c r="KV771" s="4">
        <f t="shared" si="101"/>
        <v>0</v>
      </c>
      <c r="KW771" s="4">
        <f t="shared" si="101"/>
        <v>0</v>
      </c>
      <c r="KX771" s="27"/>
      <c r="KZ771" s="4">
        <f t="shared" ref="KZ771:LO771" si="102">IF($A771=$C771,KZ13,0)</f>
        <v>0</v>
      </c>
      <c r="LA771" s="4">
        <f t="shared" si="102"/>
        <v>0</v>
      </c>
      <c r="LB771" s="4">
        <f t="shared" si="102"/>
        <v>0</v>
      </c>
      <c r="LC771" s="4">
        <f t="shared" si="102"/>
        <v>0</v>
      </c>
      <c r="LD771" s="4">
        <f t="shared" si="102"/>
        <v>0</v>
      </c>
      <c r="LE771" s="4">
        <f t="shared" si="102"/>
        <v>0</v>
      </c>
      <c r="LF771" s="4">
        <f t="shared" si="102"/>
        <v>0</v>
      </c>
      <c r="LG771" s="4">
        <f t="shared" si="102"/>
        <v>0</v>
      </c>
      <c r="LH771" s="4">
        <f t="shared" si="102"/>
        <v>0</v>
      </c>
      <c r="LI771" s="4">
        <f t="shared" si="102"/>
        <v>0</v>
      </c>
      <c r="LJ771" s="4">
        <f t="shared" si="102"/>
        <v>0</v>
      </c>
      <c r="LK771" s="4">
        <f t="shared" si="102"/>
        <v>0</v>
      </c>
      <c r="LL771" s="4">
        <f t="shared" si="102"/>
        <v>0</v>
      </c>
      <c r="LM771" s="4">
        <f t="shared" si="102"/>
        <v>0</v>
      </c>
      <c r="LN771" s="4">
        <f t="shared" si="102"/>
        <v>0</v>
      </c>
      <c r="LO771" s="4">
        <f t="shared" si="102"/>
        <v>0</v>
      </c>
    </row>
    <row r="772" spans="1:327" ht="21.6" hidden="1" customHeight="1" x14ac:dyDescent="0.3">
      <c r="A772" s="1" t="str">
        <f>IF(Dinamic!$E$4=Plano!C772,C772,"#")</f>
        <v>#</v>
      </c>
      <c r="B772" s="1" t="s">
        <v>701</v>
      </c>
      <c r="C772" s="38" t="s">
        <v>340</v>
      </c>
      <c r="D772" s="5" t="s">
        <v>4</v>
      </c>
      <c r="E772" s="6" t="s">
        <v>320</v>
      </c>
      <c r="F772" s="6">
        <v>2300435</v>
      </c>
      <c r="G772" s="5" t="s">
        <v>214</v>
      </c>
      <c r="U772" s="4">
        <f t="shared" si="86"/>
        <v>0</v>
      </c>
      <c r="V772" s="4">
        <f t="shared" si="75"/>
        <v>0</v>
      </c>
      <c r="W772" s="4">
        <f t="shared" si="75"/>
        <v>0</v>
      </c>
      <c r="X772" s="4">
        <f t="shared" si="75"/>
        <v>0</v>
      </c>
      <c r="Y772" s="4">
        <f t="shared" si="75"/>
        <v>0</v>
      </c>
      <c r="Z772" s="4">
        <f t="shared" si="75"/>
        <v>0</v>
      </c>
      <c r="AA772" s="4">
        <f t="shared" si="75"/>
        <v>0</v>
      </c>
      <c r="AB772" s="4">
        <f t="shared" si="75"/>
        <v>0</v>
      </c>
      <c r="AC772" s="4">
        <f t="shared" si="75"/>
        <v>0</v>
      </c>
      <c r="AD772" s="4">
        <f t="shared" si="75"/>
        <v>0</v>
      </c>
      <c r="AE772" s="4">
        <f t="shared" si="75"/>
        <v>0</v>
      </c>
      <c r="AF772" s="4">
        <f t="shared" si="75"/>
        <v>0</v>
      </c>
      <c r="AG772" s="4">
        <f t="shared" si="75"/>
        <v>0</v>
      </c>
      <c r="AH772" s="4">
        <f t="shared" si="75"/>
        <v>0</v>
      </c>
      <c r="AI772" s="4">
        <f t="shared" si="75"/>
        <v>0</v>
      </c>
      <c r="AJ772" s="4">
        <f t="shared" si="75"/>
        <v>0</v>
      </c>
      <c r="AK772" s="4">
        <f t="shared" si="75"/>
        <v>0</v>
      </c>
      <c r="AL772" s="4">
        <f t="shared" si="75"/>
        <v>0</v>
      </c>
      <c r="AM772" s="4">
        <f t="shared" si="75"/>
        <v>0</v>
      </c>
      <c r="AN772" s="4">
        <f t="shared" si="75"/>
        <v>0</v>
      </c>
      <c r="AO772" s="4">
        <f t="shared" si="75"/>
        <v>0</v>
      </c>
      <c r="AP772" s="4">
        <f t="shared" si="75"/>
        <v>0</v>
      </c>
      <c r="AQ772" s="4">
        <f t="shared" si="75"/>
        <v>0</v>
      </c>
      <c r="AR772" s="4">
        <f t="shared" si="75"/>
        <v>0</v>
      </c>
      <c r="AS772" s="27"/>
      <c r="AU772" s="4">
        <f t="shared" si="76"/>
        <v>0</v>
      </c>
      <c r="AV772" s="4">
        <f t="shared" si="76"/>
        <v>0</v>
      </c>
      <c r="AW772" s="4">
        <f t="shared" si="76"/>
        <v>0</v>
      </c>
      <c r="AX772" s="4">
        <f t="shared" si="76"/>
        <v>0</v>
      </c>
      <c r="AY772" s="4">
        <f t="shared" si="76"/>
        <v>0</v>
      </c>
      <c r="AZ772" s="4">
        <f t="shared" si="76"/>
        <v>0</v>
      </c>
      <c r="BA772" s="4">
        <f t="shared" si="76"/>
        <v>0</v>
      </c>
      <c r="BB772" s="4">
        <f t="shared" si="76"/>
        <v>0</v>
      </c>
      <c r="BC772" s="4">
        <f t="shared" si="76"/>
        <v>0</v>
      </c>
      <c r="BD772" s="4">
        <f t="shared" si="76"/>
        <v>0</v>
      </c>
      <c r="BE772" s="4">
        <f t="shared" si="76"/>
        <v>0</v>
      </c>
      <c r="BF772" s="4">
        <f t="shared" si="76"/>
        <v>0</v>
      </c>
      <c r="BG772" s="4">
        <f t="shared" si="76"/>
        <v>0</v>
      </c>
      <c r="BH772" s="4">
        <f t="shared" si="76"/>
        <v>0</v>
      </c>
      <c r="BI772" s="4">
        <f t="shared" si="76"/>
        <v>0</v>
      </c>
      <c r="BJ772" s="4">
        <f t="shared" si="76"/>
        <v>0</v>
      </c>
      <c r="BK772" s="4">
        <f t="shared" si="77"/>
        <v>0</v>
      </c>
      <c r="BL772" s="27"/>
      <c r="BN772" s="4">
        <f t="shared" si="78"/>
        <v>0</v>
      </c>
      <c r="BO772" s="4">
        <f t="shared" si="78"/>
        <v>0</v>
      </c>
      <c r="BP772" s="4">
        <f t="shared" si="78"/>
        <v>0</v>
      </c>
      <c r="BQ772" s="4">
        <f t="shared" si="78"/>
        <v>0</v>
      </c>
      <c r="BR772" s="4">
        <f t="shared" si="78"/>
        <v>0</v>
      </c>
      <c r="BS772" s="4">
        <f t="shared" si="78"/>
        <v>0</v>
      </c>
      <c r="BT772" s="4">
        <f t="shared" si="78"/>
        <v>0</v>
      </c>
      <c r="BU772" s="4">
        <f t="shared" si="78"/>
        <v>0</v>
      </c>
      <c r="BV772" s="4">
        <f t="shared" si="78"/>
        <v>0</v>
      </c>
      <c r="BW772" s="4">
        <f t="shared" si="78"/>
        <v>0</v>
      </c>
      <c r="BX772" s="4">
        <f t="shared" si="78"/>
        <v>0</v>
      </c>
      <c r="BY772" s="4">
        <f t="shared" si="78"/>
        <v>0</v>
      </c>
      <c r="BZ772" s="4">
        <f t="shared" si="78"/>
        <v>0</v>
      </c>
      <c r="CA772" s="4">
        <f t="shared" si="78"/>
        <v>0</v>
      </c>
      <c r="CB772" s="4">
        <f t="shared" si="78"/>
        <v>0</v>
      </c>
      <c r="CC772" s="4">
        <f t="shared" si="78"/>
        <v>0</v>
      </c>
      <c r="CD772" s="4">
        <f t="shared" si="78"/>
        <v>0</v>
      </c>
      <c r="CE772" s="4">
        <f t="shared" si="78"/>
        <v>0</v>
      </c>
      <c r="CF772" s="4">
        <f t="shared" si="78"/>
        <v>0</v>
      </c>
      <c r="CG772" s="4">
        <f t="shared" si="78"/>
        <v>0</v>
      </c>
      <c r="CH772" s="4">
        <f t="shared" si="78"/>
        <v>0</v>
      </c>
      <c r="CI772" s="4">
        <f t="shared" si="78"/>
        <v>0</v>
      </c>
      <c r="CJ772" s="4">
        <f t="shared" si="78"/>
        <v>0</v>
      </c>
      <c r="CK772" s="4">
        <f t="shared" si="78"/>
        <v>0</v>
      </c>
      <c r="CL772" s="27"/>
      <c r="CN772" s="4">
        <f t="shared" si="79"/>
        <v>0</v>
      </c>
      <c r="CO772" s="4">
        <f t="shared" si="79"/>
        <v>0</v>
      </c>
      <c r="CP772" s="4">
        <f t="shared" si="79"/>
        <v>0</v>
      </c>
      <c r="CQ772" s="4">
        <f t="shared" si="79"/>
        <v>0</v>
      </c>
      <c r="CR772" s="4">
        <f t="shared" si="79"/>
        <v>0</v>
      </c>
      <c r="CS772" s="4">
        <f t="shared" si="79"/>
        <v>0</v>
      </c>
      <c r="CT772" s="4">
        <f t="shared" si="79"/>
        <v>0</v>
      </c>
      <c r="CU772" s="4">
        <f t="shared" si="79"/>
        <v>0</v>
      </c>
      <c r="CV772" s="4">
        <f t="shared" si="79"/>
        <v>0</v>
      </c>
      <c r="CW772" s="4">
        <f t="shared" si="79"/>
        <v>0</v>
      </c>
      <c r="CX772" s="4">
        <f t="shared" si="79"/>
        <v>0</v>
      </c>
      <c r="CY772" s="4">
        <f t="shared" si="79"/>
        <v>0</v>
      </c>
      <c r="CZ772" s="4">
        <f t="shared" si="79"/>
        <v>0</v>
      </c>
      <c r="DA772" s="4">
        <f t="shared" si="79"/>
        <v>0</v>
      </c>
      <c r="DB772" s="4">
        <f t="shared" si="79"/>
        <v>0</v>
      </c>
      <c r="DC772" s="4">
        <f t="shared" si="79"/>
        <v>0</v>
      </c>
      <c r="DD772" s="4">
        <f t="shared" si="79"/>
        <v>0</v>
      </c>
      <c r="DE772" s="4">
        <f t="shared" si="79"/>
        <v>0</v>
      </c>
      <c r="DF772" s="4">
        <f t="shared" si="79"/>
        <v>0</v>
      </c>
      <c r="DG772" s="4">
        <f t="shared" si="79"/>
        <v>0</v>
      </c>
      <c r="DH772" s="4">
        <f t="shared" si="79"/>
        <v>0</v>
      </c>
      <c r="DI772" s="4">
        <f t="shared" si="79"/>
        <v>0</v>
      </c>
      <c r="DJ772" s="4">
        <f t="shared" si="79"/>
        <v>0</v>
      </c>
      <c r="DK772" s="4">
        <f t="shared" si="79"/>
        <v>0</v>
      </c>
      <c r="DL772" s="27"/>
      <c r="DN772" s="4">
        <f t="shared" si="80"/>
        <v>0</v>
      </c>
      <c r="DO772" s="4">
        <f t="shared" si="80"/>
        <v>0</v>
      </c>
      <c r="DP772" s="4">
        <f t="shared" si="80"/>
        <v>0</v>
      </c>
      <c r="DQ772" s="4">
        <f t="shared" si="80"/>
        <v>0</v>
      </c>
      <c r="DR772" s="4">
        <f t="shared" si="80"/>
        <v>0</v>
      </c>
      <c r="DS772" s="4">
        <f t="shared" si="80"/>
        <v>0</v>
      </c>
      <c r="DT772" s="4">
        <f t="shared" si="80"/>
        <v>0</v>
      </c>
      <c r="DU772" s="4">
        <f t="shared" si="80"/>
        <v>0</v>
      </c>
      <c r="DV772" s="4">
        <f t="shared" si="80"/>
        <v>0</v>
      </c>
      <c r="DW772" s="4">
        <f t="shared" si="80"/>
        <v>0</v>
      </c>
      <c r="DX772" s="4">
        <f t="shared" si="80"/>
        <v>0</v>
      </c>
      <c r="DY772" s="4">
        <f t="shared" si="80"/>
        <v>0</v>
      </c>
      <c r="DZ772" s="4">
        <f t="shared" si="80"/>
        <v>0</v>
      </c>
      <c r="EA772" s="4">
        <f t="shared" si="80"/>
        <v>0</v>
      </c>
      <c r="EB772" s="4">
        <f t="shared" si="80"/>
        <v>0</v>
      </c>
      <c r="EC772" s="4">
        <f t="shared" si="80"/>
        <v>0</v>
      </c>
      <c r="ED772" s="27"/>
      <c r="EF772" s="4">
        <f t="shared" si="81"/>
        <v>0</v>
      </c>
      <c r="EG772" s="4">
        <f t="shared" si="81"/>
        <v>0</v>
      </c>
      <c r="EH772" s="4">
        <f t="shared" si="81"/>
        <v>0</v>
      </c>
      <c r="EI772" s="4">
        <f t="shared" si="81"/>
        <v>0</v>
      </c>
      <c r="EJ772" s="4">
        <f t="shared" si="81"/>
        <v>0</v>
      </c>
      <c r="EK772" s="4">
        <f t="shared" si="81"/>
        <v>0</v>
      </c>
      <c r="EL772" s="4">
        <f t="shared" si="81"/>
        <v>0</v>
      </c>
      <c r="EM772" s="4">
        <f t="shared" si="81"/>
        <v>0</v>
      </c>
      <c r="EN772" s="4">
        <f t="shared" si="81"/>
        <v>0</v>
      </c>
      <c r="EO772" s="4">
        <f t="shared" si="81"/>
        <v>0</v>
      </c>
      <c r="EP772" s="4">
        <f t="shared" si="81"/>
        <v>0</v>
      </c>
      <c r="EQ772" s="4">
        <f t="shared" si="81"/>
        <v>0</v>
      </c>
      <c r="ER772" s="4">
        <f t="shared" si="81"/>
        <v>0</v>
      </c>
      <c r="ES772" s="4">
        <f t="shared" si="81"/>
        <v>0</v>
      </c>
      <c r="ET772" s="4">
        <f t="shared" si="81"/>
        <v>0</v>
      </c>
      <c r="EU772" s="4">
        <f t="shared" si="81"/>
        <v>0</v>
      </c>
      <c r="EV772" s="27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27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27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27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120"/>
      <c r="IH772" s="4">
        <f t="shared" ref="IH772:JE772" si="103">IF($A772=$C772,IH14,0)</f>
        <v>0</v>
      </c>
      <c r="II772" s="4">
        <f t="shared" si="103"/>
        <v>0</v>
      </c>
      <c r="IJ772" s="4">
        <f t="shared" si="103"/>
        <v>0</v>
      </c>
      <c r="IK772" s="4">
        <f t="shared" si="103"/>
        <v>0</v>
      </c>
      <c r="IL772" s="4">
        <f t="shared" si="103"/>
        <v>0</v>
      </c>
      <c r="IM772" s="4">
        <f t="shared" si="103"/>
        <v>0</v>
      </c>
      <c r="IN772" s="4">
        <f t="shared" si="103"/>
        <v>0</v>
      </c>
      <c r="IO772" s="4">
        <f t="shared" si="103"/>
        <v>0</v>
      </c>
      <c r="IP772" s="4">
        <f t="shared" si="103"/>
        <v>0</v>
      </c>
      <c r="IQ772" s="4">
        <f t="shared" si="103"/>
        <v>0</v>
      </c>
      <c r="IR772" s="4">
        <f t="shared" si="103"/>
        <v>0</v>
      </c>
      <c r="IS772" s="4">
        <f t="shared" si="103"/>
        <v>0</v>
      </c>
      <c r="IT772" s="4">
        <f t="shared" si="103"/>
        <v>0</v>
      </c>
      <c r="IU772" s="4">
        <f t="shared" si="103"/>
        <v>0</v>
      </c>
      <c r="IV772" s="4">
        <f t="shared" si="103"/>
        <v>0</v>
      </c>
      <c r="IW772" s="4">
        <f t="shared" si="103"/>
        <v>0</v>
      </c>
      <c r="IX772" s="4">
        <f t="shared" si="103"/>
        <v>0</v>
      </c>
      <c r="IY772" s="4">
        <f t="shared" si="103"/>
        <v>0</v>
      </c>
      <c r="IZ772" s="4">
        <f t="shared" si="103"/>
        <v>0</v>
      </c>
      <c r="JA772" s="4">
        <f t="shared" si="103"/>
        <v>0</v>
      </c>
      <c r="JB772" s="4">
        <f t="shared" si="103"/>
        <v>0</v>
      </c>
      <c r="JC772" s="4">
        <f t="shared" si="103"/>
        <v>0</v>
      </c>
      <c r="JD772" s="4">
        <f t="shared" si="103"/>
        <v>0</v>
      </c>
      <c r="JE772" s="4">
        <f t="shared" si="103"/>
        <v>0</v>
      </c>
      <c r="JF772" s="27"/>
      <c r="JH772" s="4">
        <f t="shared" ref="JH772:KE772" si="104">IF($A772=$C772,JH14,0)</f>
        <v>0</v>
      </c>
      <c r="JI772" s="4">
        <f t="shared" si="104"/>
        <v>0</v>
      </c>
      <c r="JJ772" s="4">
        <f t="shared" si="104"/>
        <v>0</v>
      </c>
      <c r="JK772" s="4">
        <f t="shared" si="104"/>
        <v>0</v>
      </c>
      <c r="JL772" s="4">
        <f t="shared" si="104"/>
        <v>0</v>
      </c>
      <c r="JM772" s="4">
        <f t="shared" si="104"/>
        <v>0</v>
      </c>
      <c r="JN772" s="4">
        <f t="shared" si="104"/>
        <v>0</v>
      </c>
      <c r="JO772" s="4">
        <f t="shared" si="104"/>
        <v>0</v>
      </c>
      <c r="JP772" s="4">
        <f t="shared" si="104"/>
        <v>0</v>
      </c>
      <c r="JQ772" s="4">
        <f t="shared" si="104"/>
        <v>0</v>
      </c>
      <c r="JR772" s="4">
        <f t="shared" si="104"/>
        <v>0</v>
      </c>
      <c r="JS772" s="4">
        <f t="shared" si="104"/>
        <v>0</v>
      </c>
      <c r="JT772" s="4">
        <f t="shared" si="104"/>
        <v>0</v>
      </c>
      <c r="JU772" s="4">
        <f t="shared" si="104"/>
        <v>0</v>
      </c>
      <c r="JV772" s="4">
        <f t="shared" si="104"/>
        <v>0</v>
      </c>
      <c r="JW772" s="4">
        <f t="shared" si="104"/>
        <v>0</v>
      </c>
      <c r="JX772" s="4">
        <f t="shared" si="104"/>
        <v>0</v>
      </c>
      <c r="JY772" s="4">
        <f t="shared" si="104"/>
        <v>0</v>
      </c>
      <c r="JZ772" s="4">
        <f t="shared" si="104"/>
        <v>0</v>
      </c>
      <c r="KA772" s="4">
        <f t="shared" si="104"/>
        <v>0</v>
      </c>
      <c r="KB772" s="4">
        <f t="shared" si="104"/>
        <v>0</v>
      </c>
      <c r="KC772" s="4">
        <f t="shared" si="104"/>
        <v>0</v>
      </c>
      <c r="KD772" s="4">
        <f t="shared" si="104"/>
        <v>0</v>
      </c>
      <c r="KE772" s="4">
        <f t="shared" si="104"/>
        <v>0</v>
      </c>
      <c r="KF772" s="27"/>
      <c r="KH772" s="4">
        <f t="shared" ref="KH772:KW772" si="105">IF($A772=$C772,KH14,0)</f>
        <v>0</v>
      </c>
      <c r="KI772" s="4">
        <f t="shared" si="105"/>
        <v>0</v>
      </c>
      <c r="KJ772" s="4">
        <f t="shared" si="105"/>
        <v>0</v>
      </c>
      <c r="KK772" s="4">
        <f t="shared" si="105"/>
        <v>0</v>
      </c>
      <c r="KL772" s="4">
        <f t="shared" si="105"/>
        <v>0</v>
      </c>
      <c r="KM772" s="4">
        <f t="shared" si="105"/>
        <v>0</v>
      </c>
      <c r="KN772" s="4">
        <f t="shared" si="105"/>
        <v>0</v>
      </c>
      <c r="KO772" s="4">
        <f t="shared" si="105"/>
        <v>0</v>
      </c>
      <c r="KP772" s="4">
        <f t="shared" si="105"/>
        <v>0</v>
      </c>
      <c r="KQ772" s="4">
        <f t="shared" si="105"/>
        <v>0</v>
      </c>
      <c r="KR772" s="4">
        <f t="shared" si="105"/>
        <v>0</v>
      </c>
      <c r="KS772" s="4">
        <f t="shared" si="105"/>
        <v>0</v>
      </c>
      <c r="KT772" s="4">
        <f t="shared" si="105"/>
        <v>0</v>
      </c>
      <c r="KU772" s="4">
        <f t="shared" si="105"/>
        <v>0</v>
      </c>
      <c r="KV772" s="4">
        <f t="shared" si="105"/>
        <v>0</v>
      </c>
      <c r="KW772" s="4">
        <f t="shared" si="105"/>
        <v>0</v>
      </c>
      <c r="KX772" s="27"/>
      <c r="KZ772" s="4">
        <f t="shared" ref="KZ772:LO772" si="106">IF($A772=$C772,KZ14,0)</f>
        <v>0</v>
      </c>
      <c r="LA772" s="4">
        <f t="shared" si="106"/>
        <v>0</v>
      </c>
      <c r="LB772" s="4">
        <f t="shared" si="106"/>
        <v>0</v>
      </c>
      <c r="LC772" s="4">
        <f t="shared" si="106"/>
        <v>0</v>
      </c>
      <c r="LD772" s="4">
        <f t="shared" si="106"/>
        <v>0</v>
      </c>
      <c r="LE772" s="4">
        <f t="shared" si="106"/>
        <v>0</v>
      </c>
      <c r="LF772" s="4">
        <f t="shared" si="106"/>
        <v>0</v>
      </c>
      <c r="LG772" s="4">
        <f t="shared" si="106"/>
        <v>0</v>
      </c>
      <c r="LH772" s="4">
        <f t="shared" si="106"/>
        <v>0</v>
      </c>
      <c r="LI772" s="4">
        <f t="shared" si="106"/>
        <v>0</v>
      </c>
      <c r="LJ772" s="4">
        <f t="shared" si="106"/>
        <v>0</v>
      </c>
      <c r="LK772" s="4">
        <f t="shared" si="106"/>
        <v>0</v>
      </c>
      <c r="LL772" s="4">
        <f t="shared" si="106"/>
        <v>0</v>
      </c>
      <c r="LM772" s="4">
        <f t="shared" si="106"/>
        <v>0</v>
      </c>
      <c r="LN772" s="4">
        <f t="shared" si="106"/>
        <v>0</v>
      </c>
      <c r="LO772" s="4">
        <f t="shared" si="106"/>
        <v>0</v>
      </c>
    </row>
    <row r="773" spans="1:327" ht="21.6" hidden="1" customHeight="1" x14ac:dyDescent="0.3">
      <c r="A773" s="1" t="str">
        <f>IF(Dinamic!$E$4=Plano!C773,C773,"#")</f>
        <v>#</v>
      </c>
      <c r="B773" s="1" t="s">
        <v>701</v>
      </c>
      <c r="C773" s="38" t="s">
        <v>481</v>
      </c>
      <c r="D773" s="5" t="s">
        <v>97</v>
      </c>
      <c r="E773" s="6" t="s">
        <v>320</v>
      </c>
      <c r="F773" s="6">
        <v>2691574</v>
      </c>
      <c r="G773" s="5" t="s">
        <v>246</v>
      </c>
      <c r="U773" s="4">
        <f t="shared" si="86"/>
        <v>0</v>
      </c>
      <c r="V773" s="4">
        <f t="shared" si="75"/>
        <v>0</v>
      </c>
      <c r="W773" s="4">
        <f t="shared" si="75"/>
        <v>0</v>
      </c>
      <c r="X773" s="4">
        <f t="shared" si="75"/>
        <v>0</v>
      </c>
      <c r="Y773" s="4">
        <f t="shared" si="75"/>
        <v>0</v>
      </c>
      <c r="Z773" s="4">
        <f t="shared" si="75"/>
        <v>0</v>
      </c>
      <c r="AA773" s="4">
        <f t="shared" si="75"/>
        <v>0</v>
      </c>
      <c r="AB773" s="4">
        <f t="shared" si="75"/>
        <v>0</v>
      </c>
      <c r="AC773" s="4">
        <f t="shared" si="75"/>
        <v>0</v>
      </c>
      <c r="AD773" s="4">
        <f t="shared" si="75"/>
        <v>0</v>
      </c>
      <c r="AE773" s="4">
        <f t="shared" si="75"/>
        <v>0</v>
      </c>
      <c r="AF773" s="4">
        <f t="shared" si="75"/>
        <v>0</v>
      </c>
      <c r="AG773" s="4">
        <f t="shared" si="75"/>
        <v>0</v>
      </c>
      <c r="AH773" s="4">
        <f t="shared" si="75"/>
        <v>0</v>
      </c>
      <c r="AI773" s="4">
        <f t="shared" si="75"/>
        <v>0</v>
      </c>
      <c r="AJ773" s="4">
        <f t="shared" si="75"/>
        <v>0</v>
      </c>
      <c r="AK773" s="4">
        <f t="shared" si="75"/>
        <v>0</v>
      </c>
      <c r="AL773" s="4">
        <f t="shared" si="75"/>
        <v>0</v>
      </c>
      <c r="AM773" s="4">
        <f t="shared" si="75"/>
        <v>0</v>
      </c>
      <c r="AN773" s="4">
        <f t="shared" si="75"/>
        <v>0</v>
      </c>
      <c r="AO773" s="4">
        <f t="shared" si="75"/>
        <v>0</v>
      </c>
      <c r="AP773" s="4">
        <f t="shared" si="75"/>
        <v>0</v>
      </c>
      <c r="AQ773" s="4">
        <f t="shared" si="75"/>
        <v>0</v>
      </c>
      <c r="AR773" s="4">
        <f t="shared" si="75"/>
        <v>0</v>
      </c>
      <c r="AS773" s="27"/>
      <c r="AU773" s="4">
        <f t="shared" si="76"/>
        <v>0</v>
      </c>
      <c r="AV773" s="4">
        <f t="shared" si="76"/>
        <v>0</v>
      </c>
      <c r="AW773" s="4">
        <f t="shared" si="76"/>
        <v>0</v>
      </c>
      <c r="AX773" s="4">
        <f t="shared" si="76"/>
        <v>0</v>
      </c>
      <c r="AY773" s="4">
        <f t="shared" si="76"/>
        <v>0</v>
      </c>
      <c r="AZ773" s="4">
        <f t="shared" si="76"/>
        <v>0</v>
      </c>
      <c r="BA773" s="4">
        <f t="shared" si="76"/>
        <v>0</v>
      </c>
      <c r="BB773" s="4">
        <f t="shared" si="76"/>
        <v>0</v>
      </c>
      <c r="BC773" s="4">
        <f t="shared" si="76"/>
        <v>0</v>
      </c>
      <c r="BD773" s="4">
        <f t="shared" si="76"/>
        <v>0</v>
      </c>
      <c r="BE773" s="4">
        <f t="shared" si="76"/>
        <v>0</v>
      </c>
      <c r="BF773" s="4">
        <f t="shared" si="76"/>
        <v>0</v>
      </c>
      <c r="BG773" s="4">
        <f t="shared" si="76"/>
        <v>0</v>
      </c>
      <c r="BH773" s="4">
        <f t="shared" si="76"/>
        <v>0</v>
      </c>
      <c r="BI773" s="4">
        <f t="shared" si="76"/>
        <v>0</v>
      </c>
      <c r="BJ773" s="4">
        <f t="shared" si="76"/>
        <v>0</v>
      </c>
      <c r="BK773" s="4">
        <f t="shared" si="77"/>
        <v>0</v>
      </c>
      <c r="BL773" s="27"/>
      <c r="BN773" s="4">
        <f t="shared" si="78"/>
        <v>0</v>
      </c>
      <c r="BO773" s="4">
        <f t="shared" si="78"/>
        <v>0</v>
      </c>
      <c r="BP773" s="4">
        <f t="shared" si="78"/>
        <v>0</v>
      </c>
      <c r="BQ773" s="4">
        <f t="shared" si="78"/>
        <v>0</v>
      </c>
      <c r="BR773" s="4">
        <f t="shared" si="78"/>
        <v>0</v>
      </c>
      <c r="BS773" s="4">
        <f t="shared" si="78"/>
        <v>0</v>
      </c>
      <c r="BT773" s="4">
        <f t="shared" si="78"/>
        <v>0</v>
      </c>
      <c r="BU773" s="4">
        <f t="shared" si="78"/>
        <v>0</v>
      </c>
      <c r="BV773" s="4">
        <f t="shared" si="78"/>
        <v>0</v>
      </c>
      <c r="BW773" s="4">
        <f t="shared" si="78"/>
        <v>0</v>
      </c>
      <c r="BX773" s="4">
        <f t="shared" si="78"/>
        <v>0</v>
      </c>
      <c r="BY773" s="4">
        <f t="shared" si="78"/>
        <v>0</v>
      </c>
      <c r="BZ773" s="4">
        <f t="shared" si="78"/>
        <v>0</v>
      </c>
      <c r="CA773" s="4">
        <f t="shared" si="78"/>
        <v>0</v>
      </c>
      <c r="CB773" s="4">
        <f t="shared" si="78"/>
        <v>0</v>
      </c>
      <c r="CC773" s="4">
        <f t="shared" si="78"/>
        <v>0</v>
      </c>
      <c r="CD773" s="4">
        <f t="shared" si="78"/>
        <v>0</v>
      </c>
      <c r="CE773" s="4">
        <f t="shared" si="78"/>
        <v>0</v>
      </c>
      <c r="CF773" s="4">
        <f t="shared" si="78"/>
        <v>0</v>
      </c>
      <c r="CG773" s="4">
        <f t="shared" si="78"/>
        <v>0</v>
      </c>
      <c r="CH773" s="4">
        <f t="shared" si="78"/>
        <v>0</v>
      </c>
      <c r="CI773" s="4">
        <f t="shared" si="78"/>
        <v>0</v>
      </c>
      <c r="CJ773" s="4">
        <f t="shared" si="78"/>
        <v>0</v>
      </c>
      <c r="CK773" s="4">
        <f t="shared" si="78"/>
        <v>0</v>
      </c>
      <c r="CL773" s="27"/>
      <c r="CN773" s="4">
        <f t="shared" si="79"/>
        <v>0</v>
      </c>
      <c r="CO773" s="4">
        <f t="shared" si="79"/>
        <v>0</v>
      </c>
      <c r="CP773" s="4">
        <f t="shared" si="79"/>
        <v>0</v>
      </c>
      <c r="CQ773" s="4">
        <f t="shared" si="79"/>
        <v>0</v>
      </c>
      <c r="CR773" s="4">
        <f t="shared" si="79"/>
        <v>0</v>
      </c>
      <c r="CS773" s="4">
        <f t="shared" si="79"/>
        <v>0</v>
      </c>
      <c r="CT773" s="4">
        <f t="shared" si="79"/>
        <v>0</v>
      </c>
      <c r="CU773" s="4">
        <f t="shared" si="79"/>
        <v>0</v>
      </c>
      <c r="CV773" s="4">
        <f t="shared" si="79"/>
        <v>0</v>
      </c>
      <c r="CW773" s="4">
        <f t="shared" si="79"/>
        <v>0</v>
      </c>
      <c r="CX773" s="4">
        <f t="shared" si="79"/>
        <v>0</v>
      </c>
      <c r="CY773" s="4">
        <f t="shared" si="79"/>
        <v>0</v>
      </c>
      <c r="CZ773" s="4">
        <f t="shared" si="79"/>
        <v>0</v>
      </c>
      <c r="DA773" s="4">
        <f t="shared" si="79"/>
        <v>0</v>
      </c>
      <c r="DB773" s="4">
        <f t="shared" si="79"/>
        <v>0</v>
      </c>
      <c r="DC773" s="4">
        <f t="shared" si="79"/>
        <v>0</v>
      </c>
      <c r="DD773" s="4">
        <f t="shared" si="79"/>
        <v>0</v>
      </c>
      <c r="DE773" s="4">
        <f t="shared" si="79"/>
        <v>0</v>
      </c>
      <c r="DF773" s="4">
        <f t="shared" si="79"/>
        <v>0</v>
      </c>
      <c r="DG773" s="4">
        <f t="shared" si="79"/>
        <v>0</v>
      </c>
      <c r="DH773" s="4">
        <f t="shared" si="79"/>
        <v>0</v>
      </c>
      <c r="DI773" s="4">
        <f t="shared" si="79"/>
        <v>0</v>
      </c>
      <c r="DJ773" s="4">
        <f t="shared" si="79"/>
        <v>0</v>
      </c>
      <c r="DK773" s="4">
        <f t="shared" si="79"/>
        <v>0</v>
      </c>
      <c r="DL773" s="27"/>
      <c r="DN773" s="4">
        <f t="shared" si="80"/>
        <v>0</v>
      </c>
      <c r="DO773" s="4">
        <f t="shared" si="80"/>
        <v>0</v>
      </c>
      <c r="DP773" s="4">
        <f t="shared" si="80"/>
        <v>0</v>
      </c>
      <c r="DQ773" s="4">
        <f t="shared" si="80"/>
        <v>0</v>
      </c>
      <c r="DR773" s="4">
        <f t="shared" si="80"/>
        <v>0</v>
      </c>
      <c r="DS773" s="4">
        <f t="shared" si="80"/>
        <v>0</v>
      </c>
      <c r="DT773" s="4">
        <f t="shared" si="80"/>
        <v>0</v>
      </c>
      <c r="DU773" s="4">
        <f t="shared" si="80"/>
        <v>0</v>
      </c>
      <c r="DV773" s="4">
        <f t="shared" si="80"/>
        <v>0</v>
      </c>
      <c r="DW773" s="4">
        <f t="shared" si="80"/>
        <v>0</v>
      </c>
      <c r="DX773" s="4">
        <f t="shared" si="80"/>
        <v>0</v>
      </c>
      <c r="DY773" s="4">
        <f t="shared" si="80"/>
        <v>0</v>
      </c>
      <c r="DZ773" s="4">
        <f t="shared" si="80"/>
        <v>0</v>
      </c>
      <c r="EA773" s="4">
        <f t="shared" si="80"/>
        <v>0</v>
      </c>
      <c r="EB773" s="4">
        <f t="shared" si="80"/>
        <v>0</v>
      </c>
      <c r="EC773" s="4">
        <f t="shared" si="80"/>
        <v>0</v>
      </c>
      <c r="ED773" s="27"/>
      <c r="EF773" s="4">
        <f t="shared" si="81"/>
        <v>0</v>
      </c>
      <c r="EG773" s="4">
        <f t="shared" si="81"/>
        <v>0</v>
      </c>
      <c r="EH773" s="4">
        <f t="shared" si="81"/>
        <v>0</v>
      </c>
      <c r="EI773" s="4">
        <f t="shared" si="81"/>
        <v>0</v>
      </c>
      <c r="EJ773" s="4">
        <f t="shared" si="81"/>
        <v>0</v>
      </c>
      <c r="EK773" s="4">
        <f t="shared" si="81"/>
        <v>0</v>
      </c>
      <c r="EL773" s="4">
        <f t="shared" si="81"/>
        <v>0</v>
      </c>
      <c r="EM773" s="4">
        <f t="shared" si="81"/>
        <v>0</v>
      </c>
      <c r="EN773" s="4">
        <f t="shared" si="81"/>
        <v>0</v>
      </c>
      <c r="EO773" s="4">
        <f t="shared" si="81"/>
        <v>0</v>
      </c>
      <c r="EP773" s="4">
        <f t="shared" si="81"/>
        <v>0</v>
      </c>
      <c r="EQ773" s="4">
        <f t="shared" si="81"/>
        <v>0</v>
      </c>
      <c r="ER773" s="4">
        <f t="shared" si="81"/>
        <v>0</v>
      </c>
      <c r="ES773" s="4">
        <f t="shared" si="81"/>
        <v>0</v>
      </c>
      <c r="ET773" s="4">
        <f t="shared" si="81"/>
        <v>0</v>
      </c>
      <c r="EU773" s="4">
        <f t="shared" si="81"/>
        <v>0</v>
      </c>
      <c r="EV773" s="27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27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27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27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120"/>
      <c r="IH773" s="4">
        <f t="shared" ref="IH773:JE773" si="107">IF($A773=$C773,IH15,0)</f>
        <v>0</v>
      </c>
      <c r="II773" s="4">
        <f t="shared" si="107"/>
        <v>0</v>
      </c>
      <c r="IJ773" s="4">
        <f t="shared" si="107"/>
        <v>0</v>
      </c>
      <c r="IK773" s="4">
        <f t="shared" si="107"/>
        <v>0</v>
      </c>
      <c r="IL773" s="4">
        <f t="shared" si="107"/>
        <v>0</v>
      </c>
      <c r="IM773" s="4">
        <f t="shared" si="107"/>
        <v>0</v>
      </c>
      <c r="IN773" s="4">
        <f t="shared" si="107"/>
        <v>0</v>
      </c>
      <c r="IO773" s="4">
        <f t="shared" si="107"/>
        <v>0</v>
      </c>
      <c r="IP773" s="4">
        <f t="shared" si="107"/>
        <v>0</v>
      </c>
      <c r="IQ773" s="4">
        <f t="shared" si="107"/>
        <v>0</v>
      </c>
      <c r="IR773" s="4">
        <f t="shared" si="107"/>
        <v>0</v>
      </c>
      <c r="IS773" s="4">
        <f t="shared" si="107"/>
        <v>0</v>
      </c>
      <c r="IT773" s="4">
        <f t="shared" si="107"/>
        <v>0</v>
      </c>
      <c r="IU773" s="4">
        <f t="shared" si="107"/>
        <v>0</v>
      </c>
      <c r="IV773" s="4">
        <f t="shared" si="107"/>
        <v>0</v>
      </c>
      <c r="IW773" s="4">
        <f t="shared" si="107"/>
        <v>0</v>
      </c>
      <c r="IX773" s="4">
        <f t="shared" si="107"/>
        <v>0</v>
      </c>
      <c r="IY773" s="4">
        <f t="shared" si="107"/>
        <v>0</v>
      </c>
      <c r="IZ773" s="4">
        <f t="shared" si="107"/>
        <v>0</v>
      </c>
      <c r="JA773" s="4">
        <f t="shared" si="107"/>
        <v>0</v>
      </c>
      <c r="JB773" s="4">
        <f t="shared" si="107"/>
        <v>0</v>
      </c>
      <c r="JC773" s="4">
        <f t="shared" si="107"/>
        <v>0</v>
      </c>
      <c r="JD773" s="4">
        <f t="shared" si="107"/>
        <v>0</v>
      </c>
      <c r="JE773" s="4">
        <f t="shared" si="107"/>
        <v>0</v>
      </c>
      <c r="JF773" s="27"/>
      <c r="JH773" s="4">
        <f t="shared" ref="JH773:KE773" si="108">IF($A773=$C773,JH15,0)</f>
        <v>0</v>
      </c>
      <c r="JI773" s="4">
        <f t="shared" si="108"/>
        <v>0</v>
      </c>
      <c r="JJ773" s="4">
        <f t="shared" si="108"/>
        <v>0</v>
      </c>
      <c r="JK773" s="4">
        <f t="shared" si="108"/>
        <v>0</v>
      </c>
      <c r="JL773" s="4">
        <f t="shared" si="108"/>
        <v>0</v>
      </c>
      <c r="JM773" s="4">
        <f t="shared" si="108"/>
        <v>0</v>
      </c>
      <c r="JN773" s="4">
        <f t="shared" si="108"/>
        <v>0</v>
      </c>
      <c r="JO773" s="4">
        <f t="shared" si="108"/>
        <v>0</v>
      </c>
      <c r="JP773" s="4">
        <f t="shared" si="108"/>
        <v>0</v>
      </c>
      <c r="JQ773" s="4">
        <f t="shared" si="108"/>
        <v>0</v>
      </c>
      <c r="JR773" s="4">
        <f t="shared" si="108"/>
        <v>0</v>
      </c>
      <c r="JS773" s="4">
        <f t="shared" si="108"/>
        <v>0</v>
      </c>
      <c r="JT773" s="4">
        <f t="shared" si="108"/>
        <v>0</v>
      </c>
      <c r="JU773" s="4">
        <f t="shared" si="108"/>
        <v>0</v>
      </c>
      <c r="JV773" s="4">
        <f t="shared" si="108"/>
        <v>0</v>
      </c>
      <c r="JW773" s="4">
        <f t="shared" si="108"/>
        <v>0</v>
      </c>
      <c r="JX773" s="4">
        <f t="shared" si="108"/>
        <v>0</v>
      </c>
      <c r="JY773" s="4">
        <f t="shared" si="108"/>
        <v>0</v>
      </c>
      <c r="JZ773" s="4">
        <f t="shared" si="108"/>
        <v>0</v>
      </c>
      <c r="KA773" s="4">
        <f t="shared" si="108"/>
        <v>0</v>
      </c>
      <c r="KB773" s="4">
        <f t="shared" si="108"/>
        <v>0</v>
      </c>
      <c r="KC773" s="4">
        <f t="shared" si="108"/>
        <v>0</v>
      </c>
      <c r="KD773" s="4">
        <f t="shared" si="108"/>
        <v>0</v>
      </c>
      <c r="KE773" s="4">
        <f t="shared" si="108"/>
        <v>0</v>
      </c>
      <c r="KF773" s="27"/>
      <c r="KH773" s="4">
        <f t="shared" ref="KH773:KW773" si="109">IF($A773=$C773,KH15,0)</f>
        <v>0</v>
      </c>
      <c r="KI773" s="4">
        <f t="shared" si="109"/>
        <v>0</v>
      </c>
      <c r="KJ773" s="4">
        <f t="shared" si="109"/>
        <v>0</v>
      </c>
      <c r="KK773" s="4">
        <f t="shared" si="109"/>
        <v>0</v>
      </c>
      <c r="KL773" s="4">
        <f t="shared" si="109"/>
        <v>0</v>
      </c>
      <c r="KM773" s="4">
        <f t="shared" si="109"/>
        <v>0</v>
      </c>
      <c r="KN773" s="4">
        <f t="shared" si="109"/>
        <v>0</v>
      </c>
      <c r="KO773" s="4">
        <f t="shared" si="109"/>
        <v>0</v>
      </c>
      <c r="KP773" s="4">
        <f t="shared" si="109"/>
        <v>0</v>
      </c>
      <c r="KQ773" s="4">
        <f t="shared" si="109"/>
        <v>0</v>
      </c>
      <c r="KR773" s="4">
        <f t="shared" si="109"/>
        <v>0</v>
      </c>
      <c r="KS773" s="4">
        <f t="shared" si="109"/>
        <v>0</v>
      </c>
      <c r="KT773" s="4">
        <f t="shared" si="109"/>
        <v>0</v>
      </c>
      <c r="KU773" s="4">
        <f t="shared" si="109"/>
        <v>0</v>
      </c>
      <c r="KV773" s="4">
        <f t="shared" si="109"/>
        <v>0</v>
      </c>
      <c r="KW773" s="4">
        <f t="shared" si="109"/>
        <v>0</v>
      </c>
      <c r="KX773" s="27"/>
      <c r="KZ773" s="4">
        <f t="shared" ref="KZ773:LO773" si="110">IF($A773=$C773,KZ15,0)</f>
        <v>0</v>
      </c>
      <c r="LA773" s="4">
        <f t="shared" si="110"/>
        <v>0</v>
      </c>
      <c r="LB773" s="4">
        <f t="shared" si="110"/>
        <v>0</v>
      </c>
      <c r="LC773" s="4">
        <f t="shared" si="110"/>
        <v>0</v>
      </c>
      <c r="LD773" s="4">
        <f t="shared" si="110"/>
        <v>0</v>
      </c>
      <c r="LE773" s="4">
        <f t="shared" si="110"/>
        <v>0</v>
      </c>
      <c r="LF773" s="4">
        <f t="shared" si="110"/>
        <v>0</v>
      </c>
      <c r="LG773" s="4">
        <f t="shared" si="110"/>
        <v>0</v>
      </c>
      <c r="LH773" s="4">
        <f t="shared" si="110"/>
        <v>0</v>
      </c>
      <c r="LI773" s="4">
        <f t="shared" si="110"/>
        <v>0</v>
      </c>
      <c r="LJ773" s="4">
        <f t="shared" si="110"/>
        <v>0</v>
      </c>
      <c r="LK773" s="4">
        <f t="shared" si="110"/>
        <v>0</v>
      </c>
      <c r="LL773" s="4">
        <f t="shared" si="110"/>
        <v>0</v>
      </c>
      <c r="LM773" s="4">
        <f t="shared" si="110"/>
        <v>0</v>
      </c>
      <c r="LN773" s="4">
        <f t="shared" si="110"/>
        <v>0</v>
      </c>
      <c r="LO773" s="4">
        <f t="shared" si="110"/>
        <v>0</v>
      </c>
    </row>
    <row r="774" spans="1:327" ht="21.6" hidden="1" customHeight="1" x14ac:dyDescent="0.3">
      <c r="A774" s="1" t="str">
        <f>IF(Dinamic!$E$4=Plano!C774,C774,"#")</f>
        <v>#</v>
      </c>
      <c r="B774" s="1" t="s">
        <v>701</v>
      </c>
      <c r="C774" s="38" t="s">
        <v>475</v>
      </c>
      <c r="D774" s="5" t="s">
        <v>92</v>
      </c>
      <c r="E774" s="6" t="s">
        <v>320</v>
      </c>
      <c r="F774" s="6">
        <v>2691493</v>
      </c>
      <c r="G774" s="5" t="s">
        <v>300</v>
      </c>
      <c r="U774" s="4">
        <f t="shared" si="86"/>
        <v>0</v>
      </c>
      <c r="V774" s="4">
        <f t="shared" si="75"/>
        <v>0</v>
      </c>
      <c r="W774" s="4">
        <f t="shared" si="75"/>
        <v>0</v>
      </c>
      <c r="X774" s="4">
        <f t="shared" si="75"/>
        <v>0</v>
      </c>
      <c r="Y774" s="4">
        <f t="shared" si="75"/>
        <v>0</v>
      </c>
      <c r="Z774" s="4">
        <f t="shared" si="75"/>
        <v>0</v>
      </c>
      <c r="AA774" s="4">
        <f t="shared" si="75"/>
        <v>0</v>
      </c>
      <c r="AB774" s="4">
        <f t="shared" si="75"/>
        <v>0</v>
      </c>
      <c r="AC774" s="4">
        <f t="shared" si="75"/>
        <v>0</v>
      </c>
      <c r="AD774" s="4">
        <f t="shared" si="75"/>
        <v>0</v>
      </c>
      <c r="AE774" s="4">
        <f t="shared" si="75"/>
        <v>0</v>
      </c>
      <c r="AF774" s="4">
        <f t="shared" si="75"/>
        <v>0</v>
      </c>
      <c r="AG774" s="4">
        <f t="shared" si="75"/>
        <v>0</v>
      </c>
      <c r="AH774" s="4">
        <f t="shared" si="75"/>
        <v>0</v>
      </c>
      <c r="AI774" s="4">
        <f t="shared" si="75"/>
        <v>0</v>
      </c>
      <c r="AJ774" s="4">
        <f t="shared" si="75"/>
        <v>0</v>
      </c>
      <c r="AK774" s="4">
        <f t="shared" si="75"/>
        <v>0</v>
      </c>
      <c r="AL774" s="4">
        <f t="shared" si="75"/>
        <v>0</v>
      </c>
      <c r="AM774" s="4">
        <f t="shared" si="75"/>
        <v>0</v>
      </c>
      <c r="AN774" s="4">
        <f t="shared" si="75"/>
        <v>0</v>
      </c>
      <c r="AO774" s="4">
        <f t="shared" si="75"/>
        <v>0</v>
      </c>
      <c r="AP774" s="4">
        <f t="shared" si="75"/>
        <v>0</v>
      </c>
      <c r="AQ774" s="4">
        <f t="shared" si="75"/>
        <v>0</v>
      </c>
      <c r="AR774" s="4">
        <f t="shared" si="75"/>
        <v>0</v>
      </c>
      <c r="AS774" s="27"/>
      <c r="AU774" s="4">
        <f t="shared" si="76"/>
        <v>0</v>
      </c>
      <c r="AV774" s="4">
        <f t="shared" si="76"/>
        <v>0</v>
      </c>
      <c r="AW774" s="4">
        <f t="shared" si="76"/>
        <v>0</v>
      </c>
      <c r="AX774" s="4">
        <f t="shared" si="76"/>
        <v>0</v>
      </c>
      <c r="AY774" s="4">
        <f t="shared" si="76"/>
        <v>0</v>
      </c>
      <c r="AZ774" s="4">
        <f t="shared" si="76"/>
        <v>0</v>
      </c>
      <c r="BA774" s="4">
        <f t="shared" si="76"/>
        <v>0</v>
      </c>
      <c r="BB774" s="4">
        <f t="shared" si="76"/>
        <v>0</v>
      </c>
      <c r="BC774" s="4">
        <f t="shared" si="76"/>
        <v>0</v>
      </c>
      <c r="BD774" s="4">
        <f t="shared" si="76"/>
        <v>0</v>
      </c>
      <c r="BE774" s="4">
        <f t="shared" si="76"/>
        <v>0</v>
      </c>
      <c r="BF774" s="4">
        <f t="shared" si="76"/>
        <v>0</v>
      </c>
      <c r="BG774" s="4">
        <f t="shared" si="76"/>
        <v>0</v>
      </c>
      <c r="BH774" s="4">
        <f t="shared" si="76"/>
        <v>0</v>
      </c>
      <c r="BI774" s="4">
        <f t="shared" si="76"/>
        <v>0</v>
      </c>
      <c r="BJ774" s="4">
        <f t="shared" si="76"/>
        <v>0</v>
      </c>
      <c r="BK774" s="4">
        <f t="shared" si="77"/>
        <v>0</v>
      </c>
      <c r="BL774" s="27"/>
      <c r="BN774" s="4">
        <f t="shared" si="78"/>
        <v>0</v>
      </c>
      <c r="BO774" s="4">
        <f t="shared" si="78"/>
        <v>0</v>
      </c>
      <c r="BP774" s="4">
        <f t="shared" si="78"/>
        <v>0</v>
      </c>
      <c r="BQ774" s="4">
        <f t="shared" si="78"/>
        <v>0</v>
      </c>
      <c r="BR774" s="4">
        <f t="shared" si="78"/>
        <v>0</v>
      </c>
      <c r="BS774" s="4">
        <f t="shared" si="78"/>
        <v>0</v>
      </c>
      <c r="BT774" s="4">
        <f t="shared" si="78"/>
        <v>0</v>
      </c>
      <c r="BU774" s="4">
        <f t="shared" si="78"/>
        <v>0</v>
      </c>
      <c r="BV774" s="4">
        <f t="shared" si="78"/>
        <v>0</v>
      </c>
      <c r="BW774" s="4">
        <f t="shared" si="78"/>
        <v>0</v>
      </c>
      <c r="BX774" s="4">
        <f t="shared" si="78"/>
        <v>0</v>
      </c>
      <c r="BY774" s="4">
        <f t="shared" si="78"/>
        <v>0</v>
      </c>
      <c r="BZ774" s="4">
        <f t="shared" si="78"/>
        <v>0</v>
      </c>
      <c r="CA774" s="4">
        <f t="shared" si="78"/>
        <v>0</v>
      </c>
      <c r="CB774" s="4">
        <f t="shared" si="78"/>
        <v>0</v>
      </c>
      <c r="CC774" s="4">
        <f t="shared" si="78"/>
        <v>0</v>
      </c>
      <c r="CD774" s="4">
        <f t="shared" si="78"/>
        <v>0</v>
      </c>
      <c r="CE774" s="4">
        <f t="shared" si="78"/>
        <v>0</v>
      </c>
      <c r="CF774" s="4">
        <f t="shared" si="78"/>
        <v>0</v>
      </c>
      <c r="CG774" s="4">
        <f t="shared" si="78"/>
        <v>0</v>
      </c>
      <c r="CH774" s="4">
        <f t="shared" si="78"/>
        <v>0</v>
      </c>
      <c r="CI774" s="4">
        <f t="shared" si="78"/>
        <v>0</v>
      </c>
      <c r="CJ774" s="4">
        <f t="shared" si="78"/>
        <v>0</v>
      </c>
      <c r="CK774" s="4">
        <f t="shared" si="78"/>
        <v>0</v>
      </c>
      <c r="CL774" s="27"/>
      <c r="CN774" s="4">
        <f t="shared" si="79"/>
        <v>0</v>
      </c>
      <c r="CO774" s="4">
        <f t="shared" si="79"/>
        <v>0</v>
      </c>
      <c r="CP774" s="4">
        <f t="shared" si="79"/>
        <v>0</v>
      </c>
      <c r="CQ774" s="4">
        <f t="shared" si="79"/>
        <v>0</v>
      </c>
      <c r="CR774" s="4">
        <f t="shared" si="79"/>
        <v>0</v>
      </c>
      <c r="CS774" s="4">
        <f t="shared" si="79"/>
        <v>0</v>
      </c>
      <c r="CT774" s="4">
        <f t="shared" si="79"/>
        <v>0</v>
      </c>
      <c r="CU774" s="4">
        <f t="shared" si="79"/>
        <v>0</v>
      </c>
      <c r="CV774" s="4">
        <f t="shared" si="79"/>
        <v>0</v>
      </c>
      <c r="CW774" s="4">
        <f t="shared" si="79"/>
        <v>0</v>
      </c>
      <c r="CX774" s="4">
        <f t="shared" si="79"/>
        <v>0</v>
      </c>
      <c r="CY774" s="4">
        <f t="shared" si="79"/>
        <v>0</v>
      </c>
      <c r="CZ774" s="4">
        <f t="shared" si="79"/>
        <v>0</v>
      </c>
      <c r="DA774" s="4">
        <f t="shared" si="79"/>
        <v>0</v>
      </c>
      <c r="DB774" s="4">
        <f t="shared" si="79"/>
        <v>0</v>
      </c>
      <c r="DC774" s="4">
        <f t="shared" si="79"/>
        <v>0</v>
      </c>
      <c r="DD774" s="4">
        <f t="shared" si="79"/>
        <v>0</v>
      </c>
      <c r="DE774" s="4">
        <f t="shared" si="79"/>
        <v>0</v>
      </c>
      <c r="DF774" s="4">
        <f t="shared" si="79"/>
        <v>0</v>
      </c>
      <c r="DG774" s="4">
        <f t="shared" si="79"/>
        <v>0</v>
      </c>
      <c r="DH774" s="4">
        <f t="shared" si="79"/>
        <v>0</v>
      </c>
      <c r="DI774" s="4">
        <f t="shared" si="79"/>
        <v>0</v>
      </c>
      <c r="DJ774" s="4">
        <f t="shared" si="79"/>
        <v>0</v>
      </c>
      <c r="DK774" s="4">
        <f t="shared" si="79"/>
        <v>0</v>
      </c>
      <c r="DL774" s="27"/>
      <c r="DN774" s="4">
        <f t="shared" si="80"/>
        <v>0</v>
      </c>
      <c r="DO774" s="4">
        <f t="shared" si="80"/>
        <v>0</v>
      </c>
      <c r="DP774" s="4">
        <f t="shared" si="80"/>
        <v>0</v>
      </c>
      <c r="DQ774" s="4">
        <f t="shared" si="80"/>
        <v>0</v>
      </c>
      <c r="DR774" s="4">
        <f t="shared" si="80"/>
        <v>0</v>
      </c>
      <c r="DS774" s="4">
        <f t="shared" si="80"/>
        <v>0</v>
      </c>
      <c r="DT774" s="4">
        <f t="shared" si="80"/>
        <v>0</v>
      </c>
      <c r="DU774" s="4">
        <f t="shared" si="80"/>
        <v>0</v>
      </c>
      <c r="DV774" s="4">
        <f t="shared" si="80"/>
        <v>0</v>
      </c>
      <c r="DW774" s="4">
        <f t="shared" si="80"/>
        <v>0</v>
      </c>
      <c r="DX774" s="4">
        <f t="shared" si="80"/>
        <v>0</v>
      </c>
      <c r="DY774" s="4">
        <f t="shared" si="80"/>
        <v>0</v>
      </c>
      <c r="DZ774" s="4">
        <f t="shared" si="80"/>
        <v>0</v>
      </c>
      <c r="EA774" s="4">
        <f t="shared" si="80"/>
        <v>0</v>
      </c>
      <c r="EB774" s="4">
        <f t="shared" si="80"/>
        <v>0</v>
      </c>
      <c r="EC774" s="4">
        <f t="shared" si="80"/>
        <v>0</v>
      </c>
      <c r="ED774" s="27"/>
      <c r="EF774" s="4">
        <f t="shared" si="81"/>
        <v>0</v>
      </c>
      <c r="EG774" s="4">
        <f t="shared" si="81"/>
        <v>0</v>
      </c>
      <c r="EH774" s="4">
        <f t="shared" si="81"/>
        <v>0</v>
      </c>
      <c r="EI774" s="4">
        <f t="shared" si="81"/>
        <v>0</v>
      </c>
      <c r="EJ774" s="4">
        <f t="shared" si="81"/>
        <v>0</v>
      </c>
      <c r="EK774" s="4">
        <f t="shared" si="81"/>
        <v>0</v>
      </c>
      <c r="EL774" s="4">
        <f t="shared" si="81"/>
        <v>0</v>
      </c>
      <c r="EM774" s="4">
        <f t="shared" si="81"/>
        <v>0</v>
      </c>
      <c r="EN774" s="4">
        <f t="shared" si="81"/>
        <v>0</v>
      </c>
      <c r="EO774" s="4">
        <f t="shared" si="81"/>
        <v>0</v>
      </c>
      <c r="EP774" s="4">
        <f t="shared" si="81"/>
        <v>0</v>
      </c>
      <c r="EQ774" s="4">
        <f t="shared" si="81"/>
        <v>0</v>
      </c>
      <c r="ER774" s="4">
        <f t="shared" si="81"/>
        <v>0</v>
      </c>
      <c r="ES774" s="4">
        <f t="shared" si="81"/>
        <v>0</v>
      </c>
      <c r="ET774" s="4">
        <f t="shared" si="81"/>
        <v>0</v>
      </c>
      <c r="EU774" s="4">
        <f t="shared" si="81"/>
        <v>0</v>
      </c>
      <c r="EV774" s="27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27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27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27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120"/>
      <c r="IH774" s="4">
        <f t="shared" ref="IH774:JE774" si="111">IF($A774=$C774,IH16,0)</f>
        <v>0</v>
      </c>
      <c r="II774" s="4">
        <f t="shared" si="111"/>
        <v>0</v>
      </c>
      <c r="IJ774" s="4">
        <f t="shared" si="111"/>
        <v>0</v>
      </c>
      <c r="IK774" s="4">
        <f t="shared" si="111"/>
        <v>0</v>
      </c>
      <c r="IL774" s="4">
        <f t="shared" si="111"/>
        <v>0</v>
      </c>
      <c r="IM774" s="4">
        <f t="shared" si="111"/>
        <v>0</v>
      </c>
      <c r="IN774" s="4">
        <f t="shared" si="111"/>
        <v>0</v>
      </c>
      <c r="IO774" s="4">
        <f t="shared" si="111"/>
        <v>0</v>
      </c>
      <c r="IP774" s="4">
        <f t="shared" si="111"/>
        <v>0</v>
      </c>
      <c r="IQ774" s="4">
        <f t="shared" si="111"/>
        <v>0</v>
      </c>
      <c r="IR774" s="4">
        <f t="shared" si="111"/>
        <v>0</v>
      </c>
      <c r="IS774" s="4">
        <f t="shared" si="111"/>
        <v>0</v>
      </c>
      <c r="IT774" s="4">
        <f t="shared" si="111"/>
        <v>0</v>
      </c>
      <c r="IU774" s="4">
        <f t="shared" si="111"/>
        <v>0</v>
      </c>
      <c r="IV774" s="4">
        <f t="shared" si="111"/>
        <v>0</v>
      </c>
      <c r="IW774" s="4">
        <f t="shared" si="111"/>
        <v>0</v>
      </c>
      <c r="IX774" s="4">
        <f t="shared" si="111"/>
        <v>0</v>
      </c>
      <c r="IY774" s="4">
        <f t="shared" si="111"/>
        <v>0</v>
      </c>
      <c r="IZ774" s="4">
        <f t="shared" si="111"/>
        <v>0</v>
      </c>
      <c r="JA774" s="4">
        <f t="shared" si="111"/>
        <v>0</v>
      </c>
      <c r="JB774" s="4">
        <f t="shared" si="111"/>
        <v>0</v>
      </c>
      <c r="JC774" s="4">
        <f t="shared" si="111"/>
        <v>0</v>
      </c>
      <c r="JD774" s="4">
        <f t="shared" si="111"/>
        <v>0</v>
      </c>
      <c r="JE774" s="4">
        <f t="shared" si="111"/>
        <v>0</v>
      </c>
      <c r="JF774" s="27"/>
      <c r="JH774" s="4">
        <f t="shared" ref="JH774:KE774" si="112">IF($A774=$C774,JH16,0)</f>
        <v>0</v>
      </c>
      <c r="JI774" s="4">
        <f t="shared" si="112"/>
        <v>0</v>
      </c>
      <c r="JJ774" s="4">
        <f t="shared" si="112"/>
        <v>0</v>
      </c>
      <c r="JK774" s="4">
        <f t="shared" si="112"/>
        <v>0</v>
      </c>
      <c r="JL774" s="4">
        <f t="shared" si="112"/>
        <v>0</v>
      </c>
      <c r="JM774" s="4">
        <f t="shared" si="112"/>
        <v>0</v>
      </c>
      <c r="JN774" s="4">
        <f t="shared" si="112"/>
        <v>0</v>
      </c>
      <c r="JO774" s="4">
        <f t="shared" si="112"/>
        <v>0</v>
      </c>
      <c r="JP774" s="4">
        <f t="shared" si="112"/>
        <v>0</v>
      </c>
      <c r="JQ774" s="4">
        <f t="shared" si="112"/>
        <v>0</v>
      </c>
      <c r="JR774" s="4">
        <f t="shared" si="112"/>
        <v>0</v>
      </c>
      <c r="JS774" s="4">
        <f t="shared" si="112"/>
        <v>0</v>
      </c>
      <c r="JT774" s="4">
        <f t="shared" si="112"/>
        <v>0</v>
      </c>
      <c r="JU774" s="4">
        <f t="shared" si="112"/>
        <v>0</v>
      </c>
      <c r="JV774" s="4">
        <f t="shared" si="112"/>
        <v>0</v>
      </c>
      <c r="JW774" s="4">
        <f t="shared" si="112"/>
        <v>0</v>
      </c>
      <c r="JX774" s="4">
        <f t="shared" si="112"/>
        <v>0</v>
      </c>
      <c r="JY774" s="4">
        <f t="shared" si="112"/>
        <v>0</v>
      </c>
      <c r="JZ774" s="4">
        <f t="shared" si="112"/>
        <v>0</v>
      </c>
      <c r="KA774" s="4">
        <f t="shared" si="112"/>
        <v>0</v>
      </c>
      <c r="KB774" s="4">
        <f t="shared" si="112"/>
        <v>0</v>
      </c>
      <c r="KC774" s="4">
        <f t="shared" si="112"/>
        <v>0</v>
      </c>
      <c r="KD774" s="4">
        <f t="shared" si="112"/>
        <v>0</v>
      </c>
      <c r="KE774" s="4">
        <f t="shared" si="112"/>
        <v>0</v>
      </c>
      <c r="KF774" s="27"/>
      <c r="KH774" s="4">
        <f t="shared" ref="KH774:KW774" si="113">IF($A774=$C774,KH16,0)</f>
        <v>0</v>
      </c>
      <c r="KI774" s="4">
        <f t="shared" si="113"/>
        <v>0</v>
      </c>
      <c r="KJ774" s="4">
        <f t="shared" si="113"/>
        <v>0</v>
      </c>
      <c r="KK774" s="4">
        <f t="shared" si="113"/>
        <v>0</v>
      </c>
      <c r="KL774" s="4">
        <f t="shared" si="113"/>
        <v>0</v>
      </c>
      <c r="KM774" s="4">
        <f t="shared" si="113"/>
        <v>0</v>
      </c>
      <c r="KN774" s="4">
        <f t="shared" si="113"/>
        <v>0</v>
      </c>
      <c r="KO774" s="4">
        <f t="shared" si="113"/>
        <v>0</v>
      </c>
      <c r="KP774" s="4">
        <f t="shared" si="113"/>
        <v>0</v>
      </c>
      <c r="KQ774" s="4">
        <f t="shared" si="113"/>
        <v>0</v>
      </c>
      <c r="KR774" s="4">
        <f t="shared" si="113"/>
        <v>0</v>
      </c>
      <c r="KS774" s="4">
        <f t="shared" si="113"/>
        <v>0</v>
      </c>
      <c r="KT774" s="4">
        <f t="shared" si="113"/>
        <v>0</v>
      </c>
      <c r="KU774" s="4">
        <f t="shared" si="113"/>
        <v>0</v>
      </c>
      <c r="KV774" s="4">
        <f t="shared" si="113"/>
        <v>0</v>
      </c>
      <c r="KW774" s="4">
        <f t="shared" si="113"/>
        <v>0</v>
      </c>
      <c r="KX774" s="27"/>
      <c r="KZ774" s="4">
        <f t="shared" ref="KZ774:LO774" si="114">IF($A774=$C774,KZ16,0)</f>
        <v>0</v>
      </c>
      <c r="LA774" s="4">
        <f t="shared" si="114"/>
        <v>0</v>
      </c>
      <c r="LB774" s="4">
        <f t="shared" si="114"/>
        <v>0</v>
      </c>
      <c r="LC774" s="4">
        <f t="shared" si="114"/>
        <v>0</v>
      </c>
      <c r="LD774" s="4">
        <f t="shared" si="114"/>
        <v>0</v>
      </c>
      <c r="LE774" s="4">
        <f t="shared" si="114"/>
        <v>0</v>
      </c>
      <c r="LF774" s="4">
        <f t="shared" si="114"/>
        <v>0</v>
      </c>
      <c r="LG774" s="4">
        <f t="shared" si="114"/>
        <v>0</v>
      </c>
      <c r="LH774" s="4">
        <f t="shared" si="114"/>
        <v>0</v>
      </c>
      <c r="LI774" s="4">
        <f t="shared" si="114"/>
        <v>0</v>
      </c>
      <c r="LJ774" s="4">
        <f t="shared" si="114"/>
        <v>0</v>
      </c>
      <c r="LK774" s="4">
        <f t="shared" si="114"/>
        <v>0</v>
      </c>
      <c r="LL774" s="4">
        <f t="shared" si="114"/>
        <v>0</v>
      </c>
      <c r="LM774" s="4">
        <f t="shared" si="114"/>
        <v>0</v>
      </c>
      <c r="LN774" s="4">
        <f t="shared" si="114"/>
        <v>0</v>
      </c>
      <c r="LO774" s="4">
        <f t="shared" si="114"/>
        <v>0</v>
      </c>
    </row>
    <row r="775" spans="1:327" ht="21.6" hidden="1" customHeight="1" x14ac:dyDescent="0.3">
      <c r="A775" s="1" t="str">
        <f>IF(Dinamic!$E$4=Plano!C775,C775,"#")</f>
        <v>#</v>
      </c>
      <c r="B775" s="1" t="s">
        <v>701</v>
      </c>
      <c r="C775" s="38" t="s">
        <v>477</v>
      </c>
      <c r="D775" s="5" t="s">
        <v>94</v>
      </c>
      <c r="E775" s="6" t="s">
        <v>321</v>
      </c>
      <c r="F775" s="6">
        <v>2691515</v>
      </c>
      <c r="G775" s="5" t="s">
        <v>302</v>
      </c>
      <c r="U775" s="4">
        <f t="shared" si="86"/>
        <v>0</v>
      </c>
      <c r="V775" s="4">
        <f t="shared" si="75"/>
        <v>0</v>
      </c>
      <c r="W775" s="4">
        <f t="shared" si="75"/>
        <v>0</v>
      </c>
      <c r="X775" s="4">
        <f t="shared" si="75"/>
        <v>0</v>
      </c>
      <c r="Y775" s="4">
        <f t="shared" si="75"/>
        <v>0</v>
      </c>
      <c r="Z775" s="4">
        <f t="shared" si="75"/>
        <v>0</v>
      </c>
      <c r="AA775" s="4">
        <f t="shared" si="75"/>
        <v>0</v>
      </c>
      <c r="AB775" s="4">
        <f t="shared" si="75"/>
        <v>0</v>
      </c>
      <c r="AC775" s="4">
        <f t="shared" si="75"/>
        <v>0</v>
      </c>
      <c r="AD775" s="4">
        <f t="shared" si="75"/>
        <v>0</v>
      </c>
      <c r="AE775" s="4">
        <f t="shared" si="75"/>
        <v>0</v>
      </c>
      <c r="AF775" s="4">
        <f t="shared" si="75"/>
        <v>0</v>
      </c>
      <c r="AG775" s="4">
        <f t="shared" si="75"/>
        <v>0</v>
      </c>
      <c r="AH775" s="4">
        <f t="shared" si="75"/>
        <v>0</v>
      </c>
      <c r="AI775" s="4">
        <f t="shared" si="75"/>
        <v>0</v>
      </c>
      <c r="AJ775" s="4">
        <f t="shared" si="75"/>
        <v>0</v>
      </c>
      <c r="AK775" s="4">
        <f t="shared" si="75"/>
        <v>0</v>
      </c>
      <c r="AL775" s="4">
        <f t="shared" si="75"/>
        <v>0</v>
      </c>
      <c r="AM775" s="4">
        <f t="shared" si="75"/>
        <v>0</v>
      </c>
      <c r="AN775" s="4">
        <f t="shared" si="75"/>
        <v>0</v>
      </c>
      <c r="AO775" s="4">
        <f t="shared" si="75"/>
        <v>0</v>
      </c>
      <c r="AP775" s="4">
        <f t="shared" si="75"/>
        <v>0</v>
      </c>
      <c r="AQ775" s="4">
        <f t="shared" si="75"/>
        <v>0</v>
      </c>
      <c r="AR775" s="4">
        <f t="shared" si="75"/>
        <v>0</v>
      </c>
      <c r="AS775" s="27"/>
      <c r="AU775" s="4">
        <f t="shared" si="76"/>
        <v>0</v>
      </c>
      <c r="AV775" s="4">
        <f t="shared" si="76"/>
        <v>0</v>
      </c>
      <c r="AW775" s="4">
        <f t="shared" si="76"/>
        <v>0</v>
      </c>
      <c r="AX775" s="4">
        <f t="shared" si="76"/>
        <v>0</v>
      </c>
      <c r="AY775" s="4">
        <f t="shared" si="76"/>
        <v>0</v>
      </c>
      <c r="AZ775" s="4">
        <f t="shared" si="76"/>
        <v>0</v>
      </c>
      <c r="BA775" s="4">
        <f t="shared" si="76"/>
        <v>0</v>
      </c>
      <c r="BB775" s="4">
        <f t="shared" si="76"/>
        <v>0</v>
      </c>
      <c r="BC775" s="4">
        <f t="shared" si="76"/>
        <v>0</v>
      </c>
      <c r="BD775" s="4">
        <f t="shared" si="76"/>
        <v>0</v>
      </c>
      <c r="BE775" s="4">
        <f t="shared" si="76"/>
        <v>0</v>
      </c>
      <c r="BF775" s="4">
        <f t="shared" si="76"/>
        <v>0</v>
      </c>
      <c r="BG775" s="4">
        <f t="shared" si="76"/>
        <v>0</v>
      </c>
      <c r="BH775" s="4">
        <f t="shared" si="76"/>
        <v>0</v>
      </c>
      <c r="BI775" s="4">
        <f t="shared" si="76"/>
        <v>0</v>
      </c>
      <c r="BJ775" s="4">
        <f t="shared" si="76"/>
        <v>0</v>
      </c>
      <c r="BK775" s="4">
        <f t="shared" si="77"/>
        <v>0</v>
      </c>
      <c r="BL775" s="27"/>
      <c r="BN775" s="4">
        <f t="shared" si="78"/>
        <v>0</v>
      </c>
      <c r="BO775" s="4">
        <f t="shared" si="78"/>
        <v>0</v>
      </c>
      <c r="BP775" s="4">
        <f t="shared" si="78"/>
        <v>0</v>
      </c>
      <c r="BQ775" s="4">
        <f t="shared" si="78"/>
        <v>0</v>
      </c>
      <c r="BR775" s="4">
        <f t="shared" si="78"/>
        <v>0</v>
      </c>
      <c r="BS775" s="4">
        <f t="shared" si="78"/>
        <v>0</v>
      </c>
      <c r="BT775" s="4">
        <f t="shared" si="78"/>
        <v>0</v>
      </c>
      <c r="BU775" s="4">
        <f t="shared" si="78"/>
        <v>0</v>
      </c>
      <c r="BV775" s="4">
        <f t="shared" si="78"/>
        <v>0</v>
      </c>
      <c r="BW775" s="4">
        <f t="shared" si="78"/>
        <v>0</v>
      </c>
      <c r="BX775" s="4">
        <f t="shared" si="78"/>
        <v>0</v>
      </c>
      <c r="BY775" s="4">
        <f t="shared" si="78"/>
        <v>0</v>
      </c>
      <c r="BZ775" s="4">
        <f t="shared" si="78"/>
        <v>0</v>
      </c>
      <c r="CA775" s="4">
        <f t="shared" si="78"/>
        <v>0</v>
      </c>
      <c r="CB775" s="4">
        <f t="shared" si="78"/>
        <v>0</v>
      </c>
      <c r="CC775" s="4">
        <f t="shared" si="78"/>
        <v>0</v>
      </c>
      <c r="CD775" s="4">
        <f t="shared" si="78"/>
        <v>0</v>
      </c>
      <c r="CE775" s="4">
        <f t="shared" si="78"/>
        <v>0</v>
      </c>
      <c r="CF775" s="4">
        <f t="shared" si="78"/>
        <v>0</v>
      </c>
      <c r="CG775" s="4">
        <f t="shared" si="78"/>
        <v>0</v>
      </c>
      <c r="CH775" s="4">
        <f t="shared" si="78"/>
        <v>0</v>
      </c>
      <c r="CI775" s="4">
        <f t="shared" si="78"/>
        <v>0</v>
      </c>
      <c r="CJ775" s="4">
        <f t="shared" si="78"/>
        <v>0</v>
      </c>
      <c r="CK775" s="4">
        <f t="shared" si="78"/>
        <v>0</v>
      </c>
      <c r="CL775" s="27"/>
      <c r="CN775" s="4">
        <f t="shared" si="79"/>
        <v>0</v>
      </c>
      <c r="CO775" s="4">
        <f t="shared" si="79"/>
        <v>0</v>
      </c>
      <c r="CP775" s="4">
        <f t="shared" si="79"/>
        <v>0</v>
      </c>
      <c r="CQ775" s="4">
        <f t="shared" si="79"/>
        <v>0</v>
      </c>
      <c r="CR775" s="4">
        <f t="shared" si="79"/>
        <v>0</v>
      </c>
      <c r="CS775" s="4">
        <f t="shared" si="79"/>
        <v>0</v>
      </c>
      <c r="CT775" s="4">
        <f t="shared" si="79"/>
        <v>0</v>
      </c>
      <c r="CU775" s="4">
        <f t="shared" si="79"/>
        <v>0</v>
      </c>
      <c r="CV775" s="4">
        <f t="shared" si="79"/>
        <v>0</v>
      </c>
      <c r="CW775" s="4">
        <f t="shared" si="79"/>
        <v>0</v>
      </c>
      <c r="CX775" s="4">
        <f t="shared" si="79"/>
        <v>0</v>
      </c>
      <c r="CY775" s="4">
        <f t="shared" si="79"/>
        <v>0</v>
      </c>
      <c r="CZ775" s="4">
        <f t="shared" si="79"/>
        <v>0</v>
      </c>
      <c r="DA775" s="4">
        <f t="shared" si="79"/>
        <v>0</v>
      </c>
      <c r="DB775" s="4">
        <f t="shared" si="79"/>
        <v>0</v>
      </c>
      <c r="DC775" s="4">
        <f t="shared" si="79"/>
        <v>0</v>
      </c>
      <c r="DD775" s="4">
        <f t="shared" si="79"/>
        <v>0</v>
      </c>
      <c r="DE775" s="4">
        <f t="shared" si="79"/>
        <v>0</v>
      </c>
      <c r="DF775" s="4">
        <f t="shared" si="79"/>
        <v>0</v>
      </c>
      <c r="DG775" s="4">
        <f t="shared" si="79"/>
        <v>0</v>
      </c>
      <c r="DH775" s="4">
        <f t="shared" si="79"/>
        <v>0</v>
      </c>
      <c r="DI775" s="4">
        <f t="shared" si="79"/>
        <v>0</v>
      </c>
      <c r="DJ775" s="4">
        <f t="shared" si="79"/>
        <v>0</v>
      </c>
      <c r="DK775" s="4">
        <f t="shared" si="79"/>
        <v>0</v>
      </c>
      <c r="DL775" s="27"/>
      <c r="DN775" s="4">
        <f t="shared" si="80"/>
        <v>0</v>
      </c>
      <c r="DO775" s="4">
        <f t="shared" si="80"/>
        <v>0</v>
      </c>
      <c r="DP775" s="4">
        <f t="shared" si="80"/>
        <v>0</v>
      </c>
      <c r="DQ775" s="4">
        <f t="shared" si="80"/>
        <v>0</v>
      </c>
      <c r="DR775" s="4">
        <f t="shared" si="80"/>
        <v>0</v>
      </c>
      <c r="DS775" s="4">
        <f t="shared" si="80"/>
        <v>0</v>
      </c>
      <c r="DT775" s="4">
        <f t="shared" si="80"/>
        <v>0</v>
      </c>
      <c r="DU775" s="4">
        <f t="shared" si="80"/>
        <v>0</v>
      </c>
      <c r="DV775" s="4">
        <f t="shared" si="80"/>
        <v>0</v>
      </c>
      <c r="DW775" s="4">
        <f t="shared" si="80"/>
        <v>0</v>
      </c>
      <c r="DX775" s="4">
        <f t="shared" si="80"/>
        <v>0</v>
      </c>
      <c r="DY775" s="4">
        <f t="shared" si="80"/>
        <v>0</v>
      </c>
      <c r="DZ775" s="4">
        <f t="shared" si="80"/>
        <v>0</v>
      </c>
      <c r="EA775" s="4">
        <f t="shared" si="80"/>
        <v>0</v>
      </c>
      <c r="EB775" s="4">
        <f t="shared" si="80"/>
        <v>0</v>
      </c>
      <c r="EC775" s="4">
        <f t="shared" si="80"/>
        <v>0</v>
      </c>
      <c r="ED775" s="27"/>
      <c r="EF775" s="4">
        <f t="shared" si="81"/>
        <v>0</v>
      </c>
      <c r="EG775" s="4">
        <f t="shared" si="81"/>
        <v>0</v>
      </c>
      <c r="EH775" s="4">
        <f t="shared" si="81"/>
        <v>0</v>
      </c>
      <c r="EI775" s="4">
        <f t="shared" si="81"/>
        <v>0</v>
      </c>
      <c r="EJ775" s="4">
        <f t="shared" si="81"/>
        <v>0</v>
      </c>
      <c r="EK775" s="4">
        <f t="shared" si="81"/>
        <v>0</v>
      </c>
      <c r="EL775" s="4">
        <f t="shared" si="81"/>
        <v>0</v>
      </c>
      <c r="EM775" s="4">
        <f t="shared" si="81"/>
        <v>0</v>
      </c>
      <c r="EN775" s="4">
        <f t="shared" si="81"/>
        <v>0</v>
      </c>
      <c r="EO775" s="4">
        <f t="shared" si="81"/>
        <v>0</v>
      </c>
      <c r="EP775" s="4">
        <f t="shared" si="81"/>
        <v>0</v>
      </c>
      <c r="EQ775" s="4">
        <f t="shared" si="81"/>
        <v>0</v>
      </c>
      <c r="ER775" s="4">
        <f t="shared" si="81"/>
        <v>0</v>
      </c>
      <c r="ES775" s="4">
        <f t="shared" si="81"/>
        <v>0</v>
      </c>
      <c r="ET775" s="4">
        <f t="shared" si="81"/>
        <v>0</v>
      </c>
      <c r="EU775" s="4">
        <f t="shared" si="81"/>
        <v>0</v>
      </c>
      <c r="EV775" s="27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27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27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27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120"/>
      <c r="IH775" s="4">
        <f t="shared" ref="IH775:JE775" si="115">IF($A775=$C775,IH17,0)</f>
        <v>0</v>
      </c>
      <c r="II775" s="4">
        <f t="shared" si="115"/>
        <v>0</v>
      </c>
      <c r="IJ775" s="4">
        <f t="shared" si="115"/>
        <v>0</v>
      </c>
      <c r="IK775" s="4">
        <f t="shared" si="115"/>
        <v>0</v>
      </c>
      <c r="IL775" s="4">
        <f t="shared" si="115"/>
        <v>0</v>
      </c>
      <c r="IM775" s="4">
        <f t="shared" si="115"/>
        <v>0</v>
      </c>
      <c r="IN775" s="4">
        <f t="shared" si="115"/>
        <v>0</v>
      </c>
      <c r="IO775" s="4">
        <f t="shared" si="115"/>
        <v>0</v>
      </c>
      <c r="IP775" s="4">
        <f t="shared" si="115"/>
        <v>0</v>
      </c>
      <c r="IQ775" s="4">
        <f t="shared" si="115"/>
        <v>0</v>
      </c>
      <c r="IR775" s="4">
        <f t="shared" si="115"/>
        <v>0</v>
      </c>
      <c r="IS775" s="4">
        <f t="shared" si="115"/>
        <v>0</v>
      </c>
      <c r="IT775" s="4">
        <f t="shared" si="115"/>
        <v>0</v>
      </c>
      <c r="IU775" s="4">
        <f t="shared" si="115"/>
        <v>0</v>
      </c>
      <c r="IV775" s="4">
        <f t="shared" si="115"/>
        <v>0</v>
      </c>
      <c r="IW775" s="4">
        <f t="shared" si="115"/>
        <v>0</v>
      </c>
      <c r="IX775" s="4">
        <f t="shared" si="115"/>
        <v>0</v>
      </c>
      <c r="IY775" s="4">
        <f t="shared" si="115"/>
        <v>0</v>
      </c>
      <c r="IZ775" s="4">
        <f t="shared" si="115"/>
        <v>0</v>
      </c>
      <c r="JA775" s="4">
        <f t="shared" si="115"/>
        <v>0</v>
      </c>
      <c r="JB775" s="4">
        <f t="shared" si="115"/>
        <v>0</v>
      </c>
      <c r="JC775" s="4">
        <f t="shared" si="115"/>
        <v>0</v>
      </c>
      <c r="JD775" s="4">
        <f t="shared" si="115"/>
        <v>0</v>
      </c>
      <c r="JE775" s="4">
        <f t="shared" si="115"/>
        <v>0</v>
      </c>
      <c r="JF775" s="27"/>
      <c r="JH775" s="4">
        <f t="shared" ref="JH775:KE775" si="116">IF($A775=$C775,JH17,0)</f>
        <v>0</v>
      </c>
      <c r="JI775" s="4">
        <f t="shared" si="116"/>
        <v>0</v>
      </c>
      <c r="JJ775" s="4">
        <f t="shared" si="116"/>
        <v>0</v>
      </c>
      <c r="JK775" s="4">
        <f t="shared" si="116"/>
        <v>0</v>
      </c>
      <c r="JL775" s="4">
        <f t="shared" si="116"/>
        <v>0</v>
      </c>
      <c r="JM775" s="4">
        <f t="shared" si="116"/>
        <v>0</v>
      </c>
      <c r="JN775" s="4">
        <f t="shared" si="116"/>
        <v>0</v>
      </c>
      <c r="JO775" s="4">
        <f t="shared" si="116"/>
        <v>0</v>
      </c>
      <c r="JP775" s="4">
        <f t="shared" si="116"/>
        <v>0</v>
      </c>
      <c r="JQ775" s="4">
        <f t="shared" si="116"/>
        <v>0</v>
      </c>
      <c r="JR775" s="4">
        <f t="shared" si="116"/>
        <v>0</v>
      </c>
      <c r="JS775" s="4">
        <f t="shared" si="116"/>
        <v>0</v>
      </c>
      <c r="JT775" s="4">
        <f t="shared" si="116"/>
        <v>0</v>
      </c>
      <c r="JU775" s="4">
        <f t="shared" si="116"/>
        <v>0</v>
      </c>
      <c r="JV775" s="4">
        <f t="shared" si="116"/>
        <v>0</v>
      </c>
      <c r="JW775" s="4">
        <f t="shared" si="116"/>
        <v>0</v>
      </c>
      <c r="JX775" s="4">
        <f t="shared" si="116"/>
        <v>0</v>
      </c>
      <c r="JY775" s="4">
        <f t="shared" si="116"/>
        <v>0</v>
      </c>
      <c r="JZ775" s="4">
        <f t="shared" si="116"/>
        <v>0</v>
      </c>
      <c r="KA775" s="4">
        <f t="shared" si="116"/>
        <v>0</v>
      </c>
      <c r="KB775" s="4">
        <f t="shared" si="116"/>
        <v>0</v>
      </c>
      <c r="KC775" s="4">
        <f t="shared" si="116"/>
        <v>0</v>
      </c>
      <c r="KD775" s="4">
        <f t="shared" si="116"/>
        <v>0</v>
      </c>
      <c r="KE775" s="4">
        <f t="shared" si="116"/>
        <v>0</v>
      </c>
      <c r="KF775" s="27"/>
      <c r="KH775" s="4">
        <f t="shared" ref="KH775:KW775" si="117">IF($A775=$C775,KH17,0)</f>
        <v>0</v>
      </c>
      <c r="KI775" s="4">
        <f t="shared" si="117"/>
        <v>0</v>
      </c>
      <c r="KJ775" s="4">
        <f t="shared" si="117"/>
        <v>0</v>
      </c>
      <c r="KK775" s="4">
        <f t="shared" si="117"/>
        <v>0</v>
      </c>
      <c r="KL775" s="4">
        <f t="shared" si="117"/>
        <v>0</v>
      </c>
      <c r="KM775" s="4">
        <f t="shared" si="117"/>
        <v>0</v>
      </c>
      <c r="KN775" s="4">
        <f t="shared" si="117"/>
        <v>0</v>
      </c>
      <c r="KO775" s="4">
        <f t="shared" si="117"/>
        <v>0</v>
      </c>
      <c r="KP775" s="4">
        <f t="shared" si="117"/>
        <v>0</v>
      </c>
      <c r="KQ775" s="4">
        <f t="shared" si="117"/>
        <v>0</v>
      </c>
      <c r="KR775" s="4">
        <f t="shared" si="117"/>
        <v>0</v>
      </c>
      <c r="KS775" s="4">
        <f t="shared" si="117"/>
        <v>0</v>
      </c>
      <c r="KT775" s="4">
        <f t="shared" si="117"/>
        <v>0</v>
      </c>
      <c r="KU775" s="4">
        <f t="shared" si="117"/>
        <v>0</v>
      </c>
      <c r="KV775" s="4">
        <f t="shared" si="117"/>
        <v>0</v>
      </c>
      <c r="KW775" s="4">
        <f t="shared" si="117"/>
        <v>0</v>
      </c>
      <c r="KX775" s="27"/>
      <c r="KZ775" s="4">
        <f t="shared" ref="KZ775:LO775" si="118">IF($A775=$C775,KZ17,0)</f>
        <v>0</v>
      </c>
      <c r="LA775" s="4">
        <f t="shared" si="118"/>
        <v>0</v>
      </c>
      <c r="LB775" s="4">
        <f t="shared" si="118"/>
        <v>0</v>
      </c>
      <c r="LC775" s="4">
        <f t="shared" si="118"/>
        <v>0</v>
      </c>
      <c r="LD775" s="4">
        <f t="shared" si="118"/>
        <v>0</v>
      </c>
      <c r="LE775" s="4">
        <f t="shared" si="118"/>
        <v>0</v>
      </c>
      <c r="LF775" s="4">
        <f t="shared" si="118"/>
        <v>0</v>
      </c>
      <c r="LG775" s="4">
        <f t="shared" si="118"/>
        <v>0</v>
      </c>
      <c r="LH775" s="4">
        <f t="shared" si="118"/>
        <v>0</v>
      </c>
      <c r="LI775" s="4">
        <f t="shared" si="118"/>
        <v>0</v>
      </c>
      <c r="LJ775" s="4">
        <f t="shared" si="118"/>
        <v>0</v>
      </c>
      <c r="LK775" s="4">
        <f t="shared" si="118"/>
        <v>0</v>
      </c>
      <c r="LL775" s="4">
        <f t="shared" si="118"/>
        <v>0</v>
      </c>
      <c r="LM775" s="4">
        <f t="shared" si="118"/>
        <v>0</v>
      </c>
      <c r="LN775" s="4">
        <f t="shared" si="118"/>
        <v>0</v>
      </c>
      <c r="LO775" s="4">
        <f t="shared" si="118"/>
        <v>0</v>
      </c>
    </row>
    <row r="776" spans="1:327" ht="21.6" hidden="1" customHeight="1" x14ac:dyDescent="0.3">
      <c r="A776" s="1" t="str">
        <f>IF(Dinamic!$E$4=Plano!C776,C776,"#")</f>
        <v>#</v>
      </c>
      <c r="B776" s="1" t="s">
        <v>701</v>
      </c>
      <c r="C776" s="38" t="s">
        <v>438</v>
      </c>
      <c r="D776" s="5" t="s">
        <v>70</v>
      </c>
      <c r="E776" s="6" t="s">
        <v>320</v>
      </c>
      <c r="F776" s="6">
        <v>2550938</v>
      </c>
      <c r="G776" s="5" t="s">
        <v>277</v>
      </c>
      <c r="U776" s="4">
        <f t="shared" si="86"/>
        <v>0</v>
      </c>
      <c r="V776" s="4">
        <f t="shared" si="75"/>
        <v>0</v>
      </c>
      <c r="W776" s="4">
        <f t="shared" si="75"/>
        <v>0</v>
      </c>
      <c r="X776" s="4">
        <f t="shared" si="75"/>
        <v>0</v>
      </c>
      <c r="Y776" s="4">
        <f t="shared" si="75"/>
        <v>0</v>
      </c>
      <c r="Z776" s="4">
        <f t="shared" si="75"/>
        <v>0</v>
      </c>
      <c r="AA776" s="4">
        <f t="shared" si="75"/>
        <v>0</v>
      </c>
      <c r="AB776" s="4">
        <f t="shared" si="75"/>
        <v>0</v>
      </c>
      <c r="AC776" s="4">
        <f t="shared" si="75"/>
        <v>0</v>
      </c>
      <c r="AD776" s="4">
        <f t="shared" si="75"/>
        <v>0</v>
      </c>
      <c r="AE776" s="4">
        <f t="shared" si="75"/>
        <v>0</v>
      </c>
      <c r="AF776" s="4">
        <f t="shared" si="75"/>
        <v>0</v>
      </c>
      <c r="AG776" s="4">
        <f t="shared" si="75"/>
        <v>0</v>
      </c>
      <c r="AH776" s="4">
        <f t="shared" si="75"/>
        <v>0</v>
      </c>
      <c r="AI776" s="4">
        <f t="shared" si="75"/>
        <v>0</v>
      </c>
      <c r="AJ776" s="4">
        <f t="shared" si="75"/>
        <v>0</v>
      </c>
      <c r="AK776" s="4">
        <f t="shared" si="75"/>
        <v>0</v>
      </c>
      <c r="AL776" s="4">
        <f t="shared" si="75"/>
        <v>0</v>
      </c>
      <c r="AM776" s="4">
        <f t="shared" si="75"/>
        <v>0</v>
      </c>
      <c r="AN776" s="4">
        <f t="shared" si="75"/>
        <v>0</v>
      </c>
      <c r="AO776" s="4">
        <f t="shared" si="75"/>
        <v>0</v>
      </c>
      <c r="AP776" s="4">
        <f t="shared" si="75"/>
        <v>0</v>
      </c>
      <c r="AQ776" s="4">
        <f t="shared" si="75"/>
        <v>0</v>
      </c>
      <c r="AR776" s="4">
        <f t="shared" si="75"/>
        <v>0</v>
      </c>
      <c r="AS776" s="27"/>
      <c r="AU776" s="4">
        <f t="shared" si="76"/>
        <v>0</v>
      </c>
      <c r="AV776" s="4">
        <f t="shared" si="76"/>
        <v>0</v>
      </c>
      <c r="AW776" s="4">
        <f t="shared" si="76"/>
        <v>0</v>
      </c>
      <c r="AX776" s="4">
        <f t="shared" si="76"/>
        <v>0</v>
      </c>
      <c r="AY776" s="4">
        <f t="shared" si="76"/>
        <v>0</v>
      </c>
      <c r="AZ776" s="4">
        <f t="shared" si="76"/>
        <v>0</v>
      </c>
      <c r="BA776" s="4">
        <f t="shared" si="76"/>
        <v>0</v>
      </c>
      <c r="BB776" s="4">
        <f t="shared" si="76"/>
        <v>0</v>
      </c>
      <c r="BC776" s="4">
        <f t="shared" si="76"/>
        <v>0</v>
      </c>
      <c r="BD776" s="4">
        <f t="shared" si="76"/>
        <v>0</v>
      </c>
      <c r="BE776" s="4">
        <f t="shared" si="76"/>
        <v>0</v>
      </c>
      <c r="BF776" s="4">
        <f t="shared" si="76"/>
        <v>0</v>
      </c>
      <c r="BG776" s="4">
        <f t="shared" si="76"/>
        <v>0</v>
      </c>
      <c r="BH776" s="4">
        <f t="shared" si="76"/>
        <v>0</v>
      </c>
      <c r="BI776" s="4">
        <f t="shared" si="76"/>
        <v>0</v>
      </c>
      <c r="BJ776" s="4">
        <f t="shared" si="76"/>
        <v>0</v>
      </c>
      <c r="BK776" s="4">
        <f t="shared" si="77"/>
        <v>0</v>
      </c>
      <c r="BL776" s="27"/>
      <c r="BN776" s="4">
        <f t="shared" si="78"/>
        <v>0</v>
      </c>
      <c r="BO776" s="4">
        <f t="shared" si="78"/>
        <v>0</v>
      </c>
      <c r="BP776" s="4">
        <f t="shared" si="78"/>
        <v>0</v>
      </c>
      <c r="BQ776" s="4">
        <f t="shared" si="78"/>
        <v>0</v>
      </c>
      <c r="BR776" s="4">
        <f t="shared" si="78"/>
        <v>0</v>
      </c>
      <c r="BS776" s="4">
        <f t="shared" si="78"/>
        <v>0</v>
      </c>
      <c r="BT776" s="4">
        <f t="shared" si="78"/>
        <v>0</v>
      </c>
      <c r="BU776" s="4">
        <f t="shared" si="78"/>
        <v>0</v>
      </c>
      <c r="BV776" s="4">
        <f t="shared" si="78"/>
        <v>0</v>
      </c>
      <c r="BW776" s="4">
        <f t="shared" si="78"/>
        <v>0</v>
      </c>
      <c r="BX776" s="4">
        <f t="shared" si="78"/>
        <v>0</v>
      </c>
      <c r="BY776" s="4">
        <f t="shared" si="78"/>
        <v>0</v>
      </c>
      <c r="BZ776" s="4">
        <f t="shared" si="78"/>
        <v>0</v>
      </c>
      <c r="CA776" s="4">
        <f t="shared" si="78"/>
        <v>0</v>
      </c>
      <c r="CB776" s="4">
        <f t="shared" si="78"/>
        <v>0</v>
      </c>
      <c r="CC776" s="4">
        <f t="shared" si="78"/>
        <v>0</v>
      </c>
      <c r="CD776" s="4">
        <f t="shared" si="78"/>
        <v>0</v>
      </c>
      <c r="CE776" s="4">
        <f t="shared" si="78"/>
        <v>0</v>
      </c>
      <c r="CF776" s="4">
        <f t="shared" si="78"/>
        <v>0</v>
      </c>
      <c r="CG776" s="4">
        <f t="shared" si="78"/>
        <v>0</v>
      </c>
      <c r="CH776" s="4">
        <f t="shared" si="78"/>
        <v>0</v>
      </c>
      <c r="CI776" s="4">
        <f t="shared" si="78"/>
        <v>0</v>
      </c>
      <c r="CJ776" s="4">
        <f t="shared" si="78"/>
        <v>0</v>
      </c>
      <c r="CK776" s="4">
        <f t="shared" si="78"/>
        <v>0</v>
      </c>
      <c r="CL776" s="27"/>
      <c r="CN776" s="4">
        <f t="shared" si="79"/>
        <v>0</v>
      </c>
      <c r="CO776" s="4">
        <f t="shared" si="79"/>
        <v>0</v>
      </c>
      <c r="CP776" s="4">
        <f t="shared" si="79"/>
        <v>0</v>
      </c>
      <c r="CQ776" s="4">
        <f t="shared" si="79"/>
        <v>0</v>
      </c>
      <c r="CR776" s="4">
        <f t="shared" si="79"/>
        <v>0</v>
      </c>
      <c r="CS776" s="4">
        <f t="shared" si="79"/>
        <v>0</v>
      </c>
      <c r="CT776" s="4">
        <f t="shared" si="79"/>
        <v>0</v>
      </c>
      <c r="CU776" s="4">
        <f t="shared" si="79"/>
        <v>0</v>
      </c>
      <c r="CV776" s="4">
        <f t="shared" si="79"/>
        <v>0</v>
      </c>
      <c r="CW776" s="4">
        <f t="shared" si="79"/>
        <v>0</v>
      </c>
      <c r="CX776" s="4">
        <f t="shared" si="79"/>
        <v>0</v>
      </c>
      <c r="CY776" s="4">
        <f t="shared" si="79"/>
        <v>0</v>
      </c>
      <c r="CZ776" s="4">
        <f t="shared" si="79"/>
        <v>0</v>
      </c>
      <c r="DA776" s="4">
        <f t="shared" si="79"/>
        <v>0</v>
      </c>
      <c r="DB776" s="4">
        <f t="shared" si="79"/>
        <v>0</v>
      </c>
      <c r="DC776" s="4">
        <f t="shared" si="79"/>
        <v>0</v>
      </c>
      <c r="DD776" s="4">
        <f t="shared" si="79"/>
        <v>0</v>
      </c>
      <c r="DE776" s="4">
        <f t="shared" si="79"/>
        <v>0</v>
      </c>
      <c r="DF776" s="4">
        <f t="shared" si="79"/>
        <v>0</v>
      </c>
      <c r="DG776" s="4">
        <f t="shared" si="79"/>
        <v>0</v>
      </c>
      <c r="DH776" s="4">
        <f t="shared" si="79"/>
        <v>0</v>
      </c>
      <c r="DI776" s="4">
        <f t="shared" si="79"/>
        <v>0</v>
      </c>
      <c r="DJ776" s="4">
        <f t="shared" si="79"/>
        <v>0</v>
      </c>
      <c r="DK776" s="4">
        <f t="shared" si="79"/>
        <v>0</v>
      </c>
      <c r="DL776" s="27"/>
      <c r="DN776" s="4">
        <f t="shared" si="80"/>
        <v>0</v>
      </c>
      <c r="DO776" s="4">
        <f t="shared" si="80"/>
        <v>0</v>
      </c>
      <c r="DP776" s="4">
        <f t="shared" si="80"/>
        <v>0</v>
      </c>
      <c r="DQ776" s="4">
        <f t="shared" si="80"/>
        <v>0</v>
      </c>
      <c r="DR776" s="4">
        <f t="shared" si="80"/>
        <v>0</v>
      </c>
      <c r="DS776" s="4">
        <f t="shared" si="80"/>
        <v>0</v>
      </c>
      <c r="DT776" s="4">
        <f t="shared" si="80"/>
        <v>0</v>
      </c>
      <c r="DU776" s="4">
        <f t="shared" si="80"/>
        <v>0</v>
      </c>
      <c r="DV776" s="4">
        <f t="shared" si="80"/>
        <v>0</v>
      </c>
      <c r="DW776" s="4">
        <f t="shared" si="80"/>
        <v>0</v>
      </c>
      <c r="DX776" s="4">
        <f t="shared" si="80"/>
        <v>0</v>
      </c>
      <c r="DY776" s="4">
        <f t="shared" si="80"/>
        <v>0</v>
      </c>
      <c r="DZ776" s="4">
        <f t="shared" si="80"/>
        <v>0</v>
      </c>
      <c r="EA776" s="4">
        <f t="shared" si="80"/>
        <v>0</v>
      </c>
      <c r="EB776" s="4">
        <f t="shared" si="80"/>
        <v>0</v>
      </c>
      <c r="EC776" s="4">
        <f t="shared" si="80"/>
        <v>0</v>
      </c>
      <c r="ED776" s="27"/>
      <c r="EF776" s="4">
        <f t="shared" si="81"/>
        <v>0</v>
      </c>
      <c r="EG776" s="4">
        <f t="shared" si="81"/>
        <v>0</v>
      </c>
      <c r="EH776" s="4">
        <f t="shared" si="81"/>
        <v>0</v>
      </c>
      <c r="EI776" s="4">
        <f t="shared" si="81"/>
        <v>0</v>
      </c>
      <c r="EJ776" s="4">
        <f t="shared" si="81"/>
        <v>0</v>
      </c>
      <c r="EK776" s="4">
        <f t="shared" si="81"/>
        <v>0</v>
      </c>
      <c r="EL776" s="4">
        <f t="shared" si="81"/>
        <v>0</v>
      </c>
      <c r="EM776" s="4">
        <f t="shared" si="81"/>
        <v>0</v>
      </c>
      <c r="EN776" s="4">
        <f t="shared" si="81"/>
        <v>0</v>
      </c>
      <c r="EO776" s="4">
        <f t="shared" si="81"/>
        <v>0</v>
      </c>
      <c r="EP776" s="4">
        <f t="shared" si="81"/>
        <v>0</v>
      </c>
      <c r="EQ776" s="4">
        <f t="shared" si="81"/>
        <v>0</v>
      </c>
      <c r="ER776" s="4">
        <f t="shared" si="81"/>
        <v>0</v>
      </c>
      <c r="ES776" s="4">
        <f t="shared" si="81"/>
        <v>0</v>
      </c>
      <c r="ET776" s="4">
        <f t="shared" si="81"/>
        <v>0</v>
      </c>
      <c r="EU776" s="4">
        <f t="shared" si="81"/>
        <v>0</v>
      </c>
      <c r="EV776" s="27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27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27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27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120"/>
      <c r="IH776" s="4">
        <f t="shared" ref="IH776:JE776" si="119">IF($A776=$C776,IH18,0)</f>
        <v>0</v>
      </c>
      <c r="II776" s="4">
        <f t="shared" si="119"/>
        <v>0</v>
      </c>
      <c r="IJ776" s="4">
        <f t="shared" si="119"/>
        <v>0</v>
      </c>
      <c r="IK776" s="4">
        <f t="shared" si="119"/>
        <v>0</v>
      </c>
      <c r="IL776" s="4">
        <f t="shared" si="119"/>
        <v>0</v>
      </c>
      <c r="IM776" s="4">
        <f t="shared" si="119"/>
        <v>0</v>
      </c>
      <c r="IN776" s="4">
        <f t="shared" si="119"/>
        <v>0</v>
      </c>
      <c r="IO776" s="4">
        <f t="shared" si="119"/>
        <v>0</v>
      </c>
      <c r="IP776" s="4">
        <f t="shared" si="119"/>
        <v>0</v>
      </c>
      <c r="IQ776" s="4">
        <f t="shared" si="119"/>
        <v>0</v>
      </c>
      <c r="IR776" s="4">
        <f t="shared" si="119"/>
        <v>0</v>
      </c>
      <c r="IS776" s="4">
        <f t="shared" si="119"/>
        <v>0</v>
      </c>
      <c r="IT776" s="4">
        <f t="shared" si="119"/>
        <v>0</v>
      </c>
      <c r="IU776" s="4">
        <f t="shared" si="119"/>
        <v>0</v>
      </c>
      <c r="IV776" s="4">
        <f t="shared" si="119"/>
        <v>0</v>
      </c>
      <c r="IW776" s="4">
        <f t="shared" si="119"/>
        <v>0</v>
      </c>
      <c r="IX776" s="4">
        <f t="shared" si="119"/>
        <v>0</v>
      </c>
      <c r="IY776" s="4">
        <f t="shared" si="119"/>
        <v>0</v>
      </c>
      <c r="IZ776" s="4">
        <f t="shared" si="119"/>
        <v>0</v>
      </c>
      <c r="JA776" s="4">
        <f t="shared" si="119"/>
        <v>0</v>
      </c>
      <c r="JB776" s="4">
        <f t="shared" si="119"/>
        <v>0</v>
      </c>
      <c r="JC776" s="4">
        <f t="shared" si="119"/>
        <v>0</v>
      </c>
      <c r="JD776" s="4">
        <f t="shared" si="119"/>
        <v>0</v>
      </c>
      <c r="JE776" s="4">
        <f t="shared" si="119"/>
        <v>0</v>
      </c>
      <c r="JF776" s="27"/>
      <c r="JH776" s="4">
        <f t="shared" ref="JH776:KE776" si="120">IF($A776=$C776,JH18,0)</f>
        <v>0</v>
      </c>
      <c r="JI776" s="4">
        <f t="shared" si="120"/>
        <v>0</v>
      </c>
      <c r="JJ776" s="4">
        <f t="shared" si="120"/>
        <v>0</v>
      </c>
      <c r="JK776" s="4">
        <f t="shared" si="120"/>
        <v>0</v>
      </c>
      <c r="JL776" s="4">
        <f t="shared" si="120"/>
        <v>0</v>
      </c>
      <c r="JM776" s="4">
        <f t="shared" si="120"/>
        <v>0</v>
      </c>
      <c r="JN776" s="4">
        <f t="shared" si="120"/>
        <v>0</v>
      </c>
      <c r="JO776" s="4">
        <f t="shared" si="120"/>
        <v>0</v>
      </c>
      <c r="JP776" s="4">
        <f t="shared" si="120"/>
        <v>0</v>
      </c>
      <c r="JQ776" s="4">
        <f t="shared" si="120"/>
        <v>0</v>
      </c>
      <c r="JR776" s="4">
        <f t="shared" si="120"/>
        <v>0</v>
      </c>
      <c r="JS776" s="4">
        <f t="shared" si="120"/>
        <v>0</v>
      </c>
      <c r="JT776" s="4">
        <f t="shared" si="120"/>
        <v>0</v>
      </c>
      <c r="JU776" s="4">
        <f t="shared" si="120"/>
        <v>0</v>
      </c>
      <c r="JV776" s="4">
        <f t="shared" si="120"/>
        <v>0</v>
      </c>
      <c r="JW776" s="4">
        <f t="shared" si="120"/>
        <v>0</v>
      </c>
      <c r="JX776" s="4">
        <f t="shared" si="120"/>
        <v>0</v>
      </c>
      <c r="JY776" s="4">
        <f t="shared" si="120"/>
        <v>0</v>
      </c>
      <c r="JZ776" s="4">
        <f t="shared" si="120"/>
        <v>0</v>
      </c>
      <c r="KA776" s="4">
        <f t="shared" si="120"/>
        <v>0</v>
      </c>
      <c r="KB776" s="4">
        <f t="shared" si="120"/>
        <v>0</v>
      </c>
      <c r="KC776" s="4">
        <f t="shared" si="120"/>
        <v>0</v>
      </c>
      <c r="KD776" s="4">
        <f t="shared" si="120"/>
        <v>0</v>
      </c>
      <c r="KE776" s="4">
        <f t="shared" si="120"/>
        <v>0</v>
      </c>
      <c r="KF776" s="27"/>
      <c r="KH776" s="4">
        <f t="shared" ref="KH776:KW776" si="121">IF($A776=$C776,KH18,0)</f>
        <v>0</v>
      </c>
      <c r="KI776" s="4">
        <f t="shared" si="121"/>
        <v>0</v>
      </c>
      <c r="KJ776" s="4">
        <f t="shared" si="121"/>
        <v>0</v>
      </c>
      <c r="KK776" s="4">
        <f t="shared" si="121"/>
        <v>0</v>
      </c>
      <c r="KL776" s="4">
        <f t="shared" si="121"/>
        <v>0</v>
      </c>
      <c r="KM776" s="4">
        <f t="shared" si="121"/>
        <v>0</v>
      </c>
      <c r="KN776" s="4">
        <f t="shared" si="121"/>
        <v>0</v>
      </c>
      <c r="KO776" s="4">
        <f t="shared" si="121"/>
        <v>0</v>
      </c>
      <c r="KP776" s="4">
        <f t="shared" si="121"/>
        <v>0</v>
      </c>
      <c r="KQ776" s="4">
        <f t="shared" si="121"/>
        <v>0</v>
      </c>
      <c r="KR776" s="4">
        <f t="shared" si="121"/>
        <v>0</v>
      </c>
      <c r="KS776" s="4">
        <f t="shared" si="121"/>
        <v>0</v>
      </c>
      <c r="KT776" s="4">
        <f t="shared" si="121"/>
        <v>0</v>
      </c>
      <c r="KU776" s="4">
        <f t="shared" si="121"/>
        <v>0</v>
      </c>
      <c r="KV776" s="4">
        <f t="shared" si="121"/>
        <v>0</v>
      </c>
      <c r="KW776" s="4">
        <f t="shared" si="121"/>
        <v>0</v>
      </c>
      <c r="KX776" s="27"/>
      <c r="KZ776" s="4">
        <f t="shared" ref="KZ776:LO776" si="122">IF($A776=$C776,KZ18,0)</f>
        <v>0</v>
      </c>
      <c r="LA776" s="4">
        <f t="shared" si="122"/>
        <v>0</v>
      </c>
      <c r="LB776" s="4">
        <f t="shared" si="122"/>
        <v>0</v>
      </c>
      <c r="LC776" s="4">
        <f t="shared" si="122"/>
        <v>0</v>
      </c>
      <c r="LD776" s="4">
        <f t="shared" si="122"/>
        <v>0</v>
      </c>
      <c r="LE776" s="4">
        <f t="shared" si="122"/>
        <v>0</v>
      </c>
      <c r="LF776" s="4">
        <f t="shared" si="122"/>
        <v>0</v>
      </c>
      <c r="LG776" s="4">
        <f t="shared" si="122"/>
        <v>0</v>
      </c>
      <c r="LH776" s="4">
        <f t="shared" si="122"/>
        <v>0</v>
      </c>
      <c r="LI776" s="4">
        <f t="shared" si="122"/>
        <v>0</v>
      </c>
      <c r="LJ776" s="4">
        <f t="shared" si="122"/>
        <v>0</v>
      </c>
      <c r="LK776" s="4">
        <f t="shared" si="122"/>
        <v>0</v>
      </c>
      <c r="LL776" s="4">
        <f t="shared" si="122"/>
        <v>0</v>
      </c>
      <c r="LM776" s="4">
        <f t="shared" si="122"/>
        <v>0</v>
      </c>
      <c r="LN776" s="4">
        <f t="shared" si="122"/>
        <v>0</v>
      </c>
      <c r="LO776" s="4">
        <f t="shared" si="122"/>
        <v>0</v>
      </c>
    </row>
    <row r="777" spans="1:327" ht="21.6" hidden="1" customHeight="1" x14ac:dyDescent="0.3">
      <c r="A777" s="1" t="str">
        <f>IF(Dinamic!$E$4=Plano!C777,C777,"#")</f>
        <v>#</v>
      </c>
      <c r="B777" s="1" t="s">
        <v>701</v>
      </c>
      <c r="C777" s="38" t="s">
        <v>351</v>
      </c>
      <c r="D777" s="5" t="s">
        <v>14</v>
      </c>
      <c r="E777" s="6" t="s">
        <v>320</v>
      </c>
      <c r="F777" s="6">
        <v>2302780</v>
      </c>
      <c r="G777" s="5" t="s">
        <v>221</v>
      </c>
      <c r="U777" s="4">
        <f t="shared" si="86"/>
        <v>0</v>
      </c>
      <c r="V777" s="4">
        <f t="shared" si="75"/>
        <v>0</v>
      </c>
      <c r="W777" s="4">
        <f t="shared" si="75"/>
        <v>0</v>
      </c>
      <c r="X777" s="4">
        <f t="shared" si="75"/>
        <v>0</v>
      </c>
      <c r="Y777" s="4">
        <f t="shared" si="75"/>
        <v>0</v>
      </c>
      <c r="Z777" s="4">
        <f t="shared" si="75"/>
        <v>0</v>
      </c>
      <c r="AA777" s="4">
        <f t="shared" si="75"/>
        <v>0</v>
      </c>
      <c r="AB777" s="4">
        <f t="shared" si="75"/>
        <v>0</v>
      </c>
      <c r="AC777" s="4">
        <f t="shared" si="75"/>
        <v>0</v>
      </c>
      <c r="AD777" s="4">
        <f t="shared" si="75"/>
        <v>0</v>
      </c>
      <c r="AE777" s="4">
        <f t="shared" si="75"/>
        <v>0</v>
      </c>
      <c r="AF777" s="4">
        <f t="shared" si="75"/>
        <v>0</v>
      </c>
      <c r="AG777" s="4">
        <f t="shared" si="75"/>
        <v>0</v>
      </c>
      <c r="AH777" s="4">
        <f t="shared" si="75"/>
        <v>0</v>
      </c>
      <c r="AI777" s="4">
        <f t="shared" si="75"/>
        <v>0</v>
      </c>
      <c r="AJ777" s="4">
        <f t="shared" si="75"/>
        <v>0</v>
      </c>
      <c r="AK777" s="4">
        <f t="shared" si="75"/>
        <v>0</v>
      </c>
      <c r="AL777" s="4">
        <f t="shared" si="75"/>
        <v>0</v>
      </c>
      <c r="AM777" s="4">
        <f t="shared" si="75"/>
        <v>0</v>
      </c>
      <c r="AN777" s="4">
        <f t="shared" si="75"/>
        <v>0</v>
      </c>
      <c r="AO777" s="4">
        <f t="shared" si="75"/>
        <v>0</v>
      </c>
      <c r="AP777" s="4">
        <f t="shared" si="75"/>
        <v>0</v>
      </c>
      <c r="AQ777" s="4">
        <f t="shared" si="75"/>
        <v>0</v>
      </c>
      <c r="AR777" s="4">
        <f t="shared" si="75"/>
        <v>0</v>
      </c>
      <c r="AS777" s="27"/>
      <c r="AU777" s="4">
        <f t="shared" si="76"/>
        <v>0</v>
      </c>
      <c r="AV777" s="4">
        <f t="shared" si="76"/>
        <v>0</v>
      </c>
      <c r="AW777" s="4">
        <f t="shared" si="76"/>
        <v>0</v>
      </c>
      <c r="AX777" s="4">
        <f t="shared" si="76"/>
        <v>0</v>
      </c>
      <c r="AY777" s="4">
        <f t="shared" si="76"/>
        <v>0</v>
      </c>
      <c r="AZ777" s="4">
        <f t="shared" si="76"/>
        <v>0</v>
      </c>
      <c r="BA777" s="4">
        <f t="shared" si="76"/>
        <v>0</v>
      </c>
      <c r="BB777" s="4">
        <f t="shared" si="76"/>
        <v>0</v>
      </c>
      <c r="BC777" s="4">
        <f t="shared" si="76"/>
        <v>0</v>
      </c>
      <c r="BD777" s="4">
        <f t="shared" si="76"/>
        <v>0</v>
      </c>
      <c r="BE777" s="4">
        <f t="shared" si="76"/>
        <v>0</v>
      </c>
      <c r="BF777" s="4">
        <f t="shared" si="76"/>
        <v>0</v>
      </c>
      <c r="BG777" s="4">
        <f t="shared" si="76"/>
        <v>0</v>
      </c>
      <c r="BH777" s="4">
        <f t="shared" si="76"/>
        <v>0</v>
      </c>
      <c r="BI777" s="4">
        <f t="shared" si="76"/>
        <v>0</v>
      </c>
      <c r="BJ777" s="4">
        <f t="shared" si="76"/>
        <v>0</v>
      </c>
      <c r="BK777" s="4">
        <f t="shared" si="77"/>
        <v>0</v>
      </c>
      <c r="BL777" s="27"/>
      <c r="BN777" s="4">
        <f t="shared" si="78"/>
        <v>0</v>
      </c>
      <c r="BO777" s="4">
        <f t="shared" si="78"/>
        <v>0</v>
      </c>
      <c r="BP777" s="4">
        <f t="shared" si="78"/>
        <v>0</v>
      </c>
      <c r="BQ777" s="4">
        <f t="shared" si="78"/>
        <v>0</v>
      </c>
      <c r="BR777" s="4">
        <f t="shared" si="78"/>
        <v>0</v>
      </c>
      <c r="BS777" s="4">
        <f t="shared" si="78"/>
        <v>0</v>
      </c>
      <c r="BT777" s="4">
        <f t="shared" si="78"/>
        <v>0</v>
      </c>
      <c r="BU777" s="4">
        <f t="shared" si="78"/>
        <v>0</v>
      </c>
      <c r="BV777" s="4">
        <f t="shared" si="78"/>
        <v>0</v>
      </c>
      <c r="BW777" s="4">
        <f t="shared" si="78"/>
        <v>0</v>
      </c>
      <c r="BX777" s="4">
        <f t="shared" si="78"/>
        <v>0</v>
      </c>
      <c r="BY777" s="4">
        <f t="shared" si="78"/>
        <v>0</v>
      </c>
      <c r="BZ777" s="4">
        <f t="shared" si="78"/>
        <v>0</v>
      </c>
      <c r="CA777" s="4">
        <f t="shared" si="78"/>
        <v>0</v>
      </c>
      <c r="CB777" s="4">
        <f t="shared" si="78"/>
        <v>0</v>
      </c>
      <c r="CC777" s="4">
        <f t="shared" ref="BN777:CK781" si="123">IF($A777=$C777,CC19,0)</f>
        <v>0</v>
      </c>
      <c r="CD777" s="4">
        <f t="shared" si="123"/>
        <v>0</v>
      </c>
      <c r="CE777" s="4">
        <f t="shared" si="123"/>
        <v>0</v>
      </c>
      <c r="CF777" s="4">
        <f t="shared" si="123"/>
        <v>0</v>
      </c>
      <c r="CG777" s="4">
        <f t="shared" si="123"/>
        <v>0</v>
      </c>
      <c r="CH777" s="4">
        <f t="shared" si="123"/>
        <v>0</v>
      </c>
      <c r="CI777" s="4">
        <f t="shared" si="123"/>
        <v>0</v>
      </c>
      <c r="CJ777" s="4">
        <f t="shared" si="123"/>
        <v>0</v>
      </c>
      <c r="CK777" s="4">
        <f t="shared" si="123"/>
        <v>0</v>
      </c>
      <c r="CL777" s="27"/>
      <c r="CN777" s="4">
        <f t="shared" ref="CN777:DK777" si="124">IF($A777=$C777,CN19,0)</f>
        <v>0</v>
      </c>
      <c r="CO777" s="4">
        <f t="shared" si="124"/>
        <v>0</v>
      </c>
      <c r="CP777" s="4">
        <f t="shared" si="124"/>
        <v>0</v>
      </c>
      <c r="CQ777" s="4">
        <f t="shared" si="124"/>
        <v>0</v>
      </c>
      <c r="CR777" s="4">
        <f t="shared" si="124"/>
        <v>0</v>
      </c>
      <c r="CS777" s="4">
        <f t="shared" si="124"/>
        <v>0</v>
      </c>
      <c r="CT777" s="4">
        <f t="shared" si="124"/>
        <v>0</v>
      </c>
      <c r="CU777" s="4">
        <f t="shared" si="124"/>
        <v>0</v>
      </c>
      <c r="CV777" s="4">
        <f t="shared" si="124"/>
        <v>0</v>
      </c>
      <c r="CW777" s="4">
        <f t="shared" si="124"/>
        <v>0</v>
      </c>
      <c r="CX777" s="4">
        <f t="shared" si="124"/>
        <v>0</v>
      </c>
      <c r="CY777" s="4">
        <f t="shared" si="124"/>
        <v>0</v>
      </c>
      <c r="CZ777" s="4">
        <f t="shared" si="124"/>
        <v>0</v>
      </c>
      <c r="DA777" s="4">
        <f t="shared" si="124"/>
        <v>0</v>
      </c>
      <c r="DB777" s="4">
        <f t="shared" si="124"/>
        <v>0</v>
      </c>
      <c r="DC777" s="4">
        <f t="shared" si="124"/>
        <v>0</v>
      </c>
      <c r="DD777" s="4">
        <f t="shared" si="124"/>
        <v>0</v>
      </c>
      <c r="DE777" s="4">
        <f t="shared" si="124"/>
        <v>0</v>
      </c>
      <c r="DF777" s="4">
        <f t="shared" si="124"/>
        <v>0</v>
      </c>
      <c r="DG777" s="4">
        <f t="shared" si="124"/>
        <v>0</v>
      </c>
      <c r="DH777" s="4">
        <f t="shared" si="124"/>
        <v>0</v>
      </c>
      <c r="DI777" s="4">
        <f t="shared" si="124"/>
        <v>0</v>
      </c>
      <c r="DJ777" s="4">
        <f t="shared" si="124"/>
        <v>0</v>
      </c>
      <c r="DK777" s="4">
        <f t="shared" si="124"/>
        <v>0</v>
      </c>
      <c r="DL777" s="27"/>
      <c r="DN777" s="4">
        <f t="shared" ref="DN777:EC777" si="125">IF($A777=$C777,DN19,0)</f>
        <v>0</v>
      </c>
      <c r="DO777" s="4">
        <f t="shared" si="125"/>
        <v>0</v>
      </c>
      <c r="DP777" s="4">
        <f t="shared" si="125"/>
        <v>0</v>
      </c>
      <c r="DQ777" s="4">
        <f t="shared" si="125"/>
        <v>0</v>
      </c>
      <c r="DR777" s="4">
        <f t="shared" si="125"/>
        <v>0</v>
      </c>
      <c r="DS777" s="4">
        <f t="shared" si="125"/>
        <v>0</v>
      </c>
      <c r="DT777" s="4">
        <f t="shared" si="125"/>
        <v>0</v>
      </c>
      <c r="DU777" s="4">
        <f t="shared" si="125"/>
        <v>0</v>
      </c>
      <c r="DV777" s="4">
        <f t="shared" si="125"/>
        <v>0</v>
      </c>
      <c r="DW777" s="4">
        <f t="shared" si="125"/>
        <v>0</v>
      </c>
      <c r="DX777" s="4">
        <f t="shared" si="125"/>
        <v>0</v>
      </c>
      <c r="DY777" s="4">
        <f t="shared" si="125"/>
        <v>0</v>
      </c>
      <c r="DZ777" s="4">
        <f t="shared" si="125"/>
        <v>0</v>
      </c>
      <c r="EA777" s="4">
        <f t="shared" si="125"/>
        <v>0</v>
      </c>
      <c r="EB777" s="4">
        <f t="shared" si="125"/>
        <v>0</v>
      </c>
      <c r="EC777" s="4">
        <f t="shared" si="125"/>
        <v>0</v>
      </c>
      <c r="ED777" s="27"/>
      <c r="EF777" s="4">
        <f t="shared" ref="EF777:EU777" si="126">IF($A777=$C777,EF19,0)</f>
        <v>0</v>
      </c>
      <c r="EG777" s="4">
        <f t="shared" si="126"/>
        <v>0</v>
      </c>
      <c r="EH777" s="4">
        <f t="shared" si="126"/>
        <v>0</v>
      </c>
      <c r="EI777" s="4">
        <f t="shared" si="126"/>
        <v>0</v>
      </c>
      <c r="EJ777" s="4">
        <f t="shared" si="126"/>
        <v>0</v>
      </c>
      <c r="EK777" s="4">
        <f t="shared" si="126"/>
        <v>0</v>
      </c>
      <c r="EL777" s="4">
        <f t="shared" si="126"/>
        <v>0</v>
      </c>
      <c r="EM777" s="4">
        <f t="shared" si="126"/>
        <v>0</v>
      </c>
      <c r="EN777" s="4">
        <f t="shared" si="126"/>
        <v>0</v>
      </c>
      <c r="EO777" s="4">
        <f t="shared" si="126"/>
        <v>0</v>
      </c>
      <c r="EP777" s="4">
        <f t="shared" si="126"/>
        <v>0</v>
      </c>
      <c r="EQ777" s="4">
        <f t="shared" si="126"/>
        <v>0</v>
      </c>
      <c r="ER777" s="4">
        <f t="shared" si="126"/>
        <v>0</v>
      </c>
      <c r="ES777" s="4">
        <f t="shared" si="126"/>
        <v>0</v>
      </c>
      <c r="ET777" s="4">
        <f t="shared" si="126"/>
        <v>0</v>
      </c>
      <c r="EU777" s="4">
        <f t="shared" si="126"/>
        <v>0</v>
      </c>
      <c r="EV777" s="27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27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27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27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120"/>
      <c r="IH777" s="4">
        <f t="shared" ref="IH777:JE777" si="127">IF($A777=$C777,IH19,0)</f>
        <v>0</v>
      </c>
      <c r="II777" s="4">
        <f t="shared" si="127"/>
        <v>0</v>
      </c>
      <c r="IJ777" s="4">
        <f t="shared" si="127"/>
        <v>0</v>
      </c>
      <c r="IK777" s="4">
        <f t="shared" si="127"/>
        <v>0</v>
      </c>
      <c r="IL777" s="4">
        <f t="shared" si="127"/>
        <v>0</v>
      </c>
      <c r="IM777" s="4">
        <f t="shared" si="127"/>
        <v>0</v>
      </c>
      <c r="IN777" s="4">
        <f t="shared" si="127"/>
        <v>0</v>
      </c>
      <c r="IO777" s="4">
        <f t="shared" si="127"/>
        <v>0</v>
      </c>
      <c r="IP777" s="4">
        <f t="shared" si="127"/>
        <v>0</v>
      </c>
      <c r="IQ777" s="4">
        <f t="shared" si="127"/>
        <v>0</v>
      </c>
      <c r="IR777" s="4">
        <f t="shared" si="127"/>
        <v>0</v>
      </c>
      <c r="IS777" s="4">
        <f t="shared" si="127"/>
        <v>0</v>
      </c>
      <c r="IT777" s="4">
        <f t="shared" si="127"/>
        <v>0</v>
      </c>
      <c r="IU777" s="4">
        <f t="shared" si="127"/>
        <v>0</v>
      </c>
      <c r="IV777" s="4">
        <f t="shared" si="127"/>
        <v>0</v>
      </c>
      <c r="IW777" s="4">
        <f t="shared" si="127"/>
        <v>0</v>
      </c>
      <c r="IX777" s="4">
        <f t="shared" si="127"/>
        <v>0</v>
      </c>
      <c r="IY777" s="4">
        <f t="shared" si="127"/>
        <v>0</v>
      </c>
      <c r="IZ777" s="4">
        <f t="shared" si="127"/>
        <v>0</v>
      </c>
      <c r="JA777" s="4">
        <f t="shared" si="127"/>
        <v>0</v>
      </c>
      <c r="JB777" s="4">
        <f t="shared" si="127"/>
        <v>0</v>
      </c>
      <c r="JC777" s="4">
        <f t="shared" si="127"/>
        <v>0</v>
      </c>
      <c r="JD777" s="4">
        <f t="shared" si="127"/>
        <v>0</v>
      </c>
      <c r="JE777" s="4">
        <f t="shared" si="127"/>
        <v>0</v>
      </c>
      <c r="JF777" s="27"/>
      <c r="JH777" s="4">
        <f t="shared" ref="JH777:KE777" si="128">IF($A777=$C777,JH19,0)</f>
        <v>0</v>
      </c>
      <c r="JI777" s="4">
        <f t="shared" si="128"/>
        <v>0</v>
      </c>
      <c r="JJ777" s="4">
        <f t="shared" si="128"/>
        <v>0</v>
      </c>
      <c r="JK777" s="4">
        <f t="shared" si="128"/>
        <v>0</v>
      </c>
      <c r="JL777" s="4">
        <f t="shared" si="128"/>
        <v>0</v>
      </c>
      <c r="JM777" s="4">
        <f t="shared" si="128"/>
        <v>0</v>
      </c>
      <c r="JN777" s="4">
        <f t="shared" si="128"/>
        <v>0</v>
      </c>
      <c r="JO777" s="4">
        <f t="shared" si="128"/>
        <v>0</v>
      </c>
      <c r="JP777" s="4">
        <f t="shared" si="128"/>
        <v>0</v>
      </c>
      <c r="JQ777" s="4">
        <f t="shared" si="128"/>
        <v>0</v>
      </c>
      <c r="JR777" s="4">
        <f t="shared" si="128"/>
        <v>0</v>
      </c>
      <c r="JS777" s="4">
        <f t="shared" si="128"/>
        <v>0</v>
      </c>
      <c r="JT777" s="4">
        <f t="shared" si="128"/>
        <v>0</v>
      </c>
      <c r="JU777" s="4">
        <f t="shared" si="128"/>
        <v>0</v>
      </c>
      <c r="JV777" s="4">
        <f t="shared" si="128"/>
        <v>0</v>
      </c>
      <c r="JW777" s="4">
        <f t="shared" si="128"/>
        <v>0</v>
      </c>
      <c r="JX777" s="4">
        <f t="shared" si="128"/>
        <v>0</v>
      </c>
      <c r="JY777" s="4">
        <f t="shared" si="128"/>
        <v>0</v>
      </c>
      <c r="JZ777" s="4">
        <f t="shared" si="128"/>
        <v>0</v>
      </c>
      <c r="KA777" s="4">
        <f t="shared" si="128"/>
        <v>0</v>
      </c>
      <c r="KB777" s="4">
        <f t="shared" si="128"/>
        <v>0</v>
      </c>
      <c r="KC777" s="4">
        <f t="shared" si="128"/>
        <v>0</v>
      </c>
      <c r="KD777" s="4">
        <f t="shared" si="128"/>
        <v>0</v>
      </c>
      <c r="KE777" s="4">
        <f t="shared" si="128"/>
        <v>0</v>
      </c>
      <c r="KF777" s="27"/>
      <c r="KH777" s="4">
        <f t="shared" ref="KH777:KW777" si="129">IF($A777=$C777,KH19,0)</f>
        <v>0</v>
      </c>
      <c r="KI777" s="4">
        <f t="shared" si="129"/>
        <v>0</v>
      </c>
      <c r="KJ777" s="4">
        <f t="shared" si="129"/>
        <v>0</v>
      </c>
      <c r="KK777" s="4">
        <f t="shared" si="129"/>
        <v>0</v>
      </c>
      <c r="KL777" s="4">
        <f t="shared" si="129"/>
        <v>0</v>
      </c>
      <c r="KM777" s="4">
        <f t="shared" si="129"/>
        <v>0</v>
      </c>
      <c r="KN777" s="4">
        <f t="shared" si="129"/>
        <v>0</v>
      </c>
      <c r="KO777" s="4">
        <f t="shared" si="129"/>
        <v>0</v>
      </c>
      <c r="KP777" s="4">
        <f t="shared" si="129"/>
        <v>0</v>
      </c>
      <c r="KQ777" s="4">
        <f t="shared" si="129"/>
        <v>0</v>
      </c>
      <c r="KR777" s="4">
        <f t="shared" si="129"/>
        <v>0</v>
      </c>
      <c r="KS777" s="4">
        <f t="shared" si="129"/>
        <v>0</v>
      </c>
      <c r="KT777" s="4">
        <f t="shared" si="129"/>
        <v>0</v>
      </c>
      <c r="KU777" s="4">
        <f t="shared" si="129"/>
        <v>0</v>
      </c>
      <c r="KV777" s="4">
        <f t="shared" si="129"/>
        <v>0</v>
      </c>
      <c r="KW777" s="4">
        <f t="shared" si="129"/>
        <v>0</v>
      </c>
      <c r="KX777" s="27"/>
      <c r="KZ777" s="4">
        <f t="shared" ref="KZ777:LO777" si="130">IF($A777=$C777,KZ19,0)</f>
        <v>0</v>
      </c>
      <c r="LA777" s="4">
        <f t="shared" si="130"/>
        <v>0</v>
      </c>
      <c r="LB777" s="4">
        <f t="shared" si="130"/>
        <v>0</v>
      </c>
      <c r="LC777" s="4">
        <f t="shared" si="130"/>
        <v>0</v>
      </c>
      <c r="LD777" s="4">
        <f t="shared" si="130"/>
        <v>0</v>
      </c>
      <c r="LE777" s="4">
        <f t="shared" si="130"/>
        <v>0</v>
      </c>
      <c r="LF777" s="4">
        <f t="shared" si="130"/>
        <v>0</v>
      </c>
      <c r="LG777" s="4">
        <f t="shared" si="130"/>
        <v>0</v>
      </c>
      <c r="LH777" s="4">
        <f t="shared" si="130"/>
        <v>0</v>
      </c>
      <c r="LI777" s="4">
        <f t="shared" si="130"/>
        <v>0</v>
      </c>
      <c r="LJ777" s="4">
        <f t="shared" si="130"/>
        <v>0</v>
      </c>
      <c r="LK777" s="4">
        <f t="shared" si="130"/>
        <v>0</v>
      </c>
      <c r="LL777" s="4">
        <f t="shared" si="130"/>
        <v>0</v>
      </c>
      <c r="LM777" s="4">
        <f t="shared" si="130"/>
        <v>0</v>
      </c>
      <c r="LN777" s="4">
        <f t="shared" si="130"/>
        <v>0</v>
      </c>
      <c r="LO777" s="4">
        <f t="shared" si="130"/>
        <v>0</v>
      </c>
    </row>
    <row r="778" spans="1:327" ht="21.6" hidden="1" customHeight="1" x14ac:dyDescent="0.3">
      <c r="A778" s="1" t="str">
        <f>IF(Dinamic!$E$4=Plano!C778,C778,"#")</f>
        <v>#</v>
      </c>
      <c r="B778" s="1" t="s">
        <v>701</v>
      </c>
      <c r="C778" s="38" t="s">
        <v>502</v>
      </c>
      <c r="D778" s="5" t="s">
        <v>206</v>
      </c>
      <c r="E778" s="6" t="s">
        <v>322</v>
      </c>
      <c r="F778" s="6">
        <v>6854729</v>
      </c>
      <c r="G778" s="5" t="s">
        <v>205</v>
      </c>
      <c r="U778" s="4">
        <f t="shared" si="86"/>
        <v>0</v>
      </c>
      <c r="V778" s="4">
        <f t="shared" si="75"/>
        <v>0</v>
      </c>
      <c r="W778" s="4">
        <f t="shared" si="75"/>
        <v>0</v>
      </c>
      <c r="X778" s="4">
        <f t="shared" si="75"/>
        <v>0</v>
      </c>
      <c r="Y778" s="4">
        <f t="shared" si="75"/>
        <v>0</v>
      </c>
      <c r="Z778" s="4">
        <f t="shared" si="75"/>
        <v>0</v>
      </c>
      <c r="AA778" s="4">
        <f t="shared" si="75"/>
        <v>0</v>
      </c>
      <c r="AB778" s="4">
        <f t="shared" si="75"/>
        <v>0</v>
      </c>
      <c r="AC778" s="4">
        <f t="shared" si="75"/>
        <v>0</v>
      </c>
      <c r="AD778" s="4">
        <f t="shared" si="75"/>
        <v>0</v>
      </c>
      <c r="AE778" s="4">
        <f t="shared" si="75"/>
        <v>0</v>
      </c>
      <c r="AF778" s="4">
        <f t="shared" si="75"/>
        <v>0</v>
      </c>
      <c r="AG778" s="4">
        <f t="shared" si="75"/>
        <v>0</v>
      </c>
      <c r="AH778" s="4">
        <f t="shared" si="75"/>
        <v>0</v>
      </c>
      <c r="AI778" s="4">
        <f t="shared" si="75"/>
        <v>0</v>
      </c>
      <c r="AJ778" s="4">
        <f t="shared" si="75"/>
        <v>0</v>
      </c>
      <c r="AK778" s="4">
        <f t="shared" si="75"/>
        <v>0</v>
      </c>
      <c r="AL778" s="4">
        <f t="shared" si="75"/>
        <v>0</v>
      </c>
      <c r="AM778" s="4">
        <f t="shared" ref="V778:AR789" si="131">IF($A778=$C778,AM20,0)</f>
        <v>0</v>
      </c>
      <c r="AN778" s="4">
        <f t="shared" si="131"/>
        <v>0</v>
      </c>
      <c r="AO778" s="4">
        <f t="shared" si="131"/>
        <v>0</v>
      </c>
      <c r="AP778" s="4">
        <f t="shared" si="131"/>
        <v>0</v>
      </c>
      <c r="AQ778" s="4">
        <f t="shared" si="131"/>
        <v>0</v>
      </c>
      <c r="AR778" s="4">
        <f t="shared" si="131"/>
        <v>0</v>
      </c>
      <c r="AS778" s="27"/>
      <c r="AU778" s="4">
        <f t="shared" si="76"/>
        <v>0</v>
      </c>
      <c r="AV778" s="4">
        <f t="shared" si="76"/>
        <v>0</v>
      </c>
      <c r="AW778" s="4">
        <f t="shared" si="76"/>
        <v>0</v>
      </c>
      <c r="AX778" s="4">
        <f t="shared" si="76"/>
        <v>0</v>
      </c>
      <c r="AY778" s="4">
        <f t="shared" si="76"/>
        <v>0</v>
      </c>
      <c r="AZ778" s="4">
        <f t="shared" si="76"/>
        <v>0</v>
      </c>
      <c r="BA778" s="4">
        <f t="shared" si="76"/>
        <v>0</v>
      </c>
      <c r="BB778" s="4">
        <f t="shared" si="76"/>
        <v>0</v>
      </c>
      <c r="BC778" s="4">
        <f t="shared" si="76"/>
        <v>0</v>
      </c>
      <c r="BD778" s="4">
        <f t="shared" si="76"/>
        <v>0</v>
      </c>
      <c r="BE778" s="4">
        <f t="shared" si="76"/>
        <v>0</v>
      </c>
      <c r="BF778" s="4">
        <f t="shared" si="76"/>
        <v>0</v>
      </c>
      <c r="BG778" s="4">
        <f t="shared" si="76"/>
        <v>0</v>
      </c>
      <c r="BH778" s="4">
        <f t="shared" si="76"/>
        <v>0</v>
      </c>
      <c r="BI778" s="4">
        <f t="shared" si="76"/>
        <v>0</v>
      </c>
      <c r="BJ778" s="4">
        <f t="shared" si="76"/>
        <v>0</v>
      </c>
      <c r="BK778" s="4">
        <f t="shared" si="77"/>
        <v>0</v>
      </c>
      <c r="BL778" s="27"/>
      <c r="BN778" s="4">
        <f t="shared" si="123"/>
        <v>0</v>
      </c>
      <c r="BO778" s="4">
        <f t="shared" si="123"/>
        <v>0</v>
      </c>
      <c r="BP778" s="4">
        <f t="shared" si="123"/>
        <v>0</v>
      </c>
      <c r="BQ778" s="4">
        <f t="shared" si="123"/>
        <v>0</v>
      </c>
      <c r="BR778" s="4">
        <f t="shared" si="123"/>
        <v>0</v>
      </c>
      <c r="BS778" s="4">
        <f t="shared" si="123"/>
        <v>0</v>
      </c>
      <c r="BT778" s="4">
        <f t="shared" si="123"/>
        <v>0</v>
      </c>
      <c r="BU778" s="4">
        <f t="shared" si="123"/>
        <v>0</v>
      </c>
      <c r="BV778" s="4">
        <f t="shared" si="123"/>
        <v>0</v>
      </c>
      <c r="BW778" s="4">
        <f t="shared" si="123"/>
        <v>0</v>
      </c>
      <c r="BX778" s="4">
        <f t="shared" si="123"/>
        <v>0</v>
      </c>
      <c r="BY778" s="4">
        <f t="shared" si="123"/>
        <v>0</v>
      </c>
      <c r="BZ778" s="4">
        <f t="shared" si="123"/>
        <v>0</v>
      </c>
      <c r="CA778" s="4">
        <f t="shared" si="123"/>
        <v>0</v>
      </c>
      <c r="CB778" s="4">
        <f t="shared" si="123"/>
        <v>0</v>
      </c>
      <c r="CC778" s="4">
        <f t="shared" si="123"/>
        <v>0</v>
      </c>
      <c r="CD778" s="4">
        <f t="shared" si="123"/>
        <v>0</v>
      </c>
      <c r="CE778" s="4">
        <f t="shared" si="123"/>
        <v>0</v>
      </c>
      <c r="CF778" s="4">
        <f t="shared" si="123"/>
        <v>0</v>
      </c>
      <c r="CG778" s="4">
        <f t="shared" si="123"/>
        <v>0</v>
      </c>
      <c r="CH778" s="4">
        <f t="shared" si="123"/>
        <v>0</v>
      </c>
      <c r="CI778" s="4">
        <f t="shared" si="123"/>
        <v>0</v>
      </c>
      <c r="CJ778" s="4">
        <f t="shared" si="123"/>
        <v>0</v>
      </c>
      <c r="CK778" s="4">
        <f t="shared" si="123"/>
        <v>0</v>
      </c>
      <c r="CL778" s="27"/>
      <c r="CN778" s="4">
        <f t="shared" ref="CN778:DK778" si="132">IF($A778=$C778,CN20,0)</f>
        <v>0</v>
      </c>
      <c r="CO778" s="4">
        <f t="shared" si="132"/>
        <v>0</v>
      </c>
      <c r="CP778" s="4">
        <f t="shared" si="132"/>
        <v>0</v>
      </c>
      <c r="CQ778" s="4">
        <f t="shared" si="132"/>
        <v>0</v>
      </c>
      <c r="CR778" s="4">
        <f t="shared" si="132"/>
        <v>0</v>
      </c>
      <c r="CS778" s="4">
        <f t="shared" si="132"/>
        <v>0</v>
      </c>
      <c r="CT778" s="4">
        <f t="shared" si="132"/>
        <v>0</v>
      </c>
      <c r="CU778" s="4">
        <f t="shared" si="132"/>
        <v>0</v>
      </c>
      <c r="CV778" s="4">
        <f t="shared" si="132"/>
        <v>0</v>
      </c>
      <c r="CW778" s="4">
        <f t="shared" si="132"/>
        <v>0</v>
      </c>
      <c r="CX778" s="4">
        <f t="shared" si="132"/>
        <v>0</v>
      </c>
      <c r="CY778" s="4">
        <f t="shared" si="132"/>
        <v>0</v>
      </c>
      <c r="CZ778" s="4">
        <f t="shared" si="132"/>
        <v>0</v>
      </c>
      <c r="DA778" s="4">
        <f t="shared" si="132"/>
        <v>0</v>
      </c>
      <c r="DB778" s="4">
        <f t="shared" si="132"/>
        <v>0</v>
      </c>
      <c r="DC778" s="4">
        <f t="shared" si="132"/>
        <v>0</v>
      </c>
      <c r="DD778" s="4">
        <f t="shared" si="132"/>
        <v>0</v>
      </c>
      <c r="DE778" s="4">
        <f t="shared" si="132"/>
        <v>0</v>
      </c>
      <c r="DF778" s="4">
        <f t="shared" si="132"/>
        <v>0</v>
      </c>
      <c r="DG778" s="4">
        <f t="shared" si="132"/>
        <v>0</v>
      </c>
      <c r="DH778" s="4">
        <f t="shared" si="132"/>
        <v>0</v>
      </c>
      <c r="DI778" s="4">
        <f t="shared" si="132"/>
        <v>0</v>
      </c>
      <c r="DJ778" s="4">
        <f t="shared" si="132"/>
        <v>0</v>
      </c>
      <c r="DK778" s="4">
        <f t="shared" si="132"/>
        <v>0</v>
      </c>
      <c r="DL778" s="27"/>
      <c r="DN778" s="4">
        <f t="shared" ref="DN778:EC778" si="133">IF($A778=$C778,DN20,0)</f>
        <v>0</v>
      </c>
      <c r="DO778" s="4">
        <f t="shared" si="133"/>
        <v>0</v>
      </c>
      <c r="DP778" s="4">
        <f t="shared" si="133"/>
        <v>0</v>
      </c>
      <c r="DQ778" s="4">
        <f t="shared" si="133"/>
        <v>0</v>
      </c>
      <c r="DR778" s="4">
        <f t="shared" si="133"/>
        <v>0</v>
      </c>
      <c r="DS778" s="4">
        <f t="shared" si="133"/>
        <v>0</v>
      </c>
      <c r="DT778" s="4">
        <f t="shared" si="133"/>
        <v>0</v>
      </c>
      <c r="DU778" s="4">
        <f t="shared" si="133"/>
        <v>0</v>
      </c>
      <c r="DV778" s="4">
        <f t="shared" si="133"/>
        <v>0</v>
      </c>
      <c r="DW778" s="4">
        <f t="shared" si="133"/>
        <v>0</v>
      </c>
      <c r="DX778" s="4">
        <f t="shared" si="133"/>
        <v>0</v>
      </c>
      <c r="DY778" s="4">
        <f t="shared" si="133"/>
        <v>0</v>
      </c>
      <c r="DZ778" s="4">
        <f t="shared" si="133"/>
        <v>0</v>
      </c>
      <c r="EA778" s="4">
        <f t="shared" si="133"/>
        <v>0</v>
      </c>
      <c r="EB778" s="4">
        <f t="shared" si="133"/>
        <v>0</v>
      </c>
      <c r="EC778" s="4">
        <f t="shared" si="133"/>
        <v>0</v>
      </c>
      <c r="ED778" s="27"/>
      <c r="EF778" s="4">
        <f t="shared" ref="EF778:EU778" si="134">IF($A778=$C778,EF20,0)</f>
        <v>0</v>
      </c>
      <c r="EG778" s="4">
        <f t="shared" si="134"/>
        <v>0</v>
      </c>
      <c r="EH778" s="4">
        <f t="shared" si="134"/>
        <v>0</v>
      </c>
      <c r="EI778" s="4">
        <f t="shared" si="134"/>
        <v>0</v>
      </c>
      <c r="EJ778" s="4">
        <f t="shared" si="134"/>
        <v>0</v>
      </c>
      <c r="EK778" s="4">
        <f t="shared" si="134"/>
        <v>0</v>
      </c>
      <c r="EL778" s="4">
        <f t="shared" si="134"/>
        <v>0</v>
      </c>
      <c r="EM778" s="4">
        <f t="shared" si="134"/>
        <v>0</v>
      </c>
      <c r="EN778" s="4">
        <f t="shared" si="134"/>
        <v>0</v>
      </c>
      <c r="EO778" s="4">
        <f t="shared" si="134"/>
        <v>0</v>
      </c>
      <c r="EP778" s="4">
        <f t="shared" si="134"/>
        <v>0</v>
      </c>
      <c r="EQ778" s="4">
        <f t="shared" si="134"/>
        <v>0</v>
      </c>
      <c r="ER778" s="4">
        <f t="shared" si="134"/>
        <v>0</v>
      </c>
      <c r="ES778" s="4">
        <f t="shared" si="134"/>
        <v>0</v>
      </c>
      <c r="ET778" s="4">
        <f t="shared" si="134"/>
        <v>0</v>
      </c>
      <c r="EU778" s="4">
        <f t="shared" si="134"/>
        <v>0</v>
      </c>
      <c r="EV778" s="27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27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27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27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120"/>
      <c r="IH778" s="4">
        <f t="shared" ref="IH778:JE778" si="135">IF($A778=$C778,IH20,0)</f>
        <v>0</v>
      </c>
      <c r="II778" s="4">
        <f t="shared" si="135"/>
        <v>0</v>
      </c>
      <c r="IJ778" s="4">
        <f t="shared" si="135"/>
        <v>0</v>
      </c>
      <c r="IK778" s="4">
        <f t="shared" si="135"/>
        <v>0</v>
      </c>
      <c r="IL778" s="4">
        <f t="shared" si="135"/>
        <v>0</v>
      </c>
      <c r="IM778" s="4">
        <f t="shared" si="135"/>
        <v>0</v>
      </c>
      <c r="IN778" s="4">
        <f t="shared" si="135"/>
        <v>0</v>
      </c>
      <c r="IO778" s="4">
        <f t="shared" si="135"/>
        <v>0</v>
      </c>
      <c r="IP778" s="4">
        <f t="shared" si="135"/>
        <v>0</v>
      </c>
      <c r="IQ778" s="4">
        <f t="shared" si="135"/>
        <v>0</v>
      </c>
      <c r="IR778" s="4">
        <f t="shared" si="135"/>
        <v>0</v>
      </c>
      <c r="IS778" s="4">
        <f t="shared" si="135"/>
        <v>0</v>
      </c>
      <c r="IT778" s="4">
        <f t="shared" si="135"/>
        <v>0</v>
      </c>
      <c r="IU778" s="4">
        <f t="shared" si="135"/>
        <v>0</v>
      </c>
      <c r="IV778" s="4">
        <f t="shared" si="135"/>
        <v>0</v>
      </c>
      <c r="IW778" s="4">
        <f t="shared" si="135"/>
        <v>0</v>
      </c>
      <c r="IX778" s="4">
        <f t="shared" si="135"/>
        <v>0</v>
      </c>
      <c r="IY778" s="4">
        <f t="shared" si="135"/>
        <v>0</v>
      </c>
      <c r="IZ778" s="4">
        <f t="shared" si="135"/>
        <v>0</v>
      </c>
      <c r="JA778" s="4">
        <f t="shared" si="135"/>
        <v>0</v>
      </c>
      <c r="JB778" s="4">
        <f t="shared" si="135"/>
        <v>0</v>
      </c>
      <c r="JC778" s="4">
        <f t="shared" si="135"/>
        <v>0</v>
      </c>
      <c r="JD778" s="4">
        <f t="shared" si="135"/>
        <v>0</v>
      </c>
      <c r="JE778" s="4">
        <f t="shared" si="135"/>
        <v>0</v>
      </c>
      <c r="JF778" s="27"/>
      <c r="JH778" s="4">
        <f t="shared" ref="JH778:KE778" si="136">IF($A778=$C778,JH20,0)</f>
        <v>0</v>
      </c>
      <c r="JI778" s="4">
        <f t="shared" si="136"/>
        <v>0</v>
      </c>
      <c r="JJ778" s="4">
        <f t="shared" si="136"/>
        <v>0</v>
      </c>
      <c r="JK778" s="4">
        <f t="shared" si="136"/>
        <v>0</v>
      </c>
      <c r="JL778" s="4">
        <f t="shared" si="136"/>
        <v>0</v>
      </c>
      <c r="JM778" s="4">
        <f t="shared" si="136"/>
        <v>0</v>
      </c>
      <c r="JN778" s="4">
        <f t="shared" si="136"/>
        <v>0</v>
      </c>
      <c r="JO778" s="4">
        <f t="shared" si="136"/>
        <v>0</v>
      </c>
      <c r="JP778" s="4">
        <f t="shared" si="136"/>
        <v>0</v>
      </c>
      <c r="JQ778" s="4">
        <f t="shared" si="136"/>
        <v>0</v>
      </c>
      <c r="JR778" s="4">
        <f t="shared" si="136"/>
        <v>0</v>
      </c>
      <c r="JS778" s="4">
        <f t="shared" si="136"/>
        <v>0</v>
      </c>
      <c r="JT778" s="4">
        <f t="shared" si="136"/>
        <v>0</v>
      </c>
      <c r="JU778" s="4">
        <f t="shared" si="136"/>
        <v>0</v>
      </c>
      <c r="JV778" s="4">
        <f t="shared" si="136"/>
        <v>0</v>
      </c>
      <c r="JW778" s="4">
        <f t="shared" si="136"/>
        <v>0</v>
      </c>
      <c r="JX778" s="4">
        <f t="shared" si="136"/>
        <v>0</v>
      </c>
      <c r="JY778" s="4">
        <f t="shared" si="136"/>
        <v>0</v>
      </c>
      <c r="JZ778" s="4">
        <f t="shared" si="136"/>
        <v>0</v>
      </c>
      <c r="KA778" s="4">
        <f t="shared" si="136"/>
        <v>0</v>
      </c>
      <c r="KB778" s="4">
        <f t="shared" si="136"/>
        <v>0</v>
      </c>
      <c r="KC778" s="4">
        <f t="shared" si="136"/>
        <v>0</v>
      </c>
      <c r="KD778" s="4">
        <f t="shared" si="136"/>
        <v>0</v>
      </c>
      <c r="KE778" s="4">
        <f t="shared" si="136"/>
        <v>0</v>
      </c>
      <c r="KF778" s="27"/>
      <c r="KH778" s="4">
        <f t="shared" ref="KH778:KW778" si="137">IF($A778=$C778,KH20,0)</f>
        <v>0</v>
      </c>
      <c r="KI778" s="4">
        <f t="shared" si="137"/>
        <v>0</v>
      </c>
      <c r="KJ778" s="4">
        <f t="shared" si="137"/>
        <v>0</v>
      </c>
      <c r="KK778" s="4">
        <f t="shared" si="137"/>
        <v>0</v>
      </c>
      <c r="KL778" s="4">
        <f t="shared" si="137"/>
        <v>0</v>
      </c>
      <c r="KM778" s="4">
        <f t="shared" si="137"/>
        <v>0</v>
      </c>
      <c r="KN778" s="4">
        <f t="shared" si="137"/>
        <v>0</v>
      </c>
      <c r="KO778" s="4">
        <f t="shared" si="137"/>
        <v>0</v>
      </c>
      <c r="KP778" s="4">
        <f t="shared" si="137"/>
        <v>0</v>
      </c>
      <c r="KQ778" s="4">
        <f t="shared" si="137"/>
        <v>0</v>
      </c>
      <c r="KR778" s="4">
        <f t="shared" si="137"/>
        <v>0</v>
      </c>
      <c r="KS778" s="4">
        <f t="shared" si="137"/>
        <v>0</v>
      </c>
      <c r="KT778" s="4">
        <f t="shared" si="137"/>
        <v>0</v>
      </c>
      <c r="KU778" s="4">
        <f t="shared" si="137"/>
        <v>0</v>
      </c>
      <c r="KV778" s="4">
        <f t="shared" si="137"/>
        <v>0</v>
      </c>
      <c r="KW778" s="4">
        <f t="shared" si="137"/>
        <v>0</v>
      </c>
      <c r="KX778" s="27"/>
      <c r="KZ778" s="4">
        <f t="shared" ref="KZ778:LO778" si="138">IF($A778=$C778,KZ20,0)</f>
        <v>0</v>
      </c>
      <c r="LA778" s="4">
        <f t="shared" si="138"/>
        <v>0</v>
      </c>
      <c r="LB778" s="4">
        <f t="shared" si="138"/>
        <v>0</v>
      </c>
      <c r="LC778" s="4">
        <f t="shared" si="138"/>
        <v>0</v>
      </c>
      <c r="LD778" s="4">
        <f t="shared" si="138"/>
        <v>0</v>
      </c>
      <c r="LE778" s="4">
        <f t="shared" si="138"/>
        <v>0</v>
      </c>
      <c r="LF778" s="4">
        <f t="shared" si="138"/>
        <v>0</v>
      </c>
      <c r="LG778" s="4">
        <f t="shared" si="138"/>
        <v>0</v>
      </c>
      <c r="LH778" s="4">
        <f t="shared" si="138"/>
        <v>0</v>
      </c>
      <c r="LI778" s="4">
        <f t="shared" si="138"/>
        <v>0</v>
      </c>
      <c r="LJ778" s="4">
        <f t="shared" si="138"/>
        <v>0</v>
      </c>
      <c r="LK778" s="4">
        <f t="shared" si="138"/>
        <v>0</v>
      </c>
      <c r="LL778" s="4">
        <f t="shared" si="138"/>
        <v>0</v>
      </c>
      <c r="LM778" s="4">
        <f t="shared" si="138"/>
        <v>0</v>
      </c>
      <c r="LN778" s="4">
        <f t="shared" si="138"/>
        <v>0</v>
      </c>
      <c r="LO778" s="4">
        <f t="shared" si="138"/>
        <v>0</v>
      </c>
    </row>
    <row r="779" spans="1:327" ht="21.6" hidden="1" customHeight="1" x14ac:dyDescent="0.3">
      <c r="A779" s="1" t="str">
        <f>IF(Dinamic!$E$4=Plano!C779,C779,"#")</f>
        <v>#</v>
      </c>
      <c r="B779" s="1" t="s">
        <v>701</v>
      </c>
      <c r="C779" s="38" t="s">
        <v>506</v>
      </c>
      <c r="D779" s="5" t="s">
        <v>211</v>
      </c>
      <c r="E779" s="6" t="s">
        <v>322</v>
      </c>
      <c r="F779" s="6">
        <v>7486596</v>
      </c>
      <c r="G779" s="5" t="s">
        <v>210</v>
      </c>
      <c r="U779" s="4">
        <f t="shared" si="86"/>
        <v>0</v>
      </c>
      <c r="V779" s="4">
        <f t="shared" si="131"/>
        <v>0</v>
      </c>
      <c r="W779" s="4">
        <f t="shared" si="131"/>
        <v>0</v>
      </c>
      <c r="X779" s="4">
        <f t="shared" si="131"/>
        <v>0</v>
      </c>
      <c r="Y779" s="4">
        <f t="shared" si="131"/>
        <v>0</v>
      </c>
      <c r="Z779" s="4">
        <f t="shared" si="131"/>
        <v>0</v>
      </c>
      <c r="AA779" s="4">
        <f t="shared" si="131"/>
        <v>0</v>
      </c>
      <c r="AB779" s="4">
        <f t="shared" si="131"/>
        <v>0</v>
      </c>
      <c r="AC779" s="4">
        <f t="shared" si="131"/>
        <v>0</v>
      </c>
      <c r="AD779" s="4">
        <f t="shared" si="131"/>
        <v>0</v>
      </c>
      <c r="AE779" s="4">
        <f t="shared" si="131"/>
        <v>0</v>
      </c>
      <c r="AF779" s="4">
        <f t="shared" si="131"/>
        <v>0</v>
      </c>
      <c r="AG779" s="4">
        <f t="shared" si="131"/>
        <v>0</v>
      </c>
      <c r="AH779" s="4">
        <f t="shared" si="131"/>
        <v>0</v>
      </c>
      <c r="AI779" s="4">
        <f t="shared" si="131"/>
        <v>0</v>
      </c>
      <c r="AJ779" s="4">
        <f t="shared" si="131"/>
        <v>0</v>
      </c>
      <c r="AK779" s="4">
        <f t="shared" si="131"/>
        <v>0</v>
      </c>
      <c r="AL779" s="4">
        <f t="shared" si="131"/>
        <v>0</v>
      </c>
      <c r="AM779" s="4">
        <f t="shared" si="131"/>
        <v>0</v>
      </c>
      <c r="AN779" s="4">
        <f t="shared" si="131"/>
        <v>0</v>
      </c>
      <c r="AO779" s="4">
        <f t="shared" si="131"/>
        <v>0</v>
      </c>
      <c r="AP779" s="4">
        <f t="shared" si="131"/>
        <v>0</v>
      </c>
      <c r="AQ779" s="4">
        <f t="shared" si="131"/>
        <v>0</v>
      </c>
      <c r="AR779" s="4">
        <f t="shared" si="131"/>
        <v>0</v>
      </c>
      <c r="AS779" s="27"/>
      <c r="AU779" s="4">
        <f t="shared" si="76"/>
        <v>0</v>
      </c>
      <c r="AV779" s="4">
        <f t="shared" si="76"/>
        <v>0</v>
      </c>
      <c r="AW779" s="4">
        <f t="shared" si="76"/>
        <v>0</v>
      </c>
      <c r="AX779" s="4">
        <f t="shared" si="76"/>
        <v>0</v>
      </c>
      <c r="AY779" s="4">
        <f t="shared" si="76"/>
        <v>0</v>
      </c>
      <c r="AZ779" s="4">
        <f t="shared" si="76"/>
        <v>0</v>
      </c>
      <c r="BA779" s="4">
        <f t="shared" si="76"/>
        <v>0</v>
      </c>
      <c r="BB779" s="4">
        <f t="shared" si="76"/>
        <v>0</v>
      </c>
      <c r="BC779" s="4">
        <f t="shared" si="76"/>
        <v>0</v>
      </c>
      <c r="BD779" s="4">
        <f t="shared" si="76"/>
        <v>0</v>
      </c>
      <c r="BE779" s="4">
        <f t="shared" si="76"/>
        <v>0</v>
      </c>
      <c r="BF779" s="4">
        <f t="shared" si="76"/>
        <v>0</v>
      </c>
      <c r="BG779" s="4">
        <f t="shared" si="76"/>
        <v>0</v>
      </c>
      <c r="BH779" s="4">
        <f t="shared" si="76"/>
        <v>0</v>
      </c>
      <c r="BI779" s="4">
        <f t="shared" si="76"/>
        <v>0</v>
      </c>
      <c r="BJ779" s="4">
        <f t="shared" si="76"/>
        <v>0</v>
      </c>
      <c r="BK779" s="4">
        <f t="shared" si="77"/>
        <v>0</v>
      </c>
      <c r="BL779" s="27"/>
      <c r="BN779" s="4">
        <f t="shared" si="123"/>
        <v>0</v>
      </c>
      <c r="BO779" s="4">
        <f t="shared" si="123"/>
        <v>0</v>
      </c>
      <c r="BP779" s="4">
        <f t="shared" si="123"/>
        <v>0</v>
      </c>
      <c r="BQ779" s="4">
        <f t="shared" si="123"/>
        <v>0</v>
      </c>
      <c r="BR779" s="4">
        <f t="shared" si="123"/>
        <v>0</v>
      </c>
      <c r="BS779" s="4">
        <f t="shared" si="123"/>
        <v>0</v>
      </c>
      <c r="BT779" s="4">
        <f t="shared" si="123"/>
        <v>0</v>
      </c>
      <c r="BU779" s="4">
        <f t="shared" si="123"/>
        <v>0</v>
      </c>
      <c r="BV779" s="4">
        <f t="shared" si="123"/>
        <v>0</v>
      </c>
      <c r="BW779" s="4">
        <f t="shared" si="123"/>
        <v>0</v>
      </c>
      <c r="BX779" s="4">
        <f t="shared" si="123"/>
        <v>0</v>
      </c>
      <c r="BY779" s="4">
        <f t="shared" si="123"/>
        <v>0</v>
      </c>
      <c r="BZ779" s="4">
        <f t="shared" si="123"/>
        <v>0</v>
      </c>
      <c r="CA779" s="4">
        <f t="shared" si="123"/>
        <v>0</v>
      </c>
      <c r="CB779" s="4">
        <f t="shared" si="123"/>
        <v>0</v>
      </c>
      <c r="CC779" s="4">
        <f t="shared" si="123"/>
        <v>0</v>
      </c>
      <c r="CD779" s="4">
        <f t="shared" si="123"/>
        <v>0</v>
      </c>
      <c r="CE779" s="4">
        <f t="shared" si="123"/>
        <v>0</v>
      </c>
      <c r="CF779" s="4">
        <f t="shared" si="123"/>
        <v>0</v>
      </c>
      <c r="CG779" s="4">
        <f t="shared" si="123"/>
        <v>0</v>
      </c>
      <c r="CH779" s="4">
        <f t="shared" si="123"/>
        <v>0</v>
      </c>
      <c r="CI779" s="4">
        <f t="shared" si="123"/>
        <v>0</v>
      </c>
      <c r="CJ779" s="4">
        <f t="shared" si="123"/>
        <v>0</v>
      </c>
      <c r="CK779" s="4">
        <f t="shared" si="123"/>
        <v>0</v>
      </c>
      <c r="CL779" s="27"/>
      <c r="CN779" s="4">
        <f t="shared" ref="CN779:DK779" si="139">IF($A779=$C779,CN21,0)</f>
        <v>0</v>
      </c>
      <c r="CO779" s="4">
        <f t="shared" si="139"/>
        <v>0</v>
      </c>
      <c r="CP779" s="4">
        <f t="shared" si="139"/>
        <v>0</v>
      </c>
      <c r="CQ779" s="4">
        <f t="shared" si="139"/>
        <v>0</v>
      </c>
      <c r="CR779" s="4">
        <f t="shared" si="139"/>
        <v>0</v>
      </c>
      <c r="CS779" s="4">
        <f t="shared" si="139"/>
        <v>0</v>
      </c>
      <c r="CT779" s="4">
        <f t="shared" si="139"/>
        <v>0</v>
      </c>
      <c r="CU779" s="4">
        <f t="shared" si="139"/>
        <v>0</v>
      </c>
      <c r="CV779" s="4">
        <f t="shared" si="139"/>
        <v>0</v>
      </c>
      <c r="CW779" s="4">
        <f t="shared" si="139"/>
        <v>0</v>
      </c>
      <c r="CX779" s="4">
        <f t="shared" si="139"/>
        <v>0</v>
      </c>
      <c r="CY779" s="4">
        <f t="shared" si="139"/>
        <v>0</v>
      </c>
      <c r="CZ779" s="4">
        <f t="shared" si="139"/>
        <v>0</v>
      </c>
      <c r="DA779" s="4">
        <f t="shared" si="139"/>
        <v>0</v>
      </c>
      <c r="DB779" s="4">
        <f t="shared" si="139"/>
        <v>0</v>
      </c>
      <c r="DC779" s="4">
        <f t="shared" si="139"/>
        <v>0</v>
      </c>
      <c r="DD779" s="4">
        <f t="shared" si="139"/>
        <v>0</v>
      </c>
      <c r="DE779" s="4">
        <f t="shared" si="139"/>
        <v>0</v>
      </c>
      <c r="DF779" s="4">
        <f t="shared" si="139"/>
        <v>0</v>
      </c>
      <c r="DG779" s="4">
        <f t="shared" si="139"/>
        <v>0</v>
      </c>
      <c r="DH779" s="4">
        <f t="shared" si="139"/>
        <v>0</v>
      </c>
      <c r="DI779" s="4">
        <f t="shared" si="139"/>
        <v>0</v>
      </c>
      <c r="DJ779" s="4">
        <f t="shared" si="139"/>
        <v>0</v>
      </c>
      <c r="DK779" s="4">
        <f t="shared" si="139"/>
        <v>0</v>
      </c>
      <c r="DL779" s="27"/>
      <c r="DN779" s="4">
        <f t="shared" ref="DN779:EC779" si="140">IF($A779=$C779,DN21,0)</f>
        <v>0</v>
      </c>
      <c r="DO779" s="4">
        <f t="shared" si="140"/>
        <v>0</v>
      </c>
      <c r="DP779" s="4">
        <f t="shared" si="140"/>
        <v>0</v>
      </c>
      <c r="DQ779" s="4">
        <f t="shared" si="140"/>
        <v>0</v>
      </c>
      <c r="DR779" s="4">
        <f t="shared" si="140"/>
        <v>0</v>
      </c>
      <c r="DS779" s="4">
        <f t="shared" si="140"/>
        <v>0</v>
      </c>
      <c r="DT779" s="4">
        <f t="shared" si="140"/>
        <v>0</v>
      </c>
      <c r="DU779" s="4">
        <f t="shared" si="140"/>
        <v>0</v>
      </c>
      <c r="DV779" s="4">
        <f t="shared" si="140"/>
        <v>0</v>
      </c>
      <c r="DW779" s="4">
        <f t="shared" si="140"/>
        <v>0</v>
      </c>
      <c r="DX779" s="4">
        <f t="shared" si="140"/>
        <v>0</v>
      </c>
      <c r="DY779" s="4">
        <f t="shared" si="140"/>
        <v>0</v>
      </c>
      <c r="DZ779" s="4">
        <f t="shared" si="140"/>
        <v>0</v>
      </c>
      <c r="EA779" s="4">
        <f t="shared" si="140"/>
        <v>0</v>
      </c>
      <c r="EB779" s="4">
        <f t="shared" si="140"/>
        <v>0</v>
      </c>
      <c r="EC779" s="4">
        <f t="shared" si="140"/>
        <v>0</v>
      </c>
      <c r="ED779" s="27"/>
      <c r="EF779" s="4">
        <f t="shared" ref="EF779:EU779" si="141">IF($A779=$C779,EF21,0)</f>
        <v>0</v>
      </c>
      <c r="EG779" s="4">
        <f t="shared" si="141"/>
        <v>0</v>
      </c>
      <c r="EH779" s="4">
        <f t="shared" si="141"/>
        <v>0</v>
      </c>
      <c r="EI779" s="4">
        <f t="shared" si="141"/>
        <v>0</v>
      </c>
      <c r="EJ779" s="4">
        <f t="shared" si="141"/>
        <v>0</v>
      </c>
      <c r="EK779" s="4">
        <f t="shared" si="141"/>
        <v>0</v>
      </c>
      <c r="EL779" s="4">
        <f t="shared" si="141"/>
        <v>0</v>
      </c>
      <c r="EM779" s="4">
        <f t="shared" si="141"/>
        <v>0</v>
      </c>
      <c r="EN779" s="4">
        <f t="shared" si="141"/>
        <v>0</v>
      </c>
      <c r="EO779" s="4">
        <f t="shared" si="141"/>
        <v>0</v>
      </c>
      <c r="EP779" s="4">
        <f t="shared" si="141"/>
        <v>0</v>
      </c>
      <c r="EQ779" s="4">
        <f t="shared" si="141"/>
        <v>0</v>
      </c>
      <c r="ER779" s="4">
        <f t="shared" si="141"/>
        <v>0</v>
      </c>
      <c r="ES779" s="4">
        <f t="shared" si="141"/>
        <v>0</v>
      </c>
      <c r="ET779" s="4">
        <f t="shared" si="141"/>
        <v>0</v>
      </c>
      <c r="EU779" s="4">
        <f t="shared" si="141"/>
        <v>0</v>
      </c>
      <c r="EV779" s="27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27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27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27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120"/>
      <c r="IH779" s="4">
        <f t="shared" ref="IH779:JE779" si="142">IF($A779=$C779,IH21,0)</f>
        <v>0</v>
      </c>
      <c r="II779" s="4">
        <f t="shared" si="142"/>
        <v>0</v>
      </c>
      <c r="IJ779" s="4">
        <f t="shared" si="142"/>
        <v>0</v>
      </c>
      <c r="IK779" s="4">
        <f t="shared" si="142"/>
        <v>0</v>
      </c>
      <c r="IL779" s="4">
        <f t="shared" si="142"/>
        <v>0</v>
      </c>
      <c r="IM779" s="4">
        <f t="shared" si="142"/>
        <v>0</v>
      </c>
      <c r="IN779" s="4">
        <f t="shared" si="142"/>
        <v>0</v>
      </c>
      <c r="IO779" s="4">
        <f t="shared" si="142"/>
        <v>0</v>
      </c>
      <c r="IP779" s="4">
        <f t="shared" si="142"/>
        <v>0</v>
      </c>
      <c r="IQ779" s="4">
        <f t="shared" si="142"/>
        <v>0</v>
      </c>
      <c r="IR779" s="4">
        <f t="shared" si="142"/>
        <v>0</v>
      </c>
      <c r="IS779" s="4">
        <f t="shared" si="142"/>
        <v>0</v>
      </c>
      <c r="IT779" s="4">
        <f t="shared" si="142"/>
        <v>0</v>
      </c>
      <c r="IU779" s="4">
        <f t="shared" si="142"/>
        <v>0</v>
      </c>
      <c r="IV779" s="4">
        <f t="shared" si="142"/>
        <v>0</v>
      </c>
      <c r="IW779" s="4">
        <f t="shared" si="142"/>
        <v>0</v>
      </c>
      <c r="IX779" s="4">
        <f t="shared" si="142"/>
        <v>0</v>
      </c>
      <c r="IY779" s="4">
        <f t="shared" si="142"/>
        <v>0</v>
      </c>
      <c r="IZ779" s="4">
        <f t="shared" si="142"/>
        <v>0</v>
      </c>
      <c r="JA779" s="4">
        <f t="shared" si="142"/>
        <v>0</v>
      </c>
      <c r="JB779" s="4">
        <f t="shared" si="142"/>
        <v>0</v>
      </c>
      <c r="JC779" s="4">
        <f t="shared" si="142"/>
        <v>0</v>
      </c>
      <c r="JD779" s="4">
        <f t="shared" si="142"/>
        <v>0</v>
      </c>
      <c r="JE779" s="4">
        <f t="shared" si="142"/>
        <v>0</v>
      </c>
      <c r="JF779" s="27"/>
      <c r="JH779" s="4">
        <f t="shared" ref="JH779:KE779" si="143">IF($A779=$C779,JH21,0)</f>
        <v>0</v>
      </c>
      <c r="JI779" s="4">
        <f t="shared" si="143"/>
        <v>0</v>
      </c>
      <c r="JJ779" s="4">
        <f t="shared" si="143"/>
        <v>0</v>
      </c>
      <c r="JK779" s="4">
        <f t="shared" si="143"/>
        <v>0</v>
      </c>
      <c r="JL779" s="4">
        <f t="shared" si="143"/>
        <v>0</v>
      </c>
      <c r="JM779" s="4">
        <f t="shared" si="143"/>
        <v>0</v>
      </c>
      <c r="JN779" s="4">
        <f t="shared" si="143"/>
        <v>0</v>
      </c>
      <c r="JO779" s="4">
        <f t="shared" si="143"/>
        <v>0</v>
      </c>
      <c r="JP779" s="4">
        <f t="shared" si="143"/>
        <v>0</v>
      </c>
      <c r="JQ779" s="4">
        <f t="shared" si="143"/>
        <v>0</v>
      </c>
      <c r="JR779" s="4">
        <f t="shared" si="143"/>
        <v>0</v>
      </c>
      <c r="JS779" s="4">
        <f t="shared" si="143"/>
        <v>0</v>
      </c>
      <c r="JT779" s="4">
        <f t="shared" si="143"/>
        <v>0</v>
      </c>
      <c r="JU779" s="4">
        <f t="shared" si="143"/>
        <v>0</v>
      </c>
      <c r="JV779" s="4">
        <f t="shared" si="143"/>
        <v>0</v>
      </c>
      <c r="JW779" s="4">
        <f t="shared" si="143"/>
        <v>0</v>
      </c>
      <c r="JX779" s="4">
        <f t="shared" si="143"/>
        <v>0</v>
      </c>
      <c r="JY779" s="4">
        <f t="shared" si="143"/>
        <v>0</v>
      </c>
      <c r="JZ779" s="4">
        <f t="shared" si="143"/>
        <v>0</v>
      </c>
      <c r="KA779" s="4">
        <f t="shared" si="143"/>
        <v>0</v>
      </c>
      <c r="KB779" s="4">
        <f t="shared" si="143"/>
        <v>0</v>
      </c>
      <c r="KC779" s="4">
        <f t="shared" si="143"/>
        <v>0</v>
      </c>
      <c r="KD779" s="4">
        <f t="shared" si="143"/>
        <v>0</v>
      </c>
      <c r="KE779" s="4">
        <f t="shared" si="143"/>
        <v>0</v>
      </c>
      <c r="KF779" s="27"/>
      <c r="KH779" s="4">
        <f t="shared" ref="KH779:KW779" si="144">IF($A779=$C779,KH21,0)</f>
        <v>0</v>
      </c>
      <c r="KI779" s="4">
        <f t="shared" si="144"/>
        <v>0</v>
      </c>
      <c r="KJ779" s="4">
        <f t="shared" si="144"/>
        <v>0</v>
      </c>
      <c r="KK779" s="4">
        <f t="shared" si="144"/>
        <v>0</v>
      </c>
      <c r="KL779" s="4">
        <f t="shared" si="144"/>
        <v>0</v>
      </c>
      <c r="KM779" s="4">
        <f t="shared" si="144"/>
        <v>0</v>
      </c>
      <c r="KN779" s="4">
        <f t="shared" si="144"/>
        <v>0</v>
      </c>
      <c r="KO779" s="4">
        <f t="shared" si="144"/>
        <v>0</v>
      </c>
      <c r="KP779" s="4">
        <f t="shared" si="144"/>
        <v>0</v>
      </c>
      <c r="KQ779" s="4">
        <f t="shared" si="144"/>
        <v>0</v>
      </c>
      <c r="KR779" s="4">
        <f t="shared" si="144"/>
        <v>0</v>
      </c>
      <c r="KS779" s="4">
        <f t="shared" si="144"/>
        <v>0</v>
      </c>
      <c r="KT779" s="4">
        <f t="shared" si="144"/>
        <v>0</v>
      </c>
      <c r="KU779" s="4">
        <f t="shared" si="144"/>
        <v>0</v>
      </c>
      <c r="KV779" s="4">
        <f t="shared" si="144"/>
        <v>0</v>
      </c>
      <c r="KW779" s="4">
        <f t="shared" si="144"/>
        <v>0</v>
      </c>
      <c r="KX779" s="27"/>
      <c r="KZ779" s="4">
        <f t="shared" ref="KZ779:LO779" si="145">IF($A779=$C779,KZ21,0)</f>
        <v>0</v>
      </c>
      <c r="LA779" s="4">
        <f t="shared" si="145"/>
        <v>0</v>
      </c>
      <c r="LB779" s="4">
        <f t="shared" si="145"/>
        <v>0</v>
      </c>
      <c r="LC779" s="4">
        <f t="shared" si="145"/>
        <v>0</v>
      </c>
      <c r="LD779" s="4">
        <f t="shared" si="145"/>
        <v>0</v>
      </c>
      <c r="LE779" s="4">
        <f t="shared" si="145"/>
        <v>0</v>
      </c>
      <c r="LF779" s="4">
        <f t="shared" si="145"/>
        <v>0</v>
      </c>
      <c r="LG779" s="4">
        <f t="shared" si="145"/>
        <v>0</v>
      </c>
      <c r="LH779" s="4">
        <f t="shared" si="145"/>
        <v>0</v>
      </c>
      <c r="LI779" s="4">
        <f t="shared" si="145"/>
        <v>0</v>
      </c>
      <c r="LJ779" s="4">
        <f t="shared" si="145"/>
        <v>0</v>
      </c>
      <c r="LK779" s="4">
        <f t="shared" si="145"/>
        <v>0</v>
      </c>
      <c r="LL779" s="4">
        <f t="shared" si="145"/>
        <v>0</v>
      </c>
      <c r="LM779" s="4">
        <f t="shared" si="145"/>
        <v>0</v>
      </c>
      <c r="LN779" s="4">
        <f t="shared" si="145"/>
        <v>0</v>
      </c>
      <c r="LO779" s="4">
        <f t="shared" si="145"/>
        <v>0</v>
      </c>
    </row>
    <row r="780" spans="1:327" ht="21.6" hidden="1" customHeight="1" x14ac:dyDescent="0.3">
      <c r="A780" s="1" t="str">
        <f>IF(Dinamic!$E$4=Plano!C780,C780,"#")</f>
        <v>#</v>
      </c>
      <c r="B780" s="1" t="s">
        <v>701</v>
      </c>
      <c r="C780" s="38" t="s">
        <v>420</v>
      </c>
      <c r="D780" s="5" t="s">
        <v>162</v>
      </c>
      <c r="E780" s="6" t="s">
        <v>322</v>
      </c>
      <c r="F780" s="6">
        <v>2522209</v>
      </c>
      <c r="G780" s="5" t="s">
        <v>161</v>
      </c>
      <c r="U780" s="4">
        <f t="shared" si="86"/>
        <v>0</v>
      </c>
      <c r="V780" s="4">
        <f t="shared" si="131"/>
        <v>0</v>
      </c>
      <c r="W780" s="4">
        <f t="shared" si="131"/>
        <v>0</v>
      </c>
      <c r="X780" s="4">
        <f t="shared" si="131"/>
        <v>0</v>
      </c>
      <c r="Y780" s="4">
        <f t="shared" si="131"/>
        <v>0</v>
      </c>
      <c r="Z780" s="4">
        <f t="shared" si="131"/>
        <v>0</v>
      </c>
      <c r="AA780" s="4">
        <f t="shared" si="131"/>
        <v>0</v>
      </c>
      <c r="AB780" s="4">
        <f t="shared" si="131"/>
        <v>0</v>
      </c>
      <c r="AC780" s="4">
        <f t="shared" si="131"/>
        <v>0</v>
      </c>
      <c r="AD780" s="4">
        <f t="shared" si="131"/>
        <v>0</v>
      </c>
      <c r="AE780" s="4">
        <f t="shared" si="131"/>
        <v>0</v>
      </c>
      <c r="AF780" s="4">
        <f t="shared" si="131"/>
        <v>0</v>
      </c>
      <c r="AG780" s="4">
        <f t="shared" si="131"/>
        <v>0</v>
      </c>
      <c r="AH780" s="4">
        <f t="shared" si="131"/>
        <v>0</v>
      </c>
      <c r="AI780" s="4">
        <f t="shared" si="131"/>
        <v>0</v>
      </c>
      <c r="AJ780" s="4">
        <f t="shared" si="131"/>
        <v>0</v>
      </c>
      <c r="AK780" s="4">
        <f t="shared" si="131"/>
        <v>0</v>
      </c>
      <c r="AL780" s="4">
        <f t="shared" si="131"/>
        <v>0</v>
      </c>
      <c r="AM780" s="4">
        <f t="shared" si="131"/>
        <v>0</v>
      </c>
      <c r="AN780" s="4">
        <f t="shared" si="131"/>
        <v>0</v>
      </c>
      <c r="AO780" s="4">
        <f t="shared" si="131"/>
        <v>0</v>
      </c>
      <c r="AP780" s="4">
        <f t="shared" si="131"/>
        <v>0</v>
      </c>
      <c r="AQ780" s="4">
        <f t="shared" si="131"/>
        <v>0</v>
      </c>
      <c r="AR780" s="4">
        <f t="shared" si="131"/>
        <v>0</v>
      </c>
      <c r="AS780" s="27"/>
      <c r="AU780" s="4">
        <f t="shared" si="76"/>
        <v>0</v>
      </c>
      <c r="AV780" s="4">
        <f t="shared" si="76"/>
        <v>0</v>
      </c>
      <c r="AW780" s="4">
        <f t="shared" si="76"/>
        <v>0</v>
      </c>
      <c r="AX780" s="4">
        <f t="shared" si="76"/>
        <v>0</v>
      </c>
      <c r="AY780" s="4">
        <f t="shared" si="76"/>
        <v>0</v>
      </c>
      <c r="AZ780" s="4">
        <f t="shared" si="76"/>
        <v>0</v>
      </c>
      <c r="BA780" s="4">
        <f t="shared" si="76"/>
        <v>0</v>
      </c>
      <c r="BB780" s="4">
        <f t="shared" si="76"/>
        <v>0</v>
      </c>
      <c r="BC780" s="4">
        <f t="shared" si="76"/>
        <v>0</v>
      </c>
      <c r="BD780" s="4">
        <f t="shared" si="76"/>
        <v>0</v>
      </c>
      <c r="BE780" s="4">
        <f t="shared" si="76"/>
        <v>0</v>
      </c>
      <c r="BF780" s="4">
        <f t="shared" si="76"/>
        <v>0</v>
      </c>
      <c r="BG780" s="4">
        <f t="shared" si="76"/>
        <v>0</v>
      </c>
      <c r="BH780" s="4">
        <f t="shared" si="76"/>
        <v>0</v>
      </c>
      <c r="BI780" s="4">
        <f t="shared" si="76"/>
        <v>0</v>
      </c>
      <c r="BJ780" s="4">
        <f t="shared" si="76"/>
        <v>0</v>
      </c>
      <c r="BK780" s="4">
        <f t="shared" si="77"/>
        <v>0</v>
      </c>
      <c r="BL780" s="27"/>
      <c r="BN780" s="4">
        <f t="shared" si="123"/>
        <v>0</v>
      </c>
      <c r="BO780" s="4">
        <f t="shared" si="123"/>
        <v>0</v>
      </c>
      <c r="BP780" s="4">
        <f t="shared" si="123"/>
        <v>0</v>
      </c>
      <c r="BQ780" s="4">
        <f t="shared" si="123"/>
        <v>0</v>
      </c>
      <c r="BR780" s="4">
        <f t="shared" si="123"/>
        <v>0</v>
      </c>
      <c r="BS780" s="4">
        <f t="shared" si="123"/>
        <v>0</v>
      </c>
      <c r="BT780" s="4">
        <f t="shared" si="123"/>
        <v>0</v>
      </c>
      <c r="BU780" s="4">
        <f t="shared" si="123"/>
        <v>0</v>
      </c>
      <c r="BV780" s="4">
        <f t="shared" si="123"/>
        <v>0</v>
      </c>
      <c r="BW780" s="4">
        <f t="shared" si="123"/>
        <v>0</v>
      </c>
      <c r="BX780" s="4">
        <f t="shared" si="123"/>
        <v>0</v>
      </c>
      <c r="BY780" s="4">
        <f t="shared" si="123"/>
        <v>0</v>
      </c>
      <c r="BZ780" s="4">
        <f t="shared" si="123"/>
        <v>0</v>
      </c>
      <c r="CA780" s="4">
        <f t="shared" si="123"/>
        <v>0</v>
      </c>
      <c r="CB780" s="4">
        <f t="shared" si="123"/>
        <v>0</v>
      </c>
      <c r="CC780" s="4">
        <f t="shared" si="123"/>
        <v>0</v>
      </c>
      <c r="CD780" s="4">
        <f t="shared" si="123"/>
        <v>0</v>
      </c>
      <c r="CE780" s="4">
        <f t="shared" si="123"/>
        <v>0</v>
      </c>
      <c r="CF780" s="4">
        <f t="shared" si="123"/>
        <v>0</v>
      </c>
      <c r="CG780" s="4">
        <f t="shared" si="123"/>
        <v>0</v>
      </c>
      <c r="CH780" s="4">
        <f t="shared" si="123"/>
        <v>0</v>
      </c>
      <c r="CI780" s="4">
        <f t="shared" si="123"/>
        <v>0</v>
      </c>
      <c r="CJ780" s="4">
        <f t="shared" si="123"/>
        <v>0</v>
      </c>
      <c r="CK780" s="4">
        <f t="shared" si="123"/>
        <v>0</v>
      </c>
      <c r="CL780" s="27"/>
      <c r="CN780" s="4">
        <f t="shared" ref="CN780:DK780" si="146">IF($A780=$C780,CN22,0)</f>
        <v>0</v>
      </c>
      <c r="CO780" s="4">
        <f t="shared" si="146"/>
        <v>0</v>
      </c>
      <c r="CP780" s="4">
        <f t="shared" si="146"/>
        <v>0</v>
      </c>
      <c r="CQ780" s="4">
        <f t="shared" si="146"/>
        <v>0</v>
      </c>
      <c r="CR780" s="4">
        <f t="shared" si="146"/>
        <v>0</v>
      </c>
      <c r="CS780" s="4">
        <f t="shared" si="146"/>
        <v>0</v>
      </c>
      <c r="CT780" s="4">
        <f t="shared" si="146"/>
        <v>0</v>
      </c>
      <c r="CU780" s="4">
        <f t="shared" si="146"/>
        <v>0</v>
      </c>
      <c r="CV780" s="4">
        <f t="shared" si="146"/>
        <v>0</v>
      </c>
      <c r="CW780" s="4">
        <f t="shared" si="146"/>
        <v>0</v>
      </c>
      <c r="CX780" s="4">
        <f t="shared" si="146"/>
        <v>0</v>
      </c>
      <c r="CY780" s="4">
        <f t="shared" si="146"/>
        <v>0</v>
      </c>
      <c r="CZ780" s="4">
        <f t="shared" si="146"/>
        <v>0</v>
      </c>
      <c r="DA780" s="4">
        <f t="shared" si="146"/>
        <v>0</v>
      </c>
      <c r="DB780" s="4">
        <f t="shared" si="146"/>
        <v>0</v>
      </c>
      <c r="DC780" s="4">
        <f t="shared" si="146"/>
        <v>0</v>
      </c>
      <c r="DD780" s="4">
        <f t="shared" si="146"/>
        <v>0</v>
      </c>
      <c r="DE780" s="4">
        <f t="shared" si="146"/>
        <v>0</v>
      </c>
      <c r="DF780" s="4">
        <f t="shared" si="146"/>
        <v>0</v>
      </c>
      <c r="DG780" s="4">
        <f t="shared" si="146"/>
        <v>0</v>
      </c>
      <c r="DH780" s="4">
        <f t="shared" si="146"/>
        <v>0</v>
      </c>
      <c r="DI780" s="4">
        <f t="shared" si="146"/>
        <v>0</v>
      </c>
      <c r="DJ780" s="4">
        <f t="shared" si="146"/>
        <v>0</v>
      </c>
      <c r="DK780" s="4">
        <f t="shared" si="146"/>
        <v>0</v>
      </c>
      <c r="DL780" s="27"/>
      <c r="DN780" s="4">
        <f t="shared" ref="DN780:EC780" si="147">IF($A780=$C780,DN22,0)</f>
        <v>0</v>
      </c>
      <c r="DO780" s="4">
        <f t="shared" si="147"/>
        <v>0</v>
      </c>
      <c r="DP780" s="4">
        <f t="shared" si="147"/>
        <v>0</v>
      </c>
      <c r="DQ780" s="4">
        <f t="shared" si="147"/>
        <v>0</v>
      </c>
      <c r="DR780" s="4">
        <f t="shared" si="147"/>
        <v>0</v>
      </c>
      <c r="DS780" s="4">
        <f t="shared" si="147"/>
        <v>0</v>
      </c>
      <c r="DT780" s="4">
        <f t="shared" si="147"/>
        <v>0</v>
      </c>
      <c r="DU780" s="4">
        <f t="shared" si="147"/>
        <v>0</v>
      </c>
      <c r="DV780" s="4">
        <f t="shared" si="147"/>
        <v>0</v>
      </c>
      <c r="DW780" s="4">
        <f t="shared" si="147"/>
        <v>0</v>
      </c>
      <c r="DX780" s="4">
        <f t="shared" si="147"/>
        <v>0</v>
      </c>
      <c r="DY780" s="4">
        <f t="shared" si="147"/>
        <v>0</v>
      </c>
      <c r="DZ780" s="4">
        <f t="shared" si="147"/>
        <v>0</v>
      </c>
      <c r="EA780" s="4">
        <f t="shared" si="147"/>
        <v>0</v>
      </c>
      <c r="EB780" s="4">
        <f t="shared" si="147"/>
        <v>0</v>
      </c>
      <c r="EC780" s="4">
        <f t="shared" si="147"/>
        <v>0</v>
      </c>
      <c r="ED780" s="27"/>
      <c r="EF780" s="4">
        <f t="shared" ref="EF780:EU780" si="148">IF($A780=$C780,EF22,0)</f>
        <v>0</v>
      </c>
      <c r="EG780" s="4">
        <f t="shared" si="148"/>
        <v>0</v>
      </c>
      <c r="EH780" s="4">
        <f t="shared" si="148"/>
        <v>0</v>
      </c>
      <c r="EI780" s="4">
        <f t="shared" si="148"/>
        <v>0</v>
      </c>
      <c r="EJ780" s="4">
        <f t="shared" si="148"/>
        <v>0</v>
      </c>
      <c r="EK780" s="4">
        <f t="shared" si="148"/>
        <v>0</v>
      </c>
      <c r="EL780" s="4">
        <f t="shared" si="148"/>
        <v>0</v>
      </c>
      <c r="EM780" s="4">
        <f t="shared" si="148"/>
        <v>0</v>
      </c>
      <c r="EN780" s="4">
        <f t="shared" si="148"/>
        <v>0</v>
      </c>
      <c r="EO780" s="4">
        <f t="shared" si="148"/>
        <v>0</v>
      </c>
      <c r="EP780" s="4">
        <f t="shared" si="148"/>
        <v>0</v>
      </c>
      <c r="EQ780" s="4">
        <f t="shared" si="148"/>
        <v>0</v>
      </c>
      <c r="ER780" s="4">
        <f t="shared" si="148"/>
        <v>0</v>
      </c>
      <c r="ES780" s="4">
        <f t="shared" si="148"/>
        <v>0</v>
      </c>
      <c r="ET780" s="4">
        <f t="shared" si="148"/>
        <v>0</v>
      </c>
      <c r="EU780" s="4">
        <f t="shared" si="148"/>
        <v>0</v>
      </c>
      <c r="EV780" s="27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27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27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27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120"/>
      <c r="IH780" s="4">
        <f t="shared" ref="IH780:JE780" si="149">IF($A780=$C780,IH22,0)</f>
        <v>0</v>
      </c>
      <c r="II780" s="4">
        <f t="shared" si="149"/>
        <v>0</v>
      </c>
      <c r="IJ780" s="4">
        <f t="shared" si="149"/>
        <v>0</v>
      </c>
      <c r="IK780" s="4">
        <f t="shared" si="149"/>
        <v>0</v>
      </c>
      <c r="IL780" s="4">
        <f t="shared" si="149"/>
        <v>0</v>
      </c>
      <c r="IM780" s="4">
        <f t="shared" si="149"/>
        <v>0</v>
      </c>
      <c r="IN780" s="4">
        <f t="shared" si="149"/>
        <v>0</v>
      </c>
      <c r="IO780" s="4">
        <f t="shared" si="149"/>
        <v>0</v>
      </c>
      <c r="IP780" s="4">
        <f t="shared" si="149"/>
        <v>0</v>
      </c>
      <c r="IQ780" s="4">
        <f t="shared" si="149"/>
        <v>0</v>
      </c>
      <c r="IR780" s="4">
        <f t="shared" si="149"/>
        <v>0</v>
      </c>
      <c r="IS780" s="4">
        <f t="shared" si="149"/>
        <v>0</v>
      </c>
      <c r="IT780" s="4">
        <f t="shared" si="149"/>
        <v>0</v>
      </c>
      <c r="IU780" s="4">
        <f t="shared" si="149"/>
        <v>0</v>
      </c>
      <c r="IV780" s="4">
        <f t="shared" si="149"/>
        <v>0</v>
      </c>
      <c r="IW780" s="4">
        <f t="shared" si="149"/>
        <v>0</v>
      </c>
      <c r="IX780" s="4">
        <f t="shared" si="149"/>
        <v>0</v>
      </c>
      <c r="IY780" s="4">
        <f t="shared" si="149"/>
        <v>0</v>
      </c>
      <c r="IZ780" s="4">
        <f t="shared" si="149"/>
        <v>0</v>
      </c>
      <c r="JA780" s="4">
        <f t="shared" si="149"/>
        <v>0</v>
      </c>
      <c r="JB780" s="4">
        <f t="shared" si="149"/>
        <v>0</v>
      </c>
      <c r="JC780" s="4">
        <f t="shared" si="149"/>
        <v>0</v>
      </c>
      <c r="JD780" s="4">
        <f t="shared" si="149"/>
        <v>0</v>
      </c>
      <c r="JE780" s="4">
        <f t="shared" si="149"/>
        <v>0</v>
      </c>
      <c r="JF780" s="27"/>
      <c r="JH780" s="4">
        <f t="shared" ref="JH780:KE780" si="150">IF($A780=$C780,JH22,0)</f>
        <v>0</v>
      </c>
      <c r="JI780" s="4">
        <f t="shared" si="150"/>
        <v>0</v>
      </c>
      <c r="JJ780" s="4">
        <f t="shared" si="150"/>
        <v>0</v>
      </c>
      <c r="JK780" s="4">
        <f t="shared" si="150"/>
        <v>0</v>
      </c>
      <c r="JL780" s="4">
        <f t="shared" si="150"/>
        <v>0</v>
      </c>
      <c r="JM780" s="4">
        <f t="shared" si="150"/>
        <v>0</v>
      </c>
      <c r="JN780" s="4">
        <f t="shared" si="150"/>
        <v>0</v>
      </c>
      <c r="JO780" s="4">
        <f t="shared" si="150"/>
        <v>0</v>
      </c>
      <c r="JP780" s="4">
        <f t="shared" si="150"/>
        <v>0</v>
      </c>
      <c r="JQ780" s="4">
        <f t="shared" si="150"/>
        <v>0</v>
      </c>
      <c r="JR780" s="4">
        <f t="shared" si="150"/>
        <v>0</v>
      </c>
      <c r="JS780" s="4">
        <f t="shared" si="150"/>
        <v>0</v>
      </c>
      <c r="JT780" s="4">
        <f t="shared" si="150"/>
        <v>0</v>
      </c>
      <c r="JU780" s="4">
        <f t="shared" si="150"/>
        <v>0</v>
      </c>
      <c r="JV780" s="4">
        <f t="shared" si="150"/>
        <v>0</v>
      </c>
      <c r="JW780" s="4">
        <f t="shared" si="150"/>
        <v>0</v>
      </c>
      <c r="JX780" s="4">
        <f t="shared" si="150"/>
        <v>0</v>
      </c>
      <c r="JY780" s="4">
        <f t="shared" si="150"/>
        <v>0</v>
      </c>
      <c r="JZ780" s="4">
        <f t="shared" si="150"/>
        <v>0</v>
      </c>
      <c r="KA780" s="4">
        <f t="shared" si="150"/>
        <v>0</v>
      </c>
      <c r="KB780" s="4">
        <f t="shared" si="150"/>
        <v>0</v>
      </c>
      <c r="KC780" s="4">
        <f t="shared" si="150"/>
        <v>0</v>
      </c>
      <c r="KD780" s="4">
        <f t="shared" si="150"/>
        <v>0</v>
      </c>
      <c r="KE780" s="4">
        <f t="shared" si="150"/>
        <v>0</v>
      </c>
      <c r="KF780" s="27"/>
      <c r="KH780" s="4">
        <f t="shared" ref="KH780:KW780" si="151">IF($A780=$C780,KH22,0)</f>
        <v>0</v>
      </c>
      <c r="KI780" s="4">
        <f t="shared" si="151"/>
        <v>0</v>
      </c>
      <c r="KJ780" s="4">
        <f t="shared" si="151"/>
        <v>0</v>
      </c>
      <c r="KK780" s="4">
        <f t="shared" si="151"/>
        <v>0</v>
      </c>
      <c r="KL780" s="4">
        <f t="shared" si="151"/>
        <v>0</v>
      </c>
      <c r="KM780" s="4">
        <f t="shared" si="151"/>
        <v>0</v>
      </c>
      <c r="KN780" s="4">
        <f t="shared" si="151"/>
        <v>0</v>
      </c>
      <c r="KO780" s="4">
        <f t="shared" si="151"/>
        <v>0</v>
      </c>
      <c r="KP780" s="4">
        <f t="shared" si="151"/>
        <v>0</v>
      </c>
      <c r="KQ780" s="4">
        <f t="shared" si="151"/>
        <v>0</v>
      </c>
      <c r="KR780" s="4">
        <f t="shared" si="151"/>
        <v>0</v>
      </c>
      <c r="KS780" s="4">
        <f t="shared" si="151"/>
        <v>0</v>
      </c>
      <c r="KT780" s="4">
        <f t="shared" si="151"/>
        <v>0</v>
      </c>
      <c r="KU780" s="4">
        <f t="shared" si="151"/>
        <v>0</v>
      </c>
      <c r="KV780" s="4">
        <f t="shared" si="151"/>
        <v>0</v>
      </c>
      <c r="KW780" s="4">
        <f t="shared" si="151"/>
        <v>0</v>
      </c>
      <c r="KX780" s="27"/>
      <c r="KZ780" s="4">
        <f t="shared" ref="KZ780:LO780" si="152">IF($A780=$C780,KZ22,0)</f>
        <v>0</v>
      </c>
      <c r="LA780" s="4">
        <f t="shared" si="152"/>
        <v>0</v>
      </c>
      <c r="LB780" s="4">
        <f t="shared" si="152"/>
        <v>0</v>
      </c>
      <c r="LC780" s="4">
        <f t="shared" si="152"/>
        <v>0</v>
      </c>
      <c r="LD780" s="4">
        <f t="shared" si="152"/>
        <v>0</v>
      </c>
      <c r="LE780" s="4">
        <f t="shared" si="152"/>
        <v>0</v>
      </c>
      <c r="LF780" s="4">
        <f t="shared" si="152"/>
        <v>0</v>
      </c>
      <c r="LG780" s="4">
        <f t="shared" si="152"/>
        <v>0</v>
      </c>
      <c r="LH780" s="4">
        <f t="shared" si="152"/>
        <v>0</v>
      </c>
      <c r="LI780" s="4">
        <f t="shared" si="152"/>
        <v>0</v>
      </c>
      <c r="LJ780" s="4">
        <f t="shared" si="152"/>
        <v>0</v>
      </c>
      <c r="LK780" s="4">
        <f t="shared" si="152"/>
        <v>0</v>
      </c>
      <c r="LL780" s="4">
        <f t="shared" si="152"/>
        <v>0</v>
      </c>
      <c r="LM780" s="4">
        <f t="shared" si="152"/>
        <v>0</v>
      </c>
      <c r="LN780" s="4">
        <f t="shared" si="152"/>
        <v>0</v>
      </c>
      <c r="LO780" s="4">
        <f t="shared" si="152"/>
        <v>0</v>
      </c>
    </row>
    <row r="781" spans="1:327" ht="21.6" hidden="1" customHeight="1" x14ac:dyDescent="0.3">
      <c r="A781" s="1" t="str">
        <f>IF(Dinamic!$E$4=Plano!C781,C781,"#")</f>
        <v>#</v>
      </c>
      <c r="B781" s="1" t="s">
        <v>701</v>
      </c>
      <c r="C781" s="38" t="s">
        <v>447</v>
      </c>
      <c r="D781" s="5" t="s">
        <v>162</v>
      </c>
      <c r="E781" s="6" t="s">
        <v>322</v>
      </c>
      <c r="F781" s="6">
        <v>2558246</v>
      </c>
      <c r="G781" s="5" t="s">
        <v>178</v>
      </c>
      <c r="U781" s="4">
        <f t="shared" si="86"/>
        <v>0</v>
      </c>
      <c r="V781" s="4">
        <f t="shared" si="131"/>
        <v>0</v>
      </c>
      <c r="W781" s="4">
        <f t="shared" si="131"/>
        <v>0</v>
      </c>
      <c r="X781" s="4">
        <f t="shared" si="131"/>
        <v>0</v>
      </c>
      <c r="Y781" s="4">
        <f t="shared" si="131"/>
        <v>0</v>
      </c>
      <c r="Z781" s="4">
        <f t="shared" si="131"/>
        <v>0</v>
      </c>
      <c r="AA781" s="4">
        <f t="shared" si="131"/>
        <v>0</v>
      </c>
      <c r="AB781" s="4">
        <f t="shared" si="131"/>
        <v>0</v>
      </c>
      <c r="AC781" s="4">
        <f t="shared" si="131"/>
        <v>0</v>
      </c>
      <c r="AD781" s="4">
        <f t="shared" si="131"/>
        <v>0</v>
      </c>
      <c r="AE781" s="4">
        <f t="shared" si="131"/>
        <v>0</v>
      </c>
      <c r="AF781" s="4">
        <f t="shared" si="131"/>
        <v>0</v>
      </c>
      <c r="AG781" s="4">
        <f t="shared" si="131"/>
        <v>0</v>
      </c>
      <c r="AH781" s="4">
        <f t="shared" si="131"/>
        <v>0</v>
      </c>
      <c r="AI781" s="4">
        <f t="shared" si="131"/>
        <v>0</v>
      </c>
      <c r="AJ781" s="4">
        <f t="shared" si="131"/>
        <v>0</v>
      </c>
      <c r="AK781" s="4">
        <f t="shared" si="131"/>
        <v>0</v>
      </c>
      <c r="AL781" s="4">
        <f t="shared" si="131"/>
        <v>0</v>
      </c>
      <c r="AM781" s="4">
        <f t="shared" si="131"/>
        <v>0</v>
      </c>
      <c r="AN781" s="4">
        <f t="shared" si="131"/>
        <v>0</v>
      </c>
      <c r="AO781" s="4">
        <f t="shared" si="131"/>
        <v>0</v>
      </c>
      <c r="AP781" s="4">
        <f t="shared" si="131"/>
        <v>0</v>
      </c>
      <c r="AQ781" s="4">
        <f t="shared" si="131"/>
        <v>0</v>
      </c>
      <c r="AR781" s="4">
        <f t="shared" si="131"/>
        <v>0</v>
      </c>
      <c r="AS781" s="27"/>
      <c r="AU781" s="4">
        <f t="shared" si="76"/>
        <v>0</v>
      </c>
      <c r="AV781" s="4">
        <f t="shared" si="76"/>
        <v>0</v>
      </c>
      <c r="AW781" s="4">
        <f t="shared" si="76"/>
        <v>0</v>
      </c>
      <c r="AX781" s="4">
        <f t="shared" si="76"/>
        <v>0</v>
      </c>
      <c r="AY781" s="4">
        <f t="shared" si="76"/>
        <v>0</v>
      </c>
      <c r="AZ781" s="4">
        <f t="shared" si="76"/>
        <v>0</v>
      </c>
      <c r="BA781" s="4">
        <f t="shared" si="76"/>
        <v>0</v>
      </c>
      <c r="BB781" s="4">
        <f t="shared" si="76"/>
        <v>0</v>
      </c>
      <c r="BC781" s="4">
        <f t="shared" si="76"/>
        <v>0</v>
      </c>
      <c r="BD781" s="4">
        <f t="shared" si="76"/>
        <v>0</v>
      </c>
      <c r="BE781" s="4">
        <f t="shared" si="76"/>
        <v>0</v>
      </c>
      <c r="BF781" s="4">
        <f t="shared" si="76"/>
        <v>0</v>
      </c>
      <c r="BG781" s="4">
        <f t="shared" si="76"/>
        <v>0</v>
      </c>
      <c r="BH781" s="4">
        <f t="shared" si="76"/>
        <v>0</v>
      </c>
      <c r="BI781" s="4">
        <f t="shared" si="76"/>
        <v>0</v>
      </c>
      <c r="BJ781" s="4">
        <f t="shared" si="76"/>
        <v>0</v>
      </c>
      <c r="BK781" s="4">
        <f t="shared" si="77"/>
        <v>0</v>
      </c>
      <c r="BL781" s="27"/>
      <c r="BN781" s="4">
        <f t="shared" si="123"/>
        <v>0</v>
      </c>
      <c r="BO781" s="4">
        <f t="shared" si="123"/>
        <v>0</v>
      </c>
      <c r="BP781" s="4">
        <f t="shared" si="123"/>
        <v>0</v>
      </c>
      <c r="BQ781" s="4">
        <f t="shared" si="123"/>
        <v>0</v>
      </c>
      <c r="BR781" s="4">
        <f t="shared" si="123"/>
        <v>0</v>
      </c>
      <c r="BS781" s="4">
        <f t="shared" si="123"/>
        <v>0</v>
      </c>
      <c r="BT781" s="4">
        <f t="shared" si="123"/>
        <v>0</v>
      </c>
      <c r="BU781" s="4">
        <f t="shared" si="123"/>
        <v>0</v>
      </c>
      <c r="BV781" s="4">
        <f t="shared" si="123"/>
        <v>0</v>
      </c>
      <c r="BW781" s="4">
        <f t="shared" si="123"/>
        <v>0</v>
      </c>
      <c r="BX781" s="4">
        <f t="shared" si="123"/>
        <v>0</v>
      </c>
      <c r="BY781" s="4">
        <f t="shared" si="123"/>
        <v>0</v>
      </c>
      <c r="BZ781" s="4">
        <f t="shared" si="123"/>
        <v>0</v>
      </c>
      <c r="CA781" s="4">
        <f t="shared" si="123"/>
        <v>0</v>
      </c>
      <c r="CB781" s="4">
        <f t="shared" si="123"/>
        <v>0</v>
      </c>
      <c r="CC781" s="4">
        <f t="shared" si="123"/>
        <v>0</v>
      </c>
      <c r="CD781" s="4">
        <f t="shared" si="123"/>
        <v>0</v>
      </c>
      <c r="CE781" s="4">
        <f t="shared" si="123"/>
        <v>0</v>
      </c>
      <c r="CF781" s="4">
        <f t="shared" si="123"/>
        <v>0</v>
      </c>
      <c r="CG781" s="4">
        <f t="shared" si="123"/>
        <v>0</v>
      </c>
      <c r="CH781" s="4">
        <f t="shared" si="123"/>
        <v>0</v>
      </c>
      <c r="CI781" s="4">
        <f t="shared" si="123"/>
        <v>0</v>
      </c>
      <c r="CJ781" s="4">
        <f t="shared" si="123"/>
        <v>0</v>
      </c>
      <c r="CK781" s="4">
        <f t="shared" si="123"/>
        <v>0</v>
      </c>
      <c r="CL781" s="27"/>
      <c r="CN781" s="4">
        <f t="shared" ref="CN781:DK781" si="153">IF($A781=$C781,CN23,0)</f>
        <v>0</v>
      </c>
      <c r="CO781" s="4">
        <f t="shared" si="153"/>
        <v>0</v>
      </c>
      <c r="CP781" s="4">
        <f t="shared" si="153"/>
        <v>0</v>
      </c>
      <c r="CQ781" s="4">
        <f t="shared" si="153"/>
        <v>0</v>
      </c>
      <c r="CR781" s="4">
        <f t="shared" si="153"/>
        <v>0</v>
      </c>
      <c r="CS781" s="4">
        <f t="shared" si="153"/>
        <v>0</v>
      </c>
      <c r="CT781" s="4">
        <f t="shared" si="153"/>
        <v>0</v>
      </c>
      <c r="CU781" s="4">
        <f t="shared" si="153"/>
        <v>0</v>
      </c>
      <c r="CV781" s="4">
        <f t="shared" si="153"/>
        <v>0</v>
      </c>
      <c r="CW781" s="4">
        <f t="shared" si="153"/>
        <v>0</v>
      </c>
      <c r="CX781" s="4">
        <f t="shared" si="153"/>
        <v>0</v>
      </c>
      <c r="CY781" s="4">
        <f t="shared" si="153"/>
        <v>0</v>
      </c>
      <c r="CZ781" s="4">
        <f t="shared" si="153"/>
        <v>0</v>
      </c>
      <c r="DA781" s="4">
        <f t="shared" si="153"/>
        <v>0</v>
      </c>
      <c r="DB781" s="4">
        <f t="shared" si="153"/>
        <v>0</v>
      </c>
      <c r="DC781" s="4">
        <f t="shared" si="153"/>
        <v>0</v>
      </c>
      <c r="DD781" s="4">
        <f t="shared" si="153"/>
        <v>0</v>
      </c>
      <c r="DE781" s="4">
        <f t="shared" si="153"/>
        <v>0</v>
      </c>
      <c r="DF781" s="4">
        <f t="shared" si="153"/>
        <v>0</v>
      </c>
      <c r="DG781" s="4">
        <f t="shared" si="153"/>
        <v>0</v>
      </c>
      <c r="DH781" s="4">
        <f t="shared" si="153"/>
        <v>0</v>
      </c>
      <c r="DI781" s="4">
        <f t="shared" si="153"/>
        <v>0</v>
      </c>
      <c r="DJ781" s="4">
        <f t="shared" si="153"/>
        <v>0</v>
      </c>
      <c r="DK781" s="4">
        <f t="shared" si="153"/>
        <v>0</v>
      </c>
      <c r="DL781" s="27"/>
      <c r="DN781" s="4">
        <f t="shared" ref="DN781:EC781" si="154">IF($A781=$C781,DN23,0)</f>
        <v>0</v>
      </c>
      <c r="DO781" s="4">
        <f t="shared" si="154"/>
        <v>0</v>
      </c>
      <c r="DP781" s="4">
        <f t="shared" si="154"/>
        <v>0</v>
      </c>
      <c r="DQ781" s="4">
        <f t="shared" si="154"/>
        <v>0</v>
      </c>
      <c r="DR781" s="4">
        <f t="shared" si="154"/>
        <v>0</v>
      </c>
      <c r="DS781" s="4">
        <f t="shared" si="154"/>
        <v>0</v>
      </c>
      <c r="DT781" s="4">
        <f t="shared" si="154"/>
        <v>0</v>
      </c>
      <c r="DU781" s="4">
        <f t="shared" si="154"/>
        <v>0</v>
      </c>
      <c r="DV781" s="4">
        <f t="shared" si="154"/>
        <v>0</v>
      </c>
      <c r="DW781" s="4">
        <f t="shared" si="154"/>
        <v>0</v>
      </c>
      <c r="DX781" s="4">
        <f t="shared" si="154"/>
        <v>0</v>
      </c>
      <c r="DY781" s="4">
        <f t="shared" si="154"/>
        <v>0</v>
      </c>
      <c r="DZ781" s="4">
        <f t="shared" si="154"/>
        <v>0</v>
      </c>
      <c r="EA781" s="4">
        <f t="shared" si="154"/>
        <v>0</v>
      </c>
      <c r="EB781" s="4">
        <f t="shared" si="154"/>
        <v>0</v>
      </c>
      <c r="EC781" s="4">
        <f t="shared" si="154"/>
        <v>0</v>
      </c>
      <c r="ED781" s="27"/>
      <c r="EF781" s="4">
        <f t="shared" ref="EF781:EU781" si="155">IF($A781=$C781,EF23,0)</f>
        <v>0</v>
      </c>
      <c r="EG781" s="4">
        <f t="shared" si="155"/>
        <v>0</v>
      </c>
      <c r="EH781" s="4">
        <f t="shared" si="155"/>
        <v>0</v>
      </c>
      <c r="EI781" s="4">
        <f t="shared" si="155"/>
        <v>0</v>
      </c>
      <c r="EJ781" s="4">
        <f t="shared" si="155"/>
        <v>0</v>
      </c>
      <c r="EK781" s="4">
        <f t="shared" si="155"/>
        <v>0</v>
      </c>
      <c r="EL781" s="4">
        <f t="shared" si="155"/>
        <v>0</v>
      </c>
      <c r="EM781" s="4">
        <f t="shared" si="155"/>
        <v>0</v>
      </c>
      <c r="EN781" s="4">
        <f t="shared" si="155"/>
        <v>0</v>
      </c>
      <c r="EO781" s="4">
        <f t="shared" si="155"/>
        <v>0</v>
      </c>
      <c r="EP781" s="4">
        <f t="shared" si="155"/>
        <v>0</v>
      </c>
      <c r="EQ781" s="4">
        <f t="shared" si="155"/>
        <v>0</v>
      </c>
      <c r="ER781" s="4">
        <f t="shared" si="155"/>
        <v>0</v>
      </c>
      <c r="ES781" s="4">
        <f t="shared" si="155"/>
        <v>0</v>
      </c>
      <c r="ET781" s="4">
        <f t="shared" si="155"/>
        <v>0</v>
      </c>
      <c r="EU781" s="4">
        <f t="shared" si="155"/>
        <v>0</v>
      </c>
      <c r="EV781" s="27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27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27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27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120"/>
      <c r="IH781" s="4">
        <f t="shared" ref="IH781:JE781" si="156">IF($A781=$C781,IH23,0)</f>
        <v>0</v>
      </c>
      <c r="II781" s="4">
        <f t="shared" si="156"/>
        <v>0</v>
      </c>
      <c r="IJ781" s="4">
        <f t="shared" si="156"/>
        <v>0</v>
      </c>
      <c r="IK781" s="4">
        <f t="shared" si="156"/>
        <v>0</v>
      </c>
      <c r="IL781" s="4">
        <f t="shared" si="156"/>
        <v>0</v>
      </c>
      <c r="IM781" s="4">
        <f t="shared" si="156"/>
        <v>0</v>
      </c>
      <c r="IN781" s="4">
        <f t="shared" si="156"/>
        <v>0</v>
      </c>
      <c r="IO781" s="4">
        <f t="shared" si="156"/>
        <v>0</v>
      </c>
      <c r="IP781" s="4">
        <f t="shared" si="156"/>
        <v>0</v>
      </c>
      <c r="IQ781" s="4">
        <f t="shared" si="156"/>
        <v>0</v>
      </c>
      <c r="IR781" s="4">
        <f t="shared" si="156"/>
        <v>0</v>
      </c>
      <c r="IS781" s="4">
        <f t="shared" si="156"/>
        <v>0</v>
      </c>
      <c r="IT781" s="4">
        <f t="shared" si="156"/>
        <v>0</v>
      </c>
      <c r="IU781" s="4">
        <f t="shared" si="156"/>
        <v>0</v>
      </c>
      <c r="IV781" s="4">
        <f t="shared" si="156"/>
        <v>0</v>
      </c>
      <c r="IW781" s="4">
        <f t="shared" si="156"/>
        <v>0</v>
      </c>
      <c r="IX781" s="4">
        <f t="shared" si="156"/>
        <v>0</v>
      </c>
      <c r="IY781" s="4">
        <f t="shared" si="156"/>
        <v>0</v>
      </c>
      <c r="IZ781" s="4">
        <f t="shared" si="156"/>
        <v>0</v>
      </c>
      <c r="JA781" s="4">
        <f t="shared" si="156"/>
        <v>0</v>
      </c>
      <c r="JB781" s="4">
        <f t="shared" si="156"/>
        <v>0</v>
      </c>
      <c r="JC781" s="4">
        <f t="shared" si="156"/>
        <v>0</v>
      </c>
      <c r="JD781" s="4">
        <f t="shared" si="156"/>
        <v>0</v>
      </c>
      <c r="JE781" s="4">
        <f t="shared" si="156"/>
        <v>0</v>
      </c>
      <c r="JF781" s="27"/>
      <c r="JH781" s="4">
        <f t="shared" ref="JH781:KE781" si="157">IF($A781=$C781,JH23,0)</f>
        <v>0</v>
      </c>
      <c r="JI781" s="4">
        <f t="shared" si="157"/>
        <v>0</v>
      </c>
      <c r="JJ781" s="4">
        <f t="shared" si="157"/>
        <v>0</v>
      </c>
      <c r="JK781" s="4">
        <f t="shared" si="157"/>
        <v>0</v>
      </c>
      <c r="JL781" s="4">
        <f t="shared" si="157"/>
        <v>0</v>
      </c>
      <c r="JM781" s="4">
        <f t="shared" si="157"/>
        <v>0</v>
      </c>
      <c r="JN781" s="4">
        <f t="shared" si="157"/>
        <v>0</v>
      </c>
      <c r="JO781" s="4">
        <f t="shared" si="157"/>
        <v>0</v>
      </c>
      <c r="JP781" s="4">
        <f t="shared" si="157"/>
        <v>0</v>
      </c>
      <c r="JQ781" s="4">
        <f t="shared" si="157"/>
        <v>0</v>
      </c>
      <c r="JR781" s="4">
        <f t="shared" si="157"/>
        <v>0</v>
      </c>
      <c r="JS781" s="4">
        <f t="shared" si="157"/>
        <v>0</v>
      </c>
      <c r="JT781" s="4">
        <f t="shared" si="157"/>
        <v>0</v>
      </c>
      <c r="JU781" s="4">
        <f t="shared" si="157"/>
        <v>0</v>
      </c>
      <c r="JV781" s="4">
        <f t="shared" si="157"/>
        <v>0</v>
      </c>
      <c r="JW781" s="4">
        <f t="shared" si="157"/>
        <v>0</v>
      </c>
      <c r="JX781" s="4">
        <f t="shared" si="157"/>
        <v>0</v>
      </c>
      <c r="JY781" s="4">
        <f t="shared" si="157"/>
        <v>0</v>
      </c>
      <c r="JZ781" s="4">
        <f t="shared" si="157"/>
        <v>0</v>
      </c>
      <c r="KA781" s="4">
        <f t="shared" si="157"/>
        <v>0</v>
      </c>
      <c r="KB781" s="4">
        <f t="shared" si="157"/>
        <v>0</v>
      </c>
      <c r="KC781" s="4">
        <f t="shared" si="157"/>
        <v>0</v>
      </c>
      <c r="KD781" s="4">
        <f t="shared" si="157"/>
        <v>0</v>
      </c>
      <c r="KE781" s="4">
        <f t="shared" si="157"/>
        <v>0</v>
      </c>
      <c r="KF781" s="27"/>
      <c r="KH781" s="4">
        <f t="shared" ref="KH781:KW781" si="158">IF($A781=$C781,KH23,0)</f>
        <v>0</v>
      </c>
      <c r="KI781" s="4">
        <f t="shared" si="158"/>
        <v>0</v>
      </c>
      <c r="KJ781" s="4">
        <f t="shared" si="158"/>
        <v>0</v>
      </c>
      <c r="KK781" s="4">
        <f t="shared" si="158"/>
        <v>0</v>
      </c>
      <c r="KL781" s="4">
        <f t="shared" si="158"/>
        <v>0</v>
      </c>
      <c r="KM781" s="4">
        <f t="shared" si="158"/>
        <v>0</v>
      </c>
      <c r="KN781" s="4">
        <f t="shared" si="158"/>
        <v>0</v>
      </c>
      <c r="KO781" s="4">
        <f t="shared" si="158"/>
        <v>0</v>
      </c>
      <c r="KP781" s="4">
        <f t="shared" si="158"/>
        <v>0</v>
      </c>
      <c r="KQ781" s="4">
        <f t="shared" si="158"/>
        <v>0</v>
      </c>
      <c r="KR781" s="4">
        <f t="shared" si="158"/>
        <v>0</v>
      </c>
      <c r="KS781" s="4">
        <f t="shared" si="158"/>
        <v>0</v>
      </c>
      <c r="KT781" s="4">
        <f t="shared" si="158"/>
        <v>0</v>
      </c>
      <c r="KU781" s="4">
        <f t="shared" si="158"/>
        <v>0</v>
      </c>
      <c r="KV781" s="4">
        <f t="shared" si="158"/>
        <v>0</v>
      </c>
      <c r="KW781" s="4">
        <f t="shared" si="158"/>
        <v>0</v>
      </c>
      <c r="KX781" s="27"/>
      <c r="KZ781" s="4">
        <f t="shared" ref="KZ781:LO781" si="159">IF($A781=$C781,KZ23,0)</f>
        <v>0</v>
      </c>
      <c r="LA781" s="4">
        <f t="shared" si="159"/>
        <v>0</v>
      </c>
      <c r="LB781" s="4">
        <f t="shared" si="159"/>
        <v>0</v>
      </c>
      <c r="LC781" s="4">
        <f t="shared" si="159"/>
        <v>0</v>
      </c>
      <c r="LD781" s="4">
        <f t="shared" si="159"/>
        <v>0</v>
      </c>
      <c r="LE781" s="4">
        <f t="shared" si="159"/>
        <v>0</v>
      </c>
      <c r="LF781" s="4">
        <f t="shared" si="159"/>
        <v>0</v>
      </c>
      <c r="LG781" s="4">
        <f t="shared" si="159"/>
        <v>0</v>
      </c>
      <c r="LH781" s="4">
        <f t="shared" si="159"/>
        <v>0</v>
      </c>
      <c r="LI781" s="4">
        <f t="shared" si="159"/>
        <v>0</v>
      </c>
      <c r="LJ781" s="4">
        <f t="shared" si="159"/>
        <v>0</v>
      </c>
      <c r="LK781" s="4">
        <f t="shared" si="159"/>
        <v>0</v>
      </c>
      <c r="LL781" s="4">
        <f t="shared" si="159"/>
        <v>0</v>
      </c>
      <c r="LM781" s="4">
        <f t="shared" si="159"/>
        <v>0</v>
      </c>
      <c r="LN781" s="4">
        <f t="shared" si="159"/>
        <v>0</v>
      </c>
      <c r="LO781" s="4">
        <f t="shared" si="159"/>
        <v>0</v>
      </c>
    </row>
    <row r="782" spans="1:327" ht="21.6" hidden="1" customHeight="1" x14ac:dyDescent="0.3">
      <c r="A782" s="1" t="str">
        <f>IF(Dinamic!$E$4=Plano!C782,C782,"#")</f>
        <v>#</v>
      </c>
      <c r="B782" s="1" t="s">
        <v>701</v>
      </c>
      <c r="C782" s="38" t="s">
        <v>448</v>
      </c>
      <c r="D782" s="5" t="s">
        <v>162</v>
      </c>
      <c r="E782" s="6" t="s">
        <v>322</v>
      </c>
      <c r="F782" s="6">
        <v>2558254</v>
      </c>
      <c r="G782" s="5" t="s">
        <v>179</v>
      </c>
      <c r="U782" s="4">
        <f t="shared" si="86"/>
        <v>0</v>
      </c>
      <c r="V782" s="4">
        <f t="shared" si="131"/>
        <v>0</v>
      </c>
      <c r="W782" s="4">
        <f t="shared" si="131"/>
        <v>0</v>
      </c>
      <c r="X782" s="4">
        <f t="shared" si="131"/>
        <v>0</v>
      </c>
      <c r="Y782" s="4">
        <f t="shared" si="131"/>
        <v>0</v>
      </c>
      <c r="Z782" s="4">
        <f t="shared" si="131"/>
        <v>0</v>
      </c>
      <c r="AA782" s="4">
        <f t="shared" si="131"/>
        <v>0</v>
      </c>
      <c r="AB782" s="4">
        <f t="shared" si="131"/>
        <v>0</v>
      </c>
      <c r="AC782" s="4">
        <f t="shared" si="131"/>
        <v>0</v>
      </c>
      <c r="AD782" s="4">
        <f t="shared" si="131"/>
        <v>0</v>
      </c>
      <c r="AE782" s="4">
        <f t="shared" si="131"/>
        <v>0</v>
      </c>
      <c r="AF782" s="4">
        <f t="shared" si="131"/>
        <v>0</v>
      </c>
      <c r="AG782" s="4">
        <f t="shared" si="131"/>
        <v>0</v>
      </c>
      <c r="AH782" s="4">
        <f t="shared" si="131"/>
        <v>0</v>
      </c>
      <c r="AI782" s="4">
        <f t="shared" si="131"/>
        <v>0</v>
      </c>
      <c r="AJ782" s="4">
        <f t="shared" si="131"/>
        <v>0</v>
      </c>
      <c r="AK782" s="4">
        <f t="shared" si="131"/>
        <v>0</v>
      </c>
      <c r="AL782" s="4">
        <f t="shared" si="131"/>
        <v>0</v>
      </c>
      <c r="AM782" s="4">
        <f t="shared" si="131"/>
        <v>0</v>
      </c>
      <c r="AN782" s="4">
        <f t="shared" si="131"/>
        <v>0</v>
      </c>
      <c r="AO782" s="4">
        <f t="shared" si="131"/>
        <v>0</v>
      </c>
      <c r="AP782" s="4">
        <f t="shared" si="131"/>
        <v>0</v>
      </c>
      <c r="AQ782" s="4">
        <f t="shared" si="131"/>
        <v>0</v>
      </c>
      <c r="AR782" s="4">
        <f t="shared" si="131"/>
        <v>0</v>
      </c>
      <c r="AS782" s="27"/>
      <c r="AU782" s="4">
        <f t="shared" si="76"/>
        <v>0</v>
      </c>
      <c r="AV782" s="4">
        <f t="shared" si="76"/>
        <v>0</v>
      </c>
      <c r="AW782" s="4">
        <f t="shared" si="76"/>
        <v>0</v>
      </c>
      <c r="AX782" s="4">
        <f t="shared" si="76"/>
        <v>0</v>
      </c>
      <c r="AY782" s="4">
        <f t="shared" si="76"/>
        <v>0</v>
      </c>
      <c r="AZ782" s="4">
        <f t="shared" si="76"/>
        <v>0</v>
      </c>
      <c r="BA782" s="4">
        <f t="shared" si="76"/>
        <v>0</v>
      </c>
      <c r="BB782" s="4">
        <f t="shared" si="76"/>
        <v>0</v>
      </c>
      <c r="BC782" s="4">
        <f t="shared" si="76"/>
        <v>0</v>
      </c>
      <c r="BD782" s="4">
        <f t="shared" si="76"/>
        <v>0</v>
      </c>
      <c r="BE782" s="4">
        <f t="shared" si="76"/>
        <v>0</v>
      </c>
      <c r="BF782" s="4">
        <f t="shared" si="76"/>
        <v>0</v>
      </c>
      <c r="BG782" s="4">
        <f t="shared" si="76"/>
        <v>0</v>
      </c>
      <c r="BH782" s="4">
        <f t="shared" si="76"/>
        <v>0</v>
      </c>
      <c r="BI782" s="4">
        <f t="shared" si="76"/>
        <v>0</v>
      </c>
      <c r="BJ782" s="4">
        <f t="shared" ref="AU782:BJ797" si="160">IF($A782=$C782,BJ24,0)</f>
        <v>0</v>
      </c>
      <c r="BK782" s="4">
        <f t="shared" si="77"/>
        <v>0</v>
      </c>
      <c r="BL782" s="27"/>
      <c r="BN782" s="4">
        <f t="shared" ref="BN782:CK782" si="161">IF($A782=$C782,BN24,0)</f>
        <v>0</v>
      </c>
      <c r="BO782" s="4">
        <f t="shared" si="161"/>
        <v>0</v>
      </c>
      <c r="BP782" s="4">
        <f t="shared" si="161"/>
        <v>0</v>
      </c>
      <c r="BQ782" s="4">
        <f t="shared" si="161"/>
        <v>0</v>
      </c>
      <c r="BR782" s="4">
        <f t="shared" si="161"/>
        <v>0</v>
      </c>
      <c r="BS782" s="4">
        <f t="shared" si="161"/>
        <v>0</v>
      </c>
      <c r="BT782" s="4">
        <f t="shared" si="161"/>
        <v>0</v>
      </c>
      <c r="BU782" s="4">
        <f t="shared" si="161"/>
        <v>0</v>
      </c>
      <c r="BV782" s="4">
        <f t="shared" si="161"/>
        <v>0</v>
      </c>
      <c r="BW782" s="4">
        <f t="shared" si="161"/>
        <v>0</v>
      </c>
      <c r="BX782" s="4">
        <f t="shared" si="161"/>
        <v>0</v>
      </c>
      <c r="BY782" s="4">
        <f t="shared" si="161"/>
        <v>0</v>
      </c>
      <c r="BZ782" s="4">
        <f t="shared" si="161"/>
        <v>0</v>
      </c>
      <c r="CA782" s="4">
        <f t="shared" si="161"/>
        <v>0</v>
      </c>
      <c r="CB782" s="4">
        <f t="shared" si="161"/>
        <v>0</v>
      </c>
      <c r="CC782" s="4">
        <f t="shared" si="161"/>
        <v>0</v>
      </c>
      <c r="CD782" s="4">
        <f t="shared" si="161"/>
        <v>0</v>
      </c>
      <c r="CE782" s="4">
        <f t="shared" si="161"/>
        <v>0</v>
      </c>
      <c r="CF782" s="4">
        <f t="shared" si="161"/>
        <v>0</v>
      </c>
      <c r="CG782" s="4">
        <f t="shared" si="161"/>
        <v>0</v>
      </c>
      <c r="CH782" s="4">
        <f t="shared" si="161"/>
        <v>0</v>
      </c>
      <c r="CI782" s="4">
        <f t="shared" si="161"/>
        <v>0</v>
      </c>
      <c r="CJ782" s="4">
        <f t="shared" si="161"/>
        <v>0</v>
      </c>
      <c r="CK782" s="4">
        <f t="shared" si="161"/>
        <v>0</v>
      </c>
      <c r="CL782" s="27"/>
      <c r="CN782" s="4">
        <f t="shared" ref="CN782:DK782" si="162">IF($A782=$C782,CN24,0)</f>
        <v>0</v>
      </c>
      <c r="CO782" s="4">
        <f t="shared" si="162"/>
        <v>0</v>
      </c>
      <c r="CP782" s="4">
        <f t="shared" si="162"/>
        <v>0</v>
      </c>
      <c r="CQ782" s="4">
        <f t="shared" si="162"/>
        <v>0</v>
      </c>
      <c r="CR782" s="4">
        <f t="shared" si="162"/>
        <v>0</v>
      </c>
      <c r="CS782" s="4">
        <f t="shared" si="162"/>
        <v>0</v>
      </c>
      <c r="CT782" s="4">
        <f t="shared" si="162"/>
        <v>0</v>
      </c>
      <c r="CU782" s="4">
        <f t="shared" si="162"/>
        <v>0</v>
      </c>
      <c r="CV782" s="4">
        <f t="shared" si="162"/>
        <v>0</v>
      </c>
      <c r="CW782" s="4">
        <f t="shared" si="162"/>
        <v>0</v>
      </c>
      <c r="CX782" s="4">
        <f t="shared" si="162"/>
        <v>0</v>
      </c>
      <c r="CY782" s="4">
        <f t="shared" si="162"/>
        <v>0</v>
      </c>
      <c r="CZ782" s="4">
        <f t="shared" si="162"/>
        <v>0</v>
      </c>
      <c r="DA782" s="4">
        <f t="shared" si="162"/>
        <v>0</v>
      </c>
      <c r="DB782" s="4">
        <f t="shared" si="162"/>
        <v>0</v>
      </c>
      <c r="DC782" s="4">
        <f t="shared" si="162"/>
        <v>0</v>
      </c>
      <c r="DD782" s="4">
        <f t="shared" si="162"/>
        <v>0</v>
      </c>
      <c r="DE782" s="4">
        <f t="shared" si="162"/>
        <v>0</v>
      </c>
      <c r="DF782" s="4">
        <f t="shared" si="162"/>
        <v>0</v>
      </c>
      <c r="DG782" s="4">
        <f t="shared" si="162"/>
        <v>0</v>
      </c>
      <c r="DH782" s="4">
        <f t="shared" si="162"/>
        <v>0</v>
      </c>
      <c r="DI782" s="4">
        <f t="shared" si="162"/>
        <v>0</v>
      </c>
      <c r="DJ782" s="4">
        <f t="shared" si="162"/>
        <v>0</v>
      </c>
      <c r="DK782" s="4">
        <f t="shared" si="162"/>
        <v>0</v>
      </c>
      <c r="DL782" s="27"/>
      <c r="DN782" s="4">
        <f t="shared" ref="DN782:EC782" si="163">IF($A782=$C782,DN24,0)</f>
        <v>0</v>
      </c>
      <c r="DO782" s="4">
        <f t="shared" si="163"/>
        <v>0</v>
      </c>
      <c r="DP782" s="4">
        <f t="shared" si="163"/>
        <v>0</v>
      </c>
      <c r="DQ782" s="4">
        <f t="shared" si="163"/>
        <v>0</v>
      </c>
      <c r="DR782" s="4">
        <f t="shared" si="163"/>
        <v>0</v>
      </c>
      <c r="DS782" s="4">
        <f t="shared" si="163"/>
        <v>0</v>
      </c>
      <c r="DT782" s="4">
        <f t="shared" si="163"/>
        <v>0</v>
      </c>
      <c r="DU782" s="4">
        <f t="shared" si="163"/>
        <v>0</v>
      </c>
      <c r="DV782" s="4">
        <f t="shared" si="163"/>
        <v>0</v>
      </c>
      <c r="DW782" s="4">
        <f t="shared" si="163"/>
        <v>0</v>
      </c>
      <c r="DX782" s="4">
        <f t="shared" si="163"/>
        <v>0</v>
      </c>
      <c r="DY782" s="4">
        <f t="shared" si="163"/>
        <v>0</v>
      </c>
      <c r="DZ782" s="4">
        <f t="shared" si="163"/>
        <v>0</v>
      </c>
      <c r="EA782" s="4">
        <f t="shared" si="163"/>
        <v>0</v>
      </c>
      <c r="EB782" s="4">
        <f t="shared" si="163"/>
        <v>0</v>
      </c>
      <c r="EC782" s="4">
        <f t="shared" si="163"/>
        <v>0</v>
      </c>
      <c r="ED782" s="27"/>
      <c r="EF782" s="4">
        <f t="shared" ref="EF782:EU782" si="164">IF($A782=$C782,EF24,0)</f>
        <v>0</v>
      </c>
      <c r="EG782" s="4">
        <f t="shared" si="164"/>
        <v>0</v>
      </c>
      <c r="EH782" s="4">
        <f t="shared" si="164"/>
        <v>0</v>
      </c>
      <c r="EI782" s="4">
        <f t="shared" si="164"/>
        <v>0</v>
      </c>
      <c r="EJ782" s="4">
        <f t="shared" si="164"/>
        <v>0</v>
      </c>
      <c r="EK782" s="4">
        <f t="shared" si="164"/>
        <v>0</v>
      </c>
      <c r="EL782" s="4">
        <f t="shared" si="164"/>
        <v>0</v>
      </c>
      <c r="EM782" s="4">
        <f t="shared" si="164"/>
        <v>0</v>
      </c>
      <c r="EN782" s="4">
        <f t="shared" si="164"/>
        <v>0</v>
      </c>
      <c r="EO782" s="4">
        <f t="shared" si="164"/>
        <v>0</v>
      </c>
      <c r="EP782" s="4">
        <f t="shared" si="164"/>
        <v>0</v>
      </c>
      <c r="EQ782" s="4">
        <f t="shared" si="164"/>
        <v>0</v>
      </c>
      <c r="ER782" s="4">
        <f t="shared" si="164"/>
        <v>0</v>
      </c>
      <c r="ES782" s="4">
        <f t="shared" si="164"/>
        <v>0</v>
      </c>
      <c r="ET782" s="4">
        <f t="shared" si="164"/>
        <v>0</v>
      </c>
      <c r="EU782" s="4">
        <f t="shared" si="164"/>
        <v>0</v>
      </c>
      <c r="EV782" s="27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27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27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27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120"/>
      <c r="IH782" s="4">
        <f t="shared" ref="IH782:JE782" si="165">IF($A782=$C782,IH24,0)</f>
        <v>0</v>
      </c>
      <c r="II782" s="4">
        <f t="shared" si="165"/>
        <v>0</v>
      </c>
      <c r="IJ782" s="4">
        <f t="shared" si="165"/>
        <v>0</v>
      </c>
      <c r="IK782" s="4">
        <f t="shared" si="165"/>
        <v>0</v>
      </c>
      <c r="IL782" s="4">
        <f t="shared" si="165"/>
        <v>0</v>
      </c>
      <c r="IM782" s="4">
        <f t="shared" si="165"/>
        <v>0</v>
      </c>
      <c r="IN782" s="4">
        <f t="shared" si="165"/>
        <v>0</v>
      </c>
      <c r="IO782" s="4">
        <f t="shared" si="165"/>
        <v>0</v>
      </c>
      <c r="IP782" s="4">
        <f t="shared" si="165"/>
        <v>0</v>
      </c>
      <c r="IQ782" s="4">
        <f t="shared" si="165"/>
        <v>0</v>
      </c>
      <c r="IR782" s="4">
        <f t="shared" si="165"/>
        <v>0</v>
      </c>
      <c r="IS782" s="4">
        <f t="shared" si="165"/>
        <v>0</v>
      </c>
      <c r="IT782" s="4">
        <f t="shared" si="165"/>
        <v>0</v>
      </c>
      <c r="IU782" s="4">
        <f t="shared" si="165"/>
        <v>0</v>
      </c>
      <c r="IV782" s="4">
        <f t="shared" si="165"/>
        <v>0</v>
      </c>
      <c r="IW782" s="4">
        <f t="shared" si="165"/>
        <v>0</v>
      </c>
      <c r="IX782" s="4">
        <f t="shared" si="165"/>
        <v>0</v>
      </c>
      <c r="IY782" s="4">
        <f t="shared" si="165"/>
        <v>0</v>
      </c>
      <c r="IZ782" s="4">
        <f t="shared" si="165"/>
        <v>0</v>
      </c>
      <c r="JA782" s="4">
        <f t="shared" si="165"/>
        <v>0</v>
      </c>
      <c r="JB782" s="4">
        <f t="shared" si="165"/>
        <v>0</v>
      </c>
      <c r="JC782" s="4">
        <f t="shared" si="165"/>
        <v>0</v>
      </c>
      <c r="JD782" s="4">
        <f t="shared" si="165"/>
        <v>0</v>
      </c>
      <c r="JE782" s="4">
        <f t="shared" si="165"/>
        <v>0</v>
      </c>
      <c r="JF782" s="27"/>
      <c r="JH782" s="4">
        <f t="shared" ref="JH782:KE782" si="166">IF($A782=$C782,JH24,0)</f>
        <v>0</v>
      </c>
      <c r="JI782" s="4">
        <f t="shared" si="166"/>
        <v>0</v>
      </c>
      <c r="JJ782" s="4">
        <f t="shared" si="166"/>
        <v>0</v>
      </c>
      <c r="JK782" s="4">
        <f t="shared" si="166"/>
        <v>0</v>
      </c>
      <c r="JL782" s="4">
        <f t="shared" si="166"/>
        <v>0</v>
      </c>
      <c r="JM782" s="4">
        <f t="shared" si="166"/>
        <v>0</v>
      </c>
      <c r="JN782" s="4">
        <f t="shared" si="166"/>
        <v>0</v>
      </c>
      <c r="JO782" s="4">
        <f t="shared" si="166"/>
        <v>0</v>
      </c>
      <c r="JP782" s="4">
        <f t="shared" si="166"/>
        <v>0</v>
      </c>
      <c r="JQ782" s="4">
        <f t="shared" si="166"/>
        <v>0</v>
      </c>
      <c r="JR782" s="4">
        <f t="shared" si="166"/>
        <v>0</v>
      </c>
      <c r="JS782" s="4">
        <f t="shared" si="166"/>
        <v>0</v>
      </c>
      <c r="JT782" s="4">
        <f t="shared" si="166"/>
        <v>0</v>
      </c>
      <c r="JU782" s="4">
        <f t="shared" si="166"/>
        <v>0</v>
      </c>
      <c r="JV782" s="4">
        <f t="shared" si="166"/>
        <v>0</v>
      </c>
      <c r="JW782" s="4">
        <f t="shared" si="166"/>
        <v>0</v>
      </c>
      <c r="JX782" s="4">
        <f t="shared" si="166"/>
        <v>0</v>
      </c>
      <c r="JY782" s="4">
        <f t="shared" si="166"/>
        <v>0</v>
      </c>
      <c r="JZ782" s="4">
        <f t="shared" si="166"/>
        <v>0</v>
      </c>
      <c r="KA782" s="4">
        <f t="shared" si="166"/>
        <v>0</v>
      </c>
      <c r="KB782" s="4">
        <f t="shared" si="166"/>
        <v>0</v>
      </c>
      <c r="KC782" s="4">
        <f t="shared" si="166"/>
        <v>0</v>
      </c>
      <c r="KD782" s="4">
        <f t="shared" si="166"/>
        <v>0</v>
      </c>
      <c r="KE782" s="4">
        <f t="shared" si="166"/>
        <v>0</v>
      </c>
      <c r="KF782" s="27"/>
      <c r="KH782" s="4">
        <f t="shared" ref="KH782:KW782" si="167">IF($A782=$C782,KH24,0)</f>
        <v>0</v>
      </c>
      <c r="KI782" s="4">
        <f t="shared" si="167"/>
        <v>0</v>
      </c>
      <c r="KJ782" s="4">
        <f t="shared" si="167"/>
        <v>0</v>
      </c>
      <c r="KK782" s="4">
        <f t="shared" si="167"/>
        <v>0</v>
      </c>
      <c r="KL782" s="4">
        <f t="shared" si="167"/>
        <v>0</v>
      </c>
      <c r="KM782" s="4">
        <f t="shared" si="167"/>
        <v>0</v>
      </c>
      <c r="KN782" s="4">
        <f t="shared" si="167"/>
        <v>0</v>
      </c>
      <c r="KO782" s="4">
        <f t="shared" si="167"/>
        <v>0</v>
      </c>
      <c r="KP782" s="4">
        <f t="shared" si="167"/>
        <v>0</v>
      </c>
      <c r="KQ782" s="4">
        <f t="shared" si="167"/>
        <v>0</v>
      </c>
      <c r="KR782" s="4">
        <f t="shared" si="167"/>
        <v>0</v>
      </c>
      <c r="KS782" s="4">
        <f t="shared" si="167"/>
        <v>0</v>
      </c>
      <c r="KT782" s="4">
        <f t="shared" si="167"/>
        <v>0</v>
      </c>
      <c r="KU782" s="4">
        <f t="shared" si="167"/>
        <v>0</v>
      </c>
      <c r="KV782" s="4">
        <f t="shared" si="167"/>
        <v>0</v>
      </c>
      <c r="KW782" s="4">
        <f t="shared" si="167"/>
        <v>0</v>
      </c>
      <c r="KX782" s="27"/>
      <c r="KZ782" s="4">
        <f t="shared" ref="KZ782:LO782" si="168">IF($A782=$C782,KZ24,0)</f>
        <v>0</v>
      </c>
      <c r="LA782" s="4">
        <f t="shared" si="168"/>
        <v>0</v>
      </c>
      <c r="LB782" s="4">
        <f t="shared" si="168"/>
        <v>0</v>
      </c>
      <c r="LC782" s="4">
        <f t="shared" si="168"/>
        <v>0</v>
      </c>
      <c r="LD782" s="4">
        <f t="shared" si="168"/>
        <v>0</v>
      </c>
      <c r="LE782" s="4">
        <f t="shared" si="168"/>
        <v>0</v>
      </c>
      <c r="LF782" s="4">
        <f t="shared" si="168"/>
        <v>0</v>
      </c>
      <c r="LG782" s="4">
        <f t="shared" si="168"/>
        <v>0</v>
      </c>
      <c r="LH782" s="4">
        <f t="shared" si="168"/>
        <v>0</v>
      </c>
      <c r="LI782" s="4">
        <f t="shared" si="168"/>
        <v>0</v>
      </c>
      <c r="LJ782" s="4">
        <f t="shared" si="168"/>
        <v>0</v>
      </c>
      <c r="LK782" s="4">
        <f t="shared" si="168"/>
        <v>0</v>
      </c>
      <c r="LL782" s="4">
        <f t="shared" si="168"/>
        <v>0</v>
      </c>
      <c r="LM782" s="4">
        <f t="shared" si="168"/>
        <v>0</v>
      </c>
      <c r="LN782" s="4">
        <f t="shared" si="168"/>
        <v>0</v>
      </c>
      <c r="LO782" s="4">
        <f t="shared" si="168"/>
        <v>0</v>
      </c>
    </row>
    <row r="783" spans="1:327" ht="21.6" hidden="1" customHeight="1" x14ac:dyDescent="0.3">
      <c r="A783" s="1" t="str">
        <f>IF(Dinamic!$E$4=Plano!C783,C783,"#")</f>
        <v>#</v>
      </c>
      <c r="B783" s="1" t="s">
        <v>701</v>
      </c>
      <c r="C783" s="38" t="s">
        <v>464</v>
      </c>
      <c r="D783" s="5" t="s">
        <v>85</v>
      </c>
      <c r="E783" s="6" t="s">
        <v>320</v>
      </c>
      <c r="F783" s="6">
        <v>2665085</v>
      </c>
      <c r="G783" s="5" t="s">
        <v>294</v>
      </c>
      <c r="U783" s="4">
        <f t="shared" si="86"/>
        <v>0</v>
      </c>
      <c r="V783" s="4">
        <f t="shared" si="131"/>
        <v>0</v>
      </c>
      <c r="W783" s="4">
        <f t="shared" si="131"/>
        <v>0</v>
      </c>
      <c r="X783" s="4">
        <f t="shared" si="131"/>
        <v>0</v>
      </c>
      <c r="Y783" s="4">
        <f t="shared" si="131"/>
        <v>0</v>
      </c>
      <c r="Z783" s="4">
        <f t="shared" si="131"/>
        <v>0</v>
      </c>
      <c r="AA783" s="4">
        <f t="shared" si="131"/>
        <v>0</v>
      </c>
      <c r="AB783" s="4">
        <f t="shared" si="131"/>
        <v>0</v>
      </c>
      <c r="AC783" s="4">
        <f t="shared" si="131"/>
        <v>0</v>
      </c>
      <c r="AD783" s="4">
        <f t="shared" si="131"/>
        <v>0</v>
      </c>
      <c r="AE783" s="4">
        <f t="shared" si="131"/>
        <v>0</v>
      </c>
      <c r="AF783" s="4">
        <f t="shared" si="131"/>
        <v>0</v>
      </c>
      <c r="AG783" s="4">
        <f t="shared" si="131"/>
        <v>0</v>
      </c>
      <c r="AH783" s="4">
        <f t="shared" si="131"/>
        <v>0</v>
      </c>
      <c r="AI783" s="4">
        <f t="shared" si="131"/>
        <v>0</v>
      </c>
      <c r="AJ783" s="4">
        <f t="shared" si="131"/>
        <v>0</v>
      </c>
      <c r="AK783" s="4">
        <f t="shared" si="131"/>
        <v>0</v>
      </c>
      <c r="AL783" s="4">
        <f t="shared" si="131"/>
        <v>0</v>
      </c>
      <c r="AM783" s="4">
        <f t="shared" si="131"/>
        <v>0</v>
      </c>
      <c r="AN783" s="4">
        <f t="shared" si="131"/>
        <v>0</v>
      </c>
      <c r="AO783" s="4">
        <f t="shared" si="131"/>
        <v>0</v>
      </c>
      <c r="AP783" s="4">
        <f t="shared" si="131"/>
        <v>0</v>
      </c>
      <c r="AQ783" s="4">
        <f t="shared" si="131"/>
        <v>0</v>
      </c>
      <c r="AR783" s="4">
        <f t="shared" si="131"/>
        <v>0</v>
      </c>
      <c r="AS783" s="27"/>
      <c r="AU783" s="4">
        <f t="shared" si="160"/>
        <v>0</v>
      </c>
      <c r="AV783" s="4">
        <f t="shared" si="160"/>
        <v>0</v>
      </c>
      <c r="AW783" s="4">
        <f t="shared" si="160"/>
        <v>0</v>
      </c>
      <c r="AX783" s="4">
        <f t="shared" si="160"/>
        <v>0</v>
      </c>
      <c r="AY783" s="4">
        <f t="shared" si="160"/>
        <v>0</v>
      </c>
      <c r="AZ783" s="4">
        <f t="shared" si="160"/>
        <v>0</v>
      </c>
      <c r="BA783" s="4">
        <f t="shared" si="160"/>
        <v>0</v>
      </c>
      <c r="BB783" s="4">
        <f t="shared" si="160"/>
        <v>0</v>
      </c>
      <c r="BC783" s="4">
        <f t="shared" si="160"/>
        <v>0</v>
      </c>
      <c r="BD783" s="4">
        <f t="shared" si="160"/>
        <v>0</v>
      </c>
      <c r="BE783" s="4">
        <f t="shared" si="160"/>
        <v>0</v>
      </c>
      <c r="BF783" s="4">
        <f t="shared" si="160"/>
        <v>0</v>
      </c>
      <c r="BG783" s="4">
        <f t="shared" si="160"/>
        <v>0</v>
      </c>
      <c r="BH783" s="4">
        <f t="shared" si="160"/>
        <v>0</v>
      </c>
      <c r="BI783" s="4">
        <f t="shared" si="160"/>
        <v>0</v>
      </c>
      <c r="BJ783" s="4">
        <f t="shared" si="160"/>
        <v>0</v>
      </c>
      <c r="BK783" s="4">
        <f t="shared" si="77"/>
        <v>0</v>
      </c>
      <c r="BL783" s="27"/>
      <c r="BN783" s="4">
        <f t="shared" ref="BN783:CK783" si="169">IF($A783=$C783,BN25,0)</f>
        <v>0</v>
      </c>
      <c r="BO783" s="4">
        <f t="shared" si="169"/>
        <v>0</v>
      </c>
      <c r="BP783" s="4">
        <f t="shared" si="169"/>
        <v>0</v>
      </c>
      <c r="BQ783" s="4">
        <f t="shared" si="169"/>
        <v>0</v>
      </c>
      <c r="BR783" s="4">
        <f t="shared" si="169"/>
        <v>0</v>
      </c>
      <c r="BS783" s="4">
        <f t="shared" si="169"/>
        <v>0</v>
      </c>
      <c r="BT783" s="4">
        <f t="shared" si="169"/>
        <v>0</v>
      </c>
      <c r="BU783" s="4">
        <f t="shared" si="169"/>
        <v>0</v>
      </c>
      <c r="BV783" s="4">
        <f t="shared" si="169"/>
        <v>0</v>
      </c>
      <c r="BW783" s="4">
        <f t="shared" si="169"/>
        <v>0</v>
      </c>
      <c r="BX783" s="4">
        <f t="shared" si="169"/>
        <v>0</v>
      </c>
      <c r="BY783" s="4">
        <f t="shared" si="169"/>
        <v>0</v>
      </c>
      <c r="BZ783" s="4">
        <f t="shared" si="169"/>
        <v>0</v>
      </c>
      <c r="CA783" s="4">
        <f t="shared" si="169"/>
        <v>0</v>
      </c>
      <c r="CB783" s="4">
        <f t="shared" si="169"/>
        <v>0</v>
      </c>
      <c r="CC783" s="4">
        <f t="shared" si="169"/>
        <v>0</v>
      </c>
      <c r="CD783" s="4">
        <f t="shared" si="169"/>
        <v>0</v>
      </c>
      <c r="CE783" s="4">
        <f t="shared" si="169"/>
        <v>0</v>
      </c>
      <c r="CF783" s="4">
        <f t="shared" si="169"/>
        <v>0</v>
      </c>
      <c r="CG783" s="4">
        <f t="shared" si="169"/>
        <v>0</v>
      </c>
      <c r="CH783" s="4">
        <f t="shared" si="169"/>
        <v>0</v>
      </c>
      <c r="CI783" s="4">
        <f t="shared" si="169"/>
        <v>0</v>
      </c>
      <c r="CJ783" s="4">
        <f t="shared" si="169"/>
        <v>0</v>
      </c>
      <c r="CK783" s="4">
        <f t="shared" si="169"/>
        <v>0</v>
      </c>
      <c r="CL783" s="27"/>
      <c r="CN783" s="4">
        <f t="shared" ref="CN783:DK783" si="170">IF($A783=$C783,CN25,0)</f>
        <v>0</v>
      </c>
      <c r="CO783" s="4">
        <f t="shared" si="170"/>
        <v>0</v>
      </c>
      <c r="CP783" s="4">
        <f t="shared" si="170"/>
        <v>0</v>
      </c>
      <c r="CQ783" s="4">
        <f t="shared" si="170"/>
        <v>0</v>
      </c>
      <c r="CR783" s="4">
        <f t="shared" si="170"/>
        <v>0</v>
      </c>
      <c r="CS783" s="4">
        <f t="shared" si="170"/>
        <v>0</v>
      </c>
      <c r="CT783" s="4">
        <f t="shared" si="170"/>
        <v>0</v>
      </c>
      <c r="CU783" s="4">
        <f t="shared" si="170"/>
        <v>0</v>
      </c>
      <c r="CV783" s="4">
        <f t="shared" si="170"/>
        <v>0</v>
      </c>
      <c r="CW783" s="4">
        <f t="shared" si="170"/>
        <v>0</v>
      </c>
      <c r="CX783" s="4">
        <f t="shared" si="170"/>
        <v>0</v>
      </c>
      <c r="CY783" s="4">
        <f t="shared" si="170"/>
        <v>0</v>
      </c>
      <c r="CZ783" s="4">
        <f t="shared" si="170"/>
        <v>0</v>
      </c>
      <c r="DA783" s="4">
        <f t="shared" si="170"/>
        <v>0</v>
      </c>
      <c r="DB783" s="4">
        <f t="shared" si="170"/>
        <v>0</v>
      </c>
      <c r="DC783" s="4">
        <f t="shared" si="170"/>
        <v>0</v>
      </c>
      <c r="DD783" s="4">
        <f t="shared" si="170"/>
        <v>0</v>
      </c>
      <c r="DE783" s="4">
        <f t="shared" si="170"/>
        <v>0</v>
      </c>
      <c r="DF783" s="4">
        <f t="shared" si="170"/>
        <v>0</v>
      </c>
      <c r="DG783" s="4">
        <f t="shared" si="170"/>
        <v>0</v>
      </c>
      <c r="DH783" s="4">
        <f t="shared" si="170"/>
        <v>0</v>
      </c>
      <c r="DI783" s="4">
        <f t="shared" si="170"/>
        <v>0</v>
      </c>
      <c r="DJ783" s="4">
        <f t="shared" si="170"/>
        <v>0</v>
      </c>
      <c r="DK783" s="4">
        <f t="shared" si="170"/>
        <v>0</v>
      </c>
      <c r="DL783" s="27"/>
      <c r="DN783" s="4">
        <f t="shared" ref="DN783:EC783" si="171">IF($A783=$C783,DN25,0)</f>
        <v>0</v>
      </c>
      <c r="DO783" s="4">
        <f t="shared" si="171"/>
        <v>0</v>
      </c>
      <c r="DP783" s="4">
        <f t="shared" si="171"/>
        <v>0</v>
      </c>
      <c r="DQ783" s="4">
        <f t="shared" si="171"/>
        <v>0</v>
      </c>
      <c r="DR783" s="4">
        <f t="shared" si="171"/>
        <v>0</v>
      </c>
      <c r="DS783" s="4">
        <f t="shared" si="171"/>
        <v>0</v>
      </c>
      <c r="DT783" s="4">
        <f t="shared" si="171"/>
        <v>0</v>
      </c>
      <c r="DU783" s="4">
        <f t="shared" si="171"/>
        <v>0</v>
      </c>
      <c r="DV783" s="4">
        <f t="shared" si="171"/>
        <v>0</v>
      </c>
      <c r="DW783" s="4">
        <f t="shared" si="171"/>
        <v>0</v>
      </c>
      <c r="DX783" s="4">
        <f t="shared" si="171"/>
        <v>0</v>
      </c>
      <c r="DY783" s="4">
        <f t="shared" si="171"/>
        <v>0</v>
      </c>
      <c r="DZ783" s="4">
        <f t="shared" si="171"/>
        <v>0</v>
      </c>
      <c r="EA783" s="4">
        <f t="shared" si="171"/>
        <v>0</v>
      </c>
      <c r="EB783" s="4">
        <f t="shared" si="171"/>
        <v>0</v>
      </c>
      <c r="EC783" s="4">
        <f t="shared" si="171"/>
        <v>0</v>
      </c>
      <c r="ED783" s="27"/>
      <c r="EF783" s="4">
        <f t="shared" ref="EF783:EU783" si="172">IF($A783=$C783,EF25,0)</f>
        <v>0</v>
      </c>
      <c r="EG783" s="4">
        <f t="shared" si="172"/>
        <v>0</v>
      </c>
      <c r="EH783" s="4">
        <f t="shared" si="172"/>
        <v>0</v>
      </c>
      <c r="EI783" s="4">
        <f t="shared" si="172"/>
        <v>0</v>
      </c>
      <c r="EJ783" s="4">
        <f t="shared" si="172"/>
        <v>0</v>
      </c>
      <c r="EK783" s="4">
        <f t="shared" si="172"/>
        <v>0</v>
      </c>
      <c r="EL783" s="4">
        <f t="shared" si="172"/>
        <v>0</v>
      </c>
      <c r="EM783" s="4">
        <f t="shared" si="172"/>
        <v>0</v>
      </c>
      <c r="EN783" s="4">
        <f t="shared" si="172"/>
        <v>0</v>
      </c>
      <c r="EO783" s="4">
        <f t="shared" si="172"/>
        <v>0</v>
      </c>
      <c r="EP783" s="4">
        <f t="shared" si="172"/>
        <v>0</v>
      </c>
      <c r="EQ783" s="4">
        <f t="shared" si="172"/>
        <v>0</v>
      </c>
      <c r="ER783" s="4">
        <f t="shared" si="172"/>
        <v>0</v>
      </c>
      <c r="ES783" s="4">
        <f t="shared" si="172"/>
        <v>0</v>
      </c>
      <c r="ET783" s="4">
        <f t="shared" si="172"/>
        <v>0</v>
      </c>
      <c r="EU783" s="4">
        <f t="shared" si="172"/>
        <v>0</v>
      </c>
      <c r="EV783" s="27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27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27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27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120"/>
      <c r="IH783" s="4">
        <f t="shared" ref="IH783:JE783" si="173">IF($A783=$C783,IH25,0)</f>
        <v>0</v>
      </c>
      <c r="II783" s="4">
        <f t="shared" si="173"/>
        <v>0</v>
      </c>
      <c r="IJ783" s="4">
        <f t="shared" si="173"/>
        <v>0</v>
      </c>
      <c r="IK783" s="4">
        <f t="shared" si="173"/>
        <v>0</v>
      </c>
      <c r="IL783" s="4">
        <f t="shared" si="173"/>
        <v>0</v>
      </c>
      <c r="IM783" s="4">
        <f t="shared" si="173"/>
        <v>0</v>
      </c>
      <c r="IN783" s="4">
        <f t="shared" si="173"/>
        <v>0</v>
      </c>
      <c r="IO783" s="4">
        <f t="shared" si="173"/>
        <v>0</v>
      </c>
      <c r="IP783" s="4">
        <f t="shared" si="173"/>
        <v>0</v>
      </c>
      <c r="IQ783" s="4">
        <f t="shared" si="173"/>
        <v>0</v>
      </c>
      <c r="IR783" s="4">
        <f t="shared" si="173"/>
        <v>0</v>
      </c>
      <c r="IS783" s="4">
        <f t="shared" si="173"/>
        <v>0</v>
      </c>
      <c r="IT783" s="4">
        <f t="shared" si="173"/>
        <v>0</v>
      </c>
      <c r="IU783" s="4">
        <f t="shared" si="173"/>
        <v>0</v>
      </c>
      <c r="IV783" s="4">
        <f t="shared" si="173"/>
        <v>0</v>
      </c>
      <c r="IW783" s="4">
        <f t="shared" si="173"/>
        <v>0</v>
      </c>
      <c r="IX783" s="4">
        <f t="shared" si="173"/>
        <v>0</v>
      </c>
      <c r="IY783" s="4">
        <f t="shared" si="173"/>
        <v>0</v>
      </c>
      <c r="IZ783" s="4">
        <f t="shared" si="173"/>
        <v>0</v>
      </c>
      <c r="JA783" s="4">
        <f t="shared" si="173"/>
        <v>0</v>
      </c>
      <c r="JB783" s="4">
        <f t="shared" si="173"/>
        <v>0</v>
      </c>
      <c r="JC783" s="4">
        <f t="shared" si="173"/>
        <v>0</v>
      </c>
      <c r="JD783" s="4">
        <f t="shared" si="173"/>
        <v>0</v>
      </c>
      <c r="JE783" s="4">
        <f t="shared" si="173"/>
        <v>0</v>
      </c>
      <c r="JF783" s="27"/>
      <c r="JH783" s="4">
        <f t="shared" ref="JH783:KE783" si="174">IF($A783=$C783,JH25,0)</f>
        <v>0</v>
      </c>
      <c r="JI783" s="4">
        <f t="shared" si="174"/>
        <v>0</v>
      </c>
      <c r="JJ783" s="4">
        <f t="shared" si="174"/>
        <v>0</v>
      </c>
      <c r="JK783" s="4">
        <f t="shared" si="174"/>
        <v>0</v>
      </c>
      <c r="JL783" s="4">
        <f t="shared" si="174"/>
        <v>0</v>
      </c>
      <c r="JM783" s="4">
        <f t="shared" si="174"/>
        <v>0</v>
      </c>
      <c r="JN783" s="4">
        <f t="shared" si="174"/>
        <v>0</v>
      </c>
      <c r="JO783" s="4">
        <f t="shared" si="174"/>
        <v>0</v>
      </c>
      <c r="JP783" s="4">
        <f t="shared" si="174"/>
        <v>0</v>
      </c>
      <c r="JQ783" s="4">
        <f t="shared" si="174"/>
        <v>0</v>
      </c>
      <c r="JR783" s="4">
        <f t="shared" si="174"/>
        <v>0</v>
      </c>
      <c r="JS783" s="4">
        <f t="shared" si="174"/>
        <v>0</v>
      </c>
      <c r="JT783" s="4">
        <f t="shared" si="174"/>
        <v>0</v>
      </c>
      <c r="JU783" s="4">
        <f t="shared" si="174"/>
        <v>0</v>
      </c>
      <c r="JV783" s="4">
        <f t="shared" si="174"/>
        <v>0</v>
      </c>
      <c r="JW783" s="4">
        <f t="shared" si="174"/>
        <v>0</v>
      </c>
      <c r="JX783" s="4">
        <f t="shared" si="174"/>
        <v>0</v>
      </c>
      <c r="JY783" s="4">
        <f t="shared" si="174"/>
        <v>0</v>
      </c>
      <c r="JZ783" s="4">
        <f t="shared" si="174"/>
        <v>0</v>
      </c>
      <c r="KA783" s="4">
        <f t="shared" si="174"/>
        <v>0</v>
      </c>
      <c r="KB783" s="4">
        <f t="shared" si="174"/>
        <v>0</v>
      </c>
      <c r="KC783" s="4">
        <f t="shared" si="174"/>
        <v>0</v>
      </c>
      <c r="KD783" s="4">
        <f t="shared" si="174"/>
        <v>0</v>
      </c>
      <c r="KE783" s="4">
        <f t="shared" si="174"/>
        <v>0</v>
      </c>
      <c r="KF783" s="27"/>
      <c r="KH783" s="4">
        <f t="shared" ref="KH783:KW783" si="175">IF($A783=$C783,KH25,0)</f>
        <v>0</v>
      </c>
      <c r="KI783" s="4">
        <f t="shared" si="175"/>
        <v>0</v>
      </c>
      <c r="KJ783" s="4">
        <f t="shared" si="175"/>
        <v>0</v>
      </c>
      <c r="KK783" s="4">
        <f t="shared" si="175"/>
        <v>0</v>
      </c>
      <c r="KL783" s="4">
        <f t="shared" si="175"/>
        <v>0</v>
      </c>
      <c r="KM783" s="4">
        <f t="shared" si="175"/>
        <v>0</v>
      </c>
      <c r="KN783" s="4">
        <f t="shared" si="175"/>
        <v>0</v>
      </c>
      <c r="KO783" s="4">
        <f t="shared" si="175"/>
        <v>0</v>
      </c>
      <c r="KP783" s="4">
        <f t="shared" si="175"/>
        <v>0</v>
      </c>
      <c r="KQ783" s="4">
        <f t="shared" si="175"/>
        <v>0</v>
      </c>
      <c r="KR783" s="4">
        <f t="shared" si="175"/>
        <v>0</v>
      </c>
      <c r="KS783" s="4">
        <f t="shared" si="175"/>
        <v>0</v>
      </c>
      <c r="KT783" s="4">
        <f t="shared" si="175"/>
        <v>0</v>
      </c>
      <c r="KU783" s="4">
        <f t="shared" si="175"/>
        <v>0</v>
      </c>
      <c r="KV783" s="4">
        <f t="shared" si="175"/>
        <v>0</v>
      </c>
      <c r="KW783" s="4">
        <f t="shared" si="175"/>
        <v>0</v>
      </c>
      <c r="KX783" s="27"/>
      <c r="KZ783" s="4">
        <f t="shared" ref="KZ783:LO783" si="176">IF($A783=$C783,KZ25,0)</f>
        <v>0</v>
      </c>
      <c r="LA783" s="4">
        <f t="shared" si="176"/>
        <v>0</v>
      </c>
      <c r="LB783" s="4">
        <f t="shared" si="176"/>
        <v>0</v>
      </c>
      <c r="LC783" s="4">
        <f t="shared" si="176"/>
        <v>0</v>
      </c>
      <c r="LD783" s="4">
        <f t="shared" si="176"/>
        <v>0</v>
      </c>
      <c r="LE783" s="4">
        <f t="shared" si="176"/>
        <v>0</v>
      </c>
      <c r="LF783" s="4">
        <f t="shared" si="176"/>
        <v>0</v>
      </c>
      <c r="LG783" s="4">
        <f t="shared" si="176"/>
        <v>0</v>
      </c>
      <c r="LH783" s="4">
        <f t="shared" si="176"/>
        <v>0</v>
      </c>
      <c r="LI783" s="4">
        <f t="shared" si="176"/>
        <v>0</v>
      </c>
      <c r="LJ783" s="4">
        <f t="shared" si="176"/>
        <v>0</v>
      </c>
      <c r="LK783" s="4">
        <f t="shared" si="176"/>
        <v>0</v>
      </c>
      <c r="LL783" s="4">
        <f t="shared" si="176"/>
        <v>0</v>
      </c>
      <c r="LM783" s="4">
        <f t="shared" si="176"/>
        <v>0</v>
      </c>
      <c r="LN783" s="4">
        <f t="shared" si="176"/>
        <v>0</v>
      </c>
      <c r="LO783" s="4">
        <f t="shared" si="176"/>
        <v>0</v>
      </c>
    </row>
    <row r="784" spans="1:327" ht="21.6" hidden="1" customHeight="1" x14ac:dyDescent="0.3">
      <c r="A784" s="1" t="str">
        <f>IF(Dinamic!$E$4=Plano!C784,C784,"#")</f>
        <v>#</v>
      </c>
      <c r="B784" s="1" t="s">
        <v>701</v>
      </c>
      <c r="C784" s="38" t="s">
        <v>466</v>
      </c>
      <c r="D784" s="5" t="s">
        <v>86</v>
      </c>
      <c r="E784" s="6" t="s">
        <v>320</v>
      </c>
      <c r="F784" s="6">
        <v>2665883</v>
      </c>
      <c r="G784" s="5" t="s">
        <v>107</v>
      </c>
      <c r="U784" s="4">
        <f t="shared" si="86"/>
        <v>0</v>
      </c>
      <c r="V784" s="4">
        <f t="shared" si="131"/>
        <v>0</v>
      </c>
      <c r="W784" s="4">
        <f t="shared" si="131"/>
        <v>0</v>
      </c>
      <c r="X784" s="4">
        <f t="shared" si="131"/>
        <v>0</v>
      </c>
      <c r="Y784" s="4">
        <f t="shared" si="131"/>
        <v>0</v>
      </c>
      <c r="Z784" s="4">
        <f t="shared" si="131"/>
        <v>0</v>
      </c>
      <c r="AA784" s="4">
        <f t="shared" si="131"/>
        <v>0</v>
      </c>
      <c r="AB784" s="4">
        <f t="shared" si="131"/>
        <v>0</v>
      </c>
      <c r="AC784" s="4">
        <f t="shared" si="131"/>
        <v>0</v>
      </c>
      <c r="AD784" s="4">
        <f t="shared" si="131"/>
        <v>0</v>
      </c>
      <c r="AE784" s="4">
        <f t="shared" si="131"/>
        <v>0</v>
      </c>
      <c r="AF784" s="4">
        <f t="shared" si="131"/>
        <v>0</v>
      </c>
      <c r="AG784" s="4">
        <f t="shared" si="131"/>
        <v>0</v>
      </c>
      <c r="AH784" s="4">
        <f t="shared" si="131"/>
        <v>0</v>
      </c>
      <c r="AI784" s="4">
        <f t="shared" si="131"/>
        <v>0</v>
      </c>
      <c r="AJ784" s="4">
        <f t="shared" si="131"/>
        <v>0</v>
      </c>
      <c r="AK784" s="4">
        <f t="shared" si="131"/>
        <v>0</v>
      </c>
      <c r="AL784" s="4">
        <f t="shared" si="131"/>
        <v>0</v>
      </c>
      <c r="AM784" s="4">
        <f t="shared" si="131"/>
        <v>0</v>
      </c>
      <c r="AN784" s="4">
        <f t="shared" si="131"/>
        <v>0</v>
      </c>
      <c r="AO784" s="4">
        <f t="shared" si="131"/>
        <v>0</v>
      </c>
      <c r="AP784" s="4">
        <f t="shared" si="131"/>
        <v>0</v>
      </c>
      <c r="AQ784" s="4">
        <f t="shared" si="131"/>
        <v>0</v>
      </c>
      <c r="AR784" s="4">
        <f t="shared" si="131"/>
        <v>0</v>
      </c>
      <c r="AS784" s="27"/>
      <c r="AU784" s="4">
        <f t="shared" si="160"/>
        <v>0</v>
      </c>
      <c r="AV784" s="4">
        <f t="shared" si="160"/>
        <v>0</v>
      </c>
      <c r="AW784" s="4">
        <f t="shared" si="160"/>
        <v>0</v>
      </c>
      <c r="AX784" s="4">
        <f t="shared" si="160"/>
        <v>0</v>
      </c>
      <c r="AY784" s="4">
        <f t="shared" si="160"/>
        <v>0</v>
      </c>
      <c r="AZ784" s="4">
        <f t="shared" si="160"/>
        <v>0</v>
      </c>
      <c r="BA784" s="4">
        <f t="shared" si="160"/>
        <v>0</v>
      </c>
      <c r="BB784" s="4">
        <f t="shared" si="160"/>
        <v>0</v>
      </c>
      <c r="BC784" s="4">
        <f t="shared" si="160"/>
        <v>0</v>
      </c>
      <c r="BD784" s="4">
        <f t="shared" si="160"/>
        <v>0</v>
      </c>
      <c r="BE784" s="4">
        <f t="shared" si="160"/>
        <v>0</v>
      </c>
      <c r="BF784" s="4">
        <f t="shared" si="160"/>
        <v>0</v>
      </c>
      <c r="BG784" s="4">
        <f t="shared" si="160"/>
        <v>0</v>
      </c>
      <c r="BH784" s="4">
        <f t="shared" si="160"/>
        <v>0</v>
      </c>
      <c r="BI784" s="4">
        <f t="shared" si="160"/>
        <v>0</v>
      </c>
      <c r="BJ784" s="4">
        <f t="shared" si="160"/>
        <v>0</v>
      </c>
      <c r="BK784" s="4">
        <f t="shared" si="77"/>
        <v>0</v>
      </c>
      <c r="BL784" s="27"/>
      <c r="BN784" s="4">
        <f t="shared" ref="BN784:CK784" si="177">IF($A784=$C784,BN26,0)</f>
        <v>0</v>
      </c>
      <c r="BO784" s="4">
        <f t="shared" si="177"/>
        <v>0</v>
      </c>
      <c r="BP784" s="4">
        <f t="shared" si="177"/>
        <v>0</v>
      </c>
      <c r="BQ784" s="4">
        <f t="shared" si="177"/>
        <v>0</v>
      </c>
      <c r="BR784" s="4">
        <f t="shared" si="177"/>
        <v>0</v>
      </c>
      <c r="BS784" s="4">
        <f t="shared" si="177"/>
        <v>0</v>
      </c>
      <c r="BT784" s="4">
        <f t="shared" si="177"/>
        <v>0</v>
      </c>
      <c r="BU784" s="4">
        <f t="shared" si="177"/>
        <v>0</v>
      </c>
      <c r="BV784" s="4">
        <f t="shared" si="177"/>
        <v>0</v>
      </c>
      <c r="BW784" s="4">
        <f t="shared" si="177"/>
        <v>0</v>
      </c>
      <c r="BX784" s="4">
        <f t="shared" si="177"/>
        <v>0</v>
      </c>
      <c r="BY784" s="4">
        <f t="shared" si="177"/>
        <v>0</v>
      </c>
      <c r="BZ784" s="4">
        <f t="shared" si="177"/>
        <v>0</v>
      </c>
      <c r="CA784" s="4">
        <f t="shared" si="177"/>
        <v>0</v>
      </c>
      <c r="CB784" s="4">
        <f t="shared" si="177"/>
        <v>0</v>
      </c>
      <c r="CC784" s="4">
        <f t="shared" si="177"/>
        <v>0</v>
      </c>
      <c r="CD784" s="4">
        <f t="shared" si="177"/>
        <v>0</v>
      </c>
      <c r="CE784" s="4">
        <f t="shared" si="177"/>
        <v>0</v>
      </c>
      <c r="CF784" s="4">
        <f t="shared" si="177"/>
        <v>0</v>
      </c>
      <c r="CG784" s="4">
        <f t="shared" si="177"/>
        <v>0</v>
      </c>
      <c r="CH784" s="4">
        <f t="shared" si="177"/>
        <v>0</v>
      </c>
      <c r="CI784" s="4">
        <f t="shared" si="177"/>
        <v>0</v>
      </c>
      <c r="CJ784" s="4">
        <f t="shared" si="177"/>
        <v>0</v>
      </c>
      <c r="CK784" s="4">
        <f t="shared" si="177"/>
        <v>0</v>
      </c>
      <c r="CL784" s="27"/>
      <c r="CN784" s="4">
        <f t="shared" ref="CN784:DK784" si="178">IF($A784=$C784,CN26,0)</f>
        <v>0</v>
      </c>
      <c r="CO784" s="4">
        <f t="shared" si="178"/>
        <v>0</v>
      </c>
      <c r="CP784" s="4">
        <f t="shared" si="178"/>
        <v>0</v>
      </c>
      <c r="CQ784" s="4">
        <f t="shared" si="178"/>
        <v>0</v>
      </c>
      <c r="CR784" s="4">
        <f t="shared" si="178"/>
        <v>0</v>
      </c>
      <c r="CS784" s="4">
        <f t="shared" si="178"/>
        <v>0</v>
      </c>
      <c r="CT784" s="4">
        <f t="shared" si="178"/>
        <v>0</v>
      </c>
      <c r="CU784" s="4">
        <f t="shared" si="178"/>
        <v>0</v>
      </c>
      <c r="CV784" s="4">
        <f t="shared" si="178"/>
        <v>0</v>
      </c>
      <c r="CW784" s="4">
        <f t="shared" si="178"/>
        <v>0</v>
      </c>
      <c r="CX784" s="4">
        <f t="shared" si="178"/>
        <v>0</v>
      </c>
      <c r="CY784" s="4">
        <f t="shared" si="178"/>
        <v>0</v>
      </c>
      <c r="CZ784" s="4">
        <f t="shared" si="178"/>
        <v>0</v>
      </c>
      <c r="DA784" s="4">
        <f t="shared" si="178"/>
        <v>0</v>
      </c>
      <c r="DB784" s="4">
        <f t="shared" si="178"/>
        <v>0</v>
      </c>
      <c r="DC784" s="4">
        <f t="shared" si="178"/>
        <v>0</v>
      </c>
      <c r="DD784" s="4">
        <f t="shared" si="178"/>
        <v>0</v>
      </c>
      <c r="DE784" s="4">
        <f t="shared" si="178"/>
        <v>0</v>
      </c>
      <c r="DF784" s="4">
        <f t="shared" si="178"/>
        <v>0</v>
      </c>
      <c r="DG784" s="4">
        <f t="shared" si="178"/>
        <v>0</v>
      </c>
      <c r="DH784" s="4">
        <f t="shared" si="178"/>
        <v>0</v>
      </c>
      <c r="DI784" s="4">
        <f t="shared" si="178"/>
        <v>0</v>
      </c>
      <c r="DJ784" s="4">
        <f t="shared" si="178"/>
        <v>0</v>
      </c>
      <c r="DK784" s="4">
        <f t="shared" si="178"/>
        <v>0</v>
      </c>
      <c r="DL784" s="27"/>
      <c r="DN784" s="4">
        <f t="shared" ref="DN784:EC784" si="179">IF($A784=$C784,DN26,0)</f>
        <v>0</v>
      </c>
      <c r="DO784" s="4">
        <f t="shared" si="179"/>
        <v>0</v>
      </c>
      <c r="DP784" s="4">
        <f t="shared" si="179"/>
        <v>0</v>
      </c>
      <c r="DQ784" s="4">
        <f t="shared" si="179"/>
        <v>0</v>
      </c>
      <c r="DR784" s="4">
        <f t="shared" si="179"/>
        <v>0</v>
      </c>
      <c r="DS784" s="4">
        <f t="shared" si="179"/>
        <v>0</v>
      </c>
      <c r="DT784" s="4">
        <f t="shared" si="179"/>
        <v>0</v>
      </c>
      <c r="DU784" s="4">
        <f t="shared" si="179"/>
        <v>0</v>
      </c>
      <c r="DV784" s="4">
        <f t="shared" si="179"/>
        <v>0</v>
      </c>
      <c r="DW784" s="4">
        <f t="shared" si="179"/>
        <v>0</v>
      </c>
      <c r="DX784" s="4">
        <f t="shared" si="179"/>
        <v>0</v>
      </c>
      <c r="DY784" s="4">
        <f t="shared" si="179"/>
        <v>0</v>
      </c>
      <c r="DZ784" s="4">
        <f t="shared" si="179"/>
        <v>0</v>
      </c>
      <c r="EA784" s="4">
        <f t="shared" si="179"/>
        <v>0</v>
      </c>
      <c r="EB784" s="4">
        <f t="shared" si="179"/>
        <v>0</v>
      </c>
      <c r="EC784" s="4">
        <f t="shared" si="179"/>
        <v>0</v>
      </c>
      <c r="ED784" s="27"/>
      <c r="EF784" s="4">
        <f t="shared" ref="EF784:EU784" si="180">IF($A784=$C784,EF26,0)</f>
        <v>0</v>
      </c>
      <c r="EG784" s="4">
        <f t="shared" si="180"/>
        <v>0</v>
      </c>
      <c r="EH784" s="4">
        <f t="shared" si="180"/>
        <v>0</v>
      </c>
      <c r="EI784" s="4">
        <f t="shared" si="180"/>
        <v>0</v>
      </c>
      <c r="EJ784" s="4">
        <f t="shared" si="180"/>
        <v>0</v>
      </c>
      <c r="EK784" s="4">
        <f t="shared" si="180"/>
        <v>0</v>
      </c>
      <c r="EL784" s="4">
        <f t="shared" si="180"/>
        <v>0</v>
      </c>
      <c r="EM784" s="4">
        <f t="shared" si="180"/>
        <v>0</v>
      </c>
      <c r="EN784" s="4">
        <f t="shared" si="180"/>
        <v>0</v>
      </c>
      <c r="EO784" s="4">
        <f t="shared" si="180"/>
        <v>0</v>
      </c>
      <c r="EP784" s="4">
        <f t="shared" si="180"/>
        <v>0</v>
      </c>
      <c r="EQ784" s="4">
        <f t="shared" si="180"/>
        <v>0</v>
      </c>
      <c r="ER784" s="4">
        <f t="shared" si="180"/>
        <v>0</v>
      </c>
      <c r="ES784" s="4">
        <f t="shared" si="180"/>
        <v>0</v>
      </c>
      <c r="ET784" s="4">
        <f t="shared" si="180"/>
        <v>0</v>
      </c>
      <c r="EU784" s="4">
        <f t="shared" si="180"/>
        <v>0</v>
      </c>
      <c r="EV784" s="27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27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27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27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120"/>
      <c r="IH784" s="4">
        <f t="shared" ref="IH784:JE784" si="181">IF($A784=$C784,IH26,0)</f>
        <v>0</v>
      </c>
      <c r="II784" s="4">
        <f t="shared" si="181"/>
        <v>0</v>
      </c>
      <c r="IJ784" s="4">
        <f t="shared" si="181"/>
        <v>0</v>
      </c>
      <c r="IK784" s="4">
        <f t="shared" si="181"/>
        <v>0</v>
      </c>
      <c r="IL784" s="4">
        <f t="shared" si="181"/>
        <v>0</v>
      </c>
      <c r="IM784" s="4">
        <f t="shared" si="181"/>
        <v>0</v>
      </c>
      <c r="IN784" s="4">
        <f t="shared" si="181"/>
        <v>0</v>
      </c>
      <c r="IO784" s="4">
        <f t="shared" si="181"/>
        <v>0</v>
      </c>
      <c r="IP784" s="4">
        <f t="shared" si="181"/>
        <v>0</v>
      </c>
      <c r="IQ784" s="4">
        <f t="shared" si="181"/>
        <v>0</v>
      </c>
      <c r="IR784" s="4">
        <f t="shared" si="181"/>
        <v>0</v>
      </c>
      <c r="IS784" s="4">
        <f t="shared" si="181"/>
        <v>0</v>
      </c>
      <c r="IT784" s="4">
        <f t="shared" si="181"/>
        <v>0</v>
      </c>
      <c r="IU784" s="4">
        <f t="shared" si="181"/>
        <v>0</v>
      </c>
      <c r="IV784" s="4">
        <f t="shared" si="181"/>
        <v>0</v>
      </c>
      <c r="IW784" s="4">
        <f t="shared" si="181"/>
        <v>0</v>
      </c>
      <c r="IX784" s="4">
        <f t="shared" si="181"/>
        <v>0</v>
      </c>
      <c r="IY784" s="4">
        <f t="shared" si="181"/>
        <v>0</v>
      </c>
      <c r="IZ784" s="4">
        <f t="shared" si="181"/>
        <v>0</v>
      </c>
      <c r="JA784" s="4">
        <f t="shared" si="181"/>
        <v>0</v>
      </c>
      <c r="JB784" s="4">
        <f t="shared" si="181"/>
        <v>0</v>
      </c>
      <c r="JC784" s="4">
        <f t="shared" si="181"/>
        <v>0</v>
      </c>
      <c r="JD784" s="4">
        <f t="shared" si="181"/>
        <v>0</v>
      </c>
      <c r="JE784" s="4">
        <f t="shared" si="181"/>
        <v>0</v>
      </c>
      <c r="JF784" s="27"/>
      <c r="JH784" s="4">
        <f t="shared" ref="JH784:KE784" si="182">IF($A784=$C784,JH26,0)</f>
        <v>0</v>
      </c>
      <c r="JI784" s="4">
        <f t="shared" si="182"/>
        <v>0</v>
      </c>
      <c r="JJ784" s="4">
        <f t="shared" si="182"/>
        <v>0</v>
      </c>
      <c r="JK784" s="4">
        <f t="shared" si="182"/>
        <v>0</v>
      </c>
      <c r="JL784" s="4">
        <f t="shared" si="182"/>
        <v>0</v>
      </c>
      <c r="JM784" s="4">
        <f t="shared" si="182"/>
        <v>0</v>
      </c>
      <c r="JN784" s="4">
        <f t="shared" si="182"/>
        <v>0</v>
      </c>
      <c r="JO784" s="4">
        <f t="shared" si="182"/>
        <v>0</v>
      </c>
      <c r="JP784" s="4">
        <f t="shared" si="182"/>
        <v>0</v>
      </c>
      <c r="JQ784" s="4">
        <f t="shared" si="182"/>
        <v>0</v>
      </c>
      <c r="JR784" s="4">
        <f t="shared" si="182"/>
        <v>0</v>
      </c>
      <c r="JS784" s="4">
        <f t="shared" si="182"/>
        <v>0</v>
      </c>
      <c r="JT784" s="4">
        <f t="shared" si="182"/>
        <v>0</v>
      </c>
      <c r="JU784" s="4">
        <f t="shared" si="182"/>
        <v>0</v>
      </c>
      <c r="JV784" s="4">
        <f t="shared" si="182"/>
        <v>0</v>
      </c>
      <c r="JW784" s="4">
        <f t="shared" si="182"/>
        <v>0</v>
      </c>
      <c r="JX784" s="4">
        <f t="shared" si="182"/>
        <v>0</v>
      </c>
      <c r="JY784" s="4">
        <f t="shared" si="182"/>
        <v>0</v>
      </c>
      <c r="JZ784" s="4">
        <f t="shared" si="182"/>
        <v>0</v>
      </c>
      <c r="KA784" s="4">
        <f t="shared" si="182"/>
        <v>0</v>
      </c>
      <c r="KB784" s="4">
        <f t="shared" si="182"/>
        <v>0</v>
      </c>
      <c r="KC784" s="4">
        <f t="shared" si="182"/>
        <v>0</v>
      </c>
      <c r="KD784" s="4">
        <f t="shared" si="182"/>
        <v>0</v>
      </c>
      <c r="KE784" s="4">
        <f t="shared" si="182"/>
        <v>0</v>
      </c>
      <c r="KF784" s="27"/>
      <c r="KH784" s="4">
        <f t="shared" ref="KH784:KW784" si="183">IF($A784=$C784,KH26,0)</f>
        <v>0</v>
      </c>
      <c r="KI784" s="4">
        <f t="shared" si="183"/>
        <v>0</v>
      </c>
      <c r="KJ784" s="4">
        <f t="shared" si="183"/>
        <v>0</v>
      </c>
      <c r="KK784" s="4">
        <f t="shared" si="183"/>
        <v>0</v>
      </c>
      <c r="KL784" s="4">
        <f t="shared" si="183"/>
        <v>0</v>
      </c>
      <c r="KM784" s="4">
        <f t="shared" si="183"/>
        <v>0</v>
      </c>
      <c r="KN784" s="4">
        <f t="shared" si="183"/>
        <v>0</v>
      </c>
      <c r="KO784" s="4">
        <f t="shared" si="183"/>
        <v>0</v>
      </c>
      <c r="KP784" s="4">
        <f t="shared" si="183"/>
        <v>0</v>
      </c>
      <c r="KQ784" s="4">
        <f t="shared" si="183"/>
        <v>0</v>
      </c>
      <c r="KR784" s="4">
        <f t="shared" si="183"/>
        <v>0</v>
      </c>
      <c r="KS784" s="4">
        <f t="shared" si="183"/>
        <v>0</v>
      </c>
      <c r="KT784" s="4">
        <f t="shared" si="183"/>
        <v>0</v>
      </c>
      <c r="KU784" s="4">
        <f t="shared" si="183"/>
        <v>0</v>
      </c>
      <c r="KV784" s="4">
        <f t="shared" si="183"/>
        <v>0</v>
      </c>
      <c r="KW784" s="4">
        <f t="shared" si="183"/>
        <v>0</v>
      </c>
      <c r="KX784" s="27"/>
      <c r="KZ784" s="4">
        <f t="shared" ref="KZ784:LO784" si="184">IF($A784=$C784,KZ26,0)</f>
        <v>0</v>
      </c>
      <c r="LA784" s="4">
        <f t="shared" si="184"/>
        <v>0</v>
      </c>
      <c r="LB784" s="4">
        <f t="shared" si="184"/>
        <v>0</v>
      </c>
      <c r="LC784" s="4">
        <f t="shared" si="184"/>
        <v>0</v>
      </c>
      <c r="LD784" s="4">
        <f t="shared" si="184"/>
        <v>0</v>
      </c>
      <c r="LE784" s="4">
        <f t="shared" si="184"/>
        <v>0</v>
      </c>
      <c r="LF784" s="4">
        <f t="shared" si="184"/>
        <v>0</v>
      </c>
      <c r="LG784" s="4">
        <f t="shared" si="184"/>
        <v>0</v>
      </c>
      <c r="LH784" s="4">
        <f t="shared" si="184"/>
        <v>0</v>
      </c>
      <c r="LI784" s="4">
        <f t="shared" si="184"/>
        <v>0</v>
      </c>
      <c r="LJ784" s="4">
        <f t="shared" si="184"/>
        <v>0</v>
      </c>
      <c r="LK784" s="4">
        <f t="shared" si="184"/>
        <v>0</v>
      </c>
      <c r="LL784" s="4">
        <f t="shared" si="184"/>
        <v>0</v>
      </c>
      <c r="LM784" s="4">
        <f t="shared" si="184"/>
        <v>0</v>
      </c>
      <c r="LN784" s="4">
        <f t="shared" si="184"/>
        <v>0</v>
      </c>
      <c r="LO784" s="4">
        <f t="shared" si="184"/>
        <v>0</v>
      </c>
    </row>
    <row r="785" spans="1:327" ht="21.6" hidden="1" customHeight="1" x14ac:dyDescent="0.3">
      <c r="A785" s="1" t="str">
        <f>IF(Dinamic!$E$4=Plano!C785,C785,"#")</f>
        <v>#</v>
      </c>
      <c r="B785" s="1" t="s">
        <v>701</v>
      </c>
      <c r="C785" s="38" t="s">
        <v>421</v>
      </c>
      <c r="D785" s="5" t="s">
        <v>164</v>
      </c>
      <c r="E785" s="6" t="s">
        <v>322</v>
      </c>
      <c r="F785" s="6">
        <v>2522411</v>
      </c>
      <c r="G785" s="5" t="s">
        <v>163</v>
      </c>
      <c r="U785" s="4">
        <f t="shared" si="86"/>
        <v>0</v>
      </c>
      <c r="V785" s="4">
        <f t="shared" si="131"/>
        <v>0</v>
      </c>
      <c r="W785" s="4">
        <f t="shared" si="131"/>
        <v>0</v>
      </c>
      <c r="X785" s="4">
        <f t="shared" si="131"/>
        <v>0</v>
      </c>
      <c r="Y785" s="4">
        <f t="shared" si="131"/>
        <v>0</v>
      </c>
      <c r="Z785" s="4">
        <f t="shared" si="131"/>
        <v>0</v>
      </c>
      <c r="AA785" s="4">
        <f t="shared" si="131"/>
        <v>0</v>
      </c>
      <c r="AB785" s="4">
        <f t="shared" si="131"/>
        <v>0</v>
      </c>
      <c r="AC785" s="4">
        <f t="shared" si="131"/>
        <v>0</v>
      </c>
      <c r="AD785" s="4">
        <f t="shared" si="131"/>
        <v>0</v>
      </c>
      <c r="AE785" s="4">
        <f t="shared" si="131"/>
        <v>0</v>
      </c>
      <c r="AF785" s="4">
        <f t="shared" si="131"/>
        <v>0</v>
      </c>
      <c r="AG785" s="4">
        <f t="shared" si="131"/>
        <v>0</v>
      </c>
      <c r="AH785" s="4">
        <f t="shared" si="131"/>
        <v>0</v>
      </c>
      <c r="AI785" s="4">
        <f t="shared" si="131"/>
        <v>0</v>
      </c>
      <c r="AJ785" s="4">
        <f t="shared" si="131"/>
        <v>0</v>
      </c>
      <c r="AK785" s="4">
        <f t="shared" si="131"/>
        <v>0</v>
      </c>
      <c r="AL785" s="4">
        <f t="shared" si="131"/>
        <v>0</v>
      </c>
      <c r="AM785" s="4">
        <f t="shared" si="131"/>
        <v>0</v>
      </c>
      <c r="AN785" s="4">
        <f t="shared" si="131"/>
        <v>0</v>
      </c>
      <c r="AO785" s="4">
        <f t="shared" si="131"/>
        <v>0</v>
      </c>
      <c r="AP785" s="4">
        <f t="shared" si="131"/>
        <v>0</v>
      </c>
      <c r="AQ785" s="4">
        <f t="shared" si="131"/>
        <v>0</v>
      </c>
      <c r="AR785" s="4">
        <f t="shared" si="131"/>
        <v>0</v>
      </c>
      <c r="AS785" s="27"/>
      <c r="AU785" s="4">
        <f t="shared" si="160"/>
        <v>0</v>
      </c>
      <c r="AV785" s="4">
        <f t="shared" si="160"/>
        <v>0</v>
      </c>
      <c r="AW785" s="4">
        <f t="shared" si="160"/>
        <v>0</v>
      </c>
      <c r="AX785" s="4">
        <f t="shared" si="160"/>
        <v>0</v>
      </c>
      <c r="AY785" s="4">
        <f t="shared" si="160"/>
        <v>0</v>
      </c>
      <c r="AZ785" s="4">
        <f t="shared" si="160"/>
        <v>0</v>
      </c>
      <c r="BA785" s="4">
        <f t="shared" si="160"/>
        <v>0</v>
      </c>
      <c r="BB785" s="4">
        <f t="shared" si="160"/>
        <v>0</v>
      </c>
      <c r="BC785" s="4">
        <f t="shared" si="160"/>
        <v>0</v>
      </c>
      <c r="BD785" s="4">
        <f t="shared" si="160"/>
        <v>0</v>
      </c>
      <c r="BE785" s="4">
        <f t="shared" si="160"/>
        <v>0</v>
      </c>
      <c r="BF785" s="4">
        <f t="shared" si="160"/>
        <v>0</v>
      </c>
      <c r="BG785" s="4">
        <f t="shared" si="160"/>
        <v>0</v>
      </c>
      <c r="BH785" s="4">
        <f t="shared" si="160"/>
        <v>0</v>
      </c>
      <c r="BI785" s="4">
        <f t="shared" si="160"/>
        <v>0</v>
      </c>
      <c r="BJ785" s="4">
        <f t="shared" si="160"/>
        <v>0</v>
      </c>
      <c r="BK785" s="4">
        <f t="shared" si="77"/>
        <v>0</v>
      </c>
      <c r="BL785" s="27"/>
      <c r="BN785" s="4">
        <f t="shared" ref="BN785:CK785" si="185">IF($A785=$C785,BN27,0)</f>
        <v>0</v>
      </c>
      <c r="BO785" s="4">
        <f t="shared" si="185"/>
        <v>0</v>
      </c>
      <c r="BP785" s="4">
        <f t="shared" si="185"/>
        <v>0</v>
      </c>
      <c r="BQ785" s="4">
        <f t="shared" si="185"/>
        <v>0</v>
      </c>
      <c r="BR785" s="4">
        <f t="shared" si="185"/>
        <v>0</v>
      </c>
      <c r="BS785" s="4">
        <f t="shared" si="185"/>
        <v>0</v>
      </c>
      <c r="BT785" s="4">
        <f t="shared" si="185"/>
        <v>0</v>
      </c>
      <c r="BU785" s="4">
        <f t="shared" si="185"/>
        <v>0</v>
      </c>
      <c r="BV785" s="4">
        <f t="shared" si="185"/>
        <v>0</v>
      </c>
      <c r="BW785" s="4">
        <f t="shared" si="185"/>
        <v>0</v>
      </c>
      <c r="BX785" s="4">
        <f t="shared" si="185"/>
        <v>0</v>
      </c>
      <c r="BY785" s="4">
        <f t="shared" si="185"/>
        <v>0</v>
      </c>
      <c r="BZ785" s="4">
        <f t="shared" si="185"/>
        <v>0</v>
      </c>
      <c r="CA785" s="4">
        <f t="shared" si="185"/>
        <v>0</v>
      </c>
      <c r="CB785" s="4">
        <f t="shared" si="185"/>
        <v>0</v>
      </c>
      <c r="CC785" s="4">
        <f t="shared" si="185"/>
        <v>0</v>
      </c>
      <c r="CD785" s="4">
        <f t="shared" si="185"/>
        <v>0</v>
      </c>
      <c r="CE785" s="4">
        <f t="shared" si="185"/>
        <v>0</v>
      </c>
      <c r="CF785" s="4">
        <f t="shared" si="185"/>
        <v>0</v>
      </c>
      <c r="CG785" s="4">
        <f t="shared" si="185"/>
        <v>0</v>
      </c>
      <c r="CH785" s="4">
        <f t="shared" si="185"/>
        <v>0</v>
      </c>
      <c r="CI785" s="4">
        <f t="shared" si="185"/>
        <v>0</v>
      </c>
      <c r="CJ785" s="4">
        <f t="shared" si="185"/>
        <v>0</v>
      </c>
      <c r="CK785" s="4">
        <f t="shared" si="185"/>
        <v>0</v>
      </c>
      <c r="CL785" s="27"/>
      <c r="CN785" s="4">
        <f t="shared" ref="CN785:DK785" si="186">IF($A785=$C785,CN27,0)</f>
        <v>0</v>
      </c>
      <c r="CO785" s="4">
        <f t="shared" si="186"/>
        <v>0</v>
      </c>
      <c r="CP785" s="4">
        <f t="shared" si="186"/>
        <v>0</v>
      </c>
      <c r="CQ785" s="4">
        <f t="shared" si="186"/>
        <v>0</v>
      </c>
      <c r="CR785" s="4">
        <f t="shared" si="186"/>
        <v>0</v>
      </c>
      <c r="CS785" s="4">
        <f t="shared" si="186"/>
        <v>0</v>
      </c>
      <c r="CT785" s="4">
        <f t="shared" si="186"/>
        <v>0</v>
      </c>
      <c r="CU785" s="4">
        <f t="shared" si="186"/>
        <v>0</v>
      </c>
      <c r="CV785" s="4">
        <f t="shared" si="186"/>
        <v>0</v>
      </c>
      <c r="CW785" s="4">
        <f t="shared" si="186"/>
        <v>0</v>
      </c>
      <c r="CX785" s="4">
        <f t="shared" si="186"/>
        <v>0</v>
      </c>
      <c r="CY785" s="4">
        <f t="shared" si="186"/>
        <v>0</v>
      </c>
      <c r="CZ785" s="4">
        <f t="shared" si="186"/>
        <v>0</v>
      </c>
      <c r="DA785" s="4">
        <f t="shared" si="186"/>
        <v>0</v>
      </c>
      <c r="DB785" s="4">
        <f t="shared" si="186"/>
        <v>0</v>
      </c>
      <c r="DC785" s="4">
        <f t="shared" si="186"/>
        <v>0</v>
      </c>
      <c r="DD785" s="4">
        <f t="shared" si="186"/>
        <v>0</v>
      </c>
      <c r="DE785" s="4">
        <f t="shared" si="186"/>
        <v>0</v>
      </c>
      <c r="DF785" s="4">
        <f t="shared" si="186"/>
        <v>0</v>
      </c>
      <c r="DG785" s="4">
        <f t="shared" si="186"/>
        <v>0</v>
      </c>
      <c r="DH785" s="4">
        <f t="shared" si="186"/>
        <v>0</v>
      </c>
      <c r="DI785" s="4">
        <f t="shared" si="186"/>
        <v>0</v>
      </c>
      <c r="DJ785" s="4">
        <f t="shared" si="186"/>
        <v>0</v>
      </c>
      <c r="DK785" s="4">
        <f t="shared" si="186"/>
        <v>0</v>
      </c>
      <c r="DL785" s="27"/>
      <c r="DN785" s="4">
        <f t="shared" ref="DN785:EC785" si="187">IF($A785=$C785,DN27,0)</f>
        <v>0</v>
      </c>
      <c r="DO785" s="4">
        <f t="shared" si="187"/>
        <v>0</v>
      </c>
      <c r="DP785" s="4">
        <f t="shared" si="187"/>
        <v>0</v>
      </c>
      <c r="DQ785" s="4">
        <f t="shared" si="187"/>
        <v>0</v>
      </c>
      <c r="DR785" s="4">
        <f t="shared" si="187"/>
        <v>0</v>
      </c>
      <c r="DS785" s="4">
        <f t="shared" si="187"/>
        <v>0</v>
      </c>
      <c r="DT785" s="4">
        <f t="shared" si="187"/>
        <v>0</v>
      </c>
      <c r="DU785" s="4">
        <f t="shared" si="187"/>
        <v>0</v>
      </c>
      <c r="DV785" s="4">
        <f t="shared" si="187"/>
        <v>0</v>
      </c>
      <c r="DW785" s="4">
        <f t="shared" si="187"/>
        <v>0</v>
      </c>
      <c r="DX785" s="4">
        <f t="shared" si="187"/>
        <v>0</v>
      </c>
      <c r="DY785" s="4">
        <f t="shared" si="187"/>
        <v>0</v>
      </c>
      <c r="DZ785" s="4">
        <f t="shared" si="187"/>
        <v>0</v>
      </c>
      <c r="EA785" s="4">
        <f t="shared" si="187"/>
        <v>0</v>
      </c>
      <c r="EB785" s="4">
        <f t="shared" si="187"/>
        <v>0</v>
      </c>
      <c r="EC785" s="4">
        <f t="shared" si="187"/>
        <v>0</v>
      </c>
      <c r="ED785" s="27"/>
      <c r="EF785" s="4">
        <f t="shared" ref="EF785:EU785" si="188">IF($A785=$C785,EF27,0)</f>
        <v>0</v>
      </c>
      <c r="EG785" s="4">
        <f t="shared" si="188"/>
        <v>0</v>
      </c>
      <c r="EH785" s="4">
        <f t="shared" si="188"/>
        <v>0</v>
      </c>
      <c r="EI785" s="4">
        <f t="shared" si="188"/>
        <v>0</v>
      </c>
      <c r="EJ785" s="4">
        <f t="shared" si="188"/>
        <v>0</v>
      </c>
      <c r="EK785" s="4">
        <f t="shared" si="188"/>
        <v>0</v>
      </c>
      <c r="EL785" s="4">
        <f t="shared" si="188"/>
        <v>0</v>
      </c>
      <c r="EM785" s="4">
        <f t="shared" si="188"/>
        <v>0</v>
      </c>
      <c r="EN785" s="4">
        <f t="shared" si="188"/>
        <v>0</v>
      </c>
      <c r="EO785" s="4">
        <f t="shared" si="188"/>
        <v>0</v>
      </c>
      <c r="EP785" s="4">
        <f t="shared" si="188"/>
        <v>0</v>
      </c>
      <c r="EQ785" s="4">
        <f t="shared" si="188"/>
        <v>0</v>
      </c>
      <c r="ER785" s="4">
        <f t="shared" si="188"/>
        <v>0</v>
      </c>
      <c r="ES785" s="4">
        <f t="shared" si="188"/>
        <v>0</v>
      </c>
      <c r="ET785" s="4">
        <f t="shared" si="188"/>
        <v>0</v>
      </c>
      <c r="EU785" s="4">
        <f t="shared" si="188"/>
        <v>0</v>
      </c>
      <c r="EV785" s="27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27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27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27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120"/>
      <c r="IH785" s="4">
        <f t="shared" ref="IH785:JE785" si="189">IF($A785=$C785,IH27,0)</f>
        <v>0</v>
      </c>
      <c r="II785" s="4">
        <f t="shared" si="189"/>
        <v>0</v>
      </c>
      <c r="IJ785" s="4">
        <f t="shared" si="189"/>
        <v>0</v>
      </c>
      <c r="IK785" s="4">
        <f t="shared" si="189"/>
        <v>0</v>
      </c>
      <c r="IL785" s="4">
        <f t="shared" si="189"/>
        <v>0</v>
      </c>
      <c r="IM785" s="4">
        <f t="shared" si="189"/>
        <v>0</v>
      </c>
      <c r="IN785" s="4">
        <f t="shared" si="189"/>
        <v>0</v>
      </c>
      <c r="IO785" s="4">
        <f t="shared" si="189"/>
        <v>0</v>
      </c>
      <c r="IP785" s="4">
        <f t="shared" si="189"/>
        <v>0</v>
      </c>
      <c r="IQ785" s="4">
        <f t="shared" si="189"/>
        <v>0</v>
      </c>
      <c r="IR785" s="4">
        <f t="shared" si="189"/>
        <v>0</v>
      </c>
      <c r="IS785" s="4">
        <f t="shared" si="189"/>
        <v>0</v>
      </c>
      <c r="IT785" s="4">
        <f t="shared" si="189"/>
        <v>0</v>
      </c>
      <c r="IU785" s="4">
        <f t="shared" si="189"/>
        <v>0</v>
      </c>
      <c r="IV785" s="4">
        <f t="shared" si="189"/>
        <v>0</v>
      </c>
      <c r="IW785" s="4">
        <f t="shared" si="189"/>
        <v>0</v>
      </c>
      <c r="IX785" s="4">
        <f t="shared" si="189"/>
        <v>0</v>
      </c>
      <c r="IY785" s="4">
        <f t="shared" si="189"/>
        <v>0</v>
      </c>
      <c r="IZ785" s="4">
        <f t="shared" si="189"/>
        <v>0</v>
      </c>
      <c r="JA785" s="4">
        <f t="shared" si="189"/>
        <v>0</v>
      </c>
      <c r="JB785" s="4">
        <f t="shared" si="189"/>
        <v>0</v>
      </c>
      <c r="JC785" s="4">
        <f t="shared" si="189"/>
        <v>0</v>
      </c>
      <c r="JD785" s="4">
        <f t="shared" si="189"/>
        <v>0</v>
      </c>
      <c r="JE785" s="4">
        <f t="shared" si="189"/>
        <v>0</v>
      </c>
      <c r="JF785" s="27"/>
      <c r="JH785" s="4">
        <f t="shared" ref="JH785:KE785" si="190">IF($A785=$C785,JH27,0)</f>
        <v>0</v>
      </c>
      <c r="JI785" s="4">
        <f t="shared" si="190"/>
        <v>0</v>
      </c>
      <c r="JJ785" s="4">
        <f t="shared" si="190"/>
        <v>0</v>
      </c>
      <c r="JK785" s="4">
        <f t="shared" si="190"/>
        <v>0</v>
      </c>
      <c r="JL785" s="4">
        <f t="shared" si="190"/>
        <v>0</v>
      </c>
      <c r="JM785" s="4">
        <f t="shared" si="190"/>
        <v>0</v>
      </c>
      <c r="JN785" s="4">
        <f t="shared" si="190"/>
        <v>0</v>
      </c>
      <c r="JO785" s="4">
        <f t="shared" si="190"/>
        <v>0</v>
      </c>
      <c r="JP785" s="4">
        <f t="shared" si="190"/>
        <v>0</v>
      </c>
      <c r="JQ785" s="4">
        <f t="shared" si="190"/>
        <v>0</v>
      </c>
      <c r="JR785" s="4">
        <f t="shared" si="190"/>
        <v>0</v>
      </c>
      <c r="JS785" s="4">
        <f t="shared" si="190"/>
        <v>0</v>
      </c>
      <c r="JT785" s="4">
        <f t="shared" si="190"/>
        <v>0</v>
      </c>
      <c r="JU785" s="4">
        <f t="shared" si="190"/>
        <v>0</v>
      </c>
      <c r="JV785" s="4">
        <f t="shared" si="190"/>
        <v>0</v>
      </c>
      <c r="JW785" s="4">
        <f t="shared" si="190"/>
        <v>0</v>
      </c>
      <c r="JX785" s="4">
        <f t="shared" si="190"/>
        <v>0</v>
      </c>
      <c r="JY785" s="4">
        <f t="shared" si="190"/>
        <v>0</v>
      </c>
      <c r="JZ785" s="4">
        <f t="shared" si="190"/>
        <v>0</v>
      </c>
      <c r="KA785" s="4">
        <f t="shared" si="190"/>
        <v>0</v>
      </c>
      <c r="KB785" s="4">
        <f t="shared" si="190"/>
        <v>0</v>
      </c>
      <c r="KC785" s="4">
        <f t="shared" si="190"/>
        <v>0</v>
      </c>
      <c r="KD785" s="4">
        <f t="shared" si="190"/>
        <v>0</v>
      </c>
      <c r="KE785" s="4">
        <f t="shared" si="190"/>
        <v>0</v>
      </c>
      <c r="KF785" s="27"/>
      <c r="KH785" s="4">
        <f t="shared" ref="KH785:KW785" si="191">IF($A785=$C785,KH27,0)</f>
        <v>0</v>
      </c>
      <c r="KI785" s="4">
        <f t="shared" si="191"/>
        <v>0</v>
      </c>
      <c r="KJ785" s="4">
        <f t="shared" si="191"/>
        <v>0</v>
      </c>
      <c r="KK785" s="4">
        <f t="shared" si="191"/>
        <v>0</v>
      </c>
      <c r="KL785" s="4">
        <f t="shared" si="191"/>
        <v>0</v>
      </c>
      <c r="KM785" s="4">
        <f t="shared" si="191"/>
        <v>0</v>
      </c>
      <c r="KN785" s="4">
        <f t="shared" si="191"/>
        <v>0</v>
      </c>
      <c r="KO785" s="4">
        <f t="shared" si="191"/>
        <v>0</v>
      </c>
      <c r="KP785" s="4">
        <f t="shared" si="191"/>
        <v>0</v>
      </c>
      <c r="KQ785" s="4">
        <f t="shared" si="191"/>
        <v>0</v>
      </c>
      <c r="KR785" s="4">
        <f t="shared" si="191"/>
        <v>0</v>
      </c>
      <c r="KS785" s="4">
        <f t="shared" si="191"/>
        <v>0</v>
      </c>
      <c r="KT785" s="4">
        <f t="shared" si="191"/>
        <v>0</v>
      </c>
      <c r="KU785" s="4">
        <f t="shared" si="191"/>
        <v>0</v>
      </c>
      <c r="KV785" s="4">
        <f t="shared" si="191"/>
        <v>0</v>
      </c>
      <c r="KW785" s="4">
        <f t="shared" si="191"/>
        <v>0</v>
      </c>
      <c r="KX785" s="27"/>
      <c r="KZ785" s="4">
        <f t="shared" ref="KZ785:LO785" si="192">IF($A785=$C785,KZ27,0)</f>
        <v>0</v>
      </c>
      <c r="LA785" s="4">
        <f t="shared" si="192"/>
        <v>0</v>
      </c>
      <c r="LB785" s="4">
        <f t="shared" si="192"/>
        <v>0</v>
      </c>
      <c r="LC785" s="4">
        <f t="shared" si="192"/>
        <v>0</v>
      </c>
      <c r="LD785" s="4">
        <f t="shared" si="192"/>
        <v>0</v>
      </c>
      <c r="LE785" s="4">
        <f t="shared" si="192"/>
        <v>0</v>
      </c>
      <c r="LF785" s="4">
        <f t="shared" si="192"/>
        <v>0</v>
      </c>
      <c r="LG785" s="4">
        <f t="shared" si="192"/>
        <v>0</v>
      </c>
      <c r="LH785" s="4">
        <f t="shared" si="192"/>
        <v>0</v>
      </c>
      <c r="LI785" s="4">
        <f t="shared" si="192"/>
        <v>0</v>
      </c>
      <c r="LJ785" s="4">
        <f t="shared" si="192"/>
        <v>0</v>
      </c>
      <c r="LK785" s="4">
        <f t="shared" si="192"/>
        <v>0</v>
      </c>
      <c r="LL785" s="4">
        <f t="shared" si="192"/>
        <v>0</v>
      </c>
      <c r="LM785" s="4">
        <f t="shared" si="192"/>
        <v>0</v>
      </c>
      <c r="LN785" s="4">
        <f t="shared" si="192"/>
        <v>0</v>
      </c>
      <c r="LO785" s="4">
        <f t="shared" si="192"/>
        <v>0</v>
      </c>
    </row>
    <row r="786" spans="1:327" ht="21.6" hidden="1" customHeight="1" x14ac:dyDescent="0.3">
      <c r="A786" s="1" t="str">
        <f>IF(Dinamic!$E$4=Plano!C786,C786,"#")</f>
        <v>#</v>
      </c>
      <c r="B786" s="1" t="s">
        <v>701</v>
      </c>
      <c r="C786" s="38" t="s">
        <v>422</v>
      </c>
      <c r="D786" s="5" t="s">
        <v>164</v>
      </c>
      <c r="E786" s="6" t="s">
        <v>322</v>
      </c>
      <c r="F786" s="6">
        <v>2522489</v>
      </c>
      <c r="G786" s="5" t="s">
        <v>165</v>
      </c>
      <c r="U786" s="4">
        <f t="shared" si="86"/>
        <v>0</v>
      </c>
      <c r="V786" s="4">
        <f t="shared" si="131"/>
        <v>0</v>
      </c>
      <c r="W786" s="4">
        <f t="shared" si="131"/>
        <v>0</v>
      </c>
      <c r="X786" s="4">
        <f t="shared" si="131"/>
        <v>0</v>
      </c>
      <c r="Y786" s="4">
        <f t="shared" si="131"/>
        <v>0</v>
      </c>
      <c r="Z786" s="4">
        <f t="shared" si="131"/>
        <v>0</v>
      </c>
      <c r="AA786" s="4">
        <f t="shared" si="131"/>
        <v>0</v>
      </c>
      <c r="AB786" s="4">
        <f t="shared" si="131"/>
        <v>0</v>
      </c>
      <c r="AC786" s="4">
        <f t="shared" si="131"/>
        <v>0</v>
      </c>
      <c r="AD786" s="4">
        <f t="shared" si="131"/>
        <v>0</v>
      </c>
      <c r="AE786" s="4">
        <f t="shared" si="131"/>
        <v>0</v>
      </c>
      <c r="AF786" s="4">
        <f t="shared" si="131"/>
        <v>0</v>
      </c>
      <c r="AG786" s="4">
        <f t="shared" si="131"/>
        <v>0</v>
      </c>
      <c r="AH786" s="4">
        <f t="shared" si="131"/>
        <v>0</v>
      </c>
      <c r="AI786" s="4">
        <f t="shared" si="131"/>
        <v>0</v>
      </c>
      <c r="AJ786" s="4">
        <f t="shared" si="131"/>
        <v>0</v>
      </c>
      <c r="AK786" s="4">
        <f t="shared" si="131"/>
        <v>0</v>
      </c>
      <c r="AL786" s="4">
        <f t="shared" si="131"/>
        <v>0</v>
      </c>
      <c r="AM786" s="4">
        <f t="shared" si="131"/>
        <v>0</v>
      </c>
      <c r="AN786" s="4">
        <f t="shared" si="131"/>
        <v>0</v>
      </c>
      <c r="AO786" s="4">
        <f t="shared" si="131"/>
        <v>0</v>
      </c>
      <c r="AP786" s="4">
        <f t="shared" si="131"/>
        <v>0</v>
      </c>
      <c r="AQ786" s="4">
        <f t="shared" si="131"/>
        <v>0</v>
      </c>
      <c r="AR786" s="4">
        <f t="shared" si="131"/>
        <v>0</v>
      </c>
      <c r="AS786" s="27"/>
      <c r="AU786" s="4">
        <f t="shared" si="160"/>
        <v>0</v>
      </c>
      <c r="AV786" s="4">
        <f t="shared" si="160"/>
        <v>0</v>
      </c>
      <c r="AW786" s="4">
        <f t="shared" si="160"/>
        <v>0</v>
      </c>
      <c r="AX786" s="4">
        <f t="shared" si="160"/>
        <v>0</v>
      </c>
      <c r="AY786" s="4">
        <f t="shared" si="160"/>
        <v>0</v>
      </c>
      <c r="AZ786" s="4">
        <f t="shared" si="160"/>
        <v>0</v>
      </c>
      <c r="BA786" s="4">
        <f t="shared" si="160"/>
        <v>0</v>
      </c>
      <c r="BB786" s="4">
        <f t="shared" si="160"/>
        <v>0</v>
      </c>
      <c r="BC786" s="4">
        <f t="shared" si="160"/>
        <v>0</v>
      </c>
      <c r="BD786" s="4">
        <f t="shared" si="160"/>
        <v>0</v>
      </c>
      <c r="BE786" s="4">
        <f t="shared" si="160"/>
        <v>0</v>
      </c>
      <c r="BF786" s="4">
        <f t="shared" si="160"/>
        <v>0</v>
      </c>
      <c r="BG786" s="4">
        <f t="shared" si="160"/>
        <v>0</v>
      </c>
      <c r="BH786" s="4">
        <f t="shared" si="160"/>
        <v>0</v>
      </c>
      <c r="BI786" s="4">
        <f t="shared" si="160"/>
        <v>0</v>
      </c>
      <c r="BJ786" s="4">
        <f t="shared" si="160"/>
        <v>0</v>
      </c>
      <c r="BK786" s="4">
        <f t="shared" si="77"/>
        <v>0</v>
      </c>
      <c r="BL786" s="27"/>
      <c r="BN786" s="4">
        <f t="shared" ref="BN786:CK786" si="193">IF($A786=$C786,BN28,0)</f>
        <v>0</v>
      </c>
      <c r="BO786" s="4">
        <f t="shared" si="193"/>
        <v>0</v>
      </c>
      <c r="BP786" s="4">
        <f t="shared" si="193"/>
        <v>0</v>
      </c>
      <c r="BQ786" s="4">
        <f t="shared" si="193"/>
        <v>0</v>
      </c>
      <c r="BR786" s="4">
        <f t="shared" si="193"/>
        <v>0</v>
      </c>
      <c r="BS786" s="4">
        <f t="shared" si="193"/>
        <v>0</v>
      </c>
      <c r="BT786" s="4">
        <f t="shared" si="193"/>
        <v>0</v>
      </c>
      <c r="BU786" s="4">
        <f t="shared" si="193"/>
        <v>0</v>
      </c>
      <c r="BV786" s="4">
        <f t="shared" si="193"/>
        <v>0</v>
      </c>
      <c r="BW786" s="4">
        <f t="shared" si="193"/>
        <v>0</v>
      </c>
      <c r="BX786" s="4">
        <f t="shared" si="193"/>
        <v>0</v>
      </c>
      <c r="BY786" s="4">
        <f t="shared" si="193"/>
        <v>0</v>
      </c>
      <c r="BZ786" s="4">
        <f t="shared" si="193"/>
        <v>0</v>
      </c>
      <c r="CA786" s="4">
        <f t="shared" si="193"/>
        <v>0</v>
      </c>
      <c r="CB786" s="4">
        <f t="shared" si="193"/>
        <v>0</v>
      </c>
      <c r="CC786" s="4">
        <f t="shared" si="193"/>
        <v>0</v>
      </c>
      <c r="CD786" s="4">
        <f t="shared" si="193"/>
        <v>0</v>
      </c>
      <c r="CE786" s="4">
        <f t="shared" si="193"/>
        <v>0</v>
      </c>
      <c r="CF786" s="4">
        <f t="shared" si="193"/>
        <v>0</v>
      </c>
      <c r="CG786" s="4">
        <f t="shared" si="193"/>
        <v>0</v>
      </c>
      <c r="CH786" s="4">
        <f t="shared" si="193"/>
        <v>0</v>
      </c>
      <c r="CI786" s="4">
        <f t="shared" si="193"/>
        <v>0</v>
      </c>
      <c r="CJ786" s="4">
        <f t="shared" si="193"/>
        <v>0</v>
      </c>
      <c r="CK786" s="4">
        <f t="shared" si="193"/>
        <v>0</v>
      </c>
      <c r="CL786" s="27"/>
      <c r="CN786" s="4">
        <f t="shared" ref="CN786:DK786" si="194">IF($A786=$C786,CN28,0)</f>
        <v>0</v>
      </c>
      <c r="CO786" s="4">
        <f t="shared" si="194"/>
        <v>0</v>
      </c>
      <c r="CP786" s="4">
        <f t="shared" si="194"/>
        <v>0</v>
      </c>
      <c r="CQ786" s="4">
        <f t="shared" si="194"/>
        <v>0</v>
      </c>
      <c r="CR786" s="4">
        <f t="shared" si="194"/>
        <v>0</v>
      </c>
      <c r="CS786" s="4">
        <f t="shared" si="194"/>
        <v>0</v>
      </c>
      <c r="CT786" s="4">
        <f t="shared" si="194"/>
        <v>0</v>
      </c>
      <c r="CU786" s="4">
        <f t="shared" si="194"/>
        <v>0</v>
      </c>
      <c r="CV786" s="4">
        <f t="shared" si="194"/>
        <v>0</v>
      </c>
      <c r="CW786" s="4">
        <f t="shared" si="194"/>
        <v>0</v>
      </c>
      <c r="CX786" s="4">
        <f t="shared" si="194"/>
        <v>0</v>
      </c>
      <c r="CY786" s="4">
        <f t="shared" si="194"/>
        <v>0</v>
      </c>
      <c r="CZ786" s="4">
        <f t="shared" si="194"/>
        <v>0</v>
      </c>
      <c r="DA786" s="4">
        <f t="shared" si="194"/>
        <v>0</v>
      </c>
      <c r="DB786" s="4">
        <f t="shared" si="194"/>
        <v>0</v>
      </c>
      <c r="DC786" s="4">
        <f t="shared" si="194"/>
        <v>0</v>
      </c>
      <c r="DD786" s="4">
        <f t="shared" si="194"/>
        <v>0</v>
      </c>
      <c r="DE786" s="4">
        <f t="shared" si="194"/>
        <v>0</v>
      </c>
      <c r="DF786" s="4">
        <f t="shared" si="194"/>
        <v>0</v>
      </c>
      <c r="DG786" s="4">
        <f t="shared" si="194"/>
        <v>0</v>
      </c>
      <c r="DH786" s="4">
        <f t="shared" si="194"/>
        <v>0</v>
      </c>
      <c r="DI786" s="4">
        <f t="shared" si="194"/>
        <v>0</v>
      </c>
      <c r="DJ786" s="4">
        <f t="shared" si="194"/>
        <v>0</v>
      </c>
      <c r="DK786" s="4">
        <f t="shared" si="194"/>
        <v>0</v>
      </c>
      <c r="DL786" s="27"/>
      <c r="DN786" s="4">
        <f t="shared" ref="DN786:EC786" si="195">IF($A786=$C786,DN28,0)</f>
        <v>0</v>
      </c>
      <c r="DO786" s="4">
        <f t="shared" si="195"/>
        <v>0</v>
      </c>
      <c r="DP786" s="4">
        <f t="shared" si="195"/>
        <v>0</v>
      </c>
      <c r="DQ786" s="4">
        <f t="shared" si="195"/>
        <v>0</v>
      </c>
      <c r="DR786" s="4">
        <f t="shared" si="195"/>
        <v>0</v>
      </c>
      <c r="DS786" s="4">
        <f t="shared" si="195"/>
        <v>0</v>
      </c>
      <c r="DT786" s="4">
        <f t="shared" si="195"/>
        <v>0</v>
      </c>
      <c r="DU786" s="4">
        <f t="shared" si="195"/>
        <v>0</v>
      </c>
      <c r="DV786" s="4">
        <f t="shared" si="195"/>
        <v>0</v>
      </c>
      <c r="DW786" s="4">
        <f t="shared" si="195"/>
        <v>0</v>
      </c>
      <c r="DX786" s="4">
        <f t="shared" si="195"/>
        <v>0</v>
      </c>
      <c r="DY786" s="4">
        <f t="shared" si="195"/>
        <v>0</v>
      </c>
      <c r="DZ786" s="4">
        <f t="shared" si="195"/>
        <v>0</v>
      </c>
      <c r="EA786" s="4">
        <f t="shared" si="195"/>
        <v>0</v>
      </c>
      <c r="EB786" s="4">
        <f t="shared" si="195"/>
        <v>0</v>
      </c>
      <c r="EC786" s="4">
        <f t="shared" si="195"/>
        <v>0</v>
      </c>
      <c r="ED786" s="27"/>
      <c r="EF786" s="4">
        <f t="shared" ref="EF786:EU786" si="196">IF($A786=$C786,EF28,0)</f>
        <v>0</v>
      </c>
      <c r="EG786" s="4">
        <f t="shared" si="196"/>
        <v>0</v>
      </c>
      <c r="EH786" s="4">
        <f t="shared" si="196"/>
        <v>0</v>
      </c>
      <c r="EI786" s="4">
        <f t="shared" si="196"/>
        <v>0</v>
      </c>
      <c r="EJ786" s="4">
        <f t="shared" si="196"/>
        <v>0</v>
      </c>
      <c r="EK786" s="4">
        <f t="shared" si="196"/>
        <v>0</v>
      </c>
      <c r="EL786" s="4">
        <f t="shared" si="196"/>
        <v>0</v>
      </c>
      <c r="EM786" s="4">
        <f t="shared" si="196"/>
        <v>0</v>
      </c>
      <c r="EN786" s="4">
        <f t="shared" si="196"/>
        <v>0</v>
      </c>
      <c r="EO786" s="4">
        <f t="shared" si="196"/>
        <v>0</v>
      </c>
      <c r="EP786" s="4">
        <f t="shared" si="196"/>
        <v>0</v>
      </c>
      <c r="EQ786" s="4">
        <f t="shared" si="196"/>
        <v>0</v>
      </c>
      <c r="ER786" s="4">
        <f t="shared" si="196"/>
        <v>0</v>
      </c>
      <c r="ES786" s="4">
        <f t="shared" si="196"/>
        <v>0</v>
      </c>
      <c r="ET786" s="4">
        <f t="shared" si="196"/>
        <v>0</v>
      </c>
      <c r="EU786" s="4">
        <f t="shared" si="196"/>
        <v>0</v>
      </c>
      <c r="EV786" s="27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27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27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27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120"/>
      <c r="IH786" s="4">
        <f t="shared" ref="IH786:JE786" si="197">IF($A786=$C786,IH28,0)</f>
        <v>0</v>
      </c>
      <c r="II786" s="4">
        <f t="shared" si="197"/>
        <v>0</v>
      </c>
      <c r="IJ786" s="4">
        <f t="shared" si="197"/>
        <v>0</v>
      </c>
      <c r="IK786" s="4">
        <f t="shared" si="197"/>
        <v>0</v>
      </c>
      <c r="IL786" s="4">
        <f t="shared" si="197"/>
        <v>0</v>
      </c>
      <c r="IM786" s="4">
        <f t="shared" si="197"/>
        <v>0</v>
      </c>
      <c r="IN786" s="4">
        <f t="shared" si="197"/>
        <v>0</v>
      </c>
      <c r="IO786" s="4">
        <f t="shared" si="197"/>
        <v>0</v>
      </c>
      <c r="IP786" s="4">
        <f t="shared" si="197"/>
        <v>0</v>
      </c>
      <c r="IQ786" s="4">
        <f t="shared" si="197"/>
        <v>0</v>
      </c>
      <c r="IR786" s="4">
        <f t="shared" si="197"/>
        <v>0</v>
      </c>
      <c r="IS786" s="4">
        <f t="shared" si="197"/>
        <v>0</v>
      </c>
      <c r="IT786" s="4">
        <f t="shared" si="197"/>
        <v>0</v>
      </c>
      <c r="IU786" s="4">
        <f t="shared" si="197"/>
        <v>0</v>
      </c>
      <c r="IV786" s="4">
        <f t="shared" si="197"/>
        <v>0</v>
      </c>
      <c r="IW786" s="4">
        <f t="shared" si="197"/>
        <v>0</v>
      </c>
      <c r="IX786" s="4">
        <f t="shared" si="197"/>
        <v>0</v>
      </c>
      <c r="IY786" s="4">
        <f t="shared" si="197"/>
        <v>0</v>
      </c>
      <c r="IZ786" s="4">
        <f t="shared" si="197"/>
        <v>0</v>
      </c>
      <c r="JA786" s="4">
        <f t="shared" si="197"/>
        <v>0</v>
      </c>
      <c r="JB786" s="4">
        <f t="shared" si="197"/>
        <v>0</v>
      </c>
      <c r="JC786" s="4">
        <f t="shared" si="197"/>
        <v>0</v>
      </c>
      <c r="JD786" s="4">
        <f t="shared" si="197"/>
        <v>0</v>
      </c>
      <c r="JE786" s="4">
        <f t="shared" si="197"/>
        <v>0</v>
      </c>
      <c r="JF786" s="27"/>
      <c r="JH786" s="4">
        <f t="shared" ref="JH786:KE786" si="198">IF($A786=$C786,JH28,0)</f>
        <v>0</v>
      </c>
      <c r="JI786" s="4">
        <f t="shared" si="198"/>
        <v>0</v>
      </c>
      <c r="JJ786" s="4">
        <f t="shared" si="198"/>
        <v>0</v>
      </c>
      <c r="JK786" s="4">
        <f t="shared" si="198"/>
        <v>0</v>
      </c>
      <c r="JL786" s="4">
        <f t="shared" si="198"/>
        <v>0</v>
      </c>
      <c r="JM786" s="4">
        <f t="shared" si="198"/>
        <v>0</v>
      </c>
      <c r="JN786" s="4">
        <f t="shared" si="198"/>
        <v>0</v>
      </c>
      <c r="JO786" s="4">
        <f t="shared" si="198"/>
        <v>0</v>
      </c>
      <c r="JP786" s="4">
        <f t="shared" si="198"/>
        <v>0</v>
      </c>
      <c r="JQ786" s="4">
        <f t="shared" si="198"/>
        <v>0</v>
      </c>
      <c r="JR786" s="4">
        <f t="shared" si="198"/>
        <v>0</v>
      </c>
      <c r="JS786" s="4">
        <f t="shared" si="198"/>
        <v>0</v>
      </c>
      <c r="JT786" s="4">
        <f t="shared" si="198"/>
        <v>0</v>
      </c>
      <c r="JU786" s="4">
        <f t="shared" si="198"/>
        <v>0</v>
      </c>
      <c r="JV786" s="4">
        <f t="shared" si="198"/>
        <v>0</v>
      </c>
      <c r="JW786" s="4">
        <f t="shared" si="198"/>
        <v>0</v>
      </c>
      <c r="JX786" s="4">
        <f t="shared" si="198"/>
        <v>0</v>
      </c>
      <c r="JY786" s="4">
        <f t="shared" si="198"/>
        <v>0</v>
      </c>
      <c r="JZ786" s="4">
        <f t="shared" si="198"/>
        <v>0</v>
      </c>
      <c r="KA786" s="4">
        <f t="shared" si="198"/>
        <v>0</v>
      </c>
      <c r="KB786" s="4">
        <f t="shared" si="198"/>
        <v>0</v>
      </c>
      <c r="KC786" s="4">
        <f t="shared" si="198"/>
        <v>0</v>
      </c>
      <c r="KD786" s="4">
        <f t="shared" si="198"/>
        <v>0</v>
      </c>
      <c r="KE786" s="4">
        <f t="shared" si="198"/>
        <v>0</v>
      </c>
      <c r="KF786" s="27"/>
      <c r="KH786" s="4">
        <f t="shared" ref="KH786:KW786" si="199">IF($A786=$C786,KH28,0)</f>
        <v>0</v>
      </c>
      <c r="KI786" s="4">
        <f t="shared" si="199"/>
        <v>0</v>
      </c>
      <c r="KJ786" s="4">
        <f t="shared" si="199"/>
        <v>0</v>
      </c>
      <c r="KK786" s="4">
        <f t="shared" si="199"/>
        <v>0</v>
      </c>
      <c r="KL786" s="4">
        <f t="shared" si="199"/>
        <v>0</v>
      </c>
      <c r="KM786" s="4">
        <f t="shared" si="199"/>
        <v>0</v>
      </c>
      <c r="KN786" s="4">
        <f t="shared" si="199"/>
        <v>0</v>
      </c>
      <c r="KO786" s="4">
        <f t="shared" si="199"/>
        <v>0</v>
      </c>
      <c r="KP786" s="4">
        <f t="shared" si="199"/>
        <v>0</v>
      </c>
      <c r="KQ786" s="4">
        <f t="shared" si="199"/>
        <v>0</v>
      </c>
      <c r="KR786" s="4">
        <f t="shared" si="199"/>
        <v>0</v>
      </c>
      <c r="KS786" s="4">
        <f t="shared" si="199"/>
        <v>0</v>
      </c>
      <c r="KT786" s="4">
        <f t="shared" si="199"/>
        <v>0</v>
      </c>
      <c r="KU786" s="4">
        <f t="shared" si="199"/>
        <v>0</v>
      </c>
      <c r="KV786" s="4">
        <f t="shared" si="199"/>
        <v>0</v>
      </c>
      <c r="KW786" s="4">
        <f t="shared" si="199"/>
        <v>0</v>
      </c>
      <c r="KX786" s="27"/>
      <c r="KZ786" s="4">
        <f t="shared" ref="KZ786:LO786" si="200">IF($A786=$C786,KZ28,0)</f>
        <v>0</v>
      </c>
      <c r="LA786" s="4">
        <f t="shared" si="200"/>
        <v>0</v>
      </c>
      <c r="LB786" s="4">
        <f t="shared" si="200"/>
        <v>0</v>
      </c>
      <c r="LC786" s="4">
        <f t="shared" si="200"/>
        <v>0</v>
      </c>
      <c r="LD786" s="4">
        <f t="shared" si="200"/>
        <v>0</v>
      </c>
      <c r="LE786" s="4">
        <f t="shared" si="200"/>
        <v>0</v>
      </c>
      <c r="LF786" s="4">
        <f t="shared" si="200"/>
        <v>0</v>
      </c>
      <c r="LG786" s="4">
        <f t="shared" si="200"/>
        <v>0</v>
      </c>
      <c r="LH786" s="4">
        <f t="shared" si="200"/>
        <v>0</v>
      </c>
      <c r="LI786" s="4">
        <f t="shared" si="200"/>
        <v>0</v>
      </c>
      <c r="LJ786" s="4">
        <f t="shared" si="200"/>
        <v>0</v>
      </c>
      <c r="LK786" s="4">
        <f t="shared" si="200"/>
        <v>0</v>
      </c>
      <c r="LL786" s="4">
        <f t="shared" si="200"/>
        <v>0</v>
      </c>
      <c r="LM786" s="4">
        <f t="shared" si="200"/>
        <v>0</v>
      </c>
      <c r="LN786" s="4">
        <f t="shared" si="200"/>
        <v>0</v>
      </c>
      <c r="LO786" s="4">
        <f t="shared" si="200"/>
        <v>0</v>
      </c>
    </row>
    <row r="787" spans="1:327" ht="21.6" hidden="1" customHeight="1" x14ac:dyDescent="0.3">
      <c r="A787" s="1" t="str">
        <f>IF(Dinamic!$E$4=Plano!C787,C787,"#")</f>
        <v>#</v>
      </c>
      <c r="B787" s="1" t="s">
        <v>701</v>
      </c>
      <c r="C787" s="38" t="s">
        <v>346</v>
      </c>
      <c r="D787" s="5" t="s">
        <v>9</v>
      </c>
      <c r="E787" s="6" t="s">
        <v>320</v>
      </c>
      <c r="F787" s="6">
        <v>2301830</v>
      </c>
      <c r="G787" s="5" t="s">
        <v>116</v>
      </c>
      <c r="U787" s="4">
        <f t="shared" si="86"/>
        <v>0</v>
      </c>
      <c r="V787" s="4">
        <f t="shared" si="131"/>
        <v>0</v>
      </c>
      <c r="W787" s="4">
        <f t="shared" si="131"/>
        <v>0</v>
      </c>
      <c r="X787" s="4">
        <f t="shared" si="131"/>
        <v>0</v>
      </c>
      <c r="Y787" s="4">
        <f t="shared" si="131"/>
        <v>0</v>
      </c>
      <c r="Z787" s="4">
        <f t="shared" si="131"/>
        <v>0</v>
      </c>
      <c r="AA787" s="4">
        <f t="shared" si="131"/>
        <v>0</v>
      </c>
      <c r="AB787" s="4">
        <f t="shared" si="131"/>
        <v>0</v>
      </c>
      <c r="AC787" s="4">
        <f t="shared" si="131"/>
        <v>0</v>
      </c>
      <c r="AD787" s="4">
        <f t="shared" si="131"/>
        <v>0</v>
      </c>
      <c r="AE787" s="4">
        <f t="shared" si="131"/>
        <v>0</v>
      </c>
      <c r="AF787" s="4">
        <f t="shared" si="131"/>
        <v>0</v>
      </c>
      <c r="AG787" s="4">
        <f t="shared" si="131"/>
        <v>0</v>
      </c>
      <c r="AH787" s="4">
        <f t="shared" si="131"/>
        <v>0</v>
      </c>
      <c r="AI787" s="4">
        <f t="shared" si="131"/>
        <v>0</v>
      </c>
      <c r="AJ787" s="4">
        <f t="shared" si="131"/>
        <v>0</v>
      </c>
      <c r="AK787" s="4">
        <f t="shared" si="131"/>
        <v>0</v>
      </c>
      <c r="AL787" s="4">
        <f t="shared" si="131"/>
        <v>0</v>
      </c>
      <c r="AM787" s="4">
        <f t="shared" si="131"/>
        <v>0</v>
      </c>
      <c r="AN787" s="4">
        <f t="shared" si="131"/>
        <v>0</v>
      </c>
      <c r="AO787" s="4">
        <f t="shared" si="131"/>
        <v>0</v>
      </c>
      <c r="AP787" s="4">
        <f t="shared" si="131"/>
        <v>0</v>
      </c>
      <c r="AQ787" s="4">
        <f t="shared" si="131"/>
        <v>0</v>
      </c>
      <c r="AR787" s="4">
        <f t="shared" si="131"/>
        <v>0</v>
      </c>
      <c r="AS787" s="27"/>
      <c r="AU787" s="4">
        <f t="shared" si="160"/>
        <v>0</v>
      </c>
      <c r="AV787" s="4">
        <f t="shared" si="160"/>
        <v>0</v>
      </c>
      <c r="AW787" s="4">
        <f t="shared" si="160"/>
        <v>0</v>
      </c>
      <c r="AX787" s="4">
        <f t="shared" si="160"/>
        <v>0</v>
      </c>
      <c r="AY787" s="4">
        <f t="shared" si="160"/>
        <v>0</v>
      </c>
      <c r="AZ787" s="4">
        <f t="shared" si="160"/>
        <v>0</v>
      </c>
      <c r="BA787" s="4">
        <f t="shared" si="160"/>
        <v>0</v>
      </c>
      <c r="BB787" s="4">
        <f t="shared" si="160"/>
        <v>0</v>
      </c>
      <c r="BC787" s="4">
        <f t="shared" si="160"/>
        <v>0</v>
      </c>
      <c r="BD787" s="4">
        <f t="shared" si="160"/>
        <v>0</v>
      </c>
      <c r="BE787" s="4">
        <f t="shared" si="160"/>
        <v>0</v>
      </c>
      <c r="BF787" s="4">
        <f t="shared" si="160"/>
        <v>0</v>
      </c>
      <c r="BG787" s="4">
        <f t="shared" si="160"/>
        <v>0</v>
      </c>
      <c r="BH787" s="4">
        <f t="shared" si="160"/>
        <v>0</v>
      </c>
      <c r="BI787" s="4">
        <f t="shared" si="160"/>
        <v>0</v>
      </c>
      <c r="BJ787" s="4">
        <f t="shared" si="160"/>
        <v>0</v>
      </c>
      <c r="BK787" s="4">
        <f t="shared" si="77"/>
        <v>0</v>
      </c>
      <c r="BL787" s="27"/>
      <c r="BN787" s="4">
        <f t="shared" ref="BN787:CK787" si="201">IF($A787=$C787,BN29,0)</f>
        <v>0</v>
      </c>
      <c r="BO787" s="4">
        <f t="shared" si="201"/>
        <v>0</v>
      </c>
      <c r="BP787" s="4">
        <f t="shared" si="201"/>
        <v>0</v>
      </c>
      <c r="BQ787" s="4">
        <f t="shared" si="201"/>
        <v>0</v>
      </c>
      <c r="BR787" s="4">
        <f t="shared" si="201"/>
        <v>0</v>
      </c>
      <c r="BS787" s="4">
        <f t="shared" si="201"/>
        <v>0</v>
      </c>
      <c r="BT787" s="4">
        <f t="shared" si="201"/>
        <v>0</v>
      </c>
      <c r="BU787" s="4">
        <f t="shared" si="201"/>
        <v>0</v>
      </c>
      <c r="BV787" s="4">
        <f t="shared" si="201"/>
        <v>0</v>
      </c>
      <c r="BW787" s="4">
        <f t="shared" si="201"/>
        <v>0</v>
      </c>
      <c r="BX787" s="4">
        <f t="shared" si="201"/>
        <v>0</v>
      </c>
      <c r="BY787" s="4">
        <f t="shared" si="201"/>
        <v>0</v>
      </c>
      <c r="BZ787" s="4">
        <f t="shared" si="201"/>
        <v>0</v>
      </c>
      <c r="CA787" s="4">
        <f t="shared" si="201"/>
        <v>0</v>
      </c>
      <c r="CB787" s="4">
        <f t="shared" si="201"/>
        <v>0</v>
      </c>
      <c r="CC787" s="4">
        <f t="shared" si="201"/>
        <v>0</v>
      </c>
      <c r="CD787" s="4">
        <f t="shared" si="201"/>
        <v>0</v>
      </c>
      <c r="CE787" s="4">
        <f t="shared" si="201"/>
        <v>0</v>
      </c>
      <c r="CF787" s="4">
        <f t="shared" si="201"/>
        <v>0</v>
      </c>
      <c r="CG787" s="4">
        <f t="shared" si="201"/>
        <v>0</v>
      </c>
      <c r="CH787" s="4">
        <f t="shared" si="201"/>
        <v>0</v>
      </c>
      <c r="CI787" s="4">
        <f t="shared" si="201"/>
        <v>0</v>
      </c>
      <c r="CJ787" s="4">
        <f t="shared" si="201"/>
        <v>0</v>
      </c>
      <c r="CK787" s="4">
        <f t="shared" si="201"/>
        <v>0</v>
      </c>
      <c r="CL787" s="27"/>
      <c r="CN787" s="4">
        <f t="shared" ref="CN787:DK787" si="202">IF($A787=$C787,CN29,0)</f>
        <v>0</v>
      </c>
      <c r="CO787" s="4">
        <f t="shared" si="202"/>
        <v>0</v>
      </c>
      <c r="CP787" s="4">
        <f t="shared" si="202"/>
        <v>0</v>
      </c>
      <c r="CQ787" s="4">
        <f t="shared" si="202"/>
        <v>0</v>
      </c>
      <c r="CR787" s="4">
        <f t="shared" si="202"/>
        <v>0</v>
      </c>
      <c r="CS787" s="4">
        <f t="shared" si="202"/>
        <v>0</v>
      </c>
      <c r="CT787" s="4">
        <f t="shared" si="202"/>
        <v>0</v>
      </c>
      <c r="CU787" s="4">
        <f t="shared" si="202"/>
        <v>0</v>
      </c>
      <c r="CV787" s="4">
        <f t="shared" si="202"/>
        <v>0</v>
      </c>
      <c r="CW787" s="4">
        <f t="shared" si="202"/>
        <v>0</v>
      </c>
      <c r="CX787" s="4">
        <f t="shared" si="202"/>
        <v>0</v>
      </c>
      <c r="CY787" s="4">
        <f t="shared" si="202"/>
        <v>0</v>
      </c>
      <c r="CZ787" s="4">
        <f t="shared" si="202"/>
        <v>0</v>
      </c>
      <c r="DA787" s="4">
        <f t="shared" si="202"/>
        <v>0</v>
      </c>
      <c r="DB787" s="4">
        <f t="shared" si="202"/>
        <v>0</v>
      </c>
      <c r="DC787" s="4">
        <f t="shared" si="202"/>
        <v>0</v>
      </c>
      <c r="DD787" s="4">
        <f t="shared" si="202"/>
        <v>0</v>
      </c>
      <c r="DE787" s="4">
        <f t="shared" si="202"/>
        <v>0</v>
      </c>
      <c r="DF787" s="4">
        <f t="shared" si="202"/>
        <v>0</v>
      </c>
      <c r="DG787" s="4">
        <f t="shared" si="202"/>
        <v>0</v>
      </c>
      <c r="DH787" s="4">
        <f t="shared" si="202"/>
        <v>0</v>
      </c>
      <c r="DI787" s="4">
        <f t="shared" si="202"/>
        <v>0</v>
      </c>
      <c r="DJ787" s="4">
        <f t="shared" si="202"/>
        <v>0</v>
      </c>
      <c r="DK787" s="4">
        <f t="shared" si="202"/>
        <v>0</v>
      </c>
      <c r="DL787" s="27"/>
      <c r="DN787" s="4">
        <f t="shared" ref="DN787:EC787" si="203">IF($A787=$C787,DN29,0)</f>
        <v>0</v>
      </c>
      <c r="DO787" s="4">
        <f t="shared" si="203"/>
        <v>0</v>
      </c>
      <c r="DP787" s="4">
        <f t="shared" si="203"/>
        <v>0</v>
      </c>
      <c r="DQ787" s="4">
        <f t="shared" si="203"/>
        <v>0</v>
      </c>
      <c r="DR787" s="4">
        <f t="shared" si="203"/>
        <v>0</v>
      </c>
      <c r="DS787" s="4">
        <f t="shared" si="203"/>
        <v>0</v>
      </c>
      <c r="DT787" s="4">
        <f t="shared" si="203"/>
        <v>0</v>
      </c>
      <c r="DU787" s="4">
        <f t="shared" si="203"/>
        <v>0</v>
      </c>
      <c r="DV787" s="4">
        <f t="shared" si="203"/>
        <v>0</v>
      </c>
      <c r="DW787" s="4">
        <f t="shared" si="203"/>
        <v>0</v>
      </c>
      <c r="DX787" s="4">
        <f t="shared" si="203"/>
        <v>0</v>
      </c>
      <c r="DY787" s="4">
        <f t="shared" si="203"/>
        <v>0</v>
      </c>
      <c r="DZ787" s="4">
        <f t="shared" si="203"/>
        <v>0</v>
      </c>
      <c r="EA787" s="4">
        <f t="shared" si="203"/>
        <v>0</v>
      </c>
      <c r="EB787" s="4">
        <f t="shared" si="203"/>
        <v>0</v>
      </c>
      <c r="EC787" s="4">
        <f t="shared" si="203"/>
        <v>0</v>
      </c>
      <c r="ED787" s="27"/>
      <c r="EF787" s="4">
        <f t="shared" ref="EF787:EU787" si="204">IF($A787=$C787,EF29,0)</f>
        <v>0</v>
      </c>
      <c r="EG787" s="4">
        <f t="shared" si="204"/>
        <v>0</v>
      </c>
      <c r="EH787" s="4">
        <f t="shared" si="204"/>
        <v>0</v>
      </c>
      <c r="EI787" s="4">
        <f t="shared" si="204"/>
        <v>0</v>
      </c>
      <c r="EJ787" s="4">
        <f t="shared" si="204"/>
        <v>0</v>
      </c>
      <c r="EK787" s="4">
        <f t="shared" si="204"/>
        <v>0</v>
      </c>
      <c r="EL787" s="4">
        <f t="shared" si="204"/>
        <v>0</v>
      </c>
      <c r="EM787" s="4">
        <f t="shared" si="204"/>
        <v>0</v>
      </c>
      <c r="EN787" s="4">
        <f t="shared" si="204"/>
        <v>0</v>
      </c>
      <c r="EO787" s="4">
        <f t="shared" si="204"/>
        <v>0</v>
      </c>
      <c r="EP787" s="4">
        <f t="shared" si="204"/>
        <v>0</v>
      </c>
      <c r="EQ787" s="4">
        <f t="shared" si="204"/>
        <v>0</v>
      </c>
      <c r="ER787" s="4">
        <f t="shared" si="204"/>
        <v>0</v>
      </c>
      <c r="ES787" s="4">
        <f t="shared" si="204"/>
        <v>0</v>
      </c>
      <c r="ET787" s="4">
        <f t="shared" si="204"/>
        <v>0</v>
      </c>
      <c r="EU787" s="4">
        <f t="shared" si="204"/>
        <v>0</v>
      </c>
      <c r="EV787" s="27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27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27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27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120"/>
      <c r="IH787" s="4">
        <f t="shared" ref="IH787:JE787" si="205">IF($A787=$C787,IH29,0)</f>
        <v>0</v>
      </c>
      <c r="II787" s="4">
        <f t="shared" si="205"/>
        <v>0</v>
      </c>
      <c r="IJ787" s="4">
        <f t="shared" si="205"/>
        <v>0</v>
      </c>
      <c r="IK787" s="4">
        <f t="shared" si="205"/>
        <v>0</v>
      </c>
      <c r="IL787" s="4">
        <f t="shared" si="205"/>
        <v>0</v>
      </c>
      <c r="IM787" s="4">
        <f t="shared" si="205"/>
        <v>0</v>
      </c>
      <c r="IN787" s="4">
        <f t="shared" si="205"/>
        <v>0</v>
      </c>
      <c r="IO787" s="4">
        <f t="shared" si="205"/>
        <v>0</v>
      </c>
      <c r="IP787" s="4">
        <f t="shared" si="205"/>
        <v>0</v>
      </c>
      <c r="IQ787" s="4">
        <f t="shared" si="205"/>
        <v>0</v>
      </c>
      <c r="IR787" s="4">
        <f t="shared" si="205"/>
        <v>0</v>
      </c>
      <c r="IS787" s="4">
        <f t="shared" si="205"/>
        <v>0</v>
      </c>
      <c r="IT787" s="4">
        <f t="shared" si="205"/>
        <v>0</v>
      </c>
      <c r="IU787" s="4">
        <f t="shared" si="205"/>
        <v>0</v>
      </c>
      <c r="IV787" s="4">
        <f t="shared" si="205"/>
        <v>0</v>
      </c>
      <c r="IW787" s="4">
        <f t="shared" si="205"/>
        <v>0</v>
      </c>
      <c r="IX787" s="4">
        <f t="shared" si="205"/>
        <v>0</v>
      </c>
      <c r="IY787" s="4">
        <f t="shared" si="205"/>
        <v>0</v>
      </c>
      <c r="IZ787" s="4">
        <f t="shared" si="205"/>
        <v>0</v>
      </c>
      <c r="JA787" s="4">
        <f t="shared" si="205"/>
        <v>0</v>
      </c>
      <c r="JB787" s="4">
        <f t="shared" si="205"/>
        <v>0</v>
      </c>
      <c r="JC787" s="4">
        <f t="shared" si="205"/>
        <v>0</v>
      </c>
      <c r="JD787" s="4">
        <f t="shared" si="205"/>
        <v>0</v>
      </c>
      <c r="JE787" s="4">
        <f t="shared" si="205"/>
        <v>0</v>
      </c>
      <c r="JF787" s="27"/>
      <c r="JH787" s="4">
        <f t="shared" ref="JH787:KE787" si="206">IF($A787=$C787,JH29,0)</f>
        <v>0</v>
      </c>
      <c r="JI787" s="4">
        <f t="shared" si="206"/>
        <v>0</v>
      </c>
      <c r="JJ787" s="4">
        <f t="shared" si="206"/>
        <v>0</v>
      </c>
      <c r="JK787" s="4">
        <f t="shared" si="206"/>
        <v>0</v>
      </c>
      <c r="JL787" s="4">
        <f t="shared" si="206"/>
        <v>0</v>
      </c>
      <c r="JM787" s="4">
        <f t="shared" si="206"/>
        <v>0</v>
      </c>
      <c r="JN787" s="4">
        <f t="shared" si="206"/>
        <v>0</v>
      </c>
      <c r="JO787" s="4">
        <f t="shared" si="206"/>
        <v>0</v>
      </c>
      <c r="JP787" s="4">
        <f t="shared" si="206"/>
        <v>0</v>
      </c>
      <c r="JQ787" s="4">
        <f t="shared" si="206"/>
        <v>0</v>
      </c>
      <c r="JR787" s="4">
        <f t="shared" si="206"/>
        <v>0</v>
      </c>
      <c r="JS787" s="4">
        <f t="shared" si="206"/>
        <v>0</v>
      </c>
      <c r="JT787" s="4">
        <f t="shared" si="206"/>
        <v>0</v>
      </c>
      <c r="JU787" s="4">
        <f t="shared" si="206"/>
        <v>0</v>
      </c>
      <c r="JV787" s="4">
        <f t="shared" si="206"/>
        <v>0</v>
      </c>
      <c r="JW787" s="4">
        <f t="shared" si="206"/>
        <v>0</v>
      </c>
      <c r="JX787" s="4">
        <f t="shared" si="206"/>
        <v>0</v>
      </c>
      <c r="JY787" s="4">
        <f t="shared" si="206"/>
        <v>0</v>
      </c>
      <c r="JZ787" s="4">
        <f t="shared" si="206"/>
        <v>0</v>
      </c>
      <c r="KA787" s="4">
        <f t="shared" si="206"/>
        <v>0</v>
      </c>
      <c r="KB787" s="4">
        <f t="shared" si="206"/>
        <v>0</v>
      </c>
      <c r="KC787" s="4">
        <f t="shared" si="206"/>
        <v>0</v>
      </c>
      <c r="KD787" s="4">
        <f t="shared" si="206"/>
        <v>0</v>
      </c>
      <c r="KE787" s="4">
        <f t="shared" si="206"/>
        <v>0</v>
      </c>
      <c r="KF787" s="27"/>
      <c r="KH787" s="4">
        <f t="shared" ref="KH787:KW787" si="207">IF($A787=$C787,KH29,0)</f>
        <v>0</v>
      </c>
      <c r="KI787" s="4">
        <f t="shared" si="207"/>
        <v>0</v>
      </c>
      <c r="KJ787" s="4">
        <f t="shared" si="207"/>
        <v>0</v>
      </c>
      <c r="KK787" s="4">
        <f t="shared" si="207"/>
        <v>0</v>
      </c>
      <c r="KL787" s="4">
        <f t="shared" si="207"/>
        <v>0</v>
      </c>
      <c r="KM787" s="4">
        <f t="shared" si="207"/>
        <v>0</v>
      </c>
      <c r="KN787" s="4">
        <f t="shared" si="207"/>
        <v>0</v>
      </c>
      <c r="KO787" s="4">
        <f t="shared" si="207"/>
        <v>0</v>
      </c>
      <c r="KP787" s="4">
        <f t="shared" si="207"/>
        <v>0</v>
      </c>
      <c r="KQ787" s="4">
        <f t="shared" si="207"/>
        <v>0</v>
      </c>
      <c r="KR787" s="4">
        <f t="shared" si="207"/>
        <v>0</v>
      </c>
      <c r="KS787" s="4">
        <f t="shared" si="207"/>
        <v>0</v>
      </c>
      <c r="KT787" s="4">
        <f t="shared" si="207"/>
        <v>0</v>
      </c>
      <c r="KU787" s="4">
        <f t="shared" si="207"/>
        <v>0</v>
      </c>
      <c r="KV787" s="4">
        <f t="shared" si="207"/>
        <v>0</v>
      </c>
      <c r="KW787" s="4">
        <f t="shared" si="207"/>
        <v>0</v>
      </c>
      <c r="KX787" s="27"/>
      <c r="KZ787" s="4">
        <f t="shared" ref="KZ787:LO787" si="208">IF($A787=$C787,KZ29,0)</f>
        <v>0</v>
      </c>
      <c r="LA787" s="4">
        <f t="shared" si="208"/>
        <v>0</v>
      </c>
      <c r="LB787" s="4">
        <f t="shared" si="208"/>
        <v>0</v>
      </c>
      <c r="LC787" s="4">
        <f t="shared" si="208"/>
        <v>0</v>
      </c>
      <c r="LD787" s="4">
        <f t="shared" si="208"/>
        <v>0</v>
      </c>
      <c r="LE787" s="4">
        <f t="shared" si="208"/>
        <v>0</v>
      </c>
      <c r="LF787" s="4">
        <f t="shared" si="208"/>
        <v>0</v>
      </c>
      <c r="LG787" s="4">
        <f t="shared" si="208"/>
        <v>0</v>
      </c>
      <c r="LH787" s="4">
        <f t="shared" si="208"/>
        <v>0</v>
      </c>
      <c r="LI787" s="4">
        <f t="shared" si="208"/>
        <v>0</v>
      </c>
      <c r="LJ787" s="4">
        <f t="shared" si="208"/>
        <v>0</v>
      </c>
      <c r="LK787" s="4">
        <f t="shared" si="208"/>
        <v>0</v>
      </c>
      <c r="LL787" s="4">
        <f t="shared" si="208"/>
        <v>0</v>
      </c>
      <c r="LM787" s="4">
        <f t="shared" si="208"/>
        <v>0</v>
      </c>
      <c r="LN787" s="4">
        <f t="shared" si="208"/>
        <v>0</v>
      </c>
      <c r="LO787" s="4">
        <f t="shared" si="208"/>
        <v>0</v>
      </c>
    </row>
    <row r="788" spans="1:327" ht="21.6" hidden="1" customHeight="1" x14ac:dyDescent="0.3">
      <c r="A788" s="1" t="str">
        <f>IF(Dinamic!$E$4=Plano!C788,C788,"#")</f>
        <v>#</v>
      </c>
      <c r="B788" s="1" t="s">
        <v>701</v>
      </c>
      <c r="C788" s="38" t="s">
        <v>429</v>
      </c>
      <c r="D788" s="5" t="s">
        <v>63</v>
      </c>
      <c r="E788" s="6" t="s">
        <v>320</v>
      </c>
      <c r="F788" s="6">
        <v>2538083</v>
      </c>
      <c r="G788" s="5" t="s">
        <v>270</v>
      </c>
      <c r="U788" s="4">
        <f t="shared" si="86"/>
        <v>0</v>
      </c>
      <c r="V788" s="4">
        <f t="shared" si="131"/>
        <v>0</v>
      </c>
      <c r="W788" s="4">
        <f t="shared" si="131"/>
        <v>0</v>
      </c>
      <c r="X788" s="4">
        <f t="shared" si="131"/>
        <v>0</v>
      </c>
      <c r="Y788" s="4">
        <f t="shared" si="131"/>
        <v>0</v>
      </c>
      <c r="Z788" s="4">
        <f t="shared" si="131"/>
        <v>0</v>
      </c>
      <c r="AA788" s="4">
        <f t="shared" si="131"/>
        <v>0</v>
      </c>
      <c r="AB788" s="4">
        <f t="shared" si="131"/>
        <v>0</v>
      </c>
      <c r="AC788" s="4">
        <f t="shared" si="131"/>
        <v>0</v>
      </c>
      <c r="AD788" s="4">
        <f t="shared" si="131"/>
        <v>0</v>
      </c>
      <c r="AE788" s="4">
        <f t="shared" si="131"/>
        <v>0</v>
      </c>
      <c r="AF788" s="4">
        <f t="shared" si="131"/>
        <v>0</v>
      </c>
      <c r="AG788" s="4">
        <f t="shared" si="131"/>
        <v>0</v>
      </c>
      <c r="AH788" s="4">
        <f t="shared" si="131"/>
        <v>0</v>
      </c>
      <c r="AI788" s="4">
        <f t="shared" si="131"/>
        <v>0</v>
      </c>
      <c r="AJ788" s="4">
        <f t="shared" si="131"/>
        <v>0</v>
      </c>
      <c r="AK788" s="4">
        <f t="shared" si="131"/>
        <v>0</v>
      </c>
      <c r="AL788" s="4">
        <f t="shared" si="131"/>
        <v>0</v>
      </c>
      <c r="AM788" s="4">
        <f t="shared" si="131"/>
        <v>0</v>
      </c>
      <c r="AN788" s="4">
        <f t="shared" si="131"/>
        <v>0</v>
      </c>
      <c r="AO788" s="4">
        <f t="shared" si="131"/>
        <v>0</v>
      </c>
      <c r="AP788" s="4">
        <f t="shared" si="131"/>
        <v>0</v>
      </c>
      <c r="AQ788" s="4">
        <f t="shared" si="131"/>
        <v>0</v>
      </c>
      <c r="AR788" s="4">
        <f t="shared" si="131"/>
        <v>0</v>
      </c>
      <c r="AS788" s="27"/>
      <c r="AU788" s="4">
        <f t="shared" si="160"/>
        <v>0</v>
      </c>
      <c r="AV788" s="4">
        <f t="shared" si="160"/>
        <v>0</v>
      </c>
      <c r="AW788" s="4">
        <f t="shared" si="160"/>
        <v>0</v>
      </c>
      <c r="AX788" s="4">
        <f t="shared" si="160"/>
        <v>0</v>
      </c>
      <c r="AY788" s="4">
        <f t="shared" si="160"/>
        <v>0</v>
      </c>
      <c r="AZ788" s="4">
        <f t="shared" si="160"/>
        <v>0</v>
      </c>
      <c r="BA788" s="4">
        <f t="shared" si="160"/>
        <v>0</v>
      </c>
      <c r="BB788" s="4">
        <f t="shared" si="160"/>
        <v>0</v>
      </c>
      <c r="BC788" s="4">
        <f t="shared" si="160"/>
        <v>0</v>
      </c>
      <c r="BD788" s="4">
        <f t="shared" si="160"/>
        <v>0</v>
      </c>
      <c r="BE788" s="4">
        <f t="shared" si="160"/>
        <v>0</v>
      </c>
      <c r="BF788" s="4">
        <f t="shared" si="160"/>
        <v>0</v>
      </c>
      <c r="BG788" s="4">
        <f t="shared" si="160"/>
        <v>0</v>
      </c>
      <c r="BH788" s="4">
        <f t="shared" si="160"/>
        <v>0</v>
      </c>
      <c r="BI788" s="4">
        <f t="shared" si="160"/>
        <v>0</v>
      </c>
      <c r="BJ788" s="4">
        <f t="shared" si="160"/>
        <v>0</v>
      </c>
      <c r="BK788" s="4">
        <f t="shared" si="77"/>
        <v>0</v>
      </c>
      <c r="BL788" s="27"/>
      <c r="BN788" s="4">
        <f t="shared" ref="BN788:CK788" si="209">IF($A788=$C788,BN30,0)</f>
        <v>0</v>
      </c>
      <c r="BO788" s="4">
        <f t="shared" si="209"/>
        <v>0</v>
      </c>
      <c r="BP788" s="4">
        <f t="shared" si="209"/>
        <v>0</v>
      </c>
      <c r="BQ788" s="4">
        <f t="shared" si="209"/>
        <v>0</v>
      </c>
      <c r="BR788" s="4">
        <f t="shared" si="209"/>
        <v>0</v>
      </c>
      <c r="BS788" s="4">
        <f t="shared" si="209"/>
        <v>0</v>
      </c>
      <c r="BT788" s="4">
        <f t="shared" si="209"/>
        <v>0</v>
      </c>
      <c r="BU788" s="4">
        <f t="shared" si="209"/>
        <v>0</v>
      </c>
      <c r="BV788" s="4">
        <f t="shared" si="209"/>
        <v>0</v>
      </c>
      <c r="BW788" s="4">
        <f t="shared" si="209"/>
        <v>0</v>
      </c>
      <c r="BX788" s="4">
        <f t="shared" si="209"/>
        <v>0</v>
      </c>
      <c r="BY788" s="4">
        <f t="shared" si="209"/>
        <v>0</v>
      </c>
      <c r="BZ788" s="4">
        <f t="shared" si="209"/>
        <v>0</v>
      </c>
      <c r="CA788" s="4">
        <f t="shared" si="209"/>
        <v>0</v>
      </c>
      <c r="CB788" s="4">
        <f t="shared" si="209"/>
        <v>0</v>
      </c>
      <c r="CC788" s="4">
        <f t="shared" si="209"/>
        <v>0</v>
      </c>
      <c r="CD788" s="4">
        <f t="shared" si="209"/>
        <v>0</v>
      </c>
      <c r="CE788" s="4">
        <f t="shared" si="209"/>
        <v>0</v>
      </c>
      <c r="CF788" s="4">
        <f t="shared" si="209"/>
        <v>0</v>
      </c>
      <c r="CG788" s="4">
        <f t="shared" si="209"/>
        <v>0</v>
      </c>
      <c r="CH788" s="4">
        <f t="shared" si="209"/>
        <v>0</v>
      </c>
      <c r="CI788" s="4">
        <f t="shared" si="209"/>
        <v>0</v>
      </c>
      <c r="CJ788" s="4">
        <f t="shared" si="209"/>
        <v>0</v>
      </c>
      <c r="CK788" s="4">
        <f t="shared" si="209"/>
        <v>0</v>
      </c>
      <c r="CL788" s="27"/>
      <c r="CN788" s="4">
        <f t="shared" ref="CN788:DK788" si="210">IF($A788=$C788,CN30,0)</f>
        <v>0</v>
      </c>
      <c r="CO788" s="4">
        <f t="shared" si="210"/>
        <v>0</v>
      </c>
      <c r="CP788" s="4">
        <f t="shared" si="210"/>
        <v>0</v>
      </c>
      <c r="CQ788" s="4">
        <f t="shared" si="210"/>
        <v>0</v>
      </c>
      <c r="CR788" s="4">
        <f t="shared" si="210"/>
        <v>0</v>
      </c>
      <c r="CS788" s="4">
        <f t="shared" si="210"/>
        <v>0</v>
      </c>
      <c r="CT788" s="4">
        <f t="shared" si="210"/>
        <v>0</v>
      </c>
      <c r="CU788" s="4">
        <f t="shared" si="210"/>
        <v>0</v>
      </c>
      <c r="CV788" s="4">
        <f t="shared" si="210"/>
        <v>0</v>
      </c>
      <c r="CW788" s="4">
        <f t="shared" si="210"/>
        <v>0</v>
      </c>
      <c r="CX788" s="4">
        <f t="shared" si="210"/>
        <v>0</v>
      </c>
      <c r="CY788" s="4">
        <f t="shared" si="210"/>
        <v>0</v>
      </c>
      <c r="CZ788" s="4">
        <f t="shared" si="210"/>
        <v>0</v>
      </c>
      <c r="DA788" s="4">
        <f t="shared" si="210"/>
        <v>0</v>
      </c>
      <c r="DB788" s="4">
        <f t="shared" si="210"/>
        <v>0</v>
      </c>
      <c r="DC788" s="4">
        <f t="shared" si="210"/>
        <v>0</v>
      </c>
      <c r="DD788" s="4">
        <f t="shared" si="210"/>
        <v>0</v>
      </c>
      <c r="DE788" s="4">
        <f t="shared" si="210"/>
        <v>0</v>
      </c>
      <c r="DF788" s="4">
        <f t="shared" si="210"/>
        <v>0</v>
      </c>
      <c r="DG788" s="4">
        <f t="shared" si="210"/>
        <v>0</v>
      </c>
      <c r="DH788" s="4">
        <f t="shared" si="210"/>
        <v>0</v>
      </c>
      <c r="DI788" s="4">
        <f t="shared" si="210"/>
        <v>0</v>
      </c>
      <c r="DJ788" s="4">
        <f t="shared" si="210"/>
        <v>0</v>
      </c>
      <c r="DK788" s="4">
        <f t="shared" si="210"/>
        <v>0</v>
      </c>
      <c r="DL788" s="27"/>
      <c r="DN788" s="4">
        <f t="shared" ref="DN788:EC788" si="211">IF($A788=$C788,DN30,0)</f>
        <v>0</v>
      </c>
      <c r="DO788" s="4">
        <f t="shared" si="211"/>
        <v>0</v>
      </c>
      <c r="DP788" s="4">
        <f t="shared" si="211"/>
        <v>0</v>
      </c>
      <c r="DQ788" s="4">
        <f t="shared" si="211"/>
        <v>0</v>
      </c>
      <c r="DR788" s="4">
        <f t="shared" si="211"/>
        <v>0</v>
      </c>
      <c r="DS788" s="4">
        <f t="shared" si="211"/>
        <v>0</v>
      </c>
      <c r="DT788" s="4">
        <f t="shared" si="211"/>
        <v>0</v>
      </c>
      <c r="DU788" s="4">
        <f t="shared" si="211"/>
        <v>0</v>
      </c>
      <c r="DV788" s="4">
        <f t="shared" si="211"/>
        <v>0</v>
      </c>
      <c r="DW788" s="4">
        <f t="shared" si="211"/>
        <v>0</v>
      </c>
      <c r="DX788" s="4">
        <f t="shared" si="211"/>
        <v>0</v>
      </c>
      <c r="DY788" s="4">
        <f t="shared" si="211"/>
        <v>0</v>
      </c>
      <c r="DZ788" s="4">
        <f t="shared" si="211"/>
        <v>0</v>
      </c>
      <c r="EA788" s="4">
        <f t="shared" si="211"/>
        <v>0</v>
      </c>
      <c r="EB788" s="4">
        <f t="shared" si="211"/>
        <v>0</v>
      </c>
      <c r="EC788" s="4">
        <f t="shared" si="211"/>
        <v>0</v>
      </c>
      <c r="ED788" s="27"/>
      <c r="EF788" s="4">
        <f t="shared" ref="EF788:EU788" si="212">IF($A788=$C788,EF30,0)</f>
        <v>0</v>
      </c>
      <c r="EG788" s="4">
        <f t="shared" si="212"/>
        <v>0</v>
      </c>
      <c r="EH788" s="4">
        <f t="shared" si="212"/>
        <v>0</v>
      </c>
      <c r="EI788" s="4">
        <f t="shared" si="212"/>
        <v>0</v>
      </c>
      <c r="EJ788" s="4">
        <f t="shared" si="212"/>
        <v>0</v>
      </c>
      <c r="EK788" s="4">
        <f t="shared" si="212"/>
        <v>0</v>
      </c>
      <c r="EL788" s="4">
        <f t="shared" si="212"/>
        <v>0</v>
      </c>
      <c r="EM788" s="4">
        <f t="shared" si="212"/>
        <v>0</v>
      </c>
      <c r="EN788" s="4">
        <f t="shared" si="212"/>
        <v>0</v>
      </c>
      <c r="EO788" s="4">
        <f t="shared" si="212"/>
        <v>0</v>
      </c>
      <c r="EP788" s="4">
        <f t="shared" si="212"/>
        <v>0</v>
      </c>
      <c r="EQ788" s="4">
        <f t="shared" si="212"/>
        <v>0</v>
      </c>
      <c r="ER788" s="4">
        <f t="shared" si="212"/>
        <v>0</v>
      </c>
      <c r="ES788" s="4">
        <f t="shared" si="212"/>
        <v>0</v>
      </c>
      <c r="ET788" s="4">
        <f t="shared" si="212"/>
        <v>0</v>
      </c>
      <c r="EU788" s="4">
        <f t="shared" si="212"/>
        <v>0</v>
      </c>
      <c r="EV788" s="27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27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27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27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120"/>
      <c r="IH788" s="4">
        <f t="shared" ref="IH788:JE788" si="213">IF($A788=$C788,IH30,0)</f>
        <v>0</v>
      </c>
      <c r="II788" s="4">
        <f t="shared" si="213"/>
        <v>0</v>
      </c>
      <c r="IJ788" s="4">
        <f t="shared" si="213"/>
        <v>0</v>
      </c>
      <c r="IK788" s="4">
        <f t="shared" si="213"/>
        <v>0</v>
      </c>
      <c r="IL788" s="4">
        <f t="shared" si="213"/>
        <v>0</v>
      </c>
      <c r="IM788" s="4">
        <f t="shared" si="213"/>
        <v>0</v>
      </c>
      <c r="IN788" s="4">
        <f t="shared" si="213"/>
        <v>0</v>
      </c>
      <c r="IO788" s="4">
        <f t="shared" si="213"/>
        <v>0</v>
      </c>
      <c r="IP788" s="4">
        <f t="shared" si="213"/>
        <v>0</v>
      </c>
      <c r="IQ788" s="4">
        <f t="shared" si="213"/>
        <v>0</v>
      </c>
      <c r="IR788" s="4">
        <f t="shared" si="213"/>
        <v>0</v>
      </c>
      <c r="IS788" s="4">
        <f t="shared" si="213"/>
        <v>0</v>
      </c>
      <c r="IT788" s="4">
        <f t="shared" si="213"/>
        <v>0</v>
      </c>
      <c r="IU788" s="4">
        <f t="shared" si="213"/>
        <v>0</v>
      </c>
      <c r="IV788" s="4">
        <f t="shared" si="213"/>
        <v>0</v>
      </c>
      <c r="IW788" s="4">
        <f t="shared" si="213"/>
        <v>0</v>
      </c>
      <c r="IX788" s="4">
        <f t="shared" si="213"/>
        <v>0</v>
      </c>
      <c r="IY788" s="4">
        <f t="shared" si="213"/>
        <v>0</v>
      </c>
      <c r="IZ788" s="4">
        <f t="shared" si="213"/>
        <v>0</v>
      </c>
      <c r="JA788" s="4">
        <f t="shared" si="213"/>
        <v>0</v>
      </c>
      <c r="JB788" s="4">
        <f t="shared" si="213"/>
        <v>0</v>
      </c>
      <c r="JC788" s="4">
        <f t="shared" si="213"/>
        <v>0</v>
      </c>
      <c r="JD788" s="4">
        <f t="shared" si="213"/>
        <v>0</v>
      </c>
      <c r="JE788" s="4">
        <f t="shared" si="213"/>
        <v>0</v>
      </c>
      <c r="JF788" s="27"/>
      <c r="JH788" s="4">
        <f t="shared" ref="JH788:KE788" si="214">IF($A788=$C788,JH30,0)</f>
        <v>0</v>
      </c>
      <c r="JI788" s="4">
        <f t="shared" si="214"/>
        <v>0</v>
      </c>
      <c r="JJ788" s="4">
        <f t="shared" si="214"/>
        <v>0</v>
      </c>
      <c r="JK788" s="4">
        <f t="shared" si="214"/>
        <v>0</v>
      </c>
      <c r="JL788" s="4">
        <f t="shared" si="214"/>
        <v>0</v>
      </c>
      <c r="JM788" s="4">
        <f t="shared" si="214"/>
        <v>0</v>
      </c>
      <c r="JN788" s="4">
        <f t="shared" si="214"/>
        <v>0</v>
      </c>
      <c r="JO788" s="4">
        <f t="shared" si="214"/>
        <v>0</v>
      </c>
      <c r="JP788" s="4">
        <f t="shared" si="214"/>
        <v>0</v>
      </c>
      <c r="JQ788" s="4">
        <f t="shared" si="214"/>
        <v>0</v>
      </c>
      <c r="JR788" s="4">
        <f t="shared" si="214"/>
        <v>0</v>
      </c>
      <c r="JS788" s="4">
        <f t="shared" si="214"/>
        <v>0</v>
      </c>
      <c r="JT788" s="4">
        <f t="shared" si="214"/>
        <v>0</v>
      </c>
      <c r="JU788" s="4">
        <f t="shared" si="214"/>
        <v>0</v>
      </c>
      <c r="JV788" s="4">
        <f t="shared" si="214"/>
        <v>0</v>
      </c>
      <c r="JW788" s="4">
        <f t="shared" si="214"/>
        <v>0</v>
      </c>
      <c r="JX788" s="4">
        <f t="shared" si="214"/>
        <v>0</v>
      </c>
      <c r="JY788" s="4">
        <f t="shared" si="214"/>
        <v>0</v>
      </c>
      <c r="JZ788" s="4">
        <f t="shared" si="214"/>
        <v>0</v>
      </c>
      <c r="KA788" s="4">
        <f t="shared" si="214"/>
        <v>0</v>
      </c>
      <c r="KB788" s="4">
        <f t="shared" si="214"/>
        <v>0</v>
      </c>
      <c r="KC788" s="4">
        <f t="shared" si="214"/>
        <v>0</v>
      </c>
      <c r="KD788" s="4">
        <f t="shared" si="214"/>
        <v>0</v>
      </c>
      <c r="KE788" s="4">
        <f t="shared" si="214"/>
        <v>0</v>
      </c>
      <c r="KF788" s="27"/>
      <c r="KH788" s="4">
        <f t="shared" ref="KH788:KW788" si="215">IF($A788=$C788,KH30,0)</f>
        <v>0</v>
      </c>
      <c r="KI788" s="4">
        <f t="shared" si="215"/>
        <v>0</v>
      </c>
      <c r="KJ788" s="4">
        <f t="shared" si="215"/>
        <v>0</v>
      </c>
      <c r="KK788" s="4">
        <f t="shared" si="215"/>
        <v>0</v>
      </c>
      <c r="KL788" s="4">
        <f t="shared" si="215"/>
        <v>0</v>
      </c>
      <c r="KM788" s="4">
        <f t="shared" si="215"/>
        <v>0</v>
      </c>
      <c r="KN788" s="4">
        <f t="shared" si="215"/>
        <v>0</v>
      </c>
      <c r="KO788" s="4">
        <f t="shared" si="215"/>
        <v>0</v>
      </c>
      <c r="KP788" s="4">
        <f t="shared" si="215"/>
        <v>0</v>
      </c>
      <c r="KQ788" s="4">
        <f t="shared" si="215"/>
        <v>0</v>
      </c>
      <c r="KR788" s="4">
        <f t="shared" si="215"/>
        <v>0</v>
      </c>
      <c r="KS788" s="4">
        <f t="shared" si="215"/>
        <v>0</v>
      </c>
      <c r="KT788" s="4">
        <f t="shared" si="215"/>
        <v>0</v>
      </c>
      <c r="KU788" s="4">
        <f t="shared" si="215"/>
        <v>0</v>
      </c>
      <c r="KV788" s="4">
        <f t="shared" si="215"/>
        <v>0</v>
      </c>
      <c r="KW788" s="4">
        <f t="shared" si="215"/>
        <v>0</v>
      </c>
      <c r="KX788" s="27"/>
      <c r="KZ788" s="4">
        <f t="shared" ref="KZ788:LO788" si="216">IF($A788=$C788,KZ30,0)</f>
        <v>0</v>
      </c>
      <c r="LA788" s="4">
        <f t="shared" si="216"/>
        <v>0</v>
      </c>
      <c r="LB788" s="4">
        <f t="shared" si="216"/>
        <v>0</v>
      </c>
      <c r="LC788" s="4">
        <f t="shared" si="216"/>
        <v>0</v>
      </c>
      <c r="LD788" s="4">
        <f t="shared" si="216"/>
        <v>0</v>
      </c>
      <c r="LE788" s="4">
        <f t="shared" si="216"/>
        <v>0</v>
      </c>
      <c r="LF788" s="4">
        <f t="shared" si="216"/>
        <v>0</v>
      </c>
      <c r="LG788" s="4">
        <f t="shared" si="216"/>
        <v>0</v>
      </c>
      <c r="LH788" s="4">
        <f t="shared" si="216"/>
        <v>0</v>
      </c>
      <c r="LI788" s="4">
        <f t="shared" si="216"/>
        <v>0</v>
      </c>
      <c r="LJ788" s="4">
        <f t="shared" si="216"/>
        <v>0</v>
      </c>
      <c r="LK788" s="4">
        <f t="shared" si="216"/>
        <v>0</v>
      </c>
      <c r="LL788" s="4">
        <f t="shared" si="216"/>
        <v>0</v>
      </c>
      <c r="LM788" s="4">
        <f t="shared" si="216"/>
        <v>0</v>
      </c>
      <c r="LN788" s="4">
        <f t="shared" si="216"/>
        <v>0</v>
      </c>
      <c r="LO788" s="4">
        <f t="shared" si="216"/>
        <v>0</v>
      </c>
    </row>
    <row r="789" spans="1:327" ht="21.6" hidden="1" customHeight="1" x14ac:dyDescent="0.3">
      <c r="A789" s="1" t="str">
        <f>IF(Dinamic!$E$4=Plano!C789,C789,"#")</f>
        <v>#</v>
      </c>
      <c r="B789" s="1" t="s">
        <v>701</v>
      </c>
      <c r="C789" s="38" t="s">
        <v>478</v>
      </c>
      <c r="D789" s="5" t="s">
        <v>197</v>
      </c>
      <c r="E789" s="6" t="s">
        <v>322</v>
      </c>
      <c r="F789" s="6">
        <v>2691523</v>
      </c>
      <c r="G789" s="5" t="s">
        <v>196</v>
      </c>
      <c r="U789" s="4">
        <f t="shared" si="86"/>
        <v>0</v>
      </c>
      <c r="V789" s="4">
        <f t="shared" si="131"/>
        <v>0</v>
      </c>
      <c r="W789" s="4">
        <f t="shared" si="131"/>
        <v>0</v>
      </c>
      <c r="X789" s="4">
        <f t="shared" si="131"/>
        <v>0</v>
      </c>
      <c r="Y789" s="4">
        <f t="shared" si="131"/>
        <v>0</v>
      </c>
      <c r="Z789" s="4">
        <f t="shared" si="131"/>
        <v>0</v>
      </c>
      <c r="AA789" s="4">
        <f t="shared" si="131"/>
        <v>0</v>
      </c>
      <c r="AB789" s="4">
        <f t="shared" si="131"/>
        <v>0</v>
      </c>
      <c r="AC789" s="4">
        <f t="shared" si="131"/>
        <v>0</v>
      </c>
      <c r="AD789" s="4">
        <f t="shared" si="131"/>
        <v>0</v>
      </c>
      <c r="AE789" s="4">
        <f t="shared" si="131"/>
        <v>0</v>
      </c>
      <c r="AF789" s="4">
        <f t="shared" si="131"/>
        <v>0</v>
      </c>
      <c r="AG789" s="4">
        <f t="shared" si="131"/>
        <v>0</v>
      </c>
      <c r="AH789" s="4">
        <f t="shared" si="131"/>
        <v>0</v>
      </c>
      <c r="AI789" s="4">
        <f t="shared" si="131"/>
        <v>0</v>
      </c>
      <c r="AJ789" s="4">
        <f t="shared" si="131"/>
        <v>0</v>
      </c>
      <c r="AK789" s="4">
        <f t="shared" si="131"/>
        <v>0</v>
      </c>
      <c r="AL789" s="4">
        <f t="shared" si="131"/>
        <v>0</v>
      </c>
      <c r="AM789" s="4">
        <f t="shared" si="131"/>
        <v>0</v>
      </c>
      <c r="AN789" s="4">
        <f t="shared" si="131"/>
        <v>0</v>
      </c>
      <c r="AO789" s="4">
        <f t="shared" ref="V789:AR800" si="217">IF($A789=$C789,AO31,0)</f>
        <v>0</v>
      </c>
      <c r="AP789" s="4">
        <f t="shared" si="217"/>
        <v>0</v>
      </c>
      <c r="AQ789" s="4">
        <f t="shared" si="217"/>
        <v>0</v>
      </c>
      <c r="AR789" s="4">
        <f t="shared" si="217"/>
        <v>0</v>
      </c>
      <c r="AS789" s="27"/>
      <c r="AU789" s="4">
        <f t="shared" si="160"/>
        <v>0</v>
      </c>
      <c r="AV789" s="4">
        <f t="shared" si="160"/>
        <v>0</v>
      </c>
      <c r="AW789" s="4">
        <f t="shared" si="160"/>
        <v>0</v>
      </c>
      <c r="AX789" s="4">
        <f t="shared" si="160"/>
        <v>0</v>
      </c>
      <c r="AY789" s="4">
        <f t="shared" si="160"/>
        <v>0</v>
      </c>
      <c r="AZ789" s="4">
        <f t="shared" si="160"/>
        <v>0</v>
      </c>
      <c r="BA789" s="4">
        <f t="shared" si="160"/>
        <v>0</v>
      </c>
      <c r="BB789" s="4">
        <f t="shared" si="160"/>
        <v>0</v>
      </c>
      <c r="BC789" s="4">
        <f t="shared" si="160"/>
        <v>0</v>
      </c>
      <c r="BD789" s="4">
        <f t="shared" si="160"/>
        <v>0</v>
      </c>
      <c r="BE789" s="4">
        <f t="shared" si="160"/>
        <v>0</v>
      </c>
      <c r="BF789" s="4">
        <f t="shared" si="160"/>
        <v>0</v>
      </c>
      <c r="BG789" s="4">
        <f t="shared" si="160"/>
        <v>0</v>
      </c>
      <c r="BH789" s="4">
        <f t="shared" si="160"/>
        <v>0</v>
      </c>
      <c r="BI789" s="4">
        <f t="shared" si="160"/>
        <v>0</v>
      </c>
      <c r="BJ789" s="4">
        <f t="shared" si="160"/>
        <v>0</v>
      </c>
      <c r="BK789" s="4">
        <f t="shared" si="77"/>
        <v>0</v>
      </c>
      <c r="BL789" s="27"/>
      <c r="BN789" s="4">
        <f t="shared" ref="BN789:CK789" si="218">IF($A789=$C789,BN31,0)</f>
        <v>0</v>
      </c>
      <c r="BO789" s="4">
        <f t="shared" si="218"/>
        <v>0</v>
      </c>
      <c r="BP789" s="4">
        <f t="shared" si="218"/>
        <v>0</v>
      </c>
      <c r="BQ789" s="4">
        <f t="shared" si="218"/>
        <v>0</v>
      </c>
      <c r="BR789" s="4">
        <f t="shared" si="218"/>
        <v>0</v>
      </c>
      <c r="BS789" s="4">
        <f t="shared" si="218"/>
        <v>0</v>
      </c>
      <c r="BT789" s="4">
        <f t="shared" si="218"/>
        <v>0</v>
      </c>
      <c r="BU789" s="4">
        <f t="shared" si="218"/>
        <v>0</v>
      </c>
      <c r="BV789" s="4">
        <f t="shared" si="218"/>
        <v>0</v>
      </c>
      <c r="BW789" s="4">
        <f t="shared" si="218"/>
        <v>0</v>
      </c>
      <c r="BX789" s="4">
        <f t="shared" si="218"/>
        <v>0</v>
      </c>
      <c r="BY789" s="4">
        <f t="shared" si="218"/>
        <v>0</v>
      </c>
      <c r="BZ789" s="4">
        <f t="shared" si="218"/>
        <v>0</v>
      </c>
      <c r="CA789" s="4">
        <f t="shared" si="218"/>
        <v>0</v>
      </c>
      <c r="CB789" s="4">
        <f t="shared" si="218"/>
        <v>0</v>
      </c>
      <c r="CC789" s="4">
        <f t="shared" si="218"/>
        <v>0</v>
      </c>
      <c r="CD789" s="4">
        <f t="shared" si="218"/>
        <v>0</v>
      </c>
      <c r="CE789" s="4">
        <f t="shared" si="218"/>
        <v>0</v>
      </c>
      <c r="CF789" s="4">
        <f t="shared" si="218"/>
        <v>0</v>
      </c>
      <c r="CG789" s="4">
        <f t="shared" si="218"/>
        <v>0</v>
      </c>
      <c r="CH789" s="4">
        <f t="shared" si="218"/>
        <v>0</v>
      </c>
      <c r="CI789" s="4">
        <f t="shared" si="218"/>
        <v>0</v>
      </c>
      <c r="CJ789" s="4">
        <f t="shared" si="218"/>
        <v>0</v>
      </c>
      <c r="CK789" s="4">
        <f t="shared" si="218"/>
        <v>0</v>
      </c>
      <c r="CL789" s="27"/>
      <c r="CN789" s="4">
        <f t="shared" ref="CN789:DK789" si="219">IF($A789=$C789,CN31,0)</f>
        <v>0</v>
      </c>
      <c r="CO789" s="4">
        <f t="shared" si="219"/>
        <v>0</v>
      </c>
      <c r="CP789" s="4">
        <f t="shared" si="219"/>
        <v>0</v>
      </c>
      <c r="CQ789" s="4">
        <f t="shared" si="219"/>
        <v>0</v>
      </c>
      <c r="CR789" s="4">
        <f t="shared" si="219"/>
        <v>0</v>
      </c>
      <c r="CS789" s="4">
        <f t="shared" si="219"/>
        <v>0</v>
      </c>
      <c r="CT789" s="4">
        <f t="shared" si="219"/>
        <v>0</v>
      </c>
      <c r="CU789" s="4">
        <f t="shared" si="219"/>
        <v>0</v>
      </c>
      <c r="CV789" s="4">
        <f t="shared" si="219"/>
        <v>0</v>
      </c>
      <c r="CW789" s="4">
        <f t="shared" si="219"/>
        <v>0</v>
      </c>
      <c r="CX789" s="4">
        <f t="shared" si="219"/>
        <v>0</v>
      </c>
      <c r="CY789" s="4">
        <f t="shared" si="219"/>
        <v>0</v>
      </c>
      <c r="CZ789" s="4">
        <f t="shared" si="219"/>
        <v>0</v>
      </c>
      <c r="DA789" s="4">
        <f t="shared" si="219"/>
        <v>0</v>
      </c>
      <c r="DB789" s="4">
        <f t="shared" si="219"/>
        <v>0</v>
      </c>
      <c r="DC789" s="4">
        <f t="shared" si="219"/>
        <v>0</v>
      </c>
      <c r="DD789" s="4">
        <f t="shared" si="219"/>
        <v>0</v>
      </c>
      <c r="DE789" s="4">
        <f t="shared" si="219"/>
        <v>0</v>
      </c>
      <c r="DF789" s="4">
        <f t="shared" si="219"/>
        <v>0</v>
      </c>
      <c r="DG789" s="4">
        <f t="shared" si="219"/>
        <v>0</v>
      </c>
      <c r="DH789" s="4">
        <f t="shared" si="219"/>
        <v>0</v>
      </c>
      <c r="DI789" s="4">
        <f t="shared" si="219"/>
        <v>0</v>
      </c>
      <c r="DJ789" s="4">
        <f t="shared" si="219"/>
        <v>0</v>
      </c>
      <c r="DK789" s="4">
        <f t="shared" si="219"/>
        <v>0</v>
      </c>
      <c r="DL789" s="27"/>
      <c r="DN789" s="4">
        <f t="shared" ref="DN789:EC789" si="220">IF($A789=$C789,DN31,0)</f>
        <v>0</v>
      </c>
      <c r="DO789" s="4">
        <f t="shared" si="220"/>
        <v>0</v>
      </c>
      <c r="DP789" s="4">
        <f t="shared" si="220"/>
        <v>0</v>
      </c>
      <c r="DQ789" s="4">
        <f t="shared" si="220"/>
        <v>0</v>
      </c>
      <c r="DR789" s="4">
        <f t="shared" si="220"/>
        <v>0</v>
      </c>
      <c r="DS789" s="4">
        <f t="shared" si="220"/>
        <v>0</v>
      </c>
      <c r="DT789" s="4">
        <f t="shared" si="220"/>
        <v>0</v>
      </c>
      <c r="DU789" s="4">
        <f t="shared" si="220"/>
        <v>0</v>
      </c>
      <c r="DV789" s="4">
        <f t="shared" si="220"/>
        <v>0</v>
      </c>
      <c r="DW789" s="4">
        <f t="shared" si="220"/>
        <v>0</v>
      </c>
      <c r="DX789" s="4">
        <f t="shared" si="220"/>
        <v>0</v>
      </c>
      <c r="DY789" s="4">
        <f t="shared" si="220"/>
        <v>0</v>
      </c>
      <c r="DZ789" s="4">
        <f t="shared" si="220"/>
        <v>0</v>
      </c>
      <c r="EA789" s="4">
        <f t="shared" si="220"/>
        <v>0</v>
      </c>
      <c r="EB789" s="4">
        <f t="shared" si="220"/>
        <v>0</v>
      </c>
      <c r="EC789" s="4">
        <f t="shared" si="220"/>
        <v>0</v>
      </c>
      <c r="ED789" s="27"/>
      <c r="EF789" s="4">
        <f t="shared" ref="EF789:EU789" si="221">IF($A789=$C789,EF31,0)</f>
        <v>0</v>
      </c>
      <c r="EG789" s="4">
        <f t="shared" si="221"/>
        <v>0</v>
      </c>
      <c r="EH789" s="4">
        <f t="shared" si="221"/>
        <v>0</v>
      </c>
      <c r="EI789" s="4">
        <f t="shared" si="221"/>
        <v>0</v>
      </c>
      <c r="EJ789" s="4">
        <f t="shared" si="221"/>
        <v>0</v>
      </c>
      <c r="EK789" s="4">
        <f t="shared" si="221"/>
        <v>0</v>
      </c>
      <c r="EL789" s="4">
        <f t="shared" si="221"/>
        <v>0</v>
      </c>
      <c r="EM789" s="4">
        <f t="shared" si="221"/>
        <v>0</v>
      </c>
      <c r="EN789" s="4">
        <f t="shared" si="221"/>
        <v>0</v>
      </c>
      <c r="EO789" s="4">
        <f t="shared" si="221"/>
        <v>0</v>
      </c>
      <c r="EP789" s="4">
        <f t="shared" si="221"/>
        <v>0</v>
      </c>
      <c r="EQ789" s="4">
        <f t="shared" si="221"/>
        <v>0</v>
      </c>
      <c r="ER789" s="4">
        <f t="shared" si="221"/>
        <v>0</v>
      </c>
      <c r="ES789" s="4">
        <f t="shared" si="221"/>
        <v>0</v>
      </c>
      <c r="ET789" s="4">
        <f t="shared" si="221"/>
        <v>0</v>
      </c>
      <c r="EU789" s="4">
        <f t="shared" si="221"/>
        <v>0</v>
      </c>
      <c r="EV789" s="27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27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27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27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120"/>
      <c r="IH789" s="4">
        <f t="shared" ref="IH789:JE789" si="222">IF($A789=$C789,IH31,0)</f>
        <v>0</v>
      </c>
      <c r="II789" s="4">
        <f t="shared" si="222"/>
        <v>0</v>
      </c>
      <c r="IJ789" s="4">
        <f t="shared" si="222"/>
        <v>0</v>
      </c>
      <c r="IK789" s="4">
        <f t="shared" si="222"/>
        <v>0</v>
      </c>
      <c r="IL789" s="4">
        <f t="shared" si="222"/>
        <v>0</v>
      </c>
      <c r="IM789" s="4">
        <f t="shared" si="222"/>
        <v>0</v>
      </c>
      <c r="IN789" s="4">
        <f t="shared" si="222"/>
        <v>0</v>
      </c>
      <c r="IO789" s="4">
        <f t="shared" si="222"/>
        <v>0</v>
      </c>
      <c r="IP789" s="4">
        <f t="shared" si="222"/>
        <v>0</v>
      </c>
      <c r="IQ789" s="4">
        <f t="shared" si="222"/>
        <v>0</v>
      </c>
      <c r="IR789" s="4">
        <f t="shared" si="222"/>
        <v>0</v>
      </c>
      <c r="IS789" s="4">
        <f t="shared" si="222"/>
        <v>0</v>
      </c>
      <c r="IT789" s="4">
        <f t="shared" si="222"/>
        <v>0</v>
      </c>
      <c r="IU789" s="4">
        <f t="shared" si="222"/>
        <v>0</v>
      </c>
      <c r="IV789" s="4">
        <f t="shared" si="222"/>
        <v>0</v>
      </c>
      <c r="IW789" s="4">
        <f t="shared" si="222"/>
        <v>0</v>
      </c>
      <c r="IX789" s="4">
        <f t="shared" si="222"/>
        <v>0</v>
      </c>
      <c r="IY789" s="4">
        <f t="shared" si="222"/>
        <v>0</v>
      </c>
      <c r="IZ789" s="4">
        <f t="shared" si="222"/>
        <v>0</v>
      </c>
      <c r="JA789" s="4">
        <f t="shared" si="222"/>
        <v>0</v>
      </c>
      <c r="JB789" s="4">
        <f t="shared" si="222"/>
        <v>0</v>
      </c>
      <c r="JC789" s="4">
        <f t="shared" si="222"/>
        <v>0</v>
      </c>
      <c r="JD789" s="4">
        <f t="shared" si="222"/>
        <v>0</v>
      </c>
      <c r="JE789" s="4">
        <f t="shared" si="222"/>
        <v>0</v>
      </c>
      <c r="JF789" s="27"/>
      <c r="JH789" s="4">
        <f t="shared" ref="JH789:KE789" si="223">IF($A789=$C789,JH31,0)</f>
        <v>0</v>
      </c>
      <c r="JI789" s="4">
        <f t="shared" si="223"/>
        <v>0</v>
      </c>
      <c r="JJ789" s="4">
        <f t="shared" si="223"/>
        <v>0</v>
      </c>
      <c r="JK789" s="4">
        <f t="shared" si="223"/>
        <v>0</v>
      </c>
      <c r="JL789" s="4">
        <f t="shared" si="223"/>
        <v>0</v>
      </c>
      <c r="JM789" s="4">
        <f t="shared" si="223"/>
        <v>0</v>
      </c>
      <c r="JN789" s="4">
        <f t="shared" si="223"/>
        <v>0</v>
      </c>
      <c r="JO789" s="4">
        <f t="shared" si="223"/>
        <v>0</v>
      </c>
      <c r="JP789" s="4">
        <f t="shared" si="223"/>
        <v>0</v>
      </c>
      <c r="JQ789" s="4">
        <f t="shared" si="223"/>
        <v>0</v>
      </c>
      <c r="JR789" s="4">
        <f t="shared" si="223"/>
        <v>0</v>
      </c>
      <c r="JS789" s="4">
        <f t="shared" si="223"/>
        <v>0</v>
      </c>
      <c r="JT789" s="4">
        <f t="shared" si="223"/>
        <v>0</v>
      </c>
      <c r="JU789" s="4">
        <f t="shared" si="223"/>
        <v>0</v>
      </c>
      <c r="JV789" s="4">
        <f t="shared" si="223"/>
        <v>0</v>
      </c>
      <c r="JW789" s="4">
        <f t="shared" si="223"/>
        <v>0</v>
      </c>
      <c r="JX789" s="4">
        <f t="shared" si="223"/>
        <v>0</v>
      </c>
      <c r="JY789" s="4">
        <f t="shared" si="223"/>
        <v>0</v>
      </c>
      <c r="JZ789" s="4">
        <f t="shared" si="223"/>
        <v>0</v>
      </c>
      <c r="KA789" s="4">
        <f t="shared" si="223"/>
        <v>0</v>
      </c>
      <c r="KB789" s="4">
        <f t="shared" si="223"/>
        <v>0</v>
      </c>
      <c r="KC789" s="4">
        <f t="shared" si="223"/>
        <v>0</v>
      </c>
      <c r="KD789" s="4">
        <f t="shared" si="223"/>
        <v>0</v>
      </c>
      <c r="KE789" s="4">
        <f t="shared" si="223"/>
        <v>0</v>
      </c>
      <c r="KF789" s="27"/>
      <c r="KH789" s="4">
        <f t="shared" ref="KH789:KW789" si="224">IF($A789=$C789,KH31,0)</f>
        <v>0</v>
      </c>
      <c r="KI789" s="4">
        <f t="shared" si="224"/>
        <v>0</v>
      </c>
      <c r="KJ789" s="4">
        <f t="shared" si="224"/>
        <v>0</v>
      </c>
      <c r="KK789" s="4">
        <f t="shared" si="224"/>
        <v>0</v>
      </c>
      <c r="KL789" s="4">
        <f t="shared" si="224"/>
        <v>0</v>
      </c>
      <c r="KM789" s="4">
        <f t="shared" si="224"/>
        <v>0</v>
      </c>
      <c r="KN789" s="4">
        <f t="shared" si="224"/>
        <v>0</v>
      </c>
      <c r="KO789" s="4">
        <f t="shared" si="224"/>
        <v>0</v>
      </c>
      <c r="KP789" s="4">
        <f t="shared" si="224"/>
        <v>0</v>
      </c>
      <c r="KQ789" s="4">
        <f t="shared" si="224"/>
        <v>0</v>
      </c>
      <c r="KR789" s="4">
        <f t="shared" si="224"/>
        <v>0</v>
      </c>
      <c r="KS789" s="4">
        <f t="shared" si="224"/>
        <v>0</v>
      </c>
      <c r="KT789" s="4">
        <f t="shared" si="224"/>
        <v>0</v>
      </c>
      <c r="KU789" s="4">
        <f t="shared" si="224"/>
        <v>0</v>
      </c>
      <c r="KV789" s="4">
        <f t="shared" si="224"/>
        <v>0</v>
      </c>
      <c r="KW789" s="4">
        <f t="shared" si="224"/>
        <v>0</v>
      </c>
      <c r="KX789" s="27"/>
      <c r="KZ789" s="4">
        <f t="shared" ref="KZ789:LO789" si="225">IF($A789=$C789,KZ31,0)</f>
        <v>0</v>
      </c>
      <c r="LA789" s="4">
        <f t="shared" si="225"/>
        <v>0</v>
      </c>
      <c r="LB789" s="4">
        <f t="shared" si="225"/>
        <v>0</v>
      </c>
      <c r="LC789" s="4">
        <f t="shared" si="225"/>
        <v>0</v>
      </c>
      <c r="LD789" s="4">
        <f t="shared" si="225"/>
        <v>0</v>
      </c>
      <c r="LE789" s="4">
        <f t="shared" si="225"/>
        <v>0</v>
      </c>
      <c r="LF789" s="4">
        <f t="shared" si="225"/>
        <v>0</v>
      </c>
      <c r="LG789" s="4">
        <f t="shared" si="225"/>
        <v>0</v>
      </c>
      <c r="LH789" s="4">
        <f t="shared" si="225"/>
        <v>0</v>
      </c>
      <c r="LI789" s="4">
        <f t="shared" si="225"/>
        <v>0</v>
      </c>
      <c r="LJ789" s="4">
        <f t="shared" si="225"/>
        <v>0</v>
      </c>
      <c r="LK789" s="4">
        <f t="shared" si="225"/>
        <v>0</v>
      </c>
      <c r="LL789" s="4">
        <f t="shared" si="225"/>
        <v>0</v>
      </c>
      <c r="LM789" s="4">
        <f t="shared" si="225"/>
        <v>0</v>
      </c>
      <c r="LN789" s="4">
        <f t="shared" si="225"/>
        <v>0</v>
      </c>
      <c r="LO789" s="4">
        <f t="shared" si="225"/>
        <v>0</v>
      </c>
    </row>
    <row r="790" spans="1:327" ht="21.6" hidden="1" customHeight="1" x14ac:dyDescent="0.3">
      <c r="A790" s="1" t="str">
        <f>IF(Dinamic!$E$4=Plano!C790,C790,"#")</f>
        <v>#</v>
      </c>
      <c r="B790" s="1" t="s">
        <v>701</v>
      </c>
      <c r="C790" s="38" t="s">
        <v>463</v>
      </c>
      <c r="D790" s="5" t="s">
        <v>84</v>
      </c>
      <c r="E790" s="6" t="s">
        <v>320</v>
      </c>
      <c r="F790" s="6">
        <v>2664992</v>
      </c>
      <c r="G790" s="5" t="s">
        <v>293</v>
      </c>
      <c r="U790" s="4">
        <f t="shared" si="86"/>
        <v>0</v>
      </c>
      <c r="V790" s="4">
        <f t="shared" si="217"/>
        <v>0</v>
      </c>
      <c r="W790" s="4">
        <f t="shared" si="217"/>
        <v>0</v>
      </c>
      <c r="X790" s="4">
        <f t="shared" si="217"/>
        <v>0</v>
      </c>
      <c r="Y790" s="4">
        <f t="shared" si="217"/>
        <v>0</v>
      </c>
      <c r="Z790" s="4">
        <f t="shared" si="217"/>
        <v>0</v>
      </c>
      <c r="AA790" s="4">
        <f t="shared" si="217"/>
        <v>0</v>
      </c>
      <c r="AB790" s="4">
        <f t="shared" si="217"/>
        <v>0</v>
      </c>
      <c r="AC790" s="4">
        <f t="shared" si="217"/>
        <v>0</v>
      </c>
      <c r="AD790" s="4">
        <f t="shared" si="217"/>
        <v>0</v>
      </c>
      <c r="AE790" s="4">
        <f t="shared" si="217"/>
        <v>0</v>
      </c>
      <c r="AF790" s="4">
        <f t="shared" si="217"/>
        <v>0</v>
      </c>
      <c r="AG790" s="4">
        <f t="shared" si="217"/>
        <v>0</v>
      </c>
      <c r="AH790" s="4">
        <f t="shared" si="217"/>
        <v>0</v>
      </c>
      <c r="AI790" s="4">
        <f t="shared" si="217"/>
        <v>0</v>
      </c>
      <c r="AJ790" s="4">
        <f t="shared" si="217"/>
        <v>0</v>
      </c>
      <c r="AK790" s="4">
        <f t="shared" si="217"/>
        <v>0</v>
      </c>
      <c r="AL790" s="4">
        <f t="shared" si="217"/>
        <v>0</v>
      </c>
      <c r="AM790" s="4">
        <f t="shared" si="217"/>
        <v>0</v>
      </c>
      <c r="AN790" s="4">
        <f t="shared" si="217"/>
        <v>0</v>
      </c>
      <c r="AO790" s="4">
        <f t="shared" si="217"/>
        <v>0</v>
      </c>
      <c r="AP790" s="4">
        <f t="shared" si="217"/>
        <v>0</v>
      </c>
      <c r="AQ790" s="4">
        <f t="shared" si="217"/>
        <v>0</v>
      </c>
      <c r="AR790" s="4">
        <f t="shared" si="217"/>
        <v>0</v>
      </c>
      <c r="AS790" s="27"/>
      <c r="AU790" s="4">
        <f t="shared" si="160"/>
        <v>0</v>
      </c>
      <c r="AV790" s="4">
        <f t="shared" si="160"/>
        <v>0</v>
      </c>
      <c r="AW790" s="4">
        <f t="shared" si="160"/>
        <v>0</v>
      </c>
      <c r="AX790" s="4">
        <f t="shared" si="160"/>
        <v>0</v>
      </c>
      <c r="AY790" s="4">
        <f t="shared" si="160"/>
        <v>0</v>
      </c>
      <c r="AZ790" s="4">
        <f t="shared" si="160"/>
        <v>0</v>
      </c>
      <c r="BA790" s="4">
        <f t="shared" si="160"/>
        <v>0</v>
      </c>
      <c r="BB790" s="4">
        <f t="shared" si="160"/>
        <v>0</v>
      </c>
      <c r="BC790" s="4">
        <f t="shared" si="160"/>
        <v>0</v>
      </c>
      <c r="BD790" s="4">
        <f t="shared" si="160"/>
        <v>0</v>
      </c>
      <c r="BE790" s="4">
        <f t="shared" si="160"/>
        <v>0</v>
      </c>
      <c r="BF790" s="4">
        <f t="shared" si="160"/>
        <v>0</v>
      </c>
      <c r="BG790" s="4">
        <f t="shared" si="160"/>
        <v>0</v>
      </c>
      <c r="BH790" s="4">
        <f t="shared" si="160"/>
        <v>0</v>
      </c>
      <c r="BI790" s="4">
        <f t="shared" si="160"/>
        <v>0</v>
      </c>
      <c r="BJ790" s="4">
        <f t="shared" si="160"/>
        <v>0</v>
      </c>
      <c r="BK790" s="4">
        <f t="shared" si="77"/>
        <v>0</v>
      </c>
      <c r="BL790" s="27"/>
      <c r="BN790" s="4">
        <f t="shared" ref="BN790:CK790" si="226">IF($A790=$C790,BN32,0)</f>
        <v>0</v>
      </c>
      <c r="BO790" s="4">
        <f t="shared" si="226"/>
        <v>0</v>
      </c>
      <c r="BP790" s="4">
        <f t="shared" si="226"/>
        <v>0</v>
      </c>
      <c r="BQ790" s="4">
        <f t="shared" si="226"/>
        <v>0</v>
      </c>
      <c r="BR790" s="4">
        <f t="shared" si="226"/>
        <v>0</v>
      </c>
      <c r="BS790" s="4">
        <f t="shared" si="226"/>
        <v>0</v>
      </c>
      <c r="BT790" s="4">
        <f t="shared" si="226"/>
        <v>0</v>
      </c>
      <c r="BU790" s="4">
        <f t="shared" si="226"/>
        <v>0</v>
      </c>
      <c r="BV790" s="4">
        <f t="shared" si="226"/>
        <v>0</v>
      </c>
      <c r="BW790" s="4">
        <f t="shared" si="226"/>
        <v>0</v>
      </c>
      <c r="BX790" s="4">
        <f t="shared" si="226"/>
        <v>0</v>
      </c>
      <c r="BY790" s="4">
        <f t="shared" si="226"/>
        <v>0</v>
      </c>
      <c r="BZ790" s="4">
        <f t="shared" si="226"/>
        <v>0</v>
      </c>
      <c r="CA790" s="4">
        <f t="shared" si="226"/>
        <v>0</v>
      </c>
      <c r="CB790" s="4">
        <f t="shared" si="226"/>
        <v>0</v>
      </c>
      <c r="CC790" s="4">
        <f t="shared" si="226"/>
        <v>0</v>
      </c>
      <c r="CD790" s="4">
        <f t="shared" si="226"/>
        <v>0</v>
      </c>
      <c r="CE790" s="4">
        <f t="shared" si="226"/>
        <v>0</v>
      </c>
      <c r="CF790" s="4">
        <f t="shared" si="226"/>
        <v>0</v>
      </c>
      <c r="CG790" s="4">
        <f t="shared" si="226"/>
        <v>0</v>
      </c>
      <c r="CH790" s="4">
        <f t="shared" si="226"/>
        <v>0</v>
      </c>
      <c r="CI790" s="4">
        <f t="shared" si="226"/>
        <v>0</v>
      </c>
      <c r="CJ790" s="4">
        <f t="shared" si="226"/>
        <v>0</v>
      </c>
      <c r="CK790" s="4">
        <f t="shared" si="226"/>
        <v>0</v>
      </c>
      <c r="CL790" s="27"/>
      <c r="CN790" s="4">
        <f t="shared" ref="CN790:DK790" si="227">IF($A790=$C790,CN32,0)</f>
        <v>0</v>
      </c>
      <c r="CO790" s="4">
        <f t="shared" si="227"/>
        <v>0</v>
      </c>
      <c r="CP790" s="4">
        <f t="shared" si="227"/>
        <v>0</v>
      </c>
      <c r="CQ790" s="4">
        <f t="shared" si="227"/>
        <v>0</v>
      </c>
      <c r="CR790" s="4">
        <f t="shared" si="227"/>
        <v>0</v>
      </c>
      <c r="CS790" s="4">
        <f t="shared" si="227"/>
        <v>0</v>
      </c>
      <c r="CT790" s="4">
        <f t="shared" si="227"/>
        <v>0</v>
      </c>
      <c r="CU790" s="4">
        <f t="shared" si="227"/>
        <v>0</v>
      </c>
      <c r="CV790" s="4">
        <f t="shared" si="227"/>
        <v>0</v>
      </c>
      <c r="CW790" s="4">
        <f t="shared" si="227"/>
        <v>0</v>
      </c>
      <c r="CX790" s="4">
        <f t="shared" si="227"/>
        <v>0</v>
      </c>
      <c r="CY790" s="4">
        <f t="shared" si="227"/>
        <v>0</v>
      </c>
      <c r="CZ790" s="4">
        <f t="shared" si="227"/>
        <v>0</v>
      </c>
      <c r="DA790" s="4">
        <f t="shared" si="227"/>
        <v>0</v>
      </c>
      <c r="DB790" s="4">
        <f t="shared" si="227"/>
        <v>0</v>
      </c>
      <c r="DC790" s="4">
        <f t="shared" si="227"/>
        <v>0</v>
      </c>
      <c r="DD790" s="4">
        <f t="shared" si="227"/>
        <v>0</v>
      </c>
      <c r="DE790" s="4">
        <f t="shared" si="227"/>
        <v>0</v>
      </c>
      <c r="DF790" s="4">
        <f t="shared" si="227"/>
        <v>0</v>
      </c>
      <c r="DG790" s="4">
        <f t="shared" si="227"/>
        <v>0</v>
      </c>
      <c r="DH790" s="4">
        <f t="shared" si="227"/>
        <v>0</v>
      </c>
      <c r="DI790" s="4">
        <f t="shared" si="227"/>
        <v>0</v>
      </c>
      <c r="DJ790" s="4">
        <f t="shared" si="227"/>
        <v>0</v>
      </c>
      <c r="DK790" s="4">
        <f t="shared" si="227"/>
        <v>0</v>
      </c>
      <c r="DL790" s="27"/>
      <c r="DN790" s="4">
        <f t="shared" ref="DN790:EC790" si="228">IF($A790=$C790,DN32,0)</f>
        <v>0</v>
      </c>
      <c r="DO790" s="4">
        <f t="shared" si="228"/>
        <v>0</v>
      </c>
      <c r="DP790" s="4">
        <f t="shared" si="228"/>
        <v>0</v>
      </c>
      <c r="DQ790" s="4">
        <f t="shared" si="228"/>
        <v>0</v>
      </c>
      <c r="DR790" s="4">
        <f t="shared" si="228"/>
        <v>0</v>
      </c>
      <c r="DS790" s="4">
        <f t="shared" si="228"/>
        <v>0</v>
      </c>
      <c r="DT790" s="4">
        <f t="shared" si="228"/>
        <v>0</v>
      </c>
      <c r="DU790" s="4">
        <f t="shared" si="228"/>
        <v>0</v>
      </c>
      <c r="DV790" s="4">
        <f t="shared" si="228"/>
        <v>0</v>
      </c>
      <c r="DW790" s="4">
        <f t="shared" si="228"/>
        <v>0</v>
      </c>
      <c r="DX790" s="4">
        <f t="shared" si="228"/>
        <v>0</v>
      </c>
      <c r="DY790" s="4">
        <f t="shared" si="228"/>
        <v>0</v>
      </c>
      <c r="DZ790" s="4">
        <f t="shared" si="228"/>
        <v>0</v>
      </c>
      <c r="EA790" s="4">
        <f t="shared" si="228"/>
        <v>0</v>
      </c>
      <c r="EB790" s="4">
        <f t="shared" si="228"/>
        <v>0</v>
      </c>
      <c r="EC790" s="4">
        <f t="shared" si="228"/>
        <v>0</v>
      </c>
      <c r="ED790" s="27"/>
      <c r="EF790" s="4">
        <f t="shared" ref="EF790:EU790" si="229">IF($A790=$C790,EF32,0)</f>
        <v>0</v>
      </c>
      <c r="EG790" s="4">
        <f t="shared" si="229"/>
        <v>0</v>
      </c>
      <c r="EH790" s="4">
        <f t="shared" si="229"/>
        <v>0</v>
      </c>
      <c r="EI790" s="4">
        <f t="shared" si="229"/>
        <v>0</v>
      </c>
      <c r="EJ790" s="4">
        <f t="shared" si="229"/>
        <v>0</v>
      </c>
      <c r="EK790" s="4">
        <f t="shared" si="229"/>
        <v>0</v>
      </c>
      <c r="EL790" s="4">
        <f t="shared" si="229"/>
        <v>0</v>
      </c>
      <c r="EM790" s="4">
        <f t="shared" si="229"/>
        <v>0</v>
      </c>
      <c r="EN790" s="4">
        <f t="shared" si="229"/>
        <v>0</v>
      </c>
      <c r="EO790" s="4">
        <f t="shared" si="229"/>
        <v>0</v>
      </c>
      <c r="EP790" s="4">
        <f t="shared" si="229"/>
        <v>0</v>
      </c>
      <c r="EQ790" s="4">
        <f t="shared" si="229"/>
        <v>0</v>
      </c>
      <c r="ER790" s="4">
        <f t="shared" si="229"/>
        <v>0</v>
      </c>
      <c r="ES790" s="4">
        <f t="shared" si="229"/>
        <v>0</v>
      </c>
      <c r="ET790" s="4">
        <f t="shared" si="229"/>
        <v>0</v>
      </c>
      <c r="EU790" s="4">
        <f t="shared" si="229"/>
        <v>0</v>
      </c>
      <c r="EV790" s="27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27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27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27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120"/>
      <c r="IH790" s="4">
        <f t="shared" ref="IH790:JE790" si="230">IF($A790=$C790,IH32,0)</f>
        <v>0</v>
      </c>
      <c r="II790" s="4">
        <f t="shared" si="230"/>
        <v>0</v>
      </c>
      <c r="IJ790" s="4">
        <f t="shared" si="230"/>
        <v>0</v>
      </c>
      <c r="IK790" s="4">
        <f t="shared" si="230"/>
        <v>0</v>
      </c>
      <c r="IL790" s="4">
        <f t="shared" si="230"/>
        <v>0</v>
      </c>
      <c r="IM790" s="4">
        <f t="shared" si="230"/>
        <v>0</v>
      </c>
      <c r="IN790" s="4">
        <f t="shared" si="230"/>
        <v>0</v>
      </c>
      <c r="IO790" s="4">
        <f t="shared" si="230"/>
        <v>0</v>
      </c>
      <c r="IP790" s="4">
        <f t="shared" si="230"/>
        <v>0</v>
      </c>
      <c r="IQ790" s="4">
        <f t="shared" si="230"/>
        <v>0</v>
      </c>
      <c r="IR790" s="4">
        <f t="shared" si="230"/>
        <v>0</v>
      </c>
      <c r="IS790" s="4">
        <f t="shared" si="230"/>
        <v>0</v>
      </c>
      <c r="IT790" s="4">
        <f t="shared" si="230"/>
        <v>0</v>
      </c>
      <c r="IU790" s="4">
        <f t="shared" si="230"/>
        <v>0</v>
      </c>
      <c r="IV790" s="4">
        <f t="shared" si="230"/>
        <v>0</v>
      </c>
      <c r="IW790" s="4">
        <f t="shared" si="230"/>
        <v>0</v>
      </c>
      <c r="IX790" s="4">
        <f t="shared" si="230"/>
        <v>0</v>
      </c>
      <c r="IY790" s="4">
        <f t="shared" si="230"/>
        <v>0</v>
      </c>
      <c r="IZ790" s="4">
        <f t="shared" si="230"/>
        <v>0</v>
      </c>
      <c r="JA790" s="4">
        <f t="shared" si="230"/>
        <v>0</v>
      </c>
      <c r="JB790" s="4">
        <f t="shared" si="230"/>
        <v>0</v>
      </c>
      <c r="JC790" s="4">
        <f t="shared" si="230"/>
        <v>0</v>
      </c>
      <c r="JD790" s="4">
        <f t="shared" si="230"/>
        <v>0</v>
      </c>
      <c r="JE790" s="4">
        <f t="shared" si="230"/>
        <v>0</v>
      </c>
      <c r="JF790" s="27"/>
      <c r="JH790" s="4">
        <f t="shared" ref="JH790:KE790" si="231">IF($A790=$C790,JH32,0)</f>
        <v>0</v>
      </c>
      <c r="JI790" s="4">
        <f t="shared" si="231"/>
        <v>0</v>
      </c>
      <c r="JJ790" s="4">
        <f t="shared" si="231"/>
        <v>0</v>
      </c>
      <c r="JK790" s="4">
        <f t="shared" si="231"/>
        <v>0</v>
      </c>
      <c r="JL790" s="4">
        <f t="shared" si="231"/>
        <v>0</v>
      </c>
      <c r="JM790" s="4">
        <f t="shared" si="231"/>
        <v>0</v>
      </c>
      <c r="JN790" s="4">
        <f t="shared" si="231"/>
        <v>0</v>
      </c>
      <c r="JO790" s="4">
        <f t="shared" si="231"/>
        <v>0</v>
      </c>
      <c r="JP790" s="4">
        <f t="shared" si="231"/>
        <v>0</v>
      </c>
      <c r="JQ790" s="4">
        <f t="shared" si="231"/>
        <v>0</v>
      </c>
      <c r="JR790" s="4">
        <f t="shared" si="231"/>
        <v>0</v>
      </c>
      <c r="JS790" s="4">
        <f t="shared" si="231"/>
        <v>0</v>
      </c>
      <c r="JT790" s="4">
        <f t="shared" si="231"/>
        <v>0</v>
      </c>
      <c r="JU790" s="4">
        <f t="shared" si="231"/>
        <v>0</v>
      </c>
      <c r="JV790" s="4">
        <f t="shared" si="231"/>
        <v>0</v>
      </c>
      <c r="JW790" s="4">
        <f t="shared" si="231"/>
        <v>0</v>
      </c>
      <c r="JX790" s="4">
        <f t="shared" si="231"/>
        <v>0</v>
      </c>
      <c r="JY790" s="4">
        <f t="shared" si="231"/>
        <v>0</v>
      </c>
      <c r="JZ790" s="4">
        <f t="shared" si="231"/>
        <v>0</v>
      </c>
      <c r="KA790" s="4">
        <f t="shared" si="231"/>
        <v>0</v>
      </c>
      <c r="KB790" s="4">
        <f t="shared" si="231"/>
        <v>0</v>
      </c>
      <c r="KC790" s="4">
        <f t="shared" si="231"/>
        <v>0</v>
      </c>
      <c r="KD790" s="4">
        <f t="shared" si="231"/>
        <v>0</v>
      </c>
      <c r="KE790" s="4">
        <f t="shared" si="231"/>
        <v>0</v>
      </c>
      <c r="KF790" s="27"/>
      <c r="KH790" s="4">
        <f t="shared" ref="KH790:KW790" si="232">IF($A790=$C790,KH32,0)</f>
        <v>0</v>
      </c>
      <c r="KI790" s="4">
        <f t="shared" si="232"/>
        <v>0</v>
      </c>
      <c r="KJ790" s="4">
        <f t="shared" si="232"/>
        <v>0</v>
      </c>
      <c r="KK790" s="4">
        <f t="shared" si="232"/>
        <v>0</v>
      </c>
      <c r="KL790" s="4">
        <f t="shared" si="232"/>
        <v>0</v>
      </c>
      <c r="KM790" s="4">
        <f t="shared" si="232"/>
        <v>0</v>
      </c>
      <c r="KN790" s="4">
        <f t="shared" si="232"/>
        <v>0</v>
      </c>
      <c r="KO790" s="4">
        <f t="shared" si="232"/>
        <v>0</v>
      </c>
      <c r="KP790" s="4">
        <f t="shared" si="232"/>
        <v>0</v>
      </c>
      <c r="KQ790" s="4">
        <f t="shared" si="232"/>
        <v>0</v>
      </c>
      <c r="KR790" s="4">
        <f t="shared" si="232"/>
        <v>0</v>
      </c>
      <c r="KS790" s="4">
        <f t="shared" si="232"/>
        <v>0</v>
      </c>
      <c r="KT790" s="4">
        <f t="shared" si="232"/>
        <v>0</v>
      </c>
      <c r="KU790" s="4">
        <f t="shared" si="232"/>
        <v>0</v>
      </c>
      <c r="KV790" s="4">
        <f t="shared" si="232"/>
        <v>0</v>
      </c>
      <c r="KW790" s="4">
        <f t="shared" si="232"/>
        <v>0</v>
      </c>
      <c r="KX790" s="27"/>
      <c r="KZ790" s="4">
        <f t="shared" ref="KZ790:LO790" si="233">IF($A790=$C790,KZ32,0)</f>
        <v>0</v>
      </c>
      <c r="LA790" s="4">
        <f t="shared" si="233"/>
        <v>0</v>
      </c>
      <c r="LB790" s="4">
        <f t="shared" si="233"/>
        <v>0</v>
      </c>
      <c r="LC790" s="4">
        <f t="shared" si="233"/>
        <v>0</v>
      </c>
      <c r="LD790" s="4">
        <f t="shared" si="233"/>
        <v>0</v>
      </c>
      <c r="LE790" s="4">
        <f t="shared" si="233"/>
        <v>0</v>
      </c>
      <c r="LF790" s="4">
        <f t="shared" si="233"/>
        <v>0</v>
      </c>
      <c r="LG790" s="4">
        <f t="shared" si="233"/>
        <v>0</v>
      </c>
      <c r="LH790" s="4">
        <f t="shared" si="233"/>
        <v>0</v>
      </c>
      <c r="LI790" s="4">
        <f t="shared" si="233"/>
        <v>0</v>
      </c>
      <c r="LJ790" s="4">
        <f t="shared" si="233"/>
        <v>0</v>
      </c>
      <c r="LK790" s="4">
        <f t="shared" si="233"/>
        <v>0</v>
      </c>
      <c r="LL790" s="4">
        <f t="shared" si="233"/>
        <v>0</v>
      </c>
      <c r="LM790" s="4">
        <f t="shared" si="233"/>
        <v>0</v>
      </c>
      <c r="LN790" s="4">
        <f t="shared" si="233"/>
        <v>0</v>
      </c>
      <c r="LO790" s="4">
        <f t="shared" si="233"/>
        <v>0</v>
      </c>
    </row>
    <row r="791" spans="1:327" ht="21.6" hidden="1" customHeight="1" x14ac:dyDescent="0.3">
      <c r="A791" s="1" t="str">
        <f>IF(Dinamic!$E$4=Plano!C791,C791,"#")</f>
        <v>#</v>
      </c>
      <c r="B791" s="1" t="s">
        <v>701</v>
      </c>
      <c r="C791" s="38" t="s">
        <v>473</v>
      </c>
      <c r="D791" s="5" t="s">
        <v>91</v>
      </c>
      <c r="E791" s="6" t="s">
        <v>320</v>
      </c>
      <c r="F791" s="6">
        <v>2691477</v>
      </c>
      <c r="G791" s="5" t="s">
        <v>299</v>
      </c>
      <c r="U791" s="4">
        <f t="shared" si="86"/>
        <v>0</v>
      </c>
      <c r="V791" s="4">
        <f t="shared" si="217"/>
        <v>0</v>
      </c>
      <c r="W791" s="4">
        <f t="shared" si="217"/>
        <v>0</v>
      </c>
      <c r="X791" s="4">
        <f t="shared" si="217"/>
        <v>0</v>
      </c>
      <c r="Y791" s="4">
        <f t="shared" si="217"/>
        <v>0</v>
      </c>
      <c r="Z791" s="4">
        <f t="shared" si="217"/>
        <v>0</v>
      </c>
      <c r="AA791" s="4">
        <f t="shared" si="217"/>
        <v>0</v>
      </c>
      <c r="AB791" s="4">
        <f t="shared" si="217"/>
        <v>0</v>
      </c>
      <c r="AC791" s="4">
        <f t="shared" si="217"/>
        <v>0</v>
      </c>
      <c r="AD791" s="4">
        <f t="shared" si="217"/>
        <v>0</v>
      </c>
      <c r="AE791" s="4">
        <f t="shared" si="217"/>
        <v>0</v>
      </c>
      <c r="AF791" s="4">
        <f t="shared" si="217"/>
        <v>0</v>
      </c>
      <c r="AG791" s="4">
        <f t="shared" si="217"/>
        <v>0</v>
      </c>
      <c r="AH791" s="4">
        <f t="shared" si="217"/>
        <v>0</v>
      </c>
      <c r="AI791" s="4">
        <f t="shared" si="217"/>
        <v>0</v>
      </c>
      <c r="AJ791" s="4">
        <f t="shared" si="217"/>
        <v>0</v>
      </c>
      <c r="AK791" s="4">
        <f t="shared" si="217"/>
        <v>0</v>
      </c>
      <c r="AL791" s="4">
        <f t="shared" si="217"/>
        <v>0</v>
      </c>
      <c r="AM791" s="4">
        <f t="shared" si="217"/>
        <v>0</v>
      </c>
      <c r="AN791" s="4">
        <f t="shared" si="217"/>
        <v>0</v>
      </c>
      <c r="AO791" s="4">
        <f t="shared" si="217"/>
        <v>0</v>
      </c>
      <c r="AP791" s="4">
        <f t="shared" si="217"/>
        <v>0</v>
      </c>
      <c r="AQ791" s="4">
        <f t="shared" si="217"/>
        <v>0</v>
      </c>
      <c r="AR791" s="4">
        <f t="shared" si="217"/>
        <v>0</v>
      </c>
      <c r="AS791" s="27"/>
      <c r="AU791" s="4">
        <f t="shared" si="160"/>
        <v>0</v>
      </c>
      <c r="AV791" s="4">
        <f t="shared" si="160"/>
        <v>0</v>
      </c>
      <c r="AW791" s="4">
        <f t="shared" si="160"/>
        <v>0</v>
      </c>
      <c r="AX791" s="4">
        <f t="shared" si="160"/>
        <v>0</v>
      </c>
      <c r="AY791" s="4">
        <f t="shared" si="160"/>
        <v>0</v>
      </c>
      <c r="AZ791" s="4">
        <f t="shared" si="160"/>
        <v>0</v>
      </c>
      <c r="BA791" s="4">
        <f t="shared" si="160"/>
        <v>0</v>
      </c>
      <c r="BB791" s="4">
        <f t="shared" si="160"/>
        <v>0</v>
      </c>
      <c r="BC791" s="4">
        <f t="shared" si="160"/>
        <v>0</v>
      </c>
      <c r="BD791" s="4">
        <f t="shared" si="160"/>
        <v>0</v>
      </c>
      <c r="BE791" s="4">
        <f t="shared" si="160"/>
        <v>0</v>
      </c>
      <c r="BF791" s="4">
        <f t="shared" si="160"/>
        <v>0</v>
      </c>
      <c r="BG791" s="4">
        <f t="shared" si="160"/>
        <v>0</v>
      </c>
      <c r="BH791" s="4">
        <f t="shared" si="160"/>
        <v>0</v>
      </c>
      <c r="BI791" s="4">
        <f t="shared" si="160"/>
        <v>0</v>
      </c>
      <c r="BJ791" s="4">
        <f t="shared" si="160"/>
        <v>0</v>
      </c>
      <c r="BK791" s="4">
        <f t="shared" si="77"/>
        <v>0</v>
      </c>
      <c r="BL791" s="27"/>
      <c r="BN791" s="4">
        <f t="shared" ref="BN791:CK791" si="234">IF($A791=$C791,BN33,0)</f>
        <v>0</v>
      </c>
      <c r="BO791" s="4">
        <f t="shared" si="234"/>
        <v>0</v>
      </c>
      <c r="BP791" s="4">
        <f t="shared" si="234"/>
        <v>0</v>
      </c>
      <c r="BQ791" s="4">
        <f t="shared" si="234"/>
        <v>0</v>
      </c>
      <c r="BR791" s="4">
        <f t="shared" si="234"/>
        <v>0</v>
      </c>
      <c r="BS791" s="4">
        <f t="shared" si="234"/>
        <v>0</v>
      </c>
      <c r="BT791" s="4">
        <f t="shared" si="234"/>
        <v>0</v>
      </c>
      <c r="BU791" s="4">
        <f t="shared" si="234"/>
        <v>0</v>
      </c>
      <c r="BV791" s="4">
        <f t="shared" si="234"/>
        <v>0</v>
      </c>
      <c r="BW791" s="4">
        <f t="shared" si="234"/>
        <v>0</v>
      </c>
      <c r="BX791" s="4">
        <f t="shared" si="234"/>
        <v>0</v>
      </c>
      <c r="BY791" s="4">
        <f t="shared" si="234"/>
        <v>0</v>
      </c>
      <c r="BZ791" s="4">
        <f t="shared" si="234"/>
        <v>0</v>
      </c>
      <c r="CA791" s="4">
        <f t="shared" si="234"/>
        <v>0</v>
      </c>
      <c r="CB791" s="4">
        <f t="shared" si="234"/>
        <v>0</v>
      </c>
      <c r="CC791" s="4">
        <f t="shared" si="234"/>
        <v>0</v>
      </c>
      <c r="CD791" s="4">
        <f t="shared" si="234"/>
        <v>0</v>
      </c>
      <c r="CE791" s="4">
        <f t="shared" si="234"/>
        <v>0</v>
      </c>
      <c r="CF791" s="4">
        <f t="shared" si="234"/>
        <v>0</v>
      </c>
      <c r="CG791" s="4">
        <f t="shared" si="234"/>
        <v>0</v>
      </c>
      <c r="CH791" s="4">
        <f t="shared" si="234"/>
        <v>0</v>
      </c>
      <c r="CI791" s="4">
        <f t="shared" si="234"/>
        <v>0</v>
      </c>
      <c r="CJ791" s="4">
        <f t="shared" si="234"/>
        <v>0</v>
      </c>
      <c r="CK791" s="4">
        <f t="shared" si="234"/>
        <v>0</v>
      </c>
      <c r="CL791" s="27"/>
      <c r="CN791" s="4">
        <f t="shared" ref="CN791:DK791" si="235">IF($A791=$C791,CN33,0)</f>
        <v>0</v>
      </c>
      <c r="CO791" s="4">
        <f t="shared" si="235"/>
        <v>0</v>
      </c>
      <c r="CP791" s="4">
        <f t="shared" si="235"/>
        <v>0</v>
      </c>
      <c r="CQ791" s="4">
        <f t="shared" si="235"/>
        <v>0</v>
      </c>
      <c r="CR791" s="4">
        <f t="shared" si="235"/>
        <v>0</v>
      </c>
      <c r="CS791" s="4">
        <f t="shared" si="235"/>
        <v>0</v>
      </c>
      <c r="CT791" s="4">
        <f t="shared" si="235"/>
        <v>0</v>
      </c>
      <c r="CU791" s="4">
        <f t="shared" si="235"/>
        <v>0</v>
      </c>
      <c r="CV791" s="4">
        <f t="shared" si="235"/>
        <v>0</v>
      </c>
      <c r="CW791" s="4">
        <f t="shared" si="235"/>
        <v>0</v>
      </c>
      <c r="CX791" s="4">
        <f t="shared" si="235"/>
        <v>0</v>
      </c>
      <c r="CY791" s="4">
        <f t="shared" si="235"/>
        <v>0</v>
      </c>
      <c r="CZ791" s="4">
        <f t="shared" si="235"/>
        <v>0</v>
      </c>
      <c r="DA791" s="4">
        <f t="shared" si="235"/>
        <v>0</v>
      </c>
      <c r="DB791" s="4">
        <f t="shared" si="235"/>
        <v>0</v>
      </c>
      <c r="DC791" s="4">
        <f t="shared" si="235"/>
        <v>0</v>
      </c>
      <c r="DD791" s="4">
        <f t="shared" si="235"/>
        <v>0</v>
      </c>
      <c r="DE791" s="4">
        <f t="shared" si="235"/>
        <v>0</v>
      </c>
      <c r="DF791" s="4">
        <f t="shared" si="235"/>
        <v>0</v>
      </c>
      <c r="DG791" s="4">
        <f t="shared" si="235"/>
        <v>0</v>
      </c>
      <c r="DH791" s="4">
        <f t="shared" si="235"/>
        <v>0</v>
      </c>
      <c r="DI791" s="4">
        <f t="shared" si="235"/>
        <v>0</v>
      </c>
      <c r="DJ791" s="4">
        <f t="shared" si="235"/>
        <v>0</v>
      </c>
      <c r="DK791" s="4">
        <f t="shared" si="235"/>
        <v>0</v>
      </c>
      <c r="DL791" s="27"/>
      <c r="DN791" s="4">
        <f t="shared" ref="DN791:EC791" si="236">IF($A791=$C791,DN33,0)</f>
        <v>0</v>
      </c>
      <c r="DO791" s="4">
        <f t="shared" si="236"/>
        <v>0</v>
      </c>
      <c r="DP791" s="4">
        <f t="shared" si="236"/>
        <v>0</v>
      </c>
      <c r="DQ791" s="4">
        <f t="shared" si="236"/>
        <v>0</v>
      </c>
      <c r="DR791" s="4">
        <f t="shared" si="236"/>
        <v>0</v>
      </c>
      <c r="DS791" s="4">
        <f t="shared" si="236"/>
        <v>0</v>
      </c>
      <c r="DT791" s="4">
        <f t="shared" si="236"/>
        <v>0</v>
      </c>
      <c r="DU791" s="4">
        <f t="shared" si="236"/>
        <v>0</v>
      </c>
      <c r="DV791" s="4">
        <f t="shared" si="236"/>
        <v>0</v>
      </c>
      <c r="DW791" s="4">
        <f t="shared" si="236"/>
        <v>0</v>
      </c>
      <c r="DX791" s="4">
        <f t="shared" si="236"/>
        <v>0</v>
      </c>
      <c r="DY791" s="4">
        <f t="shared" si="236"/>
        <v>0</v>
      </c>
      <c r="DZ791" s="4">
        <f t="shared" si="236"/>
        <v>0</v>
      </c>
      <c r="EA791" s="4">
        <f t="shared" si="236"/>
        <v>0</v>
      </c>
      <c r="EB791" s="4">
        <f t="shared" si="236"/>
        <v>0</v>
      </c>
      <c r="EC791" s="4">
        <f t="shared" si="236"/>
        <v>0</v>
      </c>
      <c r="ED791" s="27"/>
      <c r="EF791" s="4">
        <f t="shared" ref="EF791:EU791" si="237">IF($A791=$C791,EF33,0)</f>
        <v>0</v>
      </c>
      <c r="EG791" s="4">
        <f t="shared" si="237"/>
        <v>0</v>
      </c>
      <c r="EH791" s="4">
        <f t="shared" si="237"/>
        <v>0</v>
      </c>
      <c r="EI791" s="4">
        <f t="shared" si="237"/>
        <v>0</v>
      </c>
      <c r="EJ791" s="4">
        <f t="shared" si="237"/>
        <v>0</v>
      </c>
      <c r="EK791" s="4">
        <f t="shared" si="237"/>
        <v>0</v>
      </c>
      <c r="EL791" s="4">
        <f t="shared" si="237"/>
        <v>0</v>
      </c>
      <c r="EM791" s="4">
        <f t="shared" si="237"/>
        <v>0</v>
      </c>
      <c r="EN791" s="4">
        <f t="shared" si="237"/>
        <v>0</v>
      </c>
      <c r="EO791" s="4">
        <f t="shared" si="237"/>
        <v>0</v>
      </c>
      <c r="EP791" s="4">
        <f t="shared" si="237"/>
        <v>0</v>
      </c>
      <c r="EQ791" s="4">
        <f t="shared" si="237"/>
        <v>0</v>
      </c>
      <c r="ER791" s="4">
        <f t="shared" si="237"/>
        <v>0</v>
      </c>
      <c r="ES791" s="4">
        <f t="shared" si="237"/>
        <v>0</v>
      </c>
      <c r="ET791" s="4">
        <f t="shared" si="237"/>
        <v>0</v>
      </c>
      <c r="EU791" s="4">
        <f t="shared" si="237"/>
        <v>0</v>
      </c>
      <c r="EV791" s="27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27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27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27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120"/>
      <c r="IH791" s="4">
        <f t="shared" ref="IH791:JE791" si="238">IF($A791=$C791,IH33,0)</f>
        <v>0</v>
      </c>
      <c r="II791" s="4">
        <f t="shared" si="238"/>
        <v>0</v>
      </c>
      <c r="IJ791" s="4">
        <f t="shared" si="238"/>
        <v>0</v>
      </c>
      <c r="IK791" s="4">
        <f t="shared" si="238"/>
        <v>0</v>
      </c>
      <c r="IL791" s="4">
        <f t="shared" si="238"/>
        <v>0</v>
      </c>
      <c r="IM791" s="4">
        <f t="shared" si="238"/>
        <v>0</v>
      </c>
      <c r="IN791" s="4">
        <f t="shared" si="238"/>
        <v>0</v>
      </c>
      <c r="IO791" s="4">
        <f t="shared" si="238"/>
        <v>0</v>
      </c>
      <c r="IP791" s="4">
        <f t="shared" si="238"/>
        <v>0</v>
      </c>
      <c r="IQ791" s="4">
        <f t="shared" si="238"/>
        <v>0</v>
      </c>
      <c r="IR791" s="4">
        <f t="shared" si="238"/>
        <v>0</v>
      </c>
      <c r="IS791" s="4">
        <f t="shared" si="238"/>
        <v>0</v>
      </c>
      <c r="IT791" s="4">
        <f t="shared" si="238"/>
        <v>0</v>
      </c>
      <c r="IU791" s="4">
        <f t="shared" si="238"/>
        <v>0</v>
      </c>
      <c r="IV791" s="4">
        <f t="shared" si="238"/>
        <v>0</v>
      </c>
      <c r="IW791" s="4">
        <f t="shared" si="238"/>
        <v>0</v>
      </c>
      <c r="IX791" s="4">
        <f t="shared" si="238"/>
        <v>0</v>
      </c>
      <c r="IY791" s="4">
        <f t="shared" si="238"/>
        <v>0</v>
      </c>
      <c r="IZ791" s="4">
        <f t="shared" si="238"/>
        <v>0</v>
      </c>
      <c r="JA791" s="4">
        <f t="shared" si="238"/>
        <v>0</v>
      </c>
      <c r="JB791" s="4">
        <f t="shared" si="238"/>
        <v>0</v>
      </c>
      <c r="JC791" s="4">
        <f t="shared" si="238"/>
        <v>0</v>
      </c>
      <c r="JD791" s="4">
        <f t="shared" si="238"/>
        <v>0</v>
      </c>
      <c r="JE791" s="4">
        <f t="shared" si="238"/>
        <v>0</v>
      </c>
      <c r="JF791" s="27"/>
      <c r="JH791" s="4">
        <f t="shared" ref="JH791:KE791" si="239">IF($A791=$C791,JH33,0)</f>
        <v>0</v>
      </c>
      <c r="JI791" s="4">
        <f t="shared" si="239"/>
        <v>0</v>
      </c>
      <c r="JJ791" s="4">
        <f t="shared" si="239"/>
        <v>0</v>
      </c>
      <c r="JK791" s="4">
        <f t="shared" si="239"/>
        <v>0</v>
      </c>
      <c r="JL791" s="4">
        <f t="shared" si="239"/>
        <v>0</v>
      </c>
      <c r="JM791" s="4">
        <f t="shared" si="239"/>
        <v>0</v>
      </c>
      <c r="JN791" s="4">
        <f t="shared" si="239"/>
        <v>0</v>
      </c>
      <c r="JO791" s="4">
        <f t="shared" si="239"/>
        <v>0</v>
      </c>
      <c r="JP791" s="4">
        <f t="shared" si="239"/>
        <v>0</v>
      </c>
      <c r="JQ791" s="4">
        <f t="shared" si="239"/>
        <v>0</v>
      </c>
      <c r="JR791" s="4">
        <f t="shared" si="239"/>
        <v>0</v>
      </c>
      <c r="JS791" s="4">
        <f t="shared" si="239"/>
        <v>0</v>
      </c>
      <c r="JT791" s="4">
        <f t="shared" si="239"/>
        <v>0</v>
      </c>
      <c r="JU791" s="4">
        <f t="shared" si="239"/>
        <v>0</v>
      </c>
      <c r="JV791" s="4">
        <f t="shared" si="239"/>
        <v>0</v>
      </c>
      <c r="JW791" s="4">
        <f t="shared" si="239"/>
        <v>0</v>
      </c>
      <c r="JX791" s="4">
        <f t="shared" si="239"/>
        <v>0</v>
      </c>
      <c r="JY791" s="4">
        <f t="shared" si="239"/>
        <v>0</v>
      </c>
      <c r="JZ791" s="4">
        <f t="shared" si="239"/>
        <v>0</v>
      </c>
      <c r="KA791" s="4">
        <f t="shared" si="239"/>
        <v>0</v>
      </c>
      <c r="KB791" s="4">
        <f t="shared" si="239"/>
        <v>0</v>
      </c>
      <c r="KC791" s="4">
        <f t="shared" si="239"/>
        <v>0</v>
      </c>
      <c r="KD791" s="4">
        <f t="shared" si="239"/>
        <v>0</v>
      </c>
      <c r="KE791" s="4">
        <f t="shared" si="239"/>
        <v>0</v>
      </c>
      <c r="KF791" s="27"/>
      <c r="KH791" s="4">
        <f t="shared" ref="KH791:KW791" si="240">IF($A791=$C791,KH33,0)</f>
        <v>0</v>
      </c>
      <c r="KI791" s="4">
        <f t="shared" si="240"/>
        <v>0</v>
      </c>
      <c r="KJ791" s="4">
        <f t="shared" si="240"/>
        <v>0</v>
      </c>
      <c r="KK791" s="4">
        <f t="shared" si="240"/>
        <v>0</v>
      </c>
      <c r="KL791" s="4">
        <f t="shared" si="240"/>
        <v>0</v>
      </c>
      <c r="KM791" s="4">
        <f t="shared" si="240"/>
        <v>0</v>
      </c>
      <c r="KN791" s="4">
        <f t="shared" si="240"/>
        <v>0</v>
      </c>
      <c r="KO791" s="4">
        <f t="shared" si="240"/>
        <v>0</v>
      </c>
      <c r="KP791" s="4">
        <f t="shared" si="240"/>
        <v>0</v>
      </c>
      <c r="KQ791" s="4">
        <f t="shared" si="240"/>
        <v>0</v>
      </c>
      <c r="KR791" s="4">
        <f t="shared" si="240"/>
        <v>0</v>
      </c>
      <c r="KS791" s="4">
        <f t="shared" si="240"/>
        <v>0</v>
      </c>
      <c r="KT791" s="4">
        <f t="shared" si="240"/>
        <v>0</v>
      </c>
      <c r="KU791" s="4">
        <f t="shared" si="240"/>
        <v>0</v>
      </c>
      <c r="KV791" s="4">
        <f t="shared" si="240"/>
        <v>0</v>
      </c>
      <c r="KW791" s="4">
        <f t="shared" si="240"/>
        <v>0</v>
      </c>
      <c r="KX791" s="27"/>
      <c r="KZ791" s="4">
        <f t="shared" ref="KZ791:LO791" si="241">IF($A791=$C791,KZ33,0)</f>
        <v>0</v>
      </c>
      <c r="LA791" s="4">
        <f t="shared" si="241"/>
        <v>0</v>
      </c>
      <c r="LB791" s="4">
        <f t="shared" si="241"/>
        <v>0</v>
      </c>
      <c r="LC791" s="4">
        <f t="shared" si="241"/>
        <v>0</v>
      </c>
      <c r="LD791" s="4">
        <f t="shared" si="241"/>
        <v>0</v>
      </c>
      <c r="LE791" s="4">
        <f t="shared" si="241"/>
        <v>0</v>
      </c>
      <c r="LF791" s="4">
        <f t="shared" si="241"/>
        <v>0</v>
      </c>
      <c r="LG791" s="4">
        <f t="shared" si="241"/>
        <v>0</v>
      </c>
      <c r="LH791" s="4">
        <f t="shared" si="241"/>
        <v>0</v>
      </c>
      <c r="LI791" s="4">
        <f t="shared" si="241"/>
        <v>0</v>
      </c>
      <c r="LJ791" s="4">
        <f t="shared" si="241"/>
        <v>0</v>
      </c>
      <c r="LK791" s="4">
        <f t="shared" si="241"/>
        <v>0</v>
      </c>
      <c r="LL791" s="4">
        <f t="shared" si="241"/>
        <v>0</v>
      </c>
      <c r="LM791" s="4">
        <f t="shared" si="241"/>
        <v>0</v>
      </c>
      <c r="LN791" s="4">
        <f t="shared" si="241"/>
        <v>0</v>
      </c>
      <c r="LO791" s="4">
        <f t="shared" si="241"/>
        <v>0</v>
      </c>
    </row>
    <row r="792" spans="1:327" ht="21.6" hidden="1" customHeight="1" x14ac:dyDescent="0.3">
      <c r="A792" s="1" t="str">
        <f>IF(Dinamic!$E$4=Plano!C792,C792,"#")</f>
        <v>#</v>
      </c>
      <c r="B792" s="1" t="s">
        <v>701</v>
      </c>
      <c r="C792" s="38" t="s">
        <v>427</v>
      </c>
      <c r="D792" s="5" t="s">
        <v>61</v>
      </c>
      <c r="E792" s="6" t="s">
        <v>320</v>
      </c>
      <c r="F792" s="6">
        <v>2537850</v>
      </c>
      <c r="G792" s="5" t="s">
        <v>268</v>
      </c>
      <c r="U792" s="4">
        <f t="shared" si="86"/>
        <v>0</v>
      </c>
      <c r="V792" s="4">
        <f t="shared" si="217"/>
        <v>0</v>
      </c>
      <c r="W792" s="4">
        <f t="shared" si="217"/>
        <v>0</v>
      </c>
      <c r="X792" s="4">
        <f t="shared" si="217"/>
        <v>0</v>
      </c>
      <c r="Y792" s="4">
        <f t="shared" si="217"/>
        <v>0</v>
      </c>
      <c r="Z792" s="4">
        <f t="shared" si="217"/>
        <v>0</v>
      </c>
      <c r="AA792" s="4">
        <f t="shared" si="217"/>
        <v>0</v>
      </c>
      <c r="AB792" s="4">
        <f t="shared" si="217"/>
        <v>0</v>
      </c>
      <c r="AC792" s="4">
        <f t="shared" si="217"/>
        <v>0</v>
      </c>
      <c r="AD792" s="4">
        <f t="shared" si="217"/>
        <v>0</v>
      </c>
      <c r="AE792" s="4">
        <f t="shared" si="217"/>
        <v>0</v>
      </c>
      <c r="AF792" s="4">
        <f t="shared" si="217"/>
        <v>0</v>
      </c>
      <c r="AG792" s="4">
        <f t="shared" si="217"/>
        <v>0</v>
      </c>
      <c r="AH792" s="4">
        <f t="shared" si="217"/>
        <v>0</v>
      </c>
      <c r="AI792" s="4">
        <f t="shared" si="217"/>
        <v>0</v>
      </c>
      <c r="AJ792" s="4">
        <f t="shared" si="217"/>
        <v>0</v>
      </c>
      <c r="AK792" s="4">
        <f t="shared" si="217"/>
        <v>0</v>
      </c>
      <c r="AL792" s="4">
        <f t="shared" si="217"/>
        <v>0</v>
      </c>
      <c r="AM792" s="4">
        <f t="shared" si="217"/>
        <v>0</v>
      </c>
      <c r="AN792" s="4">
        <f t="shared" si="217"/>
        <v>0</v>
      </c>
      <c r="AO792" s="4">
        <f t="shared" si="217"/>
        <v>0</v>
      </c>
      <c r="AP792" s="4">
        <f t="shared" si="217"/>
        <v>0</v>
      </c>
      <c r="AQ792" s="4">
        <f t="shared" si="217"/>
        <v>0</v>
      </c>
      <c r="AR792" s="4">
        <f t="shared" si="217"/>
        <v>0</v>
      </c>
      <c r="AS792" s="27"/>
      <c r="AU792" s="4">
        <f t="shared" si="160"/>
        <v>0</v>
      </c>
      <c r="AV792" s="4">
        <f t="shared" si="160"/>
        <v>0</v>
      </c>
      <c r="AW792" s="4">
        <f t="shared" si="160"/>
        <v>0</v>
      </c>
      <c r="AX792" s="4">
        <f t="shared" si="160"/>
        <v>0</v>
      </c>
      <c r="AY792" s="4">
        <f t="shared" si="160"/>
        <v>0</v>
      </c>
      <c r="AZ792" s="4">
        <f t="shared" si="160"/>
        <v>0</v>
      </c>
      <c r="BA792" s="4">
        <f t="shared" si="160"/>
        <v>0</v>
      </c>
      <c r="BB792" s="4">
        <f t="shared" si="160"/>
        <v>0</v>
      </c>
      <c r="BC792" s="4">
        <f t="shared" si="160"/>
        <v>0</v>
      </c>
      <c r="BD792" s="4">
        <f t="shared" si="160"/>
        <v>0</v>
      </c>
      <c r="BE792" s="4">
        <f t="shared" si="160"/>
        <v>0</v>
      </c>
      <c r="BF792" s="4">
        <f t="shared" si="160"/>
        <v>0</v>
      </c>
      <c r="BG792" s="4">
        <f t="shared" si="160"/>
        <v>0</v>
      </c>
      <c r="BH792" s="4">
        <f t="shared" si="160"/>
        <v>0</v>
      </c>
      <c r="BI792" s="4">
        <f t="shared" si="160"/>
        <v>0</v>
      </c>
      <c r="BJ792" s="4">
        <f t="shared" si="160"/>
        <v>0</v>
      </c>
      <c r="BK792" s="4">
        <f t="shared" si="77"/>
        <v>0</v>
      </c>
      <c r="BL792" s="27"/>
      <c r="BN792" s="4">
        <f t="shared" ref="BN792:CK792" si="242">IF($A792=$C792,BN34,0)</f>
        <v>0</v>
      </c>
      <c r="BO792" s="4">
        <f t="shared" si="242"/>
        <v>0</v>
      </c>
      <c r="BP792" s="4">
        <f t="shared" si="242"/>
        <v>0</v>
      </c>
      <c r="BQ792" s="4">
        <f t="shared" si="242"/>
        <v>0</v>
      </c>
      <c r="BR792" s="4">
        <f t="shared" si="242"/>
        <v>0</v>
      </c>
      <c r="BS792" s="4">
        <f t="shared" si="242"/>
        <v>0</v>
      </c>
      <c r="BT792" s="4">
        <f t="shared" si="242"/>
        <v>0</v>
      </c>
      <c r="BU792" s="4">
        <f t="shared" si="242"/>
        <v>0</v>
      </c>
      <c r="BV792" s="4">
        <f t="shared" si="242"/>
        <v>0</v>
      </c>
      <c r="BW792" s="4">
        <f t="shared" si="242"/>
        <v>0</v>
      </c>
      <c r="BX792" s="4">
        <f t="shared" si="242"/>
        <v>0</v>
      </c>
      <c r="BY792" s="4">
        <f t="shared" si="242"/>
        <v>0</v>
      </c>
      <c r="BZ792" s="4">
        <f t="shared" si="242"/>
        <v>0</v>
      </c>
      <c r="CA792" s="4">
        <f t="shared" si="242"/>
        <v>0</v>
      </c>
      <c r="CB792" s="4">
        <f t="shared" si="242"/>
        <v>0</v>
      </c>
      <c r="CC792" s="4">
        <f t="shared" si="242"/>
        <v>0</v>
      </c>
      <c r="CD792" s="4">
        <f t="shared" si="242"/>
        <v>0</v>
      </c>
      <c r="CE792" s="4">
        <f t="shared" si="242"/>
        <v>0</v>
      </c>
      <c r="CF792" s="4">
        <f t="shared" si="242"/>
        <v>0</v>
      </c>
      <c r="CG792" s="4">
        <f t="shared" si="242"/>
        <v>0</v>
      </c>
      <c r="CH792" s="4">
        <f t="shared" si="242"/>
        <v>0</v>
      </c>
      <c r="CI792" s="4">
        <f t="shared" si="242"/>
        <v>0</v>
      </c>
      <c r="CJ792" s="4">
        <f t="shared" si="242"/>
        <v>0</v>
      </c>
      <c r="CK792" s="4">
        <f t="shared" si="242"/>
        <v>0</v>
      </c>
      <c r="CL792" s="27"/>
      <c r="CN792" s="4">
        <f t="shared" ref="CN792:DK792" si="243">IF($A792=$C792,CN34,0)</f>
        <v>0</v>
      </c>
      <c r="CO792" s="4">
        <f t="shared" si="243"/>
        <v>0</v>
      </c>
      <c r="CP792" s="4">
        <f t="shared" si="243"/>
        <v>0</v>
      </c>
      <c r="CQ792" s="4">
        <f t="shared" si="243"/>
        <v>0</v>
      </c>
      <c r="CR792" s="4">
        <f t="shared" si="243"/>
        <v>0</v>
      </c>
      <c r="CS792" s="4">
        <f t="shared" si="243"/>
        <v>0</v>
      </c>
      <c r="CT792" s="4">
        <f t="shared" si="243"/>
        <v>0</v>
      </c>
      <c r="CU792" s="4">
        <f t="shared" si="243"/>
        <v>0</v>
      </c>
      <c r="CV792" s="4">
        <f t="shared" si="243"/>
        <v>0</v>
      </c>
      <c r="CW792" s="4">
        <f t="shared" si="243"/>
        <v>0</v>
      </c>
      <c r="CX792" s="4">
        <f t="shared" si="243"/>
        <v>0</v>
      </c>
      <c r="CY792" s="4">
        <f t="shared" si="243"/>
        <v>0</v>
      </c>
      <c r="CZ792" s="4">
        <f t="shared" si="243"/>
        <v>0</v>
      </c>
      <c r="DA792" s="4">
        <f t="shared" si="243"/>
        <v>0</v>
      </c>
      <c r="DB792" s="4">
        <f t="shared" si="243"/>
        <v>0</v>
      </c>
      <c r="DC792" s="4">
        <f t="shared" si="243"/>
        <v>0</v>
      </c>
      <c r="DD792" s="4">
        <f t="shared" si="243"/>
        <v>0</v>
      </c>
      <c r="DE792" s="4">
        <f t="shared" si="243"/>
        <v>0</v>
      </c>
      <c r="DF792" s="4">
        <f t="shared" si="243"/>
        <v>0</v>
      </c>
      <c r="DG792" s="4">
        <f t="shared" si="243"/>
        <v>0</v>
      </c>
      <c r="DH792" s="4">
        <f t="shared" si="243"/>
        <v>0</v>
      </c>
      <c r="DI792" s="4">
        <f t="shared" si="243"/>
        <v>0</v>
      </c>
      <c r="DJ792" s="4">
        <f t="shared" si="243"/>
        <v>0</v>
      </c>
      <c r="DK792" s="4">
        <f t="shared" si="243"/>
        <v>0</v>
      </c>
      <c r="DL792" s="27"/>
      <c r="DN792" s="4">
        <f t="shared" ref="DN792:EC792" si="244">IF($A792=$C792,DN34,0)</f>
        <v>0</v>
      </c>
      <c r="DO792" s="4">
        <f t="shared" si="244"/>
        <v>0</v>
      </c>
      <c r="DP792" s="4">
        <f t="shared" si="244"/>
        <v>0</v>
      </c>
      <c r="DQ792" s="4">
        <f t="shared" si="244"/>
        <v>0</v>
      </c>
      <c r="DR792" s="4">
        <f t="shared" si="244"/>
        <v>0</v>
      </c>
      <c r="DS792" s="4">
        <f t="shared" si="244"/>
        <v>0</v>
      </c>
      <c r="DT792" s="4">
        <f t="shared" si="244"/>
        <v>0</v>
      </c>
      <c r="DU792" s="4">
        <f t="shared" si="244"/>
        <v>0</v>
      </c>
      <c r="DV792" s="4">
        <f t="shared" si="244"/>
        <v>0</v>
      </c>
      <c r="DW792" s="4">
        <f t="shared" si="244"/>
        <v>0</v>
      </c>
      <c r="DX792" s="4">
        <f t="shared" si="244"/>
        <v>0</v>
      </c>
      <c r="DY792" s="4">
        <f t="shared" si="244"/>
        <v>0</v>
      </c>
      <c r="DZ792" s="4">
        <f t="shared" si="244"/>
        <v>0</v>
      </c>
      <c r="EA792" s="4">
        <f t="shared" si="244"/>
        <v>0</v>
      </c>
      <c r="EB792" s="4">
        <f t="shared" si="244"/>
        <v>0</v>
      </c>
      <c r="EC792" s="4">
        <f t="shared" si="244"/>
        <v>0</v>
      </c>
      <c r="ED792" s="27"/>
      <c r="EF792" s="4">
        <f t="shared" ref="EF792:EU792" si="245">IF($A792=$C792,EF34,0)</f>
        <v>0</v>
      </c>
      <c r="EG792" s="4">
        <f t="shared" si="245"/>
        <v>0</v>
      </c>
      <c r="EH792" s="4">
        <f t="shared" si="245"/>
        <v>0</v>
      </c>
      <c r="EI792" s="4">
        <f t="shared" si="245"/>
        <v>0</v>
      </c>
      <c r="EJ792" s="4">
        <f t="shared" si="245"/>
        <v>0</v>
      </c>
      <c r="EK792" s="4">
        <f t="shared" si="245"/>
        <v>0</v>
      </c>
      <c r="EL792" s="4">
        <f t="shared" si="245"/>
        <v>0</v>
      </c>
      <c r="EM792" s="4">
        <f t="shared" si="245"/>
        <v>0</v>
      </c>
      <c r="EN792" s="4">
        <f t="shared" si="245"/>
        <v>0</v>
      </c>
      <c r="EO792" s="4">
        <f t="shared" si="245"/>
        <v>0</v>
      </c>
      <c r="EP792" s="4">
        <f t="shared" si="245"/>
        <v>0</v>
      </c>
      <c r="EQ792" s="4">
        <f t="shared" si="245"/>
        <v>0</v>
      </c>
      <c r="ER792" s="4">
        <f t="shared" si="245"/>
        <v>0</v>
      </c>
      <c r="ES792" s="4">
        <f t="shared" si="245"/>
        <v>0</v>
      </c>
      <c r="ET792" s="4">
        <f t="shared" si="245"/>
        <v>0</v>
      </c>
      <c r="EU792" s="4">
        <f t="shared" si="245"/>
        <v>0</v>
      </c>
      <c r="EV792" s="27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27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27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27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120"/>
      <c r="IH792" s="4">
        <f t="shared" ref="IH792:JE792" si="246">IF($A792=$C792,IH34,0)</f>
        <v>0</v>
      </c>
      <c r="II792" s="4">
        <f t="shared" si="246"/>
        <v>0</v>
      </c>
      <c r="IJ792" s="4">
        <f t="shared" si="246"/>
        <v>0</v>
      </c>
      <c r="IK792" s="4">
        <f t="shared" si="246"/>
        <v>0</v>
      </c>
      <c r="IL792" s="4">
        <f t="shared" si="246"/>
        <v>0</v>
      </c>
      <c r="IM792" s="4">
        <f t="shared" si="246"/>
        <v>0</v>
      </c>
      <c r="IN792" s="4">
        <f t="shared" si="246"/>
        <v>0</v>
      </c>
      <c r="IO792" s="4">
        <f t="shared" si="246"/>
        <v>0</v>
      </c>
      <c r="IP792" s="4">
        <f t="shared" si="246"/>
        <v>0</v>
      </c>
      <c r="IQ792" s="4">
        <f t="shared" si="246"/>
        <v>0</v>
      </c>
      <c r="IR792" s="4">
        <f t="shared" si="246"/>
        <v>0</v>
      </c>
      <c r="IS792" s="4">
        <f t="shared" si="246"/>
        <v>0</v>
      </c>
      <c r="IT792" s="4">
        <f t="shared" si="246"/>
        <v>0</v>
      </c>
      <c r="IU792" s="4">
        <f t="shared" si="246"/>
        <v>0</v>
      </c>
      <c r="IV792" s="4">
        <f t="shared" si="246"/>
        <v>0</v>
      </c>
      <c r="IW792" s="4">
        <f t="shared" si="246"/>
        <v>0</v>
      </c>
      <c r="IX792" s="4">
        <f t="shared" si="246"/>
        <v>0</v>
      </c>
      <c r="IY792" s="4">
        <f t="shared" si="246"/>
        <v>0</v>
      </c>
      <c r="IZ792" s="4">
        <f t="shared" si="246"/>
        <v>0</v>
      </c>
      <c r="JA792" s="4">
        <f t="shared" si="246"/>
        <v>0</v>
      </c>
      <c r="JB792" s="4">
        <f t="shared" si="246"/>
        <v>0</v>
      </c>
      <c r="JC792" s="4">
        <f t="shared" si="246"/>
        <v>0</v>
      </c>
      <c r="JD792" s="4">
        <f t="shared" si="246"/>
        <v>0</v>
      </c>
      <c r="JE792" s="4">
        <f t="shared" si="246"/>
        <v>0</v>
      </c>
      <c r="JF792" s="27"/>
      <c r="JH792" s="4">
        <f t="shared" ref="JH792:KE792" si="247">IF($A792=$C792,JH34,0)</f>
        <v>0</v>
      </c>
      <c r="JI792" s="4">
        <f t="shared" si="247"/>
        <v>0</v>
      </c>
      <c r="JJ792" s="4">
        <f t="shared" si="247"/>
        <v>0</v>
      </c>
      <c r="JK792" s="4">
        <f t="shared" si="247"/>
        <v>0</v>
      </c>
      <c r="JL792" s="4">
        <f t="shared" si="247"/>
        <v>0</v>
      </c>
      <c r="JM792" s="4">
        <f t="shared" si="247"/>
        <v>0</v>
      </c>
      <c r="JN792" s="4">
        <f t="shared" si="247"/>
        <v>0</v>
      </c>
      <c r="JO792" s="4">
        <f t="shared" si="247"/>
        <v>0</v>
      </c>
      <c r="JP792" s="4">
        <f t="shared" si="247"/>
        <v>0</v>
      </c>
      <c r="JQ792" s="4">
        <f t="shared" si="247"/>
        <v>0</v>
      </c>
      <c r="JR792" s="4">
        <f t="shared" si="247"/>
        <v>0</v>
      </c>
      <c r="JS792" s="4">
        <f t="shared" si="247"/>
        <v>0</v>
      </c>
      <c r="JT792" s="4">
        <f t="shared" si="247"/>
        <v>0</v>
      </c>
      <c r="JU792" s="4">
        <f t="shared" si="247"/>
        <v>0</v>
      </c>
      <c r="JV792" s="4">
        <f t="shared" si="247"/>
        <v>0</v>
      </c>
      <c r="JW792" s="4">
        <f t="shared" si="247"/>
        <v>0</v>
      </c>
      <c r="JX792" s="4">
        <f t="shared" si="247"/>
        <v>0</v>
      </c>
      <c r="JY792" s="4">
        <f t="shared" si="247"/>
        <v>0</v>
      </c>
      <c r="JZ792" s="4">
        <f t="shared" si="247"/>
        <v>0</v>
      </c>
      <c r="KA792" s="4">
        <f t="shared" si="247"/>
        <v>0</v>
      </c>
      <c r="KB792" s="4">
        <f t="shared" si="247"/>
        <v>0</v>
      </c>
      <c r="KC792" s="4">
        <f t="shared" si="247"/>
        <v>0</v>
      </c>
      <c r="KD792" s="4">
        <f t="shared" si="247"/>
        <v>0</v>
      </c>
      <c r="KE792" s="4">
        <f t="shared" si="247"/>
        <v>0</v>
      </c>
      <c r="KF792" s="27"/>
      <c r="KH792" s="4">
        <f t="shared" ref="KH792:KW792" si="248">IF($A792=$C792,KH34,0)</f>
        <v>0</v>
      </c>
      <c r="KI792" s="4">
        <f t="shared" si="248"/>
        <v>0</v>
      </c>
      <c r="KJ792" s="4">
        <f t="shared" si="248"/>
        <v>0</v>
      </c>
      <c r="KK792" s="4">
        <f t="shared" si="248"/>
        <v>0</v>
      </c>
      <c r="KL792" s="4">
        <f t="shared" si="248"/>
        <v>0</v>
      </c>
      <c r="KM792" s="4">
        <f t="shared" si="248"/>
        <v>0</v>
      </c>
      <c r="KN792" s="4">
        <f t="shared" si="248"/>
        <v>0</v>
      </c>
      <c r="KO792" s="4">
        <f t="shared" si="248"/>
        <v>0</v>
      </c>
      <c r="KP792" s="4">
        <f t="shared" si="248"/>
        <v>0</v>
      </c>
      <c r="KQ792" s="4">
        <f t="shared" si="248"/>
        <v>0</v>
      </c>
      <c r="KR792" s="4">
        <f t="shared" si="248"/>
        <v>0</v>
      </c>
      <c r="KS792" s="4">
        <f t="shared" si="248"/>
        <v>0</v>
      </c>
      <c r="KT792" s="4">
        <f t="shared" si="248"/>
        <v>0</v>
      </c>
      <c r="KU792" s="4">
        <f t="shared" si="248"/>
        <v>0</v>
      </c>
      <c r="KV792" s="4">
        <f t="shared" si="248"/>
        <v>0</v>
      </c>
      <c r="KW792" s="4">
        <f t="shared" si="248"/>
        <v>0</v>
      </c>
      <c r="KX792" s="27"/>
      <c r="KZ792" s="4">
        <f t="shared" ref="KZ792:LO792" si="249">IF($A792=$C792,KZ34,0)</f>
        <v>0</v>
      </c>
      <c r="LA792" s="4">
        <f t="shared" si="249"/>
        <v>0</v>
      </c>
      <c r="LB792" s="4">
        <f t="shared" si="249"/>
        <v>0</v>
      </c>
      <c r="LC792" s="4">
        <f t="shared" si="249"/>
        <v>0</v>
      </c>
      <c r="LD792" s="4">
        <f t="shared" si="249"/>
        <v>0</v>
      </c>
      <c r="LE792" s="4">
        <f t="shared" si="249"/>
        <v>0</v>
      </c>
      <c r="LF792" s="4">
        <f t="shared" si="249"/>
        <v>0</v>
      </c>
      <c r="LG792" s="4">
        <f t="shared" si="249"/>
        <v>0</v>
      </c>
      <c r="LH792" s="4">
        <f t="shared" si="249"/>
        <v>0</v>
      </c>
      <c r="LI792" s="4">
        <f t="shared" si="249"/>
        <v>0</v>
      </c>
      <c r="LJ792" s="4">
        <f t="shared" si="249"/>
        <v>0</v>
      </c>
      <c r="LK792" s="4">
        <f t="shared" si="249"/>
        <v>0</v>
      </c>
      <c r="LL792" s="4">
        <f t="shared" si="249"/>
        <v>0</v>
      </c>
      <c r="LM792" s="4">
        <f t="shared" si="249"/>
        <v>0</v>
      </c>
      <c r="LN792" s="4">
        <f t="shared" si="249"/>
        <v>0</v>
      </c>
      <c r="LO792" s="4">
        <f t="shared" si="249"/>
        <v>0</v>
      </c>
    </row>
    <row r="793" spans="1:327" ht="21.6" hidden="1" customHeight="1" x14ac:dyDescent="0.3">
      <c r="A793" s="1" t="str">
        <f>IF(Dinamic!$E$4=Plano!C793,C793,"#")</f>
        <v>#</v>
      </c>
      <c r="B793" s="1" t="s">
        <v>701</v>
      </c>
      <c r="C793" s="38" t="s">
        <v>386</v>
      </c>
      <c r="D793" s="5" t="s">
        <v>41</v>
      </c>
      <c r="E793" s="6" t="s">
        <v>320</v>
      </c>
      <c r="F793" s="6">
        <v>2379767</v>
      </c>
      <c r="G793" s="5" t="s">
        <v>249</v>
      </c>
      <c r="U793" s="4">
        <f t="shared" si="86"/>
        <v>0</v>
      </c>
      <c r="V793" s="4">
        <f t="shared" si="217"/>
        <v>0</v>
      </c>
      <c r="W793" s="4">
        <f t="shared" si="217"/>
        <v>0</v>
      </c>
      <c r="X793" s="4">
        <f t="shared" si="217"/>
        <v>0</v>
      </c>
      <c r="Y793" s="4">
        <f t="shared" si="217"/>
        <v>0</v>
      </c>
      <c r="Z793" s="4">
        <f t="shared" si="217"/>
        <v>0</v>
      </c>
      <c r="AA793" s="4">
        <f t="shared" si="217"/>
        <v>0</v>
      </c>
      <c r="AB793" s="4">
        <f t="shared" si="217"/>
        <v>0</v>
      </c>
      <c r="AC793" s="4">
        <f t="shared" si="217"/>
        <v>0</v>
      </c>
      <c r="AD793" s="4">
        <f t="shared" si="217"/>
        <v>0</v>
      </c>
      <c r="AE793" s="4">
        <f t="shared" si="217"/>
        <v>0</v>
      </c>
      <c r="AF793" s="4">
        <f t="shared" si="217"/>
        <v>0</v>
      </c>
      <c r="AG793" s="4">
        <f t="shared" si="217"/>
        <v>0</v>
      </c>
      <c r="AH793" s="4">
        <f t="shared" si="217"/>
        <v>0</v>
      </c>
      <c r="AI793" s="4">
        <f t="shared" si="217"/>
        <v>0</v>
      </c>
      <c r="AJ793" s="4">
        <f t="shared" si="217"/>
        <v>0</v>
      </c>
      <c r="AK793" s="4">
        <f t="shared" si="217"/>
        <v>0</v>
      </c>
      <c r="AL793" s="4">
        <f t="shared" si="217"/>
        <v>0</v>
      </c>
      <c r="AM793" s="4">
        <f t="shared" si="217"/>
        <v>0</v>
      </c>
      <c r="AN793" s="4">
        <f t="shared" si="217"/>
        <v>0</v>
      </c>
      <c r="AO793" s="4">
        <f t="shared" si="217"/>
        <v>0</v>
      </c>
      <c r="AP793" s="4">
        <f t="shared" si="217"/>
        <v>0</v>
      </c>
      <c r="AQ793" s="4">
        <f t="shared" si="217"/>
        <v>0</v>
      </c>
      <c r="AR793" s="4">
        <f t="shared" si="217"/>
        <v>0</v>
      </c>
      <c r="AS793" s="27"/>
      <c r="AU793" s="4">
        <f t="shared" si="160"/>
        <v>0</v>
      </c>
      <c r="AV793" s="4">
        <f t="shared" si="160"/>
        <v>0</v>
      </c>
      <c r="AW793" s="4">
        <f t="shared" si="160"/>
        <v>0</v>
      </c>
      <c r="AX793" s="4">
        <f t="shared" si="160"/>
        <v>0</v>
      </c>
      <c r="AY793" s="4">
        <f t="shared" si="160"/>
        <v>0</v>
      </c>
      <c r="AZ793" s="4">
        <f t="shared" si="160"/>
        <v>0</v>
      </c>
      <c r="BA793" s="4">
        <f t="shared" si="160"/>
        <v>0</v>
      </c>
      <c r="BB793" s="4">
        <f t="shared" si="160"/>
        <v>0</v>
      </c>
      <c r="BC793" s="4">
        <f t="shared" si="160"/>
        <v>0</v>
      </c>
      <c r="BD793" s="4">
        <f t="shared" si="160"/>
        <v>0</v>
      </c>
      <c r="BE793" s="4">
        <f t="shared" si="160"/>
        <v>0</v>
      </c>
      <c r="BF793" s="4">
        <f t="shared" si="160"/>
        <v>0</v>
      </c>
      <c r="BG793" s="4">
        <f t="shared" si="160"/>
        <v>0</v>
      </c>
      <c r="BH793" s="4">
        <f t="shared" si="160"/>
        <v>0</v>
      </c>
      <c r="BI793" s="4">
        <f t="shared" si="160"/>
        <v>0</v>
      </c>
      <c r="BJ793" s="4">
        <f t="shared" si="160"/>
        <v>0</v>
      </c>
      <c r="BK793" s="4">
        <f t="shared" si="77"/>
        <v>0</v>
      </c>
      <c r="BL793" s="27"/>
      <c r="BN793" s="4">
        <f t="shared" ref="BN793:CK793" si="250">IF($A793=$C793,BN35,0)</f>
        <v>0</v>
      </c>
      <c r="BO793" s="4">
        <f t="shared" si="250"/>
        <v>0</v>
      </c>
      <c r="BP793" s="4">
        <f t="shared" si="250"/>
        <v>0</v>
      </c>
      <c r="BQ793" s="4">
        <f t="shared" si="250"/>
        <v>0</v>
      </c>
      <c r="BR793" s="4">
        <f t="shared" si="250"/>
        <v>0</v>
      </c>
      <c r="BS793" s="4">
        <f t="shared" si="250"/>
        <v>0</v>
      </c>
      <c r="BT793" s="4">
        <f t="shared" si="250"/>
        <v>0</v>
      </c>
      <c r="BU793" s="4">
        <f t="shared" si="250"/>
        <v>0</v>
      </c>
      <c r="BV793" s="4">
        <f t="shared" si="250"/>
        <v>0</v>
      </c>
      <c r="BW793" s="4">
        <f t="shared" si="250"/>
        <v>0</v>
      </c>
      <c r="BX793" s="4">
        <f t="shared" si="250"/>
        <v>0</v>
      </c>
      <c r="BY793" s="4">
        <f t="shared" si="250"/>
        <v>0</v>
      </c>
      <c r="BZ793" s="4">
        <f t="shared" si="250"/>
        <v>0</v>
      </c>
      <c r="CA793" s="4">
        <f t="shared" si="250"/>
        <v>0</v>
      </c>
      <c r="CB793" s="4">
        <f t="shared" si="250"/>
        <v>0</v>
      </c>
      <c r="CC793" s="4">
        <f t="shared" si="250"/>
        <v>0</v>
      </c>
      <c r="CD793" s="4">
        <f t="shared" si="250"/>
        <v>0</v>
      </c>
      <c r="CE793" s="4">
        <f t="shared" si="250"/>
        <v>0</v>
      </c>
      <c r="CF793" s="4">
        <f t="shared" si="250"/>
        <v>0</v>
      </c>
      <c r="CG793" s="4">
        <f t="shared" si="250"/>
        <v>0</v>
      </c>
      <c r="CH793" s="4">
        <f t="shared" si="250"/>
        <v>0</v>
      </c>
      <c r="CI793" s="4">
        <f t="shared" si="250"/>
        <v>0</v>
      </c>
      <c r="CJ793" s="4">
        <f t="shared" si="250"/>
        <v>0</v>
      </c>
      <c r="CK793" s="4">
        <f t="shared" si="250"/>
        <v>0</v>
      </c>
      <c r="CL793" s="27"/>
      <c r="CN793" s="4">
        <f t="shared" ref="CN793:DK793" si="251">IF($A793=$C793,CN35,0)</f>
        <v>0</v>
      </c>
      <c r="CO793" s="4">
        <f t="shared" si="251"/>
        <v>0</v>
      </c>
      <c r="CP793" s="4">
        <f t="shared" si="251"/>
        <v>0</v>
      </c>
      <c r="CQ793" s="4">
        <f t="shared" si="251"/>
        <v>0</v>
      </c>
      <c r="CR793" s="4">
        <f t="shared" si="251"/>
        <v>0</v>
      </c>
      <c r="CS793" s="4">
        <f t="shared" si="251"/>
        <v>0</v>
      </c>
      <c r="CT793" s="4">
        <f t="shared" si="251"/>
        <v>0</v>
      </c>
      <c r="CU793" s="4">
        <f t="shared" si="251"/>
        <v>0</v>
      </c>
      <c r="CV793" s="4">
        <f t="shared" si="251"/>
        <v>0</v>
      </c>
      <c r="CW793" s="4">
        <f t="shared" si="251"/>
        <v>0</v>
      </c>
      <c r="CX793" s="4">
        <f t="shared" si="251"/>
        <v>0</v>
      </c>
      <c r="CY793" s="4">
        <f t="shared" si="251"/>
        <v>0</v>
      </c>
      <c r="CZ793" s="4">
        <f t="shared" si="251"/>
        <v>0</v>
      </c>
      <c r="DA793" s="4">
        <f t="shared" si="251"/>
        <v>0</v>
      </c>
      <c r="DB793" s="4">
        <f t="shared" si="251"/>
        <v>0</v>
      </c>
      <c r="DC793" s="4">
        <f t="shared" si="251"/>
        <v>0</v>
      </c>
      <c r="DD793" s="4">
        <f t="shared" si="251"/>
        <v>0</v>
      </c>
      <c r="DE793" s="4">
        <f t="shared" si="251"/>
        <v>0</v>
      </c>
      <c r="DF793" s="4">
        <f t="shared" si="251"/>
        <v>0</v>
      </c>
      <c r="DG793" s="4">
        <f t="shared" si="251"/>
        <v>0</v>
      </c>
      <c r="DH793" s="4">
        <f t="shared" si="251"/>
        <v>0</v>
      </c>
      <c r="DI793" s="4">
        <f t="shared" si="251"/>
        <v>0</v>
      </c>
      <c r="DJ793" s="4">
        <f t="shared" si="251"/>
        <v>0</v>
      </c>
      <c r="DK793" s="4">
        <f t="shared" si="251"/>
        <v>0</v>
      </c>
      <c r="DL793" s="27"/>
      <c r="DN793" s="4">
        <f t="shared" ref="DN793:EC793" si="252">IF($A793=$C793,DN35,0)</f>
        <v>0</v>
      </c>
      <c r="DO793" s="4">
        <f t="shared" si="252"/>
        <v>0</v>
      </c>
      <c r="DP793" s="4">
        <f t="shared" si="252"/>
        <v>0</v>
      </c>
      <c r="DQ793" s="4">
        <f t="shared" si="252"/>
        <v>0</v>
      </c>
      <c r="DR793" s="4">
        <f t="shared" si="252"/>
        <v>0</v>
      </c>
      <c r="DS793" s="4">
        <f t="shared" si="252"/>
        <v>0</v>
      </c>
      <c r="DT793" s="4">
        <f t="shared" si="252"/>
        <v>0</v>
      </c>
      <c r="DU793" s="4">
        <f t="shared" si="252"/>
        <v>0</v>
      </c>
      <c r="DV793" s="4">
        <f t="shared" si="252"/>
        <v>0</v>
      </c>
      <c r="DW793" s="4">
        <f t="shared" si="252"/>
        <v>0</v>
      </c>
      <c r="DX793" s="4">
        <f t="shared" si="252"/>
        <v>0</v>
      </c>
      <c r="DY793" s="4">
        <f t="shared" si="252"/>
        <v>0</v>
      </c>
      <c r="DZ793" s="4">
        <f t="shared" si="252"/>
        <v>0</v>
      </c>
      <c r="EA793" s="4">
        <f t="shared" si="252"/>
        <v>0</v>
      </c>
      <c r="EB793" s="4">
        <f t="shared" si="252"/>
        <v>0</v>
      </c>
      <c r="EC793" s="4">
        <f t="shared" si="252"/>
        <v>0</v>
      </c>
      <c r="ED793" s="27"/>
      <c r="EF793" s="4">
        <f t="shared" ref="EF793:EU793" si="253">IF($A793=$C793,EF35,0)</f>
        <v>0</v>
      </c>
      <c r="EG793" s="4">
        <f t="shared" si="253"/>
        <v>0</v>
      </c>
      <c r="EH793" s="4">
        <f t="shared" si="253"/>
        <v>0</v>
      </c>
      <c r="EI793" s="4">
        <f t="shared" si="253"/>
        <v>0</v>
      </c>
      <c r="EJ793" s="4">
        <f t="shared" si="253"/>
        <v>0</v>
      </c>
      <c r="EK793" s="4">
        <f t="shared" si="253"/>
        <v>0</v>
      </c>
      <c r="EL793" s="4">
        <f t="shared" si="253"/>
        <v>0</v>
      </c>
      <c r="EM793" s="4">
        <f t="shared" si="253"/>
        <v>0</v>
      </c>
      <c r="EN793" s="4">
        <f t="shared" si="253"/>
        <v>0</v>
      </c>
      <c r="EO793" s="4">
        <f t="shared" si="253"/>
        <v>0</v>
      </c>
      <c r="EP793" s="4">
        <f t="shared" si="253"/>
        <v>0</v>
      </c>
      <c r="EQ793" s="4">
        <f t="shared" si="253"/>
        <v>0</v>
      </c>
      <c r="ER793" s="4">
        <f t="shared" si="253"/>
        <v>0</v>
      </c>
      <c r="ES793" s="4">
        <f t="shared" si="253"/>
        <v>0</v>
      </c>
      <c r="ET793" s="4">
        <f t="shared" si="253"/>
        <v>0</v>
      </c>
      <c r="EU793" s="4">
        <f t="shared" si="253"/>
        <v>0</v>
      </c>
      <c r="EV793" s="27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27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27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27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120"/>
      <c r="IH793" s="4">
        <f t="shared" ref="IH793:JE793" si="254">IF($A793=$C793,IH35,0)</f>
        <v>0</v>
      </c>
      <c r="II793" s="4">
        <f t="shared" si="254"/>
        <v>0</v>
      </c>
      <c r="IJ793" s="4">
        <f t="shared" si="254"/>
        <v>0</v>
      </c>
      <c r="IK793" s="4">
        <f t="shared" si="254"/>
        <v>0</v>
      </c>
      <c r="IL793" s="4">
        <f t="shared" si="254"/>
        <v>0</v>
      </c>
      <c r="IM793" s="4">
        <f t="shared" si="254"/>
        <v>0</v>
      </c>
      <c r="IN793" s="4">
        <f t="shared" si="254"/>
        <v>0</v>
      </c>
      <c r="IO793" s="4">
        <f t="shared" si="254"/>
        <v>0</v>
      </c>
      <c r="IP793" s="4">
        <f t="shared" si="254"/>
        <v>0</v>
      </c>
      <c r="IQ793" s="4">
        <f t="shared" si="254"/>
        <v>0</v>
      </c>
      <c r="IR793" s="4">
        <f t="shared" si="254"/>
        <v>0</v>
      </c>
      <c r="IS793" s="4">
        <f t="shared" si="254"/>
        <v>0</v>
      </c>
      <c r="IT793" s="4">
        <f t="shared" si="254"/>
        <v>0</v>
      </c>
      <c r="IU793" s="4">
        <f t="shared" si="254"/>
        <v>0</v>
      </c>
      <c r="IV793" s="4">
        <f t="shared" si="254"/>
        <v>0</v>
      </c>
      <c r="IW793" s="4">
        <f t="shared" si="254"/>
        <v>0</v>
      </c>
      <c r="IX793" s="4">
        <f t="shared" si="254"/>
        <v>0</v>
      </c>
      <c r="IY793" s="4">
        <f t="shared" si="254"/>
        <v>0</v>
      </c>
      <c r="IZ793" s="4">
        <f t="shared" si="254"/>
        <v>0</v>
      </c>
      <c r="JA793" s="4">
        <f t="shared" si="254"/>
        <v>0</v>
      </c>
      <c r="JB793" s="4">
        <f t="shared" si="254"/>
        <v>0</v>
      </c>
      <c r="JC793" s="4">
        <f t="shared" si="254"/>
        <v>0</v>
      </c>
      <c r="JD793" s="4">
        <f t="shared" si="254"/>
        <v>0</v>
      </c>
      <c r="JE793" s="4">
        <f t="shared" si="254"/>
        <v>0</v>
      </c>
      <c r="JF793" s="27"/>
      <c r="JH793" s="4">
        <f t="shared" ref="JH793:KE793" si="255">IF($A793=$C793,JH35,0)</f>
        <v>0</v>
      </c>
      <c r="JI793" s="4">
        <f t="shared" si="255"/>
        <v>0</v>
      </c>
      <c r="JJ793" s="4">
        <f t="shared" si="255"/>
        <v>0</v>
      </c>
      <c r="JK793" s="4">
        <f t="shared" si="255"/>
        <v>0</v>
      </c>
      <c r="JL793" s="4">
        <f t="shared" si="255"/>
        <v>0</v>
      </c>
      <c r="JM793" s="4">
        <f t="shared" si="255"/>
        <v>0</v>
      </c>
      <c r="JN793" s="4">
        <f t="shared" si="255"/>
        <v>0</v>
      </c>
      <c r="JO793" s="4">
        <f t="shared" si="255"/>
        <v>0</v>
      </c>
      <c r="JP793" s="4">
        <f t="shared" si="255"/>
        <v>0</v>
      </c>
      <c r="JQ793" s="4">
        <f t="shared" si="255"/>
        <v>0</v>
      </c>
      <c r="JR793" s="4">
        <f t="shared" si="255"/>
        <v>0</v>
      </c>
      <c r="JS793" s="4">
        <f t="shared" si="255"/>
        <v>0</v>
      </c>
      <c r="JT793" s="4">
        <f t="shared" si="255"/>
        <v>0</v>
      </c>
      <c r="JU793" s="4">
        <f t="shared" si="255"/>
        <v>0</v>
      </c>
      <c r="JV793" s="4">
        <f t="shared" si="255"/>
        <v>0</v>
      </c>
      <c r="JW793" s="4">
        <f t="shared" si="255"/>
        <v>0</v>
      </c>
      <c r="JX793" s="4">
        <f t="shared" si="255"/>
        <v>0</v>
      </c>
      <c r="JY793" s="4">
        <f t="shared" si="255"/>
        <v>0</v>
      </c>
      <c r="JZ793" s="4">
        <f t="shared" si="255"/>
        <v>0</v>
      </c>
      <c r="KA793" s="4">
        <f t="shared" si="255"/>
        <v>0</v>
      </c>
      <c r="KB793" s="4">
        <f t="shared" si="255"/>
        <v>0</v>
      </c>
      <c r="KC793" s="4">
        <f t="shared" si="255"/>
        <v>0</v>
      </c>
      <c r="KD793" s="4">
        <f t="shared" si="255"/>
        <v>0</v>
      </c>
      <c r="KE793" s="4">
        <f t="shared" si="255"/>
        <v>0</v>
      </c>
      <c r="KF793" s="27"/>
      <c r="KH793" s="4">
        <f t="shared" ref="KH793:KW793" si="256">IF($A793=$C793,KH35,0)</f>
        <v>0</v>
      </c>
      <c r="KI793" s="4">
        <f t="shared" si="256"/>
        <v>0</v>
      </c>
      <c r="KJ793" s="4">
        <f t="shared" si="256"/>
        <v>0</v>
      </c>
      <c r="KK793" s="4">
        <f t="shared" si="256"/>
        <v>0</v>
      </c>
      <c r="KL793" s="4">
        <f t="shared" si="256"/>
        <v>0</v>
      </c>
      <c r="KM793" s="4">
        <f t="shared" si="256"/>
        <v>0</v>
      </c>
      <c r="KN793" s="4">
        <f t="shared" si="256"/>
        <v>0</v>
      </c>
      <c r="KO793" s="4">
        <f t="shared" si="256"/>
        <v>0</v>
      </c>
      <c r="KP793" s="4">
        <f t="shared" si="256"/>
        <v>0</v>
      </c>
      <c r="KQ793" s="4">
        <f t="shared" si="256"/>
        <v>0</v>
      </c>
      <c r="KR793" s="4">
        <f t="shared" si="256"/>
        <v>0</v>
      </c>
      <c r="KS793" s="4">
        <f t="shared" si="256"/>
        <v>0</v>
      </c>
      <c r="KT793" s="4">
        <f t="shared" si="256"/>
        <v>0</v>
      </c>
      <c r="KU793" s="4">
        <f t="shared" si="256"/>
        <v>0</v>
      </c>
      <c r="KV793" s="4">
        <f t="shared" si="256"/>
        <v>0</v>
      </c>
      <c r="KW793" s="4">
        <f t="shared" si="256"/>
        <v>0</v>
      </c>
      <c r="KX793" s="27"/>
      <c r="KZ793" s="4">
        <f t="shared" ref="KZ793:LO793" si="257">IF($A793=$C793,KZ35,0)</f>
        <v>0</v>
      </c>
      <c r="LA793" s="4">
        <f t="shared" si="257"/>
        <v>0</v>
      </c>
      <c r="LB793" s="4">
        <f t="shared" si="257"/>
        <v>0</v>
      </c>
      <c r="LC793" s="4">
        <f t="shared" si="257"/>
        <v>0</v>
      </c>
      <c r="LD793" s="4">
        <f t="shared" si="257"/>
        <v>0</v>
      </c>
      <c r="LE793" s="4">
        <f t="shared" si="257"/>
        <v>0</v>
      </c>
      <c r="LF793" s="4">
        <f t="shared" si="257"/>
        <v>0</v>
      </c>
      <c r="LG793" s="4">
        <f t="shared" si="257"/>
        <v>0</v>
      </c>
      <c r="LH793" s="4">
        <f t="shared" si="257"/>
        <v>0</v>
      </c>
      <c r="LI793" s="4">
        <f t="shared" si="257"/>
        <v>0</v>
      </c>
      <c r="LJ793" s="4">
        <f t="shared" si="257"/>
        <v>0</v>
      </c>
      <c r="LK793" s="4">
        <f t="shared" si="257"/>
        <v>0</v>
      </c>
      <c r="LL793" s="4">
        <f t="shared" si="257"/>
        <v>0</v>
      </c>
      <c r="LM793" s="4">
        <f t="shared" si="257"/>
        <v>0</v>
      </c>
      <c r="LN793" s="4">
        <f t="shared" si="257"/>
        <v>0</v>
      </c>
      <c r="LO793" s="4">
        <f t="shared" si="257"/>
        <v>0</v>
      </c>
    </row>
    <row r="794" spans="1:327" ht="21.6" hidden="1" customHeight="1" x14ac:dyDescent="0.3">
      <c r="A794" s="1" t="str">
        <f>IF(Dinamic!$E$4=Plano!C794,C794,"#")</f>
        <v>#</v>
      </c>
      <c r="B794" s="1" t="s">
        <v>701</v>
      </c>
      <c r="C794" s="38" t="s">
        <v>453</v>
      </c>
      <c r="D794" s="5" t="s">
        <v>184</v>
      </c>
      <c r="E794" s="6" t="s">
        <v>322</v>
      </c>
      <c r="F794" s="6">
        <v>2596784</v>
      </c>
      <c r="G794" s="5" t="s">
        <v>183</v>
      </c>
      <c r="U794" s="4">
        <f t="shared" si="86"/>
        <v>0</v>
      </c>
      <c r="V794" s="4">
        <f t="shared" si="217"/>
        <v>0</v>
      </c>
      <c r="W794" s="4">
        <f t="shared" si="217"/>
        <v>0</v>
      </c>
      <c r="X794" s="4">
        <f t="shared" si="217"/>
        <v>0</v>
      </c>
      <c r="Y794" s="4">
        <f t="shared" si="217"/>
        <v>0</v>
      </c>
      <c r="Z794" s="4">
        <f t="shared" si="217"/>
        <v>0</v>
      </c>
      <c r="AA794" s="4">
        <f t="shared" si="217"/>
        <v>0</v>
      </c>
      <c r="AB794" s="4">
        <f t="shared" si="217"/>
        <v>0</v>
      </c>
      <c r="AC794" s="4">
        <f t="shared" si="217"/>
        <v>0</v>
      </c>
      <c r="AD794" s="4">
        <f t="shared" si="217"/>
        <v>0</v>
      </c>
      <c r="AE794" s="4">
        <f t="shared" si="217"/>
        <v>0</v>
      </c>
      <c r="AF794" s="4">
        <f t="shared" si="217"/>
        <v>0</v>
      </c>
      <c r="AG794" s="4">
        <f t="shared" si="217"/>
        <v>0</v>
      </c>
      <c r="AH794" s="4">
        <f t="shared" si="217"/>
        <v>0</v>
      </c>
      <c r="AI794" s="4">
        <f t="shared" si="217"/>
        <v>0</v>
      </c>
      <c r="AJ794" s="4">
        <f t="shared" si="217"/>
        <v>0</v>
      </c>
      <c r="AK794" s="4">
        <f t="shared" si="217"/>
        <v>0</v>
      </c>
      <c r="AL794" s="4">
        <f t="shared" si="217"/>
        <v>0</v>
      </c>
      <c r="AM794" s="4">
        <f t="shared" si="217"/>
        <v>0</v>
      </c>
      <c r="AN794" s="4">
        <f t="shared" si="217"/>
        <v>0</v>
      </c>
      <c r="AO794" s="4">
        <f t="shared" si="217"/>
        <v>0</v>
      </c>
      <c r="AP794" s="4">
        <f t="shared" si="217"/>
        <v>0</v>
      </c>
      <c r="AQ794" s="4">
        <f t="shared" si="217"/>
        <v>0</v>
      </c>
      <c r="AR794" s="4">
        <f t="shared" si="217"/>
        <v>0</v>
      </c>
      <c r="AS794" s="27"/>
      <c r="AU794" s="4">
        <f t="shared" si="160"/>
        <v>0</v>
      </c>
      <c r="AV794" s="4">
        <f t="shared" si="160"/>
        <v>0</v>
      </c>
      <c r="AW794" s="4">
        <f t="shared" si="160"/>
        <v>0</v>
      </c>
      <c r="AX794" s="4">
        <f t="shared" si="160"/>
        <v>0</v>
      </c>
      <c r="AY794" s="4">
        <f t="shared" si="160"/>
        <v>0</v>
      </c>
      <c r="AZ794" s="4">
        <f t="shared" si="160"/>
        <v>0</v>
      </c>
      <c r="BA794" s="4">
        <f t="shared" si="160"/>
        <v>0</v>
      </c>
      <c r="BB794" s="4">
        <f t="shared" si="160"/>
        <v>0</v>
      </c>
      <c r="BC794" s="4">
        <f t="shared" si="160"/>
        <v>0</v>
      </c>
      <c r="BD794" s="4">
        <f t="shared" si="160"/>
        <v>0</v>
      </c>
      <c r="BE794" s="4">
        <f t="shared" si="160"/>
        <v>0</v>
      </c>
      <c r="BF794" s="4">
        <f t="shared" si="160"/>
        <v>0</v>
      </c>
      <c r="BG794" s="4">
        <f t="shared" si="160"/>
        <v>0</v>
      </c>
      <c r="BH794" s="4">
        <f t="shared" si="160"/>
        <v>0</v>
      </c>
      <c r="BI794" s="4">
        <f t="shared" si="160"/>
        <v>0</v>
      </c>
      <c r="BJ794" s="4">
        <f t="shared" si="160"/>
        <v>0</v>
      </c>
      <c r="BK794" s="4">
        <f t="shared" si="77"/>
        <v>0</v>
      </c>
      <c r="BL794" s="27"/>
      <c r="BN794" s="4">
        <f t="shared" ref="BN794:CK794" si="258">IF($A794=$C794,BN36,0)</f>
        <v>0</v>
      </c>
      <c r="BO794" s="4">
        <f t="shared" si="258"/>
        <v>0</v>
      </c>
      <c r="BP794" s="4">
        <f t="shared" si="258"/>
        <v>0</v>
      </c>
      <c r="BQ794" s="4">
        <f t="shared" si="258"/>
        <v>0</v>
      </c>
      <c r="BR794" s="4">
        <f t="shared" si="258"/>
        <v>0</v>
      </c>
      <c r="BS794" s="4">
        <f t="shared" si="258"/>
        <v>0</v>
      </c>
      <c r="BT794" s="4">
        <f t="shared" si="258"/>
        <v>0</v>
      </c>
      <c r="BU794" s="4">
        <f t="shared" si="258"/>
        <v>0</v>
      </c>
      <c r="BV794" s="4">
        <f t="shared" si="258"/>
        <v>0</v>
      </c>
      <c r="BW794" s="4">
        <f t="shared" si="258"/>
        <v>0</v>
      </c>
      <c r="BX794" s="4">
        <f t="shared" si="258"/>
        <v>0</v>
      </c>
      <c r="BY794" s="4">
        <f t="shared" si="258"/>
        <v>0</v>
      </c>
      <c r="BZ794" s="4">
        <f t="shared" si="258"/>
        <v>0</v>
      </c>
      <c r="CA794" s="4">
        <f t="shared" si="258"/>
        <v>0</v>
      </c>
      <c r="CB794" s="4">
        <f t="shared" si="258"/>
        <v>0</v>
      </c>
      <c r="CC794" s="4">
        <f t="shared" si="258"/>
        <v>0</v>
      </c>
      <c r="CD794" s="4">
        <f t="shared" si="258"/>
        <v>0</v>
      </c>
      <c r="CE794" s="4">
        <f t="shared" si="258"/>
        <v>0</v>
      </c>
      <c r="CF794" s="4">
        <f t="shared" si="258"/>
        <v>0</v>
      </c>
      <c r="CG794" s="4">
        <f t="shared" si="258"/>
        <v>0</v>
      </c>
      <c r="CH794" s="4">
        <f t="shared" si="258"/>
        <v>0</v>
      </c>
      <c r="CI794" s="4">
        <f t="shared" si="258"/>
        <v>0</v>
      </c>
      <c r="CJ794" s="4">
        <f t="shared" si="258"/>
        <v>0</v>
      </c>
      <c r="CK794" s="4">
        <f t="shared" si="258"/>
        <v>0</v>
      </c>
      <c r="CL794" s="27"/>
      <c r="CN794" s="4">
        <f t="shared" ref="CN794:DK794" si="259">IF($A794=$C794,CN36,0)</f>
        <v>0</v>
      </c>
      <c r="CO794" s="4">
        <f t="shared" si="259"/>
        <v>0</v>
      </c>
      <c r="CP794" s="4">
        <f t="shared" si="259"/>
        <v>0</v>
      </c>
      <c r="CQ794" s="4">
        <f t="shared" si="259"/>
        <v>0</v>
      </c>
      <c r="CR794" s="4">
        <f t="shared" si="259"/>
        <v>0</v>
      </c>
      <c r="CS794" s="4">
        <f t="shared" si="259"/>
        <v>0</v>
      </c>
      <c r="CT794" s="4">
        <f t="shared" si="259"/>
        <v>0</v>
      </c>
      <c r="CU794" s="4">
        <f t="shared" si="259"/>
        <v>0</v>
      </c>
      <c r="CV794" s="4">
        <f t="shared" si="259"/>
        <v>0</v>
      </c>
      <c r="CW794" s="4">
        <f t="shared" si="259"/>
        <v>0</v>
      </c>
      <c r="CX794" s="4">
        <f t="shared" si="259"/>
        <v>0</v>
      </c>
      <c r="CY794" s="4">
        <f t="shared" si="259"/>
        <v>0</v>
      </c>
      <c r="CZ794" s="4">
        <f t="shared" si="259"/>
        <v>0</v>
      </c>
      <c r="DA794" s="4">
        <f t="shared" si="259"/>
        <v>0</v>
      </c>
      <c r="DB794" s="4">
        <f t="shared" si="259"/>
        <v>0</v>
      </c>
      <c r="DC794" s="4">
        <f t="shared" si="259"/>
        <v>0</v>
      </c>
      <c r="DD794" s="4">
        <f t="shared" si="259"/>
        <v>0</v>
      </c>
      <c r="DE794" s="4">
        <f t="shared" si="259"/>
        <v>0</v>
      </c>
      <c r="DF794" s="4">
        <f t="shared" si="259"/>
        <v>0</v>
      </c>
      <c r="DG794" s="4">
        <f t="shared" si="259"/>
        <v>0</v>
      </c>
      <c r="DH794" s="4">
        <f t="shared" si="259"/>
        <v>0</v>
      </c>
      <c r="DI794" s="4">
        <f t="shared" si="259"/>
        <v>0</v>
      </c>
      <c r="DJ794" s="4">
        <f t="shared" si="259"/>
        <v>0</v>
      </c>
      <c r="DK794" s="4">
        <f t="shared" si="259"/>
        <v>0</v>
      </c>
      <c r="DL794" s="27"/>
      <c r="DN794" s="4">
        <f t="shared" ref="DN794:EC794" si="260">IF($A794=$C794,DN36,0)</f>
        <v>0</v>
      </c>
      <c r="DO794" s="4">
        <f t="shared" si="260"/>
        <v>0</v>
      </c>
      <c r="DP794" s="4">
        <f t="shared" si="260"/>
        <v>0</v>
      </c>
      <c r="DQ794" s="4">
        <f t="shared" si="260"/>
        <v>0</v>
      </c>
      <c r="DR794" s="4">
        <f t="shared" si="260"/>
        <v>0</v>
      </c>
      <c r="DS794" s="4">
        <f t="shared" si="260"/>
        <v>0</v>
      </c>
      <c r="DT794" s="4">
        <f t="shared" si="260"/>
        <v>0</v>
      </c>
      <c r="DU794" s="4">
        <f t="shared" si="260"/>
        <v>0</v>
      </c>
      <c r="DV794" s="4">
        <f t="shared" si="260"/>
        <v>0</v>
      </c>
      <c r="DW794" s="4">
        <f t="shared" si="260"/>
        <v>0</v>
      </c>
      <c r="DX794" s="4">
        <f t="shared" si="260"/>
        <v>0</v>
      </c>
      <c r="DY794" s="4">
        <f t="shared" si="260"/>
        <v>0</v>
      </c>
      <c r="DZ794" s="4">
        <f t="shared" si="260"/>
        <v>0</v>
      </c>
      <c r="EA794" s="4">
        <f t="shared" si="260"/>
        <v>0</v>
      </c>
      <c r="EB794" s="4">
        <f t="shared" si="260"/>
        <v>0</v>
      </c>
      <c r="EC794" s="4">
        <f t="shared" si="260"/>
        <v>0</v>
      </c>
      <c r="ED794" s="27"/>
      <c r="EF794" s="4">
        <f t="shared" ref="EF794:EU794" si="261">IF($A794=$C794,EF36,0)</f>
        <v>0</v>
      </c>
      <c r="EG794" s="4">
        <f t="shared" si="261"/>
        <v>0</v>
      </c>
      <c r="EH794" s="4">
        <f t="shared" si="261"/>
        <v>0</v>
      </c>
      <c r="EI794" s="4">
        <f t="shared" si="261"/>
        <v>0</v>
      </c>
      <c r="EJ794" s="4">
        <f t="shared" si="261"/>
        <v>0</v>
      </c>
      <c r="EK794" s="4">
        <f t="shared" si="261"/>
        <v>0</v>
      </c>
      <c r="EL794" s="4">
        <f t="shared" si="261"/>
        <v>0</v>
      </c>
      <c r="EM794" s="4">
        <f t="shared" si="261"/>
        <v>0</v>
      </c>
      <c r="EN794" s="4">
        <f t="shared" si="261"/>
        <v>0</v>
      </c>
      <c r="EO794" s="4">
        <f t="shared" si="261"/>
        <v>0</v>
      </c>
      <c r="EP794" s="4">
        <f t="shared" si="261"/>
        <v>0</v>
      </c>
      <c r="EQ794" s="4">
        <f t="shared" si="261"/>
        <v>0</v>
      </c>
      <c r="ER794" s="4">
        <f t="shared" si="261"/>
        <v>0</v>
      </c>
      <c r="ES794" s="4">
        <f t="shared" si="261"/>
        <v>0</v>
      </c>
      <c r="ET794" s="4">
        <f t="shared" si="261"/>
        <v>0</v>
      </c>
      <c r="EU794" s="4">
        <f t="shared" si="261"/>
        <v>0</v>
      </c>
      <c r="EV794" s="27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27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27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27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120"/>
      <c r="IH794" s="4">
        <f t="shared" ref="IH794:JE794" si="262">IF($A794=$C794,IH36,0)</f>
        <v>0</v>
      </c>
      <c r="II794" s="4">
        <f t="shared" si="262"/>
        <v>0</v>
      </c>
      <c r="IJ794" s="4">
        <f t="shared" si="262"/>
        <v>0</v>
      </c>
      <c r="IK794" s="4">
        <f t="shared" si="262"/>
        <v>0</v>
      </c>
      <c r="IL794" s="4">
        <f t="shared" si="262"/>
        <v>0</v>
      </c>
      <c r="IM794" s="4">
        <f t="shared" si="262"/>
        <v>0</v>
      </c>
      <c r="IN794" s="4">
        <f t="shared" si="262"/>
        <v>0</v>
      </c>
      <c r="IO794" s="4">
        <f t="shared" si="262"/>
        <v>0</v>
      </c>
      <c r="IP794" s="4">
        <f t="shared" si="262"/>
        <v>0</v>
      </c>
      <c r="IQ794" s="4">
        <f t="shared" si="262"/>
        <v>0</v>
      </c>
      <c r="IR794" s="4">
        <f t="shared" si="262"/>
        <v>0</v>
      </c>
      <c r="IS794" s="4">
        <f t="shared" si="262"/>
        <v>0</v>
      </c>
      <c r="IT794" s="4">
        <f t="shared" si="262"/>
        <v>0</v>
      </c>
      <c r="IU794" s="4">
        <f t="shared" si="262"/>
        <v>0</v>
      </c>
      <c r="IV794" s="4">
        <f t="shared" si="262"/>
        <v>0</v>
      </c>
      <c r="IW794" s="4">
        <f t="shared" si="262"/>
        <v>0</v>
      </c>
      <c r="IX794" s="4">
        <f t="shared" si="262"/>
        <v>0</v>
      </c>
      <c r="IY794" s="4">
        <f t="shared" si="262"/>
        <v>0</v>
      </c>
      <c r="IZ794" s="4">
        <f t="shared" si="262"/>
        <v>0</v>
      </c>
      <c r="JA794" s="4">
        <f t="shared" si="262"/>
        <v>0</v>
      </c>
      <c r="JB794" s="4">
        <f t="shared" si="262"/>
        <v>0</v>
      </c>
      <c r="JC794" s="4">
        <f t="shared" si="262"/>
        <v>0</v>
      </c>
      <c r="JD794" s="4">
        <f t="shared" si="262"/>
        <v>0</v>
      </c>
      <c r="JE794" s="4">
        <f t="shared" si="262"/>
        <v>0</v>
      </c>
      <c r="JF794" s="27"/>
      <c r="JH794" s="4">
        <f t="shared" ref="JH794:KE794" si="263">IF($A794=$C794,JH36,0)</f>
        <v>0</v>
      </c>
      <c r="JI794" s="4">
        <f t="shared" si="263"/>
        <v>0</v>
      </c>
      <c r="JJ794" s="4">
        <f t="shared" si="263"/>
        <v>0</v>
      </c>
      <c r="JK794" s="4">
        <f t="shared" si="263"/>
        <v>0</v>
      </c>
      <c r="JL794" s="4">
        <f t="shared" si="263"/>
        <v>0</v>
      </c>
      <c r="JM794" s="4">
        <f t="shared" si="263"/>
        <v>0</v>
      </c>
      <c r="JN794" s="4">
        <f t="shared" si="263"/>
        <v>0</v>
      </c>
      <c r="JO794" s="4">
        <f t="shared" si="263"/>
        <v>0</v>
      </c>
      <c r="JP794" s="4">
        <f t="shared" si="263"/>
        <v>0</v>
      </c>
      <c r="JQ794" s="4">
        <f t="shared" si="263"/>
        <v>0</v>
      </c>
      <c r="JR794" s="4">
        <f t="shared" si="263"/>
        <v>0</v>
      </c>
      <c r="JS794" s="4">
        <f t="shared" si="263"/>
        <v>0</v>
      </c>
      <c r="JT794" s="4">
        <f t="shared" si="263"/>
        <v>0</v>
      </c>
      <c r="JU794" s="4">
        <f t="shared" si="263"/>
        <v>0</v>
      </c>
      <c r="JV794" s="4">
        <f t="shared" si="263"/>
        <v>0</v>
      </c>
      <c r="JW794" s="4">
        <f t="shared" si="263"/>
        <v>0</v>
      </c>
      <c r="JX794" s="4">
        <f t="shared" si="263"/>
        <v>0</v>
      </c>
      <c r="JY794" s="4">
        <f t="shared" si="263"/>
        <v>0</v>
      </c>
      <c r="JZ794" s="4">
        <f t="shared" si="263"/>
        <v>0</v>
      </c>
      <c r="KA794" s="4">
        <f t="shared" si="263"/>
        <v>0</v>
      </c>
      <c r="KB794" s="4">
        <f t="shared" si="263"/>
        <v>0</v>
      </c>
      <c r="KC794" s="4">
        <f t="shared" si="263"/>
        <v>0</v>
      </c>
      <c r="KD794" s="4">
        <f t="shared" si="263"/>
        <v>0</v>
      </c>
      <c r="KE794" s="4">
        <f t="shared" si="263"/>
        <v>0</v>
      </c>
      <c r="KF794" s="27"/>
      <c r="KH794" s="4">
        <f t="shared" ref="KH794:KW794" si="264">IF($A794=$C794,KH36,0)</f>
        <v>0</v>
      </c>
      <c r="KI794" s="4">
        <f t="shared" si="264"/>
        <v>0</v>
      </c>
      <c r="KJ794" s="4">
        <f t="shared" si="264"/>
        <v>0</v>
      </c>
      <c r="KK794" s="4">
        <f t="shared" si="264"/>
        <v>0</v>
      </c>
      <c r="KL794" s="4">
        <f t="shared" si="264"/>
        <v>0</v>
      </c>
      <c r="KM794" s="4">
        <f t="shared" si="264"/>
        <v>0</v>
      </c>
      <c r="KN794" s="4">
        <f t="shared" si="264"/>
        <v>0</v>
      </c>
      <c r="KO794" s="4">
        <f t="shared" si="264"/>
        <v>0</v>
      </c>
      <c r="KP794" s="4">
        <f t="shared" si="264"/>
        <v>0</v>
      </c>
      <c r="KQ794" s="4">
        <f t="shared" si="264"/>
        <v>0</v>
      </c>
      <c r="KR794" s="4">
        <f t="shared" si="264"/>
        <v>0</v>
      </c>
      <c r="KS794" s="4">
        <f t="shared" si="264"/>
        <v>0</v>
      </c>
      <c r="KT794" s="4">
        <f t="shared" si="264"/>
        <v>0</v>
      </c>
      <c r="KU794" s="4">
        <f t="shared" si="264"/>
        <v>0</v>
      </c>
      <c r="KV794" s="4">
        <f t="shared" si="264"/>
        <v>0</v>
      </c>
      <c r="KW794" s="4">
        <f t="shared" si="264"/>
        <v>0</v>
      </c>
      <c r="KX794" s="27"/>
      <c r="KZ794" s="4">
        <f t="shared" ref="KZ794:LO794" si="265">IF($A794=$C794,KZ36,0)</f>
        <v>0</v>
      </c>
      <c r="LA794" s="4">
        <f t="shared" si="265"/>
        <v>0</v>
      </c>
      <c r="LB794" s="4">
        <f t="shared" si="265"/>
        <v>0</v>
      </c>
      <c r="LC794" s="4">
        <f t="shared" si="265"/>
        <v>0</v>
      </c>
      <c r="LD794" s="4">
        <f t="shared" si="265"/>
        <v>0</v>
      </c>
      <c r="LE794" s="4">
        <f t="shared" si="265"/>
        <v>0</v>
      </c>
      <c r="LF794" s="4">
        <f t="shared" si="265"/>
        <v>0</v>
      </c>
      <c r="LG794" s="4">
        <f t="shared" si="265"/>
        <v>0</v>
      </c>
      <c r="LH794" s="4">
        <f t="shared" si="265"/>
        <v>0</v>
      </c>
      <c r="LI794" s="4">
        <f t="shared" si="265"/>
        <v>0</v>
      </c>
      <c r="LJ794" s="4">
        <f t="shared" si="265"/>
        <v>0</v>
      </c>
      <c r="LK794" s="4">
        <f t="shared" si="265"/>
        <v>0</v>
      </c>
      <c r="LL794" s="4">
        <f t="shared" si="265"/>
        <v>0</v>
      </c>
      <c r="LM794" s="4">
        <f t="shared" si="265"/>
        <v>0</v>
      </c>
      <c r="LN794" s="4">
        <f t="shared" si="265"/>
        <v>0</v>
      </c>
      <c r="LO794" s="4">
        <f t="shared" si="265"/>
        <v>0</v>
      </c>
    </row>
    <row r="795" spans="1:327" ht="21.6" hidden="1" customHeight="1" x14ac:dyDescent="0.3">
      <c r="A795" s="1" t="str">
        <f>IF(Dinamic!$E$4=Plano!C795,C795,"#")</f>
        <v>#</v>
      </c>
      <c r="B795" s="1" t="s">
        <v>701</v>
      </c>
      <c r="C795" s="38" t="s">
        <v>409</v>
      </c>
      <c r="D795" s="5" t="s">
        <v>146</v>
      </c>
      <c r="E795" s="6" t="s">
        <v>322</v>
      </c>
      <c r="F795" s="6">
        <v>2491249</v>
      </c>
      <c r="G795" s="5" t="s">
        <v>145</v>
      </c>
      <c r="U795" s="4">
        <f t="shared" si="86"/>
        <v>0</v>
      </c>
      <c r="V795" s="4">
        <f t="shared" si="217"/>
        <v>0</v>
      </c>
      <c r="W795" s="4">
        <f t="shared" si="217"/>
        <v>0</v>
      </c>
      <c r="X795" s="4">
        <f t="shared" si="217"/>
        <v>0</v>
      </c>
      <c r="Y795" s="4">
        <f t="shared" si="217"/>
        <v>0</v>
      </c>
      <c r="Z795" s="4">
        <f t="shared" si="217"/>
        <v>0</v>
      </c>
      <c r="AA795" s="4">
        <f t="shared" si="217"/>
        <v>0</v>
      </c>
      <c r="AB795" s="4">
        <f t="shared" si="217"/>
        <v>0</v>
      </c>
      <c r="AC795" s="4">
        <f t="shared" si="217"/>
        <v>0</v>
      </c>
      <c r="AD795" s="4">
        <f t="shared" si="217"/>
        <v>0</v>
      </c>
      <c r="AE795" s="4">
        <f t="shared" si="217"/>
        <v>0</v>
      </c>
      <c r="AF795" s="4">
        <f t="shared" si="217"/>
        <v>0</v>
      </c>
      <c r="AG795" s="4">
        <f t="shared" si="217"/>
        <v>0</v>
      </c>
      <c r="AH795" s="4">
        <f t="shared" si="217"/>
        <v>0</v>
      </c>
      <c r="AI795" s="4">
        <f t="shared" si="217"/>
        <v>0</v>
      </c>
      <c r="AJ795" s="4">
        <f t="shared" si="217"/>
        <v>0</v>
      </c>
      <c r="AK795" s="4">
        <f t="shared" si="217"/>
        <v>0</v>
      </c>
      <c r="AL795" s="4">
        <f t="shared" si="217"/>
        <v>0</v>
      </c>
      <c r="AM795" s="4">
        <f t="shared" si="217"/>
        <v>0</v>
      </c>
      <c r="AN795" s="4">
        <f t="shared" si="217"/>
        <v>0</v>
      </c>
      <c r="AO795" s="4">
        <f t="shared" si="217"/>
        <v>0</v>
      </c>
      <c r="AP795" s="4">
        <f t="shared" si="217"/>
        <v>0</v>
      </c>
      <c r="AQ795" s="4">
        <f t="shared" si="217"/>
        <v>0</v>
      </c>
      <c r="AR795" s="4">
        <f t="shared" si="217"/>
        <v>0</v>
      </c>
      <c r="AS795" s="27"/>
      <c r="AU795" s="4">
        <f t="shared" si="160"/>
        <v>0</v>
      </c>
      <c r="AV795" s="4">
        <f t="shared" si="160"/>
        <v>0</v>
      </c>
      <c r="AW795" s="4">
        <f t="shared" si="160"/>
        <v>0</v>
      </c>
      <c r="AX795" s="4">
        <f t="shared" si="160"/>
        <v>0</v>
      </c>
      <c r="AY795" s="4">
        <f t="shared" si="160"/>
        <v>0</v>
      </c>
      <c r="AZ795" s="4">
        <f t="shared" si="160"/>
        <v>0</v>
      </c>
      <c r="BA795" s="4">
        <f t="shared" si="160"/>
        <v>0</v>
      </c>
      <c r="BB795" s="4">
        <f t="shared" si="160"/>
        <v>0</v>
      </c>
      <c r="BC795" s="4">
        <f t="shared" si="160"/>
        <v>0</v>
      </c>
      <c r="BD795" s="4">
        <f t="shared" si="160"/>
        <v>0</v>
      </c>
      <c r="BE795" s="4">
        <f t="shared" si="160"/>
        <v>0</v>
      </c>
      <c r="BF795" s="4">
        <f t="shared" si="160"/>
        <v>0</v>
      </c>
      <c r="BG795" s="4">
        <f t="shared" si="160"/>
        <v>0</v>
      </c>
      <c r="BH795" s="4">
        <f t="shared" si="160"/>
        <v>0</v>
      </c>
      <c r="BI795" s="4">
        <f t="shared" si="160"/>
        <v>0</v>
      </c>
      <c r="BJ795" s="4">
        <f t="shared" si="160"/>
        <v>0</v>
      </c>
      <c r="BK795" s="4">
        <f t="shared" si="77"/>
        <v>0</v>
      </c>
      <c r="BL795" s="27"/>
      <c r="BN795" s="4">
        <f t="shared" ref="BN795:CK795" si="266">IF($A795=$C795,BN37,0)</f>
        <v>0</v>
      </c>
      <c r="BO795" s="4">
        <f t="shared" si="266"/>
        <v>0</v>
      </c>
      <c r="BP795" s="4">
        <f t="shared" si="266"/>
        <v>0</v>
      </c>
      <c r="BQ795" s="4">
        <f t="shared" si="266"/>
        <v>0</v>
      </c>
      <c r="BR795" s="4">
        <f t="shared" si="266"/>
        <v>0</v>
      </c>
      <c r="BS795" s="4">
        <f t="shared" si="266"/>
        <v>0</v>
      </c>
      <c r="BT795" s="4">
        <f t="shared" si="266"/>
        <v>0</v>
      </c>
      <c r="BU795" s="4">
        <f t="shared" si="266"/>
        <v>0</v>
      </c>
      <c r="BV795" s="4">
        <f t="shared" si="266"/>
        <v>0</v>
      </c>
      <c r="BW795" s="4">
        <f t="shared" si="266"/>
        <v>0</v>
      </c>
      <c r="BX795" s="4">
        <f t="shared" si="266"/>
        <v>0</v>
      </c>
      <c r="BY795" s="4">
        <f t="shared" si="266"/>
        <v>0</v>
      </c>
      <c r="BZ795" s="4">
        <f t="shared" si="266"/>
        <v>0</v>
      </c>
      <c r="CA795" s="4">
        <f t="shared" si="266"/>
        <v>0</v>
      </c>
      <c r="CB795" s="4">
        <f t="shared" si="266"/>
        <v>0</v>
      </c>
      <c r="CC795" s="4">
        <f t="shared" si="266"/>
        <v>0</v>
      </c>
      <c r="CD795" s="4">
        <f t="shared" si="266"/>
        <v>0</v>
      </c>
      <c r="CE795" s="4">
        <f t="shared" si="266"/>
        <v>0</v>
      </c>
      <c r="CF795" s="4">
        <f t="shared" si="266"/>
        <v>0</v>
      </c>
      <c r="CG795" s="4">
        <f t="shared" si="266"/>
        <v>0</v>
      </c>
      <c r="CH795" s="4">
        <f t="shared" si="266"/>
        <v>0</v>
      </c>
      <c r="CI795" s="4">
        <f t="shared" si="266"/>
        <v>0</v>
      </c>
      <c r="CJ795" s="4">
        <f t="shared" si="266"/>
        <v>0</v>
      </c>
      <c r="CK795" s="4">
        <f t="shared" si="266"/>
        <v>0</v>
      </c>
      <c r="CL795" s="27"/>
      <c r="CN795" s="4">
        <f t="shared" ref="CN795:DK795" si="267">IF($A795=$C795,CN37,0)</f>
        <v>0</v>
      </c>
      <c r="CO795" s="4">
        <f t="shared" si="267"/>
        <v>0</v>
      </c>
      <c r="CP795" s="4">
        <f t="shared" si="267"/>
        <v>0</v>
      </c>
      <c r="CQ795" s="4">
        <f t="shared" si="267"/>
        <v>0</v>
      </c>
      <c r="CR795" s="4">
        <f t="shared" si="267"/>
        <v>0</v>
      </c>
      <c r="CS795" s="4">
        <f t="shared" si="267"/>
        <v>0</v>
      </c>
      <c r="CT795" s="4">
        <f t="shared" si="267"/>
        <v>0</v>
      </c>
      <c r="CU795" s="4">
        <f t="shared" si="267"/>
        <v>0</v>
      </c>
      <c r="CV795" s="4">
        <f t="shared" si="267"/>
        <v>0</v>
      </c>
      <c r="CW795" s="4">
        <f t="shared" si="267"/>
        <v>0</v>
      </c>
      <c r="CX795" s="4">
        <f t="shared" si="267"/>
        <v>0</v>
      </c>
      <c r="CY795" s="4">
        <f t="shared" si="267"/>
        <v>0</v>
      </c>
      <c r="CZ795" s="4">
        <f t="shared" si="267"/>
        <v>0</v>
      </c>
      <c r="DA795" s="4">
        <f t="shared" si="267"/>
        <v>0</v>
      </c>
      <c r="DB795" s="4">
        <f t="shared" si="267"/>
        <v>0</v>
      </c>
      <c r="DC795" s="4">
        <f t="shared" si="267"/>
        <v>0</v>
      </c>
      <c r="DD795" s="4">
        <f t="shared" si="267"/>
        <v>0</v>
      </c>
      <c r="DE795" s="4">
        <f t="shared" si="267"/>
        <v>0</v>
      </c>
      <c r="DF795" s="4">
        <f t="shared" si="267"/>
        <v>0</v>
      </c>
      <c r="DG795" s="4">
        <f t="shared" si="267"/>
        <v>0</v>
      </c>
      <c r="DH795" s="4">
        <f t="shared" si="267"/>
        <v>0</v>
      </c>
      <c r="DI795" s="4">
        <f t="shared" si="267"/>
        <v>0</v>
      </c>
      <c r="DJ795" s="4">
        <f t="shared" si="267"/>
        <v>0</v>
      </c>
      <c r="DK795" s="4">
        <f t="shared" si="267"/>
        <v>0</v>
      </c>
      <c r="DL795" s="27"/>
      <c r="DN795" s="4">
        <f t="shared" ref="DN795:EC795" si="268">IF($A795=$C795,DN37,0)</f>
        <v>0</v>
      </c>
      <c r="DO795" s="4">
        <f t="shared" si="268"/>
        <v>0</v>
      </c>
      <c r="DP795" s="4">
        <f t="shared" si="268"/>
        <v>0</v>
      </c>
      <c r="DQ795" s="4">
        <f t="shared" si="268"/>
        <v>0</v>
      </c>
      <c r="DR795" s="4">
        <f t="shared" si="268"/>
        <v>0</v>
      </c>
      <c r="DS795" s="4">
        <f t="shared" si="268"/>
        <v>0</v>
      </c>
      <c r="DT795" s="4">
        <f t="shared" si="268"/>
        <v>0</v>
      </c>
      <c r="DU795" s="4">
        <f t="shared" si="268"/>
        <v>0</v>
      </c>
      <c r="DV795" s="4">
        <f t="shared" si="268"/>
        <v>0</v>
      </c>
      <c r="DW795" s="4">
        <f t="shared" si="268"/>
        <v>0</v>
      </c>
      <c r="DX795" s="4">
        <f t="shared" si="268"/>
        <v>0</v>
      </c>
      <c r="DY795" s="4">
        <f t="shared" si="268"/>
        <v>0</v>
      </c>
      <c r="DZ795" s="4">
        <f t="shared" si="268"/>
        <v>0</v>
      </c>
      <c r="EA795" s="4">
        <f t="shared" si="268"/>
        <v>0</v>
      </c>
      <c r="EB795" s="4">
        <f t="shared" si="268"/>
        <v>0</v>
      </c>
      <c r="EC795" s="4">
        <f t="shared" si="268"/>
        <v>0</v>
      </c>
      <c r="ED795" s="27"/>
      <c r="EF795" s="4">
        <f t="shared" ref="EF795:EU795" si="269">IF($A795=$C795,EF37,0)</f>
        <v>0</v>
      </c>
      <c r="EG795" s="4">
        <f t="shared" si="269"/>
        <v>0</v>
      </c>
      <c r="EH795" s="4">
        <f t="shared" si="269"/>
        <v>0</v>
      </c>
      <c r="EI795" s="4">
        <f t="shared" si="269"/>
        <v>0</v>
      </c>
      <c r="EJ795" s="4">
        <f t="shared" si="269"/>
        <v>0</v>
      </c>
      <c r="EK795" s="4">
        <f t="shared" si="269"/>
        <v>0</v>
      </c>
      <c r="EL795" s="4">
        <f t="shared" si="269"/>
        <v>0</v>
      </c>
      <c r="EM795" s="4">
        <f t="shared" si="269"/>
        <v>0</v>
      </c>
      <c r="EN795" s="4">
        <f t="shared" si="269"/>
        <v>0</v>
      </c>
      <c r="EO795" s="4">
        <f t="shared" si="269"/>
        <v>0</v>
      </c>
      <c r="EP795" s="4">
        <f t="shared" si="269"/>
        <v>0</v>
      </c>
      <c r="EQ795" s="4">
        <f t="shared" si="269"/>
        <v>0</v>
      </c>
      <c r="ER795" s="4">
        <f t="shared" si="269"/>
        <v>0</v>
      </c>
      <c r="ES795" s="4">
        <f t="shared" si="269"/>
        <v>0</v>
      </c>
      <c r="ET795" s="4">
        <f t="shared" si="269"/>
        <v>0</v>
      </c>
      <c r="EU795" s="4">
        <f t="shared" si="269"/>
        <v>0</v>
      </c>
      <c r="EV795" s="27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27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27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27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120"/>
      <c r="IH795" s="4">
        <f t="shared" ref="IH795:JE795" si="270">IF($A795=$C795,IH37,0)</f>
        <v>0</v>
      </c>
      <c r="II795" s="4">
        <f t="shared" si="270"/>
        <v>0</v>
      </c>
      <c r="IJ795" s="4">
        <f t="shared" si="270"/>
        <v>0</v>
      </c>
      <c r="IK795" s="4">
        <f t="shared" si="270"/>
        <v>0</v>
      </c>
      <c r="IL795" s="4">
        <f t="shared" si="270"/>
        <v>0</v>
      </c>
      <c r="IM795" s="4">
        <f t="shared" si="270"/>
        <v>0</v>
      </c>
      <c r="IN795" s="4">
        <f t="shared" si="270"/>
        <v>0</v>
      </c>
      <c r="IO795" s="4">
        <f t="shared" si="270"/>
        <v>0</v>
      </c>
      <c r="IP795" s="4">
        <f t="shared" si="270"/>
        <v>0</v>
      </c>
      <c r="IQ795" s="4">
        <f t="shared" si="270"/>
        <v>0</v>
      </c>
      <c r="IR795" s="4">
        <f t="shared" si="270"/>
        <v>0</v>
      </c>
      <c r="IS795" s="4">
        <f t="shared" si="270"/>
        <v>0</v>
      </c>
      <c r="IT795" s="4">
        <f t="shared" si="270"/>
        <v>0</v>
      </c>
      <c r="IU795" s="4">
        <f t="shared" si="270"/>
        <v>0</v>
      </c>
      <c r="IV795" s="4">
        <f t="shared" si="270"/>
        <v>0</v>
      </c>
      <c r="IW795" s="4">
        <f t="shared" si="270"/>
        <v>0</v>
      </c>
      <c r="IX795" s="4">
        <f t="shared" si="270"/>
        <v>0</v>
      </c>
      <c r="IY795" s="4">
        <f t="shared" si="270"/>
        <v>0</v>
      </c>
      <c r="IZ795" s="4">
        <f t="shared" si="270"/>
        <v>0</v>
      </c>
      <c r="JA795" s="4">
        <f t="shared" si="270"/>
        <v>0</v>
      </c>
      <c r="JB795" s="4">
        <f t="shared" si="270"/>
        <v>0</v>
      </c>
      <c r="JC795" s="4">
        <f t="shared" si="270"/>
        <v>0</v>
      </c>
      <c r="JD795" s="4">
        <f t="shared" si="270"/>
        <v>0</v>
      </c>
      <c r="JE795" s="4">
        <f t="shared" si="270"/>
        <v>0</v>
      </c>
      <c r="JF795" s="27"/>
      <c r="JH795" s="4">
        <f t="shared" ref="JH795:KE795" si="271">IF($A795=$C795,JH37,0)</f>
        <v>0</v>
      </c>
      <c r="JI795" s="4">
        <f t="shared" si="271"/>
        <v>0</v>
      </c>
      <c r="JJ795" s="4">
        <f t="shared" si="271"/>
        <v>0</v>
      </c>
      <c r="JK795" s="4">
        <f t="shared" si="271"/>
        <v>0</v>
      </c>
      <c r="JL795" s="4">
        <f t="shared" si="271"/>
        <v>0</v>
      </c>
      <c r="JM795" s="4">
        <f t="shared" si="271"/>
        <v>0</v>
      </c>
      <c r="JN795" s="4">
        <f t="shared" si="271"/>
        <v>0</v>
      </c>
      <c r="JO795" s="4">
        <f t="shared" si="271"/>
        <v>0</v>
      </c>
      <c r="JP795" s="4">
        <f t="shared" si="271"/>
        <v>0</v>
      </c>
      <c r="JQ795" s="4">
        <f t="shared" si="271"/>
        <v>0</v>
      </c>
      <c r="JR795" s="4">
        <f t="shared" si="271"/>
        <v>0</v>
      </c>
      <c r="JS795" s="4">
        <f t="shared" si="271"/>
        <v>0</v>
      </c>
      <c r="JT795" s="4">
        <f t="shared" si="271"/>
        <v>0</v>
      </c>
      <c r="JU795" s="4">
        <f t="shared" si="271"/>
        <v>0</v>
      </c>
      <c r="JV795" s="4">
        <f t="shared" si="271"/>
        <v>0</v>
      </c>
      <c r="JW795" s="4">
        <f t="shared" si="271"/>
        <v>0</v>
      </c>
      <c r="JX795" s="4">
        <f t="shared" si="271"/>
        <v>0</v>
      </c>
      <c r="JY795" s="4">
        <f t="shared" si="271"/>
        <v>0</v>
      </c>
      <c r="JZ795" s="4">
        <f t="shared" si="271"/>
        <v>0</v>
      </c>
      <c r="KA795" s="4">
        <f t="shared" si="271"/>
        <v>0</v>
      </c>
      <c r="KB795" s="4">
        <f t="shared" si="271"/>
        <v>0</v>
      </c>
      <c r="KC795" s="4">
        <f t="shared" si="271"/>
        <v>0</v>
      </c>
      <c r="KD795" s="4">
        <f t="shared" si="271"/>
        <v>0</v>
      </c>
      <c r="KE795" s="4">
        <f t="shared" si="271"/>
        <v>0</v>
      </c>
      <c r="KF795" s="27"/>
      <c r="KH795" s="4">
        <f t="shared" ref="KH795:KW795" si="272">IF($A795=$C795,KH37,0)</f>
        <v>0</v>
      </c>
      <c r="KI795" s="4">
        <f t="shared" si="272"/>
        <v>0</v>
      </c>
      <c r="KJ795" s="4">
        <f t="shared" si="272"/>
        <v>0</v>
      </c>
      <c r="KK795" s="4">
        <f t="shared" si="272"/>
        <v>0</v>
      </c>
      <c r="KL795" s="4">
        <f t="shared" si="272"/>
        <v>0</v>
      </c>
      <c r="KM795" s="4">
        <f t="shared" si="272"/>
        <v>0</v>
      </c>
      <c r="KN795" s="4">
        <f t="shared" si="272"/>
        <v>0</v>
      </c>
      <c r="KO795" s="4">
        <f t="shared" si="272"/>
        <v>0</v>
      </c>
      <c r="KP795" s="4">
        <f t="shared" si="272"/>
        <v>0</v>
      </c>
      <c r="KQ795" s="4">
        <f t="shared" si="272"/>
        <v>0</v>
      </c>
      <c r="KR795" s="4">
        <f t="shared" si="272"/>
        <v>0</v>
      </c>
      <c r="KS795" s="4">
        <f t="shared" si="272"/>
        <v>0</v>
      </c>
      <c r="KT795" s="4">
        <f t="shared" si="272"/>
        <v>0</v>
      </c>
      <c r="KU795" s="4">
        <f t="shared" si="272"/>
        <v>0</v>
      </c>
      <c r="KV795" s="4">
        <f t="shared" si="272"/>
        <v>0</v>
      </c>
      <c r="KW795" s="4">
        <f t="shared" si="272"/>
        <v>0</v>
      </c>
      <c r="KX795" s="27"/>
      <c r="KZ795" s="4">
        <f t="shared" ref="KZ795:LO795" si="273">IF($A795=$C795,KZ37,0)</f>
        <v>0</v>
      </c>
      <c r="LA795" s="4">
        <f t="shared" si="273"/>
        <v>0</v>
      </c>
      <c r="LB795" s="4">
        <f t="shared" si="273"/>
        <v>0</v>
      </c>
      <c r="LC795" s="4">
        <f t="shared" si="273"/>
        <v>0</v>
      </c>
      <c r="LD795" s="4">
        <f t="shared" si="273"/>
        <v>0</v>
      </c>
      <c r="LE795" s="4">
        <f t="shared" si="273"/>
        <v>0</v>
      </c>
      <c r="LF795" s="4">
        <f t="shared" si="273"/>
        <v>0</v>
      </c>
      <c r="LG795" s="4">
        <f t="shared" si="273"/>
        <v>0</v>
      </c>
      <c r="LH795" s="4">
        <f t="shared" si="273"/>
        <v>0</v>
      </c>
      <c r="LI795" s="4">
        <f t="shared" si="273"/>
        <v>0</v>
      </c>
      <c r="LJ795" s="4">
        <f t="shared" si="273"/>
        <v>0</v>
      </c>
      <c r="LK795" s="4">
        <f t="shared" si="273"/>
        <v>0</v>
      </c>
      <c r="LL795" s="4">
        <f t="shared" si="273"/>
        <v>0</v>
      </c>
      <c r="LM795" s="4">
        <f t="shared" si="273"/>
        <v>0</v>
      </c>
      <c r="LN795" s="4">
        <f t="shared" si="273"/>
        <v>0</v>
      </c>
      <c r="LO795" s="4">
        <f t="shared" si="273"/>
        <v>0</v>
      </c>
    </row>
    <row r="796" spans="1:327" ht="21.6" hidden="1" customHeight="1" x14ac:dyDescent="0.3">
      <c r="A796" s="1" t="str">
        <f>IF(Dinamic!$E$4=Plano!C796,C796,"#")</f>
        <v>#</v>
      </c>
      <c r="B796" s="1" t="s">
        <v>701</v>
      </c>
      <c r="C796" s="38" t="s">
        <v>389</v>
      </c>
      <c r="D796" s="5" t="s">
        <v>44</v>
      </c>
      <c r="E796" s="6" t="s">
        <v>320</v>
      </c>
      <c r="F796" s="6">
        <v>2380331</v>
      </c>
      <c r="G796" s="5" t="s">
        <v>252</v>
      </c>
      <c r="U796" s="4">
        <f t="shared" si="86"/>
        <v>0</v>
      </c>
      <c r="V796" s="4">
        <f t="shared" si="217"/>
        <v>0</v>
      </c>
      <c r="W796" s="4">
        <f t="shared" si="217"/>
        <v>0</v>
      </c>
      <c r="X796" s="4">
        <f t="shared" si="217"/>
        <v>0</v>
      </c>
      <c r="Y796" s="4">
        <f t="shared" si="217"/>
        <v>0</v>
      </c>
      <c r="Z796" s="4">
        <f t="shared" si="217"/>
        <v>0</v>
      </c>
      <c r="AA796" s="4">
        <f t="shared" si="217"/>
        <v>0</v>
      </c>
      <c r="AB796" s="4">
        <f t="shared" si="217"/>
        <v>0</v>
      </c>
      <c r="AC796" s="4">
        <f t="shared" si="217"/>
        <v>0</v>
      </c>
      <c r="AD796" s="4">
        <f t="shared" si="217"/>
        <v>0</v>
      </c>
      <c r="AE796" s="4">
        <f t="shared" si="217"/>
        <v>0</v>
      </c>
      <c r="AF796" s="4">
        <f t="shared" si="217"/>
        <v>0</v>
      </c>
      <c r="AG796" s="4">
        <f t="shared" si="217"/>
        <v>0</v>
      </c>
      <c r="AH796" s="4">
        <f t="shared" si="217"/>
        <v>0</v>
      </c>
      <c r="AI796" s="4">
        <f t="shared" si="217"/>
        <v>0</v>
      </c>
      <c r="AJ796" s="4">
        <f t="shared" si="217"/>
        <v>0</v>
      </c>
      <c r="AK796" s="4">
        <f t="shared" si="217"/>
        <v>0</v>
      </c>
      <c r="AL796" s="4">
        <f t="shared" si="217"/>
        <v>0</v>
      </c>
      <c r="AM796" s="4">
        <f t="shared" si="217"/>
        <v>0</v>
      </c>
      <c r="AN796" s="4">
        <f t="shared" si="217"/>
        <v>0</v>
      </c>
      <c r="AO796" s="4">
        <f t="shared" si="217"/>
        <v>0</v>
      </c>
      <c r="AP796" s="4">
        <f t="shared" si="217"/>
        <v>0</v>
      </c>
      <c r="AQ796" s="4">
        <f t="shared" si="217"/>
        <v>0</v>
      </c>
      <c r="AR796" s="4">
        <f t="shared" si="217"/>
        <v>0</v>
      </c>
      <c r="AS796" s="27"/>
      <c r="AU796" s="4">
        <f t="shared" si="160"/>
        <v>0</v>
      </c>
      <c r="AV796" s="4">
        <f t="shared" si="160"/>
        <v>0</v>
      </c>
      <c r="AW796" s="4">
        <f t="shared" si="160"/>
        <v>0</v>
      </c>
      <c r="AX796" s="4">
        <f t="shared" si="160"/>
        <v>0</v>
      </c>
      <c r="AY796" s="4">
        <f t="shared" si="160"/>
        <v>0</v>
      </c>
      <c r="AZ796" s="4">
        <f t="shared" si="160"/>
        <v>0</v>
      </c>
      <c r="BA796" s="4">
        <f t="shared" si="160"/>
        <v>0</v>
      </c>
      <c r="BB796" s="4">
        <f t="shared" si="160"/>
        <v>0</v>
      </c>
      <c r="BC796" s="4">
        <f t="shared" si="160"/>
        <v>0</v>
      </c>
      <c r="BD796" s="4">
        <f t="shared" si="160"/>
        <v>0</v>
      </c>
      <c r="BE796" s="4">
        <f t="shared" si="160"/>
        <v>0</v>
      </c>
      <c r="BF796" s="4">
        <f t="shared" si="160"/>
        <v>0</v>
      </c>
      <c r="BG796" s="4">
        <f t="shared" si="160"/>
        <v>0</v>
      </c>
      <c r="BH796" s="4">
        <f t="shared" si="160"/>
        <v>0</v>
      </c>
      <c r="BI796" s="4">
        <f t="shared" si="160"/>
        <v>0</v>
      </c>
      <c r="BJ796" s="4">
        <f t="shared" si="160"/>
        <v>0</v>
      </c>
      <c r="BK796" s="4">
        <f t="shared" si="77"/>
        <v>0</v>
      </c>
      <c r="BL796" s="27"/>
      <c r="BN796" s="4">
        <f t="shared" ref="BN796:CK796" si="274">IF($A796=$C796,BN38,0)</f>
        <v>0</v>
      </c>
      <c r="BO796" s="4">
        <f t="shared" si="274"/>
        <v>0</v>
      </c>
      <c r="BP796" s="4">
        <f t="shared" si="274"/>
        <v>0</v>
      </c>
      <c r="BQ796" s="4">
        <f t="shared" si="274"/>
        <v>0</v>
      </c>
      <c r="BR796" s="4">
        <f t="shared" si="274"/>
        <v>0</v>
      </c>
      <c r="BS796" s="4">
        <f t="shared" si="274"/>
        <v>0</v>
      </c>
      <c r="BT796" s="4">
        <f t="shared" si="274"/>
        <v>0</v>
      </c>
      <c r="BU796" s="4">
        <f t="shared" si="274"/>
        <v>0</v>
      </c>
      <c r="BV796" s="4">
        <f t="shared" si="274"/>
        <v>0</v>
      </c>
      <c r="BW796" s="4">
        <f t="shared" si="274"/>
        <v>0</v>
      </c>
      <c r="BX796" s="4">
        <f t="shared" si="274"/>
        <v>0</v>
      </c>
      <c r="BY796" s="4">
        <f t="shared" si="274"/>
        <v>0</v>
      </c>
      <c r="BZ796" s="4">
        <f t="shared" si="274"/>
        <v>0</v>
      </c>
      <c r="CA796" s="4">
        <f t="shared" si="274"/>
        <v>0</v>
      </c>
      <c r="CB796" s="4">
        <f t="shared" si="274"/>
        <v>0</v>
      </c>
      <c r="CC796" s="4">
        <f t="shared" si="274"/>
        <v>0</v>
      </c>
      <c r="CD796" s="4">
        <f t="shared" si="274"/>
        <v>0</v>
      </c>
      <c r="CE796" s="4">
        <f t="shared" si="274"/>
        <v>0</v>
      </c>
      <c r="CF796" s="4">
        <f t="shared" si="274"/>
        <v>0</v>
      </c>
      <c r="CG796" s="4">
        <f t="shared" si="274"/>
        <v>0</v>
      </c>
      <c r="CH796" s="4">
        <f t="shared" si="274"/>
        <v>0</v>
      </c>
      <c r="CI796" s="4">
        <f t="shared" si="274"/>
        <v>0</v>
      </c>
      <c r="CJ796" s="4">
        <f t="shared" si="274"/>
        <v>0</v>
      </c>
      <c r="CK796" s="4">
        <f t="shared" si="274"/>
        <v>0</v>
      </c>
      <c r="CL796" s="27"/>
      <c r="CN796" s="4">
        <f t="shared" ref="CN796:DK806" si="275">IF($A796=$C796,CN38,0)</f>
        <v>0</v>
      </c>
      <c r="CO796" s="4">
        <f t="shared" si="275"/>
        <v>0</v>
      </c>
      <c r="CP796" s="4">
        <f t="shared" si="275"/>
        <v>0</v>
      </c>
      <c r="CQ796" s="4">
        <f t="shared" si="275"/>
        <v>0</v>
      </c>
      <c r="CR796" s="4">
        <f t="shared" si="275"/>
        <v>0</v>
      </c>
      <c r="CS796" s="4">
        <f t="shared" si="275"/>
        <v>0</v>
      </c>
      <c r="CT796" s="4">
        <f t="shared" si="275"/>
        <v>0</v>
      </c>
      <c r="CU796" s="4">
        <f t="shared" si="275"/>
        <v>0</v>
      </c>
      <c r="CV796" s="4">
        <f t="shared" si="275"/>
        <v>0</v>
      </c>
      <c r="CW796" s="4">
        <f t="shared" si="275"/>
        <v>0</v>
      </c>
      <c r="CX796" s="4">
        <f t="shared" si="275"/>
        <v>0</v>
      </c>
      <c r="CY796" s="4">
        <f t="shared" si="275"/>
        <v>0</v>
      </c>
      <c r="CZ796" s="4">
        <f t="shared" si="275"/>
        <v>0</v>
      </c>
      <c r="DA796" s="4">
        <f t="shared" si="275"/>
        <v>0</v>
      </c>
      <c r="DB796" s="4">
        <f t="shared" si="275"/>
        <v>0</v>
      </c>
      <c r="DC796" s="4">
        <f t="shared" si="275"/>
        <v>0</v>
      </c>
      <c r="DD796" s="4">
        <f t="shared" si="275"/>
        <v>0</v>
      </c>
      <c r="DE796" s="4">
        <f t="shared" si="275"/>
        <v>0</v>
      </c>
      <c r="DF796" s="4">
        <f t="shared" si="275"/>
        <v>0</v>
      </c>
      <c r="DG796" s="4">
        <f t="shared" si="275"/>
        <v>0</v>
      </c>
      <c r="DH796" s="4">
        <f t="shared" si="275"/>
        <v>0</v>
      </c>
      <c r="DI796" s="4">
        <f t="shared" si="275"/>
        <v>0</v>
      </c>
      <c r="DJ796" s="4">
        <f t="shared" si="275"/>
        <v>0</v>
      </c>
      <c r="DK796" s="4">
        <f t="shared" si="275"/>
        <v>0</v>
      </c>
      <c r="DL796" s="27"/>
      <c r="DN796" s="4">
        <f t="shared" ref="DN796:EC806" si="276">IF($A796=$C796,DN38,0)</f>
        <v>0</v>
      </c>
      <c r="DO796" s="4">
        <f t="shared" si="276"/>
        <v>0</v>
      </c>
      <c r="DP796" s="4">
        <f t="shared" si="276"/>
        <v>0</v>
      </c>
      <c r="DQ796" s="4">
        <f t="shared" si="276"/>
        <v>0</v>
      </c>
      <c r="DR796" s="4">
        <f t="shared" si="276"/>
        <v>0</v>
      </c>
      <c r="DS796" s="4">
        <f t="shared" si="276"/>
        <v>0</v>
      </c>
      <c r="DT796" s="4">
        <f t="shared" si="276"/>
        <v>0</v>
      </c>
      <c r="DU796" s="4">
        <f t="shared" si="276"/>
        <v>0</v>
      </c>
      <c r="DV796" s="4">
        <f t="shared" si="276"/>
        <v>0</v>
      </c>
      <c r="DW796" s="4">
        <f t="shared" si="276"/>
        <v>0</v>
      </c>
      <c r="DX796" s="4">
        <f t="shared" si="276"/>
        <v>0</v>
      </c>
      <c r="DY796" s="4">
        <f t="shared" si="276"/>
        <v>0</v>
      </c>
      <c r="DZ796" s="4">
        <f t="shared" si="276"/>
        <v>0</v>
      </c>
      <c r="EA796" s="4">
        <f t="shared" si="276"/>
        <v>0</v>
      </c>
      <c r="EB796" s="4">
        <f t="shared" si="276"/>
        <v>0</v>
      </c>
      <c r="EC796" s="4">
        <f t="shared" si="276"/>
        <v>0</v>
      </c>
      <c r="ED796" s="27"/>
      <c r="EF796" s="4">
        <f t="shared" ref="EF796:EU806" si="277">IF($A796=$C796,EF38,0)</f>
        <v>0</v>
      </c>
      <c r="EG796" s="4">
        <f t="shared" si="277"/>
        <v>0</v>
      </c>
      <c r="EH796" s="4">
        <f t="shared" si="277"/>
        <v>0</v>
      </c>
      <c r="EI796" s="4">
        <f t="shared" si="277"/>
        <v>0</v>
      </c>
      <c r="EJ796" s="4">
        <f t="shared" si="277"/>
        <v>0</v>
      </c>
      <c r="EK796" s="4">
        <f t="shared" si="277"/>
        <v>0</v>
      </c>
      <c r="EL796" s="4">
        <f t="shared" si="277"/>
        <v>0</v>
      </c>
      <c r="EM796" s="4">
        <f t="shared" si="277"/>
        <v>0</v>
      </c>
      <c r="EN796" s="4">
        <f t="shared" si="277"/>
        <v>0</v>
      </c>
      <c r="EO796" s="4">
        <f t="shared" si="277"/>
        <v>0</v>
      </c>
      <c r="EP796" s="4">
        <f t="shared" si="277"/>
        <v>0</v>
      </c>
      <c r="EQ796" s="4">
        <f t="shared" si="277"/>
        <v>0</v>
      </c>
      <c r="ER796" s="4">
        <f t="shared" si="277"/>
        <v>0</v>
      </c>
      <c r="ES796" s="4">
        <f t="shared" si="277"/>
        <v>0</v>
      </c>
      <c r="ET796" s="4">
        <f t="shared" si="277"/>
        <v>0</v>
      </c>
      <c r="EU796" s="4">
        <f t="shared" si="277"/>
        <v>0</v>
      </c>
      <c r="EV796" s="27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27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27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27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120"/>
      <c r="IH796" s="4">
        <f t="shared" ref="IH796:JE796" si="278">IF($A796=$C796,IH38,0)</f>
        <v>0</v>
      </c>
      <c r="II796" s="4">
        <f t="shared" si="278"/>
        <v>0</v>
      </c>
      <c r="IJ796" s="4">
        <f t="shared" si="278"/>
        <v>0</v>
      </c>
      <c r="IK796" s="4">
        <f t="shared" si="278"/>
        <v>0</v>
      </c>
      <c r="IL796" s="4">
        <f t="shared" si="278"/>
        <v>0</v>
      </c>
      <c r="IM796" s="4">
        <f t="shared" si="278"/>
        <v>0</v>
      </c>
      <c r="IN796" s="4">
        <f t="shared" si="278"/>
        <v>0</v>
      </c>
      <c r="IO796" s="4">
        <f t="shared" si="278"/>
        <v>0</v>
      </c>
      <c r="IP796" s="4">
        <f t="shared" si="278"/>
        <v>0</v>
      </c>
      <c r="IQ796" s="4">
        <f t="shared" si="278"/>
        <v>0</v>
      </c>
      <c r="IR796" s="4">
        <f t="shared" si="278"/>
        <v>0</v>
      </c>
      <c r="IS796" s="4">
        <f t="shared" si="278"/>
        <v>0</v>
      </c>
      <c r="IT796" s="4">
        <f t="shared" si="278"/>
        <v>0</v>
      </c>
      <c r="IU796" s="4">
        <f t="shared" si="278"/>
        <v>0</v>
      </c>
      <c r="IV796" s="4">
        <f t="shared" si="278"/>
        <v>0</v>
      </c>
      <c r="IW796" s="4">
        <f t="shared" si="278"/>
        <v>0</v>
      </c>
      <c r="IX796" s="4">
        <f t="shared" si="278"/>
        <v>0</v>
      </c>
      <c r="IY796" s="4">
        <f t="shared" si="278"/>
        <v>0</v>
      </c>
      <c r="IZ796" s="4">
        <f t="shared" si="278"/>
        <v>0</v>
      </c>
      <c r="JA796" s="4">
        <f t="shared" si="278"/>
        <v>0</v>
      </c>
      <c r="JB796" s="4">
        <f t="shared" si="278"/>
        <v>0</v>
      </c>
      <c r="JC796" s="4">
        <f t="shared" si="278"/>
        <v>0</v>
      </c>
      <c r="JD796" s="4">
        <f t="shared" si="278"/>
        <v>0</v>
      </c>
      <c r="JE796" s="4">
        <f t="shared" si="278"/>
        <v>0</v>
      </c>
      <c r="JF796" s="27"/>
      <c r="JH796" s="4">
        <f t="shared" ref="JH796:KE796" si="279">IF($A796=$C796,JH38,0)</f>
        <v>0</v>
      </c>
      <c r="JI796" s="4">
        <f t="shared" si="279"/>
        <v>0</v>
      </c>
      <c r="JJ796" s="4">
        <f t="shared" si="279"/>
        <v>0</v>
      </c>
      <c r="JK796" s="4">
        <f t="shared" si="279"/>
        <v>0</v>
      </c>
      <c r="JL796" s="4">
        <f t="shared" si="279"/>
        <v>0</v>
      </c>
      <c r="JM796" s="4">
        <f t="shared" si="279"/>
        <v>0</v>
      </c>
      <c r="JN796" s="4">
        <f t="shared" si="279"/>
        <v>0</v>
      </c>
      <c r="JO796" s="4">
        <f t="shared" si="279"/>
        <v>0</v>
      </c>
      <c r="JP796" s="4">
        <f t="shared" si="279"/>
        <v>0</v>
      </c>
      <c r="JQ796" s="4">
        <f t="shared" si="279"/>
        <v>0</v>
      </c>
      <c r="JR796" s="4">
        <f t="shared" si="279"/>
        <v>0</v>
      </c>
      <c r="JS796" s="4">
        <f t="shared" si="279"/>
        <v>0</v>
      </c>
      <c r="JT796" s="4">
        <f t="shared" si="279"/>
        <v>0</v>
      </c>
      <c r="JU796" s="4">
        <f t="shared" si="279"/>
        <v>0</v>
      </c>
      <c r="JV796" s="4">
        <f t="shared" si="279"/>
        <v>0</v>
      </c>
      <c r="JW796" s="4">
        <f t="shared" si="279"/>
        <v>0</v>
      </c>
      <c r="JX796" s="4">
        <f t="shared" si="279"/>
        <v>0</v>
      </c>
      <c r="JY796" s="4">
        <f t="shared" si="279"/>
        <v>0</v>
      </c>
      <c r="JZ796" s="4">
        <f t="shared" si="279"/>
        <v>0</v>
      </c>
      <c r="KA796" s="4">
        <f t="shared" si="279"/>
        <v>0</v>
      </c>
      <c r="KB796" s="4">
        <f t="shared" si="279"/>
        <v>0</v>
      </c>
      <c r="KC796" s="4">
        <f t="shared" si="279"/>
        <v>0</v>
      </c>
      <c r="KD796" s="4">
        <f t="shared" si="279"/>
        <v>0</v>
      </c>
      <c r="KE796" s="4">
        <f t="shared" si="279"/>
        <v>0</v>
      </c>
      <c r="KF796" s="27"/>
      <c r="KH796" s="4">
        <f t="shared" ref="KH796:KW796" si="280">IF($A796=$C796,KH38,0)</f>
        <v>0</v>
      </c>
      <c r="KI796" s="4">
        <f t="shared" si="280"/>
        <v>0</v>
      </c>
      <c r="KJ796" s="4">
        <f t="shared" si="280"/>
        <v>0</v>
      </c>
      <c r="KK796" s="4">
        <f t="shared" si="280"/>
        <v>0</v>
      </c>
      <c r="KL796" s="4">
        <f t="shared" si="280"/>
        <v>0</v>
      </c>
      <c r="KM796" s="4">
        <f t="shared" si="280"/>
        <v>0</v>
      </c>
      <c r="KN796" s="4">
        <f t="shared" si="280"/>
        <v>0</v>
      </c>
      <c r="KO796" s="4">
        <f t="shared" si="280"/>
        <v>0</v>
      </c>
      <c r="KP796" s="4">
        <f t="shared" si="280"/>
        <v>0</v>
      </c>
      <c r="KQ796" s="4">
        <f t="shared" si="280"/>
        <v>0</v>
      </c>
      <c r="KR796" s="4">
        <f t="shared" si="280"/>
        <v>0</v>
      </c>
      <c r="KS796" s="4">
        <f t="shared" si="280"/>
        <v>0</v>
      </c>
      <c r="KT796" s="4">
        <f t="shared" si="280"/>
        <v>0</v>
      </c>
      <c r="KU796" s="4">
        <f t="shared" si="280"/>
        <v>0</v>
      </c>
      <c r="KV796" s="4">
        <f t="shared" si="280"/>
        <v>0</v>
      </c>
      <c r="KW796" s="4">
        <f t="shared" si="280"/>
        <v>0</v>
      </c>
      <c r="KX796" s="27"/>
      <c r="KZ796" s="4">
        <f t="shared" ref="KZ796:LO796" si="281">IF($A796=$C796,KZ38,0)</f>
        <v>0</v>
      </c>
      <c r="LA796" s="4">
        <f t="shared" si="281"/>
        <v>0</v>
      </c>
      <c r="LB796" s="4">
        <f t="shared" si="281"/>
        <v>0</v>
      </c>
      <c r="LC796" s="4">
        <f t="shared" si="281"/>
        <v>0</v>
      </c>
      <c r="LD796" s="4">
        <f t="shared" si="281"/>
        <v>0</v>
      </c>
      <c r="LE796" s="4">
        <f t="shared" si="281"/>
        <v>0</v>
      </c>
      <c r="LF796" s="4">
        <f t="shared" si="281"/>
        <v>0</v>
      </c>
      <c r="LG796" s="4">
        <f t="shared" si="281"/>
        <v>0</v>
      </c>
      <c r="LH796" s="4">
        <f t="shared" si="281"/>
        <v>0</v>
      </c>
      <c r="LI796" s="4">
        <f t="shared" si="281"/>
        <v>0</v>
      </c>
      <c r="LJ796" s="4">
        <f t="shared" si="281"/>
        <v>0</v>
      </c>
      <c r="LK796" s="4">
        <f t="shared" si="281"/>
        <v>0</v>
      </c>
      <c r="LL796" s="4">
        <f t="shared" si="281"/>
        <v>0</v>
      </c>
      <c r="LM796" s="4">
        <f t="shared" si="281"/>
        <v>0</v>
      </c>
      <c r="LN796" s="4">
        <f t="shared" si="281"/>
        <v>0</v>
      </c>
      <c r="LO796" s="4">
        <f t="shared" si="281"/>
        <v>0</v>
      </c>
    </row>
    <row r="797" spans="1:327" ht="21.6" hidden="1" customHeight="1" x14ac:dyDescent="0.3">
      <c r="A797" s="1" t="str">
        <f>IF(Dinamic!$E$4=Plano!C797,C797,"#")</f>
        <v>#</v>
      </c>
      <c r="B797" s="1" t="s">
        <v>701</v>
      </c>
      <c r="C797" s="38" t="s">
        <v>442</v>
      </c>
      <c r="D797" s="5" t="s">
        <v>74</v>
      </c>
      <c r="E797" s="6" t="s">
        <v>320</v>
      </c>
      <c r="F797" s="6">
        <v>2553163</v>
      </c>
      <c r="G797" s="5" t="s">
        <v>281</v>
      </c>
      <c r="U797" s="4">
        <f t="shared" si="86"/>
        <v>0</v>
      </c>
      <c r="V797" s="4">
        <f t="shared" si="217"/>
        <v>0</v>
      </c>
      <c r="W797" s="4">
        <f t="shared" si="217"/>
        <v>0</v>
      </c>
      <c r="X797" s="4">
        <f t="shared" si="217"/>
        <v>0</v>
      </c>
      <c r="Y797" s="4">
        <f t="shared" si="217"/>
        <v>0</v>
      </c>
      <c r="Z797" s="4">
        <f t="shared" si="217"/>
        <v>0</v>
      </c>
      <c r="AA797" s="4">
        <f t="shared" si="217"/>
        <v>0</v>
      </c>
      <c r="AB797" s="4">
        <f t="shared" si="217"/>
        <v>0</v>
      </c>
      <c r="AC797" s="4">
        <f t="shared" si="217"/>
        <v>0</v>
      </c>
      <c r="AD797" s="4">
        <f t="shared" si="217"/>
        <v>0</v>
      </c>
      <c r="AE797" s="4">
        <f t="shared" si="217"/>
        <v>0</v>
      </c>
      <c r="AF797" s="4">
        <f t="shared" si="217"/>
        <v>0</v>
      </c>
      <c r="AG797" s="4">
        <f t="shared" si="217"/>
        <v>0</v>
      </c>
      <c r="AH797" s="4">
        <f t="shared" si="217"/>
        <v>0</v>
      </c>
      <c r="AI797" s="4">
        <f t="shared" si="217"/>
        <v>0</v>
      </c>
      <c r="AJ797" s="4">
        <f t="shared" si="217"/>
        <v>0</v>
      </c>
      <c r="AK797" s="4">
        <f t="shared" si="217"/>
        <v>0</v>
      </c>
      <c r="AL797" s="4">
        <f t="shared" si="217"/>
        <v>0</v>
      </c>
      <c r="AM797" s="4">
        <f t="shared" si="217"/>
        <v>0</v>
      </c>
      <c r="AN797" s="4">
        <f t="shared" si="217"/>
        <v>0</v>
      </c>
      <c r="AO797" s="4">
        <f t="shared" si="217"/>
        <v>0</v>
      </c>
      <c r="AP797" s="4">
        <f t="shared" si="217"/>
        <v>0</v>
      </c>
      <c r="AQ797" s="4">
        <f t="shared" si="217"/>
        <v>0</v>
      </c>
      <c r="AR797" s="4">
        <f t="shared" si="217"/>
        <v>0</v>
      </c>
      <c r="AS797" s="27"/>
      <c r="AU797" s="4">
        <f t="shared" si="160"/>
        <v>0</v>
      </c>
      <c r="AV797" s="4">
        <f t="shared" si="160"/>
        <v>0</v>
      </c>
      <c r="AW797" s="4">
        <f t="shared" si="160"/>
        <v>0</v>
      </c>
      <c r="AX797" s="4">
        <f t="shared" si="160"/>
        <v>0</v>
      </c>
      <c r="AY797" s="4">
        <f t="shared" si="160"/>
        <v>0</v>
      </c>
      <c r="AZ797" s="4">
        <f t="shared" si="160"/>
        <v>0</v>
      </c>
      <c r="BA797" s="4">
        <f t="shared" si="160"/>
        <v>0</v>
      </c>
      <c r="BB797" s="4">
        <f t="shared" si="160"/>
        <v>0</v>
      </c>
      <c r="BC797" s="4">
        <f t="shared" si="160"/>
        <v>0</v>
      </c>
      <c r="BD797" s="4">
        <f t="shared" si="160"/>
        <v>0</v>
      </c>
      <c r="BE797" s="4">
        <f t="shared" si="160"/>
        <v>0</v>
      </c>
      <c r="BF797" s="4">
        <f t="shared" si="160"/>
        <v>0</v>
      </c>
      <c r="BG797" s="4">
        <f t="shared" si="160"/>
        <v>0</v>
      </c>
      <c r="BH797" s="4">
        <f t="shared" si="160"/>
        <v>0</v>
      </c>
      <c r="BI797" s="4">
        <f t="shared" si="160"/>
        <v>0</v>
      </c>
      <c r="BJ797" s="4">
        <f t="shared" si="160"/>
        <v>0</v>
      </c>
      <c r="BK797" s="4">
        <f t="shared" si="77"/>
        <v>0</v>
      </c>
      <c r="BL797" s="27"/>
      <c r="BN797" s="4">
        <f t="shared" ref="BN797:CK807" si="282">IF($A797=$C797,BN39,0)</f>
        <v>0</v>
      </c>
      <c r="BO797" s="4">
        <f t="shared" si="282"/>
        <v>0</v>
      </c>
      <c r="BP797" s="4">
        <f t="shared" si="282"/>
        <v>0</v>
      </c>
      <c r="BQ797" s="4">
        <f t="shared" si="282"/>
        <v>0</v>
      </c>
      <c r="BR797" s="4">
        <f t="shared" si="282"/>
        <v>0</v>
      </c>
      <c r="BS797" s="4">
        <f t="shared" si="282"/>
        <v>0</v>
      </c>
      <c r="BT797" s="4">
        <f t="shared" si="282"/>
        <v>0</v>
      </c>
      <c r="BU797" s="4">
        <f t="shared" si="282"/>
        <v>0</v>
      </c>
      <c r="BV797" s="4">
        <f t="shared" si="282"/>
        <v>0</v>
      </c>
      <c r="BW797" s="4">
        <f t="shared" si="282"/>
        <v>0</v>
      </c>
      <c r="BX797" s="4">
        <f t="shared" si="282"/>
        <v>0</v>
      </c>
      <c r="BY797" s="4">
        <f t="shared" si="282"/>
        <v>0</v>
      </c>
      <c r="BZ797" s="4">
        <f t="shared" si="282"/>
        <v>0</v>
      </c>
      <c r="CA797" s="4">
        <f t="shared" si="282"/>
        <v>0</v>
      </c>
      <c r="CB797" s="4">
        <f t="shared" si="282"/>
        <v>0</v>
      </c>
      <c r="CC797" s="4">
        <f t="shared" si="282"/>
        <v>0</v>
      </c>
      <c r="CD797" s="4">
        <f t="shared" si="282"/>
        <v>0</v>
      </c>
      <c r="CE797" s="4">
        <f t="shared" si="282"/>
        <v>0</v>
      </c>
      <c r="CF797" s="4">
        <f t="shared" si="282"/>
        <v>0</v>
      </c>
      <c r="CG797" s="4">
        <f t="shared" si="282"/>
        <v>0</v>
      </c>
      <c r="CH797" s="4">
        <f t="shared" si="282"/>
        <v>0</v>
      </c>
      <c r="CI797" s="4">
        <f t="shared" si="282"/>
        <v>0</v>
      </c>
      <c r="CJ797" s="4">
        <f t="shared" si="282"/>
        <v>0</v>
      </c>
      <c r="CK797" s="4">
        <f t="shared" si="282"/>
        <v>0</v>
      </c>
      <c r="CL797" s="27"/>
      <c r="CN797" s="4">
        <f t="shared" si="275"/>
        <v>0</v>
      </c>
      <c r="CO797" s="4">
        <f t="shared" si="275"/>
        <v>0</v>
      </c>
      <c r="CP797" s="4">
        <f t="shared" si="275"/>
        <v>0</v>
      </c>
      <c r="CQ797" s="4">
        <f t="shared" si="275"/>
        <v>0</v>
      </c>
      <c r="CR797" s="4">
        <f t="shared" si="275"/>
        <v>0</v>
      </c>
      <c r="CS797" s="4">
        <f t="shared" si="275"/>
        <v>0</v>
      </c>
      <c r="CT797" s="4">
        <f t="shared" si="275"/>
        <v>0</v>
      </c>
      <c r="CU797" s="4">
        <f t="shared" si="275"/>
        <v>0</v>
      </c>
      <c r="CV797" s="4">
        <f t="shared" si="275"/>
        <v>0</v>
      </c>
      <c r="CW797" s="4">
        <f t="shared" si="275"/>
        <v>0</v>
      </c>
      <c r="CX797" s="4">
        <f t="shared" si="275"/>
        <v>0</v>
      </c>
      <c r="CY797" s="4">
        <f t="shared" si="275"/>
        <v>0</v>
      </c>
      <c r="CZ797" s="4">
        <f t="shared" si="275"/>
        <v>0</v>
      </c>
      <c r="DA797" s="4">
        <f t="shared" si="275"/>
        <v>0</v>
      </c>
      <c r="DB797" s="4">
        <f t="shared" si="275"/>
        <v>0</v>
      </c>
      <c r="DC797" s="4">
        <f t="shared" si="275"/>
        <v>0</v>
      </c>
      <c r="DD797" s="4">
        <f t="shared" si="275"/>
        <v>0</v>
      </c>
      <c r="DE797" s="4">
        <f t="shared" si="275"/>
        <v>0</v>
      </c>
      <c r="DF797" s="4">
        <f t="shared" si="275"/>
        <v>0</v>
      </c>
      <c r="DG797" s="4">
        <f t="shared" si="275"/>
        <v>0</v>
      </c>
      <c r="DH797" s="4">
        <f t="shared" si="275"/>
        <v>0</v>
      </c>
      <c r="DI797" s="4">
        <f t="shared" si="275"/>
        <v>0</v>
      </c>
      <c r="DJ797" s="4">
        <f t="shared" si="275"/>
        <v>0</v>
      </c>
      <c r="DK797" s="4">
        <f t="shared" si="275"/>
        <v>0</v>
      </c>
      <c r="DL797" s="27"/>
      <c r="DN797" s="4">
        <f t="shared" si="276"/>
        <v>0</v>
      </c>
      <c r="DO797" s="4">
        <f t="shared" si="276"/>
        <v>0</v>
      </c>
      <c r="DP797" s="4">
        <f t="shared" si="276"/>
        <v>0</v>
      </c>
      <c r="DQ797" s="4">
        <f t="shared" si="276"/>
        <v>0</v>
      </c>
      <c r="DR797" s="4">
        <f t="shared" si="276"/>
        <v>0</v>
      </c>
      <c r="DS797" s="4">
        <f t="shared" si="276"/>
        <v>0</v>
      </c>
      <c r="DT797" s="4">
        <f t="shared" si="276"/>
        <v>0</v>
      </c>
      <c r="DU797" s="4">
        <f t="shared" si="276"/>
        <v>0</v>
      </c>
      <c r="DV797" s="4">
        <f t="shared" si="276"/>
        <v>0</v>
      </c>
      <c r="DW797" s="4">
        <f t="shared" si="276"/>
        <v>0</v>
      </c>
      <c r="DX797" s="4">
        <f t="shared" si="276"/>
        <v>0</v>
      </c>
      <c r="DY797" s="4">
        <f t="shared" si="276"/>
        <v>0</v>
      </c>
      <c r="DZ797" s="4">
        <f t="shared" si="276"/>
        <v>0</v>
      </c>
      <c r="EA797" s="4">
        <f t="shared" si="276"/>
        <v>0</v>
      </c>
      <c r="EB797" s="4">
        <f t="shared" si="276"/>
        <v>0</v>
      </c>
      <c r="EC797" s="4">
        <f t="shared" si="276"/>
        <v>0</v>
      </c>
      <c r="ED797" s="27"/>
      <c r="EF797" s="4">
        <f t="shared" si="277"/>
        <v>0</v>
      </c>
      <c r="EG797" s="4">
        <f t="shared" si="277"/>
        <v>0</v>
      </c>
      <c r="EH797" s="4">
        <f t="shared" si="277"/>
        <v>0</v>
      </c>
      <c r="EI797" s="4">
        <f t="shared" si="277"/>
        <v>0</v>
      </c>
      <c r="EJ797" s="4">
        <f t="shared" si="277"/>
        <v>0</v>
      </c>
      <c r="EK797" s="4">
        <f t="shared" si="277"/>
        <v>0</v>
      </c>
      <c r="EL797" s="4">
        <f t="shared" si="277"/>
        <v>0</v>
      </c>
      <c r="EM797" s="4">
        <f t="shared" si="277"/>
        <v>0</v>
      </c>
      <c r="EN797" s="4">
        <f t="shared" si="277"/>
        <v>0</v>
      </c>
      <c r="EO797" s="4">
        <f t="shared" si="277"/>
        <v>0</v>
      </c>
      <c r="EP797" s="4">
        <f t="shared" si="277"/>
        <v>0</v>
      </c>
      <c r="EQ797" s="4">
        <f t="shared" si="277"/>
        <v>0</v>
      </c>
      <c r="ER797" s="4">
        <f t="shared" si="277"/>
        <v>0</v>
      </c>
      <c r="ES797" s="4">
        <f t="shared" si="277"/>
        <v>0</v>
      </c>
      <c r="ET797" s="4">
        <f t="shared" si="277"/>
        <v>0</v>
      </c>
      <c r="EU797" s="4">
        <f t="shared" si="277"/>
        <v>0</v>
      </c>
      <c r="EV797" s="27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27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27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27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120"/>
      <c r="IH797" s="4">
        <f t="shared" ref="IH797:JE797" si="283">IF($A797=$C797,IH39,0)</f>
        <v>0</v>
      </c>
      <c r="II797" s="4">
        <f t="shared" si="283"/>
        <v>0</v>
      </c>
      <c r="IJ797" s="4">
        <f t="shared" si="283"/>
        <v>0</v>
      </c>
      <c r="IK797" s="4">
        <f t="shared" si="283"/>
        <v>0</v>
      </c>
      <c r="IL797" s="4">
        <f t="shared" si="283"/>
        <v>0</v>
      </c>
      <c r="IM797" s="4">
        <f t="shared" si="283"/>
        <v>0</v>
      </c>
      <c r="IN797" s="4">
        <f t="shared" si="283"/>
        <v>0</v>
      </c>
      <c r="IO797" s="4">
        <f t="shared" si="283"/>
        <v>0</v>
      </c>
      <c r="IP797" s="4">
        <f t="shared" si="283"/>
        <v>0</v>
      </c>
      <c r="IQ797" s="4">
        <f t="shared" si="283"/>
        <v>0</v>
      </c>
      <c r="IR797" s="4">
        <f t="shared" si="283"/>
        <v>0</v>
      </c>
      <c r="IS797" s="4">
        <f t="shared" si="283"/>
        <v>0</v>
      </c>
      <c r="IT797" s="4">
        <f t="shared" si="283"/>
        <v>0</v>
      </c>
      <c r="IU797" s="4">
        <f t="shared" si="283"/>
        <v>0</v>
      </c>
      <c r="IV797" s="4">
        <f t="shared" si="283"/>
        <v>0</v>
      </c>
      <c r="IW797" s="4">
        <f t="shared" si="283"/>
        <v>0</v>
      </c>
      <c r="IX797" s="4">
        <f t="shared" si="283"/>
        <v>0</v>
      </c>
      <c r="IY797" s="4">
        <f t="shared" si="283"/>
        <v>0</v>
      </c>
      <c r="IZ797" s="4">
        <f t="shared" si="283"/>
        <v>0</v>
      </c>
      <c r="JA797" s="4">
        <f t="shared" si="283"/>
        <v>0</v>
      </c>
      <c r="JB797" s="4">
        <f t="shared" si="283"/>
        <v>0</v>
      </c>
      <c r="JC797" s="4">
        <f t="shared" si="283"/>
        <v>0</v>
      </c>
      <c r="JD797" s="4">
        <f t="shared" si="283"/>
        <v>0</v>
      </c>
      <c r="JE797" s="4">
        <f t="shared" si="283"/>
        <v>0</v>
      </c>
      <c r="JF797" s="27"/>
      <c r="JH797" s="4">
        <f t="shared" ref="JH797:KE797" si="284">IF($A797=$C797,JH39,0)</f>
        <v>0</v>
      </c>
      <c r="JI797" s="4">
        <f t="shared" si="284"/>
        <v>0</v>
      </c>
      <c r="JJ797" s="4">
        <f t="shared" si="284"/>
        <v>0</v>
      </c>
      <c r="JK797" s="4">
        <f t="shared" si="284"/>
        <v>0</v>
      </c>
      <c r="JL797" s="4">
        <f t="shared" si="284"/>
        <v>0</v>
      </c>
      <c r="JM797" s="4">
        <f t="shared" si="284"/>
        <v>0</v>
      </c>
      <c r="JN797" s="4">
        <f t="shared" si="284"/>
        <v>0</v>
      </c>
      <c r="JO797" s="4">
        <f t="shared" si="284"/>
        <v>0</v>
      </c>
      <c r="JP797" s="4">
        <f t="shared" si="284"/>
        <v>0</v>
      </c>
      <c r="JQ797" s="4">
        <f t="shared" si="284"/>
        <v>0</v>
      </c>
      <c r="JR797" s="4">
        <f t="shared" si="284"/>
        <v>0</v>
      </c>
      <c r="JS797" s="4">
        <f t="shared" si="284"/>
        <v>0</v>
      </c>
      <c r="JT797" s="4">
        <f t="shared" si="284"/>
        <v>0</v>
      </c>
      <c r="JU797" s="4">
        <f t="shared" si="284"/>
        <v>0</v>
      </c>
      <c r="JV797" s="4">
        <f t="shared" si="284"/>
        <v>0</v>
      </c>
      <c r="JW797" s="4">
        <f t="shared" si="284"/>
        <v>0</v>
      </c>
      <c r="JX797" s="4">
        <f t="shared" si="284"/>
        <v>0</v>
      </c>
      <c r="JY797" s="4">
        <f t="shared" si="284"/>
        <v>0</v>
      </c>
      <c r="JZ797" s="4">
        <f t="shared" si="284"/>
        <v>0</v>
      </c>
      <c r="KA797" s="4">
        <f t="shared" si="284"/>
        <v>0</v>
      </c>
      <c r="KB797" s="4">
        <f t="shared" si="284"/>
        <v>0</v>
      </c>
      <c r="KC797" s="4">
        <f t="shared" si="284"/>
        <v>0</v>
      </c>
      <c r="KD797" s="4">
        <f t="shared" si="284"/>
        <v>0</v>
      </c>
      <c r="KE797" s="4">
        <f t="shared" si="284"/>
        <v>0</v>
      </c>
      <c r="KF797" s="27"/>
      <c r="KH797" s="4">
        <f t="shared" ref="KH797:KW797" si="285">IF($A797=$C797,KH39,0)</f>
        <v>0</v>
      </c>
      <c r="KI797" s="4">
        <f t="shared" si="285"/>
        <v>0</v>
      </c>
      <c r="KJ797" s="4">
        <f t="shared" si="285"/>
        <v>0</v>
      </c>
      <c r="KK797" s="4">
        <f t="shared" si="285"/>
        <v>0</v>
      </c>
      <c r="KL797" s="4">
        <f t="shared" si="285"/>
        <v>0</v>
      </c>
      <c r="KM797" s="4">
        <f t="shared" si="285"/>
        <v>0</v>
      </c>
      <c r="KN797" s="4">
        <f t="shared" si="285"/>
        <v>0</v>
      </c>
      <c r="KO797" s="4">
        <f t="shared" si="285"/>
        <v>0</v>
      </c>
      <c r="KP797" s="4">
        <f t="shared" si="285"/>
        <v>0</v>
      </c>
      <c r="KQ797" s="4">
        <f t="shared" si="285"/>
        <v>0</v>
      </c>
      <c r="KR797" s="4">
        <f t="shared" si="285"/>
        <v>0</v>
      </c>
      <c r="KS797" s="4">
        <f t="shared" si="285"/>
        <v>0</v>
      </c>
      <c r="KT797" s="4">
        <f t="shared" si="285"/>
        <v>0</v>
      </c>
      <c r="KU797" s="4">
        <f t="shared" si="285"/>
        <v>0</v>
      </c>
      <c r="KV797" s="4">
        <f t="shared" si="285"/>
        <v>0</v>
      </c>
      <c r="KW797" s="4">
        <f t="shared" si="285"/>
        <v>0</v>
      </c>
      <c r="KX797" s="27"/>
      <c r="KZ797" s="4">
        <f t="shared" ref="KZ797:LO797" si="286">IF($A797=$C797,KZ39,0)</f>
        <v>0</v>
      </c>
      <c r="LA797" s="4">
        <f t="shared" si="286"/>
        <v>0</v>
      </c>
      <c r="LB797" s="4">
        <f t="shared" si="286"/>
        <v>0</v>
      </c>
      <c r="LC797" s="4">
        <f t="shared" si="286"/>
        <v>0</v>
      </c>
      <c r="LD797" s="4">
        <f t="shared" si="286"/>
        <v>0</v>
      </c>
      <c r="LE797" s="4">
        <f t="shared" si="286"/>
        <v>0</v>
      </c>
      <c r="LF797" s="4">
        <f t="shared" si="286"/>
        <v>0</v>
      </c>
      <c r="LG797" s="4">
        <f t="shared" si="286"/>
        <v>0</v>
      </c>
      <c r="LH797" s="4">
        <f t="shared" si="286"/>
        <v>0</v>
      </c>
      <c r="LI797" s="4">
        <f t="shared" si="286"/>
        <v>0</v>
      </c>
      <c r="LJ797" s="4">
        <f t="shared" si="286"/>
        <v>0</v>
      </c>
      <c r="LK797" s="4">
        <f t="shared" si="286"/>
        <v>0</v>
      </c>
      <c r="LL797" s="4">
        <f t="shared" si="286"/>
        <v>0</v>
      </c>
      <c r="LM797" s="4">
        <f t="shared" si="286"/>
        <v>0</v>
      </c>
      <c r="LN797" s="4">
        <f t="shared" si="286"/>
        <v>0</v>
      </c>
      <c r="LO797" s="4">
        <f t="shared" si="286"/>
        <v>0</v>
      </c>
    </row>
    <row r="798" spans="1:327" ht="21.6" hidden="1" customHeight="1" x14ac:dyDescent="0.3">
      <c r="A798" s="1" t="str">
        <f>IF(Dinamic!$E$4=Plano!C798,C798,"#")</f>
        <v>#</v>
      </c>
      <c r="B798" s="1" t="s">
        <v>701</v>
      </c>
      <c r="C798" s="38" t="s">
        <v>425</v>
      </c>
      <c r="D798" s="5" t="s">
        <v>169</v>
      </c>
      <c r="E798" s="6" t="s">
        <v>322</v>
      </c>
      <c r="F798" s="6">
        <v>2537788</v>
      </c>
      <c r="G798" s="5" t="s">
        <v>168</v>
      </c>
      <c r="U798" s="4">
        <f t="shared" si="86"/>
        <v>0</v>
      </c>
      <c r="V798" s="4">
        <f t="shared" si="217"/>
        <v>0</v>
      </c>
      <c r="W798" s="4">
        <f t="shared" si="217"/>
        <v>0</v>
      </c>
      <c r="X798" s="4">
        <f t="shared" si="217"/>
        <v>0</v>
      </c>
      <c r="Y798" s="4">
        <f t="shared" si="217"/>
        <v>0</v>
      </c>
      <c r="Z798" s="4">
        <f t="shared" si="217"/>
        <v>0</v>
      </c>
      <c r="AA798" s="4">
        <f t="shared" si="217"/>
        <v>0</v>
      </c>
      <c r="AB798" s="4">
        <f t="shared" si="217"/>
        <v>0</v>
      </c>
      <c r="AC798" s="4">
        <f t="shared" si="217"/>
        <v>0</v>
      </c>
      <c r="AD798" s="4">
        <f t="shared" si="217"/>
        <v>0</v>
      </c>
      <c r="AE798" s="4">
        <f t="shared" si="217"/>
        <v>0</v>
      </c>
      <c r="AF798" s="4">
        <f t="shared" si="217"/>
        <v>0</v>
      </c>
      <c r="AG798" s="4">
        <f t="shared" si="217"/>
        <v>0</v>
      </c>
      <c r="AH798" s="4">
        <f t="shared" si="217"/>
        <v>0</v>
      </c>
      <c r="AI798" s="4">
        <f t="shared" si="217"/>
        <v>0</v>
      </c>
      <c r="AJ798" s="4">
        <f t="shared" si="217"/>
        <v>0</v>
      </c>
      <c r="AK798" s="4">
        <f t="shared" si="217"/>
        <v>0</v>
      </c>
      <c r="AL798" s="4">
        <f t="shared" si="217"/>
        <v>0</v>
      </c>
      <c r="AM798" s="4">
        <f t="shared" si="217"/>
        <v>0</v>
      </c>
      <c r="AN798" s="4">
        <f t="shared" si="217"/>
        <v>0</v>
      </c>
      <c r="AO798" s="4">
        <f t="shared" si="217"/>
        <v>0</v>
      </c>
      <c r="AP798" s="4">
        <f t="shared" si="217"/>
        <v>0</v>
      </c>
      <c r="AQ798" s="4">
        <f t="shared" si="217"/>
        <v>0</v>
      </c>
      <c r="AR798" s="4">
        <f t="shared" si="217"/>
        <v>0</v>
      </c>
      <c r="AS798" s="27"/>
      <c r="AU798" s="4">
        <f t="shared" ref="AU798:BJ813" si="287">IF($A798=$C798,AU40,0)</f>
        <v>0</v>
      </c>
      <c r="AV798" s="4">
        <f t="shared" si="287"/>
        <v>0</v>
      </c>
      <c r="AW798" s="4">
        <f t="shared" si="287"/>
        <v>0</v>
      </c>
      <c r="AX798" s="4">
        <f t="shared" si="287"/>
        <v>0</v>
      </c>
      <c r="AY798" s="4">
        <f t="shared" si="287"/>
        <v>0</v>
      </c>
      <c r="AZ798" s="4">
        <f t="shared" si="287"/>
        <v>0</v>
      </c>
      <c r="BA798" s="4">
        <f t="shared" si="287"/>
        <v>0</v>
      </c>
      <c r="BB798" s="4">
        <f t="shared" si="287"/>
        <v>0</v>
      </c>
      <c r="BC798" s="4">
        <f t="shared" si="287"/>
        <v>0</v>
      </c>
      <c r="BD798" s="4">
        <f t="shared" si="287"/>
        <v>0</v>
      </c>
      <c r="BE798" s="4">
        <f t="shared" si="287"/>
        <v>0</v>
      </c>
      <c r="BF798" s="4">
        <f t="shared" si="287"/>
        <v>0</v>
      </c>
      <c r="BG798" s="4">
        <f t="shared" si="287"/>
        <v>0</v>
      </c>
      <c r="BH798" s="4">
        <f t="shared" si="287"/>
        <v>0</v>
      </c>
      <c r="BI798" s="4">
        <f t="shared" si="287"/>
        <v>0</v>
      </c>
      <c r="BJ798" s="4">
        <f t="shared" si="287"/>
        <v>0</v>
      </c>
      <c r="BK798" s="4">
        <f t="shared" si="77"/>
        <v>0</v>
      </c>
      <c r="BL798" s="27"/>
      <c r="BN798" s="4">
        <f t="shared" si="282"/>
        <v>0</v>
      </c>
      <c r="BO798" s="4">
        <f t="shared" si="282"/>
        <v>0</v>
      </c>
      <c r="BP798" s="4">
        <f t="shared" si="282"/>
        <v>0</v>
      </c>
      <c r="BQ798" s="4">
        <f t="shared" si="282"/>
        <v>0</v>
      </c>
      <c r="BR798" s="4">
        <f t="shared" si="282"/>
        <v>0</v>
      </c>
      <c r="BS798" s="4">
        <f t="shared" si="282"/>
        <v>0</v>
      </c>
      <c r="BT798" s="4">
        <f t="shared" si="282"/>
        <v>0</v>
      </c>
      <c r="BU798" s="4">
        <f t="shared" si="282"/>
        <v>0</v>
      </c>
      <c r="BV798" s="4">
        <f t="shared" si="282"/>
        <v>0</v>
      </c>
      <c r="BW798" s="4">
        <f t="shared" si="282"/>
        <v>0</v>
      </c>
      <c r="BX798" s="4">
        <f t="shared" si="282"/>
        <v>0</v>
      </c>
      <c r="BY798" s="4">
        <f t="shared" si="282"/>
        <v>0</v>
      </c>
      <c r="BZ798" s="4">
        <f t="shared" si="282"/>
        <v>0</v>
      </c>
      <c r="CA798" s="4">
        <f t="shared" si="282"/>
        <v>0</v>
      </c>
      <c r="CB798" s="4">
        <f t="shared" si="282"/>
        <v>0</v>
      </c>
      <c r="CC798" s="4">
        <f t="shared" si="282"/>
        <v>0</v>
      </c>
      <c r="CD798" s="4">
        <f t="shared" si="282"/>
        <v>0</v>
      </c>
      <c r="CE798" s="4">
        <f t="shared" si="282"/>
        <v>0</v>
      </c>
      <c r="CF798" s="4">
        <f t="shared" si="282"/>
        <v>0</v>
      </c>
      <c r="CG798" s="4">
        <f t="shared" si="282"/>
        <v>0</v>
      </c>
      <c r="CH798" s="4">
        <f t="shared" si="282"/>
        <v>0</v>
      </c>
      <c r="CI798" s="4">
        <f t="shared" si="282"/>
        <v>0</v>
      </c>
      <c r="CJ798" s="4">
        <f t="shared" si="282"/>
        <v>0</v>
      </c>
      <c r="CK798" s="4">
        <f t="shared" si="282"/>
        <v>0</v>
      </c>
      <c r="CL798" s="27"/>
      <c r="CN798" s="4">
        <f t="shared" si="275"/>
        <v>0</v>
      </c>
      <c r="CO798" s="4">
        <f t="shared" si="275"/>
        <v>0</v>
      </c>
      <c r="CP798" s="4">
        <f t="shared" si="275"/>
        <v>0</v>
      </c>
      <c r="CQ798" s="4">
        <f t="shared" si="275"/>
        <v>0</v>
      </c>
      <c r="CR798" s="4">
        <f t="shared" si="275"/>
        <v>0</v>
      </c>
      <c r="CS798" s="4">
        <f t="shared" si="275"/>
        <v>0</v>
      </c>
      <c r="CT798" s="4">
        <f t="shared" si="275"/>
        <v>0</v>
      </c>
      <c r="CU798" s="4">
        <f t="shared" si="275"/>
        <v>0</v>
      </c>
      <c r="CV798" s="4">
        <f t="shared" si="275"/>
        <v>0</v>
      </c>
      <c r="CW798" s="4">
        <f t="shared" si="275"/>
        <v>0</v>
      </c>
      <c r="CX798" s="4">
        <f t="shared" si="275"/>
        <v>0</v>
      </c>
      <c r="CY798" s="4">
        <f t="shared" si="275"/>
        <v>0</v>
      </c>
      <c r="CZ798" s="4">
        <f t="shared" si="275"/>
        <v>0</v>
      </c>
      <c r="DA798" s="4">
        <f t="shared" si="275"/>
        <v>0</v>
      </c>
      <c r="DB798" s="4">
        <f t="shared" si="275"/>
        <v>0</v>
      </c>
      <c r="DC798" s="4">
        <f t="shared" si="275"/>
        <v>0</v>
      </c>
      <c r="DD798" s="4">
        <f t="shared" si="275"/>
        <v>0</v>
      </c>
      <c r="DE798" s="4">
        <f t="shared" si="275"/>
        <v>0</v>
      </c>
      <c r="DF798" s="4">
        <f t="shared" si="275"/>
        <v>0</v>
      </c>
      <c r="DG798" s="4">
        <f t="shared" si="275"/>
        <v>0</v>
      </c>
      <c r="DH798" s="4">
        <f t="shared" si="275"/>
        <v>0</v>
      </c>
      <c r="DI798" s="4">
        <f t="shared" si="275"/>
        <v>0</v>
      </c>
      <c r="DJ798" s="4">
        <f t="shared" si="275"/>
        <v>0</v>
      </c>
      <c r="DK798" s="4">
        <f t="shared" si="275"/>
        <v>0</v>
      </c>
      <c r="DL798" s="27"/>
      <c r="DN798" s="4">
        <f t="shared" si="276"/>
        <v>0</v>
      </c>
      <c r="DO798" s="4">
        <f t="shared" si="276"/>
        <v>0</v>
      </c>
      <c r="DP798" s="4">
        <f t="shared" si="276"/>
        <v>0</v>
      </c>
      <c r="DQ798" s="4">
        <f t="shared" si="276"/>
        <v>0</v>
      </c>
      <c r="DR798" s="4">
        <f t="shared" si="276"/>
        <v>0</v>
      </c>
      <c r="DS798" s="4">
        <f t="shared" si="276"/>
        <v>0</v>
      </c>
      <c r="DT798" s="4">
        <f t="shared" si="276"/>
        <v>0</v>
      </c>
      <c r="DU798" s="4">
        <f t="shared" si="276"/>
        <v>0</v>
      </c>
      <c r="DV798" s="4">
        <f t="shared" si="276"/>
        <v>0</v>
      </c>
      <c r="DW798" s="4">
        <f t="shared" si="276"/>
        <v>0</v>
      </c>
      <c r="DX798" s="4">
        <f t="shared" si="276"/>
        <v>0</v>
      </c>
      <c r="DY798" s="4">
        <f t="shared" si="276"/>
        <v>0</v>
      </c>
      <c r="DZ798" s="4">
        <f t="shared" si="276"/>
        <v>0</v>
      </c>
      <c r="EA798" s="4">
        <f t="shared" si="276"/>
        <v>0</v>
      </c>
      <c r="EB798" s="4">
        <f t="shared" si="276"/>
        <v>0</v>
      </c>
      <c r="EC798" s="4">
        <f t="shared" si="276"/>
        <v>0</v>
      </c>
      <c r="ED798" s="27"/>
      <c r="EF798" s="4">
        <f t="shared" si="277"/>
        <v>0</v>
      </c>
      <c r="EG798" s="4">
        <f t="shared" si="277"/>
        <v>0</v>
      </c>
      <c r="EH798" s="4">
        <f t="shared" si="277"/>
        <v>0</v>
      </c>
      <c r="EI798" s="4">
        <f t="shared" si="277"/>
        <v>0</v>
      </c>
      <c r="EJ798" s="4">
        <f t="shared" si="277"/>
        <v>0</v>
      </c>
      <c r="EK798" s="4">
        <f t="shared" si="277"/>
        <v>0</v>
      </c>
      <c r="EL798" s="4">
        <f t="shared" si="277"/>
        <v>0</v>
      </c>
      <c r="EM798" s="4">
        <f t="shared" si="277"/>
        <v>0</v>
      </c>
      <c r="EN798" s="4">
        <f t="shared" si="277"/>
        <v>0</v>
      </c>
      <c r="EO798" s="4">
        <f t="shared" si="277"/>
        <v>0</v>
      </c>
      <c r="EP798" s="4">
        <f t="shared" si="277"/>
        <v>0</v>
      </c>
      <c r="EQ798" s="4">
        <f t="shared" si="277"/>
        <v>0</v>
      </c>
      <c r="ER798" s="4">
        <f t="shared" si="277"/>
        <v>0</v>
      </c>
      <c r="ES798" s="4">
        <f t="shared" si="277"/>
        <v>0</v>
      </c>
      <c r="ET798" s="4">
        <f t="shared" si="277"/>
        <v>0</v>
      </c>
      <c r="EU798" s="4">
        <f t="shared" si="277"/>
        <v>0</v>
      </c>
      <c r="EV798" s="27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27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27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27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120"/>
      <c r="IH798" s="4">
        <f t="shared" ref="IH798:JE798" si="288">IF($A798=$C798,IH40,0)</f>
        <v>0</v>
      </c>
      <c r="II798" s="4">
        <f t="shared" si="288"/>
        <v>0</v>
      </c>
      <c r="IJ798" s="4">
        <f t="shared" si="288"/>
        <v>0</v>
      </c>
      <c r="IK798" s="4">
        <f t="shared" si="288"/>
        <v>0</v>
      </c>
      <c r="IL798" s="4">
        <f t="shared" si="288"/>
        <v>0</v>
      </c>
      <c r="IM798" s="4">
        <f t="shared" si="288"/>
        <v>0</v>
      </c>
      <c r="IN798" s="4">
        <f t="shared" si="288"/>
        <v>0</v>
      </c>
      <c r="IO798" s="4">
        <f t="shared" si="288"/>
        <v>0</v>
      </c>
      <c r="IP798" s="4">
        <f t="shared" si="288"/>
        <v>0</v>
      </c>
      <c r="IQ798" s="4">
        <f t="shared" si="288"/>
        <v>0</v>
      </c>
      <c r="IR798" s="4">
        <f t="shared" si="288"/>
        <v>0</v>
      </c>
      <c r="IS798" s="4">
        <f t="shared" si="288"/>
        <v>0</v>
      </c>
      <c r="IT798" s="4">
        <f t="shared" si="288"/>
        <v>0</v>
      </c>
      <c r="IU798" s="4">
        <f t="shared" si="288"/>
        <v>0</v>
      </c>
      <c r="IV798" s="4">
        <f t="shared" si="288"/>
        <v>0</v>
      </c>
      <c r="IW798" s="4">
        <f t="shared" si="288"/>
        <v>0</v>
      </c>
      <c r="IX798" s="4">
        <f t="shared" si="288"/>
        <v>0</v>
      </c>
      <c r="IY798" s="4">
        <f t="shared" si="288"/>
        <v>0</v>
      </c>
      <c r="IZ798" s="4">
        <f t="shared" si="288"/>
        <v>0</v>
      </c>
      <c r="JA798" s="4">
        <f t="shared" si="288"/>
        <v>0</v>
      </c>
      <c r="JB798" s="4">
        <f t="shared" si="288"/>
        <v>0</v>
      </c>
      <c r="JC798" s="4">
        <f t="shared" si="288"/>
        <v>0</v>
      </c>
      <c r="JD798" s="4">
        <f t="shared" si="288"/>
        <v>0</v>
      </c>
      <c r="JE798" s="4">
        <f t="shared" si="288"/>
        <v>0</v>
      </c>
      <c r="JF798" s="27"/>
      <c r="JH798" s="4">
        <f t="shared" ref="JH798:KE798" si="289">IF($A798=$C798,JH40,0)</f>
        <v>0</v>
      </c>
      <c r="JI798" s="4">
        <f t="shared" si="289"/>
        <v>0</v>
      </c>
      <c r="JJ798" s="4">
        <f t="shared" si="289"/>
        <v>0</v>
      </c>
      <c r="JK798" s="4">
        <f t="shared" si="289"/>
        <v>0</v>
      </c>
      <c r="JL798" s="4">
        <f t="shared" si="289"/>
        <v>0</v>
      </c>
      <c r="JM798" s="4">
        <f t="shared" si="289"/>
        <v>0</v>
      </c>
      <c r="JN798" s="4">
        <f t="shared" si="289"/>
        <v>0</v>
      </c>
      <c r="JO798" s="4">
        <f t="shared" si="289"/>
        <v>0</v>
      </c>
      <c r="JP798" s="4">
        <f t="shared" si="289"/>
        <v>0</v>
      </c>
      <c r="JQ798" s="4">
        <f t="shared" si="289"/>
        <v>0</v>
      </c>
      <c r="JR798" s="4">
        <f t="shared" si="289"/>
        <v>0</v>
      </c>
      <c r="JS798" s="4">
        <f t="shared" si="289"/>
        <v>0</v>
      </c>
      <c r="JT798" s="4">
        <f t="shared" si="289"/>
        <v>0</v>
      </c>
      <c r="JU798" s="4">
        <f t="shared" si="289"/>
        <v>0</v>
      </c>
      <c r="JV798" s="4">
        <f t="shared" si="289"/>
        <v>0</v>
      </c>
      <c r="JW798" s="4">
        <f t="shared" si="289"/>
        <v>0</v>
      </c>
      <c r="JX798" s="4">
        <f t="shared" si="289"/>
        <v>0</v>
      </c>
      <c r="JY798" s="4">
        <f t="shared" si="289"/>
        <v>0</v>
      </c>
      <c r="JZ798" s="4">
        <f t="shared" si="289"/>
        <v>0</v>
      </c>
      <c r="KA798" s="4">
        <f t="shared" si="289"/>
        <v>0</v>
      </c>
      <c r="KB798" s="4">
        <f t="shared" si="289"/>
        <v>0</v>
      </c>
      <c r="KC798" s="4">
        <f t="shared" si="289"/>
        <v>0</v>
      </c>
      <c r="KD798" s="4">
        <f t="shared" si="289"/>
        <v>0</v>
      </c>
      <c r="KE798" s="4">
        <f t="shared" si="289"/>
        <v>0</v>
      </c>
      <c r="KF798" s="27"/>
      <c r="KH798" s="4">
        <f t="shared" ref="KH798:KW798" si="290">IF($A798=$C798,KH40,0)</f>
        <v>0</v>
      </c>
      <c r="KI798" s="4">
        <f t="shared" si="290"/>
        <v>0</v>
      </c>
      <c r="KJ798" s="4">
        <f t="shared" si="290"/>
        <v>0</v>
      </c>
      <c r="KK798" s="4">
        <f t="shared" si="290"/>
        <v>0</v>
      </c>
      <c r="KL798" s="4">
        <f t="shared" si="290"/>
        <v>0</v>
      </c>
      <c r="KM798" s="4">
        <f t="shared" si="290"/>
        <v>0</v>
      </c>
      <c r="KN798" s="4">
        <f t="shared" si="290"/>
        <v>0</v>
      </c>
      <c r="KO798" s="4">
        <f t="shared" si="290"/>
        <v>0</v>
      </c>
      <c r="KP798" s="4">
        <f t="shared" si="290"/>
        <v>0</v>
      </c>
      <c r="KQ798" s="4">
        <f t="shared" si="290"/>
        <v>0</v>
      </c>
      <c r="KR798" s="4">
        <f t="shared" si="290"/>
        <v>0</v>
      </c>
      <c r="KS798" s="4">
        <f t="shared" si="290"/>
        <v>0</v>
      </c>
      <c r="KT798" s="4">
        <f t="shared" si="290"/>
        <v>0</v>
      </c>
      <c r="KU798" s="4">
        <f t="shared" si="290"/>
        <v>0</v>
      </c>
      <c r="KV798" s="4">
        <f t="shared" si="290"/>
        <v>0</v>
      </c>
      <c r="KW798" s="4">
        <f t="shared" si="290"/>
        <v>0</v>
      </c>
      <c r="KX798" s="27"/>
      <c r="KZ798" s="4">
        <f t="shared" ref="KZ798:LO798" si="291">IF($A798=$C798,KZ40,0)</f>
        <v>0</v>
      </c>
      <c r="LA798" s="4">
        <f t="shared" si="291"/>
        <v>0</v>
      </c>
      <c r="LB798" s="4">
        <f t="shared" si="291"/>
        <v>0</v>
      </c>
      <c r="LC798" s="4">
        <f t="shared" si="291"/>
        <v>0</v>
      </c>
      <c r="LD798" s="4">
        <f t="shared" si="291"/>
        <v>0</v>
      </c>
      <c r="LE798" s="4">
        <f t="shared" si="291"/>
        <v>0</v>
      </c>
      <c r="LF798" s="4">
        <f t="shared" si="291"/>
        <v>0</v>
      </c>
      <c r="LG798" s="4">
        <f t="shared" si="291"/>
        <v>0</v>
      </c>
      <c r="LH798" s="4">
        <f t="shared" si="291"/>
        <v>0</v>
      </c>
      <c r="LI798" s="4">
        <f t="shared" si="291"/>
        <v>0</v>
      </c>
      <c r="LJ798" s="4">
        <f t="shared" si="291"/>
        <v>0</v>
      </c>
      <c r="LK798" s="4">
        <f t="shared" si="291"/>
        <v>0</v>
      </c>
      <c r="LL798" s="4">
        <f t="shared" si="291"/>
        <v>0</v>
      </c>
      <c r="LM798" s="4">
        <f t="shared" si="291"/>
        <v>0</v>
      </c>
      <c r="LN798" s="4">
        <f t="shared" si="291"/>
        <v>0</v>
      </c>
      <c r="LO798" s="4">
        <f t="shared" si="291"/>
        <v>0</v>
      </c>
    </row>
    <row r="799" spans="1:327" ht="21.6" hidden="1" customHeight="1" x14ac:dyDescent="0.3">
      <c r="A799" s="1" t="str">
        <f>IF(Dinamic!$E$4=Plano!C799,C799,"#")</f>
        <v>#</v>
      </c>
      <c r="B799" s="1" t="s">
        <v>701</v>
      </c>
      <c r="C799" s="38" t="s">
        <v>505</v>
      </c>
      <c r="D799" s="5" t="s">
        <v>169</v>
      </c>
      <c r="E799" s="6" t="s">
        <v>322</v>
      </c>
      <c r="F799" s="6">
        <v>7286082</v>
      </c>
      <c r="G799" s="5" t="s">
        <v>209</v>
      </c>
      <c r="U799" s="4">
        <f t="shared" si="86"/>
        <v>0</v>
      </c>
      <c r="V799" s="4">
        <f t="shared" si="217"/>
        <v>0</v>
      </c>
      <c r="W799" s="4">
        <f t="shared" si="217"/>
        <v>0</v>
      </c>
      <c r="X799" s="4">
        <f t="shared" si="217"/>
        <v>0</v>
      </c>
      <c r="Y799" s="4">
        <f t="shared" si="217"/>
        <v>0</v>
      </c>
      <c r="Z799" s="4">
        <f t="shared" si="217"/>
        <v>0</v>
      </c>
      <c r="AA799" s="4">
        <f t="shared" si="217"/>
        <v>0</v>
      </c>
      <c r="AB799" s="4">
        <f t="shared" si="217"/>
        <v>0</v>
      </c>
      <c r="AC799" s="4">
        <f t="shared" si="217"/>
        <v>0</v>
      </c>
      <c r="AD799" s="4">
        <f t="shared" si="217"/>
        <v>0</v>
      </c>
      <c r="AE799" s="4">
        <f t="shared" si="217"/>
        <v>0</v>
      </c>
      <c r="AF799" s="4">
        <f t="shared" si="217"/>
        <v>0</v>
      </c>
      <c r="AG799" s="4">
        <f t="shared" si="217"/>
        <v>0</v>
      </c>
      <c r="AH799" s="4">
        <f t="shared" si="217"/>
        <v>0</v>
      </c>
      <c r="AI799" s="4">
        <f t="shared" si="217"/>
        <v>0</v>
      </c>
      <c r="AJ799" s="4">
        <f t="shared" si="217"/>
        <v>0</v>
      </c>
      <c r="AK799" s="4">
        <f t="shared" si="217"/>
        <v>0</v>
      </c>
      <c r="AL799" s="4">
        <f t="shared" si="217"/>
        <v>0</v>
      </c>
      <c r="AM799" s="4">
        <f t="shared" si="217"/>
        <v>0</v>
      </c>
      <c r="AN799" s="4">
        <f t="shared" si="217"/>
        <v>0</v>
      </c>
      <c r="AO799" s="4">
        <f t="shared" si="217"/>
        <v>0</v>
      </c>
      <c r="AP799" s="4">
        <f t="shared" si="217"/>
        <v>0</v>
      </c>
      <c r="AQ799" s="4">
        <f t="shared" si="217"/>
        <v>0</v>
      </c>
      <c r="AR799" s="4">
        <f t="shared" si="217"/>
        <v>0</v>
      </c>
      <c r="AS799" s="27"/>
      <c r="AU799" s="4">
        <f t="shared" si="287"/>
        <v>0</v>
      </c>
      <c r="AV799" s="4">
        <f t="shared" si="287"/>
        <v>0</v>
      </c>
      <c r="AW799" s="4">
        <f t="shared" si="287"/>
        <v>0</v>
      </c>
      <c r="AX799" s="4">
        <f t="shared" si="287"/>
        <v>0</v>
      </c>
      <c r="AY799" s="4">
        <f t="shared" si="287"/>
        <v>0</v>
      </c>
      <c r="AZ799" s="4">
        <f t="shared" si="287"/>
        <v>0</v>
      </c>
      <c r="BA799" s="4">
        <f t="shared" si="287"/>
        <v>0</v>
      </c>
      <c r="BB799" s="4">
        <f t="shared" si="287"/>
        <v>0</v>
      </c>
      <c r="BC799" s="4">
        <f t="shared" si="287"/>
        <v>0</v>
      </c>
      <c r="BD799" s="4">
        <f t="shared" si="287"/>
        <v>0</v>
      </c>
      <c r="BE799" s="4">
        <f t="shared" si="287"/>
        <v>0</v>
      </c>
      <c r="BF799" s="4">
        <f t="shared" si="287"/>
        <v>0</v>
      </c>
      <c r="BG799" s="4">
        <f t="shared" si="287"/>
        <v>0</v>
      </c>
      <c r="BH799" s="4">
        <f t="shared" si="287"/>
        <v>0</v>
      </c>
      <c r="BI799" s="4">
        <f t="shared" si="287"/>
        <v>0</v>
      </c>
      <c r="BJ799" s="4">
        <f t="shared" si="287"/>
        <v>0</v>
      </c>
      <c r="BK799" s="4">
        <f t="shared" si="77"/>
        <v>0</v>
      </c>
      <c r="BL799" s="27"/>
      <c r="BN799" s="4">
        <f t="shared" si="282"/>
        <v>0</v>
      </c>
      <c r="BO799" s="4">
        <f t="shared" si="282"/>
        <v>0</v>
      </c>
      <c r="BP799" s="4">
        <f t="shared" si="282"/>
        <v>0</v>
      </c>
      <c r="BQ799" s="4">
        <f t="shared" si="282"/>
        <v>0</v>
      </c>
      <c r="BR799" s="4">
        <f t="shared" si="282"/>
        <v>0</v>
      </c>
      <c r="BS799" s="4">
        <f t="shared" si="282"/>
        <v>0</v>
      </c>
      <c r="BT799" s="4">
        <f t="shared" si="282"/>
        <v>0</v>
      </c>
      <c r="BU799" s="4">
        <f t="shared" si="282"/>
        <v>0</v>
      </c>
      <c r="BV799" s="4">
        <f t="shared" si="282"/>
        <v>0</v>
      </c>
      <c r="BW799" s="4">
        <f t="shared" si="282"/>
        <v>0</v>
      </c>
      <c r="BX799" s="4">
        <f t="shared" si="282"/>
        <v>0</v>
      </c>
      <c r="BY799" s="4">
        <f t="shared" si="282"/>
        <v>0</v>
      </c>
      <c r="BZ799" s="4">
        <f t="shared" si="282"/>
        <v>0</v>
      </c>
      <c r="CA799" s="4">
        <f t="shared" si="282"/>
        <v>0</v>
      </c>
      <c r="CB799" s="4">
        <f t="shared" si="282"/>
        <v>0</v>
      </c>
      <c r="CC799" s="4">
        <f t="shared" si="282"/>
        <v>0</v>
      </c>
      <c r="CD799" s="4">
        <f t="shared" si="282"/>
        <v>0</v>
      </c>
      <c r="CE799" s="4">
        <f t="shared" si="282"/>
        <v>0</v>
      </c>
      <c r="CF799" s="4">
        <f t="shared" si="282"/>
        <v>0</v>
      </c>
      <c r="CG799" s="4">
        <f t="shared" si="282"/>
        <v>0</v>
      </c>
      <c r="CH799" s="4">
        <f t="shared" si="282"/>
        <v>0</v>
      </c>
      <c r="CI799" s="4">
        <f t="shared" si="282"/>
        <v>0</v>
      </c>
      <c r="CJ799" s="4">
        <f t="shared" si="282"/>
        <v>0</v>
      </c>
      <c r="CK799" s="4">
        <f t="shared" si="282"/>
        <v>0</v>
      </c>
      <c r="CL799" s="27"/>
      <c r="CN799" s="4">
        <f t="shared" si="275"/>
        <v>0</v>
      </c>
      <c r="CO799" s="4">
        <f t="shared" si="275"/>
        <v>0</v>
      </c>
      <c r="CP799" s="4">
        <f t="shared" si="275"/>
        <v>0</v>
      </c>
      <c r="CQ799" s="4">
        <f t="shared" si="275"/>
        <v>0</v>
      </c>
      <c r="CR799" s="4">
        <f t="shared" si="275"/>
        <v>0</v>
      </c>
      <c r="CS799" s="4">
        <f t="shared" si="275"/>
        <v>0</v>
      </c>
      <c r="CT799" s="4">
        <f t="shared" si="275"/>
        <v>0</v>
      </c>
      <c r="CU799" s="4">
        <f t="shared" si="275"/>
        <v>0</v>
      </c>
      <c r="CV799" s="4">
        <f t="shared" si="275"/>
        <v>0</v>
      </c>
      <c r="CW799" s="4">
        <f t="shared" si="275"/>
        <v>0</v>
      </c>
      <c r="CX799" s="4">
        <f t="shared" si="275"/>
        <v>0</v>
      </c>
      <c r="CY799" s="4">
        <f t="shared" si="275"/>
        <v>0</v>
      </c>
      <c r="CZ799" s="4">
        <f t="shared" si="275"/>
        <v>0</v>
      </c>
      <c r="DA799" s="4">
        <f t="shared" si="275"/>
        <v>0</v>
      </c>
      <c r="DB799" s="4">
        <f t="shared" si="275"/>
        <v>0</v>
      </c>
      <c r="DC799" s="4">
        <f t="shared" si="275"/>
        <v>0</v>
      </c>
      <c r="DD799" s="4">
        <f t="shared" si="275"/>
        <v>0</v>
      </c>
      <c r="DE799" s="4">
        <f t="shared" si="275"/>
        <v>0</v>
      </c>
      <c r="DF799" s="4">
        <f t="shared" si="275"/>
        <v>0</v>
      </c>
      <c r="DG799" s="4">
        <f t="shared" si="275"/>
        <v>0</v>
      </c>
      <c r="DH799" s="4">
        <f t="shared" si="275"/>
        <v>0</v>
      </c>
      <c r="DI799" s="4">
        <f t="shared" si="275"/>
        <v>0</v>
      </c>
      <c r="DJ799" s="4">
        <f t="shared" si="275"/>
        <v>0</v>
      </c>
      <c r="DK799" s="4">
        <f t="shared" si="275"/>
        <v>0</v>
      </c>
      <c r="DL799" s="27"/>
      <c r="DN799" s="4">
        <f t="shared" si="276"/>
        <v>0</v>
      </c>
      <c r="DO799" s="4">
        <f t="shared" si="276"/>
        <v>0</v>
      </c>
      <c r="DP799" s="4">
        <f t="shared" si="276"/>
        <v>0</v>
      </c>
      <c r="DQ799" s="4">
        <f t="shared" si="276"/>
        <v>0</v>
      </c>
      <c r="DR799" s="4">
        <f t="shared" si="276"/>
        <v>0</v>
      </c>
      <c r="DS799" s="4">
        <f t="shared" si="276"/>
        <v>0</v>
      </c>
      <c r="DT799" s="4">
        <f t="shared" si="276"/>
        <v>0</v>
      </c>
      <c r="DU799" s="4">
        <f t="shared" si="276"/>
        <v>0</v>
      </c>
      <c r="DV799" s="4">
        <f t="shared" si="276"/>
        <v>0</v>
      </c>
      <c r="DW799" s="4">
        <f t="shared" si="276"/>
        <v>0</v>
      </c>
      <c r="DX799" s="4">
        <f t="shared" si="276"/>
        <v>0</v>
      </c>
      <c r="DY799" s="4">
        <f t="shared" si="276"/>
        <v>0</v>
      </c>
      <c r="DZ799" s="4">
        <f t="shared" si="276"/>
        <v>0</v>
      </c>
      <c r="EA799" s="4">
        <f t="shared" si="276"/>
        <v>0</v>
      </c>
      <c r="EB799" s="4">
        <f t="shared" si="276"/>
        <v>0</v>
      </c>
      <c r="EC799" s="4">
        <f t="shared" si="276"/>
        <v>0</v>
      </c>
      <c r="ED799" s="27"/>
      <c r="EF799" s="4">
        <f t="shared" si="277"/>
        <v>0</v>
      </c>
      <c r="EG799" s="4">
        <f t="shared" si="277"/>
        <v>0</v>
      </c>
      <c r="EH799" s="4">
        <f t="shared" si="277"/>
        <v>0</v>
      </c>
      <c r="EI799" s="4">
        <f t="shared" si="277"/>
        <v>0</v>
      </c>
      <c r="EJ799" s="4">
        <f t="shared" si="277"/>
        <v>0</v>
      </c>
      <c r="EK799" s="4">
        <f t="shared" si="277"/>
        <v>0</v>
      </c>
      <c r="EL799" s="4">
        <f t="shared" si="277"/>
        <v>0</v>
      </c>
      <c r="EM799" s="4">
        <f t="shared" si="277"/>
        <v>0</v>
      </c>
      <c r="EN799" s="4">
        <f t="shared" si="277"/>
        <v>0</v>
      </c>
      <c r="EO799" s="4">
        <f t="shared" si="277"/>
        <v>0</v>
      </c>
      <c r="EP799" s="4">
        <f t="shared" si="277"/>
        <v>0</v>
      </c>
      <c r="EQ799" s="4">
        <f t="shared" si="277"/>
        <v>0</v>
      </c>
      <c r="ER799" s="4">
        <f t="shared" si="277"/>
        <v>0</v>
      </c>
      <c r="ES799" s="4">
        <f t="shared" si="277"/>
        <v>0</v>
      </c>
      <c r="ET799" s="4">
        <f t="shared" si="277"/>
        <v>0</v>
      </c>
      <c r="EU799" s="4">
        <f t="shared" si="277"/>
        <v>0</v>
      </c>
      <c r="EV799" s="27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27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27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27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120"/>
      <c r="IH799" s="4">
        <f t="shared" ref="IH799:JE799" si="292">IF($A799=$C799,IH41,0)</f>
        <v>0</v>
      </c>
      <c r="II799" s="4">
        <f t="shared" si="292"/>
        <v>0</v>
      </c>
      <c r="IJ799" s="4">
        <f t="shared" si="292"/>
        <v>0</v>
      </c>
      <c r="IK799" s="4">
        <f t="shared" si="292"/>
        <v>0</v>
      </c>
      <c r="IL799" s="4">
        <f t="shared" si="292"/>
        <v>0</v>
      </c>
      <c r="IM799" s="4">
        <f t="shared" si="292"/>
        <v>0</v>
      </c>
      <c r="IN799" s="4">
        <f t="shared" si="292"/>
        <v>0</v>
      </c>
      <c r="IO799" s="4">
        <f t="shared" si="292"/>
        <v>0</v>
      </c>
      <c r="IP799" s="4">
        <f t="shared" si="292"/>
        <v>0</v>
      </c>
      <c r="IQ799" s="4">
        <f t="shared" si="292"/>
        <v>0</v>
      </c>
      <c r="IR799" s="4">
        <f t="shared" si="292"/>
        <v>0</v>
      </c>
      <c r="IS799" s="4">
        <f t="shared" si="292"/>
        <v>0</v>
      </c>
      <c r="IT799" s="4">
        <f t="shared" si="292"/>
        <v>0</v>
      </c>
      <c r="IU799" s="4">
        <f t="shared" si="292"/>
        <v>0</v>
      </c>
      <c r="IV799" s="4">
        <f t="shared" si="292"/>
        <v>0</v>
      </c>
      <c r="IW799" s="4">
        <f t="shared" si="292"/>
        <v>0</v>
      </c>
      <c r="IX799" s="4">
        <f t="shared" si="292"/>
        <v>0</v>
      </c>
      <c r="IY799" s="4">
        <f t="shared" si="292"/>
        <v>0</v>
      </c>
      <c r="IZ799" s="4">
        <f t="shared" si="292"/>
        <v>0</v>
      </c>
      <c r="JA799" s="4">
        <f t="shared" si="292"/>
        <v>0</v>
      </c>
      <c r="JB799" s="4">
        <f t="shared" si="292"/>
        <v>0</v>
      </c>
      <c r="JC799" s="4">
        <f t="shared" si="292"/>
        <v>0</v>
      </c>
      <c r="JD799" s="4">
        <f t="shared" si="292"/>
        <v>0</v>
      </c>
      <c r="JE799" s="4">
        <f t="shared" si="292"/>
        <v>0</v>
      </c>
      <c r="JF799" s="27"/>
      <c r="JH799" s="4">
        <f t="shared" ref="JH799:KE799" si="293">IF($A799=$C799,JH41,0)</f>
        <v>0</v>
      </c>
      <c r="JI799" s="4">
        <f t="shared" si="293"/>
        <v>0</v>
      </c>
      <c r="JJ799" s="4">
        <f t="shared" si="293"/>
        <v>0</v>
      </c>
      <c r="JK799" s="4">
        <f t="shared" si="293"/>
        <v>0</v>
      </c>
      <c r="JL799" s="4">
        <f t="shared" si="293"/>
        <v>0</v>
      </c>
      <c r="JM799" s="4">
        <f t="shared" si="293"/>
        <v>0</v>
      </c>
      <c r="JN799" s="4">
        <f t="shared" si="293"/>
        <v>0</v>
      </c>
      <c r="JO799" s="4">
        <f t="shared" si="293"/>
        <v>0</v>
      </c>
      <c r="JP799" s="4">
        <f t="shared" si="293"/>
        <v>0</v>
      </c>
      <c r="JQ799" s="4">
        <f t="shared" si="293"/>
        <v>0</v>
      </c>
      <c r="JR799" s="4">
        <f t="shared" si="293"/>
        <v>0</v>
      </c>
      <c r="JS799" s="4">
        <f t="shared" si="293"/>
        <v>0</v>
      </c>
      <c r="JT799" s="4">
        <f t="shared" si="293"/>
        <v>0</v>
      </c>
      <c r="JU799" s="4">
        <f t="shared" si="293"/>
        <v>0</v>
      </c>
      <c r="JV799" s="4">
        <f t="shared" si="293"/>
        <v>0</v>
      </c>
      <c r="JW799" s="4">
        <f t="shared" si="293"/>
        <v>0</v>
      </c>
      <c r="JX799" s="4">
        <f t="shared" si="293"/>
        <v>0</v>
      </c>
      <c r="JY799" s="4">
        <f t="shared" si="293"/>
        <v>0</v>
      </c>
      <c r="JZ799" s="4">
        <f t="shared" si="293"/>
        <v>0</v>
      </c>
      <c r="KA799" s="4">
        <f t="shared" si="293"/>
        <v>0</v>
      </c>
      <c r="KB799" s="4">
        <f t="shared" si="293"/>
        <v>0</v>
      </c>
      <c r="KC799" s="4">
        <f t="shared" si="293"/>
        <v>0</v>
      </c>
      <c r="KD799" s="4">
        <f t="shared" si="293"/>
        <v>0</v>
      </c>
      <c r="KE799" s="4">
        <f t="shared" si="293"/>
        <v>0</v>
      </c>
      <c r="KF799" s="27"/>
      <c r="KH799" s="4">
        <f t="shared" ref="KH799:KW799" si="294">IF($A799=$C799,KH41,0)</f>
        <v>0</v>
      </c>
      <c r="KI799" s="4">
        <f t="shared" si="294"/>
        <v>0</v>
      </c>
      <c r="KJ799" s="4">
        <f t="shared" si="294"/>
        <v>0</v>
      </c>
      <c r="KK799" s="4">
        <f t="shared" si="294"/>
        <v>0</v>
      </c>
      <c r="KL799" s="4">
        <f t="shared" si="294"/>
        <v>0</v>
      </c>
      <c r="KM799" s="4">
        <f t="shared" si="294"/>
        <v>0</v>
      </c>
      <c r="KN799" s="4">
        <f t="shared" si="294"/>
        <v>0</v>
      </c>
      <c r="KO799" s="4">
        <f t="shared" si="294"/>
        <v>0</v>
      </c>
      <c r="KP799" s="4">
        <f t="shared" si="294"/>
        <v>0</v>
      </c>
      <c r="KQ799" s="4">
        <f t="shared" si="294"/>
        <v>0</v>
      </c>
      <c r="KR799" s="4">
        <f t="shared" si="294"/>
        <v>0</v>
      </c>
      <c r="KS799" s="4">
        <f t="shared" si="294"/>
        <v>0</v>
      </c>
      <c r="KT799" s="4">
        <f t="shared" si="294"/>
        <v>0</v>
      </c>
      <c r="KU799" s="4">
        <f t="shared" si="294"/>
        <v>0</v>
      </c>
      <c r="KV799" s="4">
        <f t="shared" si="294"/>
        <v>0</v>
      </c>
      <c r="KW799" s="4">
        <f t="shared" si="294"/>
        <v>0</v>
      </c>
      <c r="KX799" s="27"/>
      <c r="KZ799" s="4">
        <f t="shared" ref="KZ799:LO799" si="295">IF($A799=$C799,KZ41,0)</f>
        <v>0</v>
      </c>
      <c r="LA799" s="4">
        <f t="shared" si="295"/>
        <v>0</v>
      </c>
      <c r="LB799" s="4">
        <f t="shared" si="295"/>
        <v>0</v>
      </c>
      <c r="LC799" s="4">
        <f t="shared" si="295"/>
        <v>0</v>
      </c>
      <c r="LD799" s="4">
        <f t="shared" si="295"/>
        <v>0</v>
      </c>
      <c r="LE799" s="4">
        <f t="shared" si="295"/>
        <v>0</v>
      </c>
      <c r="LF799" s="4">
        <f t="shared" si="295"/>
        <v>0</v>
      </c>
      <c r="LG799" s="4">
        <f t="shared" si="295"/>
        <v>0</v>
      </c>
      <c r="LH799" s="4">
        <f t="shared" si="295"/>
        <v>0</v>
      </c>
      <c r="LI799" s="4">
        <f t="shared" si="295"/>
        <v>0</v>
      </c>
      <c r="LJ799" s="4">
        <f t="shared" si="295"/>
        <v>0</v>
      </c>
      <c r="LK799" s="4">
        <f t="shared" si="295"/>
        <v>0</v>
      </c>
      <c r="LL799" s="4">
        <f t="shared" si="295"/>
        <v>0</v>
      </c>
      <c r="LM799" s="4">
        <f t="shared" si="295"/>
        <v>0</v>
      </c>
      <c r="LN799" s="4">
        <f t="shared" si="295"/>
        <v>0</v>
      </c>
      <c r="LO799" s="4">
        <f t="shared" si="295"/>
        <v>0</v>
      </c>
    </row>
    <row r="800" spans="1:327" ht="21.6" hidden="1" customHeight="1" x14ac:dyDescent="0.3">
      <c r="A800" s="1" t="str">
        <f>IF(Dinamic!$E$4=Plano!C800,C800,"#")</f>
        <v>#</v>
      </c>
      <c r="B800" s="1" t="s">
        <v>701</v>
      </c>
      <c r="C800" s="38" t="s">
        <v>355</v>
      </c>
      <c r="D800" s="5" t="s">
        <v>123</v>
      </c>
      <c r="E800" s="6" t="s">
        <v>322</v>
      </c>
      <c r="F800" s="6">
        <v>2303892</v>
      </c>
      <c r="G800" s="5" t="s">
        <v>122</v>
      </c>
      <c r="U800" s="4">
        <f t="shared" si="86"/>
        <v>0</v>
      </c>
      <c r="V800" s="4">
        <f t="shared" si="217"/>
        <v>0</v>
      </c>
      <c r="W800" s="4">
        <f t="shared" si="217"/>
        <v>0</v>
      </c>
      <c r="X800" s="4">
        <f t="shared" si="217"/>
        <v>0</v>
      </c>
      <c r="Y800" s="4">
        <f t="shared" si="217"/>
        <v>0</v>
      </c>
      <c r="Z800" s="4">
        <f t="shared" si="217"/>
        <v>0</v>
      </c>
      <c r="AA800" s="4">
        <f t="shared" si="217"/>
        <v>0</v>
      </c>
      <c r="AB800" s="4">
        <f t="shared" si="217"/>
        <v>0</v>
      </c>
      <c r="AC800" s="4">
        <f t="shared" si="217"/>
        <v>0</v>
      </c>
      <c r="AD800" s="4">
        <f t="shared" si="217"/>
        <v>0</v>
      </c>
      <c r="AE800" s="4">
        <f t="shared" si="217"/>
        <v>0</v>
      </c>
      <c r="AF800" s="4">
        <f t="shared" si="217"/>
        <v>0</v>
      </c>
      <c r="AG800" s="4">
        <f t="shared" si="217"/>
        <v>0</v>
      </c>
      <c r="AH800" s="4">
        <f t="shared" si="217"/>
        <v>0</v>
      </c>
      <c r="AI800" s="4">
        <f t="shared" si="217"/>
        <v>0</v>
      </c>
      <c r="AJ800" s="4">
        <f t="shared" si="217"/>
        <v>0</v>
      </c>
      <c r="AK800" s="4">
        <f t="shared" si="217"/>
        <v>0</v>
      </c>
      <c r="AL800" s="4">
        <f t="shared" si="217"/>
        <v>0</v>
      </c>
      <c r="AM800" s="4">
        <f t="shared" si="217"/>
        <v>0</v>
      </c>
      <c r="AN800" s="4">
        <f t="shared" si="217"/>
        <v>0</v>
      </c>
      <c r="AO800" s="4">
        <f t="shared" si="217"/>
        <v>0</v>
      </c>
      <c r="AP800" s="4">
        <f t="shared" si="217"/>
        <v>0</v>
      </c>
      <c r="AQ800" s="4">
        <f t="shared" ref="V800:AR811" si="296">IF($A800=$C800,AQ42,0)</f>
        <v>0</v>
      </c>
      <c r="AR800" s="4">
        <f t="shared" si="296"/>
        <v>0</v>
      </c>
      <c r="AS800" s="27"/>
      <c r="AU800" s="4">
        <f t="shared" si="287"/>
        <v>0</v>
      </c>
      <c r="AV800" s="4">
        <f t="shared" si="287"/>
        <v>0</v>
      </c>
      <c r="AW800" s="4">
        <f t="shared" si="287"/>
        <v>0</v>
      </c>
      <c r="AX800" s="4">
        <f t="shared" si="287"/>
        <v>0</v>
      </c>
      <c r="AY800" s="4">
        <f t="shared" si="287"/>
        <v>0</v>
      </c>
      <c r="AZ800" s="4">
        <f t="shared" si="287"/>
        <v>0</v>
      </c>
      <c r="BA800" s="4">
        <f t="shared" si="287"/>
        <v>0</v>
      </c>
      <c r="BB800" s="4">
        <f t="shared" si="287"/>
        <v>0</v>
      </c>
      <c r="BC800" s="4">
        <f t="shared" si="287"/>
        <v>0</v>
      </c>
      <c r="BD800" s="4">
        <f t="shared" si="287"/>
        <v>0</v>
      </c>
      <c r="BE800" s="4">
        <f t="shared" si="287"/>
        <v>0</v>
      </c>
      <c r="BF800" s="4">
        <f t="shared" si="287"/>
        <v>0</v>
      </c>
      <c r="BG800" s="4">
        <f t="shared" si="287"/>
        <v>0</v>
      </c>
      <c r="BH800" s="4">
        <f t="shared" si="287"/>
        <v>0</v>
      </c>
      <c r="BI800" s="4">
        <f t="shared" si="287"/>
        <v>0</v>
      </c>
      <c r="BJ800" s="4">
        <f t="shared" si="287"/>
        <v>0</v>
      </c>
      <c r="BK800" s="4">
        <f t="shared" si="77"/>
        <v>0</v>
      </c>
      <c r="BL800" s="27"/>
      <c r="BN800" s="4">
        <f t="shared" si="282"/>
        <v>0</v>
      </c>
      <c r="BO800" s="4">
        <f t="shared" si="282"/>
        <v>0</v>
      </c>
      <c r="BP800" s="4">
        <f t="shared" si="282"/>
        <v>0</v>
      </c>
      <c r="BQ800" s="4">
        <f t="shared" si="282"/>
        <v>0</v>
      </c>
      <c r="BR800" s="4">
        <f t="shared" si="282"/>
        <v>0</v>
      </c>
      <c r="BS800" s="4">
        <f t="shared" si="282"/>
        <v>0</v>
      </c>
      <c r="BT800" s="4">
        <f t="shared" si="282"/>
        <v>0</v>
      </c>
      <c r="BU800" s="4">
        <f t="shared" si="282"/>
        <v>0</v>
      </c>
      <c r="BV800" s="4">
        <f t="shared" si="282"/>
        <v>0</v>
      </c>
      <c r="BW800" s="4">
        <f t="shared" si="282"/>
        <v>0</v>
      </c>
      <c r="BX800" s="4">
        <f t="shared" si="282"/>
        <v>0</v>
      </c>
      <c r="BY800" s="4">
        <f t="shared" si="282"/>
        <v>0</v>
      </c>
      <c r="BZ800" s="4">
        <f t="shared" si="282"/>
        <v>0</v>
      </c>
      <c r="CA800" s="4">
        <f t="shared" si="282"/>
        <v>0</v>
      </c>
      <c r="CB800" s="4">
        <f t="shared" si="282"/>
        <v>0</v>
      </c>
      <c r="CC800" s="4">
        <f t="shared" si="282"/>
        <v>0</v>
      </c>
      <c r="CD800" s="4">
        <f t="shared" si="282"/>
        <v>0</v>
      </c>
      <c r="CE800" s="4">
        <f t="shared" si="282"/>
        <v>0</v>
      </c>
      <c r="CF800" s="4">
        <f t="shared" si="282"/>
        <v>0</v>
      </c>
      <c r="CG800" s="4">
        <f t="shared" si="282"/>
        <v>0</v>
      </c>
      <c r="CH800" s="4">
        <f t="shared" si="282"/>
        <v>0</v>
      </c>
      <c r="CI800" s="4">
        <f t="shared" si="282"/>
        <v>0</v>
      </c>
      <c r="CJ800" s="4">
        <f t="shared" si="282"/>
        <v>0</v>
      </c>
      <c r="CK800" s="4">
        <f t="shared" si="282"/>
        <v>0</v>
      </c>
      <c r="CL800" s="27"/>
      <c r="CN800" s="4">
        <f t="shared" si="275"/>
        <v>0</v>
      </c>
      <c r="CO800" s="4">
        <f t="shared" si="275"/>
        <v>0</v>
      </c>
      <c r="CP800" s="4">
        <f t="shared" si="275"/>
        <v>0</v>
      </c>
      <c r="CQ800" s="4">
        <f t="shared" si="275"/>
        <v>0</v>
      </c>
      <c r="CR800" s="4">
        <f t="shared" si="275"/>
        <v>0</v>
      </c>
      <c r="CS800" s="4">
        <f t="shared" si="275"/>
        <v>0</v>
      </c>
      <c r="CT800" s="4">
        <f t="shared" si="275"/>
        <v>0</v>
      </c>
      <c r="CU800" s="4">
        <f t="shared" si="275"/>
        <v>0</v>
      </c>
      <c r="CV800" s="4">
        <f t="shared" si="275"/>
        <v>0</v>
      </c>
      <c r="CW800" s="4">
        <f t="shared" si="275"/>
        <v>0</v>
      </c>
      <c r="CX800" s="4">
        <f t="shared" si="275"/>
        <v>0</v>
      </c>
      <c r="CY800" s="4">
        <f t="shared" si="275"/>
        <v>0</v>
      </c>
      <c r="CZ800" s="4">
        <f t="shared" si="275"/>
        <v>0</v>
      </c>
      <c r="DA800" s="4">
        <f t="shared" si="275"/>
        <v>0</v>
      </c>
      <c r="DB800" s="4">
        <f t="shared" si="275"/>
        <v>0</v>
      </c>
      <c r="DC800" s="4">
        <f t="shared" si="275"/>
        <v>0</v>
      </c>
      <c r="DD800" s="4">
        <f t="shared" si="275"/>
        <v>0</v>
      </c>
      <c r="DE800" s="4">
        <f t="shared" si="275"/>
        <v>0</v>
      </c>
      <c r="DF800" s="4">
        <f t="shared" si="275"/>
        <v>0</v>
      </c>
      <c r="DG800" s="4">
        <f t="shared" si="275"/>
        <v>0</v>
      </c>
      <c r="DH800" s="4">
        <f t="shared" si="275"/>
        <v>0</v>
      </c>
      <c r="DI800" s="4">
        <f t="shared" si="275"/>
        <v>0</v>
      </c>
      <c r="DJ800" s="4">
        <f t="shared" si="275"/>
        <v>0</v>
      </c>
      <c r="DK800" s="4">
        <f t="shared" si="275"/>
        <v>0</v>
      </c>
      <c r="DL800" s="27"/>
      <c r="DN800" s="4">
        <f t="shared" si="276"/>
        <v>0</v>
      </c>
      <c r="DO800" s="4">
        <f t="shared" si="276"/>
        <v>0</v>
      </c>
      <c r="DP800" s="4">
        <f t="shared" si="276"/>
        <v>0</v>
      </c>
      <c r="DQ800" s="4">
        <f t="shared" si="276"/>
        <v>0</v>
      </c>
      <c r="DR800" s="4">
        <f t="shared" si="276"/>
        <v>0</v>
      </c>
      <c r="DS800" s="4">
        <f t="shared" si="276"/>
        <v>0</v>
      </c>
      <c r="DT800" s="4">
        <f t="shared" si="276"/>
        <v>0</v>
      </c>
      <c r="DU800" s="4">
        <f t="shared" si="276"/>
        <v>0</v>
      </c>
      <c r="DV800" s="4">
        <f t="shared" si="276"/>
        <v>0</v>
      </c>
      <c r="DW800" s="4">
        <f t="shared" si="276"/>
        <v>0</v>
      </c>
      <c r="DX800" s="4">
        <f t="shared" si="276"/>
        <v>0</v>
      </c>
      <c r="DY800" s="4">
        <f t="shared" si="276"/>
        <v>0</v>
      </c>
      <c r="DZ800" s="4">
        <f t="shared" si="276"/>
        <v>0</v>
      </c>
      <c r="EA800" s="4">
        <f t="shared" si="276"/>
        <v>0</v>
      </c>
      <c r="EB800" s="4">
        <f t="shared" si="276"/>
        <v>0</v>
      </c>
      <c r="EC800" s="4">
        <f t="shared" si="276"/>
        <v>0</v>
      </c>
      <c r="ED800" s="27"/>
      <c r="EF800" s="4">
        <f t="shared" si="277"/>
        <v>0</v>
      </c>
      <c r="EG800" s="4">
        <f t="shared" si="277"/>
        <v>0</v>
      </c>
      <c r="EH800" s="4">
        <f t="shared" si="277"/>
        <v>0</v>
      </c>
      <c r="EI800" s="4">
        <f t="shared" si="277"/>
        <v>0</v>
      </c>
      <c r="EJ800" s="4">
        <f t="shared" si="277"/>
        <v>0</v>
      </c>
      <c r="EK800" s="4">
        <f t="shared" si="277"/>
        <v>0</v>
      </c>
      <c r="EL800" s="4">
        <f t="shared" si="277"/>
        <v>0</v>
      </c>
      <c r="EM800" s="4">
        <f t="shared" si="277"/>
        <v>0</v>
      </c>
      <c r="EN800" s="4">
        <f t="shared" si="277"/>
        <v>0</v>
      </c>
      <c r="EO800" s="4">
        <f t="shared" si="277"/>
        <v>0</v>
      </c>
      <c r="EP800" s="4">
        <f t="shared" si="277"/>
        <v>0</v>
      </c>
      <c r="EQ800" s="4">
        <f t="shared" si="277"/>
        <v>0</v>
      </c>
      <c r="ER800" s="4">
        <f t="shared" si="277"/>
        <v>0</v>
      </c>
      <c r="ES800" s="4">
        <f t="shared" si="277"/>
        <v>0</v>
      </c>
      <c r="ET800" s="4">
        <f t="shared" si="277"/>
        <v>0</v>
      </c>
      <c r="EU800" s="4">
        <f t="shared" si="277"/>
        <v>0</v>
      </c>
      <c r="EV800" s="27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27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27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27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120"/>
      <c r="IH800" s="4">
        <f t="shared" ref="IH800:JE800" si="297">IF($A800=$C800,IH42,0)</f>
        <v>0</v>
      </c>
      <c r="II800" s="4">
        <f t="shared" si="297"/>
        <v>0</v>
      </c>
      <c r="IJ800" s="4">
        <f t="shared" si="297"/>
        <v>0</v>
      </c>
      <c r="IK800" s="4">
        <f t="shared" si="297"/>
        <v>0</v>
      </c>
      <c r="IL800" s="4">
        <f t="shared" si="297"/>
        <v>0</v>
      </c>
      <c r="IM800" s="4">
        <f t="shared" si="297"/>
        <v>0</v>
      </c>
      <c r="IN800" s="4">
        <f t="shared" si="297"/>
        <v>0</v>
      </c>
      <c r="IO800" s="4">
        <f t="shared" si="297"/>
        <v>0</v>
      </c>
      <c r="IP800" s="4">
        <f t="shared" si="297"/>
        <v>0</v>
      </c>
      <c r="IQ800" s="4">
        <f t="shared" si="297"/>
        <v>0</v>
      </c>
      <c r="IR800" s="4">
        <f t="shared" si="297"/>
        <v>0</v>
      </c>
      <c r="IS800" s="4">
        <f t="shared" si="297"/>
        <v>0</v>
      </c>
      <c r="IT800" s="4">
        <f t="shared" si="297"/>
        <v>0</v>
      </c>
      <c r="IU800" s="4">
        <f t="shared" si="297"/>
        <v>0</v>
      </c>
      <c r="IV800" s="4">
        <f t="shared" si="297"/>
        <v>0</v>
      </c>
      <c r="IW800" s="4">
        <f t="shared" si="297"/>
        <v>0</v>
      </c>
      <c r="IX800" s="4">
        <f t="shared" si="297"/>
        <v>0</v>
      </c>
      <c r="IY800" s="4">
        <f t="shared" si="297"/>
        <v>0</v>
      </c>
      <c r="IZ800" s="4">
        <f t="shared" si="297"/>
        <v>0</v>
      </c>
      <c r="JA800" s="4">
        <f t="shared" si="297"/>
        <v>0</v>
      </c>
      <c r="JB800" s="4">
        <f t="shared" si="297"/>
        <v>0</v>
      </c>
      <c r="JC800" s="4">
        <f t="shared" si="297"/>
        <v>0</v>
      </c>
      <c r="JD800" s="4">
        <f t="shared" si="297"/>
        <v>0</v>
      </c>
      <c r="JE800" s="4">
        <f t="shared" si="297"/>
        <v>0</v>
      </c>
      <c r="JF800" s="27"/>
      <c r="JH800" s="4">
        <f t="shared" ref="JH800:KE800" si="298">IF($A800=$C800,JH42,0)</f>
        <v>0</v>
      </c>
      <c r="JI800" s="4">
        <f t="shared" si="298"/>
        <v>0</v>
      </c>
      <c r="JJ800" s="4">
        <f t="shared" si="298"/>
        <v>0</v>
      </c>
      <c r="JK800" s="4">
        <f t="shared" si="298"/>
        <v>0</v>
      </c>
      <c r="JL800" s="4">
        <f t="shared" si="298"/>
        <v>0</v>
      </c>
      <c r="JM800" s="4">
        <f t="shared" si="298"/>
        <v>0</v>
      </c>
      <c r="JN800" s="4">
        <f t="shared" si="298"/>
        <v>0</v>
      </c>
      <c r="JO800" s="4">
        <f t="shared" si="298"/>
        <v>0</v>
      </c>
      <c r="JP800" s="4">
        <f t="shared" si="298"/>
        <v>0</v>
      </c>
      <c r="JQ800" s="4">
        <f t="shared" si="298"/>
        <v>0</v>
      </c>
      <c r="JR800" s="4">
        <f t="shared" si="298"/>
        <v>0</v>
      </c>
      <c r="JS800" s="4">
        <f t="shared" si="298"/>
        <v>0</v>
      </c>
      <c r="JT800" s="4">
        <f t="shared" si="298"/>
        <v>0</v>
      </c>
      <c r="JU800" s="4">
        <f t="shared" si="298"/>
        <v>0</v>
      </c>
      <c r="JV800" s="4">
        <f t="shared" si="298"/>
        <v>0</v>
      </c>
      <c r="JW800" s="4">
        <f t="shared" si="298"/>
        <v>0</v>
      </c>
      <c r="JX800" s="4">
        <f t="shared" si="298"/>
        <v>0</v>
      </c>
      <c r="JY800" s="4">
        <f t="shared" si="298"/>
        <v>0</v>
      </c>
      <c r="JZ800" s="4">
        <f t="shared" si="298"/>
        <v>0</v>
      </c>
      <c r="KA800" s="4">
        <f t="shared" si="298"/>
        <v>0</v>
      </c>
      <c r="KB800" s="4">
        <f t="shared" si="298"/>
        <v>0</v>
      </c>
      <c r="KC800" s="4">
        <f t="shared" si="298"/>
        <v>0</v>
      </c>
      <c r="KD800" s="4">
        <f t="shared" si="298"/>
        <v>0</v>
      </c>
      <c r="KE800" s="4">
        <f t="shared" si="298"/>
        <v>0</v>
      </c>
      <c r="KF800" s="27"/>
      <c r="KH800" s="4">
        <f t="shared" ref="KH800:KW800" si="299">IF($A800=$C800,KH42,0)</f>
        <v>0</v>
      </c>
      <c r="KI800" s="4">
        <f t="shared" si="299"/>
        <v>0</v>
      </c>
      <c r="KJ800" s="4">
        <f t="shared" si="299"/>
        <v>0</v>
      </c>
      <c r="KK800" s="4">
        <f t="shared" si="299"/>
        <v>0</v>
      </c>
      <c r="KL800" s="4">
        <f t="shared" si="299"/>
        <v>0</v>
      </c>
      <c r="KM800" s="4">
        <f t="shared" si="299"/>
        <v>0</v>
      </c>
      <c r="KN800" s="4">
        <f t="shared" si="299"/>
        <v>0</v>
      </c>
      <c r="KO800" s="4">
        <f t="shared" si="299"/>
        <v>0</v>
      </c>
      <c r="KP800" s="4">
        <f t="shared" si="299"/>
        <v>0</v>
      </c>
      <c r="KQ800" s="4">
        <f t="shared" si="299"/>
        <v>0</v>
      </c>
      <c r="KR800" s="4">
        <f t="shared" si="299"/>
        <v>0</v>
      </c>
      <c r="KS800" s="4">
        <f t="shared" si="299"/>
        <v>0</v>
      </c>
      <c r="KT800" s="4">
        <f t="shared" si="299"/>
        <v>0</v>
      </c>
      <c r="KU800" s="4">
        <f t="shared" si="299"/>
        <v>0</v>
      </c>
      <c r="KV800" s="4">
        <f t="shared" si="299"/>
        <v>0</v>
      </c>
      <c r="KW800" s="4">
        <f t="shared" si="299"/>
        <v>0</v>
      </c>
      <c r="KX800" s="27"/>
      <c r="KZ800" s="4">
        <f t="shared" ref="KZ800:LO800" si="300">IF($A800=$C800,KZ42,0)</f>
        <v>0</v>
      </c>
      <c r="LA800" s="4">
        <f t="shared" si="300"/>
        <v>0</v>
      </c>
      <c r="LB800" s="4">
        <f t="shared" si="300"/>
        <v>0</v>
      </c>
      <c r="LC800" s="4">
        <f t="shared" si="300"/>
        <v>0</v>
      </c>
      <c r="LD800" s="4">
        <f t="shared" si="300"/>
        <v>0</v>
      </c>
      <c r="LE800" s="4">
        <f t="shared" si="300"/>
        <v>0</v>
      </c>
      <c r="LF800" s="4">
        <f t="shared" si="300"/>
        <v>0</v>
      </c>
      <c r="LG800" s="4">
        <f t="shared" si="300"/>
        <v>0</v>
      </c>
      <c r="LH800" s="4">
        <f t="shared" si="300"/>
        <v>0</v>
      </c>
      <c r="LI800" s="4">
        <f t="shared" si="300"/>
        <v>0</v>
      </c>
      <c r="LJ800" s="4">
        <f t="shared" si="300"/>
        <v>0</v>
      </c>
      <c r="LK800" s="4">
        <f t="shared" si="300"/>
        <v>0</v>
      </c>
      <c r="LL800" s="4">
        <f t="shared" si="300"/>
        <v>0</v>
      </c>
      <c r="LM800" s="4">
        <f t="shared" si="300"/>
        <v>0</v>
      </c>
      <c r="LN800" s="4">
        <f t="shared" si="300"/>
        <v>0</v>
      </c>
      <c r="LO800" s="4">
        <f t="shared" si="300"/>
        <v>0</v>
      </c>
    </row>
    <row r="801" spans="1:327" ht="21.6" hidden="1" customHeight="1" x14ac:dyDescent="0.3">
      <c r="A801" s="1" t="str">
        <f>IF(Dinamic!$E$4=Plano!C801,C801,"#")</f>
        <v>#</v>
      </c>
      <c r="B801" s="1" t="s">
        <v>701</v>
      </c>
      <c r="C801" s="38" t="s">
        <v>428</v>
      </c>
      <c r="D801" s="5" t="s">
        <v>62</v>
      </c>
      <c r="E801" s="6" t="s">
        <v>320</v>
      </c>
      <c r="F801" s="6">
        <v>2537958</v>
      </c>
      <c r="G801" s="5" t="s">
        <v>269</v>
      </c>
      <c r="U801" s="4">
        <f t="shared" si="86"/>
        <v>0</v>
      </c>
      <c r="V801" s="4">
        <f t="shared" si="296"/>
        <v>0</v>
      </c>
      <c r="W801" s="4">
        <f t="shared" si="296"/>
        <v>0</v>
      </c>
      <c r="X801" s="4">
        <f t="shared" si="296"/>
        <v>0</v>
      </c>
      <c r="Y801" s="4">
        <f t="shared" si="296"/>
        <v>0</v>
      </c>
      <c r="Z801" s="4">
        <f t="shared" si="296"/>
        <v>0</v>
      </c>
      <c r="AA801" s="4">
        <f t="shared" si="296"/>
        <v>0</v>
      </c>
      <c r="AB801" s="4">
        <f t="shared" si="296"/>
        <v>0</v>
      </c>
      <c r="AC801" s="4">
        <f t="shared" si="296"/>
        <v>0</v>
      </c>
      <c r="AD801" s="4">
        <f t="shared" si="296"/>
        <v>0</v>
      </c>
      <c r="AE801" s="4">
        <f t="shared" si="296"/>
        <v>0</v>
      </c>
      <c r="AF801" s="4">
        <f t="shared" si="296"/>
        <v>0</v>
      </c>
      <c r="AG801" s="4">
        <f t="shared" si="296"/>
        <v>0</v>
      </c>
      <c r="AH801" s="4">
        <f t="shared" si="296"/>
        <v>0</v>
      </c>
      <c r="AI801" s="4">
        <f t="shared" si="296"/>
        <v>0</v>
      </c>
      <c r="AJ801" s="4">
        <f t="shared" si="296"/>
        <v>0</v>
      </c>
      <c r="AK801" s="4">
        <f t="shared" si="296"/>
        <v>0</v>
      </c>
      <c r="AL801" s="4">
        <f t="shared" si="296"/>
        <v>0</v>
      </c>
      <c r="AM801" s="4">
        <f t="shared" si="296"/>
        <v>0</v>
      </c>
      <c r="AN801" s="4">
        <f t="shared" si="296"/>
        <v>0</v>
      </c>
      <c r="AO801" s="4">
        <f t="shared" si="296"/>
        <v>0</v>
      </c>
      <c r="AP801" s="4">
        <f t="shared" si="296"/>
        <v>0</v>
      </c>
      <c r="AQ801" s="4">
        <f t="shared" si="296"/>
        <v>0</v>
      </c>
      <c r="AR801" s="4">
        <f t="shared" si="296"/>
        <v>0</v>
      </c>
      <c r="AS801" s="27"/>
      <c r="AU801" s="4">
        <f t="shared" si="287"/>
        <v>0</v>
      </c>
      <c r="AV801" s="4">
        <f t="shared" si="287"/>
        <v>0</v>
      </c>
      <c r="AW801" s="4">
        <f t="shared" si="287"/>
        <v>0</v>
      </c>
      <c r="AX801" s="4">
        <f t="shared" si="287"/>
        <v>0</v>
      </c>
      <c r="AY801" s="4">
        <f t="shared" si="287"/>
        <v>0</v>
      </c>
      <c r="AZ801" s="4">
        <f t="shared" si="287"/>
        <v>0</v>
      </c>
      <c r="BA801" s="4">
        <f t="shared" si="287"/>
        <v>0</v>
      </c>
      <c r="BB801" s="4">
        <f t="shared" si="287"/>
        <v>0</v>
      </c>
      <c r="BC801" s="4">
        <f t="shared" si="287"/>
        <v>0</v>
      </c>
      <c r="BD801" s="4">
        <f t="shared" si="287"/>
        <v>0</v>
      </c>
      <c r="BE801" s="4">
        <f t="shared" si="287"/>
        <v>0</v>
      </c>
      <c r="BF801" s="4">
        <f t="shared" si="287"/>
        <v>0</v>
      </c>
      <c r="BG801" s="4">
        <f t="shared" si="287"/>
        <v>0</v>
      </c>
      <c r="BH801" s="4">
        <f t="shared" si="287"/>
        <v>0</v>
      </c>
      <c r="BI801" s="4">
        <f t="shared" si="287"/>
        <v>0</v>
      </c>
      <c r="BJ801" s="4">
        <f t="shared" si="287"/>
        <v>0</v>
      </c>
      <c r="BK801" s="4">
        <f t="shared" si="77"/>
        <v>0</v>
      </c>
      <c r="BL801" s="27"/>
      <c r="BN801" s="4">
        <f t="shared" si="282"/>
        <v>0</v>
      </c>
      <c r="BO801" s="4">
        <f t="shared" si="282"/>
        <v>0</v>
      </c>
      <c r="BP801" s="4">
        <f t="shared" si="282"/>
        <v>0</v>
      </c>
      <c r="BQ801" s="4">
        <f t="shared" si="282"/>
        <v>0</v>
      </c>
      <c r="BR801" s="4">
        <f t="shared" si="282"/>
        <v>0</v>
      </c>
      <c r="BS801" s="4">
        <f t="shared" si="282"/>
        <v>0</v>
      </c>
      <c r="BT801" s="4">
        <f t="shared" si="282"/>
        <v>0</v>
      </c>
      <c r="BU801" s="4">
        <f t="shared" si="282"/>
        <v>0</v>
      </c>
      <c r="BV801" s="4">
        <f t="shared" si="282"/>
        <v>0</v>
      </c>
      <c r="BW801" s="4">
        <f t="shared" si="282"/>
        <v>0</v>
      </c>
      <c r="BX801" s="4">
        <f t="shared" si="282"/>
        <v>0</v>
      </c>
      <c r="BY801" s="4">
        <f t="shared" si="282"/>
        <v>0</v>
      </c>
      <c r="BZ801" s="4">
        <f t="shared" si="282"/>
        <v>0</v>
      </c>
      <c r="CA801" s="4">
        <f t="shared" si="282"/>
        <v>0</v>
      </c>
      <c r="CB801" s="4">
        <f t="shared" si="282"/>
        <v>0</v>
      </c>
      <c r="CC801" s="4">
        <f t="shared" si="282"/>
        <v>0</v>
      </c>
      <c r="CD801" s="4">
        <f t="shared" si="282"/>
        <v>0</v>
      </c>
      <c r="CE801" s="4">
        <f t="shared" si="282"/>
        <v>0</v>
      </c>
      <c r="CF801" s="4">
        <f t="shared" si="282"/>
        <v>0</v>
      </c>
      <c r="CG801" s="4">
        <f t="shared" si="282"/>
        <v>0</v>
      </c>
      <c r="CH801" s="4">
        <f t="shared" si="282"/>
        <v>0</v>
      </c>
      <c r="CI801" s="4">
        <f t="shared" si="282"/>
        <v>0</v>
      </c>
      <c r="CJ801" s="4">
        <f t="shared" si="282"/>
        <v>0</v>
      </c>
      <c r="CK801" s="4">
        <f t="shared" si="282"/>
        <v>0</v>
      </c>
      <c r="CL801" s="27"/>
      <c r="CN801" s="4">
        <f t="shared" si="275"/>
        <v>0</v>
      </c>
      <c r="CO801" s="4">
        <f t="shared" si="275"/>
        <v>0</v>
      </c>
      <c r="CP801" s="4">
        <f t="shared" si="275"/>
        <v>0</v>
      </c>
      <c r="CQ801" s="4">
        <f t="shared" si="275"/>
        <v>0</v>
      </c>
      <c r="CR801" s="4">
        <f t="shared" si="275"/>
        <v>0</v>
      </c>
      <c r="CS801" s="4">
        <f t="shared" si="275"/>
        <v>0</v>
      </c>
      <c r="CT801" s="4">
        <f t="shared" si="275"/>
        <v>0</v>
      </c>
      <c r="CU801" s="4">
        <f t="shared" si="275"/>
        <v>0</v>
      </c>
      <c r="CV801" s="4">
        <f t="shared" si="275"/>
        <v>0</v>
      </c>
      <c r="CW801" s="4">
        <f t="shared" si="275"/>
        <v>0</v>
      </c>
      <c r="CX801" s="4">
        <f t="shared" si="275"/>
        <v>0</v>
      </c>
      <c r="CY801" s="4">
        <f t="shared" si="275"/>
        <v>0</v>
      </c>
      <c r="CZ801" s="4">
        <f t="shared" si="275"/>
        <v>0</v>
      </c>
      <c r="DA801" s="4">
        <f t="shared" si="275"/>
        <v>0</v>
      </c>
      <c r="DB801" s="4">
        <f t="shared" si="275"/>
        <v>0</v>
      </c>
      <c r="DC801" s="4">
        <f t="shared" si="275"/>
        <v>0</v>
      </c>
      <c r="DD801" s="4">
        <f t="shared" si="275"/>
        <v>0</v>
      </c>
      <c r="DE801" s="4">
        <f t="shared" si="275"/>
        <v>0</v>
      </c>
      <c r="DF801" s="4">
        <f t="shared" si="275"/>
        <v>0</v>
      </c>
      <c r="DG801" s="4">
        <f t="shared" si="275"/>
        <v>0</v>
      </c>
      <c r="DH801" s="4">
        <f t="shared" si="275"/>
        <v>0</v>
      </c>
      <c r="DI801" s="4">
        <f t="shared" si="275"/>
        <v>0</v>
      </c>
      <c r="DJ801" s="4">
        <f t="shared" si="275"/>
        <v>0</v>
      </c>
      <c r="DK801" s="4">
        <f t="shared" si="275"/>
        <v>0</v>
      </c>
      <c r="DL801" s="27"/>
      <c r="DN801" s="4">
        <f t="shared" si="276"/>
        <v>0</v>
      </c>
      <c r="DO801" s="4">
        <f t="shared" si="276"/>
        <v>0</v>
      </c>
      <c r="DP801" s="4">
        <f t="shared" si="276"/>
        <v>0</v>
      </c>
      <c r="DQ801" s="4">
        <f t="shared" si="276"/>
        <v>0</v>
      </c>
      <c r="DR801" s="4">
        <f t="shared" si="276"/>
        <v>0</v>
      </c>
      <c r="DS801" s="4">
        <f t="shared" si="276"/>
        <v>0</v>
      </c>
      <c r="DT801" s="4">
        <f t="shared" si="276"/>
        <v>0</v>
      </c>
      <c r="DU801" s="4">
        <f t="shared" si="276"/>
        <v>0</v>
      </c>
      <c r="DV801" s="4">
        <f t="shared" si="276"/>
        <v>0</v>
      </c>
      <c r="DW801" s="4">
        <f t="shared" si="276"/>
        <v>0</v>
      </c>
      <c r="DX801" s="4">
        <f t="shared" si="276"/>
        <v>0</v>
      </c>
      <c r="DY801" s="4">
        <f t="shared" si="276"/>
        <v>0</v>
      </c>
      <c r="DZ801" s="4">
        <f t="shared" si="276"/>
        <v>0</v>
      </c>
      <c r="EA801" s="4">
        <f t="shared" si="276"/>
        <v>0</v>
      </c>
      <c r="EB801" s="4">
        <f t="shared" si="276"/>
        <v>0</v>
      </c>
      <c r="EC801" s="4">
        <f t="shared" si="276"/>
        <v>0</v>
      </c>
      <c r="ED801" s="27"/>
      <c r="EF801" s="4">
        <f t="shared" si="277"/>
        <v>0</v>
      </c>
      <c r="EG801" s="4">
        <f t="shared" si="277"/>
        <v>0</v>
      </c>
      <c r="EH801" s="4">
        <f t="shared" si="277"/>
        <v>0</v>
      </c>
      <c r="EI801" s="4">
        <f t="shared" si="277"/>
        <v>0</v>
      </c>
      <c r="EJ801" s="4">
        <f t="shared" si="277"/>
        <v>0</v>
      </c>
      <c r="EK801" s="4">
        <f t="shared" si="277"/>
        <v>0</v>
      </c>
      <c r="EL801" s="4">
        <f t="shared" si="277"/>
        <v>0</v>
      </c>
      <c r="EM801" s="4">
        <f t="shared" si="277"/>
        <v>0</v>
      </c>
      <c r="EN801" s="4">
        <f t="shared" si="277"/>
        <v>0</v>
      </c>
      <c r="EO801" s="4">
        <f t="shared" si="277"/>
        <v>0</v>
      </c>
      <c r="EP801" s="4">
        <f t="shared" si="277"/>
        <v>0</v>
      </c>
      <c r="EQ801" s="4">
        <f t="shared" si="277"/>
        <v>0</v>
      </c>
      <c r="ER801" s="4">
        <f t="shared" si="277"/>
        <v>0</v>
      </c>
      <c r="ES801" s="4">
        <f t="shared" si="277"/>
        <v>0</v>
      </c>
      <c r="ET801" s="4">
        <f t="shared" si="277"/>
        <v>0</v>
      </c>
      <c r="EU801" s="4">
        <f t="shared" si="277"/>
        <v>0</v>
      </c>
      <c r="EV801" s="27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27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27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27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120"/>
      <c r="IH801" s="4">
        <f t="shared" ref="IH801:JE801" si="301">IF($A801=$C801,IH43,0)</f>
        <v>0</v>
      </c>
      <c r="II801" s="4">
        <f t="shared" si="301"/>
        <v>0</v>
      </c>
      <c r="IJ801" s="4">
        <f t="shared" si="301"/>
        <v>0</v>
      </c>
      <c r="IK801" s="4">
        <f t="shared" si="301"/>
        <v>0</v>
      </c>
      <c r="IL801" s="4">
        <f t="shared" si="301"/>
        <v>0</v>
      </c>
      <c r="IM801" s="4">
        <f t="shared" si="301"/>
        <v>0</v>
      </c>
      <c r="IN801" s="4">
        <f t="shared" si="301"/>
        <v>0</v>
      </c>
      <c r="IO801" s="4">
        <f t="shared" si="301"/>
        <v>0</v>
      </c>
      <c r="IP801" s="4">
        <f t="shared" si="301"/>
        <v>0</v>
      </c>
      <c r="IQ801" s="4">
        <f t="shared" si="301"/>
        <v>0</v>
      </c>
      <c r="IR801" s="4">
        <f t="shared" si="301"/>
        <v>0</v>
      </c>
      <c r="IS801" s="4">
        <f t="shared" si="301"/>
        <v>0</v>
      </c>
      <c r="IT801" s="4">
        <f t="shared" si="301"/>
        <v>0</v>
      </c>
      <c r="IU801" s="4">
        <f t="shared" si="301"/>
        <v>0</v>
      </c>
      <c r="IV801" s="4">
        <f t="shared" si="301"/>
        <v>0</v>
      </c>
      <c r="IW801" s="4">
        <f t="shared" si="301"/>
        <v>0</v>
      </c>
      <c r="IX801" s="4">
        <f t="shared" si="301"/>
        <v>0</v>
      </c>
      <c r="IY801" s="4">
        <f t="shared" si="301"/>
        <v>0</v>
      </c>
      <c r="IZ801" s="4">
        <f t="shared" si="301"/>
        <v>0</v>
      </c>
      <c r="JA801" s="4">
        <f t="shared" si="301"/>
        <v>0</v>
      </c>
      <c r="JB801" s="4">
        <f t="shared" si="301"/>
        <v>0</v>
      </c>
      <c r="JC801" s="4">
        <f t="shared" si="301"/>
        <v>0</v>
      </c>
      <c r="JD801" s="4">
        <f t="shared" si="301"/>
        <v>0</v>
      </c>
      <c r="JE801" s="4">
        <f t="shared" si="301"/>
        <v>0</v>
      </c>
      <c r="JF801" s="27"/>
      <c r="JH801" s="4">
        <f t="shared" ref="JH801:KE801" si="302">IF($A801=$C801,JH43,0)</f>
        <v>0</v>
      </c>
      <c r="JI801" s="4">
        <f t="shared" si="302"/>
        <v>0</v>
      </c>
      <c r="JJ801" s="4">
        <f t="shared" si="302"/>
        <v>0</v>
      </c>
      <c r="JK801" s="4">
        <f t="shared" si="302"/>
        <v>0</v>
      </c>
      <c r="JL801" s="4">
        <f t="shared" si="302"/>
        <v>0</v>
      </c>
      <c r="JM801" s="4">
        <f t="shared" si="302"/>
        <v>0</v>
      </c>
      <c r="JN801" s="4">
        <f t="shared" si="302"/>
        <v>0</v>
      </c>
      <c r="JO801" s="4">
        <f t="shared" si="302"/>
        <v>0</v>
      </c>
      <c r="JP801" s="4">
        <f t="shared" si="302"/>
        <v>0</v>
      </c>
      <c r="JQ801" s="4">
        <f t="shared" si="302"/>
        <v>0</v>
      </c>
      <c r="JR801" s="4">
        <f t="shared" si="302"/>
        <v>0</v>
      </c>
      <c r="JS801" s="4">
        <f t="shared" si="302"/>
        <v>0</v>
      </c>
      <c r="JT801" s="4">
        <f t="shared" si="302"/>
        <v>0</v>
      </c>
      <c r="JU801" s="4">
        <f t="shared" si="302"/>
        <v>0</v>
      </c>
      <c r="JV801" s="4">
        <f t="shared" si="302"/>
        <v>0</v>
      </c>
      <c r="JW801" s="4">
        <f t="shared" si="302"/>
        <v>0</v>
      </c>
      <c r="JX801" s="4">
        <f t="shared" si="302"/>
        <v>0</v>
      </c>
      <c r="JY801" s="4">
        <f t="shared" si="302"/>
        <v>0</v>
      </c>
      <c r="JZ801" s="4">
        <f t="shared" si="302"/>
        <v>0</v>
      </c>
      <c r="KA801" s="4">
        <f t="shared" si="302"/>
        <v>0</v>
      </c>
      <c r="KB801" s="4">
        <f t="shared" si="302"/>
        <v>0</v>
      </c>
      <c r="KC801" s="4">
        <f t="shared" si="302"/>
        <v>0</v>
      </c>
      <c r="KD801" s="4">
        <f t="shared" si="302"/>
        <v>0</v>
      </c>
      <c r="KE801" s="4">
        <f t="shared" si="302"/>
        <v>0</v>
      </c>
      <c r="KF801" s="27"/>
      <c r="KH801" s="4">
        <f t="shared" ref="KH801:KW801" si="303">IF($A801=$C801,KH43,0)</f>
        <v>0</v>
      </c>
      <c r="KI801" s="4">
        <f t="shared" si="303"/>
        <v>0</v>
      </c>
      <c r="KJ801" s="4">
        <f t="shared" si="303"/>
        <v>0</v>
      </c>
      <c r="KK801" s="4">
        <f t="shared" si="303"/>
        <v>0</v>
      </c>
      <c r="KL801" s="4">
        <f t="shared" si="303"/>
        <v>0</v>
      </c>
      <c r="KM801" s="4">
        <f t="shared" si="303"/>
        <v>0</v>
      </c>
      <c r="KN801" s="4">
        <f t="shared" si="303"/>
        <v>0</v>
      </c>
      <c r="KO801" s="4">
        <f t="shared" si="303"/>
        <v>0</v>
      </c>
      <c r="KP801" s="4">
        <f t="shared" si="303"/>
        <v>0</v>
      </c>
      <c r="KQ801" s="4">
        <f t="shared" si="303"/>
        <v>0</v>
      </c>
      <c r="KR801" s="4">
        <f t="shared" si="303"/>
        <v>0</v>
      </c>
      <c r="KS801" s="4">
        <f t="shared" si="303"/>
        <v>0</v>
      </c>
      <c r="KT801" s="4">
        <f t="shared" si="303"/>
        <v>0</v>
      </c>
      <c r="KU801" s="4">
        <f t="shared" si="303"/>
        <v>0</v>
      </c>
      <c r="KV801" s="4">
        <f t="shared" si="303"/>
        <v>0</v>
      </c>
      <c r="KW801" s="4">
        <f t="shared" si="303"/>
        <v>0</v>
      </c>
      <c r="KX801" s="27"/>
      <c r="KZ801" s="4">
        <f t="shared" ref="KZ801:LO801" si="304">IF($A801=$C801,KZ43,0)</f>
        <v>0</v>
      </c>
      <c r="LA801" s="4">
        <f t="shared" si="304"/>
        <v>0</v>
      </c>
      <c r="LB801" s="4">
        <f t="shared" si="304"/>
        <v>0</v>
      </c>
      <c r="LC801" s="4">
        <f t="shared" si="304"/>
        <v>0</v>
      </c>
      <c r="LD801" s="4">
        <f t="shared" si="304"/>
        <v>0</v>
      </c>
      <c r="LE801" s="4">
        <f t="shared" si="304"/>
        <v>0</v>
      </c>
      <c r="LF801" s="4">
        <f t="shared" si="304"/>
        <v>0</v>
      </c>
      <c r="LG801" s="4">
        <f t="shared" si="304"/>
        <v>0</v>
      </c>
      <c r="LH801" s="4">
        <f t="shared" si="304"/>
        <v>0</v>
      </c>
      <c r="LI801" s="4">
        <f t="shared" si="304"/>
        <v>0</v>
      </c>
      <c r="LJ801" s="4">
        <f t="shared" si="304"/>
        <v>0</v>
      </c>
      <c r="LK801" s="4">
        <f t="shared" si="304"/>
        <v>0</v>
      </c>
      <c r="LL801" s="4">
        <f t="shared" si="304"/>
        <v>0</v>
      </c>
      <c r="LM801" s="4">
        <f t="shared" si="304"/>
        <v>0</v>
      </c>
      <c r="LN801" s="4">
        <f t="shared" si="304"/>
        <v>0</v>
      </c>
      <c r="LO801" s="4">
        <f t="shared" si="304"/>
        <v>0</v>
      </c>
    </row>
    <row r="802" spans="1:327" ht="21.6" hidden="1" customHeight="1" x14ac:dyDescent="0.3">
      <c r="A802" s="1" t="str">
        <f>IF(Dinamic!$E$4=Plano!C802,C802,"#")</f>
        <v>#</v>
      </c>
      <c r="B802" s="1" t="s">
        <v>701</v>
      </c>
      <c r="C802" s="38" t="s">
        <v>341</v>
      </c>
      <c r="D802" s="5" t="s">
        <v>119</v>
      </c>
      <c r="E802" s="6" t="s">
        <v>322</v>
      </c>
      <c r="F802" s="6">
        <v>2300478</v>
      </c>
      <c r="G802" s="5" t="s">
        <v>118</v>
      </c>
      <c r="U802" s="4">
        <f t="shared" si="86"/>
        <v>0</v>
      </c>
      <c r="V802" s="4">
        <f t="shared" si="296"/>
        <v>0</v>
      </c>
      <c r="W802" s="4">
        <f t="shared" si="296"/>
        <v>0</v>
      </c>
      <c r="X802" s="4">
        <f t="shared" si="296"/>
        <v>0</v>
      </c>
      <c r="Y802" s="4">
        <f t="shared" si="296"/>
        <v>0</v>
      </c>
      <c r="Z802" s="4">
        <f t="shared" si="296"/>
        <v>0</v>
      </c>
      <c r="AA802" s="4">
        <f t="shared" si="296"/>
        <v>0</v>
      </c>
      <c r="AB802" s="4">
        <f t="shared" si="296"/>
        <v>0</v>
      </c>
      <c r="AC802" s="4">
        <f t="shared" si="296"/>
        <v>0</v>
      </c>
      <c r="AD802" s="4">
        <f t="shared" si="296"/>
        <v>0</v>
      </c>
      <c r="AE802" s="4">
        <f t="shared" si="296"/>
        <v>0</v>
      </c>
      <c r="AF802" s="4">
        <f t="shared" si="296"/>
        <v>0</v>
      </c>
      <c r="AG802" s="4">
        <f t="shared" si="296"/>
        <v>0</v>
      </c>
      <c r="AH802" s="4">
        <f t="shared" si="296"/>
        <v>0</v>
      </c>
      <c r="AI802" s="4">
        <f t="shared" si="296"/>
        <v>0</v>
      </c>
      <c r="AJ802" s="4">
        <f t="shared" si="296"/>
        <v>0</v>
      </c>
      <c r="AK802" s="4">
        <f t="shared" si="296"/>
        <v>0</v>
      </c>
      <c r="AL802" s="4">
        <f t="shared" si="296"/>
        <v>0</v>
      </c>
      <c r="AM802" s="4">
        <f t="shared" si="296"/>
        <v>0</v>
      </c>
      <c r="AN802" s="4">
        <f t="shared" si="296"/>
        <v>0</v>
      </c>
      <c r="AO802" s="4">
        <f t="shared" si="296"/>
        <v>0</v>
      </c>
      <c r="AP802" s="4">
        <f t="shared" si="296"/>
        <v>0</v>
      </c>
      <c r="AQ802" s="4">
        <f t="shared" si="296"/>
        <v>0</v>
      </c>
      <c r="AR802" s="4">
        <f t="shared" si="296"/>
        <v>0</v>
      </c>
      <c r="AS802" s="27"/>
      <c r="AU802" s="4">
        <f t="shared" si="287"/>
        <v>0</v>
      </c>
      <c r="AV802" s="4">
        <f t="shared" si="287"/>
        <v>0</v>
      </c>
      <c r="AW802" s="4">
        <f t="shared" si="287"/>
        <v>0</v>
      </c>
      <c r="AX802" s="4">
        <f t="shared" si="287"/>
        <v>0</v>
      </c>
      <c r="AY802" s="4">
        <f t="shared" si="287"/>
        <v>0</v>
      </c>
      <c r="AZ802" s="4">
        <f t="shared" si="287"/>
        <v>0</v>
      </c>
      <c r="BA802" s="4">
        <f t="shared" si="287"/>
        <v>0</v>
      </c>
      <c r="BB802" s="4">
        <f t="shared" si="287"/>
        <v>0</v>
      </c>
      <c r="BC802" s="4">
        <f t="shared" si="287"/>
        <v>0</v>
      </c>
      <c r="BD802" s="4">
        <f t="shared" si="287"/>
        <v>0</v>
      </c>
      <c r="BE802" s="4">
        <f t="shared" si="287"/>
        <v>0</v>
      </c>
      <c r="BF802" s="4">
        <f t="shared" si="287"/>
        <v>0</v>
      </c>
      <c r="BG802" s="4">
        <f t="shared" si="287"/>
        <v>0</v>
      </c>
      <c r="BH802" s="4">
        <f t="shared" si="287"/>
        <v>0</v>
      </c>
      <c r="BI802" s="4">
        <f t="shared" si="287"/>
        <v>0</v>
      </c>
      <c r="BJ802" s="4">
        <f t="shared" si="287"/>
        <v>0</v>
      </c>
      <c r="BK802" s="4">
        <f t="shared" si="77"/>
        <v>0</v>
      </c>
      <c r="BL802" s="27"/>
      <c r="BN802" s="4">
        <f t="shared" si="282"/>
        <v>0</v>
      </c>
      <c r="BO802" s="4">
        <f t="shared" si="282"/>
        <v>0</v>
      </c>
      <c r="BP802" s="4">
        <f t="shared" si="282"/>
        <v>0</v>
      </c>
      <c r="BQ802" s="4">
        <f t="shared" si="282"/>
        <v>0</v>
      </c>
      <c r="BR802" s="4">
        <f t="shared" si="282"/>
        <v>0</v>
      </c>
      <c r="BS802" s="4">
        <f t="shared" si="282"/>
        <v>0</v>
      </c>
      <c r="BT802" s="4">
        <f t="shared" si="282"/>
        <v>0</v>
      </c>
      <c r="BU802" s="4">
        <f t="shared" si="282"/>
        <v>0</v>
      </c>
      <c r="BV802" s="4">
        <f t="shared" si="282"/>
        <v>0</v>
      </c>
      <c r="BW802" s="4">
        <f t="shared" si="282"/>
        <v>0</v>
      </c>
      <c r="BX802" s="4">
        <f t="shared" si="282"/>
        <v>0</v>
      </c>
      <c r="BY802" s="4">
        <f t="shared" si="282"/>
        <v>0</v>
      </c>
      <c r="BZ802" s="4">
        <f t="shared" si="282"/>
        <v>0</v>
      </c>
      <c r="CA802" s="4">
        <f t="shared" si="282"/>
        <v>0</v>
      </c>
      <c r="CB802" s="4">
        <f t="shared" si="282"/>
        <v>0</v>
      </c>
      <c r="CC802" s="4">
        <f t="shared" si="282"/>
        <v>0</v>
      </c>
      <c r="CD802" s="4">
        <f t="shared" si="282"/>
        <v>0</v>
      </c>
      <c r="CE802" s="4">
        <f t="shared" si="282"/>
        <v>0</v>
      </c>
      <c r="CF802" s="4">
        <f t="shared" si="282"/>
        <v>0</v>
      </c>
      <c r="CG802" s="4">
        <f t="shared" si="282"/>
        <v>0</v>
      </c>
      <c r="CH802" s="4">
        <f t="shared" si="282"/>
        <v>0</v>
      </c>
      <c r="CI802" s="4">
        <f t="shared" si="282"/>
        <v>0</v>
      </c>
      <c r="CJ802" s="4">
        <f t="shared" si="282"/>
        <v>0</v>
      </c>
      <c r="CK802" s="4">
        <f t="shared" si="282"/>
        <v>0</v>
      </c>
      <c r="CL802" s="27"/>
      <c r="CN802" s="4">
        <f t="shared" si="275"/>
        <v>0</v>
      </c>
      <c r="CO802" s="4">
        <f t="shared" si="275"/>
        <v>0</v>
      </c>
      <c r="CP802" s="4">
        <f t="shared" si="275"/>
        <v>0</v>
      </c>
      <c r="CQ802" s="4">
        <f t="shared" si="275"/>
        <v>0</v>
      </c>
      <c r="CR802" s="4">
        <f t="shared" si="275"/>
        <v>0</v>
      </c>
      <c r="CS802" s="4">
        <f t="shared" si="275"/>
        <v>0</v>
      </c>
      <c r="CT802" s="4">
        <f t="shared" si="275"/>
        <v>0</v>
      </c>
      <c r="CU802" s="4">
        <f t="shared" si="275"/>
        <v>0</v>
      </c>
      <c r="CV802" s="4">
        <f t="shared" si="275"/>
        <v>0</v>
      </c>
      <c r="CW802" s="4">
        <f t="shared" si="275"/>
        <v>0</v>
      </c>
      <c r="CX802" s="4">
        <f t="shared" si="275"/>
        <v>0</v>
      </c>
      <c r="CY802" s="4">
        <f t="shared" si="275"/>
        <v>0</v>
      </c>
      <c r="CZ802" s="4">
        <f t="shared" si="275"/>
        <v>0</v>
      </c>
      <c r="DA802" s="4">
        <f t="shared" si="275"/>
        <v>0</v>
      </c>
      <c r="DB802" s="4">
        <f t="shared" si="275"/>
        <v>0</v>
      </c>
      <c r="DC802" s="4">
        <f t="shared" si="275"/>
        <v>0</v>
      </c>
      <c r="DD802" s="4">
        <f t="shared" si="275"/>
        <v>0</v>
      </c>
      <c r="DE802" s="4">
        <f t="shared" si="275"/>
        <v>0</v>
      </c>
      <c r="DF802" s="4">
        <f t="shared" si="275"/>
        <v>0</v>
      </c>
      <c r="DG802" s="4">
        <f t="shared" si="275"/>
        <v>0</v>
      </c>
      <c r="DH802" s="4">
        <f t="shared" si="275"/>
        <v>0</v>
      </c>
      <c r="DI802" s="4">
        <f t="shared" si="275"/>
        <v>0</v>
      </c>
      <c r="DJ802" s="4">
        <f t="shared" si="275"/>
        <v>0</v>
      </c>
      <c r="DK802" s="4">
        <f t="shared" si="275"/>
        <v>0</v>
      </c>
      <c r="DL802" s="27"/>
      <c r="DN802" s="4">
        <f t="shared" si="276"/>
        <v>0</v>
      </c>
      <c r="DO802" s="4">
        <f t="shared" si="276"/>
        <v>0</v>
      </c>
      <c r="DP802" s="4">
        <f t="shared" si="276"/>
        <v>0</v>
      </c>
      <c r="DQ802" s="4">
        <f t="shared" si="276"/>
        <v>0</v>
      </c>
      <c r="DR802" s="4">
        <f t="shared" si="276"/>
        <v>0</v>
      </c>
      <c r="DS802" s="4">
        <f t="shared" si="276"/>
        <v>0</v>
      </c>
      <c r="DT802" s="4">
        <f t="shared" si="276"/>
        <v>0</v>
      </c>
      <c r="DU802" s="4">
        <f t="shared" si="276"/>
        <v>0</v>
      </c>
      <c r="DV802" s="4">
        <f t="shared" si="276"/>
        <v>0</v>
      </c>
      <c r="DW802" s="4">
        <f t="shared" si="276"/>
        <v>0</v>
      </c>
      <c r="DX802" s="4">
        <f t="shared" si="276"/>
        <v>0</v>
      </c>
      <c r="DY802" s="4">
        <f t="shared" si="276"/>
        <v>0</v>
      </c>
      <c r="DZ802" s="4">
        <f t="shared" si="276"/>
        <v>0</v>
      </c>
      <c r="EA802" s="4">
        <f t="shared" si="276"/>
        <v>0</v>
      </c>
      <c r="EB802" s="4">
        <f t="shared" si="276"/>
        <v>0</v>
      </c>
      <c r="EC802" s="4">
        <f t="shared" si="276"/>
        <v>0</v>
      </c>
      <c r="ED802" s="27"/>
      <c r="EF802" s="4">
        <f t="shared" si="277"/>
        <v>0</v>
      </c>
      <c r="EG802" s="4">
        <f t="shared" si="277"/>
        <v>0</v>
      </c>
      <c r="EH802" s="4">
        <f t="shared" si="277"/>
        <v>0</v>
      </c>
      <c r="EI802" s="4">
        <f t="shared" si="277"/>
        <v>0</v>
      </c>
      <c r="EJ802" s="4">
        <f t="shared" si="277"/>
        <v>0</v>
      </c>
      <c r="EK802" s="4">
        <f t="shared" si="277"/>
        <v>0</v>
      </c>
      <c r="EL802" s="4">
        <f t="shared" si="277"/>
        <v>0</v>
      </c>
      <c r="EM802" s="4">
        <f t="shared" si="277"/>
        <v>0</v>
      </c>
      <c r="EN802" s="4">
        <f t="shared" si="277"/>
        <v>0</v>
      </c>
      <c r="EO802" s="4">
        <f t="shared" si="277"/>
        <v>0</v>
      </c>
      <c r="EP802" s="4">
        <f t="shared" si="277"/>
        <v>0</v>
      </c>
      <c r="EQ802" s="4">
        <f t="shared" si="277"/>
        <v>0</v>
      </c>
      <c r="ER802" s="4">
        <f t="shared" si="277"/>
        <v>0</v>
      </c>
      <c r="ES802" s="4">
        <f t="shared" si="277"/>
        <v>0</v>
      </c>
      <c r="ET802" s="4">
        <f t="shared" si="277"/>
        <v>0</v>
      </c>
      <c r="EU802" s="4">
        <f t="shared" si="277"/>
        <v>0</v>
      </c>
      <c r="EV802" s="27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27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27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27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120"/>
      <c r="IH802" s="4">
        <f t="shared" ref="IH802:JE802" si="305">IF($A802=$C802,IH44,0)</f>
        <v>0</v>
      </c>
      <c r="II802" s="4">
        <f t="shared" si="305"/>
        <v>0</v>
      </c>
      <c r="IJ802" s="4">
        <f t="shared" si="305"/>
        <v>0</v>
      </c>
      <c r="IK802" s="4">
        <f t="shared" si="305"/>
        <v>0</v>
      </c>
      <c r="IL802" s="4">
        <f t="shared" si="305"/>
        <v>0</v>
      </c>
      <c r="IM802" s="4">
        <f t="shared" si="305"/>
        <v>0</v>
      </c>
      <c r="IN802" s="4">
        <f t="shared" si="305"/>
        <v>0</v>
      </c>
      <c r="IO802" s="4">
        <f t="shared" si="305"/>
        <v>0</v>
      </c>
      <c r="IP802" s="4">
        <f t="shared" si="305"/>
        <v>0</v>
      </c>
      <c r="IQ802" s="4">
        <f t="shared" si="305"/>
        <v>0</v>
      </c>
      <c r="IR802" s="4">
        <f t="shared" si="305"/>
        <v>0</v>
      </c>
      <c r="IS802" s="4">
        <f t="shared" si="305"/>
        <v>0</v>
      </c>
      <c r="IT802" s="4">
        <f t="shared" si="305"/>
        <v>0</v>
      </c>
      <c r="IU802" s="4">
        <f t="shared" si="305"/>
        <v>0</v>
      </c>
      <c r="IV802" s="4">
        <f t="shared" si="305"/>
        <v>0</v>
      </c>
      <c r="IW802" s="4">
        <f t="shared" si="305"/>
        <v>0</v>
      </c>
      <c r="IX802" s="4">
        <f t="shared" si="305"/>
        <v>0</v>
      </c>
      <c r="IY802" s="4">
        <f t="shared" si="305"/>
        <v>0</v>
      </c>
      <c r="IZ802" s="4">
        <f t="shared" si="305"/>
        <v>0</v>
      </c>
      <c r="JA802" s="4">
        <f t="shared" si="305"/>
        <v>0</v>
      </c>
      <c r="JB802" s="4">
        <f t="shared" si="305"/>
        <v>0</v>
      </c>
      <c r="JC802" s="4">
        <f t="shared" si="305"/>
        <v>0</v>
      </c>
      <c r="JD802" s="4">
        <f t="shared" si="305"/>
        <v>0</v>
      </c>
      <c r="JE802" s="4">
        <f t="shared" si="305"/>
        <v>0</v>
      </c>
      <c r="JF802" s="27"/>
      <c r="JH802" s="4">
        <f t="shared" ref="JH802:KE802" si="306">IF($A802=$C802,JH44,0)</f>
        <v>0</v>
      </c>
      <c r="JI802" s="4">
        <f t="shared" si="306"/>
        <v>0</v>
      </c>
      <c r="JJ802" s="4">
        <f t="shared" si="306"/>
        <v>0</v>
      </c>
      <c r="JK802" s="4">
        <f t="shared" si="306"/>
        <v>0</v>
      </c>
      <c r="JL802" s="4">
        <f t="shared" si="306"/>
        <v>0</v>
      </c>
      <c r="JM802" s="4">
        <f t="shared" si="306"/>
        <v>0</v>
      </c>
      <c r="JN802" s="4">
        <f t="shared" si="306"/>
        <v>0</v>
      </c>
      <c r="JO802" s="4">
        <f t="shared" si="306"/>
        <v>0</v>
      </c>
      <c r="JP802" s="4">
        <f t="shared" si="306"/>
        <v>0</v>
      </c>
      <c r="JQ802" s="4">
        <f t="shared" si="306"/>
        <v>0</v>
      </c>
      <c r="JR802" s="4">
        <f t="shared" si="306"/>
        <v>0</v>
      </c>
      <c r="JS802" s="4">
        <f t="shared" si="306"/>
        <v>0</v>
      </c>
      <c r="JT802" s="4">
        <f t="shared" si="306"/>
        <v>0</v>
      </c>
      <c r="JU802" s="4">
        <f t="shared" si="306"/>
        <v>0</v>
      </c>
      <c r="JV802" s="4">
        <f t="shared" si="306"/>
        <v>0</v>
      </c>
      <c r="JW802" s="4">
        <f t="shared" si="306"/>
        <v>0</v>
      </c>
      <c r="JX802" s="4">
        <f t="shared" si="306"/>
        <v>0</v>
      </c>
      <c r="JY802" s="4">
        <f t="shared" si="306"/>
        <v>0</v>
      </c>
      <c r="JZ802" s="4">
        <f t="shared" si="306"/>
        <v>0</v>
      </c>
      <c r="KA802" s="4">
        <f t="shared" si="306"/>
        <v>0</v>
      </c>
      <c r="KB802" s="4">
        <f t="shared" si="306"/>
        <v>0</v>
      </c>
      <c r="KC802" s="4">
        <f t="shared" si="306"/>
        <v>0</v>
      </c>
      <c r="KD802" s="4">
        <f t="shared" si="306"/>
        <v>0</v>
      </c>
      <c r="KE802" s="4">
        <f t="shared" si="306"/>
        <v>0</v>
      </c>
      <c r="KF802" s="27"/>
      <c r="KH802" s="4">
        <f t="shared" ref="KH802:KW802" si="307">IF($A802=$C802,KH44,0)</f>
        <v>0</v>
      </c>
      <c r="KI802" s="4">
        <f t="shared" si="307"/>
        <v>0</v>
      </c>
      <c r="KJ802" s="4">
        <f t="shared" si="307"/>
        <v>0</v>
      </c>
      <c r="KK802" s="4">
        <f t="shared" si="307"/>
        <v>0</v>
      </c>
      <c r="KL802" s="4">
        <f t="shared" si="307"/>
        <v>0</v>
      </c>
      <c r="KM802" s="4">
        <f t="shared" si="307"/>
        <v>0</v>
      </c>
      <c r="KN802" s="4">
        <f t="shared" si="307"/>
        <v>0</v>
      </c>
      <c r="KO802" s="4">
        <f t="shared" si="307"/>
        <v>0</v>
      </c>
      <c r="KP802" s="4">
        <f t="shared" si="307"/>
        <v>0</v>
      </c>
      <c r="KQ802" s="4">
        <f t="shared" si="307"/>
        <v>0</v>
      </c>
      <c r="KR802" s="4">
        <f t="shared" si="307"/>
        <v>0</v>
      </c>
      <c r="KS802" s="4">
        <f t="shared" si="307"/>
        <v>0</v>
      </c>
      <c r="KT802" s="4">
        <f t="shared" si="307"/>
        <v>0</v>
      </c>
      <c r="KU802" s="4">
        <f t="shared" si="307"/>
        <v>0</v>
      </c>
      <c r="KV802" s="4">
        <f t="shared" si="307"/>
        <v>0</v>
      </c>
      <c r="KW802" s="4">
        <f t="shared" si="307"/>
        <v>0</v>
      </c>
      <c r="KX802" s="27"/>
      <c r="KZ802" s="4">
        <f t="shared" ref="KZ802:LO802" si="308">IF($A802=$C802,KZ44,0)</f>
        <v>0</v>
      </c>
      <c r="LA802" s="4">
        <f t="shared" si="308"/>
        <v>0</v>
      </c>
      <c r="LB802" s="4">
        <f t="shared" si="308"/>
        <v>0</v>
      </c>
      <c r="LC802" s="4">
        <f t="shared" si="308"/>
        <v>0</v>
      </c>
      <c r="LD802" s="4">
        <f t="shared" si="308"/>
        <v>0</v>
      </c>
      <c r="LE802" s="4">
        <f t="shared" si="308"/>
        <v>0</v>
      </c>
      <c r="LF802" s="4">
        <f t="shared" si="308"/>
        <v>0</v>
      </c>
      <c r="LG802" s="4">
        <f t="shared" si="308"/>
        <v>0</v>
      </c>
      <c r="LH802" s="4">
        <f t="shared" si="308"/>
        <v>0</v>
      </c>
      <c r="LI802" s="4">
        <f t="shared" si="308"/>
        <v>0</v>
      </c>
      <c r="LJ802" s="4">
        <f t="shared" si="308"/>
        <v>0</v>
      </c>
      <c r="LK802" s="4">
        <f t="shared" si="308"/>
        <v>0</v>
      </c>
      <c r="LL802" s="4">
        <f t="shared" si="308"/>
        <v>0</v>
      </c>
      <c r="LM802" s="4">
        <f t="shared" si="308"/>
        <v>0</v>
      </c>
      <c r="LN802" s="4">
        <f t="shared" si="308"/>
        <v>0</v>
      </c>
      <c r="LO802" s="4">
        <f t="shared" si="308"/>
        <v>0</v>
      </c>
    </row>
    <row r="803" spans="1:327" ht="21.6" hidden="1" customHeight="1" x14ac:dyDescent="0.3">
      <c r="A803" s="1" t="str">
        <f>IF(Dinamic!$E$4=Plano!C803,C803,"#")</f>
        <v>#</v>
      </c>
      <c r="B803" s="1" t="s">
        <v>701</v>
      </c>
      <c r="C803" s="38" t="s">
        <v>452</v>
      </c>
      <c r="D803" s="5" t="s">
        <v>77</v>
      </c>
      <c r="E803" s="6" t="s">
        <v>321</v>
      </c>
      <c r="F803" s="6">
        <v>2594277</v>
      </c>
      <c r="G803" s="5" t="s">
        <v>285</v>
      </c>
      <c r="U803" s="4">
        <f t="shared" si="86"/>
        <v>0</v>
      </c>
      <c r="V803" s="4">
        <f t="shared" si="296"/>
        <v>0</v>
      </c>
      <c r="W803" s="4">
        <f t="shared" si="296"/>
        <v>0</v>
      </c>
      <c r="X803" s="4">
        <f t="shared" si="296"/>
        <v>0</v>
      </c>
      <c r="Y803" s="4">
        <f t="shared" si="296"/>
        <v>0</v>
      </c>
      <c r="Z803" s="4">
        <f t="shared" si="296"/>
        <v>0</v>
      </c>
      <c r="AA803" s="4">
        <f t="shared" si="296"/>
        <v>0</v>
      </c>
      <c r="AB803" s="4">
        <f t="shared" si="296"/>
        <v>0</v>
      </c>
      <c r="AC803" s="4">
        <f t="shared" si="296"/>
        <v>0</v>
      </c>
      <c r="AD803" s="4">
        <f t="shared" si="296"/>
        <v>0</v>
      </c>
      <c r="AE803" s="4">
        <f t="shared" si="296"/>
        <v>0</v>
      </c>
      <c r="AF803" s="4">
        <f t="shared" si="296"/>
        <v>0</v>
      </c>
      <c r="AG803" s="4">
        <f t="shared" si="296"/>
        <v>0</v>
      </c>
      <c r="AH803" s="4">
        <f t="shared" si="296"/>
        <v>0</v>
      </c>
      <c r="AI803" s="4">
        <f t="shared" si="296"/>
        <v>0</v>
      </c>
      <c r="AJ803" s="4">
        <f t="shared" si="296"/>
        <v>0</v>
      </c>
      <c r="AK803" s="4">
        <f t="shared" si="296"/>
        <v>0</v>
      </c>
      <c r="AL803" s="4">
        <f t="shared" si="296"/>
        <v>0</v>
      </c>
      <c r="AM803" s="4">
        <f t="shared" si="296"/>
        <v>0</v>
      </c>
      <c r="AN803" s="4">
        <f t="shared" si="296"/>
        <v>0</v>
      </c>
      <c r="AO803" s="4">
        <f t="shared" si="296"/>
        <v>0</v>
      </c>
      <c r="AP803" s="4">
        <f t="shared" si="296"/>
        <v>0</v>
      </c>
      <c r="AQ803" s="4">
        <f t="shared" si="296"/>
        <v>0</v>
      </c>
      <c r="AR803" s="4">
        <f t="shared" si="296"/>
        <v>0</v>
      </c>
      <c r="AS803" s="27"/>
      <c r="AU803" s="4">
        <f t="shared" si="287"/>
        <v>0</v>
      </c>
      <c r="AV803" s="4">
        <f t="shared" si="287"/>
        <v>0</v>
      </c>
      <c r="AW803" s="4">
        <f t="shared" si="287"/>
        <v>0</v>
      </c>
      <c r="AX803" s="4">
        <f t="shared" si="287"/>
        <v>0</v>
      </c>
      <c r="AY803" s="4">
        <f t="shared" si="287"/>
        <v>0</v>
      </c>
      <c r="AZ803" s="4">
        <f t="shared" si="287"/>
        <v>0</v>
      </c>
      <c r="BA803" s="4">
        <f t="shared" si="287"/>
        <v>0</v>
      </c>
      <c r="BB803" s="4">
        <f t="shared" si="287"/>
        <v>0</v>
      </c>
      <c r="BC803" s="4">
        <f t="shared" si="287"/>
        <v>0</v>
      </c>
      <c r="BD803" s="4">
        <f t="shared" si="287"/>
        <v>0</v>
      </c>
      <c r="BE803" s="4">
        <f t="shared" si="287"/>
        <v>0</v>
      </c>
      <c r="BF803" s="4">
        <f t="shared" si="287"/>
        <v>0</v>
      </c>
      <c r="BG803" s="4">
        <f t="shared" si="287"/>
        <v>0</v>
      </c>
      <c r="BH803" s="4">
        <f t="shared" si="287"/>
        <v>0</v>
      </c>
      <c r="BI803" s="4">
        <f t="shared" si="287"/>
        <v>0</v>
      </c>
      <c r="BJ803" s="4">
        <f t="shared" si="287"/>
        <v>0</v>
      </c>
      <c r="BK803" s="4">
        <f t="shared" si="77"/>
        <v>0</v>
      </c>
      <c r="BL803" s="27"/>
      <c r="BN803" s="4">
        <f t="shared" si="282"/>
        <v>0</v>
      </c>
      <c r="BO803" s="4">
        <f t="shared" si="282"/>
        <v>0</v>
      </c>
      <c r="BP803" s="4">
        <f t="shared" si="282"/>
        <v>0</v>
      </c>
      <c r="BQ803" s="4">
        <f t="shared" si="282"/>
        <v>0</v>
      </c>
      <c r="BR803" s="4">
        <f t="shared" si="282"/>
        <v>0</v>
      </c>
      <c r="BS803" s="4">
        <f t="shared" si="282"/>
        <v>0</v>
      </c>
      <c r="BT803" s="4">
        <f t="shared" si="282"/>
        <v>0</v>
      </c>
      <c r="BU803" s="4">
        <f t="shared" si="282"/>
        <v>0</v>
      </c>
      <c r="BV803" s="4">
        <f t="shared" si="282"/>
        <v>0</v>
      </c>
      <c r="BW803" s="4">
        <f t="shared" si="282"/>
        <v>0</v>
      </c>
      <c r="BX803" s="4">
        <f t="shared" si="282"/>
        <v>0</v>
      </c>
      <c r="BY803" s="4">
        <f t="shared" si="282"/>
        <v>0</v>
      </c>
      <c r="BZ803" s="4">
        <f t="shared" si="282"/>
        <v>0</v>
      </c>
      <c r="CA803" s="4">
        <f t="shared" si="282"/>
        <v>0</v>
      </c>
      <c r="CB803" s="4">
        <f t="shared" si="282"/>
        <v>0</v>
      </c>
      <c r="CC803" s="4">
        <f t="shared" si="282"/>
        <v>0</v>
      </c>
      <c r="CD803" s="4">
        <f t="shared" si="282"/>
        <v>0</v>
      </c>
      <c r="CE803" s="4">
        <f t="shared" si="282"/>
        <v>0</v>
      </c>
      <c r="CF803" s="4">
        <f t="shared" si="282"/>
        <v>0</v>
      </c>
      <c r="CG803" s="4">
        <f t="shared" si="282"/>
        <v>0</v>
      </c>
      <c r="CH803" s="4">
        <f t="shared" si="282"/>
        <v>0</v>
      </c>
      <c r="CI803" s="4">
        <f t="shared" si="282"/>
        <v>0</v>
      </c>
      <c r="CJ803" s="4">
        <f t="shared" si="282"/>
        <v>0</v>
      </c>
      <c r="CK803" s="4">
        <f t="shared" si="282"/>
        <v>0</v>
      </c>
      <c r="CL803" s="27"/>
      <c r="CN803" s="4">
        <f t="shared" si="275"/>
        <v>0</v>
      </c>
      <c r="CO803" s="4">
        <f t="shared" si="275"/>
        <v>0</v>
      </c>
      <c r="CP803" s="4">
        <f t="shared" si="275"/>
        <v>0</v>
      </c>
      <c r="CQ803" s="4">
        <f t="shared" si="275"/>
        <v>0</v>
      </c>
      <c r="CR803" s="4">
        <f t="shared" si="275"/>
        <v>0</v>
      </c>
      <c r="CS803" s="4">
        <f t="shared" si="275"/>
        <v>0</v>
      </c>
      <c r="CT803" s="4">
        <f t="shared" si="275"/>
        <v>0</v>
      </c>
      <c r="CU803" s="4">
        <f t="shared" si="275"/>
        <v>0</v>
      </c>
      <c r="CV803" s="4">
        <f t="shared" si="275"/>
        <v>0</v>
      </c>
      <c r="CW803" s="4">
        <f t="shared" si="275"/>
        <v>0</v>
      </c>
      <c r="CX803" s="4">
        <f t="shared" si="275"/>
        <v>0</v>
      </c>
      <c r="CY803" s="4">
        <f t="shared" si="275"/>
        <v>0</v>
      </c>
      <c r="CZ803" s="4">
        <f t="shared" si="275"/>
        <v>0</v>
      </c>
      <c r="DA803" s="4">
        <f t="shared" si="275"/>
        <v>0</v>
      </c>
      <c r="DB803" s="4">
        <f t="shared" si="275"/>
        <v>0</v>
      </c>
      <c r="DC803" s="4">
        <f t="shared" si="275"/>
        <v>0</v>
      </c>
      <c r="DD803" s="4">
        <f t="shared" si="275"/>
        <v>0</v>
      </c>
      <c r="DE803" s="4">
        <f t="shared" si="275"/>
        <v>0</v>
      </c>
      <c r="DF803" s="4">
        <f t="shared" si="275"/>
        <v>0</v>
      </c>
      <c r="DG803" s="4">
        <f t="shared" si="275"/>
        <v>0</v>
      </c>
      <c r="DH803" s="4">
        <f t="shared" si="275"/>
        <v>0</v>
      </c>
      <c r="DI803" s="4">
        <f t="shared" si="275"/>
        <v>0</v>
      </c>
      <c r="DJ803" s="4">
        <f t="shared" si="275"/>
        <v>0</v>
      </c>
      <c r="DK803" s="4">
        <f t="shared" si="275"/>
        <v>0</v>
      </c>
      <c r="DL803" s="27"/>
      <c r="DN803" s="4">
        <f t="shared" si="276"/>
        <v>0</v>
      </c>
      <c r="DO803" s="4">
        <f t="shared" si="276"/>
        <v>0</v>
      </c>
      <c r="DP803" s="4">
        <f t="shared" si="276"/>
        <v>0</v>
      </c>
      <c r="DQ803" s="4">
        <f t="shared" si="276"/>
        <v>0</v>
      </c>
      <c r="DR803" s="4">
        <f t="shared" si="276"/>
        <v>0</v>
      </c>
      <c r="DS803" s="4">
        <f t="shared" si="276"/>
        <v>0</v>
      </c>
      <c r="DT803" s="4">
        <f t="shared" si="276"/>
        <v>0</v>
      </c>
      <c r="DU803" s="4">
        <f t="shared" si="276"/>
        <v>0</v>
      </c>
      <c r="DV803" s="4">
        <f t="shared" si="276"/>
        <v>0</v>
      </c>
      <c r="DW803" s="4">
        <f t="shared" si="276"/>
        <v>0</v>
      </c>
      <c r="DX803" s="4">
        <f t="shared" si="276"/>
        <v>0</v>
      </c>
      <c r="DY803" s="4">
        <f t="shared" si="276"/>
        <v>0</v>
      </c>
      <c r="DZ803" s="4">
        <f t="shared" si="276"/>
        <v>0</v>
      </c>
      <c r="EA803" s="4">
        <f t="shared" si="276"/>
        <v>0</v>
      </c>
      <c r="EB803" s="4">
        <f t="shared" si="276"/>
        <v>0</v>
      </c>
      <c r="EC803" s="4">
        <f t="shared" si="276"/>
        <v>0</v>
      </c>
      <c r="ED803" s="27"/>
      <c r="EF803" s="4">
        <f t="shared" si="277"/>
        <v>0</v>
      </c>
      <c r="EG803" s="4">
        <f t="shared" si="277"/>
        <v>0</v>
      </c>
      <c r="EH803" s="4">
        <f t="shared" si="277"/>
        <v>0</v>
      </c>
      <c r="EI803" s="4">
        <f t="shared" si="277"/>
        <v>0</v>
      </c>
      <c r="EJ803" s="4">
        <f t="shared" si="277"/>
        <v>0</v>
      </c>
      <c r="EK803" s="4">
        <f t="shared" si="277"/>
        <v>0</v>
      </c>
      <c r="EL803" s="4">
        <f t="shared" si="277"/>
        <v>0</v>
      </c>
      <c r="EM803" s="4">
        <f t="shared" si="277"/>
        <v>0</v>
      </c>
      <c r="EN803" s="4">
        <f t="shared" si="277"/>
        <v>0</v>
      </c>
      <c r="EO803" s="4">
        <f t="shared" si="277"/>
        <v>0</v>
      </c>
      <c r="EP803" s="4">
        <f t="shared" si="277"/>
        <v>0</v>
      </c>
      <c r="EQ803" s="4">
        <f t="shared" si="277"/>
        <v>0</v>
      </c>
      <c r="ER803" s="4">
        <f t="shared" si="277"/>
        <v>0</v>
      </c>
      <c r="ES803" s="4">
        <f t="shared" si="277"/>
        <v>0</v>
      </c>
      <c r="ET803" s="4">
        <f t="shared" si="277"/>
        <v>0</v>
      </c>
      <c r="EU803" s="4">
        <f t="shared" si="277"/>
        <v>0</v>
      </c>
      <c r="EV803" s="27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27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27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27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120"/>
      <c r="IH803" s="4">
        <f t="shared" ref="IH803:JE803" si="309">IF($A803=$C803,IH45,0)</f>
        <v>0</v>
      </c>
      <c r="II803" s="4">
        <f t="shared" si="309"/>
        <v>0</v>
      </c>
      <c r="IJ803" s="4">
        <f t="shared" si="309"/>
        <v>0</v>
      </c>
      <c r="IK803" s="4">
        <f t="shared" si="309"/>
        <v>0</v>
      </c>
      <c r="IL803" s="4">
        <f t="shared" si="309"/>
        <v>0</v>
      </c>
      <c r="IM803" s="4">
        <f t="shared" si="309"/>
        <v>0</v>
      </c>
      <c r="IN803" s="4">
        <f t="shared" si="309"/>
        <v>0</v>
      </c>
      <c r="IO803" s="4">
        <f t="shared" si="309"/>
        <v>0</v>
      </c>
      <c r="IP803" s="4">
        <f t="shared" si="309"/>
        <v>0</v>
      </c>
      <c r="IQ803" s="4">
        <f t="shared" si="309"/>
        <v>0</v>
      </c>
      <c r="IR803" s="4">
        <f t="shared" si="309"/>
        <v>0</v>
      </c>
      <c r="IS803" s="4">
        <f t="shared" si="309"/>
        <v>0</v>
      </c>
      <c r="IT803" s="4">
        <f t="shared" si="309"/>
        <v>0</v>
      </c>
      <c r="IU803" s="4">
        <f t="shared" si="309"/>
        <v>0</v>
      </c>
      <c r="IV803" s="4">
        <f t="shared" si="309"/>
        <v>0</v>
      </c>
      <c r="IW803" s="4">
        <f t="shared" si="309"/>
        <v>0</v>
      </c>
      <c r="IX803" s="4">
        <f t="shared" si="309"/>
        <v>0</v>
      </c>
      <c r="IY803" s="4">
        <f t="shared" si="309"/>
        <v>0</v>
      </c>
      <c r="IZ803" s="4">
        <f t="shared" si="309"/>
        <v>0</v>
      </c>
      <c r="JA803" s="4">
        <f t="shared" si="309"/>
        <v>0</v>
      </c>
      <c r="JB803" s="4">
        <f t="shared" si="309"/>
        <v>0</v>
      </c>
      <c r="JC803" s="4">
        <f t="shared" si="309"/>
        <v>0</v>
      </c>
      <c r="JD803" s="4">
        <f t="shared" si="309"/>
        <v>0</v>
      </c>
      <c r="JE803" s="4">
        <f t="shared" si="309"/>
        <v>0</v>
      </c>
      <c r="JF803" s="27"/>
      <c r="JH803" s="4">
        <f t="shared" ref="JH803:KE803" si="310">IF($A803=$C803,JH45,0)</f>
        <v>0</v>
      </c>
      <c r="JI803" s="4">
        <f t="shared" si="310"/>
        <v>0</v>
      </c>
      <c r="JJ803" s="4">
        <f t="shared" si="310"/>
        <v>0</v>
      </c>
      <c r="JK803" s="4">
        <f t="shared" si="310"/>
        <v>0</v>
      </c>
      <c r="JL803" s="4">
        <f t="shared" si="310"/>
        <v>0</v>
      </c>
      <c r="JM803" s="4">
        <f t="shared" si="310"/>
        <v>0</v>
      </c>
      <c r="JN803" s="4">
        <f t="shared" si="310"/>
        <v>0</v>
      </c>
      <c r="JO803" s="4">
        <f t="shared" si="310"/>
        <v>0</v>
      </c>
      <c r="JP803" s="4">
        <f t="shared" si="310"/>
        <v>0</v>
      </c>
      <c r="JQ803" s="4">
        <f t="shared" si="310"/>
        <v>0</v>
      </c>
      <c r="JR803" s="4">
        <f t="shared" si="310"/>
        <v>0</v>
      </c>
      <c r="JS803" s="4">
        <f t="shared" si="310"/>
        <v>0</v>
      </c>
      <c r="JT803" s="4">
        <f t="shared" si="310"/>
        <v>0</v>
      </c>
      <c r="JU803" s="4">
        <f t="shared" si="310"/>
        <v>0</v>
      </c>
      <c r="JV803" s="4">
        <f t="shared" si="310"/>
        <v>0</v>
      </c>
      <c r="JW803" s="4">
        <f t="shared" si="310"/>
        <v>0</v>
      </c>
      <c r="JX803" s="4">
        <f t="shared" si="310"/>
        <v>0</v>
      </c>
      <c r="JY803" s="4">
        <f t="shared" si="310"/>
        <v>0</v>
      </c>
      <c r="JZ803" s="4">
        <f t="shared" si="310"/>
        <v>0</v>
      </c>
      <c r="KA803" s="4">
        <f t="shared" si="310"/>
        <v>0</v>
      </c>
      <c r="KB803" s="4">
        <f t="shared" si="310"/>
        <v>0</v>
      </c>
      <c r="KC803" s="4">
        <f t="shared" si="310"/>
        <v>0</v>
      </c>
      <c r="KD803" s="4">
        <f t="shared" si="310"/>
        <v>0</v>
      </c>
      <c r="KE803" s="4">
        <f t="shared" si="310"/>
        <v>0</v>
      </c>
      <c r="KF803" s="27"/>
      <c r="KH803" s="4">
        <f t="shared" ref="KH803:KW803" si="311">IF($A803=$C803,KH45,0)</f>
        <v>0</v>
      </c>
      <c r="KI803" s="4">
        <f t="shared" si="311"/>
        <v>0</v>
      </c>
      <c r="KJ803" s="4">
        <f t="shared" si="311"/>
        <v>0</v>
      </c>
      <c r="KK803" s="4">
        <f t="shared" si="311"/>
        <v>0</v>
      </c>
      <c r="KL803" s="4">
        <f t="shared" si="311"/>
        <v>0</v>
      </c>
      <c r="KM803" s="4">
        <f t="shared" si="311"/>
        <v>0</v>
      </c>
      <c r="KN803" s="4">
        <f t="shared" si="311"/>
        <v>0</v>
      </c>
      <c r="KO803" s="4">
        <f t="shared" si="311"/>
        <v>0</v>
      </c>
      <c r="KP803" s="4">
        <f t="shared" si="311"/>
        <v>0</v>
      </c>
      <c r="KQ803" s="4">
        <f t="shared" si="311"/>
        <v>0</v>
      </c>
      <c r="KR803" s="4">
        <f t="shared" si="311"/>
        <v>0</v>
      </c>
      <c r="KS803" s="4">
        <f t="shared" si="311"/>
        <v>0</v>
      </c>
      <c r="KT803" s="4">
        <f t="shared" si="311"/>
        <v>0</v>
      </c>
      <c r="KU803" s="4">
        <f t="shared" si="311"/>
        <v>0</v>
      </c>
      <c r="KV803" s="4">
        <f t="shared" si="311"/>
        <v>0</v>
      </c>
      <c r="KW803" s="4">
        <f t="shared" si="311"/>
        <v>0</v>
      </c>
      <c r="KX803" s="27"/>
      <c r="KZ803" s="4">
        <f t="shared" ref="KZ803:LO803" si="312">IF($A803=$C803,KZ45,0)</f>
        <v>0</v>
      </c>
      <c r="LA803" s="4">
        <f t="shared" si="312"/>
        <v>0</v>
      </c>
      <c r="LB803" s="4">
        <f t="shared" si="312"/>
        <v>0</v>
      </c>
      <c r="LC803" s="4">
        <f t="shared" si="312"/>
        <v>0</v>
      </c>
      <c r="LD803" s="4">
        <f t="shared" si="312"/>
        <v>0</v>
      </c>
      <c r="LE803" s="4">
        <f t="shared" si="312"/>
        <v>0</v>
      </c>
      <c r="LF803" s="4">
        <f t="shared" si="312"/>
        <v>0</v>
      </c>
      <c r="LG803" s="4">
        <f t="shared" si="312"/>
        <v>0</v>
      </c>
      <c r="LH803" s="4">
        <f t="shared" si="312"/>
        <v>0</v>
      </c>
      <c r="LI803" s="4">
        <f t="shared" si="312"/>
        <v>0</v>
      </c>
      <c r="LJ803" s="4">
        <f t="shared" si="312"/>
        <v>0</v>
      </c>
      <c r="LK803" s="4">
        <f t="shared" si="312"/>
        <v>0</v>
      </c>
      <c r="LL803" s="4">
        <f t="shared" si="312"/>
        <v>0</v>
      </c>
      <c r="LM803" s="4">
        <f t="shared" si="312"/>
        <v>0</v>
      </c>
      <c r="LN803" s="4">
        <f t="shared" si="312"/>
        <v>0</v>
      </c>
      <c r="LO803" s="4">
        <f t="shared" si="312"/>
        <v>0</v>
      </c>
    </row>
    <row r="804" spans="1:327" ht="21.6" hidden="1" customHeight="1" x14ac:dyDescent="0.3">
      <c r="A804" s="1" t="str">
        <f>IF(Dinamic!$E$4=Plano!C804,C804,"#")</f>
        <v>#</v>
      </c>
      <c r="B804" s="1" t="s">
        <v>701</v>
      </c>
      <c r="C804" s="38" t="s">
        <v>489</v>
      </c>
      <c r="D804" s="5" t="s">
        <v>77</v>
      </c>
      <c r="E804" s="6" t="s">
        <v>322</v>
      </c>
      <c r="F804" s="6">
        <v>2758164</v>
      </c>
      <c r="G804" s="5" t="s">
        <v>126</v>
      </c>
      <c r="U804" s="4">
        <f t="shared" si="86"/>
        <v>0</v>
      </c>
      <c r="V804" s="4">
        <f t="shared" si="296"/>
        <v>0</v>
      </c>
      <c r="W804" s="4">
        <f t="shared" si="296"/>
        <v>0</v>
      </c>
      <c r="X804" s="4">
        <f t="shared" si="296"/>
        <v>0</v>
      </c>
      <c r="Y804" s="4">
        <f t="shared" si="296"/>
        <v>0</v>
      </c>
      <c r="Z804" s="4">
        <f t="shared" si="296"/>
        <v>0</v>
      </c>
      <c r="AA804" s="4">
        <f t="shared" si="296"/>
        <v>0</v>
      </c>
      <c r="AB804" s="4">
        <f t="shared" si="296"/>
        <v>0</v>
      </c>
      <c r="AC804" s="4">
        <f t="shared" si="296"/>
        <v>0</v>
      </c>
      <c r="AD804" s="4">
        <f t="shared" si="296"/>
        <v>0</v>
      </c>
      <c r="AE804" s="4">
        <f t="shared" si="296"/>
        <v>0</v>
      </c>
      <c r="AF804" s="4">
        <f t="shared" si="296"/>
        <v>0</v>
      </c>
      <c r="AG804" s="4">
        <f t="shared" si="296"/>
        <v>0</v>
      </c>
      <c r="AH804" s="4">
        <f t="shared" si="296"/>
        <v>0</v>
      </c>
      <c r="AI804" s="4">
        <f t="shared" si="296"/>
        <v>0</v>
      </c>
      <c r="AJ804" s="4">
        <f t="shared" si="296"/>
        <v>0</v>
      </c>
      <c r="AK804" s="4">
        <f t="shared" si="296"/>
        <v>0</v>
      </c>
      <c r="AL804" s="4">
        <f t="shared" si="296"/>
        <v>0</v>
      </c>
      <c r="AM804" s="4">
        <f t="shared" si="296"/>
        <v>0</v>
      </c>
      <c r="AN804" s="4">
        <f t="shared" si="296"/>
        <v>0</v>
      </c>
      <c r="AO804" s="4">
        <f t="shared" si="296"/>
        <v>0</v>
      </c>
      <c r="AP804" s="4">
        <f t="shared" si="296"/>
        <v>0</v>
      </c>
      <c r="AQ804" s="4">
        <f t="shared" si="296"/>
        <v>0</v>
      </c>
      <c r="AR804" s="4">
        <f t="shared" si="296"/>
        <v>0</v>
      </c>
      <c r="AS804" s="27"/>
      <c r="AU804" s="4">
        <f t="shared" si="287"/>
        <v>0</v>
      </c>
      <c r="AV804" s="4">
        <f t="shared" si="287"/>
        <v>0</v>
      </c>
      <c r="AW804" s="4">
        <f t="shared" si="287"/>
        <v>0</v>
      </c>
      <c r="AX804" s="4">
        <f t="shared" si="287"/>
        <v>0</v>
      </c>
      <c r="AY804" s="4">
        <f t="shared" si="287"/>
        <v>0</v>
      </c>
      <c r="AZ804" s="4">
        <f t="shared" si="287"/>
        <v>0</v>
      </c>
      <c r="BA804" s="4">
        <f t="shared" si="287"/>
        <v>0</v>
      </c>
      <c r="BB804" s="4">
        <f t="shared" si="287"/>
        <v>0</v>
      </c>
      <c r="BC804" s="4">
        <f t="shared" si="287"/>
        <v>0</v>
      </c>
      <c r="BD804" s="4">
        <f t="shared" si="287"/>
        <v>0</v>
      </c>
      <c r="BE804" s="4">
        <f t="shared" si="287"/>
        <v>0</v>
      </c>
      <c r="BF804" s="4">
        <f t="shared" si="287"/>
        <v>0</v>
      </c>
      <c r="BG804" s="4">
        <f t="shared" si="287"/>
        <v>0</v>
      </c>
      <c r="BH804" s="4">
        <f t="shared" si="287"/>
        <v>0</v>
      </c>
      <c r="BI804" s="4">
        <f t="shared" si="287"/>
        <v>0</v>
      </c>
      <c r="BJ804" s="4">
        <f t="shared" si="287"/>
        <v>0</v>
      </c>
      <c r="BK804" s="4">
        <f t="shared" si="77"/>
        <v>0</v>
      </c>
      <c r="BL804" s="27"/>
      <c r="BN804" s="4">
        <f t="shared" si="282"/>
        <v>0</v>
      </c>
      <c r="BO804" s="4">
        <f t="shared" si="282"/>
        <v>0</v>
      </c>
      <c r="BP804" s="4">
        <f t="shared" si="282"/>
        <v>0</v>
      </c>
      <c r="BQ804" s="4">
        <f t="shared" si="282"/>
        <v>0</v>
      </c>
      <c r="BR804" s="4">
        <f t="shared" si="282"/>
        <v>0</v>
      </c>
      <c r="BS804" s="4">
        <f t="shared" si="282"/>
        <v>0</v>
      </c>
      <c r="BT804" s="4">
        <f t="shared" si="282"/>
        <v>0</v>
      </c>
      <c r="BU804" s="4">
        <f t="shared" si="282"/>
        <v>0</v>
      </c>
      <c r="BV804" s="4">
        <f t="shared" si="282"/>
        <v>0</v>
      </c>
      <c r="BW804" s="4">
        <f t="shared" si="282"/>
        <v>0</v>
      </c>
      <c r="BX804" s="4">
        <f t="shared" si="282"/>
        <v>0</v>
      </c>
      <c r="BY804" s="4">
        <f t="shared" si="282"/>
        <v>0</v>
      </c>
      <c r="BZ804" s="4">
        <f t="shared" si="282"/>
        <v>0</v>
      </c>
      <c r="CA804" s="4">
        <f t="shared" si="282"/>
        <v>0</v>
      </c>
      <c r="CB804" s="4">
        <f t="shared" si="282"/>
        <v>0</v>
      </c>
      <c r="CC804" s="4">
        <f t="shared" si="282"/>
        <v>0</v>
      </c>
      <c r="CD804" s="4">
        <f t="shared" si="282"/>
        <v>0</v>
      </c>
      <c r="CE804" s="4">
        <f t="shared" si="282"/>
        <v>0</v>
      </c>
      <c r="CF804" s="4">
        <f t="shared" si="282"/>
        <v>0</v>
      </c>
      <c r="CG804" s="4">
        <f t="shared" si="282"/>
        <v>0</v>
      </c>
      <c r="CH804" s="4">
        <f t="shared" si="282"/>
        <v>0</v>
      </c>
      <c r="CI804" s="4">
        <f t="shared" si="282"/>
        <v>0</v>
      </c>
      <c r="CJ804" s="4">
        <f t="shared" si="282"/>
        <v>0</v>
      </c>
      <c r="CK804" s="4">
        <f t="shared" si="282"/>
        <v>0</v>
      </c>
      <c r="CL804" s="27"/>
      <c r="CN804" s="4">
        <f t="shared" si="275"/>
        <v>0</v>
      </c>
      <c r="CO804" s="4">
        <f t="shared" si="275"/>
        <v>0</v>
      </c>
      <c r="CP804" s="4">
        <f t="shared" si="275"/>
        <v>0</v>
      </c>
      <c r="CQ804" s="4">
        <f t="shared" si="275"/>
        <v>0</v>
      </c>
      <c r="CR804" s="4">
        <f t="shared" si="275"/>
        <v>0</v>
      </c>
      <c r="CS804" s="4">
        <f t="shared" si="275"/>
        <v>0</v>
      </c>
      <c r="CT804" s="4">
        <f t="shared" si="275"/>
        <v>0</v>
      </c>
      <c r="CU804" s="4">
        <f t="shared" si="275"/>
        <v>0</v>
      </c>
      <c r="CV804" s="4">
        <f t="shared" si="275"/>
        <v>0</v>
      </c>
      <c r="CW804" s="4">
        <f t="shared" si="275"/>
        <v>0</v>
      </c>
      <c r="CX804" s="4">
        <f t="shared" si="275"/>
        <v>0</v>
      </c>
      <c r="CY804" s="4">
        <f t="shared" si="275"/>
        <v>0</v>
      </c>
      <c r="CZ804" s="4">
        <f t="shared" si="275"/>
        <v>0</v>
      </c>
      <c r="DA804" s="4">
        <f t="shared" si="275"/>
        <v>0</v>
      </c>
      <c r="DB804" s="4">
        <f t="shared" si="275"/>
        <v>0</v>
      </c>
      <c r="DC804" s="4">
        <f t="shared" si="275"/>
        <v>0</v>
      </c>
      <c r="DD804" s="4">
        <f t="shared" si="275"/>
        <v>0</v>
      </c>
      <c r="DE804" s="4">
        <f t="shared" si="275"/>
        <v>0</v>
      </c>
      <c r="DF804" s="4">
        <f t="shared" si="275"/>
        <v>0</v>
      </c>
      <c r="DG804" s="4">
        <f t="shared" si="275"/>
        <v>0</v>
      </c>
      <c r="DH804" s="4">
        <f t="shared" si="275"/>
        <v>0</v>
      </c>
      <c r="DI804" s="4">
        <f t="shared" si="275"/>
        <v>0</v>
      </c>
      <c r="DJ804" s="4">
        <f t="shared" si="275"/>
        <v>0</v>
      </c>
      <c r="DK804" s="4">
        <f t="shared" si="275"/>
        <v>0</v>
      </c>
      <c r="DL804" s="27"/>
      <c r="DN804" s="4">
        <f t="shared" si="276"/>
        <v>0</v>
      </c>
      <c r="DO804" s="4">
        <f t="shared" si="276"/>
        <v>0</v>
      </c>
      <c r="DP804" s="4">
        <f t="shared" si="276"/>
        <v>0</v>
      </c>
      <c r="DQ804" s="4">
        <f t="shared" si="276"/>
        <v>0</v>
      </c>
      <c r="DR804" s="4">
        <f t="shared" si="276"/>
        <v>0</v>
      </c>
      <c r="DS804" s="4">
        <f t="shared" si="276"/>
        <v>0</v>
      </c>
      <c r="DT804" s="4">
        <f t="shared" si="276"/>
        <v>0</v>
      </c>
      <c r="DU804" s="4">
        <f t="shared" si="276"/>
        <v>0</v>
      </c>
      <c r="DV804" s="4">
        <f t="shared" si="276"/>
        <v>0</v>
      </c>
      <c r="DW804" s="4">
        <f t="shared" si="276"/>
        <v>0</v>
      </c>
      <c r="DX804" s="4">
        <f t="shared" si="276"/>
        <v>0</v>
      </c>
      <c r="DY804" s="4">
        <f t="shared" si="276"/>
        <v>0</v>
      </c>
      <c r="DZ804" s="4">
        <f t="shared" si="276"/>
        <v>0</v>
      </c>
      <c r="EA804" s="4">
        <f t="shared" si="276"/>
        <v>0</v>
      </c>
      <c r="EB804" s="4">
        <f t="shared" si="276"/>
        <v>0</v>
      </c>
      <c r="EC804" s="4">
        <f t="shared" si="276"/>
        <v>0</v>
      </c>
      <c r="ED804" s="27"/>
      <c r="EF804" s="4">
        <f t="shared" si="277"/>
        <v>0</v>
      </c>
      <c r="EG804" s="4">
        <f t="shared" si="277"/>
        <v>0</v>
      </c>
      <c r="EH804" s="4">
        <f t="shared" si="277"/>
        <v>0</v>
      </c>
      <c r="EI804" s="4">
        <f t="shared" si="277"/>
        <v>0</v>
      </c>
      <c r="EJ804" s="4">
        <f t="shared" si="277"/>
        <v>0</v>
      </c>
      <c r="EK804" s="4">
        <f t="shared" si="277"/>
        <v>0</v>
      </c>
      <c r="EL804" s="4">
        <f t="shared" si="277"/>
        <v>0</v>
      </c>
      <c r="EM804" s="4">
        <f t="shared" si="277"/>
        <v>0</v>
      </c>
      <c r="EN804" s="4">
        <f t="shared" si="277"/>
        <v>0</v>
      </c>
      <c r="EO804" s="4">
        <f t="shared" si="277"/>
        <v>0</v>
      </c>
      <c r="EP804" s="4">
        <f t="shared" si="277"/>
        <v>0</v>
      </c>
      <c r="EQ804" s="4">
        <f t="shared" si="277"/>
        <v>0</v>
      </c>
      <c r="ER804" s="4">
        <f t="shared" si="277"/>
        <v>0</v>
      </c>
      <c r="ES804" s="4">
        <f t="shared" si="277"/>
        <v>0</v>
      </c>
      <c r="ET804" s="4">
        <f t="shared" si="277"/>
        <v>0</v>
      </c>
      <c r="EU804" s="4">
        <f t="shared" si="277"/>
        <v>0</v>
      </c>
      <c r="EV804" s="27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27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27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27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120"/>
      <c r="IH804" s="4">
        <f t="shared" ref="IH804:JE804" si="313">IF($A804=$C804,IH46,0)</f>
        <v>0</v>
      </c>
      <c r="II804" s="4">
        <f t="shared" si="313"/>
        <v>0</v>
      </c>
      <c r="IJ804" s="4">
        <f t="shared" si="313"/>
        <v>0</v>
      </c>
      <c r="IK804" s="4">
        <f t="shared" si="313"/>
        <v>0</v>
      </c>
      <c r="IL804" s="4">
        <f t="shared" si="313"/>
        <v>0</v>
      </c>
      <c r="IM804" s="4">
        <f t="shared" si="313"/>
        <v>0</v>
      </c>
      <c r="IN804" s="4">
        <f t="shared" si="313"/>
        <v>0</v>
      </c>
      <c r="IO804" s="4">
        <f t="shared" si="313"/>
        <v>0</v>
      </c>
      <c r="IP804" s="4">
        <f t="shared" si="313"/>
        <v>0</v>
      </c>
      <c r="IQ804" s="4">
        <f t="shared" si="313"/>
        <v>0</v>
      </c>
      <c r="IR804" s="4">
        <f t="shared" si="313"/>
        <v>0</v>
      </c>
      <c r="IS804" s="4">
        <f t="shared" si="313"/>
        <v>0</v>
      </c>
      <c r="IT804" s="4">
        <f t="shared" si="313"/>
        <v>0</v>
      </c>
      <c r="IU804" s="4">
        <f t="shared" si="313"/>
        <v>0</v>
      </c>
      <c r="IV804" s="4">
        <f t="shared" si="313"/>
        <v>0</v>
      </c>
      <c r="IW804" s="4">
        <f t="shared" si="313"/>
        <v>0</v>
      </c>
      <c r="IX804" s="4">
        <f t="shared" si="313"/>
        <v>0</v>
      </c>
      <c r="IY804" s="4">
        <f t="shared" si="313"/>
        <v>0</v>
      </c>
      <c r="IZ804" s="4">
        <f t="shared" si="313"/>
        <v>0</v>
      </c>
      <c r="JA804" s="4">
        <f t="shared" si="313"/>
        <v>0</v>
      </c>
      <c r="JB804" s="4">
        <f t="shared" si="313"/>
        <v>0</v>
      </c>
      <c r="JC804" s="4">
        <f t="shared" si="313"/>
        <v>0</v>
      </c>
      <c r="JD804" s="4">
        <f t="shared" si="313"/>
        <v>0</v>
      </c>
      <c r="JE804" s="4">
        <f t="shared" si="313"/>
        <v>0</v>
      </c>
      <c r="JF804" s="27"/>
      <c r="JH804" s="4">
        <f t="shared" ref="JH804:KE804" si="314">IF($A804=$C804,JH46,0)</f>
        <v>0</v>
      </c>
      <c r="JI804" s="4">
        <f t="shared" si="314"/>
        <v>0</v>
      </c>
      <c r="JJ804" s="4">
        <f t="shared" si="314"/>
        <v>0</v>
      </c>
      <c r="JK804" s="4">
        <f t="shared" si="314"/>
        <v>0</v>
      </c>
      <c r="JL804" s="4">
        <f t="shared" si="314"/>
        <v>0</v>
      </c>
      <c r="JM804" s="4">
        <f t="shared" si="314"/>
        <v>0</v>
      </c>
      <c r="JN804" s="4">
        <f t="shared" si="314"/>
        <v>0</v>
      </c>
      <c r="JO804" s="4">
        <f t="shared" si="314"/>
        <v>0</v>
      </c>
      <c r="JP804" s="4">
        <f t="shared" si="314"/>
        <v>0</v>
      </c>
      <c r="JQ804" s="4">
        <f t="shared" si="314"/>
        <v>0</v>
      </c>
      <c r="JR804" s="4">
        <f t="shared" si="314"/>
        <v>0</v>
      </c>
      <c r="JS804" s="4">
        <f t="shared" si="314"/>
        <v>0</v>
      </c>
      <c r="JT804" s="4">
        <f t="shared" si="314"/>
        <v>0</v>
      </c>
      <c r="JU804" s="4">
        <f t="shared" si="314"/>
        <v>0</v>
      </c>
      <c r="JV804" s="4">
        <f t="shared" si="314"/>
        <v>0</v>
      </c>
      <c r="JW804" s="4">
        <f t="shared" si="314"/>
        <v>0</v>
      </c>
      <c r="JX804" s="4">
        <f t="shared" si="314"/>
        <v>0</v>
      </c>
      <c r="JY804" s="4">
        <f t="shared" si="314"/>
        <v>0</v>
      </c>
      <c r="JZ804" s="4">
        <f t="shared" si="314"/>
        <v>0</v>
      </c>
      <c r="KA804" s="4">
        <f t="shared" si="314"/>
        <v>0</v>
      </c>
      <c r="KB804" s="4">
        <f t="shared" si="314"/>
        <v>0</v>
      </c>
      <c r="KC804" s="4">
        <f t="shared" si="314"/>
        <v>0</v>
      </c>
      <c r="KD804" s="4">
        <f t="shared" si="314"/>
        <v>0</v>
      </c>
      <c r="KE804" s="4">
        <f t="shared" si="314"/>
        <v>0</v>
      </c>
      <c r="KF804" s="27"/>
      <c r="KH804" s="4">
        <f t="shared" ref="KH804:KW804" si="315">IF($A804=$C804,KH46,0)</f>
        <v>0</v>
      </c>
      <c r="KI804" s="4">
        <f t="shared" si="315"/>
        <v>0</v>
      </c>
      <c r="KJ804" s="4">
        <f t="shared" si="315"/>
        <v>0</v>
      </c>
      <c r="KK804" s="4">
        <f t="shared" si="315"/>
        <v>0</v>
      </c>
      <c r="KL804" s="4">
        <f t="shared" si="315"/>
        <v>0</v>
      </c>
      <c r="KM804" s="4">
        <f t="shared" si="315"/>
        <v>0</v>
      </c>
      <c r="KN804" s="4">
        <f t="shared" si="315"/>
        <v>0</v>
      </c>
      <c r="KO804" s="4">
        <f t="shared" si="315"/>
        <v>0</v>
      </c>
      <c r="KP804" s="4">
        <f t="shared" si="315"/>
        <v>0</v>
      </c>
      <c r="KQ804" s="4">
        <f t="shared" si="315"/>
        <v>0</v>
      </c>
      <c r="KR804" s="4">
        <f t="shared" si="315"/>
        <v>0</v>
      </c>
      <c r="KS804" s="4">
        <f t="shared" si="315"/>
        <v>0</v>
      </c>
      <c r="KT804" s="4">
        <f t="shared" si="315"/>
        <v>0</v>
      </c>
      <c r="KU804" s="4">
        <f t="shared" si="315"/>
        <v>0</v>
      </c>
      <c r="KV804" s="4">
        <f t="shared" si="315"/>
        <v>0</v>
      </c>
      <c r="KW804" s="4">
        <f t="shared" si="315"/>
        <v>0</v>
      </c>
      <c r="KX804" s="27"/>
      <c r="KZ804" s="4">
        <f t="shared" ref="KZ804:LO804" si="316">IF($A804=$C804,KZ46,0)</f>
        <v>0</v>
      </c>
      <c r="LA804" s="4">
        <f t="shared" si="316"/>
        <v>0</v>
      </c>
      <c r="LB804" s="4">
        <f t="shared" si="316"/>
        <v>0</v>
      </c>
      <c r="LC804" s="4">
        <f t="shared" si="316"/>
        <v>0</v>
      </c>
      <c r="LD804" s="4">
        <f t="shared" si="316"/>
        <v>0</v>
      </c>
      <c r="LE804" s="4">
        <f t="shared" si="316"/>
        <v>0</v>
      </c>
      <c r="LF804" s="4">
        <f t="shared" si="316"/>
        <v>0</v>
      </c>
      <c r="LG804" s="4">
        <f t="shared" si="316"/>
        <v>0</v>
      </c>
      <c r="LH804" s="4">
        <f t="shared" si="316"/>
        <v>0</v>
      </c>
      <c r="LI804" s="4">
        <f t="shared" si="316"/>
        <v>0</v>
      </c>
      <c r="LJ804" s="4">
        <f t="shared" si="316"/>
        <v>0</v>
      </c>
      <c r="LK804" s="4">
        <f t="shared" si="316"/>
        <v>0</v>
      </c>
      <c r="LL804" s="4">
        <f t="shared" si="316"/>
        <v>0</v>
      </c>
      <c r="LM804" s="4">
        <f t="shared" si="316"/>
        <v>0</v>
      </c>
      <c r="LN804" s="4">
        <f t="shared" si="316"/>
        <v>0</v>
      </c>
      <c r="LO804" s="4">
        <f t="shared" si="316"/>
        <v>0</v>
      </c>
    </row>
    <row r="805" spans="1:327" ht="21.6" hidden="1" customHeight="1" x14ac:dyDescent="0.3">
      <c r="A805" s="1" t="str">
        <f>IF(Dinamic!$E$4=Plano!C805,C805,"#")</f>
        <v>#</v>
      </c>
      <c r="B805" s="1" t="s">
        <v>701</v>
      </c>
      <c r="C805" s="38" t="s">
        <v>456</v>
      </c>
      <c r="D805" s="5" t="s">
        <v>80</v>
      </c>
      <c r="E805" s="6" t="s">
        <v>320</v>
      </c>
      <c r="F805" s="6">
        <v>2626667</v>
      </c>
      <c r="G805" s="5" t="s">
        <v>288</v>
      </c>
      <c r="U805" s="4">
        <f t="shared" si="86"/>
        <v>0</v>
      </c>
      <c r="V805" s="4">
        <f t="shared" si="296"/>
        <v>0</v>
      </c>
      <c r="W805" s="4">
        <f t="shared" si="296"/>
        <v>0</v>
      </c>
      <c r="X805" s="4">
        <f t="shared" si="296"/>
        <v>0</v>
      </c>
      <c r="Y805" s="4">
        <f t="shared" si="296"/>
        <v>0</v>
      </c>
      <c r="Z805" s="4">
        <f t="shared" si="296"/>
        <v>0</v>
      </c>
      <c r="AA805" s="4">
        <f t="shared" si="296"/>
        <v>0</v>
      </c>
      <c r="AB805" s="4">
        <f t="shared" si="296"/>
        <v>0</v>
      </c>
      <c r="AC805" s="4">
        <f t="shared" si="296"/>
        <v>0</v>
      </c>
      <c r="AD805" s="4">
        <f t="shared" si="296"/>
        <v>0</v>
      </c>
      <c r="AE805" s="4">
        <f t="shared" si="296"/>
        <v>0</v>
      </c>
      <c r="AF805" s="4">
        <f t="shared" si="296"/>
        <v>0</v>
      </c>
      <c r="AG805" s="4">
        <f t="shared" si="296"/>
        <v>0</v>
      </c>
      <c r="AH805" s="4">
        <f t="shared" si="296"/>
        <v>0</v>
      </c>
      <c r="AI805" s="4">
        <f t="shared" si="296"/>
        <v>0</v>
      </c>
      <c r="AJ805" s="4">
        <f t="shared" si="296"/>
        <v>0</v>
      </c>
      <c r="AK805" s="4">
        <f t="shared" si="296"/>
        <v>0</v>
      </c>
      <c r="AL805" s="4">
        <f t="shared" si="296"/>
        <v>0</v>
      </c>
      <c r="AM805" s="4">
        <f t="shared" si="296"/>
        <v>0</v>
      </c>
      <c r="AN805" s="4">
        <f t="shared" si="296"/>
        <v>0</v>
      </c>
      <c r="AO805" s="4">
        <f t="shared" si="296"/>
        <v>0</v>
      </c>
      <c r="AP805" s="4">
        <f t="shared" si="296"/>
        <v>0</v>
      </c>
      <c r="AQ805" s="4">
        <f t="shared" si="296"/>
        <v>0</v>
      </c>
      <c r="AR805" s="4">
        <f t="shared" si="296"/>
        <v>0</v>
      </c>
      <c r="AS805" s="27"/>
      <c r="AU805" s="4">
        <f t="shared" si="287"/>
        <v>0</v>
      </c>
      <c r="AV805" s="4">
        <f t="shared" si="287"/>
        <v>0</v>
      </c>
      <c r="AW805" s="4">
        <f t="shared" si="287"/>
        <v>0</v>
      </c>
      <c r="AX805" s="4">
        <f t="shared" si="287"/>
        <v>0</v>
      </c>
      <c r="AY805" s="4">
        <f t="shared" si="287"/>
        <v>0</v>
      </c>
      <c r="AZ805" s="4">
        <f t="shared" si="287"/>
        <v>0</v>
      </c>
      <c r="BA805" s="4">
        <f t="shared" si="287"/>
        <v>0</v>
      </c>
      <c r="BB805" s="4">
        <f t="shared" si="287"/>
        <v>0</v>
      </c>
      <c r="BC805" s="4">
        <f t="shared" si="287"/>
        <v>0</v>
      </c>
      <c r="BD805" s="4">
        <f t="shared" si="287"/>
        <v>0</v>
      </c>
      <c r="BE805" s="4">
        <f t="shared" si="287"/>
        <v>0</v>
      </c>
      <c r="BF805" s="4">
        <f t="shared" si="287"/>
        <v>0</v>
      </c>
      <c r="BG805" s="4">
        <f t="shared" si="287"/>
        <v>0</v>
      </c>
      <c r="BH805" s="4">
        <f t="shared" si="287"/>
        <v>0</v>
      </c>
      <c r="BI805" s="4">
        <f t="shared" si="287"/>
        <v>0</v>
      </c>
      <c r="BJ805" s="4">
        <f t="shared" si="287"/>
        <v>0</v>
      </c>
      <c r="BK805" s="4">
        <f t="shared" si="77"/>
        <v>0</v>
      </c>
      <c r="BL805" s="27"/>
      <c r="BN805" s="4">
        <f t="shared" si="282"/>
        <v>0</v>
      </c>
      <c r="BO805" s="4">
        <f t="shared" si="282"/>
        <v>0</v>
      </c>
      <c r="BP805" s="4">
        <f t="shared" si="282"/>
        <v>0</v>
      </c>
      <c r="BQ805" s="4">
        <f t="shared" si="282"/>
        <v>0</v>
      </c>
      <c r="BR805" s="4">
        <f t="shared" si="282"/>
        <v>0</v>
      </c>
      <c r="BS805" s="4">
        <f t="shared" si="282"/>
        <v>0</v>
      </c>
      <c r="BT805" s="4">
        <f t="shared" si="282"/>
        <v>0</v>
      </c>
      <c r="BU805" s="4">
        <f t="shared" si="282"/>
        <v>0</v>
      </c>
      <c r="BV805" s="4">
        <f t="shared" si="282"/>
        <v>0</v>
      </c>
      <c r="BW805" s="4">
        <f t="shared" si="282"/>
        <v>0</v>
      </c>
      <c r="BX805" s="4">
        <f t="shared" si="282"/>
        <v>0</v>
      </c>
      <c r="BY805" s="4">
        <f t="shared" si="282"/>
        <v>0</v>
      </c>
      <c r="BZ805" s="4">
        <f t="shared" si="282"/>
        <v>0</v>
      </c>
      <c r="CA805" s="4">
        <f t="shared" si="282"/>
        <v>0</v>
      </c>
      <c r="CB805" s="4">
        <f t="shared" si="282"/>
        <v>0</v>
      </c>
      <c r="CC805" s="4">
        <f t="shared" si="282"/>
        <v>0</v>
      </c>
      <c r="CD805" s="4">
        <f t="shared" si="282"/>
        <v>0</v>
      </c>
      <c r="CE805" s="4">
        <f t="shared" si="282"/>
        <v>0</v>
      </c>
      <c r="CF805" s="4">
        <f t="shared" si="282"/>
        <v>0</v>
      </c>
      <c r="CG805" s="4">
        <f t="shared" si="282"/>
        <v>0</v>
      </c>
      <c r="CH805" s="4">
        <f t="shared" si="282"/>
        <v>0</v>
      </c>
      <c r="CI805" s="4">
        <f t="shared" si="282"/>
        <v>0</v>
      </c>
      <c r="CJ805" s="4">
        <f t="shared" si="282"/>
        <v>0</v>
      </c>
      <c r="CK805" s="4">
        <f t="shared" si="282"/>
        <v>0</v>
      </c>
      <c r="CL805" s="27"/>
      <c r="CN805" s="4">
        <f t="shared" si="275"/>
        <v>0</v>
      </c>
      <c r="CO805" s="4">
        <f t="shared" si="275"/>
        <v>0</v>
      </c>
      <c r="CP805" s="4">
        <f t="shared" si="275"/>
        <v>0</v>
      </c>
      <c r="CQ805" s="4">
        <f t="shared" si="275"/>
        <v>0</v>
      </c>
      <c r="CR805" s="4">
        <f t="shared" si="275"/>
        <v>0</v>
      </c>
      <c r="CS805" s="4">
        <f t="shared" si="275"/>
        <v>0</v>
      </c>
      <c r="CT805" s="4">
        <f t="shared" si="275"/>
        <v>0</v>
      </c>
      <c r="CU805" s="4">
        <f t="shared" si="275"/>
        <v>0</v>
      </c>
      <c r="CV805" s="4">
        <f t="shared" si="275"/>
        <v>0</v>
      </c>
      <c r="CW805" s="4">
        <f t="shared" si="275"/>
        <v>0</v>
      </c>
      <c r="CX805" s="4">
        <f t="shared" si="275"/>
        <v>0</v>
      </c>
      <c r="CY805" s="4">
        <f t="shared" si="275"/>
        <v>0</v>
      </c>
      <c r="CZ805" s="4">
        <f t="shared" si="275"/>
        <v>0</v>
      </c>
      <c r="DA805" s="4">
        <f t="shared" si="275"/>
        <v>0</v>
      </c>
      <c r="DB805" s="4">
        <f t="shared" si="275"/>
        <v>0</v>
      </c>
      <c r="DC805" s="4">
        <f t="shared" si="275"/>
        <v>0</v>
      </c>
      <c r="DD805" s="4">
        <f t="shared" si="275"/>
        <v>0</v>
      </c>
      <c r="DE805" s="4">
        <f t="shared" si="275"/>
        <v>0</v>
      </c>
      <c r="DF805" s="4">
        <f t="shared" si="275"/>
        <v>0</v>
      </c>
      <c r="DG805" s="4">
        <f t="shared" si="275"/>
        <v>0</v>
      </c>
      <c r="DH805" s="4">
        <f t="shared" si="275"/>
        <v>0</v>
      </c>
      <c r="DI805" s="4">
        <f t="shared" si="275"/>
        <v>0</v>
      </c>
      <c r="DJ805" s="4">
        <f t="shared" si="275"/>
        <v>0</v>
      </c>
      <c r="DK805" s="4">
        <f t="shared" si="275"/>
        <v>0</v>
      </c>
      <c r="DL805" s="27"/>
      <c r="DN805" s="4">
        <f t="shared" si="276"/>
        <v>0</v>
      </c>
      <c r="DO805" s="4">
        <f t="shared" si="276"/>
        <v>0</v>
      </c>
      <c r="DP805" s="4">
        <f t="shared" si="276"/>
        <v>0</v>
      </c>
      <c r="DQ805" s="4">
        <f t="shared" si="276"/>
        <v>0</v>
      </c>
      <c r="DR805" s="4">
        <f t="shared" si="276"/>
        <v>0</v>
      </c>
      <c r="DS805" s="4">
        <f t="shared" si="276"/>
        <v>0</v>
      </c>
      <c r="DT805" s="4">
        <f t="shared" si="276"/>
        <v>0</v>
      </c>
      <c r="DU805" s="4">
        <f t="shared" si="276"/>
        <v>0</v>
      </c>
      <c r="DV805" s="4">
        <f t="shared" si="276"/>
        <v>0</v>
      </c>
      <c r="DW805" s="4">
        <f t="shared" si="276"/>
        <v>0</v>
      </c>
      <c r="DX805" s="4">
        <f t="shared" si="276"/>
        <v>0</v>
      </c>
      <c r="DY805" s="4">
        <f t="shared" si="276"/>
        <v>0</v>
      </c>
      <c r="DZ805" s="4">
        <f t="shared" si="276"/>
        <v>0</v>
      </c>
      <c r="EA805" s="4">
        <f t="shared" si="276"/>
        <v>0</v>
      </c>
      <c r="EB805" s="4">
        <f t="shared" si="276"/>
        <v>0</v>
      </c>
      <c r="EC805" s="4">
        <f t="shared" si="276"/>
        <v>0</v>
      </c>
      <c r="ED805" s="27"/>
      <c r="EF805" s="4">
        <f t="shared" si="277"/>
        <v>0</v>
      </c>
      <c r="EG805" s="4">
        <f t="shared" si="277"/>
        <v>0</v>
      </c>
      <c r="EH805" s="4">
        <f t="shared" si="277"/>
        <v>0</v>
      </c>
      <c r="EI805" s="4">
        <f t="shared" si="277"/>
        <v>0</v>
      </c>
      <c r="EJ805" s="4">
        <f t="shared" si="277"/>
        <v>0</v>
      </c>
      <c r="EK805" s="4">
        <f t="shared" si="277"/>
        <v>0</v>
      </c>
      <c r="EL805" s="4">
        <f t="shared" si="277"/>
        <v>0</v>
      </c>
      <c r="EM805" s="4">
        <f t="shared" si="277"/>
        <v>0</v>
      </c>
      <c r="EN805" s="4">
        <f t="shared" si="277"/>
        <v>0</v>
      </c>
      <c r="EO805" s="4">
        <f t="shared" si="277"/>
        <v>0</v>
      </c>
      <c r="EP805" s="4">
        <f t="shared" si="277"/>
        <v>0</v>
      </c>
      <c r="EQ805" s="4">
        <f t="shared" si="277"/>
        <v>0</v>
      </c>
      <c r="ER805" s="4">
        <f t="shared" si="277"/>
        <v>0</v>
      </c>
      <c r="ES805" s="4">
        <f t="shared" si="277"/>
        <v>0</v>
      </c>
      <c r="ET805" s="4">
        <f t="shared" si="277"/>
        <v>0</v>
      </c>
      <c r="EU805" s="4">
        <f t="shared" si="277"/>
        <v>0</v>
      </c>
      <c r="EV805" s="27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27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27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27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120"/>
      <c r="IH805" s="4">
        <f t="shared" ref="IH805:JE805" si="317">IF($A805=$C805,IH47,0)</f>
        <v>0</v>
      </c>
      <c r="II805" s="4">
        <f t="shared" si="317"/>
        <v>0</v>
      </c>
      <c r="IJ805" s="4">
        <f t="shared" si="317"/>
        <v>0</v>
      </c>
      <c r="IK805" s="4">
        <f t="shared" si="317"/>
        <v>0</v>
      </c>
      <c r="IL805" s="4">
        <f t="shared" si="317"/>
        <v>0</v>
      </c>
      <c r="IM805" s="4">
        <f t="shared" si="317"/>
        <v>0</v>
      </c>
      <c r="IN805" s="4">
        <f t="shared" si="317"/>
        <v>0</v>
      </c>
      <c r="IO805" s="4">
        <f t="shared" si="317"/>
        <v>0</v>
      </c>
      <c r="IP805" s="4">
        <f t="shared" si="317"/>
        <v>0</v>
      </c>
      <c r="IQ805" s="4">
        <f t="shared" si="317"/>
        <v>0</v>
      </c>
      <c r="IR805" s="4">
        <f t="shared" si="317"/>
        <v>0</v>
      </c>
      <c r="IS805" s="4">
        <f t="shared" si="317"/>
        <v>0</v>
      </c>
      <c r="IT805" s="4">
        <f t="shared" si="317"/>
        <v>0</v>
      </c>
      <c r="IU805" s="4">
        <f t="shared" si="317"/>
        <v>0</v>
      </c>
      <c r="IV805" s="4">
        <f t="shared" si="317"/>
        <v>0</v>
      </c>
      <c r="IW805" s="4">
        <f t="shared" si="317"/>
        <v>0</v>
      </c>
      <c r="IX805" s="4">
        <f t="shared" si="317"/>
        <v>0</v>
      </c>
      <c r="IY805" s="4">
        <f t="shared" si="317"/>
        <v>0</v>
      </c>
      <c r="IZ805" s="4">
        <f t="shared" si="317"/>
        <v>0</v>
      </c>
      <c r="JA805" s="4">
        <f t="shared" si="317"/>
        <v>0</v>
      </c>
      <c r="JB805" s="4">
        <f t="shared" si="317"/>
        <v>0</v>
      </c>
      <c r="JC805" s="4">
        <f t="shared" si="317"/>
        <v>0</v>
      </c>
      <c r="JD805" s="4">
        <f t="shared" si="317"/>
        <v>0</v>
      </c>
      <c r="JE805" s="4">
        <f t="shared" si="317"/>
        <v>0</v>
      </c>
      <c r="JF805" s="27"/>
      <c r="JH805" s="4">
        <f t="shared" ref="JH805:KE805" si="318">IF($A805=$C805,JH47,0)</f>
        <v>0</v>
      </c>
      <c r="JI805" s="4">
        <f t="shared" si="318"/>
        <v>0</v>
      </c>
      <c r="JJ805" s="4">
        <f t="shared" si="318"/>
        <v>0</v>
      </c>
      <c r="JK805" s="4">
        <f t="shared" si="318"/>
        <v>0</v>
      </c>
      <c r="JL805" s="4">
        <f t="shared" si="318"/>
        <v>0</v>
      </c>
      <c r="JM805" s="4">
        <f t="shared" si="318"/>
        <v>0</v>
      </c>
      <c r="JN805" s="4">
        <f t="shared" si="318"/>
        <v>0</v>
      </c>
      <c r="JO805" s="4">
        <f t="shared" si="318"/>
        <v>0</v>
      </c>
      <c r="JP805" s="4">
        <f t="shared" si="318"/>
        <v>0</v>
      </c>
      <c r="JQ805" s="4">
        <f t="shared" si="318"/>
        <v>0</v>
      </c>
      <c r="JR805" s="4">
        <f t="shared" si="318"/>
        <v>0</v>
      </c>
      <c r="JS805" s="4">
        <f t="shared" si="318"/>
        <v>0</v>
      </c>
      <c r="JT805" s="4">
        <f t="shared" si="318"/>
        <v>0</v>
      </c>
      <c r="JU805" s="4">
        <f t="shared" si="318"/>
        <v>0</v>
      </c>
      <c r="JV805" s="4">
        <f t="shared" si="318"/>
        <v>0</v>
      </c>
      <c r="JW805" s="4">
        <f t="shared" si="318"/>
        <v>0</v>
      </c>
      <c r="JX805" s="4">
        <f t="shared" si="318"/>
        <v>0</v>
      </c>
      <c r="JY805" s="4">
        <f t="shared" si="318"/>
        <v>0</v>
      </c>
      <c r="JZ805" s="4">
        <f t="shared" si="318"/>
        <v>0</v>
      </c>
      <c r="KA805" s="4">
        <f t="shared" si="318"/>
        <v>0</v>
      </c>
      <c r="KB805" s="4">
        <f t="shared" si="318"/>
        <v>0</v>
      </c>
      <c r="KC805" s="4">
        <f t="shared" si="318"/>
        <v>0</v>
      </c>
      <c r="KD805" s="4">
        <f t="shared" si="318"/>
        <v>0</v>
      </c>
      <c r="KE805" s="4">
        <f t="shared" si="318"/>
        <v>0</v>
      </c>
      <c r="KF805" s="27"/>
      <c r="KH805" s="4">
        <f t="shared" ref="KH805:KW805" si="319">IF($A805=$C805,KH47,0)</f>
        <v>0</v>
      </c>
      <c r="KI805" s="4">
        <f t="shared" si="319"/>
        <v>0</v>
      </c>
      <c r="KJ805" s="4">
        <f t="shared" si="319"/>
        <v>0</v>
      </c>
      <c r="KK805" s="4">
        <f t="shared" si="319"/>
        <v>0</v>
      </c>
      <c r="KL805" s="4">
        <f t="shared" si="319"/>
        <v>0</v>
      </c>
      <c r="KM805" s="4">
        <f t="shared" si="319"/>
        <v>0</v>
      </c>
      <c r="KN805" s="4">
        <f t="shared" si="319"/>
        <v>0</v>
      </c>
      <c r="KO805" s="4">
        <f t="shared" si="319"/>
        <v>0</v>
      </c>
      <c r="KP805" s="4">
        <f t="shared" si="319"/>
        <v>0</v>
      </c>
      <c r="KQ805" s="4">
        <f t="shared" si="319"/>
        <v>0</v>
      </c>
      <c r="KR805" s="4">
        <f t="shared" si="319"/>
        <v>0</v>
      </c>
      <c r="KS805" s="4">
        <f t="shared" si="319"/>
        <v>0</v>
      </c>
      <c r="KT805" s="4">
        <f t="shared" si="319"/>
        <v>0</v>
      </c>
      <c r="KU805" s="4">
        <f t="shared" si="319"/>
        <v>0</v>
      </c>
      <c r="KV805" s="4">
        <f t="shared" si="319"/>
        <v>0</v>
      </c>
      <c r="KW805" s="4">
        <f t="shared" si="319"/>
        <v>0</v>
      </c>
      <c r="KX805" s="27"/>
      <c r="KZ805" s="4">
        <f t="shared" ref="KZ805:LO805" si="320">IF($A805=$C805,KZ47,0)</f>
        <v>0</v>
      </c>
      <c r="LA805" s="4">
        <f t="shared" si="320"/>
        <v>0</v>
      </c>
      <c r="LB805" s="4">
        <f t="shared" si="320"/>
        <v>0</v>
      </c>
      <c r="LC805" s="4">
        <f t="shared" si="320"/>
        <v>0</v>
      </c>
      <c r="LD805" s="4">
        <f t="shared" si="320"/>
        <v>0</v>
      </c>
      <c r="LE805" s="4">
        <f t="shared" si="320"/>
        <v>0</v>
      </c>
      <c r="LF805" s="4">
        <f t="shared" si="320"/>
        <v>0</v>
      </c>
      <c r="LG805" s="4">
        <f t="shared" si="320"/>
        <v>0</v>
      </c>
      <c r="LH805" s="4">
        <f t="shared" si="320"/>
        <v>0</v>
      </c>
      <c r="LI805" s="4">
        <f t="shared" si="320"/>
        <v>0</v>
      </c>
      <c r="LJ805" s="4">
        <f t="shared" si="320"/>
        <v>0</v>
      </c>
      <c r="LK805" s="4">
        <f t="shared" si="320"/>
        <v>0</v>
      </c>
      <c r="LL805" s="4">
        <f t="shared" si="320"/>
        <v>0</v>
      </c>
      <c r="LM805" s="4">
        <f t="shared" si="320"/>
        <v>0</v>
      </c>
      <c r="LN805" s="4">
        <f t="shared" si="320"/>
        <v>0</v>
      </c>
      <c r="LO805" s="4">
        <f t="shared" si="320"/>
        <v>0</v>
      </c>
    </row>
    <row r="806" spans="1:327" ht="21.6" hidden="1" customHeight="1" x14ac:dyDescent="0.3">
      <c r="A806" s="1" t="str">
        <f>IF(Dinamic!$E$4=Plano!C806,C806,"#")</f>
        <v>#</v>
      </c>
      <c r="B806" s="1" t="s">
        <v>701</v>
      </c>
      <c r="C806" s="38" t="s">
        <v>347</v>
      </c>
      <c r="D806" s="5" t="s">
        <v>10</v>
      </c>
      <c r="E806" s="6" t="s">
        <v>320</v>
      </c>
      <c r="F806" s="6">
        <v>2302101</v>
      </c>
      <c r="G806" s="5" t="s">
        <v>217</v>
      </c>
      <c r="U806" s="4">
        <f t="shared" si="86"/>
        <v>0</v>
      </c>
      <c r="V806" s="4">
        <f t="shared" si="296"/>
        <v>0</v>
      </c>
      <c r="W806" s="4">
        <f t="shared" si="296"/>
        <v>0</v>
      </c>
      <c r="X806" s="4">
        <f t="shared" si="296"/>
        <v>0</v>
      </c>
      <c r="Y806" s="4">
        <f t="shared" si="296"/>
        <v>0</v>
      </c>
      <c r="Z806" s="4">
        <f t="shared" si="296"/>
        <v>0</v>
      </c>
      <c r="AA806" s="4">
        <f t="shared" si="296"/>
        <v>0</v>
      </c>
      <c r="AB806" s="4">
        <f t="shared" si="296"/>
        <v>0</v>
      </c>
      <c r="AC806" s="4">
        <f t="shared" si="296"/>
        <v>0</v>
      </c>
      <c r="AD806" s="4">
        <f t="shared" si="296"/>
        <v>0</v>
      </c>
      <c r="AE806" s="4">
        <f t="shared" si="296"/>
        <v>0</v>
      </c>
      <c r="AF806" s="4">
        <f t="shared" si="296"/>
        <v>0</v>
      </c>
      <c r="AG806" s="4">
        <f t="shared" si="296"/>
        <v>0</v>
      </c>
      <c r="AH806" s="4">
        <f t="shared" si="296"/>
        <v>0</v>
      </c>
      <c r="AI806" s="4">
        <f t="shared" si="296"/>
        <v>0</v>
      </c>
      <c r="AJ806" s="4">
        <f t="shared" si="296"/>
        <v>0</v>
      </c>
      <c r="AK806" s="4">
        <f t="shared" si="296"/>
        <v>0</v>
      </c>
      <c r="AL806" s="4">
        <f t="shared" si="296"/>
        <v>0</v>
      </c>
      <c r="AM806" s="4">
        <f t="shared" si="296"/>
        <v>0</v>
      </c>
      <c r="AN806" s="4">
        <f t="shared" si="296"/>
        <v>0</v>
      </c>
      <c r="AO806" s="4">
        <f t="shared" si="296"/>
        <v>0</v>
      </c>
      <c r="AP806" s="4">
        <f t="shared" si="296"/>
        <v>0</v>
      </c>
      <c r="AQ806" s="4">
        <f t="shared" si="296"/>
        <v>0</v>
      </c>
      <c r="AR806" s="4">
        <f t="shared" si="296"/>
        <v>0</v>
      </c>
      <c r="AS806" s="27"/>
      <c r="AU806" s="4">
        <f t="shared" si="287"/>
        <v>0</v>
      </c>
      <c r="AV806" s="4">
        <f t="shared" si="287"/>
        <v>0</v>
      </c>
      <c r="AW806" s="4">
        <f t="shared" si="287"/>
        <v>0</v>
      </c>
      <c r="AX806" s="4">
        <f t="shared" si="287"/>
        <v>0</v>
      </c>
      <c r="AY806" s="4">
        <f t="shared" si="287"/>
        <v>0</v>
      </c>
      <c r="AZ806" s="4">
        <f t="shared" si="287"/>
        <v>0</v>
      </c>
      <c r="BA806" s="4">
        <f t="shared" si="287"/>
        <v>0</v>
      </c>
      <c r="BB806" s="4">
        <f t="shared" si="287"/>
        <v>0</v>
      </c>
      <c r="BC806" s="4">
        <f t="shared" si="287"/>
        <v>0</v>
      </c>
      <c r="BD806" s="4">
        <f t="shared" si="287"/>
        <v>0</v>
      </c>
      <c r="BE806" s="4">
        <f t="shared" si="287"/>
        <v>0</v>
      </c>
      <c r="BF806" s="4">
        <f t="shared" si="287"/>
        <v>0</v>
      </c>
      <c r="BG806" s="4">
        <f t="shared" si="287"/>
        <v>0</v>
      </c>
      <c r="BH806" s="4">
        <f t="shared" si="287"/>
        <v>0</v>
      </c>
      <c r="BI806" s="4">
        <f t="shared" si="287"/>
        <v>0</v>
      </c>
      <c r="BJ806" s="4">
        <f t="shared" si="287"/>
        <v>0</v>
      </c>
      <c r="BK806" s="4">
        <f t="shared" si="77"/>
        <v>0</v>
      </c>
      <c r="BL806" s="27"/>
      <c r="BN806" s="4">
        <f t="shared" si="282"/>
        <v>0</v>
      </c>
      <c r="BO806" s="4">
        <f t="shared" si="282"/>
        <v>0</v>
      </c>
      <c r="BP806" s="4">
        <f t="shared" si="282"/>
        <v>0</v>
      </c>
      <c r="BQ806" s="4">
        <f t="shared" si="282"/>
        <v>0</v>
      </c>
      <c r="BR806" s="4">
        <f t="shared" si="282"/>
        <v>0</v>
      </c>
      <c r="BS806" s="4">
        <f t="shared" si="282"/>
        <v>0</v>
      </c>
      <c r="BT806" s="4">
        <f t="shared" si="282"/>
        <v>0</v>
      </c>
      <c r="BU806" s="4">
        <f t="shared" si="282"/>
        <v>0</v>
      </c>
      <c r="BV806" s="4">
        <f t="shared" si="282"/>
        <v>0</v>
      </c>
      <c r="BW806" s="4">
        <f t="shared" si="282"/>
        <v>0</v>
      </c>
      <c r="BX806" s="4">
        <f t="shared" si="282"/>
        <v>0</v>
      </c>
      <c r="BY806" s="4">
        <f t="shared" si="282"/>
        <v>0</v>
      </c>
      <c r="BZ806" s="4">
        <f t="shared" si="282"/>
        <v>0</v>
      </c>
      <c r="CA806" s="4">
        <f t="shared" si="282"/>
        <v>0</v>
      </c>
      <c r="CB806" s="4">
        <f t="shared" si="282"/>
        <v>0</v>
      </c>
      <c r="CC806" s="4">
        <f t="shared" si="282"/>
        <v>0</v>
      </c>
      <c r="CD806" s="4">
        <f t="shared" si="282"/>
        <v>0</v>
      </c>
      <c r="CE806" s="4">
        <f t="shared" si="282"/>
        <v>0</v>
      </c>
      <c r="CF806" s="4">
        <f t="shared" si="282"/>
        <v>0</v>
      </c>
      <c r="CG806" s="4">
        <f t="shared" si="282"/>
        <v>0</v>
      </c>
      <c r="CH806" s="4">
        <f t="shared" si="282"/>
        <v>0</v>
      </c>
      <c r="CI806" s="4">
        <f t="shared" si="282"/>
        <v>0</v>
      </c>
      <c r="CJ806" s="4">
        <f t="shared" si="282"/>
        <v>0</v>
      </c>
      <c r="CK806" s="4">
        <f t="shared" si="282"/>
        <v>0</v>
      </c>
      <c r="CL806" s="27"/>
      <c r="CN806" s="4">
        <f t="shared" si="275"/>
        <v>0</v>
      </c>
      <c r="CO806" s="4">
        <f t="shared" si="275"/>
        <v>0</v>
      </c>
      <c r="CP806" s="4">
        <f t="shared" si="275"/>
        <v>0</v>
      </c>
      <c r="CQ806" s="4">
        <f t="shared" si="275"/>
        <v>0</v>
      </c>
      <c r="CR806" s="4">
        <f t="shared" si="275"/>
        <v>0</v>
      </c>
      <c r="CS806" s="4">
        <f t="shared" si="275"/>
        <v>0</v>
      </c>
      <c r="CT806" s="4">
        <f t="shared" si="275"/>
        <v>0</v>
      </c>
      <c r="CU806" s="4">
        <f t="shared" si="275"/>
        <v>0</v>
      </c>
      <c r="CV806" s="4">
        <f t="shared" si="275"/>
        <v>0</v>
      </c>
      <c r="CW806" s="4">
        <f t="shared" si="275"/>
        <v>0</v>
      </c>
      <c r="CX806" s="4">
        <f t="shared" si="275"/>
        <v>0</v>
      </c>
      <c r="CY806" s="4">
        <f t="shared" si="275"/>
        <v>0</v>
      </c>
      <c r="CZ806" s="4">
        <f t="shared" si="275"/>
        <v>0</v>
      </c>
      <c r="DA806" s="4">
        <f t="shared" si="275"/>
        <v>0</v>
      </c>
      <c r="DB806" s="4">
        <f t="shared" si="275"/>
        <v>0</v>
      </c>
      <c r="DC806" s="4">
        <f t="shared" ref="DC806:DK806" si="321">IF($A806=$C806,DC48,0)</f>
        <v>0</v>
      </c>
      <c r="DD806" s="4">
        <f t="shared" si="321"/>
        <v>0</v>
      </c>
      <c r="DE806" s="4">
        <f t="shared" si="321"/>
        <v>0</v>
      </c>
      <c r="DF806" s="4">
        <f t="shared" si="321"/>
        <v>0</v>
      </c>
      <c r="DG806" s="4">
        <f t="shared" si="321"/>
        <v>0</v>
      </c>
      <c r="DH806" s="4">
        <f t="shared" si="321"/>
        <v>0</v>
      </c>
      <c r="DI806" s="4">
        <f t="shared" si="321"/>
        <v>0</v>
      </c>
      <c r="DJ806" s="4">
        <f t="shared" si="321"/>
        <v>0</v>
      </c>
      <c r="DK806" s="4">
        <f t="shared" si="321"/>
        <v>0</v>
      </c>
      <c r="DL806" s="27"/>
      <c r="DN806" s="4">
        <f t="shared" si="276"/>
        <v>0</v>
      </c>
      <c r="DO806" s="4">
        <f t="shared" si="276"/>
        <v>0</v>
      </c>
      <c r="DP806" s="4">
        <f t="shared" si="276"/>
        <v>0</v>
      </c>
      <c r="DQ806" s="4">
        <f t="shared" si="276"/>
        <v>0</v>
      </c>
      <c r="DR806" s="4">
        <f t="shared" si="276"/>
        <v>0</v>
      </c>
      <c r="DS806" s="4">
        <f t="shared" si="276"/>
        <v>0</v>
      </c>
      <c r="DT806" s="4">
        <f t="shared" si="276"/>
        <v>0</v>
      </c>
      <c r="DU806" s="4">
        <f t="shared" si="276"/>
        <v>0</v>
      </c>
      <c r="DV806" s="4">
        <f t="shared" si="276"/>
        <v>0</v>
      </c>
      <c r="DW806" s="4">
        <f t="shared" si="276"/>
        <v>0</v>
      </c>
      <c r="DX806" s="4">
        <f t="shared" si="276"/>
        <v>0</v>
      </c>
      <c r="DY806" s="4">
        <f t="shared" si="276"/>
        <v>0</v>
      </c>
      <c r="DZ806" s="4">
        <f t="shared" si="276"/>
        <v>0</v>
      </c>
      <c r="EA806" s="4">
        <f t="shared" si="276"/>
        <v>0</v>
      </c>
      <c r="EB806" s="4">
        <f t="shared" si="276"/>
        <v>0</v>
      </c>
      <c r="EC806" s="4">
        <f t="shared" si="276"/>
        <v>0</v>
      </c>
      <c r="ED806" s="27"/>
      <c r="EF806" s="4">
        <f t="shared" si="277"/>
        <v>0</v>
      </c>
      <c r="EG806" s="4">
        <f t="shared" si="277"/>
        <v>0</v>
      </c>
      <c r="EH806" s="4">
        <f t="shared" si="277"/>
        <v>0</v>
      </c>
      <c r="EI806" s="4">
        <f t="shared" si="277"/>
        <v>0</v>
      </c>
      <c r="EJ806" s="4">
        <f t="shared" si="277"/>
        <v>0</v>
      </c>
      <c r="EK806" s="4">
        <f t="shared" si="277"/>
        <v>0</v>
      </c>
      <c r="EL806" s="4">
        <f t="shared" si="277"/>
        <v>0</v>
      </c>
      <c r="EM806" s="4">
        <f t="shared" si="277"/>
        <v>0</v>
      </c>
      <c r="EN806" s="4">
        <f t="shared" si="277"/>
        <v>0</v>
      </c>
      <c r="EO806" s="4">
        <f t="shared" si="277"/>
        <v>0</v>
      </c>
      <c r="EP806" s="4">
        <f t="shared" si="277"/>
        <v>0</v>
      </c>
      <c r="EQ806" s="4">
        <f t="shared" si="277"/>
        <v>0</v>
      </c>
      <c r="ER806" s="4">
        <f t="shared" si="277"/>
        <v>0</v>
      </c>
      <c r="ES806" s="4">
        <f t="shared" si="277"/>
        <v>0</v>
      </c>
      <c r="ET806" s="4">
        <f t="shared" si="277"/>
        <v>0</v>
      </c>
      <c r="EU806" s="4">
        <f t="shared" si="277"/>
        <v>0</v>
      </c>
      <c r="EV806" s="27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27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27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27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120"/>
      <c r="IH806" s="4">
        <f t="shared" ref="IH806:JE806" si="322">IF($A806=$C806,IH48,0)</f>
        <v>0</v>
      </c>
      <c r="II806" s="4">
        <f t="shared" si="322"/>
        <v>0</v>
      </c>
      <c r="IJ806" s="4">
        <f t="shared" si="322"/>
        <v>0</v>
      </c>
      <c r="IK806" s="4">
        <f t="shared" si="322"/>
        <v>0</v>
      </c>
      <c r="IL806" s="4">
        <f t="shared" si="322"/>
        <v>0</v>
      </c>
      <c r="IM806" s="4">
        <f t="shared" si="322"/>
        <v>0</v>
      </c>
      <c r="IN806" s="4">
        <f t="shared" si="322"/>
        <v>0</v>
      </c>
      <c r="IO806" s="4">
        <f t="shared" si="322"/>
        <v>0</v>
      </c>
      <c r="IP806" s="4">
        <f t="shared" si="322"/>
        <v>0</v>
      </c>
      <c r="IQ806" s="4">
        <f t="shared" si="322"/>
        <v>0</v>
      </c>
      <c r="IR806" s="4">
        <f t="shared" si="322"/>
        <v>0</v>
      </c>
      <c r="IS806" s="4">
        <f t="shared" si="322"/>
        <v>0</v>
      </c>
      <c r="IT806" s="4">
        <f t="shared" si="322"/>
        <v>0</v>
      </c>
      <c r="IU806" s="4">
        <f t="shared" si="322"/>
        <v>0</v>
      </c>
      <c r="IV806" s="4">
        <f t="shared" si="322"/>
        <v>0</v>
      </c>
      <c r="IW806" s="4">
        <f t="shared" si="322"/>
        <v>0</v>
      </c>
      <c r="IX806" s="4">
        <f t="shared" si="322"/>
        <v>0</v>
      </c>
      <c r="IY806" s="4">
        <f t="shared" si="322"/>
        <v>0</v>
      </c>
      <c r="IZ806" s="4">
        <f t="shared" si="322"/>
        <v>0</v>
      </c>
      <c r="JA806" s="4">
        <f t="shared" si="322"/>
        <v>0</v>
      </c>
      <c r="JB806" s="4">
        <f t="shared" si="322"/>
        <v>0</v>
      </c>
      <c r="JC806" s="4">
        <f t="shared" si="322"/>
        <v>0</v>
      </c>
      <c r="JD806" s="4">
        <f t="shared" si="322"/>
        <v>0</v>
      </c>
      <c r="JE806" s="4">
        <f t="shared" si="322"/>
        <v>0</v>
      </c>
      <c r="JF806" s="27"/>
      <c r="JH806" s="4">
        <f t="shared" ref="JH806:KE806" si="323">IF($A806=$C806,JH48,0)</f>
        <v>0</v>
      </c>
      <c r="JI806" s="4">
        <f t="shared" si="323"/>
        <v>0</v>
      </c>
      <c r="JJ806" s="4">
        <f t="shared" si="323"/>
        <v>0</v>
      </c>
      <c r="JK806" s="4">
        <f t="shared" si="323"/>
        <v>0</v>
      </c>
      <c r="JL806" s="4">
        <f t="shared" si="323"/>
        <v>0</v>
      </c>
      <c r="JM806" s="4">
        <f t="shared" si="323"/>
        <v>0</v>
      </c>
      <c r="JN806" s="4">
        <f t="shared" si="323"/>
        <v>0</v>
      </c>
      <c r="JO806" s="4">
        <f t="shared" si="323"/>
        <v>0</v>
      </c>
      <c r="JP806" s="4">
        <f t="shared" si="323"/>
        <v>0</v>
      </c>
      <c r="JQ806" s="4">
        <f t="shared" si="323"/>
        <v>0</v>
      </c>
      <c r="JR806" s="4">
        <f t="shared" si="323"/>
        <v>0</v>
      </c>
      <c r="JS806" s="4">
        <f t="shared" si="323"/>
        <v>0</v>
      </c>
      <c r="JT806" s="4">
        <f t="shared" si="323"/>
        <v>0</v>
      </c>
      <c r="JU806" s="4">
        <f t="shared" si="323"/>
        <v>0</v>
      </c>
      <c r="JV806" s="4">
        <f t="shared" si="323"/>
        <v>0</v>
      </c>
      <c r="JW806" s="4">
        <f t="shared" si="323"/>
        <v>0</v>
      </c>
      <c r="JX806" s="4">
        <f t="shared" si="323"/>
        <v>0</v>
      </c>
      <c r="JY806" s="4">
        <f t="shared" si="323"/>
        <v>0</v>
      </c>
      <c r="JZ806" s="4">
        <f t="shared" si="323"/>
        <v>0</v>
      </c>
      <c r="KA806" s="4">
        <f t="shared" si="323"/>
        <v>0</v>
      </c>
      <c r="KB806" s="4">
        <f t="shared" si="323"/>
        <v>0</v>
      </c>
      <c r="KC806" s="4">
        <f t="shared" si="323"/>
        <v>0</v>
      </c>
      <c r="KD806" s="4">
        <f t="shared" si="323"/>
        <v>0</v>
      </c>
      <c r="KE806" s="4">
        <f t="shared" si="323"/>
        <v>0</v>
      </c>
      <c r="KF806" s="27"/>
      <c r="KH806" s="4">
        <f t="shared" ref="KH806:KW806" si="324">IF($A806=$C806,KH48,0)</f>
        <v>0</v>
      </c>
      <c r="KI806" s="4">
        <f t="shared" si="324"/>
        <v>0</v>
      </c>
      <c r="KJ806" s="4">
        <f t="shared" si="324"/>
        <v>0</v>
      </c>
      <c r="KK806" s="4">
        <f t="shared" si="324"/>
        <v>0</v>
      </c>
      <c r="KL806" s="4">
        <f t="shared" si="324"/>
        <v>0</v>
      </c>
      <c r="KM806" s="4">
        <f t="shared" si="324"/>
        <v>0</v>
      </c>
      <c r="KN806" s="4">
        <f t="shared" si="324"/>
        <v>0</v>
      </c>
      <c r="KO806" s="4">
        <f t="shared" si="324"/>
        <v>0</v>
      </c>
      <c r="KP806" s="4">
        <f t="shared" si="324"/>
        <v>0</v>
      </c>
      <c r="KQ806" s="4">
        <f t="shared" si="324"/>
        <v>0</v>
      </c>
      <c r="KR806" s="4">
        <f t="shared" si="324"/>
        <v>0</v>
      </c>
      <c r="KS806" s="4">
        <f t="shared" si="324"/>
        <v>0</v>
      </c>
      <c r="KT806" s="4">
        <f t="shared" si="324"/>
        <v>0</v>
      </c>
      <c r="KU806" s="4">
        <f t="shared" si="324"/>
        <v>0</v>
      </c>
      <c r="KV806" s="4">
        <f t="shared" si="324"/>
        <v>0</v>
      </c>
      <c r="KW806" s="4">
        <f t="shared" si="324"/>
        <v>0</v>
      </c>
      <c r="KX806" s="27"/>
      <c r="KZ806" s="4">
        <f t="shared" ref="KZ806:LO806" si="325">IF($A806=$C806,KZ48,0)</f>
        <v>0</v>
      </c>
      <c r="LA806" s="4">
        <f t="shared" si="325"/>
        <v>0</v>
      </c>
      <c r="LB806" s="4">
        <f t="shared" si="325"/>
        <v>0</v>
      </c>
      <c r="LC806" s="4">
        <f t="shared" si="325"/>
        <v>0</v>
      </c>
      <c r="LD806" s="4">
        <f t="shared" si="325"/>
        <v>0</v>
      </c>
      <c r="LE806" s="4">
        <f t="shared" si="325"/>
        <v>0</v>
      </c>
      <c r="LF806" s="4">
        <f t="shared" si="325"/>
        <v>0</v>
      </c>
      <c r="LG806" s="4">
        <f t="shared" si="325"/>
        <v>0</v>
      </c>
      <c r="LH806" s="4">
        <f t="shared" si="325"/>
        <v>0</v>
      </c>
      <c r="LI806" s="4">
        <f t="shared" si="325"/>
        <v>0</v>
      </c>
      <c r="LJ806" s="4">
        <f t="shared" si="325"/>
        <v>0</v>
      </c>
      <c r="LK806" s="4">
        <f t="shared" si="325"/>
        <v>0</v>
      </c>
      <c r="LL806" s="4">
        <f t="shared" si="325"/>
        <v>0</v>
      </c>
      <c r="LM806" s="4">
        <f t="shared" si="325"/>
        <v>0</v>
      </c>
      <c r="LN806" s="4">
        <f t="shared" si="325"/>
        <v>0</v>
      </c>
      <c r="LO806" s="4">
        <f t="shared" si="325"/>
        <v>0</v>
      </c>
    </row>
    <row r="807" spans="1:327" ht="21.6" hidden="1" customHeight="1" x14ac:dyDescent="0.3">
      <c r="A807" s="1" t="str">
        <f>IF(Dinamic!$E$4=Plano!C807,C807,"#")</f>
        <v>#</v>
      </c>
      <c r="B807" s="1" t="s">
        <v>701</v>
      </c>
      <c r="C807" s="38" t="s">
        <v>381</v>
      </c>
      <c r="D807" s="5" t="s">
        <v>38</v>
      </c>
      <c r="E807" s="6" t="s">
        <v>320</v>
      </c>
      <c r="F807" s="6">
        <v>2378876</v>
      </c>
      <c r="G807" s="5" t="s">
        <v>245</v>
      </c>
      <c r="U807" s="4">
        <f t="shared" si="86"/>
        <v>0</v>
      </c>
      <c r="V807" s="4">
        <f t="shared" si="296"/>
        <v>0</v>
      </c>
      <c r="W807" s="4">
        <f t="shared" si="296"/>
        <v>0</v>
      </c>
      <c r="X807" s="4">
        <f t="shared" si="296"/>
        <v>0</v>
      </c>
      <c r="Y807" s="4">
        <f t="shared" si="296"/>
        <v>0</v>
      </c>
      <c r="Z807" s="4">
        <f t="shared" si="296"/>
        <v>0</v>
      </c>
      <c r="AA807" s="4">
        <f t="shared" si="296"/>
        <v>0</v>
      </c>
      <c r="AB807" s="4">
        <f t="shared" si="296"/>
        <v>0</v>
      </c>
      <c r="AC807" s="4">
        <f t="shared" si="296"/>
        <v>0</v>
      </c>
      <c r="AD807" s="4">
        <f t="shared" si="296"/>
        <v>0</v>
      </c>
      <c r="AE807" s="4">
        <f t="shared" si="296"/>
        <v>0</v>
      </c>
      <c r="AF807" s="4">
        <f t="shared" si="296"/>
        <v>0</v>
      </c>
      <c r="AG807" s="4">
        <f t="shared" si="296"/>
        <v>0</v>
      </c>
      <c r="AH807" s="4">
        <f t="shared" si="296"/>
        <v>0</v>
      </c>
      <c r="AI807" s="4">
        <f t="shared" si="296"/>
        <v>0</v>
      </c>
      <c r="AJ807" s="4">
        <f t="shared" si="296"/>
        <v>0</v>
      </c>
      <c r="AK807" s="4">
        <f t="shared" si="296"/>
        <v>0</v>
      </c>
      <c r="AL807" s="4">
        <f t="shared" si="296"/>
        <v>0</v>
      </c>
      <c r="AM807" s="4">
        <f t="shared" si="296"/>
        <v>0</v>
      </c>
      <c r="AN807" s="4">
        <f t="shared" si="296"/>
        <v>0</v>
      </c>
      <c r="AO807" s="4">
        <f t="shared" si="296"/>
        <v>0</v>
      </c>
      <c r="AP807" s="4">
        <f t="shared" si="296"/>
        <v>0</v>
      </c>
      <c r="AQ807" s="4">
        <f t="shared" si="296"/>
        <v>0</v>
      </c>
      <c r="AR807" s="4">
        <f t="shared" si="296"/>
        <v>0</v>
      </c>
      <c r="AS807" s="27"/>
      <c r="AU807" s="4">
        <f t="shared" si="287"/>
        <v>0</v>
      </c>
      <c r="AV807" s="4">
        <f t="shared" si="287"/>
        <v>0</v>
      </c>
      <c r="AW807" s="4">
        <f t="shared" si="287"/>
        <v>0</v>
      </c>
      <c r="AX807" s="4">
        <f t="shared" si="287"/>
        <v>0</v>
      </c>
      <c r="AY807" s="4">
        <f t="shared" si="287"/>
        <v>0</v>
      </c>
      <c r="AZ807" s="4">
        <f t="shared" si="287"/>
        <v>0</v>
      </c>
      <c r="BA807" s="4">
        <f t="shared" si="287"/>
        <v>0</v>
      </c>
      <c r="BB807" s="4">
        <f t="shared" si="287"/>
        <v>0</v>
      </c>
      <c r="BC807" s="4">
        <f t="shared" si="287"/>
        <v>0</v>
      </c>
      <c r="BD807" s="4">
        <f t="shared" si="287"/>
        <v>0</v>
      </c>
      <c r="BE807" s="4">
        <f t="shared" si="287"/>
        <v>0</v>
      </c>
      <c r="BF807" s="4">
        <f t="shared" si="287"/>
        <v>0</v>
      </c>
      <c r="BG807" s="4">
        <f t="shared" si="287"/>
        <v>0</v>
      </c>
      <c r="BH807" s="4">
        <f t="shared" si="287"/>
        <v>0</v>
      </c>
      <c r="BI807" s="4">
        <f t="shared" si="287"/>
        <v>0</v>
      </c>
      <c r="BJ807" s="4">
        <f t="shared" si="287"/>
        <v>0</v>
      </c>
      <c r="BK807" s="4">
        <f t="shared" si="77"/>
        <v>0</v>
      </c>
      <c r="BL807" s="27"/>
      <c r="BN807" s="4">
        <f t="shared" si="282"/>
        <v>0</v>
      </c>
      <c r="BO807" s="4">
        <f t="shared" si="282"/>
        <v>0</v>
      </c>
      <c r="BP807" s="4">
        <f t="shared" si="282"/>
        <v>0</v>
      </c>
      <c r="BQ807" s="4">
        <f t="shared" si="282"/>
        <v>0</v>
      </c>
      <c r="BR807" s="4">
        <f t="shared" si="282"/>
        <v>0</v>
      </c>
      <c r="BS807" s="4">
        <f t="shared" si="282"/>
        <v>0</v>
      </c>
      <c r="BT807" s="4">
        <f t="shared" si="282"/>
        <v>0</v>
      </c>
      <c r="BU807" s="4">
        <f t="shared" si="282"/>
        <v>0</v>
      </c>
      <c r="BV807" s="4">
        <f t="shared" si="282"/>
        <v>0</v>
      </c>
      <c r="BW807" s="4">
        <f t="shared" si="282"/>
        <v>0</v>
      </c>
      <c r="BX807" s="4">
        <f t="shared" si="282"/>
        <v>0</v>
      </c>
      <c r="BY807" s="4">
        <f t="shared" si="282"/>
        <v>0</v>
      </c>
      <c r="BZ807" s="4">
        <f t="shared" si="282"/>
        <v>0</v>
      </c>
      <c r="CA807" s="4">
        <f t="shared" si="282"/>
        <v>0</v>
      </c>
      <c r="CB807" s="4">
        <f t="shared" si="282"/>
        <v>0</v>
      </c>
      <c r="CC807" s="4">
        <f t="shared" ref="BN807:CK812" si="326">IF($A807=$C807,CC49,0)</f>
        <v>0</v>
      </c>
      <c r="CD807" s="4">
        <f t="shared" si="326"/>
        <v>0</v>
      </c>
      <c r="CE807" s="4">
        <f t="shared" si="326"/>
        <v>0</v>
      </c>
      <c r="CF807" s="4">
        <f t="shared" si="326"/>
        <v>0</v>
      </c>
      <c r="CG807" s="4">
        <f t="shared" si="326"/>
        <v>0</v>
      </c>
      <c r="CH807" s="4">
        <f t="shared" si="326"/>
        <v>0</v>
      </c>
      <c r="CI807" s="4">
        <f t="shared" si="326"/>
        <v>0</v>
      </c>
      <c r="CJ807" s="4">
        <f t="shared" si="326"/>
        <v>0</v>
      </c>
      <c r="CK807" s="4">
        <f t="shared" si="326"/>
        <v>0</v>
      </c>
      <c r="CL807" s="27"/>
      <c r="CN807" s="4">
        <f t="shared" ref="CN807:DK807" si="327">IF($A807=$C807,CN49,0)</f>
        <v>0</v>
      </c>
      <c r="CO807" s="4">
        <f t="shared" si="327"/>
        <v>0</v>
      </c>
      <c r="CP807" s="4">
        <f t="shared" si="327"/>
        <v>0</v>
      </c>
      <c r="CQ807" s="4">
        <f t="shared" si="327"/>
        <v>0</v>
      </c>
      <c r="CR807" s="4">
        <f t="shared" si="327"/>
        <v>0</v>
      </c>
      <c r="CS807" s="4">
        <f t="shared" si="327"/>
        <v>0</v>
      </c>
      <c r="CT807" s="4">
        <f t="shared" si="327"/>
        <v>0</v>
      </c>
      <c r="CU807" s="4">
        <f t="shared" si="327"/>
        <v>0</v>
      </c>
      <c r="CV807" s="4">
        <f t="shared" si="327"/>
        <v>0</v>
      </c>
      <c r="CW807" s="4">
        <f t="shared" si="327"/>
        <v>0</v>
      </c>
      <c r="CX807" s="4">
        <f t="shared" si="327"/>
        <v>0</v>
      </c>
      <c r="CY807" s="4">
        <f t="shared" si="327"/>
        <v>0</v>
      </c>
      <c r="CZ807" s="4">
        <f t="shared" si="327"/>
        <v>0</v>
      </c>
      <c r="DA807" s="4">
        <f t="shared" si="327"/>
        <v>0</v>
      </c>
      <c r="DB807" s="4">
        <f t="shared" si="327"/>
        <v>0</v>
      </c>
      <c r="DC807" s="4">
        <f t="shared" si="327"/>
        <v>0</v>
      </c>
      <c r="DD807" s="4">
        <f t="shared" si="327"/>
        <v>0</v>
      </c>
      <c r="DE807" s="4">
        <f t="shared" si="327"/>
        <v>0</v>
      </c>
      <c r="DF807" s="4">
        <f t="shared" si="327"/>
        <v>0</v>
      </c>
      <c r="DG807" s="4">
        <f t="shared" si="327"/>
        <v>0</v>
      </c>
      <c r="DH807" s="4">
        <f t="shared" si="327"/>
        <v>0</v>
      </c>
      <c r="DI807" s="4">
        <f t="shared" si="327"/>
        <v>0</v>
      </c>
      <c r="DJ807" s="4">
        <f t="shared" si="327"/>
        <v>0</v>
      </c>
      <c r="DK807" s="4">
        <f t="shared" si="327"/>
        <v>0</v>
      </c>
      <c r="DL807" s="27"/>
      <c r="DN807" s="4">
        <f t="shared" ref="DN807:EC807" si="328">IF($A807=$C807,DN49,0)</f>
        <v>0</v>
      </c>
      <c r="DO807" s="4">
        <f t="shared" si="328"/>
        <v>0</v>
      </c>
      <c r="DP807" s="4">
        <f t="shared" si="328"/>
        <v>0</v>
      </c>
      <c r="DQ807" s="4">
        <f t="shared" si="328"/>
        <v>0</v>
      </c>
      <c r="DR807" s="4">
        <f t="shared" si="328"/>
        <v>0</v>
      </c>
      <c r="DS807" s="4">
        <f t="shared" si="328"/>
        <v>0</v>
      </c>
      <c r="DT807" s="4">
        <f t="shared" si="328"/>
        <v>0</v>
      </c>
      <c r="DU807" s="4">
        <f t="shared" si="328"/>
        <v>0</v>
      </c>
      <c r="DV807" s="4">
        <f t="shared" si="328"/>
        <v>0</v>
      </c>
      <c r="DW807" s="4">
        <f t="shared" si="328"/>
        <v>0</v>
      </c>
      <c r="DX807" s="4">
        <f t="shared" si="328"/>
        <v>0</v>
      </c>
      <c r="DY807" s="4">
        <f t="shared" si="328"/>
        <v>0</v>
      </c>
      <c r="DZ807" s="4">
        <f t="shared" si="328"/>
        <v>0</v>
      </c>
      <c r="EA807" s="4">
        <f t="shared" si="328"/>
        <v>0</v>
      </c>
      <c r="EB807" s="4">
        <f t="shared" si="328"/>
        <v>0</v>
      </c>
      <c r="EC807" s="4">
        <f t="shared" si="328"/>
        <v>0</v>
      </c>
      <c r="ED807" s="27"/>
      <c r="EF807" s="4">
        <f t="shared" ref="EF807:EU807" si="329">IF($A807=$C807,EF49,0)</f>
        <v>0</v>
      </c>
      <c r="EG807" s="4">
        <f t="shared" si="329"/>
        <v>0</v>
      </c>
      <c r="EH807" s="4">
        <f t="shared" si="329"/>
        <v>0</v>
      </c>
      <c r="EI807" s="4">
        <f t="shared" si="329"/>
        <v>0</v>
      </c>
      <c r="EJ807" s="4">
        <f t="shared" si="329"/>
        <v>0</v>
      </c>
      <c r="EK807" s="4">
        <f t="shared" si="329"/>
        <v>0</v>
      </c>
      <c r="EL807" s="4">
        <f t="shared" si="329"/>
        <v>0</v>
      </c>
      <c r="EM807" s="4">
        <f t="shared" si="329"/>
        <v>0</v>
      </c>
      <c r="EN807" s="4">
        <f t="shared" si="329"/>
        <v>0</v>
      </c>
      <c r="EO807" s="4">
        <f t="shared" si="329"/>
        <v>0</v>
      </c>
      <c r="EP807" s="4">
        <f t="shared" si="329"/>
        <v>0</v>
      </c>
      <c r="EQ807" s="4">
        <f t="shared" si="329"/>
        <v>0</v>
      </c>
      <c r="ER807" s="4">
        <f t="shared" si="329"/>
        <v>0</v>
      </c>
      <c r="ES807" s="4">
        <f t="shared" si="329"/>
        <v>0</v>
      </c>
      <c r="ET807" s="4">
        <f t="shared" si="329"/>
        <v>0</v>
      </c>
      <c r="EU807" s="4">
        <f t="shared" si="329"/>
        <v>0</v>
      </c>
      <c r="EV807" s="27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27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27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27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120"/>
      <c r="IH807" s="4">
        <f t="shared" ref="IH807:JE807" si="330">IF($A807=$C807,IH49,0)</f>
        <v>0</v>
      </c>
      <c r="II807" s="4">
        <f t="shared" si="330"/>
        <v>0</v>
      </c>
      <c r="IJ807" s="4">
        <f t="shared" si="330"/>
        <v>0</v>
      </c>
      <c r="IK807" s="4">
        <f t="shared" si="330"/>
        <v>0</v>
      </c>
      <c r="IL807" s="4">
        <f t="shared" si="330"/>
        <v>0</v>
      </c>
      <c r="IM807" s="4">
        <f t="shared" si="330"/>
        <v>0</v>
      </c>
      <c r="IN807" s="4">
        <f t="shared" si="330"/>
        <v>0</v>
      </c>
      <c r="IO807" s="4">
        <f t="shared" si="330"/>
        <v>0</v>
      </c>
      <c r="IP807" s="4">
        <f t="shared" si="330"/>
        <v>0</v>
      </c>
      <c r="IQ807" s="4">
        <f t="shared" si="330"/>
        <v>0</v>
      </c>
      <c r="IR807" s="4">
        <f t="shared" si="330"/>
        <v>0</v>
      </c>
      <c r="IS807" s="4">
        <f t="shared" si="330"/>
        <v>0</v>
      </c>
      <c r="IT807" s="4">
        <f t="shared" si="330"/>
        <v>0</v>
      </c>
      <c r="IU807" s="4">
        <f t="shared" si="330"/>
        <v>0</v>
      </c>
      <c r="IV807" s="4">
        <f t="shared" si="330"/>
        <v>0</v>
      </c>
      <c r="IW807" s="4">
        <f t="shared" si="330"/>
        <v>0</v>
      </c>
      <c r="IX807" s="4">
        <f t="shared" si="330"/>
        <v>0</v>
      </c>
      <c r="IY807" s="4">
        <f t="shared" si="330"/>
        <v>0</v>
      </c>
      <c r="IZ807" s="4">
        <f t="shared" si="330"/>
        <v>0</v>
      </c>
      <c r="JA807" s="4">
        <f t="shared" si="330"/>
        <v>0</v>
      </c>
      <c r="JB807" s="4">
        <f t="shared" si="330"/>
        <v>0</v>
      </c>
      <c r="JC807" s="4">
        <f t="shared" si="330"/>
        <v>0</v>
      </c>
      <c r="JD807" s="4">
        <f t="shared" si="330"/>
        <v>0</v>
      </c>
      <c r="JE807" s="4">
        <f t="shared" si="330"/>
        <v>0</v>
      </c>
      <c r="JF807" s="27"/>
      <c r="JH807" s="4">
        <f t="shared" ref="JH807:KE807" si="331">IF($A807=$C807,JH49,0)</f>
        <v>0</v>
      </c>
      <c r="JI807" s="4">
        <f t="shared" si="331"/>
        <v>0</v>
      </c>
      <c r="JJ807" s="4">
        <f t="shared" si="331"/>
        <v>0</v>
      </c>
      <c r="JK807" s="4">
        <f t="shared" si="331"/>
        <v>0</v>
      </c>
      <c r="JL807" s="4">
        <f t="shared" si="331"/>
        <v>0</v>
      </c>
      <c r="JM807" s="4">
        <f t="shared" si="331"/>
        <v>0</v>
      </c>
      <c r="JN807" s="4">
        <f t="shared" si="331"/>
        <v>0</v>
      </c>
      <c r="JO807" s="4">
        <f t="shared" si="331"/>
        <v>0</v>
      </c>
      <c r="JP807" s="4">
        <f t="shared" si="331"/>
        <v>0</v>
      </c>
      <c r="JQ807" s="4">
        <f t="shared" si="331"/>
        <v>0</v>
      </c>
      <c r="JR807" s="4">
        <f t="shared" si="331"/>
        <v>0</v>
      </c>
      <c r="JS807" s="4">
        <f t="shared" si="331"/>
        <v>0</v>
      </c>
      <c r="JT807" s="4">
        <f t="shared" si="331"/>
        <v>0</v>
      </c>
      <c r="JU807" s="4">
        <f t="shared" si="331"/>
        <v>0</v>
      </c>
      <c r="JV807" s="4">
        <f t="shared" si="331"/>
        <v>0</v>
      </c>
      <c r="JW807" s="4">
        <f t="shared" si="331"/>
        <v>0</v>
      </c>
      <c r="JX807" s="4">
        <f t="shared" si="331"/>
        <v>0</v>
      </c>
      <c r="JY807" s="4">
        <f t="shared" si="331"/>
        <v>0</v>
      </c>
      <c r="JZ807" s="4">
        <f t="shared" si="331"/>
        <v>0</v>
      </c>
      <c r="KA807" s="4">
        <f t="shared" si="331"/>
        <v>0</v>
      </c>
      <c r="KB807" s="4">
        <f t="shared" si="331"/>
        <v>0</v>
      </c>
      <c r="KC807" s="4">
        <f t="shared" si="331"/>
        <v>0</v>
      </c>
      <c r="KD807" s="4">
        <f t="shared" si="331"/>
        <v>0</v>
      </c>
      <c r="KE807" s="4">
        <f t="shared" si="331"/>
        <v>0</v>
      </c>
      <c r="KF807" s="27"/>
      <c r="KH807" s="4">
        <f t="shared" ref="KH807:KW807" si="332">IF($A807=$C807,KH49,0)</f>
        <v>0</v>
      </c>
      <c r="KI807" s="4">
        <f t="shared" si="332"/>
        <v>0</v>
      </c>
      <c r="KJ807" s="4">
        <f t="shared" si="332"/>
        <v>0</v>
      </c>
      <c r="KK807" s="4">
        <f t="shared" si="332"/>
        <v>0</v>
      </c>
      <c r="KL807" s="4">
        <f t="shared" si="332"/>
        <v>0</v>
      </c>
      <c r="KM807" s="4">
        <f t="shared" si="332"/>
        <v>0</v>
      </c>
      <c r="KN807" s="4">
        <f t="shared" si="332"/>
        <v>0</v>
      </c>
      <c r="KO807" s="4">
        <f t="shared" si="332"/>
        <v>0</v>
      </c>
      <c r="KP807" s="4">
        <f t="shared" si="332"/>
        <v>0</v>
      </c>
      <c r="KQ807" s="4">
        <f t="shared" si="332"/>
        <v>0</v>
      </c>
      <c r="KR807" s="4">
        <f t="shared" si="332"/>
        <v>0</v>
      </c>
      <c r="KS807" s="4">
        <f t="shared" si="332"/>
        <v>0</v>
      </c>
      <c r="KT807" s="4">
        <f t="shared" si="332"/>
        <v>0</v>
      </c>
      <c r="KU807" s="4">
        <f t="shared" si="332"/>
        <v>0</v>
      </c>
      <c r="KV807" s="4">
        <f t="shared" si="332"/>
        <v>0</v>
      </c>
      <c r="KW807" s="4">
        <f t="shared" si="332"/>
        <v>0</v>
      </c>
      <c r="KX807" s="27"/>
      <c r="KZ807" s="4">
        <f t="shared" ref="KZ807:LO807" si="333">IF($A807=$C807,KZ49,0)</f>
        <v>0</v>
      </c>
      <c r="LA807" s="4">
        <f t="shared" si="333"/>
        <v>0</v>
      </c>
      <c r="LB807" s="4">
        <f t="shared" si="333"/>
        <v>0</v>
      </c>
      <c r="LC807" s="4">
        <f t="shared" si="333"/>
        <v>0</v>
      </c>
      <c r="LD807" s="4">
        <f t="shared" si="333"/>
        <v>0</v>
      </c>
      <c r="LE807" s="4">
        <f t="shared" si="333"/>
        <v>0</v>
      </c>
      <c r="LF807" s="4">
        <f t="shared" si="333"/>
        <v>0</v>
      </c>
      <c r="LG807" s="4">
        <f t="shared" si="333"/>
        <v>0</v>
      </c>
      <c r="LH807" s="4">
        <f t="shared" si="333"/>
        <v>0</v>
      </c>
      <c r="LI807" s="4">
        <f t="shared" si="333"/>
        <v>0</v>
      </c>
      <c r="LJ807" s="4">
        <f t="shared" si="333"/>
        <v>0</v>
      </c>
      <c r="LK807" s="4">
        <f t="shared" si="333"/>
        <v>0</v>
      </c>
      <c r="LL807" s="4">
        <f t="shared" si="333"/>
        <v>0</v>
      </c>
      <c r="LM807" s="4">
        <f t="shared" si="333"/>
        <v>0</v>
      </c>
      <c r="LN807" s="4">
        <f t="shared" si="333"/>
        <v>0</v>
      </c>
      <c r="LO807" s="4">
        <f t="shared" si="333"/>
        <v>0</v>
      </c>
    </row>
    <row r="808" spans="1:327" ht="21.6" hidden="1" customHeight="1" x14ac:dyDescent="0.3">
      <c r="A808" s="1" t="str">
        <f>IF(Dinamic!$E$4=Plano!C808,C808,"#")</f>
        <v>#</v>
      </c>
      <c r="B808" s="1" t="s">
        <v>701</v>
      </c>
      <c r="C808" s="38" t="s">
        <v>458</v>
      </c>
      <c r="D808" s="5" t="s">
        <v>186</v>
      </c>
      <c r="E808" s="6" t="s">
        <v>322</v>
      </c>
      <c r="F808" s="6">
        <v>2658372</v>
      </c>
      <c r="G808" s="5" t="s">
        <v>185</v>
      </c>
      <c r="U808" s="4">
        <f t="shared" si="86"/>
        <v>0</v>
      </c>
      <c r="V808" s="4">
        <f t="shared" si="296"/>
        <v>0</v>
      </c>
      <c r="W808" s="4">
        <f t="shared" si="296"/>
        <v>0</v>
      </c>
      <c r="X808" s="4">
        <f t="shared" si="296"/>
        <v>0</v>
      </c>
      <c r="Y808" s="4">
        <f t="shared" si="296"/>
        <v>0</v>
      </c>
      <c r="Z808" s="4">
        <f t="shared" si="296"/>
        <v>0</v>
      </c>
      <c r="AA808" s="4">
        <f t="shared" si="296"/>
        <v>0</v>
      </c>
      <c r="AB808" s="4">
        <f t="shared" si="296"/>
        <v>0</v>
      </c>
      <c r="AC808" s="4">
        <f t="shared" si="296"/>
        <v>0</v>
      </c>
      <c r="AD808" s="4">
        <f t="shared" si="296"/>
        <v>0</v>
      </c>
      <c r="AE808" s="4">
        <f t="shared" si="296"/>
        <v>0</v>
      </c>
      <c r="AF808" s="4">
        <f t="shared" si="296"/>
        <v>0</v>
      </c>
      <c r="AG808" s="4">
        <f t="shared" si="296"/>
        <v>0</v>
      </c>
      <c r="AH808" s="4">
        <f t="shared" si="296"/>
        <v>0</v>
      </c>
      <c r="AI808" s="4">
        <f t="shared" si="296"/>
        <v>0</v>
      </c>
      <c r="AJ808" s="4">
        <f t="shared" si="296"/>
        <v>0</v>
      </c>
      <c r="AK808" s="4">
        <f t="shared" si="296"/>
        <v>0</v>
      </c>
      <c r="AL808" s="4">
        <f t="shared" si="296"/>
        <v>0</v>
      </c>
      <c r="AM808" s="4">
        <f t="shared" si="296"/>
        <v>0</v>
      </c>
      <c r="AN808" s="4">
        <f t="shared" si="296"/>
        <v>0</v>
      </c>
      <c r="AO808" s="4">
        <f t="shared" si="296"/>
        <v>0</v>
      </c>
      <c r="AP808" s="4">
        <f t="shared" si="296"/>
        <v>0</v>
      </c>
      <c r="AQ808" s="4">
        <f t="shared" si="296"/>
        <v>0</v>
      </c>
      <c r="AR808" s="4">
        <f t="shared" si="296"/>
        <v>0</v>
      </c>
      <c r="AS808" s="27"/>
      <c r="AU808" s="4">
        <f t="shared" si="287"/>
        <v>0</v>
      </c>
      <c r="AV808" s="4">
        <f t="shared" si="287"/>
        <v>0</v>
      </c>
      <c r="AW808" s="4">
        <f t="shared" si="287"/>
        <v>0</v>
      </c>
      <c r="AX808" s="4">
        <f t="shared" si="287"/>
        <v>0</v>
      </c>
      <c r="AY808" s="4">
        <f t="shared" si="287"/>
        <v>0</v>
      </c>
      <c r="AZ808" s="4">
        <f t="shared" si="287"/>
        <v>0</v>
      </c>
      <c r="BA808" s="4">
        <f t="shared" si="287"/>
        <v>0</v>
      </c>
      <c r="BB808" s="4">
        <f t="shared" si="287"/>
        <v>0</v>
      </c>
      <c r="BC808" s="4">
        <f t="shared" si="287"/>
        <v>0</v>
      </c>
      <c r="BD808" s="4">
        <f t="shared" si="287"/>
        <v>0</v>
      </c>
      <c r="BE808" s="4">
        <f t="shared" si="287"/>
        <v>0</v>
      </c>
      <c r="BF808" s="4">
        <f t="shared" si="287"/>
        <v>0</v>
      </c>
      <c r="BG808" s="4">
        <f t="shared" si="287"/>
        <v>0</v>
      </c>
      <c r="BH808" s="4">
        <f t="shared" si="287"/>
        <v>0</v>
      </c>
      <c r="BI808" s="4">
        <f t="shared" si="287"/>
        <v>0</v>
      </c>
      <c r="BJ808" s="4">
        <f t="shared" si="287"/>
        <v>0</v>
      </c>
      <c r="BK808" s="4">
        <f t="shared" si="77"/>
        <v>0</v>
      </c>
      <c r="BL808" s="27"/>
      <c r="BN808" s="4">
        <f t="shared" si="326"/>
        <v>0</v>
      </c>
      <c r="BO808" s="4">
        <f t="shared" si="326"/>
        <v>0</v>
      </c>
      <c r="BP808" s="4">
        <f t="shared" si="326"/>
        <v>0</v>
      </c>
      <c r="BQ808" s="4">
        <f t="shared" si="326"/>
        <v>0</v>
      </c>
      <c r="BR808" s="4">
        <f t="shared" si="326"/>
        <v>0</v>
      </c>
      <c r="BS808" s="4">
        <f t="shared" si="326"/>
        <v>0</v>
      </c>
      <c r="BT808" s="4">
        <f t="shared" si="326"/>
        <v>0</v>
      </c>
      <c r="BU808" s="4">
        <f t="shared" si="326"/>
        <v>0</v>
      </c>
      <c r="BV808" s="4">
        <f t="shared" si="326"/>
        <v>0</v>
      </c>
      <c r="BW808" s="4">
        <f t="shared" si="326"/>
        <v>0</v>
      </c>
      <c r="BX808" s="4">
        <f t="shared" si="326"/>
        <v>0</v>
      </c>
      <c r="BY808" s="4">
        <f t="shared" si="326"/>
        <v>0</v>
      </c>
      <c r="BZ808" s="4">
        <f t="shared" si="326"/>
        <v>0</v>
      </c>
      <c r="CA808" s="4">
        <f t="shared" si="326"/>
        <v>0</v>
      </c>
      <c r="CB808" s="4">
        <f t="shared" si="326"/>
        <v>0</v>
      </c>
      <c r="CC808" s="4">
        <f t="shared" si="326"/>
        <v>0</v>
      </c>
      <c r="CD808" s="4">
        <f t="shared" si="326"/>
        <v>0</v>
      </c>
      <c r="CE808" s="4">
        <f t="shared" si="326"/>
        <v>0</v>
      </c>
      <c r="CF808" s="4">
        <f t="shared" si="326"/>
        <v>0</v>
      </c>
      <c r="CG808" s="4">
        <f t="shared" si="326"/>
        <v>0</v>
      </c>
      <c r="CH808" s="4">
        <f t="shared" si="326"/>
        <v>0</v>
      </c>
      <c r="CI808" s="4">
        <f t="shared" si="326"/>
        <v>0</v>
      </c>
      <c r="CJ808" s="4">
        <f t="shared" si="326"/>
        <v>0</v>
      </c>
      <c r="CK808" s="4">
        <f t="shared" si="326"/>
        <v>0</v>
      </c>
      <c r="CL808" s="27"/>
      <c r="CN808" s="4">
        <f t="shared" ref="CN808:DK808" si="334">IF($A808=$C808,CN50,0)</f>
        <v>0</v>
      </c>
      <c r="CO808" s="4">
        <f t="shared" si="334"/>
        <v>0</v>
      </c>
      <c r="CP808" s="4">
        <f t="shared" si="334"/>
        <v>0</v>
      </c>
      <c r="CQ808" s="4">
        <f t="shared" si="334"/>
        <v>0</v>
      </c>
      <c r="CR808" s="4">
        <f t="shared" si="334"/>
        <v>0</v>
      </c>
      <c r="CS808" s="4">
        <f t="shared" si="334"/>
        <v>0</v>
      </c>
      <c r="CT808" s="4">
        <f t="shared" si="334"/>
        <v>0</v>
      </c>
      <c r="CU808" s="4">
        <f t="shared" si="334"/>
        <v>0</v>
      </c>
      <c r="CV808" s="4">
        <f t="shared" si="334"/>
        <v>0</v>
      </c>
      <c r="CW808" s="4">
        <f t="shared" si="334"/>
        <v>0</v>
      </c>
      <c r="CX808" s="4">
        <f t="shared" si="334"/>
        <v>0</v>
      </c>
      <c r="CY808" s="4">
        <f t="shared" si="334"/>
        <v>0</v>
      </c>
      <c r="CZ808" s="4">
        <f t="shared" si="334"/>
        <v>0</v>
      </c>
      <c r="DA808" s="4">
        <f t="shared" si="334"/>
        <v>0</v>
      </c>
      <c r="DB808" s="4">
        <f t="shared" si="334"/>
        <v>0</v>
      </c>
      <c r="DC808" s="4">
        <f t="shared" si="334"/>
        <v>0</v>
      </c>
      <c r="DD808" s="4">
        <f t="shared" si="334"/>
        <v>0</v>
      </c>
      <c r="DE808" s="4">
        <f t="shared" si="334"/>
        <v>0</v>
      </c>
      <c r="DF808" s="4">
        <f t="shared" si="334"/>
        <v>0</v>
      </c>
      <c r="DG808" s="4">
        <f t="shared" si="334"/>
        <v>0</v>
      </c>
      <c r="DH808" s="4">
        <f t="shared" si="334"/>
        <v>0</v>
      </c>
      <c r="DI808" s="4">
        <f t="shared" si="334"/>
        <v>0</v>
      </c>
      <c r="DJ808" s="4">
        <f t="shared" si="334"/>
        <v>0</v>
      </c>
      <c r="DK808" s="4">
        <f t="shared" si="334"/>
        <v>0</v>
      </c>
      <c r="DL808" s="27"/>
      <c r="DN808" s="4">
        <f t="shared" ref="DN808:EC808" si="335">IF($A808=$C808,DN50,0)</f>
        <v>0</v>
      </c>
      <c r="DO808" s="4">
        <f t="shared" si="335"/>
        <v>0</v>
      </c>
      <c r="DP808" s="4">
        <f t="shared" si="335"/>
        <v>0</v>
      </c>
      <c r="DQ808" s="4">
        <f t="shared" si="335"/>
        <v>0</v>
      </c>
      <c r="DR808" s="4">
        <f t="shared" si="335"/>
        <v>0</v>
      </c>
      <c r="DS808" s="4">
        <f t="shared" si="335"/>
        <v>0</v>
      </c>
      <c r="DT808" s="4">
        <f t="shared" si="335"/>
        <v>0</v>
      </c>
      <c r="DU808" s="4">
        <f t="shared" si="335"/>
        <v>0</v>
      </c>
      <c r="DV808" s="4">
        <f t="shared" si="335"/>
        <v>0</v>
      </c>
      <c r="DW808" s="4">
        <f t="shared" si="335"/>
        <v>0</v>
      </c>
      <c r="DX808" s="4">
        <f t="shared" si="335"/>
        <v>0</v>
      </c>
      <c r="DY808" s="4">
        <f t="shared" si="335"/>
        <v>0</v>
      </c>
      <c r="DZ808" s="4">
        <f t="shared" si="335"/>
        <v>0</v>
      </c>
      <c r="EA808" s="4">
        <f t="shared" si="335"/>
        <v>0</v>
      </c>
      <c r="EB808" s="4">
        <f t="shared" si="335"/>
        <v>0</v>
      </c>
      <c r="EC808" s="4">
        <f t="shared" si="335"/>
        <v>0</v>
      </c>
      <c r="ED808" s="27"/>
      <c r="EF808" s="4">
        <f t="shared" ref="EF808:EU808" si="336">IF($A808=$C808,EF50,0)</f>
        <v>0</v>
      </c>
      <c r="EG808" s="4">
        <f t="shared" si="336"/>
        <v>0</v>
      </c>
      <c r="EH808" s="4">
        <f t="shared" si="336"/>
        <v>0</v>
      </c>
      <c r="EI808" s="4">
        <f t="shared" si="336"/>
        <v>0</v>
      </c>
      <c r="EJ808" s="4">
        <f t="shared" si="336"/>
        <v>0</v>
      </c>
      <c r="EK808" s="4">
        <f t="shared" si="336"/>
        <v>0</v>
      </c>
      <c r="EL808" s="4">
        <f t="shared" si="336"/>
        <v>0</v>
      </c>
      <c r="EM808" s="4">
        <f t="shared" si="336"/>
        <v>0</v>
      </c>
      <c r="EN808" s="4">
        <f t="shared" si="336"/>
        <v>0</v>
      </c>
      <c r="EO808" s="4">
        <f t="shared" si="336"/>
        <v>0</v>
      </c>
      <c r="EP808" s="4">
        <f t="shared" si="336"/>
        <v>0</v>
      </c>
      <c r="EQ808" s="4">
        <f t="shared" si="336"/>
        <v>0</v>
      </c>
      <c r="ER808" s="4">
        <f t="shared" si="336"/>
        <v>0</v>
      </c>
      <c r="ES808" s="4">
        <f t="shared" si="336"/>
        <v>0</v>
      </c>
      <c r="ET808" s="4">
        <f t="shared" si="336"/>
        <v>0</v>
      </c>
      <c r="EU808" s="4">
        <f t="shared" si="336"/>
        <v>0</v>
      </c>
      <c r="EV808" s="27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27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27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27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120"/>
      <c r="IH808" s="4">
        <f t="shared" ref="IH808:JE808" si="337">IF($A808=$C808,IH50,0)</f>
        <v>0</v>
      </c>
      <c r="II808" s="4">
        <f t="shared" si="337"/>
        <v>0</v>
      </c>
      <c r="IJ808" s="4">
        <f t="shared" si="337"/>
        <v>0</v>
      </c>
      <c r="IK808" s="4">
        <f t="shared" si="337"/>
        <v>0</v>
      </c>
      <c r="IL808" s="4">
        <f t="shared" si="337"/>
        <v>0</v>
      </c>
      <c r="IM808" s="4">
        <f t="shared" si="337"/>
        <v>0</v>
      </c>
      <c r="IN808" s="4">
        <f t="shared" si="337"/>
        <v>0</v>
      </c>
      <c r="IO808" s="4">
        <f t="shared" si="337"/>
        <v>0</v>
      </c>
      <c r="IP808" s="4">
        <f t="shared" si="337"/>
        <v>0</v>
      </c>
      <c r="IQ808" s="4">
        <f t="shared" si="337"/>
        <v>0</v>
      </c>
      <c r="IR808" s="4">
        <f t="shared" si="337"/>
        <v>0</v>
      </c>
      <c r="IS808" s="4">
        <f t="shared" si="337"/>
        <v>0</v>
      </c>
      <c r="IT808" s="4">
        <f t="shared" si="337"/>
        <v>0</v>
      </c>
      <c r="IU808" s="4">
        <f t="shared" si="337"/>
        <v>0</v>
      </c>
      <c r="IV808" s="4">
        <f t="shared" si="337"/>
        <v>0</v>
      </c>
      <c r="IW808" s="4">
        <f t="shared" si="337"/>
        <v>0</v>
      </c>
      <c r="IX808" s="4">
        <f t="shared" si="337"/>
        <v>0</v>
      </c>
      <c r="IY808" s="4">
        <f t="shared" si="337"/>
        <v>0</v>
      </c>
      <c r="IZ808" s="4">
        <f t="shared" si="337"/>
        <v>0</v>
      </c>
      <c r="JA808" s="4">
        <f t="shared" si="337"/>
        <v>0</v>
      </c>
      <c r="JB808" s="4">
        <f t="shared" si="337"/>
        <v>0</v>
      </c>
      <c r="JC808" s="4">
        <f t="shared" si="337"/>
        <v>0</v>
      </c>
      <c r="JD808" s="4">
        <f t="shared" si="337"/>
        <v>0</v>
      </c>
      <c r="JE808" s="4">
        <f t="shared" si="337"/>
        <v>0</v>
      </c>
      <c r="JF808" s="27"/>
      <c r="JH808" s="4">
        <f t="shared" ref="JH808:KE808" si="338">IF($A808=$C808,JH50,0)</f>
        <v>0</v>
      </c>
      <c r="JI808" s="4">
        <f t="shared" si="338"/>
        <v>0</v>
      </c>
      <c r="JJ808" s="4">
        <f t="shared" si="338"/>
        <v>0</v>
      </c>
      <c r="JK808" s="4">
        <f t="shared" si="338"/>
        <v>0</v>
      </c>
      <c r="JL808" s="4">
        <f t="shared" si="338"/>
        <v>0</v>
      </c>
      <c r="JM808" s="4">
        <f t="shared" si="338"/>
        <v>0</v>
      </c>
      <c r="JN808" s="4">
        <f t="shared" si="338"/>
        <v>0</v>
      </c>
      <c r="JO808" s="4">
        <f t="shared" si="338"/>
        <v>0</v>
      </c>
      <c r="JP808" s="4">
        <f t="shared" si="338"/>
        <v>0</v>
      </c>
      <c r="JQ808" s="4">
        <f t="shared" si="338"/>
        <v>0</v>
      </c>
      <c r="JR808" s="4">
        <f t="shared" si="338"/>
        <v>0</v>
      </c>
      <c r="JS808" s="4">
        <f t="shared" si="338"/>
        <v>0</v>
      </c>
      <c r="JT808" s="4">
        <f t="shared" si="338"/>
        <v>0</v>
      </c>
      <c r="JU808" s="4">
        <f t="shared" si="338"/>
        <v>0</v>
      </c>
      <c r="JV808" s="4">
        <f t="shared" si="338"/>
        <v>0</v>
      </c>
      <c r="JW808" s="4">
        <f t="shared" si="338"/>
        <v>0</v>
      </c>
      <c r="JX808" s="4">
        <f t="shared" si="338"/>
        <v>0</v>
      </c>
      <c r="JY808" s="4">
        <f t="shared" si="338"/>
        <v>0</v>
      </c>
      <c r="JZ808" s="4">
        <f t="shared" si="338"/>
        <v>0</v>
      </c>
      <c r="KA808" s="4">
        <f t="shared" si="338"/>
        <v>0</v>
      </c>
      <c r="KB808" s="4">
        <f t="shared" si="338"/>
        <v>0</v>
      </c>
      <c r="KC808" s="4">
        <f t="shared" si="338"/>
        <v>0</v>
      </c>
      <c r="KD808" s="4">
        <f t="shared" si="338"/>
        <v>0</v>
      </c>
      <c r="KE808" s="4">
        <f t="shared" si="338"/>
        <v>0</v>
      </c>
      <c r="KF808" s="27"/>
      <c r="KH808" s="4">
        <f t="shared" ref="KH808:KW808" si="339">IF($A808=$C808,KH50,0)</f>
        <v>0</v>
      </c>
      <c r="KI808" s="4">
        <f t="shared" si="339"/>
        <v>0</v>
      </c>
      <c r="KJ808" s="4">
        <f t="shared" si="339"/>
        <v>0</v>
      </c>
      <c r="KK808" s="4">
        <f t="shared" si="339"/>
        <v>0</v>
      </c>
      <c r="KL808" s="4">
        <f t="shared" si="339"/>
        <v>0</v>
      </c>
      <c r="KM808" s="4">
        <f t="shared" si="339"/>
        <v>0</v>
      </c>
      <c r="KN808" s="4">
        <f t="shared" si="339"/>
        <v>0</v>
      </c>
      <c r="KO808" s="4">
        <f t="shared" si="339"/>
        <v>0</v>
      </c>
      <c r="KP808" s="4">
        <f t="shared" si="339"/>
        <v>0</v>
      </c>
      <c r="KQ808" s="4">
        <f t="shared" si="339"/>
        <v>0</v>
      </c>
      <c r="KR808" s="4">
        <f t="shared" si="339"/>
        <v>0</v>
      </c>
      <c r="KS808" s="4">
        <f t="shared" si="339"/>
        <v>0</v>
      </c>
      <c r="KT808" s="4">
        <f t="shared" si="339"/>
        <v>0</v>
      </c>
      <c r="KU808" s="4">
        <f t="shared" si="339"/>
        <v>0</v>
      </c>
      <c r="KV808" s="4">
        <f t="shared" si="339"/>
        <v>0</v>
      </c>
      <c r="KW808" s="4">
        <f t="shared" si="339"/>
        <v>0</v>
      </c>
      <c r="KX808" s="27"/>
      <c r="KZ808" s="4">
        <f t="shared" ref="KZ808:LO808" si="340">IF($A808=$C808,KZ50,0)</f>
        <v>0</v>
      </c>
      <c r="LA808" s="4">
        <f t="shared" si="340"/>
        <v>0</v>
      </c>
      <c r="LB808" s="4">
        <f t="shared" si="340"/>
        <v>0</v>
      </c>
      <c r="LC808" s="4">
        <f t="shared" si="340"/>
        <v>0</v>
      </c>
      <c r="LD808" s="4">
        <f t="shared" si="340"/>
        <v>0</v>
      </c>
      <c r="LE808" s="4">
        <f t="shared" si="340"/>
        <v>0</v>
      </c>
      <c r="LF808" s="4">
        <f t="shared" si="340"/>
        <v>0</v>
      </c>
      <c r="LG808" s="4">
        <f t="shared" si="340"/>
        <v>0</v>
      </c>
      <c r="LH808" s="4">
        <f t="shared" si="340"/>
        <v>0</v>
      </c>
      <c r="LI808" s="4">
        <f t="shared" si="340"/>
        <v>0</v>
      </c>
      <c r="LJ808" s="4">
        <f t="shared" si="340"/>
        <v>0</v>
      </c>
      <c r="LK808" s="4">
        <f t="shared" si="340"/>
        <v>0</v>
      </c>
      <c r="LL808" s="4">
        <f t="shared" si="340"/>
        <v>0</v>
      </c>
      <c r="LM808" s="4">
        <f t="shared" si="340"/>
        <v>0</v>
      </c>
      <c r="LN808" s="4">
        <f t="shared" si="340"/>
        <v>0</v>
      </c>
      <c r="LO808" s="4">
        <f t="shared" si="340"/>
        <v>0</v>
      </c>
    </row>
    <row r="809" spans="1:327" ht="21.6" hidden="1" customHeight="1" x14ac:dyDescent="0.3">
      <c r="A809" s="1" t="str">
        <f>IF(Dinamic!$E$4=Plano!C809,C809,"#")</f>
        <v>#</v>
      </c>
      <c r="B809" s="1" t="s">
        <v>701</v>
      </c>
      <c r="C809" s="38" t="s">
        <v>457</v>
      </c>
      <c r="D809" s="5" t="s">
        <v>81</v>
      </c>
      <c r="E809" s="6" t="s">
        <v>320</v>
      </c>
      <c r="F809" s="6">
        <v>2652099</v>
      </c>
      <c r="G809" s="5" t="s">
        <v>289</v>
      </c>
      <c r="U809" s="4">
        <f t="shared" si="86"/>
        <v>0</v>
      </c>
      <c r="V809" s="4">
        <f t="shared" si="296"/>
        <v>0</v>
      </c>
      <c r="W809" s="4">
        <f t="shared" si="296"/>
        <v>0</v>
      </c>
      <c r="X809" s="4">
        <f t="shared" si="296"/>
        <v>0</v>
      </c>
      <c r="Y809" s="4">
        <f t="shared" si="296"/>
        <v>0</v>
      </c>
      <c r="Z809" s="4">
        <f t="shared" si="296"/>
        <v>0</v>
      </c>
      <c r="AA809" s="4">
        <f t="shared" si="296"/>
        <v>0</v>
      </c>
      <c r="AB809" s="4">
        <f t="shared" si="296"/>
        <v>0</v>
      </c>
      <c r="AC809" s="4">
        <f t="shared" si="296"/>
        <v>0</v>
      </c>
      <c r="AD809" s="4">
        <f t="shared" si="296"/>
        <v>0</v>
      </c>
      <c r="AE809" s="4">
        <f t="shared" si="296"/>
        <v>0</v>
      </c>
      <c r="AF809" s="4">
        <f t="shared" si="296"/>
        <v>0</v>
      </c>
      <c r="AG809" s="4">
        <f t="shared" si="296"/>
        <v>0</v>
      </c>
      <c r="AH809" s="4">
        <f t="shared" si="296"/>
        <v>0</v>
      </c>
      <c r="AI809" s="4">
        <f t="shared" si="296"/>
        <v>0</v>
      </c>
      <c r="AJ809" s="4">
        <f t="shared" si="296"/>
        <v>0</v>
      </c>
      <c r="AK809" s="4">
        <f t="shared" si="296"/>
        <v>0</v>
      </c>
      <c r="AL809" s="4">
        <f t="shared" si="296"/>
        <v>0</v>
      </c>
      <c r="AM809" s="4">
        <f t="shared" si="296"/>
        <v>0</v>
      </c>
      <c r="AN809" s="4">
        <f t="shared" si="296"/>
        <v>0</v>
      </c>
      <c r="AO809" s="4">
        <f t="shared" si="296"/>
        <v>0</v>
      </c>
      <c r="AP809" s="4">
        <f t="shared" si="296"/>
        <v>0</v>
      </c>
      <c r="AQ809" s="4">
        <f t="shared" si="296"/>
        <v>0</v>
      </c>
      <c r="AR809" s="4">
        <f t="shared" si="296"/>
        <v>0</v>
      </c>
      <c r="AS809" s="27"/>
      <c r="AU809" s="4">
        <f t="shared" si="287"/>
        <v>0</v>
      </c>
      <c r="AV809" s="4">
        <f t="shared" si="287"/>
        <v>0</v>
      </c>
      <c r="AW809" s="4">
        <f t="shared" si="287"/>
        <v>0</v>
      </c>
      <c r="AX809" s="4">
        <f t="shared" si="287"/>
        <v>0</v>
      </c>
      <c r="AY809" s="4">
        <f t="shared" si="287"/>
        <v>0</v>
      </c>
      <c r="AZ809" s="4">
        <f t="shared" si="287"/>
        <v>0</v>
      </c>
      <c r="BA809" s="4">
        <f t="shared" si="287"/>
        <v>0</v>
      </c>
      <c r="BB809" s="4">
        <f t="shared" si="287"/>
        <v>0</v>
      </c>
      <c r="BC809" s="4">
        <f t="shared" si="287"/>
        <v>0</v>
      </c>
      <c r="BD809" s="4">
        <f t="shared" si="287"/>
        <v>0</v>
      </c>
      <c r="BE809" s="4">
        <f t="shared" si="287"/>
        <v>0</v>
      </c>
      <c r="BF809" s="4">
        <f t="shared" si="287"/>
        <v>0</v>
      </c>
      <c r="BG809" s="4">
        <f t="shared" si="287"/>
        <v>0</v>
      </c>
      <c r="BH809" s="4">
        <f t="shared" si="287"/>
        <v>0</v>
      </c>
      <c r="BI809" s="4">
        <f t="shared" si="287"/>
        <v>0</v>
      </c>
      <c r="BJ809" s="4">
        <f t="shared" si="287"/>
        <v>0</v>
      </c>
      <c r="BK809" s="4">
        <f t="shared" si="77"/>
        <v>0</v>
      </c>
      <c r="BL809" s="27"/>
      <c r="BN809" s="4">
        <f t="shared" si="326"/>
        <v>0</v>
      </c>
      <c r="BO809" s="4">
        <f t="shared" si="326"/>
        <v>0</v>
      </c>
      <c r="BP809" s="4">
        <f t="shared" si="326"/>
        <v>0</v>
      </c>
      <c r="BQ809" s="4">
        <f t="shared" si="326"/>
        <v>0</v>
      </c>
      <c r="BR809" s="4">
        <f t="shared" si="326"/>
        <v>0</v>
      </c>
      <c r="BS809" s="4">
        <f t="shared" si="326"/>
        <v>0</v>
      </c>
      <c r="BT809" s="4">
        <f t="shared" si="326"/>
        <v>0</v>
      </c>
      <c r="BU809" s="4">
        <f t="shared" si="326"/>
        <v>0</v>
      </c>
      <c r="BV809" s="4">
        <f t="shared" si="326"/>
        <v>0</v>
      </c>
      <c r="BW809" s="4">
        <f t="shared" si="326"/>
        <v>0</v>
      </c>
      <c r="BX809" s="4">
        <f t="shared" si="326"/>
        <v>0</v>
      </c>
      <c r="BY809" s="4">
        <f t="shared" si="326"/>
        <v>0</v>
      </c>
      <c r="BZ809" s="4">
        <f t="shared" si="326"/>
        <v>0</v>
      </c>
      <c r="CA809" s="4">
        <f t="shared" si="326"/>
        <v>0</v>
      </c>
      <c r="CB809" s="4">
        <f t="shared" si="326"/>
        <v>0</v>
      </c>
      <c r="CC809" s="4">
        <f t="shared" si="326"/>
        <v>0</v>
      </c>
      <c r="CD809" s="4">
        <f t="shared" si="326"/>
        <v>0</v>
      </c>
      <c r="CE809" s="4">
        <f t="shared" si="326"/>
        <v>0</v>
      </c>
      <c r="CF809" s="4">
        <f t="shared" si="326"/>
        <v>0</v>
      </c>
      <c r="CG809" s="4">
        <f t="shared" si="326"/>
        <v>0</v>
      </c>
      <c r="CH809" s="4">
        <f t="shared" si="326"/>
        <v>0</v>
      </c>
      <c r="CI809" s="4">
        <f t="shared" si="326"/>
        <v>0</v>
      </c>
      <c r="CJ809" s="4">
        <f t="shared" si="326"/>
        <v>0</v>
      </c>
      <c r="CK809" s="4">
        <f t="shared" si="326"/>
        <v>0</v>
      </c>
      <c r="CL809" s="27"/>
      <c r="CN809" s="4">
        <f t="shared" ref="CN809:DK809" si="341">IF($A809=$C809,CN51,0)</f>
        <v>0</v>
      </c>
      <c r="CO809" s="4">
        <f t="shared" si="341"/>
        <v>0</v>
      </c>
      <c r="CP809" s="4">
        <f t="shared" si="341"/>
        <v>0</v>
      </c>
      <c r="CQ809" s="4">
        <f t="shared" si="341"/>
        <v>0</v>
      </c>
      <c r="CR809" s="4">
        <f t="shared" si="341"/>
        <v>0</v>
      </c>
      <c r="CS809" s="4">
        <f t="shared" si="341"/>
        <v>0</v>
      </c>
      <c r="CT809" s="4">
        <f t="shared" si="341"/>
        <v>0</v>
      </c>
      <c r="CU809" s="4">
        <f t="shared" si="341"/>
        <v>0</v>
      </c>
      <c r="CV809" s="4">
        <f t="shared" si="341"/>
        <v>0</v>
      </c>
      <c r="CW809" s="4">
        <f t="shared" si="341"/>
        <v>0</v>
      </c>
      <c r="CX809" s="4">
        <f t="shared" si="341"/>
        <v>0</v>
      </c>
      <c r="CY809" s="4">
        <f t="shared" si="341"/>
        <v>0</v>
      </c>
      <c r="CZ809" s="4">
        <f t="shared" si="341"/>
        <v>0</v>
      </c>
      <c r="DA809" s="4">
        <f t="shared" si="341"/>
        <v>0</v>
      </c>
      <c r="DB809" s="4">
        <f t="shared" si="341"/>
        <v>0</v>
      </c>
      <c r="DC809" s="4">
        <f t="shared" si="341"/>
        <v>0</v>
      </c>
      <c r="DD809" s="4">
        <f t="shared" si="341"/>
        <v>0</v>
      </c>
      <c r="DE809" s="4">
        <f t="shared" si="341"/>
        <v>0</v>
      </c>
      <c r="DF809" s="4">
        <f t="shared" si="341"/>
        <v>0</v>
      </c>
      <c r="DG809" s="4">
        <f t="shared" si="341"/>
        <v>0</v>
      </c>
      <c r="DH809" s="4">
        <f t="shared" si="341"/>
        <v>0</v>
      </c>
      <c r="DI809" s="4">
        <f t="shared" si="341"/>
        <v>0</v>
      </c>
      <c r="DJ809" s="4">
        <f t="shared" si="341"/>
        <v>0</v>
      </c>
      <c r="DK809" s="4">
        <f t="shared" si="341"/>
        <v>0</v>
      </c>
      <c r="DL809" s="27"/>
      <c r="DN809" s="4">
        <f t="shared" ref="DN809:EC809" si="342">IF($A809=$C809,DN51,0)</f>
        <v>0</v>
      </c>
      <c r="DO809" s="4">
        <f t="shared" si="342"/>
        <v>0</v>
      </c>
      <c r="DP809" s="4">
        <f t="shared" si="342"/>
        <v>0</v>
      </c>
      <c r="DQ809" s="4">
        <f t="shared" si="342"/>
        <v>0</v>
      </c>
      <c r="DR809" s="4">
        <f t="shared" si="342"/>
        <v>0</v>
      </c>
      <c r="DS809" s="4">
        <f t="shared" si="342"/>
        <v>0</v>
      </c>
      <c r="DT809" s="4">
        <f t="shared" si="342"/>
        <v>0</v>
      </c>
      <c r="DU809" s="4">
        <f t="shared" si="342"/>
        <v>0</v>
      </c>
      <c r="DV809" s="4">
        <f t="shared" si="342"/>
        <v>0</v>
      </c>
      <c r="DW809" s="4">
        <f t="shared" si="342"/>
        <v>0</v>
      </c>
      <c r="DX809" s="4">
        <f t="shared" si="342"/>
        <v>0</v>
      </c>
      <c r="DY809" s="4">
        <f t="shared" si="342"/>
        <v>0</v>
      </c>
      <c r="DZ809" s="4">
        <f t="shared" si="342"/>
        <v>0</v>
      </c>
      <c r="EA809" s="4">
        <f t="shared" si="342"/>
        <v>0</v>
      </c>
      <c r="EB809" s="4">
        <f t="shared" si="342"/>
        <v>0</v>
      </c>
      <c r="EC809" s="4">
        <f t="shared" si="342"/>
        <v>0</v>
      </c>
      <c r="ED809" s="27"/>
      <c r="EF809" s="4">
        <f t="shared" ref="EF809:EU809" si="343">IF($A809=$C809,EF51,0)</f>
        <v>0</v>
      </c>
      <c r="EG809" s="4">
        <f t="shared" si="343"/>
        <v>0</v>
      </c>
      <c r="EH809" s="4">
        <f t="shared" si="343"/>
        <v>0</v>
      </c>
      <c r="EI809" s="4">
        <f t="shared" si="343"/>
        <v>0</v>
      </c>
      <c r="EJ809" s="4">
        <f t="shared" si="343"/>
        <v>0</v>
      </c>
      <c r="EK809" s="4">
        <f t="shared" si="343"/>
        <v>0</v>
      </c>
      <c r="EL809" s="4">
        <f t="shared" si="343"/>
        <v>0</v>
      </c>
      <c r="EM809" s="4">
        <f t="shared" si="343"/>
        <v>0</v>
      </c>
      <c r="EN809" s="4">
        <f t="shared" si="343"/>
        <v>0</v>
      </c>
      <c r="EO809" s="4">
        <f t="shared" si="343"/>
        <v>0</v>
      </c>
      <c r="EP809" s="4">
        <f t="shared" si="343"/>
        <v>0</v>
      </c>
      <c r="EQ809" s="4">
        <f t="shared" si="343"/>
        <v>0</v>
      </c>
      <c r="ER809" s="4">
        <f t="shared" si="343"/>
        <v>0</v>
      </c>
      <c r="ES809" s="4">
        <f t="shared" si="343"/>
        <v>0</v>
      </c>
      <c r="ET809" s="4">
        <f t="shared" si="343"/>
        <v>0</v>
      </c>
      <c r="EU809" s="4">
        <f t="shared" si="343"/>
        <v>0</v>
      </c>
      <c r="EV809" s="27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27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27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27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120"/>
      <c r="IH809" s="4">
        <f t="shared" ref="IH809:JE809" si="344">IF($A809=$C809,IH51,0)</f>
        <v>0</v>
      </c>
      <c r="II809" s="4">
        <f t="shared" si="344"/>
        <v>0</v>
      </c>
      <c r="IJ809" s="4">
        <f t="shared" si="344"/>
        <v>0</v>
      </c>
      <c r="IK809" s="4">
        <f t="shared" si="344"/>
        <v>0</v>
      </c>
      <c r="IL809" s="4">
        <f t="shared" si="344"/>
        <v>0</v>
      </c>
      <c r="IM809" s="4">
        <f t="shared" si="344"/>
        <v>0</v>
      </c>
      <c r="IN809" s="4">
        <f t="shared" si="344"/>
        <v>0</v>
      </c>
      <c r="IO809" s="4">
        <f t="shared" si="344"/>
        <v>0</v>
      </c>
      <c r="IP809" s="4">
        <f t="shared" si="344"/>
        <v>0</v>
      </c>
      <c r="IQ809" s="4">
        <f t="shared" si="344"/>
        <v>0</v>
      </c>
      <c r="IR809" s="4">
        <f t="shared" si="344"/>
        <v>0</v>
      </c>
      <c r="IS809" s="4">
        <f t="shared" si="344"/>
        <v>0</v>
      </c>
      <c r="IT809" s="4">
        <f t="shared" si="344"/>
        <v>0</v>
      </c>
      <c r="IU809" s="4">
        <f t="shared" si="344"/>
        <v>0</v>
      </c>
      <c r="IV809" s="4">
        <f t="shared" si="344"/>
        <v>0</v>
      </c>
      <c r="IW809" s="4">
        <f t="shared" si="344"/>
        <v>0</v>
      </c>
      <c r="IX809" s="4">
        <f t="shared" si="344"/>
        <v>0</v>
      </c>
      <c r="IY809" s="4">
        <f t="shared" si="344"/>
        <v>0</v>
      </c>
      <c r="IZ809" s="4">
        <f t="shared" si="344"/>
        <v>0</v>
      </c>
      <c r="JA809" s="4">
        <f t="shared" si="344"/>
        <v>0</v>
      </c>
      <c r="JB809" s="4">
        <f t="shared" si="344"/>
        <v>0</v>
      </c>
      <c r="JC809" s="4">
        <f t="shared" si="344"/>
        <v>0</v>
      </c>
      <c r="JD809" s="4">
        <f t="shared" si="344"/>
        <v>0</v>
      </c>
      <c r="JE809" s="4">
        <f t="shared" si="344"/>
        <v>0</v>
      </c>
      <c r="JF809" s="27"/>
      <c r="JH809" s="4">
        <f t="shared" ref="JH809:KE809" si="345">IF($A809=$C809,JH51,0)</f>
        <v>0</v>
      </c>
      <c r="JI809" s="4">
        <f t="shared" si="345"/>
        <v>0</v>
      </c>
      <c r="JJ809" s="4">
        <f t="shared" si="345"/>
        <v>0</v>
      </c>
      <c r="JK809" s="4">
        <f t="shared" si="345"/>
        <v>0</v>
      </c>
      <c r="JL809" s="4">
        <f t="shared" si="345"/>
        <v>0</v>
      </c>
      <c r="JM809" s="4">
        <f t="shared" si="345"/>
        <v>0</v>
      </c>
      <c r="JN809" s="4">
        <f t="shared" si="345"/>
        <v>0</v>
      </c>
      <c r="JO809" s="4">
        <f t="shared" si="345"/>
        <v>0</v>
      </c>
      <c r="JP809" s="4">
        <f t="shared" si="345"/>
        <v>0</v>
      </c>
      <c r="JQ809" s="4">
        <f t="shared" si="345"/>
        <v>0</v>
      </c>
      <c r="JR809" s="4">
        <f t="shared" si="345"/>
        <v>0</v>
      </c>
      <c r="JS809" s="4">
        <f t="shared" si="345"/>
        <v>0</v>
      </c>
      <c r="JT809" s="4">
        <f t="shared" si="345"/>
        <v>0</v>
      </c>
      <c r="JU809" s="4">
        <f t="shared" si="345"/>
        <v>0</v>
      </c>
      <c r="JV809" s="4">
        <f t="shared" si="345"/>
        <v>0</v>
      </c>
      <c r="JW809" s="4">
        <f t="shared" si="345"/>
        <v>0</v>
      </c>
      <c r="JX809" s="4">
        <f t="shared" si="345"/>
        <v>0</v>
      </c>
      <c r="JY809" s="4">
        <f t="shared" si="345"/>
        <v>0</v>
      </c>
      <c r="JZ809" s="4">
        <f t="shared" si="345"/>
        <v>0</v>
      </c>
      <c r="KA809" s="4">
        <f t="shared" si="345"/>
        <v>0</v>
      </c>
      <c r="KB809" s="4">
        <f t="shared" si="345"/>
        <v>0</v>
      </c>
      <c r="KC809" s="4">
        <f t="shared" si="345"/>
        <v>0</v>
      </c>
      <c r="KD809" s="4">
        <f t="shared" si="345"/>
        <v>0</v>
      </c>
      <c r="KE809" s="4">
        <f t="shared" si="345"/>
        <v>0</v>
      </c>
      <c r="KF809" s="27"/>
      <c r="KH809" s="4">
        <f t="shared" ref="KH809:KW809" si="346">IF($A809=$C809,KH51,0)</f>
        <v>0</v>
      </c>
      <c r="KI809" s="4">
        <f t="shared" si="346"/>
        <v>0</v>
      </c>
      <c r="KJ809" s="4">
        <f t="shared" si="346"/>
        <v>0</v>
      </c>
      <c r="KK809" s="4">
        <f t="shared" si="346"/>
        <v>0</v>
      </c>
      <c r="KL809" s="4">
        <f t="shared" si="346"/>
        <v>0</v>
      </c>
      <c r="KM809" s="4">
        <f t="shared" si="346"/>
        <v>0</v>
      </c>
      <c r="KN809" s="4">
        <f t="shared" si="346"/>
        <v>0</v>
      </c>
      <c r="KO809" s="4">
        <f t="shared" si="346"/>
        <v>0</v>
      </c>
      <c r="KP809" s="4">
        <f t="shared" si="346"/>
        <v>0</v>
      </c>
      <c r="KQ809" s="4">
        <f t="shared" si="346"/>
        <v>0</v>
      </c>
      <c r="KR809" s="4">
        <f t="shared" si="346"/>
        <v>0</v>
      </c>
      <c r="KS809" s="4">
        <f t="shared" si="346"/>
        <v>0</v>
      </c>
      <c r="KT809" s="4">
        <f t="shared" si="346"/>
        <v>0</v>
      </c>
      <c r="KU809" s="4">
        <f t="shared" si="346"/>
        <v>0</v>
      </c>
      <c r="KV809" s="4">
        <f t="shared" si="346"/>
        <v>0</v>
      </c>
      <c r="KW809" s="4">
        <f t="shared" si="346"/>
        <v>0</v>
      </c>
      <c r="KX809" s="27"/>
      <c r="KZ809" s="4">
        <f t="shared" ref="KZ809:LO809" si="347">IF($A809=$C809,KZ51,0)</f>
        <v>0</v>
      </c>
      <c r="LA809" s="4">
        <f t="shared" si="347"/>
        <v>0</v>
      </c>
      <c r="LB809" s="4">
        <f t="shared" si="347"/>
        <v>0</v>
      </c>
      <c r="LC809" s="4">
        <f t="shared" si="347"/>
        <v>0</v>
      </c>
      <c r="LD809" s="4">
        <f t="shared" si="347"/>
        <v>0</v>
      </c>
      <c r="LE809" s="4">
        <f t="shared" si="347"/>
        <v>0</v>
      </c>
      <c r="LF809" s="4">
        <f t="shared" si="347"/>
        <v>0</v>
      </c>
      <c r="LG809" s="4">
        <f t="shared" si="347"/>
        <v>0</v>
      </c>
      <c r="LH809" s="4">
        <f t="shared" si="347"/>
        <v>0</v>
      </c>
      <c r="LI809" s="4">
        <f t="shared" si="347"/>
        <v>0</v>
      </c>
      <c r="LJ809" s="4">
        <f t="shared" si="347"/>
        <v>0</v>
      </c>
      <c r="LK809" s="4">
        <f t="shared" si="347"/>
        <v>0</v>
      </c>
      <c r="LL809" s="4">
        <f t="shared" si="347"/>
        <v>0</v>
      </c>
      <c r="LM809" s="4">
        <f t="shared" si="347"/>
        <v>0</v>
      </c>
      <c r="LN809" s="4">
        <f t="shared" si="347"/>
        <v>0</v>
      </c>
      <c r="LO809" s="4">
        <f t="shared" si="347"/>
        <v>0</v>
      </c>
    </row>
    <row r="810" spans="1:327" ht="21.6" hidden="1" customHeight="1" x14ac:dyDescent="0.3">
      <c r="A810" s="1" t="str">
        <f>IF(Dinamic!$E$4=Plano!C810,C810,"#")</f>
        <v>#</v>
      </c>
      <c r="B810" s="1" t="s">
        <v>701</v>
      </c>
      <c r="C810" s="38" t="s">
        <v>494</v>
      </c>
      <c r="D810" s="5" t="s">
        <v>0</v>
      </c>
      <c r="E810" s="6" t="s">
        <v>320</v>
      </c>
      <c r="F810" s="6">
        <v>3157245</v>
      </c>
      <c r="G810" s="5" t="s">
        <v>312</v>
      </c>
      <c r="U810" s="4">
        <f t="shared" si="86"/>
        <v>0</v>
      </c>
      <c r="V810" s="4">
        <f t="shared" si="296"/>
        <v>0</v>
      </c>
      <c r="W810" s="4">
        <f t="shared" si="296"/>
        <v>0</v>
      </c>
      <c r="X810" s="4">
        <f t="shared" si="296"/>
        <v>0</v>
      </c>
      <c r="Y810" s="4">
        <f t="shared" si="296"/>
        <v>0</v>
      </c>
      <c r="Z810" s="4">
        <f t="shared" si="296"/>
        <v>0</v>
      </c>
      <c r="AA810" s="4">
        <f t="shared" si="296"/>
        <v>0</v>
      </c>
      <c r="AB810" s="4">
        <f t="shared" si="296"/>
        <v>0</v>
      </c>
      <c r="AC810" s="4">
        <f t="shared" si="296"/>
        <v>0</v>
      </c>
      <c r="AD810" s="4">
        <f t="shared" si="296"/>
        <v>0</v>
      </c>
      <c r="AE810" s="4">
        <f t="shared" si="296"/>
        <v>0</v>
      </c>
      <c r="AF810" s="4">
        <f t="shared" si="296"/>
        <v>0</v>
      </c>
      <c r="AG810" s="4">
        <f t="shared" si="296"/>
        <v>0</v>
      </c>
      <c r="AH810" s="4">
        <f t="shared" si="296"/>
        <v>0</v>
      </c>
      <c r="AI810" s="4">
        <f t="shared" si="296"/>
        <v>0</v>
      </c>
      <c r="AJ810" s="4">
        <f t="shared" si="296"/>
        <v>0</v>
      </c>
      <c r="AK810" s="4">
        <f t="shared" si="296"/>
        <v>0</v>
      </c>
      <c r="AL810" s="4">
        <f t="shared" si="296"/>
        <v>0</v>
      </c>
      <c r="AM810" s="4">
        <f t="shared" si="296"/>
        <v>0</v>
      </c>
      <c r="AN810" s="4">
        <f t="shared" si="296"/>
        <v>0</v>
      </c>
      <c r="AO810" s="4">
        <f t="shared" si="296"/>
        <v>0</v>
      </c>
      <c r="AP810" s="4">
        <f t="shared" si="296"/>
        <v>0</v>
      </c>
      <c r="AQ810" s="4">
        <f t="shared" si="296"/>
        <v>0</v>
      </c>
      <c r="AR810" s="4">
        <f t="shared" si="296"/>
        <v>0</v>
      </c>
      <c r="AS810" s="27"/>
      <c r="AU810" s="4">
        <f t="shared" si="287"/>
        <v>0</v>
      </c>
      <c r="AV810" s="4">
        <f t="shared" si="287"/>
        <v>0</v>
      </c>
      <c r="AW810" s="4">
        <f t="shared" si="287"/>
        <v>0</v>
      </c>
      <c r="AX810" s="4">
        <f t="shared" si="287"/>
        <v>0</v>
      </c>
      <c r="AY810" s="4">
        <f t="shared" si="287"/>
        <v>0</v>
      </c>
      <c r="AZ810" s="4">
        <f t="shared" si="287"/>
        <v>0</v>
      </c>
      <c r="BA810" s="4">
        <f t="shared" si="287"/>
        <v>0</v>
      </c>
      <c r="BB810" s="4">
        <f t="shared" si="287"/>
        <v>0</v>
      </c>
      <c r="BC810" s="4">
        <f t="shared" si="287"/>
        <v>0</v>
      </c>
      <c r="BD810" s="4">
        <f t="shared" si="287"/>
        <v>0</v>
      </c>
      <c r="BE810" s="4">
        <f t="shared" si="287"/>
        <v>0</v>
      </c>
      <c r="BF810" s="4">
        <f t="shared" si="287"/>
        <v>0</v>
      </c>
      <c r="BG810" s="4">
        <f t="shared" si="287"/>
        <v>0</v>
      </c>
      <c r="BH810" s="4">
        <f t="shared" si="287"/>
        <v>0</v>
      </c>
      <c r="BI810" s="4">
        <f t="shared" si="287"/>
        <v>0</v>
      </c>
      <c r="BJ810" s="4">
        <f t="shared" si="287"/>
        <v>0</v>
      </c>
      <c r="BK810" s="4">
        <f t="shared" si="77"/>
        <v>0</v>
      </c>
      <c r="BL810" s="27"/>
      <c r="BN810" s="4">
        <f t="shared" si="326"/>
        <v>0</v>
      </c>
      <c r="BO810" s="4">
        <f t="shared" si="326"/>
        <v>0</v>
      </c>
      <c r="BP810" s="4">
        <f t="shared" si="326"/>
        <v>0</v>
      </c>
      <c r="BQ810" s="4">
        <f t="shared" si="326"/>
        <v>0</v>
      </c>
      <c r="BR810" s="4">
        <f t="shared" si="326"/>
        <v>0</v>
      </c>
      <c r="BS810" s="4">
        <f t="shared" si="326"/>
        <v>0</v>
      </c>
      <c r="BT810" s="4">
        <f t="shared" si="326"/>
        <v>0</v>
      </c>
      <c r="BU810" s="4">
        <f t="shared" si="326"/>
        <v>0</v>
      </c>
      <c r="BV810" s="4">
        <f t="shared" si="326"/>
        <v>0</v>
      </c>
      <c r="BW810" s="4">
        <f t="shared" si="326"/>
        <v>0</v>
      </c>
      <c r="BX810" s="4">
        <f t="shared" si="326"/>
        <v>0</v>
      </c>
      <c r="BY810" s="4">
        <f t="shared" si="326"/>
        <v>0</v>
      </c>
      <c r="BZ810" s="4">
        <f t="shared" si="326"/>
        <v>0</v>
      </c>
      <c r="CA810" s="4">
        <f t="shared" si="326"/>
        <v>0</v>
      </c>
      <c r="CB810" s="4">
        <f t="shared" si="326"/>
        <v>0</v>
      </c>
      <c r="CC810" s="4">
        <f t="shared" si="326"/>
        <v>0</v>
      </c>
      <c r="CD810" s="4">
        <f t="shared" si="326"/>
        <v>0</v>
      </c>
      <c r="CE810" s="4">
        <f t="shared" si="326"/>
        <v>0</v>
      </c>
      <c r="CF810" s="4">
        <f t="shared" si="326"/>
        <v>0</v>
      </c>
      <c r="CG810" s="4">
        <f t="shared" si="326"/>
        <v>0</v>
      </c>
      <c r="CH810" s="4">
        <f t="shared" si="326"/>
        <v>0</v>
      </c>
      <c r="CI810" s="4">
        <f t="shared" si="326"/>
        <v>0</v>
      </c>
      <c r="CJ810" s="4">
        <f t="shared" si="326"/>
        <v>0</v>
      </c>
      <c r="CK810" s="4">
        <f t="shared" si="326"/>
        <v>0</v>
      </c>
      <c r="CL810" s="27"/>
      <c r="CN810" s="4">
        <f t="shared" ref="CN810:DK810" si="348">IF($A810=$C810,CN52,0)</f>
        <v>0</v>
      </c>
      <c r="CO810" s="4">
        <f t="shared" si="348"/>
        <v>0</v>
      </c>
      <c r="CP810" s="4">
        <f t="shared" si="348"/>
        <v>0</v>
      </c>
      <c r="CQ810" s="4">
        <f t="shared" si="348"/>
        <v>0</v>
      </c>
      <c r="CR810" s="4">
        <f t="shared" si="348"/>
        <v>0</v>
      </c>
      <c r="CS810" s="4">
        <f t="shared" si="348"/>
        <v>0</v>
      </c>
      <c r="CT810" s="4">
        <f t="shared" si="348"/>
        <v>0</v>
      </c>
      <c r="CU810" s="4">
        <f t="shared" si="348"/>
        <v>0</v>
      </c>
      <c r="CV810" s="4">
        <f t="shared" si="348"/>
        <v>0</v>
      </c>
      <c r="CW810" s="4">
        <f t="shared" si="348"/>
        <v>0</v>
      </c>
      <c r="CX810" s="4">
        <f t="shared" si="348"/>
        <v>0</v>
      </c>
      <c r="CY810" s="4">
        <f t="shared" si="348"/>
        <v>0</v>
      </c>
      <c r="CZ810" s="4">
        <f t="shared" si="348"/>
        <v>0</v>
      </c>
      <c r="DA810" s="4">
        <f t="shared" si="348"/>
        <v>0</v>
      </c>
      <c r="DB810" s="4">
        <f t="shared" si="348"/>
        <v>0</v>
      </c>
      <c r="DC810" s="4">
        <f t="shared" si="348"/>
        <v>0</v>
      </c>
      <c r="DD810" s="4">
        <f t="shared" si="348"/>
        <v>0</v>
      </c>
      <c r="DE810" s="4">
        <f t="shared" si="348"/>
        <v>0</v>
      </c>
      <c r="DF810" s="4">
        <f t="shared" si="348"/>
        <v>0</v>
      </c>
      <c r="DG810" s="4">
        <f t="shared" si="348"/>
        <v>0</v>
      </c>
      <c r="DH810" s="4">
        <f t="shared" si="348"/>
        <v>0</v>
      </c>
      <c r="DI810" s="4">
        <f t="shared" si="348"/>
        <v>0</v>
      </c>
      <c r="DJ810" s="4">
        <f t="shared" si="348"/>
        <v>0</v>
      </c>
      <c r="DK810" s="4">
        <f t="shared" si="348"/>
        <v>0</v>
      </c>
      <c r="DL810" s="27"/>
      <c r="DN810" s="4">
        <f t="shared" ref="DN810:EC810" si="349">IF($A810=$C810,DN52,0)</f>
        <v>0</v>
      </c>
      <c r="DO810" s="4">
        <f t="shared" si="349"/>
        <v>0</v>
      </c>
      <c r="DP810" s="4">
        <f t="shared" si="349"/>
        <v>0</v>
      </c>
      <c r="DQ810" s="4">
        <f t="shared" si="349"/>
        <v>0</v>
      </c>
      <c r="DR810" s="4">
        <f t="shared" si="349"/>
        <v>0</v>
      </c>
      <c r="DS810" s="4">
        <f t="shared" si="349"/>
        <v>0</v>
      </c>
      <c r="DT810" s="4">
        <f t="shared" si="349"/>
        <v>0</v>
      </c>
      <c r="DU810" s="4">
        <f t="shared" si="349"/>
        <v>0</v>
      </c>
      <c r="DV810" s="4">
        <f t="shared" si="349"/>
        <v>0</v>
      </c>
      <c r="DW810" s="4">
        <f t="shared" si="349"/>
        <v>0</v>
      </c>
      <c r="DX810" s="4">
        <f t="shared" si="349"/>
        <v>0</v>
      </c>
      <c r="DY810" s="4">
        <f t="shared" si="349"/>
        <v>0</v>
      </c>
      <c r="DZ810" s="4">
        <f t="shared" si="349"/>
        <v>0</v>
      </c>
      <c r="EA810" s="4">
        <f t="shared" si="349"/>
        <v>0</v>
      </c>
      <c r="EB810" s="4">
        <f t="shared" si="349"/>
        <v>0</v>
      </c>
      <c r="EC810" s="4">
        <f t="shared" si="349"/>
        <v>0</v>
      </c>
      <c r="ED810" s="27"/>
      <c r="EF810" s="4">
        <f t="shared" ref="EF810:EU810" si="350">IF($A810=$C810,EF52,0)</f>
        <v>0</v>
      </c>
      <c r="EG810" s="4">
        <f t="shared" si="350"/>
        <v>0</v>
      </c>
      <c r="EH810" s="4">
        <f t="shared" si="350"/>
        <v>0</v>
      </c>
      <c r="EI810" s="4">
        <f t="shared" si="350"/>
        <v>0</v>
      </c>
      <c r="EJ810" s="4">
        <f t="shared" si="350"/>
        <v>0</v>
      </c>
      <c r="EK810" s="4">
        <f t="shared" si="350"/>
        <v>0</v>
      </c>
      <c r="EL810" s="4">
        <f t="shared" si="350"/>
        <v>0</v>
      </c>
      <c r="EM810" s="4">
        <f t="shared" si="350"/>
        <v>0</v>
      </c>
      <c r="EN810" s="4">
        <f t="shared" si="350"/>
        <v>0</v>
      </c>
      <c r="EO810" s="4">
        <f t="shared" si="350"/>
        <v>0</v>
      </c>
      <c r="EP810" s="4">
        <f t="shared" si="350"/>
        <v>0</v>
      </c>
      <c r="EQ810" s="4">
        <f t="shared" si="350"/>
        <v>0</v>
      </c>
      <c r="ER810" s="4">
        <f t="shared" si="350"/>
        <v>0</v>
      </c>
      <c r="ES810" s="4">
        <f t="shared" si="350"/>
        <v>0</v>
      </c>
      <c r="ET810" s="4">
        <f t="shared" si="350"/>
        <v>0</v>
      </c>
      <c r="EU810" s="4">
        <f t="shared" si="350"/>
        <v>0</v>
      </c>
      <c r="EV810" s="27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27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27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27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120"/>
      <c r="IH810" s="4">
        <f t="shared" ref="IH810:JE810" si="351">IF($A810=$C810,IH52,0)</f>
        <v>0</v>
      </c>
      <c r="II810" s="4">
        <f t="shared" si="351"/>
        <v>0</v>
      </c>
      <c r="IJ810" s="4">
        <f t="shared" si="351"/>
        <v>0</v>
      </c>
      <c r="IK810" s="4">
        <f t="shared" si="351"/>
        <v>0</v>
      </c>
      <c r="IL810" s="4">
        <f t="shared" si="351"/>
        <v>0</v>
      </c>
      <c r="IM810" s="4">
        <f t="shared" si="351"/>
        <v>0</v>
      </c>
      <c r="IN810" s="4">
        <f t="shared" si="351"/>
        <v>0</v>
      </c>
      <c r="IO810" s="4">
        <f t="shared" si="351"/>
        <v>0</v>
      </c>
      <c r="IP810" s="4">
        <f t="shared" si="351"/>
        <v>0</v>
      </c>
      <c r="IQ810" s="4">
        <f t="shared" si="351"/>
        <v>0</v>
      </c>
      <c r="IR810" s="4">
        <f t="shared" si="351"/>
        <v>0</v>
      </c>
      <c r="IS810" s="4">
        <f t="shared" si="351"/>
        <v>0</v>
      </c>
      <c r="IT810" s="4">
        <f t="shared" si="351"/>
        <v>0</v>
      </c>
      <c r="IU810" s="4">
        <f t="shared" si="351"/>
        <v>0</v>
      </c>
      <c r="IV810" s="4">
        <f t="shared" si="351"/>
        <v>0</v>
      </c>
      <c r="IW810" s="4">
        <f t="shared" si="351"/>
        <v>0</v>
      </c>
      <c r="IX810" s="4">
        <f t="shared" si="351"/>
        <v>0</v>
      </c>
      <c r="IY810" s="4">
        <f t="shared" si="351"/>
        <v>0</v>
      </c>
      <c r="IZ810" s="4">
        <f t="shared" si="351"/>
        <v>0</v>
      </c>
      <c r="JA810" s="4">
        <f t="shared" si="351"/>
        <v>0</v>
      </c>
      <c r="JB810" s="4">
        <f t="shared" si="351"/>
        <v>0</v>
      </c>
      <c r="JC810" s="4">
        <f t="shared" si="351"/>
        <v>0</v>
      </c>
      <c r="JD810" s="4">
        <f t="shared" si="351"/>
        <v>0</v>
      </c>
      <c r="JE810" s="4">
        <f t="shared" si="351"/>
        <v>0</v>
      </c>
      <c r="JF810" s="27"/>
      <c r="JH810" s="4">
        <f t="shared" ref="JH810:KE810" si="352">IF($A810=$C810,JH52,0)</f>
        <v>0</v>
      </c>
      <c r="JI810" s="4">
        <f t="shared" si="352"/>
        <v>0</v>
      </c>
      <c r="JJ810" s="4">
        <f t="shared" si="352"/>
        <v>0</v>
      </c>
      <c r="JK810" s="4">
        <f t="shared" si="352"/>
        <v>0</v>
      </c>
      <c r="JL810" s="4">
        <f t="shared" si="352"/>
        <v>0</v>
      </c>
      <c r="JM810" s="4">
        <f t="shared" si="352"/>
        <v>0</v>
      </c>
      <c r="JN810" s="4">
        <f t="shared" si="352"/>
        <v>0</v>
      </c>
      <c r="JO810" s="4">
        <f t="shared" si="352"/>
        <v>0</v>
      </c>
      <c r="JP810" s="4">
        <f t="shared" si="352"/>
        <v>0</v>
      </c>
      <c r="JQ810" s="4">
        <f t="shared" si="352"/>
        <v>0</v>
      </c>
      <c r="JR810" s="4">
        <f t="shared" si="352"/>
        <v>0</v>
      </c>
      <c r="JS810" s="4">
        <f t="shared" si="352"/>
        <v>0</v>
      </c>
      <c r="JT810" s="4">
        <f t="shared" si="352"/>
        <v>0</v>
      </c>
      <c r="JU810" s="4">
        <f t="shared" si="352"/>
        <v>0</v>
      </c>
      <c r="JV810" s="4">
        <f t="shared" si="352"/>
        <v>0</v>
      </c>
      <c r="JW810" s="4">
        <f t="shared" si="352"/>
        <v>0</v>
      </c>
      <c r="JX810" s="4">
        <f t="shared" si="352"/>
        <v>0</v>
      </c>
      <c r="JY810" s="4">
        <f t="shared" si="352"/>
        <v>0</v>
      </c>
      <c r="JZ810" s="4">
        <f t="shared" si="352"/>
        <v>0</v>
      </c>
      <c r="KA810" s="4">
        <f t="shared" si="352"/>
        <v>0</v>
      </c>
      <c r="KB810" s="4">
        <f t="shared" si="352"/>
        <v>0</v>
      </c>
      <c r="KC810" s="4">
        <f t="shared" si="352"/>
        <v>0</v>
      </c>
      <c r="KD810" s="4">
        <f t="shared" si="352"/>
        <v>0</v>
      </c>
      <c r="KE810" s="4">
        <f t="shared" si="352"/>
        <v>0</v>
      </c>
      <c r="KF810" s="27"/>
      <c r="KH810" s="4">
        <f t="shared" ref="KH810:KW810" si="353">IF($A810=$C810,KH52,0)</f>
        <v>0</v>
      </c>
      <c r="KI810" s="4">
        <f t="shared" si="353"/>
        <v>0</v>
      </c>
      <c r="KJ810" s="4">
        <f t="shared" si="353"/>
        <v>0</v>
      </c>
      <c r="KK810" s="4">
        <f t="shared" si="353"/>
        <v>0</v>
      </c>
      <c r="KL810" s="4">
        <f t="shared" si="353"/>
        <v>0</v>
      </c>
      <c r="KM810" s="4">
        <f t="shared" si="353"/>
        <v>0</v>
      </c>
      <c r="KN810" s="4">
        <f t="shared" si="353"/>
        <v>0</v>
      </c>
      <c r="KO810" s="4">
        <f t="shared" si="353"/>
        <v>0</v>
      </c>
      <c r="KP810" s="4">
        <f t="shared" si="353"/>
        <v>0</v>
      </c>
      <c r="KQ810" s="4">
        <f t="shared" si="353"/>
        <v>0</v>
      </c>
      <c r="KR810" s="4">
        <f t="shared" si="353"/>
        <v>0</v>
      </c>
      <c r="KS810" s="4">
        <f t="shared" si="353"/>
        <v>0</v>
      </c>
      <c r="KT810" s="4">
        <f t="shared" si="353"/>
        <v>0</v>
      </c>
      <c r="KU810" s="4">
        <f t="shared" si="353"/>
        <v>0</v>
      </c>
      <c r="KV810" s="4">
        <f t="shared" si="353"/>
        <v>0</v>
      </c>
      <c r="KW810" s="4">
        <f t="shared" si="353"/>
        <v>0</v>
      </c>
      <c r="KX810" s="27"/>
      <c r="KZ810" s="4">
        <f t="shared" ref="KZ810:LO810" si="354">IF($A810=$C810,KZ52,0)</f>
        <v>0</v>
      </c>
      <c r="LA810" s="4">
        <f t="shared" si="354"/>
        <v>0</v>
      </c>
      <c r="LB810" s="4">
        <f t="shared" si="354"/>
        <v>0</v>
      </c>
      <c r="LC810" s="4">
        <f t="shared" si="354"/>
        <v>0</v>
      </c>
      <c r="LD810" s="4">
        <f t="shared" si="354"/>
        <v>0</v>
      </c>
      <c r="LE810" s="4">
        <f t="shared" si="354"/>
        <v>0</v>
      </c>
      <c r="LF810" s="4">
        <f t="shared" si="354"/>
        <v>0</v>
      </c>
      <c r="LG810" s="4">
        <f t="shared" si="354"/>
        <v>0</v>
      </c>
      <c r="LH810" s="4">
        <f t="shared" si="354"/>
        <v>0</v>
      </c>
      <c r="LI810" s="4">
        <f t="shared" si="354"/>
        <v>0</v>
      </c>
      <c r="LJ810" s="4">
        <f t="shared" si="354"/>
        <v>0</v>
      </c>
      <c r="LK810" s="4">
        <f t="shared" si="354"/>
        <v>0</v>
      </c>
      <c r="LL810" s="4">
        <f t="shared" si="354"/>
        <v>0</v>
      </c>
      <c r="LM810" s="4">
        <f t="shared" si="354"/>
        <v>0</v>
      </c>
      <c r="LN810" s="4">
        <f t="shared" si="354"/>
        <v>0</v>
      </c>
      <c r="LO810" s="4">
        <f t="shared" si="354"/>
        <v>0</v>
      </c>
    </row>
    <row r="811" spans="1:327" ht="21.6" hidden="1" customHeight="1" x14ac:dyDescent="0.3">
      <c r="A811" s="1" t="str">
        <f>IF(Dinamic!$E$4=Plano!C811,C811,"#")</f>
        <v>#</v>
      </c>
      <c r="B811" s="1" t="s">
        <v>701</v>
      </c>
      <c r="C811" s="38" t="s">
        <v>333</v>
      </c>
      <c r="D811" s="5" t="s">
        <v>0</v>
      </c>
      <c r="E811" s="6" t="s">
        <v>321</v>
      </c>
      <c r="F811" s="6">
        <v>19283</v>
      </c>
      <c r="G811" s="5" t="s">
        <v>108</v>
      </c>
      <c r="U811" s="4">
        <f t="shared" si="86"/>
        <v>0</v>
      </c>
      <c r="V811" s="4">
        <f t="shared" si="296"/>
        <v>0</v>
      </c>
      <c r="W811" s="4">
        <f t="shared" si="296"/>
        <v>0</v>
      </c>
      <c r="X811" s="4">
        <f t="shared" si="296"/>
        <v>0</v>
      </c>
      <c r="Y811" s="4">
        <f t="shared" si="296"/>
        <v>0</v>
      </c>
      <c r="Z811" s="4">
        <f t="shared" si="296"/>
        <v>0</v>
      </c>
      <c r="AA811" s="4">
        <f t="shared" si="296"/>
        <v>0</v>
      </c>
      <c r="AB811" s="4">
        <f t="shared" si="296"/>
        <v>0</v>
      </c>
      <c r="AC811" s="4">
        <f t="shared" si="296"/>
        <v>0</v>
      </c>
      <c r="AD811" s="4">
        <f t="shared" si="296"/>
        <v>0</v>
      </c>
      <c r="AE811" s="4">
        <f t="shared" si="296"/>
        <v>0</v>
      </c>
      <c r="AF811" s="4">
        <f t="shared" si="296"/>
        <v>0</v>
      </c>
      <c r="AG811" s="4">
        <f t="shared" si="296"/>
        <v>0</v>
      </c>
      <c r="AH811" s="4">
        <f t="shared" si="296"/>
        <v>0</v>
      </c>
      <c r="AI811" s="4">
        <f t="shared" si="296"/>
        <v>0</v>
      </c>
      <c r="AJ811" s="4">
        <f t="shared" si="296"/>
        <v>0</v>
      </c>
      <c r="AK811" s="4">
        <f t="shared" si="296"/>
        <v>0</v>
      </c>
      <c r="AL811" s="4">
        <f t="shared" si="296"/>
        <v>0</v>
      </c>
      <c r="AM811" s="4">
        <f t="shared" si="296"/>
        <v>0</v>
      </c>
      <c r="AN811" s="4">
        <f t="shared" si="296"/>
        <v>0</v>
      </c>
      <c r="AO811" s="4">
        <f t="shared" si="296"/>
        <v>0</v>
      </c>
      <c r="AP811" s="4">
        <f t="shared" si="296"/>
        <v>0</v>
      </c>
      <c r="AQ811" s="4">
        <f t="shared" si="296"/>
        <v>0</v>
      </c>
      <c r="AR811" s="4">
        <f t="shared" si="296"/>
        <v>0</v>
      </c>
      <c r="AS811" s="27"/>
      <c r="AU811" s="4">
        <f t="shared" si="287"/>
        <v>0</v>
      </c>
      <c r="AV811" s="4">
        <f t="shared" si="287"/>
        <v>0</v>
      </c>
      <c r="AW811" s="4">
        <f t="shared" si="287"/>
        <v>0</v>
      </c>
      <c r="AX811" s="4">
        <f t="shared" si="287"/>
        <v>0</v>
      </c>
      <c r="AY811" s="4">
        <f t="shared" si="287"/>
        <v>0</v>
      </c>
      <c r="AZ811" s="4">
        <f t="shared" si="287"/>
        <v>0</v>
      </c>
      <c r="BA811" s="4">
        <f t="shared" si="287"/>
        <v>0</v>
      </c>
      <c r="BB811" s="4">
        <f t="shared" si="287"/>
        <v>0</v>
      </c>
      <c r="BC811" s="4">
        <f t="shared" si="287"/>
        <v>0</v>
      </c>
      <c r="BD811" s="4">
        <f t="shared" si="287"/>
        <v>0</v>
      </c>
      <c r="BE811" s="4">
        <f t="shared" si="287"/>
        <v>0</v>
      </c>
      <c r="BF811" s="4">
        <f t="shared" si="287"/>
        <v>0</v>
      </c>
      <c r="BG811" s="4">
        <f t="shared" si="287"/>
        <v>0</v>
      </c>
      <c r="BH811" s="4">
        <f t="shared" si="287"/>
        <v>0</v>
      </c>
      <c r="BI811" s="4">
        <f t="shared" si="287"/>
        <v>0</v>
      </c>
      <c r="BJ811" s="4">
        <f t="shared" si="287"/>
        <v>0</v>
      </c>
      <c r="BK811" s="4">
        <f t="shared" si="77"/>
        <v>0</v>
      </c>
      <c r="BL811" s="27"/>
      <c r="BN811" s="4">
        <f t="shared" si="326"/>
        <v>0</v>
      </c>
      <c r="BO811" s="4">
        <f t="shared" si="326"/>
        <v>0</v>
      </c>
      <c r="BP811" s="4">
        <f t="shared" si="326"/>
        <v>0</v>
      </c>
      <c r="BQ811" s="4">
        <f t="shared" si="326"/>
        <v>0</v>
      </c>
      <c r="BR811" s="4">
        <f t="shared" si="326"/>
        <v>0</v>
      </c>
      <c r="BS811" s="4">
        <f t="shared" si="326"/>
        <v>0</v>
      </c>
      <c r="BT811" s="4">
        <f t="shared" si="326"/>
        <v>0</v>
      </c>
      <c r="BU811" s="4">
        <f t="shared" si="326"/>
        <v>0</v>
      </c>
      <c r="BV811" s="4">
        <f t="shared" si="326"/>
        <v>0</v>
      </c>
      <c r="BW811" s="4">
        <f t="shared" si="326"/>
        <v>0</v>
      </c>
      <c r="BX811" s="4">
        <f t="shared" si="326"/>
        <v>0</v>
      </c>
      <c r="BY811" s="4">
        <f t="shared" si="326"/>
        <v>0</v>
      </c>
      <c r="BZ811" s="4">
        <f t="shared" si="326"/>
        <v>0</v>
      </c>
      <c r="CA811" s="4">
        <f t="shared" si="326"/>
        <v>0</v>
      </c>
      <c r="CB811" s="4">
        <f t="shared" si="326"/>
        <v>0</v>
      </c>
      <c r="CC811" s="4">
        <f t="shared" si="326"/>
        <v>0</v>
      </c>
      <c r="CD811" s="4">
        <f t="shared" si="326"/>
        <v>0</v>
      </c>
      <c r="CE811" s="4">
        <f t="shared" si="326"/>
        <v>0</v>
      </c>
      <c r="CF811" s="4">
        <f t="shared" si="326"/>
        <v>0</v>
      </c>
      <c r="CG811" s="4">
        <f t="shared" si="326"/>
        <v>0</v>
      </c>
      <c r="CH811" s="4">
        <f t="shared" si="326"/>
        <v>0</v>
      </c>
      <c r="CI811" s="4">
        <f t="shared" si="326"/>
        <v>0</v>
      </c>
      <c r="CJ811" s="4">
        <f t="shared" si="326"/>
        <v>0</v>
      </c>
      <c r="CK811" s="4">
        <f t="shared" si="326"/>
        <v>0</v>
      </c>
      <c r="CL811" s="27"/>
      <c r="CN811" s="4">
        <f t="shared" ref="CN811:DK811" si="355">IF($A811=$C811,CN53,0)</f>
        <v>0</v>
      </c>
      <c r="CO811" s="4">
        <f t="shared" si="355"/>
        <v>0</v>
      </c>
      <c r="CP811" s="4">
        <f t="shared" si="355"/>
        <v>0</v>
      </c>
      <c r="CQ811" s="4">
        <f t="shared" si="355"/>
        <v>0</v>
      </c>
      <c r="CR811" s="4">
        <f t="shared" si="355"/>
        <v>0</v>
      </c>
      <c r="CS811" s="4">
        <f t="shared" si="355"/>
        <v>0</v>
      </c>
      <c r="CT811" s="4">
        <f t="shared" si="355"/>
        <v>0</v>
      </c>
      <c r="CU811" s="4">
        <f t="shared" si="355"/>
        <v>0</v>
      </c>
      <c r="CV811" s="4">
        <f t="shared" si="355"/>
        <v>0</v>
      </c>
      <c r="CW811" s="4">
        <f t="shared" si="355"/>
        <v>0</v>
      </c>
      <c r="CX811" s="4">
        <f t="shared" si="355"/>
        <v>0</v>
      </c>
      <c r="CY811" s="4">
        <f t="shared" si="355"/>
        <v>0</v>
      </c>
      <c r="CZ811" s="4">
        <f t="shared" si="355"/>
        <v>0</v>
      </c>
      <c r="DA811" s="4">
        <f t="shared" si="355"/>
        <v>0</v>
      </c>
      <c r="DB811" s="4">
        <f t="shared" si="355"/>
        <v>0</v>
      </c>
      <c r="DC811" s="4">
        <f t="shared" si="355"/>
        <v>0</v>
      </c>
      <c r="DD811" s="4">
        <f t="shared" si="355"/>
        <v>0</v>
      </c>
      <c r="DE811" s="4">
        <f t="shared" si="355"/>
        <v>0</v>
      </c>
      <c r="DF811" s="4">
        <f t="shared" si="355"/>
        <v>0</v>
      </c>
      <c r="DG811" s="4">
        <f t="shared" si="355"/>
        <v>0</v>
      </c>
      <c r="DH811" s="4">
        <f t="shared" si="355"/>
        <v>0</v>
      </c>
      <c r="DI811" s="4">
        <f t="shared" si="355"/>
        <v>0</v>
      </c>
      <c r="DJ811" s="4">
        <f t="shared" si="355"/>
        <v>0</v>
      </c>
      <c r="DK811" s="4">
        <f t="shared" si="355"/>
        <v>0</v>
      </c>
      <c r="DL811" s="27"/>
      <c r="DN811" s="4">
        <f t="shared" ref="DN811:EC811" si="356">IF($A811=$C811,DN53,0)</f>
        <v>0</v>
      </c>
      <c r="DO811" s="4">
        <f t="shared" si="356"/>
        <v>0</v>
      </c>
      <c r="DP811" s="4">
        <f t="shared" si="356"/>
        <v>0</v>
      </c>
      <c r="DQ811" s="4">
        <f t="shared" si="356"/>
        <v>0</v>
      </c>
      <c r="DR811" s="4">
        <f t="shared" si="356"/>
        <v>0</v>
      </c>
      <c r="DS811" s="4">
        <f t="shared" si="356"/>
        <v>0</v>
      </c>
      <c r="DT811" s="4">
        <f t="shared" si="356"/>
        <v>0</v>
      </c>
      <c r="DU811" s="4">
        <f t="shared" si="356"/>
        <v>0</v>
      </c>
      <c r="DV811" s="4">
        <f t="shared" si="356"/>
        <v>0</v>
      </c>
      <c r="DW811" s="4">
        <f t="shared" si="356"/>
        <v>0</v>
      </c>
      <c r="DX811" s="4">
        <f t="shared" si="356"/>
        <v>0</v>
      </c>
      <c r="DY811" s="4">
        <f t="shared" si="356"/>
        <v>0</v>
      </c>
      <c r="DZ811" s="4">
        <f t="shared" si="356"/>
        <v>0</v>
      </c>
      <c r="EA811" s="4">
        <f t="shared" si="356"/>
        <v>0</v>
      </c>
      <c r="EB811" s="4">
        <f t="shared" si="356"/>
        <v>0</v>
      </c>
      <c r="EC811" s="4">
        <f t="shared" si="356"/>
        <v>0</v>
      </c>
      <c r="ED811" s="27"/>
      <c r="EF811" s="4">
        <f t="shared" ref="EF811:EU811" si="357">IF($A811=$C811,EF53,0)</f>
        <v>0</v>
      </c>
      <c r="EG811" s="4">
        <f t="shared" si="357"/>
        <v>0</v>
      </c>
      <c r="EH811" s="4">
        <f t="shared" si="357"/>
        <v>0</v>
      </c>
      <c r="EI811" s="4">
        <f t="shared" si="357"/>
        <v>0</v>
      </c>
      <c r="EJ811" s="4">
        <f t="shared" si="357"/>
        <v>0</v>
      </c>
      <c r="EK811" s="4">
        <f t="shared" si="357"/>
        <v>0</v>
      </c>
      <c r="EL811" s="4">
        <f t="shared" si="357"/>
        <v>0</v>
      </c>
      <c r="EM811" s="4">
        <f t="shared" si="357"/>
        <v>0</v>
      </c>
      <c r="EN811" s="4">
        <f t="shared" si="357"/>
        <v>0</v>
      </c>
      <c r="EO811" s="4">
        <f t="shared" si="357"/>
        <v>0</v>
      </c>
      <c r="EP811" s="4">
        <f t="shared" si="357"/>
        <v>0</v>
      </c>
      <c r="EQ811" s="4">
        <f t="shared" si="357"/>
        <v>0</v>
      </c>
      <c r="ER811" s="4">
        <f t="shared" si="357"/>
        <v>0</v>
      </c>
      <c r="ES811" s="4">
        <f t="shared" si="357"/>
        <v>0</v>
      </c>
      <c r="ET811" s="4">
        <f t="shared" si="357"/>
        <v>0</v>
      </c>
      <c r="EU811" s="4">
        <f t="shared" si="357"/>
        <v>0</v>
      </c>
      <c r="EV811" s="27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27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27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27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120"/>
      <c r="IH811" s="4">
        <f t="shared" ref="IH811:JE811" si="358">IF($A811=$C811,IH53,0)</f>
        <v>0</v>
      </c>
      <c r="II811" s="4">
        <f t="shared" si="358"/>
        <v>0</v>
      </c>
      <c r="IJ811" s="4">
        <f t="shared" si="358"/>
        <v>0</v>
      </c>
      <c r="IK811" s="4">
        <f t="shared" si="358"/>
        <v>0</v>
      </c>
      <c r="IL811" s="4">
        <f t="shared" si="358"/>
        <v>0</v>
      </c>
      <c r="IM811" s="4">
        <f t="shared" si="358"/>
        <v>0</v>
      </c>
      <c r="IN811" s="4">
        <f t="shared" si="358"/>
        <v>0</v>
      </c>
      <c r="IO811" s="4">
        <f t="shared" si="358"/>
        <v>0</v>
      </c>
      <c r="IP811" s="4">
        <f t="shared" si="358"/>
        <v>0</v>
      </c>
      <c r="IQ811" s="4">
        <f t="shared" si="358"/>
        <v>0</v>
      </c>
      <c r="IR811" s="4">
        <f t="shared" si="358"/>
        <v>0</v>
      </c>
      <c r="IS811" s="4">
        <f t="shared" si="358"/>
        <v>0</v>
      </c>
      <c r="IT811" s="4">
        <f t="shared" si="358"/>
        <v>0</v>
      </c>
      <c r="IU811" s="4">
        <f t="shared" si="358"/>
        <v>0</v>
      </c>
      <c r="IV811" s="4">
        <f t="shared" si="358"/>
        <v>0</v>
      </c>
      <c r="IW811" s="4">
        <f t="shared" si="358"/>
        <v>0</v>
      </c>
      <c r="IX811" s="4">
        <f t="shared" si="358"/>
        <v>0</v>
      </c>
      <c r="IY811" s="4">
        <f t="shared" si="358"/>
        <v>0</v>
      </c>
      <c r="IZ811" s="4">
        <f t="shared" si="358"/>
        <v>0</v>
      </c>
      <c r="JA811" s="4">
        <f t="shared" si="358"/>
        <v>0</v>
      </c>
      <c r="JB811" s="4">
        <f t="shared" si="358"/>
        <v>0</v>
      </c>
      <c r="JC811" s="4">
        <f t="shared" si="358"/>
        <v>0</v>
      </c>
      <c r="JD811" s="4">
        <f t="shared" si="358"/>
        <v>0</v>
      </c>
      <c r="JE811" s="4">
        <f t="shared" si="358"/>
        <v>0</v>
      </c>
      <c r="JF811" s="27"/>
      <c r="JH811" s="4">
        <f t="shared" ref="JH811:KE811" si="359">IF($A811=$C811,JH53,0)</f>
        <v>0</v>
      </c>
      <c r="JI811" s="4">
        <f t="shared" si="359"/>
        <v>0</v>
      </c>
      <c r="JJ811" s="4">
        <f t="shared" si="359"/>
        <v>0</v>
      </c>
      <c r="JK811" s="4">
        <f t="shared" si="359"/>
        <v>0</v>
      </c>
      <c r="JL811" s="4">
        <f t="shared" si="359"/>
        <v>0</v>
      </c>
      <c r="JM811" s="4">
        <f t="shared" si="359"/>
        <v>0</v>
      </c>
      <c r="JN811" s="4">
        <f t="shared" si="359"/>
        <v>0</v>
      </c>
      <c r="JO811" s="4">
        <f t="shared" si="359"/>
        <v>0</v>
      </c>
      <c r="JP811" s="4">
        <f t="shared" si="359"/>
        <v>0</v>
      </c>
      <c r="JQ811" s="4">
        <f t="shared" si="359"/>
        <v>0</v>
      </c>
      <c r="JR811" s="4">
        <f t="shared" si="359"/>
        <v>0</v>
      </c>
      <c r="JS811" s="4">
        <f t="shared" si="359"/>
        <v>0</v>
      </c>
      <c r="JT811" s="4">
        <f t="shared" si="359"/>
        <v>0</v>
      </c>
      <c r="JU811" s="4">
        <f t="shared" si="359"/>
        <v>0</v>
      </c>
      <c r="JV811" s="4">
        <f t="shared" si="359"/>
        <v>0</v>
      </c>
      <c r="JW811" s="4">
        <f t="shared" si="359"/>
        <v>0</v>
      </c>
      <c r="JX811" s="4">
        <f t="shared" si="359"/>
        <v>0</v>
      </c>
      <c r="JY811" s="4">
        <f t="shared" si="359"/>
        <v>0</v>
      </c>
      <c r="JZ811" s="4">
        <f t="shared" si="359"/>
        <v>0</v>
      </c>
      <c r="KA811" s="4">
        <f t="shared" si="359"/>
        <v>0</v>
      </c>
      <c r="KB811" s="4">
        <f t="shared" si="359"/>
        <v>0</v>
      </c>
      <c r="KC811" s="4">
        <f t="shared" si="359"/>
        <v>0</v>
      </c>
      <c r="KD811" s="4">
        <f t="shared" si="359"/>
        <v>0</v>
      </c>
      <c r="KE811" s="4">
        <f t="shared" si="359"/>
        <v>0</v>
      </c>
      <c r="KF811" s="27"/>
      <c r="KH811" s="4">
        <f t="shared" ref="KH811:KW811" si="360">IF($A811=$C811,KH53,0)</f>
        <v>0</v>
      </c>
      <c r="KI811" s="4">
        <f t="shared" si="360"/>
        <v>0</v>
      </c>
      <c r="KJ811" s="4">
        <f t="shared" si="360"/>
        <v>0</v>
      </c>
      <c r="KK811" s="4">
        <f t="shared" si="360"/>
        <v>0</v>
      </c>
      <c r="KL811" s="4">
        <f t="shared" si="360"/>
        <v>0</v>
      </c>
      <c r="KM811" s="4">
        <f t="shared" si="360"/>
        <v>0</v>
      </c>
      <c r="KN811" s="4">
        <f t="shared" si="360"/>
        <v>0</v>
      </c>
      <c r="KO811" s="4">
        <f t="shared" si="360"/>
        <v>0</v>
      </c>
      <c r="KP811" s="4">
        <f t="shared" si="360"/>
        <v>0</v>
      </c>
      <c r="KQ811" s="4">
        <f t="shared" si="360"/>
        <v>0</v>
      </c>
      <c r="KR811" s="4">
        <f t="shared" si="360"/>
        <v>0</v>
      </c>
      <c r="KS811" s="4">
        <f t="shared" si="360"/>
        <v>0</v>
      </c>
      <c r="KT811" s="4">
        <f t="shared" si="360"/>
        <v>0</v>
      </c>
      <c r="KU811" s="4">
        <f t="shared" si="360"/>
        <v>0</v>
      </c>
      <c r="KV811" s="4">
        <f t="shared" si="360"/>
        <v>0</v>
      </c>
      <c r="KW811" s="4">
        <f t="shared" si="360"/>
        <v>0</v>
      </c>
      <c r="KX811" s="27"/>
      <c r="KZ811" s="4">
        <f t="shared" ref="KZ811:LO811" si="361">IF($A811=$C811,KZ53,0)</f>
        <v>0</v>
      </c>
      <c r="LA811" s="4">
        <f t="shared" si="361"/>
        <v>0</v>
      </c>
      <c r="LB811" s="4">
        <f t="shared" si="361"/>
        <v>0</v>
      </c>
      <c r="LC811" s="4">
        <f t="shared" si="361"/>
        <v>0</v>
      </c>
      <c r="LD811" s="4">
        <f t="shared" si="361"/>
        <v>0</v>
      </c>
      <c r="LE811" s="4">
        <f t="shared" si="361"/>
        <v>0</v>
      </c>
      <c r="LF811" s="4">
        <f t="shared" si="361"/>
        <v>0</v>
      </c>
      <c r="LG811" s="4">
        <f t="shared" si="361"/>
        <v>0</v>
      </c>
      <c r="LH811" s="4">
        <f t="shared" si="361"/>
        <v>0</v>
      </c>
      <c r="LI811" s="4">
        <f t="shared" si="361"/>
        <v>0</v>
      </c>
      <c r="LJ811" s="4">
        <f t="shared" si="361"/>
        <v>0</v>
      </c>
      <c r="LK811" s="4">
        <f t="shared" si="361"/>
        <v>0</v>
      </c>
      <c r="LL811" s="4">
        <f t="shared" si="361"/>
        <v>0</v>
      </c>
      <c r="LM811" s="4">
        <f t="shared" si="361"/>
        <v>0</v>
      </c>
      <c r="LN811" s="4">
        <f t="shared" si="361"/>
        <v>0</v>
      </c>
      <c r="LO811" s="4">
        <f t="shared" si="361"/>
        <v>0</v>
      </c>
    </row>
    <row r="812" spans="1:327" ht="21.6" hidden="1" customHeight="1" x14ac:dyDescent="0.3">
      <c r="A812" s="1" t="str">
        <f>IF(Dinamic!$E$4=Plano!C812,C812,"#")</f>
        <v>#</v>
      </c>
      <c r="B812" s="1" t="s">
        <v>701</v>
      </c>
      <c r="C812" s="38" t="s">
        <v>334</v>
      </c>
      <c r="D812" s="5" t="s">
        <v>0</v>
      </c>
      <c r="E812" s="6" t="s">
        <v>321</v>
      </c>
      <c r="F812" s="6">
        <v>19305</v>
      </c>
      <c r="G812" s="5" t="s">
        <v>109</v>
      </c>
      <c r="U812" s="4">
        <f t="shared" si="86"/>
        <v>0</v>
      </c>
      <c r="V812" s="4">
        <f t="shared" ref="V812:AR823" si="362">IF($A812=$C812,V54,0)</f>
        <v>0</v>
      </c>
      <c r="W812" s="4">
        <f t="shared" si="362"/>
        <v>0</v>
      </c>
      <c r="X812" s="4">
        <f t="shared" si="362"/>
        <v>0</v>
      </c>
      <c r="Y812" s="4">
        <f t="shared" si="362"/>
        <v>0</v>
      </c>
      <c r="Z812" s="4">
        <f t="shared" si="362"/>
        <v>0</v>
      </c>
      <c r="AA812" s="4">
        <f t="shared" si="362"/>
        <v>0</v>
      </c>
      <c r="AB812" s="4">
        <f t="shared" si="362"/>
        <v>0</v>
      </c>
      <c r="AC812" s="4">
        <f t="shared" si="362"/>
        <v>0</v>
      </c>
      <c r="AD812" s="4">
        <f t="shared" si="362"/>
        <v>0</v>
      </c>
      <c r="AE812" s="4">
        <f t="shared" si="362"/>
        <v>0</v>
      </c>
      <c r="AF812" s="4">
        <f t="shared" si="362"/>
        <v>0</v>
      </c>
      <c r="AG812" s="4">
        <f t="shared" si="362"/>
        <v>0</v>
      </c>
      <c r="AH812" s="4">
        <f t="shared" si="362"/>
        <v>0</v>
      </c>
      <c r="AI812" s="4">
        <f t="shared" si="362"/>
        <v>0</v>
      </c>
      <c r="AJ812" s="4">
        <f t="shared" si="362"/>
        <v>0</v>
      </c>
      <c r="AK812" s="4">
        <f t="shared" si="362"/>
        <v>0</v>
      </c>
      <c r="AL812" s="4">
        <f t="shared" si="362"/>
        <v>0</v>
      </c>
      <c r="AM812" s="4">
        <f t="shared" si="362"/>
        <v>0</v>
      </c>
      <c r="AN812" s="4">
        <f t="shared" si="362"/>
        <v>0</v>
      </c>
      <c r="AO812" s="4">
        <f t="shared" si="362"/>
        <v>0</v>
      </c>
      <c r="AP812" s="4">
        <f t="shared" si="362"/>
        <v>0</v>
      </c>
      <c r="AQ812" s="4">
        <f t="shared" si="362"/>
        <v>0</v>
      </c>
      <c r="AR812" s="4">
        <f t="shared" si="362"/>
        <v>0</v>
      </c>
      <c r="AS812" s="27"/>
      <c r="AU812" s="4">
        <f t="shared" si="287"/>
        <v>0</v>
      </c>
      <c r="AV812" s="4">
        <f t="shared" si="287"/>
        <v>0</v>
      </c>
      <c r="AW812" s="4">
        <f t="shared" si="287"/>
        <v>0</v>
      </c>
      <c r="AX812" s="4">
        <f t="shared" si="287"/>
        <v>0</v>
      </c>
      <c r="AY812" s="4">
        <f t="shared" si="287"/>
        <v>0</v>
      </c>
      <c r="AZ812" s="4">
        <f t="shared" si="287"/>
        <v>0</v>
      </c>
      <c r="BA812" s="4">
        <f t="shared" si="287"/>
        <v>0</v>
      </c>
      <c r="BB812" s="4">
        <f t="shared" si="287"/>
        <v>0</v>
      </c>
      <c r="BC812" s="4">
        <f t="shared" si="287"/>
        <v>0</v>
      </c>
      <c r="BD812" s="4">
        <f t="shared" si="287"/>
        <v>0</v>
      </c>
      <c r="BE812" s="4">
        <f t="shared" si="287"/>
        <v>0</v>
      </c>
      <c r="BF812" s="4">
        <f t="shared" si="287"/>
        <v>0</v>
      </c>
      <c r="BG812" s="4">
        <f t="shared" si="287"/>
        <v>0</v>
      </c>
      <c r="BH812" s="4">
        <f t="shared" si="287"/>
        <v>0</v>
      </c>
      <c r="BI812" s="4">
        <f t="shared" si="287"/>
        <v>0</v>
      </c>
      <c r="BJ812" s="4">
        <f t="shared" si="287"/>
        <v>0</v>
      </c>
      <c r="BK812" s="4">
        <f t="shared" si="77"/>
        <v>0</v>
      </c>
      <c r="BL812" s="27"/>
      <c r="BN812" s="4">
        <f t="shared" si="326"/>
        <v>0</v>
      </c>
      <c r="BO812" s="4">
        <f t="shared" si="326"/>
        <v>0</v>
      </c>
      <c r="BP812" s="4">
        <f t="shared" si="326"/>
        <v>0</v>
      </c>
      <c r="BQ812" s="4">
        <f t="shared" si="326"/>
        <v>0</v>
      </c>
      <c r="BR812" s="4">
        <f t="shared" si="326"/>
        <v>0</v>
      </c>
      <c r="BS812" s="4">
        <f t="shared" si="326"/>
        <v>0</v>
      </c>
      <c r="BT812" s="4">
        <f t="shared" si="326"/>
        <v>0</v>
      </c>
      <c r="BU812" s="4">
        <f t="shared" si="326"/>
        <v>0</v>
      </c>
      <c r="BV812" s="4">
        <f t="shared" si="326"/>
        <v>0</v>
      </c>
      <c r="BW812" s="4">
        <f t="shared" si="326"/>
        <v>0</v>
      </c>
      <c r="BX812" s="4">
        <f t="shared" si="326"/>
        <v>0</v>
      </c>
      <c r="BY812" s="4">
        <f t="shared" si="326"/>
        <v>0</v>
      </c>
      <c r="BZ812" s="4">
        <f t="shared" si="326"/>
        <v>0</v>
      </c>
      <c r="CA812" s="4">
        <f t="shared" si="326"/>
        <v>0</v>
      </c>
      <c r="CB812" s="4">
        <f t="shared" si="326"/>
        <v>0</v>
      </c>
      <c r="CC812" s="4">
        <f t="shared" si="326"/>
        <v>0</v>
      </c>
      <c r="CD812" s="4">
        <f t="shared" si="326"/>
        <v>0</v>
      </c>
      <c r="CE812" s="4">
        <f t="shared" si="326"/>
        <v>0</v>
      </c>
      <c r="CF812" s="4">
        <f t="shared" si="326"/>
        <v>0</v>
      </c>
      <c r="CG812" s="4">
        <f t="shared" si="326"/>
        <v>0</v>
      </c>
      <c r="CH812" s="4">
        <f t="shared" si="326"/>
        <v>0</v>
      </c>
      <c r="CI812" s="4">
        <f t="shared" si="326"/>
        <v>0</v>
      </c>
      <c r="CJ812" s="4">
        <f t="shared" si="326"/>
        <v>0</v>
      </c>
      <c r="CK812" s="4">
        <f t="shared" si="326"/>
        <v>0</v>
      </c>
      <c r="CL812" s="27"/>
      <c r="CN812" s="4">
        <f t="shared" ref="CN812:DK812" si="363">IF($A812=$C812,CN54,0)</f>
        <v>0</v>
      </c>
      <c r="CO812" s="4">
        <f t="shared" si="363"/>
        <v>0</v>
      </c>
      <c r="CP812" s="4">
        <f t="shared" si="363"/>
        <v>0</v>
      </c>
      <c r="CQ812" s="4">
        <f t="shared" si="363"/>
        <v>0</v>
      </c>
      <c r="CR812" s="4">
        <f t="shared" si="363"/>
        <v>0</v>
      </c>
      <c r="CS812" s="4">
        <f t="shared" si="363"/>
        <v>0</v>
      </c>
      <c r="CT812" s="4">
        <f t="shared" si="363"/>
        <v>0</v>
      </c>
      <c r="CU812" s="4">
        <f t="shared" si="363"/>
        <v>0</v>
      </c>
      <c r="CV812" s="4">
        <f t="shared" si="363"/>
        <v>0</v>
      </c>
      <c r="CW812" s="4">
        <f t="shared" si="363"/>
        <v>0</v>
      </c>
      <c r="CX812" s="4">
        <f t="shared" si="363"/>
        <v>0</v>
      </c>
      <c r="CY812" s="4">
        <f t="shared" si="363"/>
        <v>0</v>
      </c>
      <c r="CZ812" s="4">
        <f t="shared" si="363"/>
        <v>0</v>
      </c>
      <c r="DA812" s="4">
        <f t="shared" si="363"/>
        <v>0</v>
      </c>
      <c r="DB812" s="4">
        <f t="shared" si="363"/>
        <v>0</v>
      </c>
      <c r="DC812" s="4">
        <f t="shared" si="363"/>
        <v>0</v>
      </c>
      <c r="DD812" s="4">
        <f t="shared" si="363"/>
        <v>0</v>
      </c>
      <c r="DE812" s="4">
        <f t="shared" si="363"/>
        <v>0</v>
      </c>
      <c r="DF812" s="4">
        <f t="shared" si="363"/>
        <v>0</v>
      </c>
      <c r="DG812" s="4">
        <f t="shared" si="363"/>
        <v>0</v>
      </c>
      <c r="DH812" s="4">
        <f t="shared" si="363"/>
        <v>0</v>
      </c>
      <c r="DI812" s="4">
        <f t="shared" si="363"/>
        <v>0</v>
      </c>
      <c r="DJ812" s="4">
        <f t="shared" si="363"/>
        <v>0</v>
      </c>
      <c r="DK812" s="4">
        <f t="shared" si="363"/>
        <v>0</v>
      </c>
      <c r="DL812" s="27"/>
      <c r="DN812" s="4">
        <f t="shared" ref="DN812:EC812" si="364">IF($A812=$C812,DN54,0)</f>
        <v>0</v>
      </c>
      <c r="DO812" s="4">
        <f t="shared" si="364"/>
        <v>0</v>
      </c>
      <c r="DP812" s="4">
        <f t="shared" si="364"/>
        <v>0</v>
      </c>
      <c r="DQ812" s="4">
        <f t="shared" si="364"/>
        <v>0</v>
      </c>
      <c r="DR812" s="4">
        <f t="shared" si="364"/>
        <v>0</v>
      </c>
      <c r="DS812" s="4">
        <f t="shared" si="364"/>
        <v>0</v>
      </c>
      <c r="DT812" s="4">
        <f t="shared" si="364"/>
        <v>0</v>
      </c>
      <c r="DU812" s="4">
        <f t="shared" si="364"/>
        <v>0</v>
      </c>
      <c r="DV812" s="4">
        <f t="shared" si="364"/>
        <v>0</v>
      </c>
      <c r="DW812" s="4">
        <f t="shared" si="364"/>
        <v>0</v>
      </c>
      <c r="DX812" s="4">
        <f t="shared" si="364"/>
        <v>0</v>
      </c>
      <c r="DY812" s="4">
        <f t="shared" si="364"/>
        <v>0</v>
      </c>
      <c r="DZ812" s="4">
        <f t="shared" si="364"/>
        <v>0</v>
      </c>
      <c r="EA812" s="4">
        <f t="shared" si="364"/>
        <v>0</v>
      </c>
      <c r="EB812" s="4">
        <f t="shared" si="364"/>
        <v>0</v>
      </c>
      <c r="EC812" s="4">
        <f t="shared" si="364"/>
        <v>0</v>
      </c>
      <c r="ED812" s="27"/>
      <c r="EF812" s="4">
        <f t="shared" ref="EF812:EU812" si="365">IF($A812=$C812,EF54,0)</f>
        <v>0</v>
      </c>
      <c r="EG812" s="4">
        <f t="shared" si="365"/>
        <v>0</v>
      </c>
      <c r="EH812" s="4">
        <f t="shared" si="365"/>
        <v>0</v>
      </c>
      <c r="EI812" s="4">
        <f t="shared" si="365"/>
        <v>0</v>
      </c>
      <c r="EJ812" s="4">
        <f t="shared" si="365"/>
        <v>0</v>
      </c>
      <c r="EK812" s="4">
        <f t="shared" si="365"/>
        <v>0</v>
      </c>
      <c r="EL812" s="4">
        <f t="shared" si="365"/>
        <v>0</v>
      </c>
      <c r="EM812" s="4">
        <f t="shared" si="365"/>
        <v>0</v>
      </c>
      <c r="EN812" s="4">
        <f t="shared" si="365"/>
        <v>0</v>
      </c>
      <c r="EO812" s="4">
        <f t="shared" si="365"/>
        <v>0</v>
      </c>
      <c r="EP812" s="4">
        <f t="shared" si="365"/>
        <v>0</v>
      </c>
      <c r="EQ812" s="4">
        <f t="shared" si="365"/>
        <v>0</v>
      </c>
      <c r="ER812" s="4">
        <f t="shared" si="365"/>
        <v>0</v>
      </c>
      <c r="ES812" s="4">
        <f t="shared" si="365"/>
        <v>0</v>
      </c>
      <c r="ET812" s="4">
        <f t="shared" si="365"/>
        <v>0</v>
      </c>
      <c r="EU812" s="4">
        <f t="shared" si="365"/>
        <v>0</v>
      </c>
      <c r="EV812" s="27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27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27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27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120"/>
      <c r="IH812" s="4">
        <f t="shared" ref="IH812:JE812" si="366">IF($A812=$C812,IH54,0)</f>
        <v>0</v>
      </c>
      <c r="II812" s="4">
        <f t="shared" si="366"/>
        <v>0</v>
      </c>
      <c r="IJ812" s="4">
        <f t="shared" si="366"/>
        <v>0</v>
      </c>
      <c r="IK812" s="4">
        <f t="shared" si="366"/>
        <v>0</v>
      </c>
      <c r="IL812" s="4">
        <f t="shared" si="366"/>
        <v>0</v>
      </c>
      <c r="IM812" s="4">
        <f t="shared" si="366"/>
        <v>0</v>
      </c>
      <c r="IN812" s="4">
        <f t="shared" si="366"/>
        <v>0</v>
      </c>
      <c r="IO812" s="4">
        <f t="shared" si="366"/>
        <v>0</v>
      </c>
      <c r="IP812" s="4">
        <f t="shared" si="366"/>
        <v>0</v>
      </c>
      <c r="IQ812" s="4">
        <f t="shared" si="366"/>
        <v>0</v>
      </c>
      <c r="IR812" s="4">
        <f t="shared" si="366"/>
        <v>0</v>
      </c>
      <c r="IS812" s="4">
        <f t="shared" si="366"/>
        <v>0</v>
      </c>
      <c r="IT812" s="4">
        <f t="shared" si="366"/>
        <v>0</v>
      </c>
      <c r="IU812" s="4">
        <f t="shared" si="366"/>
        <v>0</v>
      </c>
      <c r="IV812" s="4">
        <f t="shared" si="366"/>
        <v>0</v>
      </c>
      <c r="IW812" s="4">
        <f t="shared" si="366"/>
        <v>0</v>
      </c>
      <c r="IX812" s="4">
        <f t="shared" si="366"/>
        <v>0</v>
      </c>
      <c r="IY812" s="4">
        <f t="shared" si="366"/>
        <v>0</v>
      </c>
      <c r="IZ812" s="4">
        <f t="shared" si="366"/>
        <v>0</v>
      </c>
      <c r="JA812" s="4">
        <f t="shared" si="366"/>
        <v>0</v>
      </c>
      <c r="JB812" s="4">
        <f t="shared" si="366"/>
        <v>0</v>
      </c>
      <c r="JC812" s="4">
        <f t="shared" si="366"/>
        <v>0</v>
      </c>
      <c r="JD812" s="4">
        <f t="shared" si="366"/>
        <v>0</v>
      </c>
      <c r="JE812" s="4">
        <f t="shared" si="366"/>
        <v>0</v>
      </c>
      <c r="JF812" s="27"/>
      <c r="JH812" s="4">
        <f t="shared" ref="JH812:KE812" si="367">IF($A812=$C812,JH54,0)</f>
        <v>0</v>
      </c>
      <c r="JI812" s="4">
        <f t="shared" si="367"/>
        <v>0</v>
      </c>
      <c r="JJ812" s="4">
        <f t="shared" si="367"/>
        <v>0</v>
      </c>
      <c r="JK812" s="4">
        <f t="shared" si="367"/>
        <v>0</v>
      </c>
      <c r="JL812" s="4">
        <f t="shared" si="367"/>
        <v>0</v>
      </c>
      <c r="JM812" s="4">
        <f t="shared" si="367"/>
        <v>0</v>
      </c>
      <c r="JN812" s="4">
        <f t="shared" si="367"/>
        <v>0</v>
      </c>
      <c r="JO812" s="4">
        <f t="shared" si="367"/>
        <v>0</v>
      </c>
      <c r="JP812" s="4">
        <f t="shared" si="367"/>
        <v>0</v>
      </c>
      <c r="JQ812" s="4">
        <f t="shared" si="367"/>
        <v>0</v>
      </c>
      <c r="JR812" s="4">
        <f t="shared" si="367"/>
        <v>0</v>
      </c>
      <c r="JS812" s="4">
        <f t="shared" si="367"/>
        <v>0</v>
      </c>
      <c r="JT812" s="4">
        <f t="shared" si="367"/>
        <v>0</v>
      </c>
      <c r="JU812" s="4">
        <f t="shared" si="367"/>
        <v>0</v>
      </c>
      <c r="JV812" s="4">
        <f t="shared" si="367"/>
        <v>0</v>
      </c>
      <c r="JW812" s="4">
        <f t="shared" si="367"/>
        <v>0</v>
      </c>
      <c r="JX812" s="4">
        <f t="shared" si="367"/>
        <v>0</v>
      </c>
      <c r="JY812" s="4">
        <f t="shared" si="367"/>
        <v>0</v>
      </c>
      <c r="JZ812" s="4">
        <f t="shared" si="367"/>
        <v>0</v>
      </c>
      <c r="KA812" s="4">
        <f t="shared" si="367"/>
        <v>0</v>
      </c>
      <c r="KB812" s="4">
        <f t="shared" si="367"/>
        <v>0</v>
      </c>
      <c r="KC812" s="4">
        <f t="shared" si="367"/>
        <v>0</v>
      </c>
      <c r="KD812" s="4">
        <f t="shared" si="367"/>
        <v>0</v>
      </c>
      <c r="KE812" s="4">
        <f t="shared" si="367"/>
        <v>0</v>
      </c>
      <c r="KF812" s="27"/>
      <c r="KH812" s="4">
        <f t="shared" ref="KH812:KW812" si="368">IF($A812=$C812,KH54,0)</f>
        <v>0</v>
      </c>
      <c r="KI812" s="4">
        <f t="shared" si="368"/>
        <v>0</v>
      </c>
      <c r="KJ812" s="4">
        <f t="shared" si="368"/>
        <v>0</v>
      </c>
      <c r="KK812" s="4">
        <f t="shared" si="368"/>
        <v>0</v>
      </c>
      <c r="KL812" s="4">
        <f t="shared" si="368"/>
        <v>0</v>
      </c>
      <c r="KM812" s="4">
        <f t="shared" si="368"/>
        <v>0</v>
      </c>
      <c r="KN812" s="4">
        <f t="shared" si="368"/>
        <v>0</v>
      </c>
      <c r="KO812" s="4">
        <f t="shared" si="368"/>
        <v>0</v>
      </c>
      <c r="KP812" s="4">
        <f t="shared" si="368"/>
        <v>0</v>
      </c>
      <c r="KQ812" s="4">
        <f t="shared" si="368"/>
        <v>0</v>
      </c>
      <c r="KR812" s="4">
        <f t="shared" si="368"/>
        <v>0</v>
      </c>
      <c r="KS812" s="4">
        <f t="shared" si="368"/>
        <v>0</v>
      </c>
      <c r="KT812" s="4">
        <f t="shared" si="368"/>
        <v>0</v>
      </c>
      <c r="KU812" s="4">
        <f t="shared" si="368"/>
        <v>0</v>
      </c>
      <c r="KV812" s="4">
        <f t="shared" si="368"/>
        <v>0</v>
      </c>
      <c r="KW812" s="4">
        <f t="shared" si="368"/>
        <v>0</v>
      </c>
      <c r="KX812" s="27"/>
      <c r="KZ812" s="4">
        <f t="shared" ref="KZ812:LO812" si="369">IF($A812=$C812,KZ54,0)</f>
        <v>0</v>
      </c>
      <c r="LA812" s="4">
        <f t="shared" si="369"/>
        <v>0</v>
      </c>
      <c r="LB812" s="4">
        <f t="shared" si="369"/>
        <v>0</v>
      </c>
      <c r="LC812" s="4">
        <f t="shared" si="369"/>
        <v>0</v>
      </c>
      <c r="LD812" s="4">
        <f t="shared" si="369"/>
        <v>0</v>
      </c>
      <c r="LE812" s="4">
        <f t="shared" si="369"/>
        <v>0</v>
      </c>
      <c r="LF812" s="4">
        <f t="shared" si="369"/>
        <v>0</v>
      </c>
      <c r="LG812" s="4">
        <f t="shared" si="369"/>
        <v>0</v>
      </c>
      <c r="LH812" s="4">
        <f t="shared" si="369"/>
        <v>0</v>
      </c>
      <c r="LI812" s="4">
        <f t="shared" si="369"/>
        <v>0</v>
      </c>
      <c r="LJ812" s="4">
        <f t="shared" si="369"/>
        <v>0</v>
      </c>
      <c r="LK812" s="4">
        <f t="shared" si="369"/>
        <v>0</v>
      </c>
      <c r="LL812" s="4">
        <f t="shared" si="369"/>
        <v>0</v>
      </c>
      <c r="LM812" s="4">
        <f t="shared" si="369"/>
        <v>0</v>
      </c>
      <c r="LN812" s="4">
        <f t="shared" si="369"/>
        <v>0</v>
      </c>
      <c r="LO812" s="4">
        <f t="shared" si="369"/>
        <v>0</v>
      </c>
    </row>
    <row r="813" spans="1:327" ht="21.6" hidden="1" customHeight="1" x14ac:dyDescent="0.3">
      <c r="A813" s="1" t="str">
        <f>IF(Dinamic!$E$4=Plano!C813,C813,"#")</f>
        <v>#</v>
      </c>
      <c r="B813" s="1" t="s">
        <v>701</v>
      </c>
      <c r="C813" s="38" t="s">
        <v>336</v>
      </c>
      <c r="D813" s="5" t="s">
        <v>0</v>
      </c>
      <c r="E813" s="6" t="s">
        <v>321</v>
      </c>
      <c r="F813" s="6">
        <v>19445</v>
      </c>
      <c r="G813" s="5" t="s">
        <v>110</v>
      </c>
      <c r="U813" s="4">
        <f t="shared" si="86"/>
        <v>0</v>
      </c>
      <c r="V813" s="4">
        <f t="shared" si="362"/>
        <v>0</v>
      </c>
      <c r="W813" s="4">
        <f t="shared" si="362"/>
        <v>0</v>
      </c>
      <c r="X813" s="4">
        <f t="shared" si="362"/>
        <v>0</v>
      </c>
      <c r="Y813" s="4">
        <f t="shared" si="362"/>
        <v>0</v>
      </c>
      <c r="Z813" s="4">
        <f t="shared" si="362"/>
        <v>0</v>
      </c>
      <c r="AA813" s="4">
        <f t="shared" si="362"/>
        <v>0</v>
      </c>
      <c r="AB813" s="4">
        <f t="shared" si="362"/>
        <v>0</v>
      </c>
      <c r="AC813" s="4">
        <f t="shared" si="362"/>
        <v>0</v>
      </c>
      <c r="AD813" s="4">
        <f t="shared" si="362"/>
        <v>0</v>
      </c>
      <c r="AE813" s="4">
        <f t="shared" si="362"/>
        <v>0</v>
      </c>
      <c r="AF813" s="4">
        <f t="shared" si="362"/>
        <v>0</v>
      </c>
      <c r="AG813" s="4">
        <f t="shared" si="362"/>
        <v>0</v>
      </c>
      <c r="AH813" s="4">
        <f t="shared" si="362"/>
        <v>0</v>
      </c>
      <c r="AI813" s="4">
        <f t="shared" si="362"/>
        <v>0</v>
      </c>
      <c r="AJ813" s="4">
        <f t="shared" si="362"/>
        <v>0</v>
      </c>
      <c r="AK813" s="4">
        <f t="shared" si="362"/>
        <v>0</v>
      </c>
      <c r="AL813" s="4">
        <f t="shared" si="362"/>
        <v>0</v>
      </c>
      <c r="AM813" s="4">
        <f t="shared" si="362"/>
        <v>0</v>
      </c>
      <c r="AN813" s="4">
        <f t="shared" si="362"/>
        <v>0</v>
      </c>
      <c r="AO813" s="4">
        <f t="shared" si="362"/>
        <v>0</v>
      </c>
      <c r="AP813" s="4">
        <f t="shared" si="362"/>
        <v>0</v>
      </c>
      <c r="AQ813" s="4">
        <f t="shared" si="362"/>
        <v>0</v>
      </c>
      <c r="AR813" s="4">
        <f t="shared" si="362"/>
        <v>0</v>
      </c>
      <c r="AS813" s="27"/>
      <c r="AU813" s="4">
        <f t="shared" si="287"/>
        <v>0</v>
      </c>
      <c r="AV813" s="4">
        <f t="shared" si="287"/>
        <v>0</v>
      </c>
      <c r="AW813" s="4">
        <f t="shared" si="287"/>
        <v>0</v>
      </c>
      <c r="AX813" s="4">
        <f t="shared" si="287"/>
        <v>0</v>
      </c>
      <c r="AY813" s="4">
        <f t="shared" si="287"/>
        <v>0</v>
      </c>
      <c r="AZ813" s="4">
        <f t="shared" si="287"/>
        <v>0</v>
      </c>
      <c r="BA813" s="4">
        <f t="shared" si="287"/>
        <v>0</v>
      </c>
      <c r="BB813" s="4">
        <f t="shared" si="287"/>
        <v>0</v>
      </c>
      <c r="BC813" s="4">
        <f t="shared" si="287"/>
        <v>0</v>
      </c>
      <c r="BD813" s="4">
        <f t="shared" si="287"/>
        <v>0</v>
      </c>
      <c r="BE813" s="4">
        <f t="shared" si="287"/>
        <v>0</v>
      </c>
      <c r="BF813" s="4">
        <f t="shared" si="287"/>
        <v>0</v>
      </c>
      <c r="BG813" s="4">
        <f t="shared" si="287"/>
        <v>0</v>
      </c>
      <c r="BH813" s="4">
        <f t="shared" si="287"/>
        <v>0</v>
      </c>
      <c r="BI813" s="4">
        <f t="shared" si="287"/>
        <v>0</v>
      </c>
      <c r="BJ813" s="4">
        <f t="shared" ref="AU813:BJ828" si="370">IF($A813=$C813,BJ55,0)</f>
        <v>0</v>
      </c>
      <c r="BK813" s="4">
        <f t="shared" si="77"/>
        <v>0</v>
      </c>
      <c r="BL813" s="27"/>
      <c r="BN813" s="4">
        <f t="shared" ref="BN813:CK813" si="371">IF($A813=$C813,BN55,0)</f>
        <v>0</v>
      </c>
      <c r="BO813" s="4">
        <f t="shared" si="371"/>
        <v>0</v>
      </c>
      <c r="BP813" s="4">
        <f t="shared" si="371"/>
        <v>0</v>
      </c>
      <c r="BQ813" s="4">
        <f t="shared" si="371"/>
        <v>0</v>
      </c>
      <c r="BR813" s="4">
        <f t="shared" si="371"/>
        <v>0</v>
      </c>
      <c r="BS813" s="4">
        <f t="shared" si="371"/>
        <v>0</v>
      </c>
      <c r="BT813" s="4">
        <f t="shared" si="371"/>
        <v>0</v>
      </c>
      <c r="BU813" s="4">
        <f t="shared" si="371"/>
        <v>0</v>
      </c>
      <c r="BV813" s="4">
        <f t="shared" si="371"/>
        <v>0</v>
      </c>
      <c r="BW813" s="4">
        <f t="shared" si="371"/>
        <v>0</v>
      </c>
      <c r="BX813" s="4">
        <f t="shared" si="371"/>
        <v>0</v>
      </c>
      <c r="BY813" s="4">
        <f t="shared" si="371"/>
        <v>0</v>
      </c>
      <c r="BZ813" s="4">
        <f t="shared" si="371"/>
        <v>0</v>
      </c>
      <c r="CA813" s="4">
        <f t="shared" si="371"/>
        <v>0</v>
      </c>
      <c r="CB813" s="4">
        <f t="shared" si="371"/>
        <v>0</v>
      </c>
      <c r="CC813" s="4">
        <f t="shared" si="371"/>
        <v>0</v>
      </c>
      <c r="CD813" s="4">
        <f t="shared" si="371"/>
        <v>0</v>
      </c>
      <c r="CE813" s="4">
        <f t="shared" si="371"/>
        <v>0</v>
      </c>
      <c r="CF813" s="4">
        <f t="shared" si="371"/>
        <v>0</v>
      </c>
      <c r="CG813" s="4">
        <f t="shared" si="371"/>
        <v>0</v>
      </c>
      <c r="CH813" s="4">
        <f t="shared" si="371"/>
        <v>0</v>
      </c>
      <c r="CI813" s="4">
        <f t="shared" si="371"/>
        <v>0</v>
      </c>
      <c r="CJ813" s="4">
        <f t="shared" si="371"/>
        <v>0</v>
      </c>
      <c r="CK813" s="4">
        <f t="shared" si="371"/>
        <v>0</v>
      </c>
      <c r="CL813" s="27"/>
      <c r="CN813" s="4">
        <f t="shared" ref="CN813:DK813" si="372">IF($A813=$C813,CN55,0)</f>
        <v>0</v>
      </c>
      <c r="CO813" s="4">
        <f t="shared" si="372"/>
        <v>0</v>
      </c>
      <c r="CP813" s="4">
        <f t="shared" si="372"/>
        <v>0</v>
      </c>
      <c r="CQ813" s="4">
        <f t="shared" si="372"/>
        <v>0</v>
      </c>
      <c r="CR813" s="4">
        <f t="shared" si="372"/>
        <v>0</v>
      </c>
      <c r="CS813" s="4">
        <f t="shared" si="372"/>
        <v>0</v>
      </c>
      <c r="CT813" s="4">
        <f t="shared" si="372"/>
        <v>0</v>
      </c>
      <c r="CU813" s="4">
        <f t="shared" si="372"/>
        <v>0</v>
      </c>
      <c r="CV813" s="4">
        <f t="shared" si="372"/>
        <v>0</v>
      </c>
      <c r="CW813" s="4">
        <f t="shared" si="372"/>
        <v>0</v>
      </c>
      <c r="CX813" s="4">
        <f t="shared" si="372"/>
        <v>0</v>
      </c>
      <c r="CY813" s="4">
        <f t="shared" si="372"/>
        <v>0</v>
      </c>
      <c r="CZ813" s="4">
        <f t="shared" si="372"/>
        <v>0</v>
      </c>
      <c r="DA813" s="4">
        <f t="shared" si="372"/>
        <v>0</v>
      </c>
      <c r="DB813" s="4">
        <f t="shared" si="372"/>
        <v>0</v>
      </c>
      <c r="DC813" s="4">
        <f t="shared" si="372"/>
        <v>0</v>
      </c>
      <c r="DD813" s="4">
        <f t="shared" si="372"/>
        <v>0</v>
      </c>
      <c r="DE813" s="4">
        <f t="shared" si="372"/>
        <v>0</v>
      </c>
      <c r="DF813" s="4">
        <f t="shared" si="372"/>
        <v>0</v>
      </c>
      <c r="DG813" s="4">
        <f t="shared" si="372"/>
        <v>0</v>
      </c>
      <c r="DH813" s="4">
        <f t="shared" si="372"/>
        <v>0</v>
      </c>
      <c r="DI813" s="4">
        <f t="shared" si="372"/>
        <v>0</v>
      </c>
      <c r="DJ813" s="4">
        <f t="shared" si="372"/>
        <v>0</v>
      </c>
      <c r="DK813" s="4">
        <f t="shared" si="372"/>
        <v>0</v>
      </c>
      <c r="DL813" s="27"/>
      <c r="DN813" s="4">
        <f t="shared" ref="DN813:EC813" si="373">IF($A813=$C813,DN55,0)</f>
        <v>0</v>
      </c>
      <c r="DO813" s="4">
        <f t="shared" si="373"/>
        <v>0</v>
      </c>
      <c r="DP813" s="4">
        <f t="shared" si="373"/>
        <v>0</v>
      </c>
      <c r="DQ813" s="4">
        <f t="shared" si="373"/>
        <v>0</v>
      </c>
      <c r="DR813" s="4">
        <f t="shared" si="373"/>
        <v>0</v>
      </c>
      <c r="DS813" s="4">
        <f t="shared" si="373"/>
        <v>0</v>
      </c>
      <c r="DT813" s="4">
        <f t="shared" si="373"/>
        <v>0</v>
      </c>
      <c r="DU813" s="4">
        <f t="shared" si="373"/>
        <v>0</v>
      </c>
      <c r="DV813" s="4">
        <f t="shared" si="373"/>
        <v>0</v>
      </c>
      <c r="DW813" s="4">
        <f t="shared" si="373"/>
        <v>0</v>
      </c>
      <c r="DX813" s="4">
        <f t="shared" si="373"/>
        <v>0</v>
      </c>
      <c r="DY813" s="4">
        <f t="shared" si="373"/>
        <v>0</v>
      </c>
      <c r="DZ813" s="4">
        <f t="shared" si="373"/>
        <v>0</v>
      </c>
      <c r="EA813" s="4">
        <f t="shared" si="373"/>
        <v>0</v>
      </c>
      <c r="EB813" s="4">
        <f t="shared" si="373"/>
        <v>0</v>
      </c>
      <c r="EC813" s="4">
        <f t="shared" si="373"/>
        <v>0</v>
      </c>
      <c r="ED813" s="27"/>
      <c r="EF813" s="4">
        <f t="shared" ref="EF813:EU813" si="374">IF($A813=$C813,EF55,0)</f>
        <v>0</v>
      </c>
      <c r="EG813" s="4">
        <f t="shared" si="374"/>
        <v>0</v>
      </c>
      <c r="EH813" s="4">
        <f t="shared" si="374"/>
        <v>0</v>
      </c>
      <c r="EI813" s="4">
        <f t="shared" si="374"/>
        <v>0</v>
      </c>
      <c r="EJ813" s="4">
        <f t="shared" si="374"/>
        <v>0</v>
      </c>
      <c r="EK813" s="4">
        <f t="shared" si="374"/>
        <v>0</v>
      </c>
      <c r="EL813" s="4">
        <f t="shared" si="374"/>
        <v>0</v>
      </c>
      <c r="EM813" s="4">
        <f t="shared" si="374"/>
        <v>0</v>
      </c>
      <c r="EN813" s="4">
        <f t="shared" si="374"/>
        <v>0</v>
      </c>
      <c r="EO813" s="4">
        <f t="shared" si="374"/>
        <v>0</v>
      </c>
      <c r="EP813" s="4">
        <f t="shared" si="374"/>
        <v>0</v>
      </c>
      <c r="EQ813" s="4">
        <f t="shared" si="374"/>
        <v>0</v>
      </c>
      <c r="ER813" s="4">
        <f t="shared" si="374"/>
        <v>0</v>
      </c>
      <c r="ES813" s="4">
        <f t="shared" si="374"/>
        <v>0</v>
      </c>
      <c r="ET813" s="4">
        <f t="shared" si="374"/>
        <v>0</v>
      </c>
      <c r="EU813" s="4">
        <f t="shared" si="374"/>
        <v>0</v>
      </c>
      <c r="EV813" s="27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27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27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27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120"/>
      <c r="IH813" s="4">
        <f t="shared" ref="IH813:JE813" si="375">IF($A813=$C813,IH55,0)</f>
        <v>0</v>
      </c>
      <c r="II813" s="4">
        <f t="shared" si="375"/>
        <v>0</v>
      </c>
      <c r="IJ813" s="4">
        <f t="shared" si="375"/>
        <v>0</v>
      </c>
      <c r="IK813" s="4">
        <f t="shared" si="375"/>
        <v>0</v>
      </c>
      <c r="IL813" s="4">
        <f t="shared" si="375"/>
        <v>0</v>
      </c>
      <c r="IM813" s="4">
        <f t="shared" si="375"/>
        <v>0</v>
      </c>
      <c r="IN813" s="4">
        <f t="shared" si="375"/>
        <v>0</v>
      </c>
      <c r="IO813" s="4">
        <f t="shared" si="375"/>
        <v>0</v>
      </c>
      <c r="IP813" s="4">
        <f t="shared" si="375"/>
        <v>0</v>
      </c>
      <c r="IQ813" s="4">
        <f t="shared" si="375"/>
        <v>0</v>
      </c>
      <c r="IR813" s="4">
        <f t="shared" si="375"/>
        <v>0</v>
      </c>
      <c r="IS813" s="4">
        <f t="shared" si="375"/>
        <v>0</v>
      </c>
      <c r="IT813" s="4">
        <f t="shared" si="375"/>
        <v>0</v>
      </c>
      <c r="IU813" s="4">
        <f t="shared" si="375"/>
        <v>0</v>
      </c>
      <c r="IV813" s="4">
        <f t="shared" si="375"/>
        <v>0</v>
      </c>
      <c r="IW813" s="4">
        <f t="shared" si="375"/>
        <v>0</v>
      </c>
      <c r="IX813" s="4">
        <f t="shared" si="375"/>
        <v>0</v>
      </c>
      <c r="IY813" s="4">
        <f t="shared" si="375"/>
        <v>0</v>
      </c>
      <c r="IZ813" s="4">
        <f t="shared" si="375"/>
        <v>0</v>
      </c>
      <c r="JA813" s="4">
        <f t="shared" si="375"/>
        <v>0</v>
      </c>
      <c r="JB813" s="4">
        <f t="shared" si="375"/>
        <v>0</v>
      </c>
      <c r="JC813" s="4">
        <f t="shared" si="375"/>
        <v>0</v>
      </c>
      <c r="JD813" s="4">
        <f t="shared" si="375"/>
        <v>0</v>
      </c>
      <c r="JE813" s="4">
        <f t="shared" si="375"/>
        <v>0</v>
      </c>
      <c r="JF813" s="27"/>
      <c r="JH813" s="4">
        <f t="shared" ref="JH813:KE813" si="376">IF($A813=$C813,JH55,0)</f>
        <v>0</v>
      </c>
      <c r="JI813" s="4">
        <f t="shared" si="376"/>
        <v>0</v>
      </c>
      <c r="JJ813" s="4">
        <f t="shared" si="376"/>
        <v>0</v>
      </c>
      <c r="JK813" s="4">
        <f t="shared" si="376"/>
        <v>0</v>
      </c>
      <c r="JL813" s="4">
        <f t="shared" si="376"/>
        <v>0</v>
      </c>
      <c r="JM813" s="4">
        <f t="shared" si="376"/>
        <v>0</v>
      </c>
      <c r="JN813" s="4">
        <f t="shared" si="376"/>
        <v>0</v>
      </c>
      <c r="JO813" s="4">
        <f t="shared" si="376"/>
        <v>0</v>
      </c>
      <c r="JP813" s="4">
        <f t="shared" si="376"/>
        <v>0</v>
      </c>
      <c r="JQ813" s="4">
        <f t="shared" si="376"/>
        <v>0</v>
      </c>
      <c r="JR813" s="4">
        <f t="shared" si="376"/>
        <v>0</v>
      </c>
      <c r="JS813" s="4">
        <f t="shared" si="376"/>
        <v>0</v>
      </c>
      <c r="JT813" s="4">
        <f t="shared" si="376"/>
        <v>0</v>
      </c>
      <c r="JU813" s="4">
        <f t="shared" si="376"/>
        <v>0</v>
      </c>
      <c r="JV813" s="4">
        <f t="shared" si="376"/>
        <v>0</v>
      </c>
      <c r="JW813" s="4">
        <f t="shared" si="376"/>
        <v>0</v>
      </c>
      <c r="JX813" s="4">
        <f t="shared" si="376"/>
        <v>0</v>
      </c>
      <c r="JY813" s="4">
        <f t="shared" si="376"/>
        <v>0</v>
      </c>
      <c r="JZ813" s="4">
        <f t="shared" si="376"/>
        <v>0</v>
      </c>
      <c r="KA813" s="4">
        <f t="shared" si="376"/>
        <v>0</v>
      </c>
      <c r="KB813" s="4">
        <f t="shared" si="376"/>
        <v>0</v>
      </c>
      <c r="KC813" s="4">
        <f t="shared" si="376"/>
        <v>0</v>
      </c>
      <c r="KD813" s="4">
        <f t="shared" si="376"/>
        <v>0</v>
      </c>
      <c r="KE813" s="4">
        <f t="shared" si="376"/>
        <v>0</v>
      </c>
      <c r="KF813" s="27"/>
      <c r="KH813" s="4">
        <f t="shared" ref="KH813:KW813" si="377">IF($A813=$C813,KH55,0)</f>
        <v>0</v>
      </c>
      <c r="KI813" s="4">
        <f t="shared" si="377"/>
        <v>0</v>
      </c>
      <c r="KJ813" s="4">
        <f t="shared" si="377"/>
        <v>0</v>
      </c>
      <c r="KK813" s="4">
        <f t="shared" si="377"/>
        <v>0</v>
      </c>
      <c r="KL813" s="4">
        <f t="shared" si="377"/>
        <v>0</v>
      </c>
      <c r="KM813" s="4">
        <f t="shared" si="377"/>
        <v>0</v>
      </c>
      <c r="KN813" s="4">
        <f t="shared" si="377"/>
        <v>0</v>
      </c>
      <c r="KO813" s="4">
        <f t="shared" si="377"/>
        <v>0</v>
      </c>
      <c r="KP813" s="4">
        <f t="shared" si="377"/>
        <v>0</v>
      </c>
      <c r="KQ813" s="4">
        <f t="shared" si="377"/>
        <v>0</v>
      </c>
      <c r="KR813" s="4">
        <f t="shared" si="377"/>
        <v>0</v>
      </c>
      <c r="KS813" s="4">
        <f t="shared" si="377"/>
        <v>0</v>
      </c>
      <c r="KT813" s="4">
        <f t="shared" si="377"/>
        <v>0</v>
      </c>
      <c r="KU813" s="4">
        <f t="shared" si="377"/>
        <v>0</v>
      </c>
      <c r="KV813" s="4">
        <f t="shared" si="377"/>
        <v>0</v>
      </c>
      <c r="KW813" s="4">
        <f t="shared" si="377"/>
        <v>0</v>
      </c>
      <c r="KX813" s="27"/>
      <c r="KZ813" s="4">
        <f t="shared" ref="KZ813:LO813" si="378">IF($A813=$C813,KZ55,0)</f>
        <v>0</v>
      </c>
      <c r="LA813" s="4">
        <f t="shared" si="378"/>
        <v>0</v>
      </c>
      <c r="LB813" s="4">
        <f t="shared" si="378"/>
        <v>0</v>
      </c>
      <c r="LC813" s="4">
        <f t="shared" si="378"/>
        <v>0</v>
      </c>
      <c r="LD813" s="4">
        <f t="shared" si="378"/>
        <v>0</v>
      </c>
      <c r="LE813" s="4">
        <f t="shared" si="378"/>
        <v>0</v>
      </c>
      <c r="LF813" s="4">
        <f t="shared" si="378"/>
        <v>0</v>
      </c>
      <c r="LG813" s="4">
        <f t="shared" si="378"/>
        <v>0</v>
      </c>
      <c r="LH813" s="4">
        <f t="shared" si="378"/>
        <v>0</v>
      </c>
      <c r="LI813" s="4">
        <f t="shared" si="378"/>
        <v>0</v>
      </c>
      <c r="LJ813" s="4">
        <f t="shared" si="378"/>
        <v>0</v>
      </c>
      <c r="LK813" s="4">
        <f t="shared" si="378"/>
        <v>0</v>
      </c>
      <c r="LL813" s="4">
        <f t="shared" si="378"/>
        <v>0</v>
      </c>
      <c r="LM813" s="4">
        <f t="shared" si="378"/>
        <v>0</v>
      </c>
      <c r="LN813" s="4">
        <f t="shared" si="378"/>
        <v>0</v>
      </c>
      <c r="LO813" s="4">
        <f t="shared" si="378"/>
        <v>0</v>
      </c>
    </row>
    <row r="814" spans="1:327" ht="21.6" hidden="1" customHeight="1" x14ac:dyDescent="0.3">
      <c r="A814" s="1" t="str">
        <f>IF(Dinamic!$E$4=Plano!C814,C814,"#")</f>
        <v>#</v>
      </c>
      <c r="B814" s="1" t="s">
        <v>701</v>
      </c>
      <c r="C814" s="38" t="s">
        <v>461</v>
      </c>
      <c r="D814" s="5" t="s">
        <v>0</v>
      </c>
      <c r="E814" s="6" t="s">
        <v>321</v>
      </c>
      <c r="F814" s="6">
        <v>2664879</v>
      </c>
      <c r="G814" s="5" t="s">
        <v>291</v>
      </c>
      <c r="U814" s="4">
        <f t="shared" si="86"/>
        <v>0</v>
      </c>
      <c r="V814" s="4">
        <f t="shared" si="362"/>
        <v>0</v>
      </c>
      <c r="W814" s="4">
        <f t="shared" si="362"/>
        <v>0</v>
      </c>
      <c r="X814" s="4">
        <f t="shared" si="362"/>
        <v>0</v>
      </c>
      <c r="Y814" s="4">
        <f t="shared" si="362"/>
        <v>0</v>
      </c>
      <c r="Z814" s="4">
        <f t="shared" si="362"/>
        <v>0</v>
      </c>
      <c r="AA814" s="4">
        <f t="shared" si="362"/>
        <v>0</v>
      </c>
      <c r="AB814" s="4">
        <f t="shared" si="362"/>
        <v>0</v>
      </c>
      <c r="AC814" s="4">
        <f t="shared" si="362"/>
        <v>0</v>
      </c>
      <c r="AD814" s="4">
        <f t="shared" si="362"/>
        <v>0</v>
      </c>
      <c r="AE814" s="4">
        <f t="shared" si="362"/>
        <v>0</v>
      </c>
      <c r="AF814" s="4">
        <f t="shared" si="362"/>
        <v>0</v>
      </c>
      <c r="AG814" s="4">
        <f t="shared" si="362"/>
        <v>0</v>
      </c>
      <c r="AH814" s="4">
        <f t="shared" si="362"/>
        <v>0</v>
      </c>
      <c r="AI814" s="4">
        <f t="shared" si="362"/>
        <v>0</v>
      </c>
      <c r="AJ814" s="4">
        <f t="shared" si="362"/>
        <v>0</v>
      </c>
      <c r="AK814" s="4">
        <f t="shared" si="362"/>
        <v>0</v>
      </c>
      <c r="AL814" s="4">
        <f t="shared" si="362"/>
        <v>0</v>
      </c>
      <c r="AM814" s="4">
        <f t="shared" si="362"/>
        <v>0</v>
      </c>
      <c r="AN814" s="4">
        <f t="shared" si="362"/>
        <v>0</v>
      </c>
      <c r="AO814" s="4">
        <f t="shared" si="362"/>
        <v>0</v>
      </c>
      <c r="AP814" s="4">
        <f t="shared" si="362"/>
        <v>0</v>
      </c>
      <c r="AQ814" s="4">
        <f t="shared" si="362"/>
        <v>0</v>
      </c>
      <c r="AR814" s="4">
        <f t="shared" si="362"/>
        <v>0</v>
      </c>
      <c r="AS814" s="27"/>
      <c r="AU814" s="4">
        <f t="shared" si="370"/>
        <v>0</v>
      </c>
      <c r="AV814" s="4">
        <f t="shared" si="370"/>
        <v>0</v>
      </c>
      <c r="AW814" s="4">
        <f t="shared" si="370"/>
        <v>0</v>
      </c>
      <c r="AX814" s="4">
        <f t="shared" si="370"/>
        <v>0</v>
      </c>
      <c r="AY814" s="4">
        <f t="shared" si="370"/>
        <v>0</v>
      </c>
      <c r="AZ814" s="4">
        <f t="shared" si="370"/>
        <v>0</v>
      </c>
      <c r="BA814" s="4">
        <f t="shared" si="370"/>
        <v>0</v>
      </c>
      <c r="BB814" s="4">
        <f t="shared" si="370"/>
        <v>0</v>
      </c>
      <c r="BC814" s="4">
        <f t="shared" si="370"/>
        <v>0</v>
      </c>
      <c r="BD814" s="4">
        <f t="shared" si="370"/>
        <v>0</v>
      </c>
      <c r="BE814" s="4">
        <f t="shared" si="370"/>
        <v>0</v>
      </c>
      <c r="BF814" s="4">
        <f t="shared" si="370"/>
        <v>0</v>
      </c>
      <c r="BG814" s="4">
        <f t="shared" si="370"/>
        <v>0</v>
      </c>
      <c r="BH814" s="4">
        <f t="shared" si="370"/>
        <v>0</v>
      </c>
      <c r="BI814" s="4">
        <f t="shared" si="370"/>
        <v>0</v>
      </c>
      <c r="BJ814" s="4">
        <f t="shared" si="370"/>
        <v>0</v>
      </c>
      <c r="BK814" s="4">
        <f t="shared" si="77"/>
        <v>0</v>
      </c>
      <c r="BL814" s="27"/>
      <c r="BN814" s="4">
        <f t="shared" ref="BN814:CK814" si="379">IF($A814=$C814,BN56,0)</f>
        <v>0</v>
      </c>
      <c r="BO814" s="4">
        <f t="shared" si="379"/>
        <v>0</v>
      </c>
      <c r="BP814" s="4">
        <f t="shared" si="379"/>
        <v>0</v>
      </c>
      <c r="BQ814" s="4">
        <f t="shared" si="379"/>
        <v>0</v>
      </c>
      <c r="BR814" s="4">
        <f t="shared" si="379"/>
        <v>0</v>
      </c>
      <c r="BS814" s="4">
        <f t="shared" si="379"/>
        <v>0</v>
      </c>
      <c r="BT814" s="4">
        <f t="shared" si="379"/>
        <v>0</v>
      </c>
      <c r="BU814" s="4">
        <f t="shared" si="379"/>
        <v>0</v>
      </c>
      <c r="BV814" s="4">
        <f t="shared" si="379"/>
        <v>0</v>
      </c>
      <c r="BW814" s="4">
        <f t="shared" si="379"/>
        <v>0</v>
      </c>
      <c r="BX814" s="4">
        <f t="shared" si="379"/>
        <v>0</v>
      </c>
      <c r="BY814" s="4">
        <f t="shared" si="379"/>
        <v>0</v>
      </c>
      <c r="BZ814" s="4">
        <f t="shared" si="379"/>
        <v>0</v>
      </c>
      <c r="CA814" s="4">
        <f t="shared" si="379"/>
        <v>0</v>
      </c>
      <c r="CB814" s="4">
        <f t="shared" si="379"/>
        <v>0</v>
      </c>
      <c r="CC814" s="4">
        <f t="shared" si="379"/>
        <v>0</v>
      </c>
      <c r="CD814" s="4">
        <f t="shared" si="379"/>
        <v>0</v>
      </c>
      <c r="CE814" s="4">
        <f t="shared" si="379"/>
        <v>0</v>
      </c>
      <c r="CF814" s="4">
        <f t="shared" si="379"/>
        <v>0</v>
      </c>
      <c r="CG814" s="4">
        <f t="shared" si="379"/>
        <v>0</v>
      </c>
      <c r="CH814" s="4">
        <f t="shared" si="379"/>
        <v>0</v>
      </c>
      <c r="CI814" s="4">
        <f t="shared" si="379"/>
        <v>0</v>
      </c>
      <c r="CJ814" s="4">
        <f t="shared" si="379"/>
        <v>0</v>
      </c>
      <c r="CK814" s="4">
        <f t="shared" si="379"/>
        <v>0</v>
      </c>
      <c r="CL814" s="27"/>
      <c r="CN814" s="4">
        <f t="shared" ref="CN814:DK814" si="380">IF($A814=$C814,CN56,0)</f>
        <v>0</v>
      </c>
      <c r="CO814" s="4">
        <f t="shared" si="380"/>
        <v>0</v>
      </c>
      <c r="CP814" s="4">
        <f t="shared" si="380"/>
        <v>0</v>
      </c>
      <c r="CQ814" s="4">
        <f t="shared" si="380"/>
        <v>0</v>
      </c>
      <c r="CR814" s="4">
        <f t="shared" si="380"/>
        <v>0</v>
      </c>
      <c r="CS814" s="4">
        <f t="shared" si="380"/>
        <v>0</v>
      </c>
      <c r="CT814" s="4">
        <f t="shared" si="380"/>
        <v>0</v>
      </c>
      <c r="CU814" s="4">
        <f t="shared" si="380"/>
        <v>0</v>
      </c>
      <c r="CV814" s="4">
        <f t="shared" si="380"/>
        <v>0</v>
      </c>
      <c r="CW814" s="4">
        <f t="shared" si="380"/>
        <v>0</v>
      </c>
      <c r="CX814" s="4">
        <f t="shared" si="380"/>
        <v>0</v>
      </c>
      <c r="CY814" s="4">
        <f t="shared" si="380"/>
        <v>0</v>
      </c>
      <c r="CZ814" s="4">
        <f t="shared" si="380"/>
        <v>0</v>
      </c>
      <c r="DA814" s="4">
        <f t="shared" si="380"/>
        <v>0</v>
      </c>
      <c r="DB814" s="4">
        <f t="shared" si="380"/>
        <v>0</v>
      </c>
      <c r="DC814" s="4">
        <f t="shared" si="380"/>
        <v>0</v>
      </c>
      <c r="DD814" s="4">
        <f t="shared" si="380"/>
        <v>0</v>
      </c>
      <c r="DE814" s="4">
        <f t="shared" si="380"/>
        <v>0</v>
      </c>
      <c r="DF814" s="4">
        <f t="shared" si="380"/>
        <v>0</v>
      </c>
      <c r="DG814" s="4">
        <f t="shared" si="380"/>
        <v>0</v>
      </c>
      <c r="DH814" s="4">
        <f t="shared" si="380"/>
        <v>0</v>
      </c>
      <c r="DI814" s="4">
        <f t="shared" si="380"/>
        <v>0</v>
      </c>
      <c r="DJ814" s="4">
        <f t="shared" si="380"/>
        <v>0</v>
      </c>
      <c r="DK814" s="4">
        <f t="shared" si="380"/>
        <v>0</v>
      </c>
      <c r="DL814" s="27"/>
      <c r="DN814" s="4">
        <f t="shared" ref="DN814:EC814" si="381">IF($A814=$C814,DN56,0)</f>
        <v>0</v>
      </c>
      <c r="DO814" s="4">
        <f t="shared" si="381"/>
        <v>0</v>
      </c>
      <c r="DP814" s="4">
        <f t="shared" si="381"/>
        <v>0</v>
      </c>
      <c r="DQ814" s="4">
        <f t="shared" si="381"/>
        <v>0</v>
      </c>
      <c r="DR814" s="4">
        <f t="shared" si="381"/>
        <v>0</v>
      </c>
      <c r="DS814" s="4">
        <f t="shared" si="381"/>
        <v>0</v>
      </c>
      <c r="DT814" s="4">
        <f t="shared" si="381"/>
        <v>0</v>
      </c>
      <c r="DU814" s="4">
        <f t="shared" si="381"/>
        <v>0</v>
      </c>
      <c r="DV814" s="4">
        <f t="shared" si="381"/>
        <v>0</v>
      </c>
      <c r="DW814" s="4">
        <f t="shared" si="381"/>
        <v>0</v>
      </c>
      <c r="DX814" s="4">
        <f t="shared" si="381"/>
        <v>0</v>
      </c>
      <c r="DY814" s="4">
        <f t="shared" si="381"/>
        <v>0</v>
      </c>
      <c r="DZ814" s="4">
        <f t="shared" si="381"/>
        <v>0</v>
      </c>
      <c r="EA814" s="4">
        <f t="shared" si="381"/>
        <v>0</v>
      </c>
      <c r="EB814" s="4">
        <f t="shared" si="381"/>
        <v>0</v>
      </c>
      <c r="EC814" s="4">
        <f t="shared" si="381"/>
        <v>0</v>
      </c>
      <c r="ED814" s="27"/>
      <c r="EF814" s="4">
        <f t="shared" ref="EF814:EU814" si="382">IF($A814=$C814,EF56,0)</f>
        <v>0</v>
      </c>
      <c r="EG814" s="4">
        <f t="shared" si="382"/>
        <v>0</v>
      </c>
      <c r="EH814" s="4">
        <f t="shared" si="382"/>
        <v>0</v>
      </c>
      <c r="EI814" s="4">
        <f t="shared" si="382"/>
        <v>0</v>
      </c>
      <c r="EJ814" s="4">
        <f t="shared" si="382"/>
        <v>0</v>
      </c>
      <c r="EK814" s="4">
        <f t="shared" si="382"/>
        <v>0</v>
      </c>
      <c r="EL814" s="4">
        <f t="shared" si="382"/>
        <v>0</v>
      </c>
      <c r="EM814" s="4">
        <f t="shared" si="382"/>
        <v>0</v>
      </c>
      <c r="EN814" s="4">
        <f t="shared" si="382"/>
        <v>0</v>
      </c>
      <c r="EO814" s="4">
        <f t="shared" si="382"/>
        <v>0</v>
      </c>
      <c r="EP814" s="4">
        <f t="shared" si="382"/>
        <v>0</v>
      </c>
      <c r="EQ814" s="4">
        <f t="shared" si="382"/>
        <v>0</v>
      </c>
      <c r="ER814" s="4">
        <f t="shared" si="382"/>
        <v>0</v>
      </c>
      <c r="ES814" s="4">
        <f t="shared" si="382"/>
        <v>0</v>
      </c>
      <c r="ET814" s="4">
        <f t="shared" si="382"/>
        <v>0</v>
      </c>
      <c r="EU814" s="4">
        <f t="shared" si="382"/>
        <v>0</v>
      </c>
      <c r="EV814" s="27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27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27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27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120"/>
      <c r="IH814" s="4">
        <f t="shared" ref="IH814:JE814" si="383">IF($A814=$C814,IH56,0)</f>
        <v>0</v>
      </c>
      <c r="II814" s="4">
        <f t="shared" si="383"/>
        <v>0</v>
      </c>
      <c r="IJ814" s="4">
        <f t="shared" si="383"/>
        <v>0</v>
      </c>
      <c r="IK814" s="4">
        <f t="shared" si="383"/>
        <v>0</v>
      </c>
      <c r="IL814" s="4">
        <f t="shared" si="383"/>
        <v>0</v>
      </c>
      <c r="IM814" s="4">
        <f t="shared" si="383"/>
        <v>0</v>
      </c>
      <c r="IN814" s="4">
        <f t="shared" si="383"/>
        <v>0</v>
      </c>
      <c r="IO814" s="4">
        <f t="shared" si="383"/>
        <v>0</v>
      </c>
      <c r="IP814" s="4">
        <f t="shared" si="383"/>
        <v>0</v>
      </c>
      <c r="IQ814" s="4">
        <f t="shared" si="383"/>
        <v>0</v>
      </c>
      <c r="IR814" s="4">
        <f t="shared" si="383"/>
        <v>0</v>
      </c>
      <c r="IS814" s="4">
        <f t="shared" si="383"/>
        <v>0</v>
      </c>
      <c r="IT814" s="4">
        <f t="shared" si="383"/>
        <v>0</v>
      </c>
      <c r="IU814" s="4">
        <f t="shared" si="383"/>
        <v>0</v>
      </c>
      <c r="IV814" s="4">
        <f t="shared" si="383"/>
        <v>0</v>
      </c>
      <c r="IW814" s="4">
        <f t="shared" si="383"/>
        <v>0</v>
      </c>
      <c r="IX814" s="4">
        <f t="shared" si="383"/>
        <v>0</v>
      </c>
      <c r="IY814" s="4">
        <f t="shared" si="383"/>
        <v>0</v>
      </c>
      <c r="IZ814" s="4">
        <f t="shared" si="383"/>
        <v>0</v>
      </c>
      <c r="JA814" s="4">
        <f t="shared" si="383"/>
        <v>0</v>
      </c>
      <c r="JB814" s="4">
        <f t="shared" si="383"/>
        <v>0</v>
      </c>
      <c r="JC814" s="4">
        <f t="shared" si="383"/>
        <v>0</v>
      </c>
      <c r="JD814" s="4">
        <f t="shared" si="383"/>
        <v>0</v>
      </c>
      <c r="JE814" s="4">
        <f t="shared" si="383"/>
        <v>0</v>
      </c>
      <c r="JF814" s="27"/>
      <c r="JH814" s="4">
        <f t="shared" ref="JH814:KE814" si="384">IF($A814=$C814,JH56,0)</f>
        <v>0</v>
      </c>
      <c r="JI814" s="4">
        <f t="shared" si="384"/>
        <v>0</v>
      </c>
      <c r="JJ814" s="4">
        <f t="shared" si="384"/>
        <v>0</v>
      </c>
      <c r="JK814" s="4">
        <f t="shared" si="384"/>
        <v>0</v>
      </c>
      <c r="JL814" s="4">
        <f t="shared" si="384"/>
        <v>0</v>
      </c>
      <c r="JM814" s="4">
        <f t="shared" si="384"/>
        <v>0</v>
      </c>
      <c r="JN814" s="4">
        <f t="shared" si="384"/>
        <v>0</v>
      </c>
      <c r="JO814" s="4">
        <f t="shared" si="384"/>
        <v>0</v>
      </c>
      <c r="JP814" s="4">
        <f t="shared" si="384"/>
        <v>0</v>
      </c>
      <c r="JQ814" s="4">
        <f t="shared" si="384"/>
        <v>0</v>
      </c>
      <c r="JR814" s="4">
        <f t="shared" si="384"/>
        <v>0</v>
      </c>
      <c r="JS814" s="4">
        <f t="shared" si="384"/>
        <v>0</v>
      </c>
      <c r="JT814" s="4">
        <f t="shared" si="384"/>
        <v>0</v>
      </c>
      <c r="JU814" s="4">
        <f t="shared" si="384"/>
        <v>0</v>
      </c>
      <c r="JV814" s="4">
        <f t="shared" si="384"/>
        <v>0</v>
      </c>
      <c r="JW814" s="4">
        <f t="shared" si="384"/>
        <v>0</v>
      </c>
      <c r="JX814" s="4">
        <f t="shared" si="384"/>
        <v>0</v>
      </c>
      <c r="JY814" s="4">
        <f t="shared" si="384"/>
        <v>0</v>
      </c>
      <c r="JZ814" s="4">
        <f t="shared" si="384"/>
        <v>0</v>
      </c>
      <c r="KA814" s="4">
        <f t="shared" si="384"/>
        <v>0</v>
      </c>
      <c r="KB814" s="4">
        <f t="shared" si="384"/>
        <v>0</v>
      </c>
      <c r="KC814" s="4">
        <f t="shared" si="384"/>
        <v>0</v>
      </c>
      <c r="KD814" s="4">
        <f t="shared" si="384"/>
        <v>0</v>
      </c>
      <c r="KE814" s="4">
        <f t="shared" si="384"/>
        <v>0</v>
      </c>
      <c r="KF814" s="27"/>
      <c r="KH814" s="4">
        <f t="shared" ref="KH814:KW814" si="385">IF($A814=$C814,KH56,0)</f>
        <v>0</v>
      </c>
      <c r="KI814" s="4">
        <f t="shared" si="385"/>
        <v>0</v>
      </c>
      <c r="KJ814" s="4">
        <f t="shared" si="385"/>
        <v>0</v>
      </c>
      <c r="KK814" s="4">
        <f t="shared" si="385"/>
        <v>0</v>
      </c>
      <c r="KL814" s="4">
        <f t="shared" si="385"/>
        <v>0</v>
      </c>
      <c r="KM814" s="4">
        <f t="shared" si="385"/>
        <v>0</v>
      </c>
      <c r="KN814" s="4">
        <f t="shared" si="385"/>
        <v>0</v>
      </c>
      <c r="KO814" s="4">
        <f t="shared" si="385"/>
        <v>0</v>
      </c>
      <c r="KP814" s="4">
        <f t="shared" si="385"/>
        <v>0</v>
      </c>
      <c r="KQ814" s="4">
        <f t="shared" si="385"/>
        <v>0</v>
      </c>
      <c r="KR814" s="4">
        <f t="shared" si="385"/>
        <v>0</v>
      </c>
      <c r="KS814" s="4">
        <f t="shared" si="385"/>
        <v>0</v>
      </c>
      <c r="KT814" s="4">
        <f t="shared" si="385"/>
        <v>0</v>
      </c>
      <c r="KU814" s="4">
        <f t="shared" si="385"/>
        <v>0</v>
      </c>
      <c r="KV814" s="4">
        <f t="shared" si="385"/>
        <v>0</v>
      </c>
      <c r="KW814" s="4">
        <f t="shared" si="385"/>
        <v>0</v>
      </c>
      <c r="KX814" s="27"/>
      <c r="KZ814" s="4">
        <f t="shared" ref="KZ814:LO814" si="386">IF($A814=$C814,KZ56,0)</f>
        <v>0</v>
      </c>
      <c r="LA814" s="4">
        <f t="shared" si="386"/>
        <v>0</v>
      </c>
      <c r="LB814" s="4">
        <f t="shared" si="386"/>
        <v>0</v>
      </c>
      <c r="LC814" s="4">
        <f t="shared" si="386"/>
        <v>0</v>
      </c>
      <c r="LD814" s="4">
        <f t="shared" si="386"/>
        <v>0</v>
      </c>
      <c r="LE814" s="4">
        <f t="shared" si="386"/>
        <v>0</v>
      </c>
      <c r="LF814" s="4">
        <f t="shared" si="386"/>
        <v>0</v>
      </c>
      <c r="LG814" s="4">
        <f t="shared" si="386"/>
        <v>0</v>
      </c>
      <c r="LH814" s="4">
        <f t="shared" si="386"/>
        <v>0</v>
      </c>
      <c r="LI814" s="4">
        <f t="shared" si="386"/>
        <v>0</v>
      </c>
      <c r="LJ814" s="4">
        <f t="shared" si="386"/>
        <v>0</v>
      </c>
      <c r="LK814" s="4">
        <f t="shared" si="386"/>
        <v>0</v>
      </c>
      <c r="LL814" s="4">
        <f t="shared" si="386"/>
        <v>0</v>
      </c>
      <c r="LM814" s="4">
        <f t="shared" si="386"/>
        <v>0</v>
      </c>
      <c r="LN814" s="4">
        <f t="shared" si="386"/>
        <v>0</v>
      </c>
      <c r="LO814" s="4">
        <f t="shared" si="386"/>
        <v>0</v>
      </c>
    </row>
    <row r="815" spans="1:327" ht="21.6" hidden="1" customHeight="1" x14ac:dyDescent="0.3">
      <c r="A815" s="1" t="str">
        <f>IF(Dinamic!$E$4=Plano!C815,C815,"#")</f>
        <v>#</v>
      </c>
      <c r="B815" s="1" t="s">
        <v>701</v>
      </c>
      <c r="C815" s="38" t="s">
        <v>483</v>
      </c>
      <c r="D815" s="5" t="s">
        <v>0</v>
      </c>
      <c r="E815" s="6" t="s">
        <v>321</v>
      </c>
      <c r="F815" s="6">
        <v>2691841</v>
      </c>
      <c r="G815" s="5" t="s">
        <v>306</v>
      </c>
      <c r="U815" s="4">
        <f t="shared" si="86"/>
        <v>0</v>
      </c>
      <c r="V815" s="4">
        <f t="shared" si="362"/>
        <v>0</v>
      </c>
      <c r="W815" s="4">
        <f t="shared" si="362"/>
        <v>0</v>
      </c>
      <c r="X815" s="4">
        <f t="shared" si="362"/>
        <v>0</v>
      </c>
      <c r="Y815" s="4">
        <f t="shared" si="362"/>
        <v>0</v>
      </c>
      <c r="Z815" s="4">
        <f t="shared" si="362"/>
        <v>0</v>
      </c>
      <c r="AA815" s="4">
        <f t="shared" si="362"/>
        <v>0</v>
      </c>
      <c r="AB815" s="4">
        <f t="shared" si="362"/>
        <v>0</v>
      </c>
      <c r="AC815" s="4">
        <f t="shared" si="362"/>
        <v>0</v>
      </c>
      <c r="AD815" s="4">
        <f t="shared" si="362"/>
        <v>0</v>
      </c>
      <c r="AE815" s="4">
        <f t="shared" si="362"/>
        <v>0</v>
      </c>
      <c r="AF815" s="4">
        <f t="shared" si="362"/>
        <v>0</v>
      </c>
      <c r="AG815" s="4">
        <f t="shared" si="362"/>
        <v>0</v>
      </c>
      <c r="AH815" s="4">
        <f t="shared" si="362"/>
        <v>0</v>
      </c>
      <c r="AI815" s="4">
        <f t="shared" si="362"/>
        <v>0</v>
      </c>
      <c r="AJ815" s="4">
        <f t="shared" si="362"/>
        <v>0</v>
      </c>
      <c r="AK815" s="4">
        <f t="shared" si="362"/>
        <v>0</v>
      </c>
      <c r="AL815" s="4">
        <f t="shared" si="362"/>
        <v>0</v>
      </c>
      <c r="AM815" s="4">
        <f t="shared" si="362"/>
        <v>0</v>
      </c>
      <c r="AN815" s="4">
        <f t="shared" si="362"/>
        <v>0</v>
      </c>
      <c r="AO815" s="4">
        <f t="shared" si="362"/>
        <v>0</v>
      </c>
      <c r="AP815" s="4">
        <f t="shared" si="362"/>
        <v>0</v>
      </c>
      <c r="AQ815" s="4">
        <f t="shared" si="362"/>
        <v>0</v>
      </c>
      <c r="AR815" s="4">
        <f t="shared" si="362"/>
        <v>0</v>
      </c>
      <c r="AS815" s="27"/>
      <c r="AU815" s="4">
        <f t="shared" si="370"/>
        <v>0</v>
      </c>
      <c r="AV815" s="4">
        <f t="shared" si="370"/>
        <v>0</v>
      </c>
      <c r="AW815" s="4">
        <f t="shared" si="370"/>
        <v>0</v>
      </c>
      <c r="AX815" s="4">
        <f t="shared" si="370"/>
        <v>0</v>
      </c>
      <c r="AY815" s="4">
        <f t="shared" si="370"/>
        <v>0</v>
      </c>
      <c r="AZ815" s="4">
        <f t="shared" si="370"/>
        <v>0</v>
      </c>
      <c r="BA815" s="4">
        <f t="shared" si="370"/>
        <v>0</v>
      </c>
      <c r="BB815" s="4">
        <f t="shared" si="370"/>
        <v>0</v>
      </c>
      <c r="BC815" s="4">
        <f t="shared" si="370"/>
        <v>0</v>
      </c>
      <c r="BD815" s="4">
        <f t="shared" si="370"/>
        <v>0</v>
      </c>
      <c r="BE815" s="4">
        <f t="shared" si="370"/>
        <v>0</v>
      </c>
      <c r="BF815" s="4">
        <f t="shared" si="370"/>
        <v>0</v>
      </c>
      <c r="BG815" s="4">
        <f t="shared" si="370"/>
        <v>0</v>
      </c>
      <c r="BH815" s="4">
        <f t="shared" si="370"/>
        <v>0</v>
      </c>
      <c r="BI815" s="4">
        <f t="shared" si="370"/>
        <v>0</v>
      </c>
      <c r="BJ815" s="4">
        <f t="shared" si="370"/>
        <v>0</v>
      </c>
      <c r="BK815" s="4">
        <f t="shared" si="77"/>
        <v>0</v>
      </c>
      <c r="BL815" s="27"/>
      <c r="BN815" s="4">
        <f t="shared" ref="BN815:CK815" si="387">IF($A815=$C815,BN57,0)</f>
        <v>0</v>
      </c>
      <c r="BO815" s="4">
        <f t="shared" si="387"/>
        <v>0</v>
      </c>
      <c r="BP815" s="4">
        <f t="shared" si="387"/>
        <v>0</v>
      </c>
      <c r="BQ815" s="4">
        <f t="shared" si="387"/>
        <v>0</v>
      </c>
      <c r="BR815" s="4">
        <f t="shared" si="387"/>
        <v>0</v>
      </c>
      <c r="BS815" s="4">
        <f t="shared" si="387"/>
        <v>0</v>
      </c>
      <c r="BT815" s="4">
        <f t="shared" si="387"/>
        <v>0</v>
      </c>
      <c r="BU815" s="4">
        <f t="shared" si="387"/>
        <v>0</v>
      </c>
      <c r="BV815" s="4">
        <f t="shared" si="387"/>
        <v>0</v>
      </c>
      <c r="BW815" s="4">
        <f t="shared" si="387"/>
        <v>0</v>
      </c>
      <c r="BX815" s="4">
        <f t="shared" si="387"/>
        <v>0</v>
      </c>
      <c r="BY815" s="4">
        <f t="shared" si="387"/>
        <v>0</v>
      </c>
      <c r="BZ815" s="4">
        <f t="shared" si="387"/>
        <v>0</v>
      </c>
      <c r="CA815" s="4">
        <f t="shared" si="387"/>
        <v>0</v>
      </c>
      <c r="CB815" s="4">
        <f t="shared" si="387"/>
        <v>0</v>
      </c>
      <c r="CC815" s="4">
        <f t="shared" si="387"/>
        <v>0</v>
      </c>
      <c r="CD815" s="4">
        <f t="shared" si="387"/>
        <v>0</v>
      </c>
      <c r="CE815" s="4">
        <f t="shared" si="387"/>
        <v>0</v>
      </c>
      <c r="CF815" s="4">
        <f t="shared" si="387"/>
        <v>0</v>
      </c>
      <c r="CG815" s="4">
        <f t="shared" si="387"/>
        <v>0</v>
      </c>
      <c r="CH815" s="4">
        <f t="shared" si="387"/>
        <v>0</v>
      </c>
      <c r="CI815" s="4">
        <f t="shared" si="387"/>
        <v>0</v>
      </c>
      <c r="CJ815" s="4">
        <f t="shared" si="387"/>
        <v>0</v>
      </c>
      <c r="CK815" s="4">
        <f t="shared" si="387"/>
        <v>0</v>
      </c>
      <c r="CL815" s="27"/>
      <c r="CN815" s="4">
        <f t="shared" ref="CN815:DK815" si="388">IF($A815=$C815,CN57,0)</f>
        <v>0</v>
      </c>
      <c r="CO815" s="4">
        <f t="shared" si="388"/>
        <v>0</v>
      </c>
      <c r="CP815" s="4">
        <f t="shared" si="388"/>
        <v>0</v>
      </c>
      <c r="CQ815" s="4">
        <f t="shared" si="388"/>
        <v>0</v>
      </c>
      <c r="CR815" s="4">
        <f t="shared" si="388"/>
        <v>0</v>
      </c>
      <c r="CS815" s="4">
        <f t="shared" si="388"/>
        <v>0</v>
      </c>
      <c r="CT815" s="4">
        <f t="shared" si="388"/>
        <v>0</v>
      </c>
      <c r="CU815" s="4">
        <f t="shared" si="388"/>
        <v>0</v>
      </c>
      <c r="CV815" s="4">
        <f t="shared" si="388"/>
        <v>0</v>
      </c>
      <c r="CW815" s="4">
        <f t="shared" si="388"/>
        <v>0</v>
      </c>
      <c r="CX815" s="4">
        <f t="shared" si="388"/>
        <v>0</v>
      </c>
      <c r="CY815" s="4">
        <f t="shared" si="388"/>
        <v>0</v>
      </c>
      <c r="CZ815" s="4">
        <f t="shared" si="388"/>
        <v>0</v>
      </c>
      <c r="DA815" s="4">
        <f t="shared" si="388"/>
        <v>0</v>
      </c>
      <c r="DB815" s="4">
        <f t="shared" si="388"/>
        <v>0</v>
      </c>
      <c r="DC815" s="4">
        <f t="shared" si="388"/>
        <v>0</v>
      </c>
      <c r="DD815" s="4">
        <f t="shared" si="388"/>
        <v>0</v>
      </c>
      <c r="DE815" s="4">
        <f t="shared" si="388"/>
        <v>0</v>
      </c>
      <c r="DF815" s="4">
        <f t="shared" si="388"/>
        <v>0</v>
      </c>
      <c r="DG815" s="4">
        <f t="shared" si="388"/>
        <v>0</v>
      </c>
      <c r="DH815" s="4">
        <f t="shared" si="388"/>
        <v>0</v>
      </c>
      <c r="DI815" s="4">
        <f t="shared" si="388"/>
        <v>0</v>
      </c>
      <c r="DJ815" s="4">
        <f t="shared" si="388"/>
        <v>0</v>
      </c>
      <c r="DK815" s="4">
        <f t="shared" si="388"/>
        <v>0</v>
      </c>
      <c r="DL815" s="27"/>
      <c r="DN815" s="4">
        <f t="shared" ref="DN815:EC815" si="389">IF($A815=$C815,DN57,0)</f>
        <v>0</v>
      </c>
      <c r="DO815" s="4">
        <f t="shared" si="389"/>
        <v>0</v>
      </c>
      <c r="DP815" s="4">
        <f t="shared" si="389"/>
        <v>0</v>
      </c>
      <c r="DQ815" s="4">
        <f t="shared" si="389"/>
        <v>0</v>
      </c>
      <c r="DR815" s="4">
        <f t="shared" si="389"/>
        <v>0</v>
      </c>
      <c r="DS815" s="4">
        <f t="shared" si="389"/>
        <v>0</v>
      </c>
      <c r="DT815" s="4">
        <f t="shared" si="389"/>
        <v>0</v>
      </c>
      <c r="DU815" s="4">
        <f t="shared" si="389"/>
        <v>0</v>
      </c>
      <c r="DV815" s="4">
        <f t="shared" si="389"/>
        <v>0</v>
      </c>
      <c r="DW815" s="4">
        <f t="shared" si="389"/>
        <v>0</v>
      </c>
      <c r="DX815" s="4">
        <f t="shared" si="389"/>
        <v>0</v>
      </c>
      <c r="DY815" s="4">
        <f t="shared" si="389"/>
        <v>0</v>
      </c>
      <c r="DZ815" s="4">
        <f t="shared" si="389"/>
        <v>0</v>
      </c>
      <c r="EA815" s="4">
        <f t="shared" si="389"/>
        <v>0</v>
      </c>
      <c r="EB815" s="4">
        <f t="shared" si="389"/>
        <v>0</v>
      </c>
      <c r="EC815" s="4">
        <f t="shared" si="389"/>
        <v>0</v>
      </c>
      <c r="ED815" s="27"/>
      <c r="EF815" s="4">
        <f t="shared" ref="EF815:EU815" si="390">IF($A815=$C815,EF57,0)</f>
        <v>0</v>
      </c>
      <c r="EG815" s="4">
        <f t="shared" si="390"/>
        <v>0</v>
      </c>
      <c r="EH815" s="4">
        <f t="shared" si="390"/>
        <v>0</v>
      </c>
      <c r="EI815" s="4">
        <f t="shared" si="390"/>
        <v>0</v>
      </c>
      <c r="EJ815" s="4">
        <f t="shared" si="390"/>
        <v>0</v>
      </c>
      <c r="EK815" s="4">
        <f t="shared" si="390"/>
        <v>0</v>
      </c>
      <c r="EL815" s="4">
        <f t="shared" si="390"/>
        <v>0</v>
      </c>
      <c r="EM815" s="4">
        <f t="shared" si="390"/>
        <v>0</v>
      </c>
      <c r="EN815" s="4">
        <f t="shared" si="390"/>
        <v>0</v>
      </c>
      <c r="EO815" s="4">
        <f t="shared" si="390"/>
        <v>0</v>
      </c>
      <c r="EP815" s="4">
        <f t="shared" si="390"/>
        <v>0</v>
      </c>
      <c r="EQ815" s="4">
        <f t="shared" si="390"/>
        <v>0</v>
      </c>
      <c r="ER815" s="4">
        <f t="shared" si="390"/>
        <v>0</v>
      </c>
      <c r="ES815" s="4">
        <f t="shared" si="390"/>
        <v>0</v>
      </c>
      <c r="ET815" s="4">
        <f t="shared" si="390"/>
        <v>0</v>
      </c>
      <c r="EU815" s="4">
        <f t="shared" si="390"/>
        <v>0</v>
      </c>
      <c r="EV815" s="27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27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27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27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120"/>
      <c r="IH815" s="4">
        <f t="shared" ref="IH815:JE815" si="391">IF($A815=$C815,IH57,0)</f>
        <v>0</v>
      </c>
      <c r="II815" s="4">
        <f t="shared" si="391"/>
        <v>0</v>
      </c>
      <c r="IJ815" s="4">
        <f t="shared" si="391"/>
        <v>0</v>
      </c>
      <c r="IK815" s="4">
        <f t="shared" si="391"/>
        <v>0</v>
      </c>
      <c r="IL815" s="4">
        <f t="shared" si="391"/>
        <v>0</v>
      </c>
      <c r="IM815" s="4">
        <f t="shared" si="391"/>
        <v>0</v>
      </c>
      <c r="IN815" s="4">
        <f t="shared" si="391"/>
        <v>0</v>
      </c>
      <c r="IO815" s="4">
        <f t="shared" si="391"/>
        <v>0</v>
      </c>
      <c r="IP815" s="4">
        <f t="shared" si="391"/>
        <v>0</v>
      </c>
      <c r="IQ815" s="4">
        <f t="shared" si="391"/>
        <v>0</v>
      </c>
      <c r="IR815" s="4">
        <f t="shared" si="391"/>
        <v>0</v>
      </c>
      <c r="IS815" s="4">
        <f t="shared" si="391"/>
        <v>0</v>
      </c>
      <c r="IT815" s="4">
        <f t="shared" si="391"/>
        <v>0</v>
      </c>
      <c r="IU815" s="4">
        <f t="shared" si="391"/>
        <v>0</v>
      </c>
      <c r="IV815" s="4">
        <f t="shared" si="391"/>
        <v>0</v>
      </c>
      <c r="IW815" s="4">
        <f t="shared" si="391"/>
        <v>0</v>
      </c>
      <c r="IX815" s="4">
        <f t="shared" si="391"/>
        <v>0</v>
      </c>
      <c r="IY815" s="4">
        <f t="shared" si="391"/>
        <v>0</v>
      </c>
      <c r="IZ815" s="4">
        <f t="shared" si="391"/>
        <v>0</v>
      </c>
      <c r="JA815" s="4">
        <f t="shared" si="391"/>
        <v>0</v>
      </c>
      <c r="JB815" s="4">
        <f t="shared" si="391"/>
        <v>0</v>
      </c>
      <c r="JC815" s="4">
        <f t="shared" si="391"/>
        <v>0</v>
      </c>
      <c r="JD815" s="4">
        <f t="shared" si="391"/>
        <v>0</v>
      </c>
      <c r="JE815" s="4">
        <f t="shared" si="391"/>
        <v>0</v>
      </c>
      <c r="JF815" s="27"/>
      <c r="JH815" s="4">
        <f t="shared" ref="JH815:KE815" si="392">IF($A815=$C815,JH57,0)</f>
        <v>0</v>
      </c>
      <c r="JI815" s="4">
        <f t="shared" si="392"/>
        <v>0</v>
      </c>
      <c r="JJ815" s="4">
        <f t="shared" si="392"/>
        <v>0</v>
      </c>
      <c r="JK815" s="4">
        <f t="shared" si="392"/>
        <v>0</v>
      </c>
      <c r="JL815" s="4">
        <f t="shared" si="392"/>
        <v>0</v>
      </c>
      <c r="JM815" s="4">
        <f t="shared" si="392"/>
        <v>0</v>
      </c>
      <c r="JN815" s="4">
        <f t="shared" si="392"/>
        <v>0</v>
      </c>
      <c r="JO815" s="4">
        <f t="shared" si="392"/>
        <v>0</v>
      </c>
      <c r="JP815" s="4">
        <f t="shared" si="392"/>
        <v>0</v>
      </c>
      <c r="JQ815" s="4">
        <f t="shared" si="392"/>
        <v>0</v>
      </c>
      <c r="JR815" s="4">
        <f t="shared" si="392"/>
        <v>0</v>
      </c>
      <c r="JS815" s="4">
        <f t="shared" si="392"/>
        <v>0</v>
      </c>
      <c r="JT815" s="4">
        <f t="shared" si="392"/>
        <v>0</v>
      </c>
      <c r="JU815" s="4">
        <f t="shared" si="392"/>
        <v>0</v>
      </c>
      <c r="JV815" s="4">
        <f t="shared" si="392"/>
        <v>0</v>
      </c>
      <c r="JW815" s="4">
        <f t="shared" si="392"/>
        <v>0</v>
      </c>
      <c r="JX815" s="4">
        <f t="shared" si="392"/>
        <v>0</v>
      </c>
      <c r="JY815" s="4">
        <f t="shared" si="392"/>
        <v>0</v>
      </c>
      <c r="JZ815" s="4">
        <f t="shared" si="392"/>
        <v>0</v>
      </c>
      <c r="KA815" s="4">
        <f t="shared" si="392"/>
        <v>0</v>
      </c>
      <c r="KB815" s="4">
        <f t="shared" si="392"/>
        <v>0</v>
      </c>
      <c r="KC815" s="4">
        <f t="shared" si="392"/>
        <v>0</v>
      </c>
      <c r="KD815" s="4">
        <f t="shared" si="392"/>
        <v>0</v>
      </c>
      <c r="KE815" s="4">
        <f t="shared" si="392"/>
        <v>0</v>
      </c>
      <c r="KF815" s="27"/>
      <c r="KH815" s="4">
        <f t="shared" ref="KH815:KW815" si="393">IF($A815=$C815,KH57,0)</f>
        <v>0</v>
      </c>
      <c r="KI815" s="4">
        <f t="shared" si="393"/>
        <v>0</v>
      </c>
      <c r="KJ815" s="4">
        <f t="shared" si="393"/>
        <v>0</v>
      </c>
      <c r="KK815" s="4">
        <f t="shared" si="393"/>
        <v>0</v>
      </c>
      <c r="KL815" s="4">
        <f t="shared" si="393"/>
        <v>0</v>
      </c>
      <c r="KM815" s="4">
        <f t="shared" si="393"/>
        <v>0</v>
      </c>
      <c r="KN815" s="4">
        <f t="shared" si="393"/>
        <v>0</v>
      </c>
      <c r="KO815" s="4">
        <f t="shared" si="393"/>
        <v>0</v>
      </c>
      <c r="KP815" s="4">
        <f t="shared" si="393"/>
        <v>0</v>
      </c>
      <c r="KQ815" s="4">
        <f t="shared" si="393"/>
        <v>0</v>
      </c>
      <c r="KR815" s="4">
        <f t="shared" si="393"/>
        <v>0</v>
      </c>
      <c r="KS815" s="4">
        <f t="shared" si="393"/>
        <v>0</v>
      </c>
      <c r="KT815" s="4">
        <f t="shared" si="393"/>
        <v>0</v>
      </c>
      <c r="KU815" s="4">
        <f t="shared" si="393"/>
        <v>0</v>
      </c>
      <c r="KV815" s="4">
        <f t="shared" si="393"/>
        <v>0</v>
      </c>
      <c r="KW815" s="4">
        <f t="shared" si="393"/>
        <v>0</v>
      </c>
      <c r="KX815" s="27"/>
      <c r="KZ815" s="4">
        <f t="shared" ref="KZ815:LO815" si="394">IF($A815=$C815,KZ57,0)</f>
        <v>0</v>
      </c>
      <c r="LA815" s="4">
        <f t="shared" si="394"/>
        <v>0</v>
      </c>
      <c r="LB815" s="4">
        <f t="shared" si="394"/>
        <v>0</v>
      </c>
      <c r="LC815" s="4">
        <f t="shared" si="394"/>
        <v>0</v>
      </c>
      <c r="LD815" s="4">
        <f t="shared" si="394"/>
        <v>0</v>
      </c>
      <c r="LE815" s="4">
        <f t="shared" si="394"/>
        <v>0</v>
      </c>
      <c r="LF815" s="4">
        <f t="shared" si="394"/>
        <v>0</v>
      </c>
      <c r="LG815" s="4">
        <f t="shared" si="394"/>
        <v>0</v>
      </c>
      <c r="LH815" s="4">
        <f t="shared" si="394"/>
        <v>0</v>
      </c>
      <c r="LI815" s="4">
        <f t="shared" si="394"/>
        <v>0</v>
      </c>
      <c r="LJ815" s="4">
        <f t="shared" si="394"/>
        <v>0</v>
      </c>
      <c r="LK815" s="4">
        <f t="shared" si="394"/>
        <v>0</v>
      </c>
      <c r="LL815" s="4">
        <f t="shared" si="394"/>
        <v>0</v>
      </c>
      <c r="LM815" s="4">
        <f t="shared" si="394"/>
        <v>0</v>
      </c>
      <c r="LN815" s="4">
        <f t="shared" si="394"/>
        <v>0</v>
      </c>
      <c r="LO815" s="4">
        <f t="shared" si="394"/>
        <v>0</v>
      </c>
    </row>
    <row r="816" spans="1:327" ht="21.6" hidden="1" customHeight="1" x14ac:dyDescent="0.3">
      <c r="A816" s="1" t="str">
        <f>IF(Dinamic!$E$4=Plano!C816,C816,"#")</f>
        <v>#</v>
      </c>
      <c r="B816" s="1" t="s">
        <v>701</v>
      </c>
      <c r="C816" s="38" t="s">
        <v>484</v>
      </c>
      <c r="D816" s="5" t="s">
        <v>0</v>
      </c>
      <c r="E816" s="6" t="s">
        <v>321</v>
      </c>
      <c r="F816" s="6">
        <v>2691868</v>
      </c>
      <c r="G816" s="5" t="s">
        <v>307</v>
      </c>
      <c r="U816" s="4">
        <f t="shared" si="86"/>
        <v>0</v>
      </c>
      <c r="V816" s="4">
        <f t="shared" si="362"/>
        <v>0</v>
      </c>
      <c r="W816" s="4">
        <f t="shared" si="362"/>
        <v>0</v>
      </c>
      <c r="X816" s="4">
        <f t="shared" si="362"/>
        <v>0</v>
      </c>
      <c r="Y816" s="4">
        <f t="shared" si="362"/>
        <v>0</v>
      </c>
      <c r="Z816" s="4">
        <f t="shared" si="362"/>
        <v>0</v>
      </c>
      <c r="AA816" s="4">
        <f t="shared" si="362"/>
        <v>0</v>
      </c>
      <c r="AB816" s="4">
        <f t="shared" si="362"/>
        <v>0</v>
      </c>
      <c r="AC816" s="4">
        <f t="shared" si="362"/>
        <v>0</v>
      </c>
      <c r="AD816" s="4">
        <f t="shared" si="362"/>
        <v>0</v>
      </c>
      <c r="AE816" s="4">
        <f t="shared" si="362"/>
        <v>0</v>
      </c>
      <c r="AF816" s="4">
        <f t="shared" si="362"/>
        <v>0</v>
      </c>
      <c r="AG816" s="4">
        <f t="shared" si="362"/>
        <v>0</v>
      </c>
      <c r="AH816" s="4">
        <f t="shared" si="362"/>
        <v>0</v>
      </c>
      <c r="AI816" s="4">
        <f t="shared" si="362"/>
        <v>0</v>
      </c>
      <c r="AJ816" s="4">
        <f t="shared" si="362"/>
        <v>0</v>
      </c>
      <c r="AK816" s="4">
        <f t="shared" si="362"/>
        <v>0</v>
      </c>
      <c r="AL816" s="4">
        <f t="shared" si="362"/>
        <v>0</v>
      </c>
      <c r="AM816" s="4">
        <f t="shared" si="362"/>
        <v>0</v>
      </c>
      <c r="AN816" s="4">
        <f t="shared" si="362"/>
        <v>0</v>
      </c>
      <c r="AO816" s="4">
        <f t="shared" si="362"/>
        <v>0</v>
      </c>
      <c r="AP816" s="4">
        <f t="shared" si="362"/>
        <v>0</v>
      </c>
      <c r="AQ816" s="4">
        <f t="shared" si="362"/>
        <v>0</v>
      </c>
      <c r="AR816" s="4">
        <f t="shared" si="362"/>
        <v>0</v>
      </c>
      <c r="AS816" s="27"/>
      <c r="AU816" s="4">
        <f t="shared" si="370"/>
        <v>0</v>
      </c>
      <c r="AV816" s="4">
        <f t="shared" si="370"/>
        <v>0</v>
      </c>
      <c r="AW816" s="4">
        <f t="shared" si="370"/>
        <v>0</v>
      </c>
      <c r="AX816" s="4">
        <f t="shared" si="370"/>
        <v>0</v>
      </c>
      <c r="AY816" s="4">
        <f t="shared" si="370"/>
        <v>0</v>
      </c>
      <c r="AZ816" s="4">
        <f t="shared" si="370"/>
        <v>0</v>
      </c>
      <c r="BA816" s="4">
        <f t="shared" si="370"/>
        <v>0</v>
      </c>
      <c r="BB816" s="4">
        <f t="shared" si="370"/>
        <v>0</v>
      </c>
      <c r="BC816" s="4">
        <f t="shared" si="370"/>
        <v>0</v>
      </c>
      <c r="BD816" s="4">
        <f t="shared" si="370"/>
        <v>0</v>
      </c>
      <c r="BE816" s="4">
        <f t="shared" si="370"/>
        <v>0</v>
      </c>
      <c r="BF816" s="4">
        <f t="shared" si="370"/>
        <v>0</v>
      </c>
      <c r="BG816" s="4">
        <f t="shared" si="370"/>
        <v>0</v>
      </c>
      <c r="BH816" s="4">
        <f t="shared" si="370"/>
        <v>0</v>
      </c>
      <c r="BI816" s="4">
        <f t="shared" si="370"/>
        <v>0</v>
      </c>
      <c r="BJ816" s="4">
        <f t="shared" si="370"/>
        <v>0</v>
      </c>
      <c r="BK816" s="4">
        <f t="shared" si="77"/>
        <v>0</v>
      </c>
      <c r="BL816" s="27"/>
      <c r="BN816" s="4">
        <f t="shared" ref="BN816:CK816" si="395">IF($A816=$C816,BN58,0)</f>
        <v>0</v>
      </c>
      <c r="BO816" s="4">
        <f t="shared" si="395"/>
        <v>0</v>
      </c>
      <c r="BP816" s="4">
        <f t="shared" si="395"/>
        <v>0</v>
      </c>
      <c r="BQ816" s="4">
        <f t="shared" si="395"/>
        <v>0</v>
      </c>
      <c r="BR816" s="4">
        <f t="shared" si="395"/>
        <v>0</v>
      </c>
      <c r="BS816" s="4">
        <f t="shared" si="395"/>
        <v>0</v>
      </c>
      <c r="BT816" s="4">
        <f t="shared" si="395"/>
        <v>0</v>
      </c>
      <c r="BU816" s="4">
        <f t="shared" si="395"/>
        <v>0</v>
      </c>
      <c r="BV816" s="4">
        <f t="shared" si="395"/>
        <v>0</v>
      </c>
      <c r="BW816" s="4">
        <f t="shared" si="395"/>
        <v>0</v>
      </c>
      <c r="BX816" s="4">
        <f t="shared" si="395"/>
        <v>0</v>
      </c>
      <c r="BY816" s="4">
        <f t="shared" si="395"/>
        <v>0</v>
      </c>
      <c r="BZ816" s="4">
        <f t="shared" si="395"/>
        <v>0</v>
      </c>
      <c r="CA816" s="4">
        <f t="shared" si="395"/>
        <v>0</v>
      </c>
      <c r="CB816" s="4">
        <f t="shared" si="395"/>
        <v>0</v>
      </c>
      <c r="CC816" s="4">
        <f t="shared" si="395"/>
        <v>0</v>
      </c>
      <c r="CD816" s="4">
        <f t="shared" si="395"/>
        <v>0</v>
      </c>
      <c r="CE816" s="4">
        <f t="shared" si="395"/>
        <v>0</v>
      </c>
      <c r="CF816" s="4">
        <f t="shared" si="395"/>
        <v>0</v>
      </c>
      <c r="CG816" s="4">
        <f t="shared" si="395"/>
        <v>0</v>
      </c>
      <c r="CH816" s="4">
        <f t="shared" si="395"/>
        <v>0</v>
      </c>
      <c r="CI816" s="4">
        <f t="shared" si="395"/>
        <v>0</v>
      </c>
      <c r="CJ816" s="4">
        <f t="shared" si="395"/>
        <v>0</v>
      </c>
      <c r="CK816" s="4">
        <f t="shared" si="395"/>
        <v>0</v>
      </c>
      <c r="CL816" s="27"/>
      <c r="CN816" s="4">
        <f t="shared" ref="CN816:DK816" si="396">IF($A816=$C816,CN58,0)</f>
        <v>0</v>
      </c>
      <c r="CO816" s="4">
        <f t="shared" si="396"/>
        <v>0</v>
      </c>
      <c r="CP816" s="4">
        <f t="shared" si="396"/>
        <v>0</v>
      </c>
      <c r="CQ816" s="4">
        <f t="shared" si="396"/>
        <v>0</v>
      </c>
      <c r="CR816" s="4">
        <f t="shared" si="396"/>
        <v>0</v>
      </c>
      <c r="CS816" s="4">
        <f t="shared" si="396"/>
        <v>0</v>
      </c>
      <c r="CT816" s="4">
        <f t="shared" si="396"/>
        <v>0</v>
      </c>
      <c r="CU816" s="4">
        <f t="shared" si="396"/>
        <v>0</v>
      </c>
      <c r="CV816" s="4">
        <f t="shared" si="396"/>
        <v>0</v>
      </c>
      <c r="CW816" s="4">
        <f t="shared" si="396"/>
        <v>0</v>
      </c>
      <c r="CX816" s="4">
        <f t="shared" si="396"/>
        <v>0</v>
      </c>
      <c r="CY816" s="4">
        <f t="shared" si="396"/>
        <v>0</v>
      </c>
      <c r="CZ816" s="4">
        <f t="shared" si="396"/>
        <v>0</v>
      </c>
      <c r="DA816" s="4">
        <f t="shared" si="396"/>
        <v>0</v>
      </c>
      <c r="DB816" s="4">
        <f t="shared" si="396"/>
        <v>0</v>
      </c>
      <c r="DC816" s="4">
        <f t="shared" si="396"/>
        <v>0</v>
      </c>
      <c r="DD816" s="4">
        <f t="shared" si="396"/>
        <v>0</v>
      </c>
      <c r="DE816" s="4">
        <f t="shared" si="396"/>
        <v>0</v>
      </c>
      <c r="DF816" s="4">
        <f t="shared" si="396"/>
        <v>0</v>
      </c>
      <c r="DG816" s="4">
        <f t="shared" si="396"/>
        <v>0</v>
      </c>
      <c r="DH816" s="4">
        <f t="shared" si="396"/>
        <v>0</v>
      </c>
      <c r="DI816" s="4">
        <f t="shared" si="396"/>
        <v>0</v>
      </c>
      <c r="DJ816" s="4">
        <f t="shared" si="396"/>
        <v>0</v>
      </c>
      <c r="DK816" s="4">
        <f t="shared" si="396"/>
        <v>0</v>
      </c>
      <c r="DL816" s="27"/>
      <c r="DN816" s="4">
        <f t="shared" ref="DN816:EC816" si="397">IF($A816=$C816,DN58,0)</f>
        <v>0</v>
      </c>
      <c r="DO816" s="4">
        <f t="shared" si="397"/>
        <v>0</v>
      </c>
      <c r="DP816" s="4">
        <f t="shared" si="397"/>
        <v>0</v>
      </c>
      <c r="DQ816" s="4">
        <f t="shared" si="397"/>
        <v>0</v>
      </c>
      <c r="DR816" s="4">
        <f t="shared" si="397"/>
        <v>0</v>
      </c>
      <c r="DS816" s="4">
        <f t="shared" si="397"/>
        <v>0</v>
      </c>
      <c r="DT816" s="4">
        <f t="shared" si="397"/>
        <v>0</v>
      </c>
      <c r="DU816" s="4">
        <f t="shared" si="397"/>
        <v>0</v>
      </c>
      <c r="DV816" s="4">
        <f t="shared" si="397"/>
        <v>0</v>
      </c>
      <c r="DW816" s="4">
        <f t="shared" si="397"/>
        <v>0</v>
      </c>
      <c r="DX816" s="4">
        <f t="shared" si="397"/>
        <v>0</v>
      </c>
      <c r="DY816" s="4">
        <f t="shared" si="397"/>
        <v>0</v>
      </c>
      <c r="DZ816" s="4">
        <f t="shared" si="397"/>
        <v>0</v>
      </c>
      <c r="EA816" s="4">
        <f t="shared" si="397"/>
        <v>0</v>
      </c>
      <c r="EB816" s="4">
        <f t="shared" si="397"/>
        <v>0</v>
      </c>
      <c r="EC816" s="4">
        <f t="shared" si="397"/>
        <v>0</v>
      </c>
      <c r="ED816" s="27"/>
      <c r="EF816" s="4">
        <f t="shared" ref="EF816:EU816" si="398">IF($A816=$C816,EF58,0)</f>
        <v>0</v>
      </c>
      <c r="EG816" s="4">
        <f t="shared" si="398"/>
        <v>0</v>
      </c>
      <c r="EH816" s="4">
        <f t="shared" si="398"/>
        <v>0</v>
      </c>
      <c r="EI816" s="4">
        <f t="shared" si="398"/>
        <v>0</v>
      </c>
      <c r="EJ816" s="4">
        <f t="shared" si="398"/>
        <v>0</v>
      </c>
      <c r="EK816" s="4">
        <f t="shared" si="398"/>
        <v>0</v>
      </c>
      <c r="EL816" s="4">
        <f t="shared" si="398"/>
        <v>0</v>
      </c>
      <c r="EM816" s="4">
        <f t="shared" si="398"/>
        <v>0</v>
      </c>
      <c r="EN816" s="4">
        <f t="shared" si="398"/>
        <v>0</v>
      </c>
      <c r="EO816" s="4">
        <f t="shared" si="398"/>
        <v>0</v>
      </c>
      <c r="EP816" s="4">
        <f t="shared" si="398"/>
        <v>0</v>
      </c>
      <c r="EQ816" s="4">
        <f t="shared" si="398"/>
        <v>0</v>
      </c>
      <c r="ER816" s="4">
        <f t="shared" si="398"/>
        <v>0</v>
      </c>
      <c r="ES816" s="4">
        <f t="shared" si="398"/>
        <v>0</v>
      </c>
      <c r="ET816" s="4">
        <f t="shared" si="398"/>
        <v>0</v>
      </c>
      <c r="EU816" s="4">
        <f t="shared" si="398"/>
        <v>0</v>
      </c>
      <c r="EV816" s="27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27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27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27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120"/>
      <c r="IH816" s="4">
        <f t="shared" ref="IH816:JE816" si="399">IF($A816=$C816,IH58,0)</f>
        <v>0</v>
      </c>
      <c r="II816" s="4">
        <f t="shared" si="399"/>
        <v>0</v>
      </c>
      <c r="IJ816" s="4">
        <f t="shared" si="399"/>
        <v>0</v>
      </c>
      <c r="IK816" s="4">
        <f t="shared" si="399"/>
        <v>0</v>
      </c>
      <c r="IL816" s="4">
        <f t="shared" si="399"/>
        <v>0</v>
      </c>
      <c r="IM816" s="4">
        <f t="shared" si="399"/>
        <v>0</v>
      </c>
      <c r="IN816" s="4">
        <f t="shared" si="399"/>
        <v>0</v>
      </c>
      <c r="IO816" s="4">
        <f t="shared" si="399"/>
        <v>0</v>
      </c>
      <c r="IP816" s="4">
        <f t="shared" si="399"/>
        <v>0</v>
      </c>
      <c r="IQ816" s="4">
        <f t="shared" si="399"/>
        <v>0</v>
      </c>
      <c r="IR816" s="4">
        <f t="shared" si="399"/>
        <v>0</v>
      </c>
      <c r="IS816" s="4">
        <f t="shared" si="399"/>
        <v>0</v>
      </c>
      <c r="IT816" s="4">
        <f t="shared" si="399"/>
        <v>0</v>
      </c>
      <c r="IU816" s="4">
        <f t="shared" si="399"/>
        <v>0</v>
      </c>
      <c r="IV816" s="4">
        <f t="shared" si="399"/>
        <v>0</v>
      </c>
      <c r="IW816" s="4">
        <f t="shared" si="399"/>
        <v>0</v>
      </c>
      <c r="IX816" s="4">
        <f t="shared" si="399"/>
        <v>0</v>
      </c>
      <c r="IY816" s="4">
        <f t="shared" si="399"/>
        <v>0</v>
      </c>
      <c r="IZ816" s="4">
        <f t="shared" si="399"/>
        <v>0</v>
      </c>
      <c r="JA816" s="4">
        <f t="shared" si="399"/>
        <v>0</v>
      </c>
      <c r="JB816" s="4">
        <f t="shared" si="399"/>
        <v>0</v>
      </c>
      <c r="JC816" s="4">
        <f t="shared" si="399"/>
        <v>0</v>
      </c>
      <c r="JD816" s="4">
        <f t="shared" si="399"/>
        <v>0</v>
      </c>
      <c r="JE816" s="4">
        <f t="shared" si="399"/>
        <v>0</v>
      </c>
      <c r="JF816" s="27"/>
      <c r="JH816" s="4">
        <f t="shared" ref="JH816:KE816" si="400">IF($A816=$C816,JH58,0)</f>
        <v>0</v>
      </c>
      <c r="JI816" s="4">
        <f t="shared" si="400"/>
        <v>0</v>
      </c>
      <c r="JJ816" s="4">
        <f t="shared" si="400"/>
        <v>0</v>
      </c>
      <c r="JK816" s="4">
        <f t="shared" si="400"/>
        <v>0</v>
      </c>
      <c r="JL816" s="4">
        <f t="shared" si="400"/>
        <v>0</v>
      </c>
      <c r="JM816" s="4">
        <f t="shared" si="400"/>
        <v>0</v>
      </c>
      <c r="JN816" s="4">
        <f t="shared" si="400"/>
        <v>0</v>
      </c>
      <c r="JO816" s="4">
        <f t="shared" si="400"/>
        <v>0</v>
      </c>
      <c r="JP816" s="4">
        <f t="shared" si="400"/>
        <v>0</v>
      </c>
      <c r="JQ816" s="4">
        <f t="shared" si="400"/>
        <v>0</v>
      </c>
      <c r="JR816" s="4">
        <f t="shared" si="400"/>
        <v>0</v>
      </c>
      <c r="JS816" s="4">
        <f t="shared" si="400"/>
        <v>0</v>
      </c>
      <c r="JT816" s="4">
        <f t="shared" si="400"/>
        <v>0</v>
      </c>
      <c r="JU816" s="4">
        <f t="shared" si="400"/>
        <v>0</v>
      </c>
      <c r="JV816" s="4">
        <f t="shared" si="400"/>
        <v>0</v>
      </c>
      <c r="JW816" s="4">
        <f t="shared" si="400"/>
        <v>0</v>
      </c>
      <c r="JX816" s="4">
        <f t="shared" si="400"/>
        <v>0</v>
      </c>
      <c r="JY816" s="4">
        <f t="shared" si="400"/>
        <v>0</v>
      </c>
      <c r="JZ816" s="4">
        <f t="shared" si="400"/>
        <v>0</v>
      </c>
      <c r="KA816" s="4">
        <f t="shared" si="400"/>
        <v>0</v>
      </c>
      <c r="KB816" s="4">
        <f t="shared" si="400"/>
        <v>0</v>
      </c>
      <c r="KC816" s="4">
        <f t="shared" si="400"/>
        <v>0</v>
      </c>
      <c r="KD816" s="4">
        <f t="shared" si="400"/>
        <v>0</v>
      </c>
      <c r="KE816" s="4">
        <f t="shared" si="400"/>
        <v>0</v>
      </c>
      <c r="KF816" s="27"/>
      <c r="KH816" s="4">
        <f t="shared" ref="KH816:KW816" si="401">IF($A816=$C816,KH58,0)</f>
        <v>0</v>
      </c>
      <c r="KI816" s="4">
        <f t="shared" si="401"/>
        <v>0</v>
      </c>
      <c r="KJ816" s="4">
        <f t="shared" si="401"/>
        <v>0</v>
      </c>
      <c r="KK816" s="4">
        <f t="shared" si="401"/>
        <v>0</v>
      </c>
      <c r="KL816" s="4">
        <f t="shared" si="401"/>
        <v>0</v>
      </c>
      <c r="KM816" s="4">
        <f t="shared" si="401"/>
        <v>0</v>
      </c>
      <c r="KN816" s="4">
        <f t="shared" si="401"/>
        <v>0</v>
      </c>
      <c r="KO816" s="4">
        <f t="shared" si="401"/>
        <v>0</v>
      </c>
      <c r="KP816" s="4">
        <f t="shared" si="401"/>
        <v>0</v>
      </c>
      <c r="KQ816" s="4">
        <f t="shared" si="401"/>
        <v>0</v>
      </c>
      <c r="KR816" s="4">
        <f t="shared" si="401"/>
        <v>0</v>
      </c>
      <c r="KS816" s="4">
        <f t="shared" si="401"/>
        <v>0</v>
      </c>
      <c r="KT816" s="4">
        <f t="shared" si="401"/>
        <v>0</v>
      </c>
      <c r="KU816" s="4">
        <f t="shared" si="401"/>
        <v>0</v>
      </c>
      <c r="KV816" s="4">
        <f t="shared" si="401"/>
        <v>0</v>
      </c>
      <c r="KW816" s="4">
        <f t="shared" si="401"/>
        <v>0</v>
      </c>
      <c r="KX816" s="27"/>
      <c r="KZ816" s="4">
        <f t="shared" ref="KZ816:LO816" si="402">IF($A816=$C816,KZ58,0)</f>
        <v>0</v>
      </c>
      <c r="LA816" s="4">
        <f t="shared" si="402"/>
        <v>0</v>
      </c>
      <c r="LB816" s="4">
        <f t="shared" si="402"/>
        <v>0</v>
      </c>
      <c r="LC816" s="4">
        <f t="shared" si="402"/>
        <v>0</v>
      </c>
      <c r="LD816" s="4">
        <f t="shared" si="402"/>
        <v>0</v>
      </c>
      <c r="LE816" s="4">
        <f t="shared" si="402"/>
        <v>0</v>
      </c>
      <c r="LF816" s="4">
        <f t="shared" si="402"/>
        <v>0</v>
      </c>
      <c r="LG816" s="4">
        <f t="shared" si="402"/>
        <v>0</v>
      </c>
      <c r="LH816" s="4">
        <f t="shared" si="402"/>
        <v>0</v>
      </c>
      <c r="LI816" s="4">
        <f t="shared" si="402"/>
        <v>0</v>
      </c>
      <c r="LJ816" s="4">
        <f t="shared" si="402"/>
        <v>0</v>
      </c>
      <c r="LK816" s="4">
        <f t="shared" si="402"/>
        <v>0</v>
      </c>
      <c r="LL816" s="4">
        <f t="shared" si="402"/>
        <v>0</v>
      </c>
      <c r="LM816" s="4">
        <f t="shared" si="402"/>
        <v>0</v>
      </c>
      <c r="LN816" s="4">
        <f t="shared" si="402"/>
        <v>0</v>
      </c>
      <c r="LO816" s="4">
        <f t="shared" si="402"/>
        <v>0</v>
      </c>
    </row>
    <row r="817" spans="1:327" ht="21.6" hidden="1" customHeight="1" x14ac:dyDescent="0.3">
      <c r="A817" s="1" t="str">
        <f>IF(Dinamic!$E$4=Plano!C817,C817,"#")</f>
        <v>#</v>
      </c>
      <c r="B817" s="1" t="s">
        <v>701</v>
      </c>
      <c r="C817" s="38" t="s">
        <v>335</v>
      </c>
      <c r="D817" s="5" t="s">
        <v>0</v>
      </c>
      <c r="E817" s="6" t="s">
        <v>322</v>
      </c>
      <c r="F817" s="6">
        <v>19402</v>
      </c>
      <c r="G817" s="5" t="s">
        <v>117</v>
      </c>
      <c r="U817" s="4">
        <f t="shared" si="86"/>
        <v>0</v>
      </c>
      <c r="V817" s="4">
        <f t="shared" si="362"/>
        <v>0</v>
      </c>
      <c r="W817" s="4">
        <f t="shared" si="362"/>
        <v>0</v>
      </c>
      <c r="X817" s="4">
        <f t="shared" si="362"/>
        <v>0</v>
      </c>
      <c r="Y817" s="4">
        <f t="shared" si="362"/>
        <v>0</v>
      </c>
      <c r="Z817" s="4">
        <f t="shared" si="362"/>
        <v>0</v>
      </c>
      <c r="AA817" s="4">
        <f t="shared" si="362"/>
        <v>0</v>
      </c>
      <c r="AB817" s="4">
        <f t="shared" si="362"/>
        <v>0</v>
      </c>
      <c r="AC817" s="4">
        <f t="shared" si="362"/>
        <v>0</v>
      </c>
      <c r="AD817" s="4">
        <f t="shared" si="362"/>
        <v>0</v>
      </c>
      <c r="AE817" s="4">
        <f t="shared" si="362"/>
        <v>0</v>
      </c>
      <c r="AF817" s="4">
        <f t="shared" si="362"/>
        <v>0</v>
      </c>
      <c r="AG817" s="4">
        <f t="shared" si="362"/>
        <v>0</v>
      </c>
      <c r="AH817" s="4">
        <f t="shared" si="362"/>
        <v>0</v>
      </c>
      <c r="AI817" s="4">
        <f t="shared" si="362"/>
        <v>0</v>
      </c>
      <c r="AJ817" s="4">
        <f t="shared" si="362"/>
        <v>0</v>
      </c>
      <c r="AK817" s="4">
        <f t="shared" si="362"/>
        <v>0</v>
      </c>
      <c r="AL817" s="4">
        <f t="shared" si="362"/>
        <v>0</v>
      </c>
      <c r="AM817" s="4">
        <f t="shared" si="362"/>
        <v>0</v>
      </c>
      <c r="AN817" s="4">
        <f t="shared" si="362"/>
        <v>0</v>
      </c>
      <c r="AO817" s="4">
        <f t="shared" si="362"/>
        <v>0</v>
      </c>
      <c r="AP817" s="4">
        <f t="shared" si="362"/>
        <v>0</v>
      </c>
      <c r="AQ817" s="4">
        <f t="shared" si="362"/>
        <v>0</v>
      </c>
      <c r="AR817" s="4">
        <f t="shared" si="362"/>
        <v>0</v>
      </c>
      <c r="AS817" s="27"/>
      <c r="AU817" s="4">
        <f t="shared" si="370"/>
        <v>0</v>
      </c>
      <c r="AV817" s="4">
        <f t="shared" si="370"/>
        <v>0</v>
      </c>
      <c r="AW817" s="4">
        <f t="shared" si="370"/>
        <v>0</v>
      </c>
      <c r="AX817" s="4">
        <f t="shared" si="370"/>
        <v>0</v>
      </c>
      <c r="AY817" s="4">
        <f t="shared" si="370"/>
        <v>0</v>
      </c>
      <c r="AZ817" s="4">
        <f t="shared" si="370"/>
        <v>0</v>
      </c>
      <c r="BA817" s="4">
        <f t="shared" si="370"/>
        <v>0</v>
      </c>
      <c r="BB817" s="4">
        <f t="shared" si="370"/>
        <v>0</v>
      </c>
      <c r="BC817" s="4">
        <f t="shared" si="370"/>
        <v>0</v>
      </c>
      <c r="BD817" s="4">
        <f t="shared" si="370"/>
        <v>0</v>
      </c>
      <c r="BE817" s="4">
        <f t="shared" si="370"/>
        <v>0</v>
      </c>
      <c r="BF817" s="4">
        <f t="shared" si="370"/>
        <v>0</v>
      </c>
      <c r="BG817" s="4">
        <f t="shared" si="370"/>
        <v>0</v>
      </c>
      <c r="BH817" s="4">
        <f t="shared" si="370"/>
        <v>0</v>
      </c>
      <c r="BI817" s="4">
        <f t="shared" si="370"/>
        <v>0</v>
      </c>
      <c r="BJ817" s="4">
        <f t="shared" si="370"/>
        <v>0</v>
      </c>
      <c r="BK817" s="4">
        <f t="shared" si="77"/>
        <v>0</v>
      </c>
      <c r="BL817" s="27"/>
      <c r="BN817" s="4">
        <f t="shared" ref="BN817:CK817" si="403">IF($A817=$C817,BN59,0)</f>
        <v>0</v>
      </c>
      <c r="BO817" s="4">
        <f t="shared" si="403"/>
        <v>0</v>
      </c>
      <c r="BP817" s="4">
        <f t="shared" si="403"/>
        <v>0</v>
      </c>
      <c r="BQ817" s="4">
        <f t="shared" si="403"/>
        <v>0</v>
      </c>
      <c r="BR817" s="4">
        <f t="shared" si="403"/>
        <v>0</v>
      </c>
      <c r="BS817" s="4">
        <f t="shared" si="403"/>
        <v>0</v>
      </c>
      <c r="BT817" s="4">
        <f t="shared" si="403"/>
        <v>0</v>
      </c>
      <c r="BU817" s="4">
        <f t="shared" si="403"/>
        <v>0</v>
      </c>
      <c r="BV817" s="4">
        <f t="shared" si="403"/>
        <v>0</v>
      </c>
      <c r="BW817" s="4">
        <f t="shared" si="403"/>
        <v>0</v>
      </c>
      <c r="BX817" s="4">
        <f t="shared" si="403"/>
        <v>0</v>
      </c>
      <c r="BY817" s="4">
        <f t="shared" si="403"/>
        <v>0</v>
      </c>
      <c r="BZ817" s="4">
        <f t="shared" si="403"/>
        <v>0</v>
      </c>
      <c r="CA817" s="4">
        <f t="shared" si="403"/>
        <v>0</v>
      </c>
      <c r="CB817" s="4">
        <f t="shared" si="403"/>
        <v>0</v>
      </c>
      <c r="CC817" s="4">
        <f t="shared" si="403"/>
        <v>0</v>
      </c>
      <c r="CD817" s="4">
        <f t="shared" si="403"/>
        <v>0</v>
      </c>
      <c r="CE817" s="4">
        <f t="shared" si="403"/>
        <v>0</v>
      </c>
      <c r="CF817" s="4">
        <f t="shared" si="403"/>
        <v>0</v>
      </c>
      <c r="CG817" s="4">
        <f t="shared" si="403"/>
        <v>0</v>
      </c>
      <c r="CH817" s="4">
        <f t="shared" si="403"/>
        <v>0</v>
      </c>
      <c r="CI817" s="4">
        <f t="shared" si="403"/>
        <v>0</v>
      </c>
      <c r="CJ817" s="4">
        <f t="shared" si="403"/>
        <v>0</v>
      </c>
      <c r="CK817" s="4">
        <f t="shared" si="403"/>
        <v>0</v>
      </c>
      <c r="CL817" s="27"/>
      <c r="CN817" s="4">
        <f t="shared" ref="CN817:DK817" si="404">IF($A817=$C817,CN59,0)</f>
        <v>0</v>
      </c>
      <c r="CO817" s="4">
        <f t="shared" si="404"/>
        <v>0</v>
      </c>
      <c r="CP817" s="4">
        <f t="shared" si="404"/>
        <v>0</v>
      </c>
      <c r="CQ817" s="4">
        <f t="shared" si="404"/>
        <v>0</v>
      </c>
      <c r="CR817" s="4">
        <f t="shared" si="404"/>
        <v>0</v>
      </c>
      <c r="CS817" s="4">
        <f t="shared" si="404"/>
        <v>0</v>
      </c>
      <c r="CT817" s="4">
        <f t="shared" si="404"/>
        <v>0</v>
      </c>
      <c r="CU817" s="4">
        <f t="shared" si="404"/>
        <v>0</v>
      </c>
      <c r="CV817" s="4">
        <f t="shared" si="404"/>
        <v>0</v>
      </c>
      <c r="CW817" s="4">
        <f t="shared" si="404"/>
        <v>0</v>
      </c>
      <c r="CX817" s="4">
        <f t="shared" si="404"/>
        <v>0</v>
      </c>
      <c r="CY817" s="4">
        <f t="shared" si="404"/>
        <v>0</v>
      </c>
      <c r="CZ817" s="4">
        <f t="shared" si="404"/>
        <v>0</v>
      </c>
      <c r="DA817" s="4">
        <f t="shared" si="404"/>
        <v>0</v>
      </c>
      <c r="DB817" s="4">
        <f t="shared" si="404"/>
        <v>0</v>
      </c>
      <c r="DC817" s="4">
        <f t="shared" si="404"/>
        <v>0</v>
      </c>
      <c r="DD817" s="4">
        <f t="shared" si="404"/>
        <v>0</v>
      </c>
      <c r="DE817" s="4">
        <f t="shared" si="404"/>
        <v>0</v>
      </c>
      <c r="DF817" s="4">
        <f t="shared" si="404"/>
        <v>0</v>
      </c>
      <c r="DG817" s="4">
        <f t="shared" si="404"/>
        <v>0</v>
      </c>
      <c r="DH817" s="4">
        <f t="shared" si="404"/>
        <v>0</v>
      </c>
      <c r="DI817" s="4">
        <f t="shared" si="404"/>
        <v>0</v>
      </c>
      <c r="DJ817" s="4">
        <f t="shared" si="404"/>
        <v>0</v>
      </c>
      <c r="DK817" s="4">
        <f t="shared" si="404"/>
        <v>0</v>
      </c>
      <c r="DL817" s="27"/>
      <c r="DN817" s="4">
        <f t="shared" ref="DN817:EC817" si="405">IF($A817=$C817,DN59,0)</f>
        <v>0</v>
      </c>
      <c r="DO817" s="4">
        <f t="shared" si="405"/>
        <v>0</v>
      </c>
      <c r="DP817" s="4">
        <f t="shared" si="405"/>
        <v>0</v>
      </c>
      <c r="DQ817" s="4">
        <f t="shared" si="405"/>
        <v>0</v>
      </c>
      <c r="DR817" s="4">
        <f t="shared" si="405"/>
        <v>0</v>
      </c>
      <c r="DS817" s="4">
        <f t="shared" si="405"/>
        <v>0</v>
      </c>
      <c r="DT817" s="4">
        <f t="shared" si="405"/>
        <v>0</v>
      </c>
      <c r="DU817" s="4">
        <f t="shared" si="405"/>
        <v>0</v>
      </c>
      <c r="DV817" s="4">
        <f t="shared" si="405"/>
        <v>0</v>
      </c>
      <c r="DW817" s="4">
        <f t="shared" si="405"/>
        <v>0</v>
      </c>
      <c r="DX817" s="4">
        <f t="shared" si="405"/>
        <v>0</v>
      </c>
      <c r="DY817" s="4">
        <f t="shared" si="405"/>
        <v>0</v>
      </c>
      <c r="DZ817" s="4">
        <f t="shared" si="405"/>
        <v>0</v>
      </c>
      <c r="EA817" s="4">
        <f t="shared" si="405"/>
        <v>0</v>
      </c>
      <c r="EB817" s="4">
        <f t="shared" si="405"/>
        <v>0</v>
      </c>
      <c r="EC817" s="4">
        <f t="shared" si="405"/>
        <v>0</v>
      </c>
      <c r="ED817" s="27"/>
      <c r="EF817" s="4">
        <f t="shared" ref="EF817:EU817" si="406">IF($A817=$C817,EF59,0)</f>
        <v>0</v>
      </c>
      <c r="EG817" s="4">
        <f t="shared" si="406"/>
        <v>0</v>
      </c>
      <c r="EH817" s="4">
        <f t="shared" si="406"/>
        <v>0</v>
      </c>
      <c r="EI817" s="4">
        <f t="shared" si="406"/>
        <v>0</v>
      </c>
      <c r="EJ817" s="4">
        <f t="shared" si="406"/>
        <v>0</v>
      </c>
      <c r="EK817" s="4">
        <f t="shared" si="406"/>
        <v>0</v>
      </c>
      <c r="EL817" s="4">
        <f t="shared" si="406"/>
        <v>0</v>
      </c>
      <c r="EM817" s="4">
        <f t="shared" si="406"/>
        <v>0</v>
      </c>
      <c r="EN817" s="4">
        <f t="shared" si="406"/>
        <v>0</v>
      </c>
      <c r="EO817" s="4">
        <f t="shared" si="406"/>
        <v>0</v>
      </c>
      <c r="EP817" s="4">
        <f t="shared" si="406"/>
        <v>0</v>
      </c>
      <c r="EQ817" s="4">
        <f t="shared" si="406"/>
        <v>0</v>
      </c>
      <c r="ER817" s="4">
        <f t="shared" si="406"/>
        <v>0</v>
      </c>
      <c r="ES817" s="4">
        <f t="shared" si="406"/>
        <v>0</v>
      </c>
      <c r="ET817" s="4">
        <f t="shared" si="406"/>
        <v>0</v>
      </c>
      <c r="EU817" s="4">
        <f t="shared" si="406"/>
        <v>0</v>
      </c>
      <c r="EV817" s="27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27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27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27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120"/>
      <c r="IH817" s="4">
        <f t="shared" ref="IH817:JE817" si="407">IF($A817=$C817,IH59,0)</f>
        <v>0</v>
      </c>
      <c r="II817" s="4">
        <f t="shared" si="407"/>
        <v>0</v>
      </c>
      <c r="IJ817" s="4">
        <f t="shared" si="407"/>
        <v>0</v>
      </c>
      <c r="IK817" s="4">
        <f t="shared" si="407"/>
        <v>0</v>
      </c>
      <c r="IL817" s="4">
        <f t="shared" si="407"/>
        <v>0</v>
      </c>
      <c r="IM817" s="4">
        <f t="shared" si="407"/>
        <v>0</v>
      </c>
      <c r="IN817" s="4">
        <f t="shared" si="407"/>
        <v>0</v>
      </c>
      <c r="IO817" s="4">
        <f t="shared" si="407"/>
        <v>0</v>
      </c>
      <c r="IP817" s="4">
        <f t="shared" si="407"/>
        <v>0</v>
      </c>
      <c r="IQ817" s="4">
        <f t="shared" si="407"/>
        <v>0</v>
      </c>
      <c r="IR817" s="4">
        <f t="shared" si="407"/>
        <v>0</v>
      </c>
      <c r="IS817" s="4">
        <f t="shared" si="407"/>
        <v>0</v>
      </c>
      <c r="IT817" s="4">
        <f t="shared" si="407"/>
        <v>0</v>
      </c>
      <c r="IU817" s="4">
        <f t="shared" si="407"/>
        <v>0</v>
      </c>
      <c r="IV817" s="4">
        <f t="shared" si="407"/>
        <v>0</v>
      </c>
      <c r="IW817" s="4">
        <f t="shared" si="407"/>
        <v>0</v>
      </c>
      <c r="IX817" s="4">
        <f t="shared" si="407"/>
        <v>0</v>
      </c>
      <c r="IY817" s="4">
        <f t="shared" si="407"/>
        <v>0</v>
      </c>
      <c r="IZ817" s="4">
        <f t="shared" si="407"/>
        <v>0</v>
      </c>
      <c r="JA817" s="4">
        <f t="shared" si="407"/>
        <v>0</v>
      </c>
      <c r="JB817" s="4">
        <f t="shared" si="407"/>
        <v>0</v>
      </c>
      <c r="JC817" s="4">
        <f t="shared" si="407"/>
        <v>0</v>
      </c>
      <c r="JD817" s="4">
        <f t="shared" si="407"/>
        <v>0</v>
      </c>
      <c r="JE817" s="4">
        <f t="shared" si="407"/>
        <v>0</v>
      </c>
      <c r="JF817" s="27"/>
      <c r="JH817" s="4">
        <f t="shared" ref="JH817:KE817" si="408">IF($A817=$C817,JH59,0)</f>
        <v>0</v>
      </c>
      <c r="JI817" s="4">
        <f t="shared" si="408"/>
        <v>0</v>
      </c>
      <c r="JJ817" s="4">
        <f t="shared" si="408"/>
        <v>0</v>
      </c>
      <c r="JK817" s="4">
        <f t="shared" si="408"/>
        <v>0</v>
      </c>
      <c r="JL817" s="4">
        <f t="shared" si="408"/>
        <v>0</v>
      </c>
      <c r="JM817" s="4">
        <f t="shared" si="408"/>
        <v>0</v>
      </c>
      <c r="JN817" s="4">
        <f t="shared" si="408"/>
        <v>0</v>
      </c>
      <c r="JO817" s="4">
        <f t="shared" si="408"/>
        <v>0</v>
      </c>
      <c r="JP817" s="4">
        <f t="shared" si="408"/>
        <v>0</v>
      </c>
      <c r="JQ817" s="4">
        <f t="shared" si="408"/>
        <v>0</v>
      </c>
      <c r="JR817" s="4">
        <f t="shared" si="408"/>
        <v>0</v>
      </c>
      <c r="JS817" s="4">
        <f t="shared" si="408"/>
        <v>0</v>
      </c>
      <c r="JT817" s="4">
        <f t="shared" si="408"/>
        <v>0</v>
      </c>
      <c r="JU817" s="4">
        <f t="shared" si="408"/>
        <v>0</v>
      </c>
      <c r="JV817" s="4">
        <f t="shared" si="408"/>
        <v>0</v>
      </c>
      <c r="JW817" s="4">
        <f t="shared" si="408"/>
        <v>0</v>
      </c>
      <c r="JX817" s="4">
        <f t="shared" si="408"/>
        <v>0</v>
      </c>
      <c r="JY817" s="4">
        <f t="shared" si="408"/>
        <v>0</v>
      </c>
      <c r="JZ817" s="4">
        <f t="shared" si="408"/>
        <v>0</v>
      </c>
      <c r="KA817" s="4">
        <f t="shared" si="408"/>
        <v>0</v>
      </c>
      <c r="KB817" s="4">
        <f t="shared" si="408"/>
        <v>0</v>
      </c>
      <c r="KC817" s="4">
        <f t="shared" si="408"/>
        <v>0</v>
      </c>
      <c r="KD817" s="4">
        <f t="shared" si="408"/>
        <v>0</v>
      </c>
      <c r="KE817" s="4">
        <f t="shared" si="408"/>
        <v>0</v>
      </c>
      <c r="KF817" s="27"/>
      <c r="KH817" s="4">
        <f t="shared" ref="KH817:KW817" si="409">IF($A817=$C817,KH59,0)</f>
        <v>0</v>
      </c>
      <c r="KI817" s="4">
        <f t="shared" si="409"/>
        <v>0</v>
      </c>
      <c r="KJ817" s="4">
        <f t="shared" si="409"/>
        <v>0</v>
      </c>
      <c r="KK817" s="4">
        <f t="shared" si="409"/>
        <v>0</v>
      </c>
      <c r="KL817" s="4">
        <f t="shared" si="409"/>
        <v>0</v>
      </c>
      <c r="KM817" s="4">
        <f t="shared" si="409"/>
        <v>0</v>
      </c>
      <c r="KN817" s="4">
        <f t="shared" si="409"/>
        <v>0</v>
      </c>
      <c r="KO817" s="4">
        <f t="shared" si="409"/>
        <v>0</v>
      </c>
      <c r="KP817" s="4">
        <f t="shared" si="409"/>
        <v>0</v>
      </c>
      <c r="KQ817" s="4">
        <f t="shared" si="409"/>
        <v>0</v>
      </c>
      <c r="KR817" s="4">
        <f t="shared" si="409"/>
        <v>0</v>
      </c>
      <c r="KS817" s="4">
        <f t="shared" si="409"/>
        <v>0</v>
      </c>
      <c r="KT817" s="4">
        <f t="shared" si="409"/>
        <v>0</v>
      </c>
      <c r="KU817" s="4">
        <f t="shared" si="409"/>
        <v>0</v>
      </c>
      <c r="KV817" s="4">
        <f t="shared" si="409"/>
        <v>0</v>
      </c>
      <c r="KW817" s="4">
        <f t="shared" si="409"/>
        <v>0</v>
      </c>
      <c r="KX817" s="27"/>
      <c r="KZ817" s="4">
        <f t="shared" ref="KZ817:LO817" si="410">IF($A817=$C817,KZ59,0)</f>
        <v>0</v>
      </c>
      <c r="LA817" s="4">
        <f t="shared" si="410"/>
        <v>0</v>
      </c>
      <c r="LB817" s="4">
        <f t="shared" si="410"/>
        <v>0</v>
      </c>
      <c r="LC817" s="4">
        <f t="shared" si="410"/>
        <v>0</v>
      </c>
      <c r="LD817" s="4">
        <f t="shared" si="410"/>
        <v>0</v>
      </c>
      <c r="LE817" s="4">
        <f t="shared" si="410"/>
        <v>0</v>
      </c>
      <c r="LF817" s="4">
        <f t="shared" si="410"/>
        <v>0</v>
      </c>
      <c r="LG817" s="4">
        <f t="shared" si="410"/>
        <v>0</v>
      </c>
      <c r="LH817" s="4">
        <f t="shared" si="410"/>
        <v>0</v>
      </c>
      <c r="LI817" s="4">
        <f t="shared" si="410"/>
        <v>0</v>
      </c>
      <c r="LJ817" s="4">
        <f t="shared" si="410"/>
        <v>0</v>
      </c>
      <c r="LK817" s="4">
        <f t="shared" si="410"/>
        <v>0</v>
      </c>
      <c r="LL817" s="4">
        <f t="shared" si="410"/>
        <v>0</v>
      </c>
      <c r="LM817" s="4">
        <f t="shared" si="410"/>
        <v>0</v>
      </c>
      <c r="LN817" s="4">
        <f t="shared" si="410"/>
        <v>0</v>
      </c>
      <c r="LO817" s="4">
        <f t="shared" si="410"/>
        <v>0</v>
      </c>
    </row>
    <row r="818" spans="1:327" ht="21.6" hidden="1" customHeight="1" x14ac:dyDescent="0.3">
      <c r="A818" s="1" t="str">
        <f>IF(Dinamic!$E$4=Plano!C818,C818,"#")</f>
        <v>#</v>
      </c>
      <c r="B818" s="1" t="s">
        <v>701</v>
      </c>
      <c r="C818" s="38" t="s">
        <v>495</v>
      </c>
      <c r="D818" s="5" t="s">
        <v>0</v>
      </c>
      <c r="E818" s="6" t="s">
        <v>322</v>
      </c>
      <c r="F818" s="6">
        <v>3321452</v>
      </c>
      <c r="G818" s="5" t="s">
        <v>202</v>
      </c>
      <c r="U818" s="4">
        <f t="shared" si="86"/>
        <v>0</v>
      </c>
      <c r="V818" s="4">
        <f t="shared" si="362"/>
        <v>0</v>
      </c>
      <c r="W818" s="4">
        <f t="shared" si="362"/>
        <v>0</v>
      </c>
      <c r="X818" s="4">
        <f t="shared" si="362"/>
        <v>0</v>
      </c>
      <c r="Y818" s="4">
        <f t="shared" si="362"/>
        <v>0</v>
      </c>
      <c r="Z818" s="4">
        <f t="shared" si="362"/>
        <v>0</v>
      </c>
      <c r="AA818" s="4">
        <f t="shared" si="362"/>
        <v>0</v>
      </c>
      <c r="AB818" s="4">
        <f t="shared" si="362"/>
        <v>0</v>
      </c>
      <c r="AC818" s="4">
        <f t="shared" si="362"/>
        <v>0</v>
      </c>
      <c r="AD818" s="4">
        <f t="shared" si="362"/>
        <v>0</v>
      </c>
      <c r="AE818" s="4">
        <f t="shared" si="362"/>
        <v>0</v>
      </c>
      <c r="AF818" s="4">
        <f t="shared" si="362"/>
        <v>0</v>
      </c>
      <c r="AG818" s="4">
        <f t="shared" si="362"/>
        <v>0</v>
      </c>
      <c r="AH818" s="4">
        <f t="shared" si="362"/>
        <v>0</v>
      </c>
      <c r="AI818" s="4">
        <f t="shared" si="362"/>
        <v>0</v>
      </c>
      <c r="AJ818" s="4">
        <f t="shared" si="362"/>
        <v>0</v>
      </c>
      <c r="AK818" s="4">
        <f t="shared" si="362"/>
        <v>0</v>
      </c>
      <c r="AL818" s="4">
        <f t="shared" si="362"/>
        <v>0</v>
      </c>
      <c r="AM818" s="4">
        <f t="shared" si="362"/>
        <v>0</v>
      </c>
      <c r="AN818" s="4">
        <f t="shared" si="362"/>
        <v>0</v>
      </c>
      <c r="AO818" s="4">
        <f t="shared" si="362"/>
        <v>0</v>
      </c>
      <c r="AP818" s="4">
        <f t="shared" si="362"/>
        <v>0</v>
      </c>
      <c r="AQ818" s="4">
        <f t="shared" si="362"/>
        <v>0</v>
      </c>
      <c r="AR818" s="4">
        <f t="shared" si="362"/>
        <v>0</v>
      </c>
      <c r="AS818" s="27"/>
      <c r="AU818" s="4">
        <f t="shared" si="370"/>
        <v>0</v>
      </c>
      <c r="AV818" s="4">
        <f t="shared" si="370"/>
        <v>0</v>
      </c>
      <c r="AW818" s="4">
        <f t="shared" si="370"/>
        <v>0</v>
      </c>
      <c r="AX818" s="4">
        <f t="shared" si="370"/>
        <v>0</v>
      </c>
      <c r="AY818" s="4">
        <f t="shared" si="370"/>
        <v>0</v>
      </c>
      <c r="AZ818" s="4">
        <f t="shared" si="370"/>
        <v>0</v>
      </c>
      <c r="BA818" s="4">
        <f t="shared" si="370"/>
        <v>0</v>
      </c>
      <c r="BB818" s="4">
        <f t="shared" si="370"/>
        <v>0</v>
      </c>
      <c r="BC818" s="4">
        <f t="shared" si="370"/>
        <v>0</v>
      </c>
      <c r="BD818" s="4">
        <f t="shared" si="370"/>
        <v>0</v>
      </c>
      <c r="BE818" s="4">
        <f t="shared" si="370"/>
        <v>0</v>
      </c>
      <c r="BF818" s="4">
        <f t="shared" si="370"/>
        <v>0</v>
      </c>
      <c r="BG818" s="4">
        <f t="shared" si="370"/>
        <v>0</v>
      </c>
      <c r="BH818" s="4">
        <f t="shared" si="370"/>
        <v>0</v>
      </c>
      <c r="BI818" s="4">
        <f t="shared" si="370"/>
        <v>0</v>
      </c>
      <c r="BJ818" s="4">
        <f t="shared" si="370"/>
        <v>0</v>
      </c>
      <c r="BK818" s="4">
        <f t="shared" si="77"/>
        <v>0</v>
      </c>
      <c r="BL818" s="27"/>
      <c r="BN818" s="4">
        <f t="shared" ref="BN818:CK818" si="411">IF($A818=$C818,BN60,0)</f>
        <v>0</v>
      </c>
      <c r="BO818" s="4">
        <f t="shared" si="411"/>
        <v>0</v>
      </c>
      <c r="BP818" s="4">
        <f t="shared" si="411"/>
        <v>0</v>
      </c>
      <c r="BQ818" s="4">
        <f t="shared" si="411"/>
        <v>0</v>
      </c>
      <c r="BR818" s="4">
        <f t="shared" si="411"/>
        <v>0</v>
      </c>
      <c r="BS818" s="4">
        <f t="shared" si="411"/>
        <v>0</v>
      </c>
      <c r="BT818" s="4">
        <f t="shared" si="411"/>
        <v>0</v>
      </c>
      <c r="BU818" s="4">
        <f t="shared" si="411"/>
        <v>0</v>
      </c>
      <c r="BV818" s="4">
        <f t="shared" si="411"/>
        <v>0</v>
      </c>
      <c r="BW818" s="4">
        <f t="shared" si="411"/>
        <v>0</v>
      </c>
      <c r="BX818" s="4">
        <f t="shared" si="411"/>
        <v>0</v>
      </c>
      <c r="BY818" s="4">
        <f t="shared" si="411"/>
        <v>0</v>
      </c>
      <c r="BZ818" s="4">
        <f t="shared" si="411"/>
        <v>0</v>
      </c>
      <c r="CA818" s="4">
        <f t="shared" si="411"/>
        <v>0</v>
      </c>
      <c r="CB818" s="4">
        <f t="shared" si="411"/>
        <v>0</v>
      </c>
      <c r="CC818" s="4">
        <f t="shared" si="411"/>
        <v>0</v>
      </c>
      <c r="CD818" s="4">
        <f t="shared" si="411"/>
        <v>0</v>
      </c>
      <c r="CE818" s="4">
        <f t="shared" si="411"/>
        <v>0</v>
      </c>
      <c r="CF818" s="4">
        <f t="shared" si="411"/>
        <v>0</v>
      </c>
      <c r="CG818" s="4">
        <f t="shared" si="411"/>
        <v>0</v>
      </c>
      <c r="CH818" s="4">
        <f t="shared" si="411"/>
        <v>0</v>
      </c>
      <c r="CI818" s="4">
        <f t="shared" si="411"/>
        <v>0</v>
      </c>
      <c r="CJ818" s="4">
        <f t="shared" si="411"/>
        <v>0</v>
      </c>
      <c r="CK818" s="4">
        <f t="shared" si="411"/>
        <v>0</v>
      </c>
      <c r="CL818" s="27"/>
      <c r="CN818" s="4">
        <f t="shared" ref="CN818:DK818" si="412">IF($A818=$C818,CN60,0)</f>
        <v>0</v>
      </c>
      <c r="CO818" s="4">
        <f t="shared" si="412"/>
        <v>0</v>
      </c>
      <c r="CP818" s="4">
        <f t="shared" si="412"/>
        <v>0</v>
      </c>
      <c r="CQ818" s="4">
        <f t="shared" si="412"/>
        <v>0</v>
      </c>
      <c r="CR818" s="4">
        <f t="shared" si="412"/>
        <v>0</v>
      </c>
      <c r="CS818" s="4">
        <f t="shared" si="412"/>
        <v>0</v>
      </c>
      <c r="CT818" s="4">
        <f t="shared" si="412"/>
        <v>0</v>
      </c>
      <c r="CU818" s="4">
        <f t="shared" si="412"/>
        <v>0</v>
      </c>
      <c r="CV818" s="4">
        <f t="shared" si="412"/>
        <v>0</v>
      </c>
      <c r="CW818" s="4">
        <f t="shared" si="412"/>
        <v>0</v>
      </c>
      <c r="CX818" s="4">
        <f t="shared" si="412"/>
        <v>0</v>
      </c>
      <c r="CY818" s="4">
        <f t="shared" si="412"/>
        <v>0</v>
      </c>
      <c r="CZ818" s="4">
        <f t="shared" si="412"/>
        <v>0</v>
      </c>
      <c r="DA818" s="4">
        <f t="shared" si="412"/>
        <v>0</v>
      </c>
      <c r="DB818" s="4">
        <f t="shared" si="412"/>
        <v>0</v>
      </c>
      <c r="DC818" s="4">
        <f t="shared" si="412"/>
        <v>0</v>
      </c>
      <c r="DD818" s="4">
        <f t="shared" si="412"/>
        <v>0</v>
      </c>
      <c r="DE818" s="4">
        <f t="shared" si="412"/>
        <v>0</v>
      </c>
      <c r="DF818" s="4">
        <f t="shared" si="412"/>
        <v>0</v>
      </c>
      <c r="DG818" s="4">
        <f t="shared" si="412"/>
        <v>0</v>
      </c>
      <c r="DH818" s="4">
        <f t="shared" si="412"/>
        <v>0</v>
      </c>
      <c r="DI818" s="4">
        <f t="shared" si="412"/>
        <v>0</v>
      </c>
      <c r="DJ818" s="4">
        <f t="shared" si="412"/>
        <v>0</v>
      </c>
      <c r="DK818" s="4">
        <f t="shared" si="412"/>
        <v>0</v>
      </c>
      <c r="DL818" s="27"/>
      <c r="DN818" s="4">
        <f t="shared" ref="DN818:EC818" si="413">IF($A818=$C818,DN60,0)</f>
        <v>0</v>
      </c>
      <c r="DO818" s="4">
        <f t="shared" si="413"/>
        <v>0</v>
      </c>
      <c r="DP818" s="4">
        <f t="shared" si="413"/>
        <v>0</v>
      </c>
      <c r="DQ818" s="4">
        <f t="shared" si="413"/>
        <v>0</v>
      </c>
      <c r="DR818" s="4">
        <f t="shared" si="413"/>
        <v>0</v>
      </c>
      <c r="DS818" s="4">
        <f t="shared" si="413"/>
        <v>0</v>
      </c>
      <c r="DT818" s="4">
        <f t="shared" si="413"/>
        <v>0</v>
      </c>
      <c r="DU818" s="4">
        <f t="shared" si="413"/>
        <v>0</v>
      </c>
      <c r="DV818" s="4">
        <f t="shared" si="413"/>
        <v>0</v>
      </c>
      <c r="DW818" s="4">
        <f t="shared" si="413"/>
        <v>0</v>
      </c>
      <c r="DX818" s="4">
        <f t="shared" si="413"/>
        <v>0</v>
      </c>
      <c r="DY818" s="4">
        <f t="shared" si="413"/>
        <v>0</v>
      </c>
      <c r="DZ818" s="4">
        <f t="shared" si="413"/>
        <v>0</v>
      </c>
      <c r="EA818" s="4">
        <f t="shared" si="413"/>
        <v>0</v>
      </c>
      <c r="EB818" s="4">
        <f t="shared" si="413"/>
        <v>0</v>
      </c>
      <c r="EC818" s="4">
        <f t="shared" si="413"/>
        <v>0</v>
      </c>
      <c r="ED818" s="27"/>
      <c r="EF818" s="4">
        <f t="shared" ref="EF818:EU818" si="414">IF($A818=$C818,EF60,0)</f>
        <v>0</v>
      </c>
      <c r="EG818" s="4">
        <f t="shared" si="414"/>
        <v>0</v>
      </c>
      <c r="EH818" s="4">
        <f t="shared" si="414"/>
        <v>0</v>
      </c>
      <c r="EI818" s="4">
        <f t="shared" si="414"/>
        <v>0</v>
      </c>
      <c r="EJ818" s="4">
        <f t="shared" si="414"/>
        <v>0</v>
      </c>
      <c r="EK818" s="4">
        <f t="shared" si="414"/>
        <v>0</v>
      </c>
      <c r="EL818" s="4">
        <f t="shared" si="414"/>
        <v>0</v>
      </c>
      <c r="EM818" s="4">
        <f t="shared" si="414"/>
        <v>0</v>
      </c>
      <c r="EN818" s="4">
        <f t="shared" si="414"/>
        <v>0</v>
      </c>
      <c r="EO818" s="4">
        <f t="shared" si="414"/>
        <v>0</v>
      </c>
      <c r="EP818" s="4">
        <f t="shared" si="414"/>
        <v>0</v>
      </c>
      <c r="EQ818" s="4">
        <f t="shared" si="414"/>
        <v>0</v>
      </c>
      <c r="ER818" s="4">
        <f t="shared" si="414"/>
        <v>0</v>
      </c>
      <c r="ES818" s="4">
        <f t="shared" si="414"/>
        <v>0</v>
      </c>
      <c r="ET818" s="4">
        <f t="shared" si="414"/>
        <v>0</v>
      </c>
      <c r="EU818" s="4">
        <f t="shared" si="414"/>
        <v>0</v>
      </c>
      <c r="EV818" s="27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27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27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27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120"/>
      <c r="IH818" s="4">
        <f t="shared" ref="IH818:JE818" si="415">IF($A818=$C818,IH60,0)</f>
        <v>0</v>
      </c>
      <c r="II818" s="4">
        <f t="shared" si="415"/>
        <v>0</v>
      </c>
      <c r="IJ818" s="4">
        <f t="shared" si="415"/>
        <v>0</v>
      </c>
      <c r="IK818" s="4">
        <f t="shared" si="415"/>
        <v>0</v>
      </c>
      <c r="IL818" s="4">
        <f t="shared" si="415"/>
        <v>0</v>
      </c>
      <c r="IM818" s="4">
        <f t="shared" si="415"/>
        <v>0</v>
      </c>
      <c r="IN818" s="4">
        <f t="shared" si="415"/>
        <v>0</v>
      </c>
      <c r="IO818" s="4">
        <f t="shared" si="415"/>
        <v>0</v>
      </c>
      <c r="IP818" s="4">
        <f t="shared" si="415"/>
        <v>0</v>
      </c>
      <c r="IQ818" s="4">
        <f t="shared" si="415"/>
        <v>0</v>
      </c>
      <c r="IR818" s="4">
        <f t="shared" si="415"/>
        <v>0</v>
      </c>
      <c r="IS818" s="4">
        <f t="shared" si="415"/>
        <v>0</v>
      </c>
      <c r="IT818" s="4">
        <f t="shared" si="415"/>
        <v>0</v>
      </c>
      <c r="IU818" s="4">
        <f t="shared" si="415"/>
        <v>0</v>
      </c>
      <c r="IV818" s="4">
        <f t="shared" si="415"/>
        <v>0</v>
      </c>
      <c r="IW818" s="4">
        <f t="shared" si="415"/>
        <v>0</v>
      </c>
      <c r="IX818" s="4">
        <f t="shared" si="415"/>
        <v>0</v>
      </c>
      <c r="IY818" s="4">
        <f t="shared" si="415"/>
        <v>0</v>
      </c>
      <c r="IZ818" s="4">
        <f t="shared" si="415"/>
        <v>0</v>
      </c>
      <c r="JA818" s="4">
        <f t="shared" si="415"/>
        <v>0</v>
      </c>
      <c r="JB818" s="4">
        <f t="shared" si="415"/>
        <v>0</v>
      </c>
      <c r="JC818" s="4">
        <f t="shared" si="415"/>
        <v>0</v>
      </c>
      <c r="JD818" s="4">
        <f t="shared" si="415"/>
        <v>0</v>
      </c>
      <c r="JE818" s="4">
        <f t="shared" si="415"/>
        <v>0</v>
      </c>
      <c r="JF818" s="27"/>
      <c r="JH818" s="4">
        <f t="shared" ref="JH818:KE818" si="416">IF($A818=$C818,JH60,0)</f>
        <v>0</v>
      </c>
      <c r="JI818" s="4">
        <f t="shared" si="416"/>
        <v>0</v>
      </c>
      <c r="JJ818" s="4">
        <f t="shared" si="416"/>
        <v>0</v>
      </c>
      <c r="JK818" s="4">
        <f t="shared" si="416"/>
        <v>0</v>
      </c>
      <c r="JL818" s="4">
        <f t="shared" si="416"/>
        <v>0</v>
      </c>
      <c r="JM818" s="4">
        <f t="shared" si="416"/>
        <v>0</v>
      </c>
      <c r="JN818" s="4">
        <f t="shared" si="416"/>
        <v>0</v>
      </c>
      <c r="JO818" s="4">
        <f t="shared" si="416"/>
        <v>0</v>
      </c>
      <c r="JP818" s="4">
        <f t="shared" si="416"/>
        <v>0</v>
      </c>
      <c r="JQ818" s="4">
        <f t="shared" si="416"/>
        <v>0</v>
      </c>
      <c r="JR818" s="4">
        <f t="shared" si="416"/>
        <v>0</v>
      </c>
      <c r="JS818" s="4">
        <f t="shared" si="416"/>
        <v>0</v>
      </c>
      <c r="JT818" s="4">
        <f t="shared" si="416"/>
        <v>0</v>
      </c>
      <c r="JU818" s="4">
        <f t="shared" si="416"/>
        <v>0</v>
      </c>
      <c r="JV818" s="4">
        <f t="shared" si="416"/>
        <v>0</v>
      </c>
      <c r="JW818" s="4">
        <f t="shared" si="416"/>
        <v>0</v>
      </c>
      <c r="JX818" s="4">
        <f t="shared" si="416"/>
        <v>0</v>
      </c>
      <c r="JY818" s="4">
        <f t="shared" si="416"/>
        <v>0</v>
      </c>
      <c r="JZ818" s="4">
        <f t="shared" si="416"/>
        <v>0</v>
      </c>
      <c r="KA818" s="4">
        <f t="shared" si="416"/>
        <v>0</v>
      </c>
      <c r="KB818" s="4">
        <f t="shared" si="416"/>
        <v>0</v>
      </c>
      <c r="KC818" s="4">
        <f t="shared" si="416"/>
        <v>0</v>
      </c>
      <c r="KD818" s="4">
        <f t="shared" si="416"/>
        <v>0</v>
      </c>
      <c r="KE818" s="4">
        <f t="shared" si="416"/>
        <v>0</v>
      </c>
      <c r="KF818" s="27"/>
      <c r="KH818" s="4">
        <f t="shared" ref="KH818:KW818" si="417">IF($A818=$C818,KH60,0)</f>
        <v>0</v>
      </c>
      <c r="KI818" s="4">
        <f t="shared" si="417"/>
        <v>0</v>
      </c>
      <c r="KJ818" s="4">
        <f t="shared" si="417"/>
        <v>0</v>
      </c>
      <c r="KK818" s="4">
        <f t="shared" si="417"/>
        <v>0</v>
      </c>
      <c r="KL818" s="4">
        <f t="shared" si="417"/>
        <v>0</v>
      </c>
      <c r="KM818" s="4">
        <f t="shared" si="417"/>
        <v>0</v>
      </c>
      <c r="KN818" s="4">
        <f t="shared" si="417"/>
        <v>0</v>
      </c>
      <c r="KO818" s="4">
        <f t="shared" si="417"/>
        <v>0</v>
      </c>
      <c r="KP818" s="4">
        <f t="shared" si="417"/>
        <v>0</v>
      </c>
      <c r="KQ818" s="4">
        <f t="shared" si="417"/>
        <v>0</v>
      </c>
      <c r="KR818" s="4">
        <f t="shared" si="417"/>
        <v>0</v>
      </c>
      <c r="KS818" s="4">
        <f t="shared" si="417"/>
        <v>0</v>
      </c>
      <c r="KT818" s="4">
        <f t="shared" si="417"/>
        <v>0</v>
      </c>
      <c r="KU818" s="4">
        <f t="shared" si="417"/>
        <v>0</v>
      </c>
      <c r="KV818" s="4">
        <f t="shared" si="417"/>
        <v>0</v>
      </c>
      <c r="KW818" s="4">
        <f t="shared" si="417"/>
        <v>0</v>
      </c>
      <c r="KX818" s="27"/>
      <c r="KZ818" s="4">
        <f t="shared" ref="KZ818:LO818" si="418">IF($A818=$C818,KZ60,0)</f>
        <v>0</v>
      </c>
      <c r="LA818" s="4">
        <f t="shared" si="418"/>
        <v>0</v>
      </c>
      <c r="LB818" s="4">
        <f t="shared" si="418"/>
        <v>0</v>
      </c>
      <c r="LC818" s="4">
        <f t="shared" si="418"/>
        <v>0</v>
      </c>
      <c r="LD818" s="4">
        <f t="shared" si="418"/>
        <v>0</v>
      </c>
      <c r="LE818" s="4">
        <f t="shared" si="418"/>
        <v>0</v>
      </c>
      <c r="LF818" s="4">
        <f t="shared" si="418"/>
        <v>0</v>
      </c>
      <c r="LG818" s="4">
        <f t="shared" si="418"/>
        <v>0</v>
      </c>
      <c r="LH818" s="4">
        <f t="shared" si="418"/>
        <v>0</v>
      </c>
      <c r="LI818" s="4">
        <f t="shared" si="418"/>
        <v>0</v>
      </c>
      <c r="LJ818" s="4">
        <f t="shared" si="418"/>
        <v>0</v>
      </c>
      <c r="LK818" s="4">
        <f t="shared" si="418"/>
        <v>0</v>
      </c>
      <c r="LL818" s="4">
        <f t="shared" si="418"/>
        <v>0</v>
      </c>
      <c r="LM818" s="4">
        <f t="shared" si="418"/>
        <v>0</v>
      </c>
      <c r="LN818" s="4">
        <f t="shared" si="418"/>
        <v>0</v>
      </c>
      <c r="LO818" s="4">
        <f t="shared" si="418"/>
        <v>0</v>
      </c>
    </row>
    <row r="819" spans="1:327" ht="21.6" hidden="1" customHeight="1" x14ac:dyDescent="0.3">
      <c r="A819" s="1" t="str">
        <f>IF(Dinamic!$E$4=Plano!C819,C819,"#")</f>
        <v>#</v>
      </c>
      <c r="B819" s="1" t="s">
        <v>701</v>
      </c>
      <c r="C819" s="38" t="s">
        <v>496</v>
      </c>
      <c r="D819" s="5" t="s">
        <v>0</v>
      </c>
      <c r="E819" s="6" t="s">
        <v>322</v>
      </c>
      <c r="F819" s="6">
        <v>3426572</v>
      </c>
      <c r="G819" s="5" t="s">
        <v>203</v>
      </c>
      <c r="U819" s="4">
        <f t="shared" si="86"/>
        <v>0</v>
      </c>
      <c r="V819" s="4">
        <f t="shared" si="362"/>
        <v>0</v>
      </c>
      <c r="W819" s="4">
        <f t="shared" si="362"/>
        <v>0</v>
      </c>
      <c r="X819" s="4">
        <f t="shared" si="362"/>
        <v>0</v>
      </c>
      <c r="Y819" s="4">
        <f t="shared" si="362"/>
        <v>0</v>
      </c>
      <c r="Z819" s="4">
        <f t="shared" si="362"/>
        <v>0</v>
      </c>
      <c r="AA819" s="4">
        <f t="shared" si="362"/>
        <v>0</v>
      </c>
      <c r="AB819" s="4">
        <f t="shared" si="362"/>
        <v>0</v>
      </c>
      <c r="AC819" s="4">
        <f t="shared" si="362"/>
        <v>0</v>
      </c>
      <c r="AD819" s="4">
        <f t="shared" si="362"/>
        <v>0</v>
      </c>
      <c r="AE819" s="4">
        <f t="shared" si="362"/>
        <v>0</v>
      </c>
      <c r="AF819" s="4">
        <f t="shared" si="362"/>
        <v>0</v>
      </c>
      <c r="AG819" s="4">
        <f t="shared" si="362"/>
        <v>0</v>
      </c>
      <c r="AH819" s="4">
        <f t="shared" si="362"/>
        <v>0</v>
      </c>
      <c r="AI819" s="4">
        <f t="shared" si="362"/>
        <v>0</v>
      </c>
      <c r="AJ819" s="4">
        <f t="shared" si="362"/>
        <v>0</v>
      </c>
      <c r="AK819" s="4">
        <f t="shared" si="362"/>
        <v>0</v>
      </c>
      <c r="AL819" s="4">
        <f t="shared" si="362"/>
        <v>0</v>
      </c>
      <c r="AM819" s="4">
        <f t="shared" si="362"/>
        <v>0</v>
      </c>
      <c r="AN819" s="4">
        <f t="shared" si="362"/>
        <v>0</v>
      </c>
      <c r="AO819" s="4">
        <f t="shared" si="362"/>
        <v>0</v>
      </c>
      <c r="AP819" s="4">
        <f t="shared" si="362"/>
        <v>0</v>
      </c>
      <c r="AQ819" s="4">
        <f t="shared" si="362"/>
        <v>0</v>
      </c>
      <c r="AR819" s="4">
        <f t="shared" si="362"/>
        <v>0</v>
      </c>
      <c r="AS819" s="27"/>
      <c r="AU819" s="4">
        <f t="shared" si="370"/>
        <v>0</v>
      </c>
      <c r="AV819" s="4">
        <f t="shared" si="370"/>
        <v>0</v>
      </c>
      <c r="AW819" s="4">
        <f t="shared" si="370"/>
        <v>0</v>
      </c>
      <c r="AX819" s="4">
        <f t="shared" si="370"/>
        <v>0</v>
      </c>
      <c r="AY819" s="4">
        <f t="shared" si="370"/>
        <v>0</v>
      </c>
      <c r="AZ819" s="4">
        <f t="shared" si="370"/>
        <v>0</v>
      </c>
      <c r="BA819" s="4">
        <f t="shared" si="370"/>
        <v>0</v>
      </c>
      <c r="BB819" s="4">
        <f t="shared" si="370"/>
        <v>0</v>
      </c>
      <c r="BC819" s="4">
        <f t="shared" si="370"/>
        <v>0</v>
      </c>
      <c r="BD819" s="4">
        <f t="shared" si="370"/>
        <v>0</v>
      </c>
      <c r="BE819" s="4">
        <f t="shared" si="370"/>
        <v>0</v>
      </c>
      <c r="BF819" s="4">
        <f t="shared" si="370"/>
        <v>0</v>
      </c>
      <c r="BG819" s="4">
        <f t="shared" si="370"/>
        <v>0</v>
      </c>
      <c r="BH819" s="4">
        <f t="shared" si="370"/>
        <v>0</v>
      </c>
      <c r="BI819" s="4">
        <f t="shared" si="370"/>
        <v>0</v>
      </c>
      <c r="BJ819" s="4">
        <f t="shared" si="370"/>
        <v>0</v>
      </c>
      <c r="BK819" s="4">
        <f t="shared" si="77"/>
        <v>0</v>
      </c>
      <c r="BL819" s="27"/>
      <c r="BN819" s="4">
        <f t="shared" ref="BN819:CK819" si="419">IF($A819=$C819,BN61,0)</f>
        <v>0</v>
      </c>
      <c r="BO819" s="4">
        <f t="shared" si="419"/>
        <v>0</v>
      </c>
      <c r="BP819" s="4">
        <f t="shared" si="419"/>
        <v>0</v>
      </c>
      <c r="BQ819" s="4">
        <f t="shared" si="419"/>
        <v>0</v>
      </c>
      <c r="BR819" s="4">
        <f t="shared" si="419"/>
        <v>0</v>
      </c>
      <c r="BS819" s="4">
        <f t="shared" si="419"/>
        <v>0</v>
      </c>
      <c r="BT819" s="4">
        <f t="shared" si="419"/>
        <v>0</v>
      </c>
      <c r="BU819" s="4">
        <f t="shared" si="419"/>
        <v>0</v>
      </c>
      <c r="BV819" s="4">
        <f t="shared" si="419"/>
        <v>0</v>
      </c>
      <c r="BW819" s="4">
        <f t="shared" si="419"/>
        <v>0</v>
      </c>
      <c r="BX819" s="4">
        <f t="shared" si="419"/>
        <v>0</v>
      </c>
      <c r="BY819" s="4">
        <f t="shared" si="419"/>
        <v>0</v>
      </c>
      <c r="BZ819" s="4">
        <f t="shared" si="419"/>
        <v>0</v>
      </c>
      <c r="CA819" s="4">
        <f t="shared" si="419"/>
        <v>0</v>
      </c>
      <c r="CB819" s="4">
        <f t="shared" si="419"/>
        <v>0</v>
      </c>
      <c r="CC819" s="4">
        <f t="shared" si="419"/>
        <v>0</v>
      </c>
      <c r="CD819" s="4">
        <f t="shared" si="419"/>
        <v>0</v>
      </c>
      <c r="CE819" s="4">
        <f t="shared" si="419"/>
        <v>0</v>
      </c>
      <c r="CF819" s="4">
        <f t="shared" si="419"/>
        <v>0</v>
      </c>
      <c r="CG819" s="4">
        <f t="shared" si="419"/>
        <v>0</v>
      </c>
      <c r="CH819" s="4">
        <f t="shared" si="419"/>
        <v>0</v>
      </c>
      <c r="CI819" s="4">
        <f t="shared" si="419"/>
        <v>0</v>
      </c>
      <c r="CJ819" s="4">
        <f t="shared" si="419"/>
        <v>0</v>
      </c>
      <c r="CK819" s="4">
        <f t="shared" si="419"/>
        <v>0</v>
      </c>
      <c r="CL819" s="27"/>
      <c r="CN819" s="4">
        <f t="shared" ref="CN819:DK819" si="420">IF($A819=$C819,CN61,0)</f>
        <v>0</v>
      </c>
      <c r="CO819" s="4">
        <f t="shared" si="420"/>
        <v>0</v>
      </c>
      <c r="CP819" s="4">
        <f t="shared" si="420"/>
        <v>0</v>
      </c>
      <c r="CQ819" s="4">
        <f t="shared" si="420"/>
        <v>0</v>
      </c>
      <c r="CR819" s="4">
        <f t="shared" si="420"/>
        <v>0</v>
      </c>
      <c r="CS819" s="4">
        <f t="shared" si="420"/>
        <v>0</v>
      </c>
      <c r="CT819" s="4">
        <f t="shared" si="420"/>
        <v>0</v>
      </c>
      <c r="CU819" s="4">
        <f t="shared" si="420"/>
        <v>0</v>
      </c>
      <c r="CV819" s="4">
        <f t="shared" si="420"/>
        <v>0</v>
      </c>
      <c r="CW819" s="4">
        <f t="shared" si="420"/>
        <v>0</v>
      </c>
      <c r="CX819" s="4">
        <f t="shared" si="420"/>
        <v>0</v>
      </c>
      <c r="CY819" s="4">
        <f t="shared" si="420"/>
        <v>0</v>
      </c>
      <c r="CZ819" s="4">
        <f t="shared" si="420"/>
        <v>0</v>
      </c>
      <c r="DA819" s="4">
        <f t="shared" si="420"/>
        <v>0</v>
      </c>
      <c r="DB819" s="4">
        <f t="shared" si="420"/>
        <v>0</v>
      </c>
      <c r="DC819" s="4">
        <f t="shared" si="420"/>
        <v>0</v>
      </c>
      <c r="DD819" s="4">
        <f t="shared" si="420"/>
        <v>0</v>
      </c>
      <c r="DE819" s="4">
        <f t="shared" si="420"/>
        <v>0</v>
      </c>
      <c r="DF819" s="4">
        <f t="shared" si="420"/>
        <v>0</v>
      </c>
      <c r="DG819" s="4">
        <f t="shared" si="420"/>
        <v>0</v>
      </c>
      <c r="DH819" s="4">
        <f t="shared" si="420"/>
        <v>0</v>
      </c>
      <c r="DI819" s="4">
        <f t="shared" si="420"/>
        <v>0</v>
      </c>
      <c r="DJ819" s="4">
        <f t="shared" si="420"/>
        <v>0</v>
      </c>
      <c r="DK819" s="4">
        <f t="shared" si="420"/>
        <v>0</v>
      </c>
      <c r="DL819" s="27"/>
      <c r="DN819" s="4">
        <f t="shared" ref="DN819:EC819" si="421">IF($A819=$C819,DN61,0)</f>
        <v>0</v>
      </c>
      <c r="DO819" s="4">
        <f t="shared" si="421"/>
        <v>0</v>
      </c>
      <c r="DP819" s="4">
        <f t="shared" si="421"/>
        <v>0</v>
      </c>
      <c r="DQ819" s="4">
        <f t="shared" si="421"/>
        <v>0</v>
      </c>
      <c r="DR819" s="4">
        <f t="shared" si="421"/>
        <v>0</v>
      </c>
      <c r="DS819" s="4">
        <f t="shared" si="421"/>
        <v>0</v>
      </c>
      <c r="DT819" s="4">
        <f t="shared" si="421"/>
        <v>0</v>
      </c>
      <c r="DU819" s="4">
        <f t="shared" si="421"/>
        <v>0</v>
      </c>
      <c r="DV819" s="4">
        <f t="shared" si="421"/>
        <v>0</v>
      </c>
      <c r="DW819" s="4">
        <f t="shared" si="421"/>
        <v>0</v>
      </c>
      <c r="DX819" s="4">
        <f t="shared" si="421"/>
        <v>0</v>
      </c>
      <c r="DY819" s="4">
        <f t="shared" si="421"/>
        <v>0</v>
      </c>
      <c r="DZ819" s="4">
        <f t="shared" si="421"/>
        <v>0</v>
      </c>
      <c r="EA819" s="4">
        <f t="shared" si="421"/>
        <v>0</v>
      </c>
      <c r="EB819" s="4">
        <f t="shared" si="421"/>
        <v>0</v>
      </c>
      <c r="EC819" s="4">
        <f t="shared" si="421"/>
        <v>0</v>
      </c>
      <c r="ED819" s="27"/>
      <c r="EF819" s="4">
        <f t="shared" ref="EF819:EU819" si="422">IF($A819=$C819,EF61,0)</f>
        <v>0</v>
      </c>
      <c r="EG819" s="4">
        <f t="shared" si="422"/>
        <v>0</v>
      </c>
      <c r="EH819" s="4">
        <f t="shared" si="422"/>
        <v>0</v>
      </c>
      <c r="EI819" s="4">
        <f t="shared" si="422"/>
        <v>0</v>
      </c>
      <c r="EJ819" s="4">
        <f t="shared" si="422"/>
        <v>0</v>
      </c>
      <c r="EK819" s="4">
        <f t="shared" si="422"/>
        <v>0</v>
      </c>
      <c r="EL819" s="4">
        <f t="shared" si="422"/>
        <v>0</v>
      </c>
      <c r="EM819" s="4">
        <f t="shared" si="422"/>
        <v>0</v>
      </c>
      <c r="EN819" s="4">
        <f t="shared" si="422"/>
        <v>0</v>
      </c>
      <c r="EO819" s="4">
        <f t="shared" si="422"/>
        <v>0</v>
      </c>
      <c r="EP819" s="4">
        <f t="shared" si="422"/>
        <v>0</v>
      </c>
      <c r="EQ819" s="4">
        <f t="shared" si="422"/>
        <v>0</v>
      </c>
      <c r="ER819" s="4">
        <f t="shared" si="422"/>
        <v>0</v>
      </c>
      <c r="ES819" s="4">
        <f t="shared" si="422"/>
        <v>0</v>
      </c>
      <c r="ET819" s="4">
        <f t="shared" si="422"/>
        <v>0</v>
      </c>
      <c r="EU819" s="4">
        <f t="shared" si="422"/>
        <v>0</v>
      </c>
      <c r="EV819" s="27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27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27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27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120"/>
      <c r="IH819" s="4">
        <f t="shared" ref="IH819:JE819" si="423">IF($A819=$C819,IH61,0)</f>
        <v>0</v>
      </c>
      <c r="II819" s="4">
        <f t="shared" si="423"/>
        <v>0</v>
      </c>
      <c r="IJ819" s="4">
        <f t="shared" si="423"/>
        <v>0</v>
      </c>
      <c r="IK819" s="4">
        <f t="shared" si="423"/>
        <v>0</v>
      </c>
      <c r="IL819" s="4">
        <f t="shared" si="423"/>
        <v>0</v>
      </c>
      <c r="IM819" s="4">
        <f t="shared" si="423"/>
        <v>0</v>
      </c>
      <c r="IN819" s="4">
        <f t="shared" si="423"/>
        <v>0</v>
      </c>
      <c r="IO819" s="4">
        <f t="shared" si="423"/>
        <v>0</v>
      </c>
      <c r="IP819" s="4">
        <f t="shared" si="423"/>
        <v>0</v>
      </c>
      <c r="IQ819" s="4">
        <f t="shared" si="423"/>
        <v>0</v>
      </c>
      <c r="IR819" s="4">
        <f t="shared" si="423"/>
        <v>0</v>
      </c>
      <c r="IS819" s="4">
        <f t="shared" si="423"/>
        <v>0</v>
      </c>
      <c r="IT819" s="4">
        <f t="shared" si="423"/>
        <v>0</v>
      </c>
      <c r="IU819" s="4">
        <f t="shared" si="423"/>
        <v>0</v>
      </c>
      <c r="IV819" s="4">
        <f t="shared" si="423"/>
        <v>0</v>
      </c>
      <c r="IW819" s="4">
        <f t="shared" si="423"/>
        <v>0</v>
      </c>
      <c r="IX819" s="4">
        <f t="shared" si="423"/>
        <v>0</v>
      </c>
      <c r="IY819" s="4">
        <f t="shared" si="423"/>
        <v>0</v>
      </c>
      <c r="IZ819" s="4">
        <f t="shared" si="423"/>
        <v>0</v>
      </c>
      <c r="JA819" s="4">
        <f t="shared" si="423"/>
        <v>0</v>
      </c>
      <c r="JB819" s="4">
        <f t="shared" si="423"/>
        <v>0</v>
      </c>
      <c r="JC819" s="4">
        <f t="shared" si="423"/>
        <v>0</v>
      </c>
      <c r="JD819" s="4">
        <f t="shared" si="423"/>
        <v>0</v>
      </c>
      <c r="JE819" s="4">
        <f t="shared" si="423"/>
        <v>0</v>
      </c>
      <c r="JF819" s="27"/>
      <c r="JH819" s="4">
        <f t="shared" ref="JH819:KE819" si="424">IF($A819=$C819,JH61,0)</f>
        <v>0</v>
      </c>
      <c r="JI819" s="4">
        <f t="shared" si="424"/>
        <v>0</v>
      </c>
      <c r="JJ819" s="4">
        <f t="shared" si="424"/>
        <v>0</v>
      </c>
      <c r="JK819" s="4">
        <f t="shared" si="424"/>
        <v>0</v>
      </c>
      <c r="JL819" s="4">
        <f t="shared" si="424"/>
        <v>0</v>
      </c>
      <c r="JM819" s="4">
        <f t="shared" si="424"/>
        <v>0</v>
      </c>
      <c r="JN819" s="4">
        <f t="shared" si="424"/>
        <v>0</v>
      </c>
      <c r="JO819" s="4">
        <f t="shared" si="424"/>
        <v>0</v>
      </c>
      <c r="JP819" s="4">
        <f t="shared" si="424"/>
        <v>0</v>
      </c>
      <c r="JQ819" s="4">
        <f t="shared" si="424"/>
        <v>0</v>
      </c>
      <c r="JR819" s="4">
        <f t="shared" si="424"/>
        <v>0</v>
      </c>
      <c r="JS819" s="4">
        <f t="shared" si="424"/>
        <v>0</v>
      </c>
      <c r="JT819" s="4">
        <f t="shared" si="424"/>
        <v>0</v>
      </c>
      <c r="JU819" s="4">
        <f t="shared" si="424"/>
        <v>0</v>
      </c>
      <c r="JV819" s="4">
        <f t="shared" si="424"/>
        <v>0</v>
      </c>
      <c r="JW819" s="4">
        <f t="shared" si="424"/>
        <v>0</v>
      </c>
      <c r="JX819" s="4">
        <f t="shared" si="424"/>
        <v>0</v>
      </c>
      <c r="JY819" s="4">
        <f t="shared" si="424"/>
        <v>0</v>
      </c>
      <c r="JZ819" s="4">
        <f t="shared" si="424"/>
        <v>0</v>
      </c>
      <c r="KA819" s="4">
        <f t="shared" si="424"/>
        <v>0</v>
      </c>
      <c r="KB819" s="4">
        <f t="shared" si="424"/>
        <v>0</v>
      </c>
      <c r="KC819" s="4">
        <f t="shared" si="424"/>
        <v>0</v>
      </c>
      <c r="KD819" s="4">
        <f t="shared" si="424"/>
        <v>0</v>
      </c>
      <c r="KE819" s="4">
        <f t="shared" si="424"/>
        <v>0</v>
      </c>
      <c r="KF819" s="27"/>
      <c r="KH819" s="4">
        <f t="shared" ref="KH819:KW819" si="425">IF($A819=$C819,KH61,0)</f>
        <v>0</v>
      </c>
      <c r="KI819" s="4">
        <f t="shared" si="425"/>
        <v>0</v>
      </c>
      <c r="KJ819" s="4">
        <f t="shared" si="425"/>
        <v>0</v>
      </c>
      <c r="KK819" s="4">
        <f t="shared" si="425"/>
        <v>0</v>
      </c>
      <c r="KL819" s="4">
        <f t="shared" si="425"/>
        <v>0</v>
      </c>
      <c r="KM819" s="4">
        <f t="shared" si="425"/>
        <v>0</v>
      </c>
      <c r="KN819" s="4">
        <f t="shared" si="425"/>
        <v>0</v>
      </c>
      <c r="KO819" s="4">
        <f t="shared" si="425"/>
        <v>0</v>
      </c>
      <c r="KP819" s="4">
        <f t="shared" si="425"/>
        <v>0</v>
      </c>
      <c r="KQ819" s="4">
        <f t="shared" si="425"/>
        <v>0</v>
      </c>
      <c r="KR819" s="4">
        <f t="shared" si="425"/>
        <v>0</v>
      </c>
      <c r="KS819" s="4">
        <f t="shared" si="425"/>
        <v>0</v>
      </c>
      <c r="KT819" s="4">
        <f t="shared" si="425"/>
        <v>0</v>
      </c>
      <c r="KU819" s="4">
        <f t="shared" si="425"/>
        <v>0</v>
      </c>
      <c r="KV819" s="4">
        <f t="shared" si="425"/>
        <v>0</v>
      </c>
      <c r="KW819" s="4">
        <f t="shared" si="425"/>
        <v>0</v>
      </c>
      <c r="KX819" s="27"/>
      <c r="KZ819" s="4">
        <f t="shared" ref="KZ819:LO819" si="426">IF($A819=$C819,KZ61,0)</f>
        <v>0</v>
      </c>
      <c r="LA819" s="4">
        <f t="shared" si="426"/>
        <v>0</v>
      </c>
      <c r="LB819" s="4">
        <f t="shared" si="426"/>
        <v>0</v>
      </c>
      <c r="LC819" s="4">
        <f t="shared" si="426"/>
        <v>0</v>
      </c>
      <c r="LD819" s="4">
        <f t="shared" si="426"/>
        <v>0</v>
      </c>
      <c r="LE819" s="4">
        <f t="shared" si="426"/>
        <v>0</v>
      </c>
      <c r="LF819" s="4">
        <f t="shared" si="426"/>
        <v>0</v>
      </c>
      <c r="LG819" s="4">
        <f t="shared" si="426"/>
        <v>0</v>
      </c>
      <c r="LH819" s="4">
        <f t="shared" si="426"/>
        <v>0</v>
      </c>
      <c r="LI819" s="4">
        <f t="shared" si="426"/>
        <v>0</v>
      </c>
      <c r="LJ819" s="4">
        <f t="shared" si="426"/>
        <v>0</v>
      </c>
      <c r="LK819" s="4">
        <f t="shared" si="426"/>
        <v>0</v>
      </c>
      <c r="LL819" s="4">
        <f t="shared" si="426"/>
        <v>0</v>
      </c>
      <c r="LM819" s="4">
        <f t="shared" si="426"/>
        <v>0</v>
      </c>
      <c r="LN819" s="4">
        <f t="shared" si="426"/>
        <v>0</v>
      </c>
      <c r="LO819" s="4">
        <f t="shared" si="426"/>
        <v>0</v>
      </c>
    </row>
    <row r="820" spans="1:327" ht="21.6" hidden="1" customHeight="1" x14ac:dyDescent="0.3">
      <c r="A820" s="1" t="str">
        <f>IF(Dinamic!$E$4=Plano!C820,C820,"#")</f>
        <v>#</v>
      </c>
      <c r="B820" s="1" t="s">
        <v>701</v>
      </c>
      <c r="C820" s="38" t="s">
        <v>504</v>
      </c>
      <c r="D820" s="5" t="s">
        <v>106</v>
      </c>
      <c r="E820" s="6" t="s">
        <v>320</v>
      </c>
      <c r="F820" s="6">
        <v>7274351</v>
      </c>
      <c r="G820" s="5" t="s">
        <v>316</v>
      </c>
      <c r="U820" s="4">
        <f t="shared" si="86"/>
        <v>0</v>
      </c>
      <c r="V820" s="4">
        <f t="shared" si="362"/>
        <v>0</v>
      </c>
      <c r="W820" s="4">
        <f t="shared" si="362"/>
        <v>0</v>
      </c>
      <c r="X820" s="4">
        <f t="shared" si="362"/>
        <v>0</v>
      </c>
      <c r="Y820" s="4">
        <f t="shared" si="362"/>
        <v>0</v>
      </c>
      <c r="Z820" s="4">
        <f t="shared" si="362"/>
        <v>0</v>
      </c>
      <c r="AA820" s="4">
        <f t="shared" si="362"/>
        <v>0</v>
      </c>
      <c r="AB820" s="4">
        <f t="shared" si="362"/>
        <v>0</v>
      </c>
      <c r="AC820" s="4">
        <f t="shared" si="362"/>
        <v>0</v>
      </c>
      <c r="AD820" s="4">
        <f t="shared" si="362"/>
        <v>0</v>
      </c>
      <c r="AE820" s="4">
        <f t="shared" si="362"/>
        <v>0</v>
      </c>
      <c r="AF820" s="4">
        <f t="shared" si="362"/>
        <v>0</v>
      </c>
      <c r="AG820" s="4">
        <f t="shared" si="362"/>
        <v>0</v>
      </c>
      <c r="AH820" s="4">
        <f t="shared" si="362"/>
        <v>0</v>
      </c>
      <c r="AI820" s="4">
        <f t="shared" si="362"/>
        <v>0</v>
      </c>
      <c r="AJ820" s="4">
        <f t="shared" si="362"/>
        <v>0</v>
      </c>
      <c r="AK820" s="4">
        <f t="shared" si="362"/>
        <v>0</v>
      </c>
      <c r="AL820" s="4">
        <f t="shared" si="362"/>
        <v>0</v>
      </c>
      <c r="AM820" s="4">
        <f t="shared" si="362"/>
        <v>0</v>
      </c>
      <c r="AN820" s="4">
        <f t="shared" si="362"/>
        <v>0</v>
      </c>
      <c r="AO820" s="4">
        <f t="shared" si="362"/>
        <v>0</v>
      </c>
      <c r="AP820" s="4">
        <f t="shared" si="362"/>
        <v>0</v>
      </c>
      <c r="AQ820" s="4">
        <f t="shared" si="362"/>
        <v>0</v>
      </c>
      <c r="AR820" s="4">
        <f t="shared" si="362"/>
        <v>0</v>
      </c>
      <c r="AS820" s="27"/>
      <c r="AU820" s="4">
        <f t="shared" si="370"/>
        <v>0</v>
      </c>
      <c r="AV820" s="4">
        <f t="shared" si="370"/>
        <v>0</v>
      </c>
      <c r="AW820" s="4">
        <f t="shared" si="370"/>
        <v>0</v>
      </c>
      <c r="AX820" s="4">
        <f t="shared" si="370"/>
        <v>0</v>
      </c>
      <c r="AY820" s="4">
        <f t="shared" si="370"/>
        <v>0</v>
      </c>
      <c r="AZ820" s="4">
        <f t="shared" si="370"/>
        <v>0</v>
      </c>
      <c r="BA820" s="4">
        <f t="shared" si="370"/>
        <v>0</v>
      </c>
      <c r="BB820" s="4">
        <f t="shared" si="370"/>
        <v>0</v>
      </c>
      <c r="BC820" s="4">
        <f t="shared" si="370"/>
        <v>0</v>
      </c>
      <c r="BD820" s="4">
        <f t="shared" si="370"/>
        <v>0</v>
      </c>
      <c r="BE820" s="4">
        <f t="shared" si="370"/>
        <v>0</v>
      </c>
      <c r="BF820" s="4">
        <f t="shared" si="370"/>
        <v>0</v>
      </c>
      <c r="BG820" s="4">
        <f t="shared" si="370"/>
        <v>0</v>
      </c>
      <c r="BH820" s="4">
        <f t="shared" si="370"/>
        <v>0</v>
      </c>
      <c r="BI820" s="4">
        <f t="shared" si="370"/>
        <v>0</v>
      </c>
      <c r="BJ820" s="4">
        <f t="shared" si="370"/>
        <v>0</v>
      </c>
      <c r="BK820" s="4">
        <f t="shared" si="77"/>
        <v>0</v>
      </c>
      <c r="BL820" s="27"/>
      <c r="BN820" s="4">
        <f t="shared" ref="BN820:CK820" si="427">IF($A820=$C820,BN62,0)</f>
        <v>0</v>
      </c>
      <c r="BO820" s="4">
        <f t="shared" si="427"/>
        <v>0</v>
      </c>
      <c r="BP820" s="4">
        <f t="shared" si="427"/>
        <v>0</v>
      </c>
      <c r="BQ820" s="4">
        <f t="shared" si="427"/>
        <v>0</v>
      </c>
      <c r="BR820" s="4">
        <f t="shared" si="427"/>
        <v>0</v>
      </c>
      <c r="BS820" s="4">
        <f t="shared" si="427"/>
        <v>0</v>
      </c>
      <c r="BT820" s="4">
        <f t="shared" si="427"/>
        <v>0</v>
      </c>
      <c r="BU820" s="4">
        <f t="shared" si="427"/>
        <v>0</v>
      </c>
      <c r="BV820" s="4">
        <f t="shared" si="427"/>
        <v>0</v>
      </c>
      <c r="BW820" s="4">
        <f t="shared" si="427"/>
        <v>0</v>
      </c>
      <c r="BX820" s="4">
        <f t="shared" si="427"/>
        <v>0</v>
      </c>
      <c r="BY820" s="4">
        <f t="shared" si="427"/>
        <v>0</v>
      </c>
      <c r="BZ820" s="4">
        <f t="shared" si="427"/>
        <v>0</v>
      </c>
      <c r="CA820" s="4">
        <f t="shared" si="427"/>
        <v>0</v>
      </c>
      <c r="CB820" s="4">
        <f t="shared" si="427"/>
        <v>0</v>
      </c>
      <c r="CC820" s="4">
        <f t="shared" si="427"/>
        <v>0</v>
      </c>
      <c r="CD820" s="4">
        <f t="shared" si="427"/>
        <v>0</v>
      </c>
      <c r="CE820" s="4">
        <f t="shared" si="427"/>
        <v>0</v>
      </c>
      <c r="CF820" s="4">
        <f t="shared" si="427"/>
        <v>0</v>
      </c>
      <c r="CG820" s="4">
        <f t="shared" si="427"/>
        <v>0</v>
      </c>
      <c r="CH820" s="4">
        <f t="shared" si="427"/>
        <v>0</v>
      </c>
      <c r="CI820" s="4">
        <f t="shared" si="427"/>
        <v>0</v>
      </c>
      <c r="CJ820" s="4">
        <f t="shared" si="427"/>
        <v>0</v>
      </c>
      <c r="CK820" s="4">
        <f t="shared" si="427"/>
        <v>0</v>
      </c>
      <c r="CL820" s="27"/>
      <c r="CN820" s="4">
        <f t="shared" ref="CN820:DK820" si="428">IF($A820=$C820,CN62,0)</f>
        <v>0</v>
      </c>
      <c r="CO820" s="4">
        <f t="shared" si="428"/>
        <v>0</v>
      </c>
      <c r="CP820" s="4">
        <f t="shared" si="428"/>
        <v>0</v>
      </c>
      <c r="CQ820" s="4">
        <f t="shared" si="428"/>
        <v>0</v>
      </c>
      <c r="CR820" s="4">
        <f t="shared" si="428"/>
        <v>0</v>
      </c>
      <c r="CS820" s="4">
        <f t="shared" si="428"/>
        <v>0</v>
      </c>
      <c r="CT820" s="4">
        <f t="shared" si="428"/>
        <v>0</v>
      </c>
      <c r="CU820" s="4">
        <f t="shared" si="428"/>
        <v>0</v>
      </c>
      <c r="CV820" s="4">
        <f t="shared" si="428"/>
        <v>0</v>
      </c>
      <c r="CW820" s="4">
        <f t="shared" si="428"/>
        <v>0</v>
      </c>
      <c r="CX820" s="4">
        <f t="shared" si="428"/>
        <v>0</v>
      </c>
      <c r="CY820" s="4">
        <f t="shared" si="428"/>
        <v>0</v>
      </c>
      <c r="CZ820" s="4">
        <f t="shared" si="428"/>
        <v>0</v>
      </c>
      <c r="DA820" s="4">
        <f t="shared" si="428"/>
        <v>0</v>
      </c>
      <c r="DB820" s="4">
        <f t="shared" si="428"/>
        <v>0</v>
      </c>
      <c r="DC820" s="4">
        <f t="shared" si="428"/>
        <v>0</v>
      </c>
      <c r="DD820" s="4">
        <f t="shared" si="428"/>
        <v>0</v>
      </c>
      <c r="DE820" s="4">
        <f t="shared" si="428"/>
        <v>0</v>
      </c>
      <c r="DF820" s="4">
        <f t="shared" si="428"/>
        <v>0</v>
      </c>
      <c r="DG820" s="4">
        <f t="shared" si="428"/>
        <v>0</v>
      </c>
      <c r="DH820" s="4">
        <f t="shared" si="428"/>
        <v>0</v>
      </c>
      <c r="DI820" s="4">
        <f t="shared" si="428"/>
        <v>0</v>
      </c>
      <c r="DJ820" s="4">
        <f t="shared" si="428"/>
        <v>0</v>
      </c>
      <c r="DK820" s="4">
        <f t="shared" si="428"/>
        <v>0</v>
      </c>
      <c r="DL820" s="27"/>
      <c r="DN820" s="4">
        <f t="shared" ref="DN820:EC820" si="429">IF($A820=$C820,DN62,0)</f>
        <v>0</v>
      </c>
      <c r="DO820" s="4">
        <f t="shared" si="429"/>
        <v>0</v>
      </c>
      <c r="DP820" s="4">
        <f t="shared" si="429"/>
        <v>0</v>
      </c>
      <c r="DQ820" s="4">
        <f t="shared" si="429"/>
        <v>0</v>
      </c>
      <c r="DR820" s="4">
        <f t="shared" si="429"/>
        <v>0</v>
      </c>
      <c r="DS820" s="4">
        <f t="shared" si="429"/>
        <v>0</v>
      </c>
      <c r="DT820" s="4">
        <f t="shared" si="429"/>
        <v>0</v>
      </c>
      <c r="DU820" s="4">
        <f t="shared" si="429"/>
        <v>0</v>
      </c>
      <c r="DV820" s="4">
        <f t="shared" si="429"/>
        <v>0</v>
      </c>
      <c r="DW820" s="4">
        <f t="shared" si="429"/>
        <v>0</v>
      </c>
      <c r="DX820" s="4">
        <f t="shared" si="429"/>
        <v>0</v>
      </c>
      <c r="DY820" s="4">
        <f t="shared" si="429"/>
        <v>0</v>
      </c>
      <c r="DZ820" s="4">
        <f t="shared" si="429"/>
        <v>0</v>
      </c>
      <c r="EA820" s="4">
        <f t="shared" si="429"/>
        <v>0</v>
      </c>
      <c r="EB820" s="4">
        <f t="shared" si="429"/>
        <v>0</v>
      </c>
      <c r="EC820" s="4">
        <f t="shared" si="429"/>
        <v>0</v>
      </c>
      <c r="ED820" s="27"/>
      <c r="EF820" s="4">
        <f t="shared" ref="EF820:EU820" si="430">IF($A820=$C820,EF62,0)</f>
        <v>0</v>
      </c>
      <c r="EG820" s="4">
        <f t="shared" si="430"/>
        <v>0</v>
      </c>
      <c r="EH820" s="4">
        <f t="shared" si="430"/>
        <v>0</v>
      </c>
      <c r="EI820" s="4">
        <f t="shared" si="430"/>
        <v>0</v>
      </c>
      <c r="EJ820" s="4">
        <f t="shared" si="430"/>
        <v>0</v>
      </c>
      <c r="EK820" s="4">
        <f t="shared" si="430"/>
        <v>0</v>
      </c>
      <c r="EL820" s="4">
        <f t="shared" si="430"/>
        <v>0</v>
      </c>
      <c r="EM820" s="4">
        <f t="shared" si="430"/>
        <v>0</v>
      </c>
      <c r="EN820" s="4">
        <f t="shared" si="430"/>
        <v>0</v>
      </c>
      <c r="EO820" s="4">
        <f t="shared" si="430"/>
        <v>0</v>
      </c>
      <c r="EP820" s="4">
        <f t="shared" si="430"/>
        <v>0</v>
      </c>
      <c r="EQ820" s="4">
        <f t="shared" si="430"/>
        <v>0</v>
      </c>
      <c r="ER820" s="4">
        <f t="shared" si="430"/>
        <v>0</v>
      </c>
      <c r="ES820" s="4">
        <f t="shared" si="430"/>
        <v>0</v>
      </c>
      <c r="ET820" s="4">
        <f t="shared" si="430"/>
        <v>0</v>
      </c>
      <c r="EU820" s="4">
        <f t="shared" si="430"/>
        <v>0</v>
      </c>
      <c r="EV820" s="27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27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27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27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120"/>
      <c r="IH820" s="4">
        <f t="shared" ref="IH820:JE820" si="431">IF($A820=$C820,IH62,0)</f>
        <v>0</v>
      </c>
      <c r="II820" s="4">
        <f t="shared" si="431"/>
        <v>0</v>
      </c>
      <c r="IJ820" s="4">
        <f t="shared" si="431"/>
        <v>0</v>
      </c>
      <c r="IK820" s="4">
        <f t="shared" si="431"/>
        <v>0</v>
      </c>
      <c r="IL820" s="4">
        <f t="shared" si="431"/>
        <v>0</v>
      </c>
      <c r="IM820" s="4">
        <f t="shared" si="431"/>
        <v>0</v>
      </c>
      <c r="IN820" s="4">
        <f t="shared" si="431"/>
        <v>0</v>
      </c>
      <c r="IO820" s="4">
        <f t="shared" si="431"/>
        <v>0</v>
      </c>
      <c r="IP820" s="4">
        <f t="shared" si="431"/>
        <v>0</v>
      </c>
      <c r="IQ820" s="4">
        <f t="shared" si="431"/>
        <v>0</v>
      </c>
      <c r="IR820" s="4">
        <f t="shared" si="431"/>
        <v>0</v>
      </c>
      <c r="IS820" s="4">
        <f t="shared" si="431"/>
        <v>0</v>
      </c>
      <c r="IT820" s="4">
        <f t="shared" si="431"/>
        <v>0</v>
      </c>
      <c r="IU820" s="4">
        <f t="shared" si="431"/>
        <v>0</v>
      </c>
      <c r="IV820" s="4">
        <f t="shared" si="431"/>
        <v>0</v>
      </c>
      <c r="IW820" s="4">
        <f t="shared" si="431"/>
        <v>0</v>
      </c>
      <c r="IX820" s="4">
        <f t="shared" si="431"/>
        <v>0</v>
      </c>
      <c r="IY820" s="4">
        <f t="shared" si="431"/>
        <v>0</v>
      </c>
      <c r="IZ820" s="4">
        <f t="shared" si="431"/>
        <v>0</v>
      </c>
      <c r="JA820" s="4">
        <f t="shared" si="431"/>
        <v>0</v>
      </c>
      <c r="JB820" s="4">
        <f t="shared" si="431"/>
        <v>0</v>
      </c>
      <c r="JC820" s="4">
        <f t="shared" si="431"/>
        <v>0</v>
      </c>
      <c r="JD820" s="4">
        <f t="shared" si="431"/>
        <v>0</v>
      </c>
      <c r="JE820" s="4">
        <f t="shared" si="431"/>
        <v>0</v>
      </c>
      <c r="JF820" s="27"/>
      <c r="JH820" s="4">
        <f t="shared" ref="JH820:KE820" si="432">IF($A820=$C820,JH62,0)</f>
        <v>0</v>
      </c>
      <c r="JI820" s="4">
        <f t="shared" si="432"/>
        <v>0</v>
      </c>
      <c r="JJ820" s="4">
        <f t="shared" si="432"/>
        <v>0</v>
      </c>
      <c r="JK820" s="4">
        <f t="shared" si="432"/>
        <v>0</v>
      </c>
      <c r="JL820" s="4">
        <f t="shared" si="432"/>
        <v>0</v>
      </c>
      <c r="JM820" s="4">
        <f t="shared" si="432"/>
        <v>0</v>
      </c>
      <c r="JN820" s="4">
        <f t="shared" si="432"/>
        <v>0</v>
      </c>
      <c r="JO820" s="4">
        <f t="shared" si="432"/>
        <v>0</v>
      </c>
      <c r="JP820" s="4">
        <f t="shared" si="432"/>
        <v>0</v>
      </c>
      <c r="JQ820" s="4">
        <f t="shared" si="432"/>
        <v>0</v>
      </c>
      <c r="JR820" s="4">
        <f t="shared" si="432"/>
        <v>0</v>
      </c>
      <c r="JS820" s="4">
        <f t="shared" si="432"/>
        <v>0</v>
      </c>
      <c r="JT820" s="4">
        <f t="shared" si="432"/>
        <v>0</v>
      </c>
      <c r="JU820" s="4">
        <f t="shared" si="432"/>
        <v>0</v>
      </c>
      <c r="JV820" s="4">
        <f t="shared" si="432"/>
        <v>0</v>
      </c>
      <c r="JW820" s="4">
        <f t="shared" si="432"/>
        <v>0</v>
      </c>
      <c r="JX820" s="4">
        <f t="shared" si="432"/>
        <v>0</v>
      </c>
      <c r="JY820" s="4">
        <f t="shared" si="432"/>
        <v>0</v>
      </c>
      <c r="JZ820" s="4">
        <f t="shared" si="432"/>
        <v>0</v>
      </c>
      <c r="KA820" s="4">
        <f t="shared" si="432"/>
        <v>0</v>
      </c>
      <c r="KB820" s="4">
        <f t="shared" si="432"/>
        <v>0</v>
      </c>
      <c r="KC820" s="4">
        <f t="shared" si="432"/>
        <v>0</v>
      </c>
      <c r="KD820" s="4">
        <f t="shared" si="432"/>
        <v>0</v>
      </c>
      <c r="KE820" s="4">
        <f t="shared" si="432"/>
        <v>0</v>
      </c>
      <c r="KF820" s="27"/>
      <c r="KH820" s="4">
        <f t="shared" ref="KH820:KW820" si="433">IF($A820=$C820,KH62,0)</f>
        <v>0</v>
      </c>
      <c r="KI820" s="4">
        <f t="shared" si="433"/>
        <v>0</v>
      </c>
      <c r="KJ820" s="4">
        <f t="shared" si="433"/>
        <v>0</v>
      </c>
      <c r="KK820" s="4">
        <f t="shared" si="433"/>
        <v>0</v>
      </c>
      <c r="KL820" s="4">
        <f t="shared" si="433"/>
        <v>0</v>
      </c>
      <c r="KM820" s="4">
        <f t="shared" si="433"/>
        <v>0</v>
      </c>
      <c r="KN820" s="4">
        <f t="shared" si="433"/>
        <v>0</v>
      </c>
      <c r="KO820" s="4">
        <f t="shared" si="433"/>
        <v>0</v>
      </c>
      <c r="KP820" s="4">
        <f t="shared" si="433"/>
        <v>0</v>
      </c>
      <c r="KQ820" s="4">
        <f t="shared" si="433"/>
        <v>0</v>
      </c>
      <c r="KR820" s="4">
        <f t="shared" si="433"/>
        <v>0</v>
      </c>
      <c r="KS820" s="4">
        <f t="shared" si="433"/>
        <v>0</v>
      </c>
      <c r="KT820" s="4">
        <f t="shared" si="433"/>
        <v>0</v>
      </c>
      <c r="KU820" s="4">
        <f t="shared" si="433"/>
        <v>0</v>
      </c>
      <c r="KV820" s="4">
        <f t="shared" si="433"/>
        <v>0</v>
      </c>
      <c r="KW820" s="4">
        <f t="shared" si="433"/>
        <v>0</v>
      </c>
      <c r="KX820" s="27"/>
      <c r="KZ820" s="4">
        <f t="shared" ref="KZ820:LO820" si="434">IF($A820=$C820,KZ62,0)</f>
        <v>0</v>
      </c>
      <c r="LA820" s="4">
        <f t="shared" si="434"/>
        <v>0</v>
      </c>
      <c r="LB820" s="4">
        <f t="shared" si="434"/>
        <v>0</v>
      </c>
      <c r="LC820" s="4">
        <f t="shared" si="434"/>
        <v>0</v>
      </c>
      <c r="LD820" s="4">
        <f t="shared" si="434"/>
        <v>0</v>
      </c>
      <c r="LE820" s="4">
        <f t="shared" si="434"/>
        <v>0</v>
      </c>
      <c r="LF820" s="4">
        <f t="shared" si="434"/>
        <v>0</v>
      </c>
      <c r="LG820" s="4">
        <f t="shared" si="434"/>
        <v>0</v>
      </c>
      <c r="LH820" s="4">
        <f t="shared" si="434"/>
        <v>0</v>
      </c>
      <c r="LI820" s="4">
        <f t="shared" si="434"/>
        <v>0</v>
      </c>
      <c r="LJ820" s="4">
        <f t="shared" si="434"/>
        <v>0</v>
      </c>
      <c r="LK820" s="4">
        <f t="shared" si="434"/>
        <v>0</v>
      </c>
      <c r="LL820" s="4">
        <f t="shared" si="434"/>
        <v>0</v>
      </c>
      <c r="LM820" s="4">
        <f t="shared" si="434"/>
        <v>0</v>
      </c>
      <c r="LN820" s="4">
        <f t="shared" si="434"/>
        <v>0</v>
      </c>
      <c r="LO820" s="4">
        <f t="shared" si="434"/>
        <v>0</v>
      </c>
    </row>
    <row r="821" spans="1:327" ht="21.6" hidden="1" customHeight="1" x14ac:dyDescent="0.3">
      <c r="A821" s="1" t="str">
        <f>IF(Dinamic!$E$4=Plano!C821,C821,"#")</f>
        <v>#</v>
      </c>
      <c r="B821" s="1" t="s">
        <v>701</v>
      </c>
      <c r="C821" s="38" t="s">
        <v>474</v>
      </c>
      <c r="D821" s="5" t="s">
        <v>195</v>
      </c>
      <c r="E821" s="6" t="s">
        <v>322</v>
      </c>
      <c r="F821" s="6">
        <v>2691485</v>
      </c>
      <c r="G821" s="5" t="s">
        <v>194</v>
      </c>
      <c r="U821" s="4">
        <f t="shared" si="86"/>
        <v>0</v>
      </c>
      <c r="V821" s="4">
        <f t="shared" si="362"/>
        <v>0</v>
      </c>
      <c r="W821" s="4">
        <f t="shared" si="362"/>
        <v>0</v>
      </c>
      <c r="X821" s="4">
        <f t="shared" si="362"/>
        <v>0</v>
      </c>
      <c r="Y821" s="4">
        <f t="shared" si="362"/>
        <v>0</v>
      </c>
      <c r="Z821" s="4">
        <f t="shared" si="362"/>
        <v>0</v>
      </c>
      <c r="AA821" s="4">
        <f t="shared" si="362"/>
        <v>0</v>
      </c>
      <c r="AB821" s="4">
        <f t="shared" si="362"/>
        <v>0</v>
      </c>
      <c r="AC821" s="4">
        <f t="shared" si="362"/>
        <v>0</v>
      </c>
      <c r="AD821" s="4">
        <f t="shared" si="362"/>
        <v>0</v>
      </c>
      <c r="AE821" s="4">
        <f t="shared" si="362"/>
        <v>0</v>
      </c>
      <c r="AF821" s="4">
        <f t="shared" si="362"/>
        <v>0</v>
      </c>
      <c r="AG821" s="4">
        <f t="shared" si="362"/>
        <v>0</v>
      </c>
      <c r="AH821" s="4">
        <f t="shared" si="362"/>
        <v>0</v>
      </c>
      <c r="AI821" s="4">
        <f t="shared" si="362"/>
        <v>0</v>
      </c>
      <c r="AJ821" s="4">
        <f t="shared" si="362"/>
        <v>0</v>
      </c>
      <c r="AK821" s="4">
        <f t="shared" si="362"/>
        <v>0</v>
      </c>
      <c r="AL821" s="4">
        <f t="shared" si="362"/>
        <v>0</v>
      </c>
      <c r="AM821" s="4">
        <f t="shared" si="362"/>
        <v>0</v>
      </c>
      <c r="AN821" s="4">
        <f t="shared" si="362"/>
        <v>0</v>
      </c>
      <c r="AO821" s="4">
        <f t="shared" si="362"/>
        <v>0</v>
      </c>
      <c r="AP821" s="4">
        <f t="shared" si="362"/>
        <v>0</v>
      </c>
      <c r="AQ821" s="4">
        <f t="shared" si="362"/>
        <v>0</v>
      </c>
      <c r="AR821" s="4">
        <f t="shared" si="362"/>
        <v>0</v>
      </c>
      <c r="AS821" s="27"/>
      <c r="AU821" s="4">
        <f t="shared" si="370"/>
        <v>0</v>
      </c>
      <c r="AV821" s="4">
        <f t="shared" si="370"/>
        <v>0</v>
      </c>
      <c r="AW821" s="4">
        <f t="shared" si="370"/>
        <v>0</v>
      </c>
      <c r="AX821" s="4">
        <f t="shared" si="370"/>
        <v>0</v>
      </c>
      <c r="AY821" s="4">
        <f t="shared" si="370"/>
        <v>0</v>
      </c>
      <c r="AZ821" s="4">
        <f t="shared" si="370"/>
        <v>0</v>
      </c>
      <c r="BA821" s="4">
        <f t="shared" si="370"/>
        <v>0</v>
      </c>
      <c r="BB821" s="4">
        <f t="shared" si="370"/>
        <v>0</v>
      </c>
      <c r="BC821" s="4">
        <f t="shared" si="370"/>
        <v>0</v>
      </c>
      <c r="BD821" s="4">
        <f t="shared" si="370"/>
        <v>0</v>
      </c>
      <c r="BE821" s="4">
        <f t="shared" si="370"/>
        <v>0</v>
      </c>
      <c r="BF821" s="4">
        <f t="shared" si="370"/>
        <v>0</v>
      </c>
      <c r="BG821" s="4">
        <f t="shared" si="370"/>
        <v>0</v>
      </c>
      <c r="BH821" s="4">
        <f t="shared" si="370"/>
        <v>0</v>
      </c>
      <c r="BI821" s="4">
        <f t="shared" si="370"/>
        <v>0</v>
      </c>
      <c r="BJ821" s="4">
        <f t="shared" si="370"/>
        <v>0</v>
      </c>
      <c r="BK821" s="4">
        <f t="shared" si="77"/>
        <v>0</v>
      </c>
      <c r="BL821" s="27"/>
      <c r="BN821" s="4">
        <f t="shared" ref="BN821:CK821" si="435">IF($A821=$C821,BN63,0)</f>
        <v>0</v>
      </c>
      <c r="BO821" s="4">
        <f t="shared" si="435"/>
        <v>0</v>
      </c>
      <c r="BP821" s="4">
        <f t="shared" si="435"/>
        <v>0</v>
      </c>
      <c r="BQ821" s="4">
        <f t="shared" si="435"/>
        <v>0</v>
      </c>
      <c r="BR821" s="4">
        <f t="shared" si="435"/>
        <v>0</v>
      </c>
      <c r="BS821" s="4">
        <f t="shared" si="435"/>
        <v>0</v>
      </c>
      <c r="BT821" s="4">
        <f t="shared" si="435"/>
        <v>0</v>
      </c>
      <c r="BU821" s="4">
        <f t="shared" si="435"/>
        <v>0</v>
      </c>
      <c r="BV821" s="4">
        <f t="shared" si="435"/>
        <v>0</v>
      </c>
      <c r="BW821" s="4">
        <f t="shared" si="435"/>
        <v>0</v>
      </c>
      <c r="BX821" s="4">
        <f t="shared" si="435"/>
        <v>0</v>
      </c>
      <c r="BY821" s="4">
        <f t="shared" si="435"/>
        <v>0</v>
      </c>
      <c r="BZ821" s="4">
        <f t="shared" si="435"/>
        <v>0</v>
      </c>
      <c r="CA821" s="4">
        <f t="shared" si="435"/>
        <v>0</v>
      </c>
      <c r="CB821" s="4">
        <f t="shared" si="435"/>
        <v>0</v>
      </c>
      <c r="CC821" s="4">
        <f t="shared" si="435"/>
        <v>0</v>
      </c>
      <c r="CD821" s="4">
        <f t="shared" si="435"/>
        <v>0</v>
      </c>
      <c r="CE821" s="4">
        <f t="shared" si="435"/>
        <v>0</v>
      </c>
      <c r="CF821" s="4">
        <f t="shared" si="435"/>
        <v>0</v>
      </c>
      <c r="CG821" s="4">
        <f t="shared" si="435"/>
        <v>0</v>
      </c>
      <c r="CH821" s="4">
        <f t="shared" si="435"/>
        <v>0</v>
      </c>
      <c r="CI821" s="4">
        <f t="shared" si="435"/>
        <v>0</v>
      </c>
      <c r="CJ821" s="4">
        <f t="shared" si="435"/>
        <v>0</v>
      </c>
      <c r="CK821" s="4">
        <f t="shared" si="435"/>
        <v>0</v>
      </c>
      <c r="CL821" s="27"/>
      <c r="CN821" s="4">
        <f t="shared" ref="CN821:DK821" si="436">IF($A821=$C821,CN63,0)</f>
        <v>0</v>
      </c>
      <c r="CO821" s="4">
        <f t="shared" si="436"/>
        <v>0</v>
      </c>
      <c r="CP821" s="4">
        <f t="shared" si="436"/>
        <v>0</v>
      </c>
      <c r="CQ821" s="4">
        <f t="shared" si="436"/>
        <v>0</v>
      </c>
      <c r="CR821" s="4">
        <f t="shared" si="436"/>
        <v>0</v>
      </c>
      <c r="CS821" s="4">
        <f t="shared" si="436"/>
        <v>0</v>
      </c>
      <c r="CT821" s="4">
        <f t="shared" si="436"/>
        <v>0</v>
      </c>
      <c r="CU821" s="4">
        <f t="shared" si="436"/>
        <v>0</v>
      </c>
      <c r="CV821" s="4">
        <f t="shared" si="436"/>
        <v>0</v>
      </c>
      <c r="CW821" s="4">
        <f t="shared" si="436"/>
        <v>0</v>
      </c>
      <c r="CX821" s="4">
        <f t="shared" si="436"/>
        <v>0</v>
      </c>
      <c r="CY821" s="4">
        <f t="shared" si="436"/>
        <v>0</v>
      </c>
      <c r="CZ821" s="4">
        <f t="shared" si="436"/>
        <v>0</v>
      </c>
      <c r="DA821" s="4">
        <f t="shared" si="436"/>
        <v>0</v>
      </c>
      <c r="DB821" s="4">
        <f t="shared" si="436"/>
        <v>0</v>
      </c>
      <c r="DC821" s="4">
        <f t="shared" si="436"/>
        <v>0</v>
      </c>
      <c r="DD821" s="4">
        <f t="shared" si="436"/>
        <v>0</v>
      </c>
      <c r="DE821" s="4">
        <f t="shared" si="436"/>
        <v>0</v>
      </c>
      <c r="DF821" s="4">
        <f t="shared" si="436"/>
        <v>0</v>
      </c>
      <c r="DG821" s="4">
        <f t="shared" si="436"/>
        <v>0</v>
      </c>
      <c r="DH821" s="4">
        <f t="shared" si="436"/>
        <v>0</v>
      </c>
      <c r="DI821" s="4">
        <f t="shared" si="436"/>
        <v>0</v>
      </c>
      <c r="DJ821" s="4">
        <f t="shared" si="436"/>
        <v>0</v>
      </c>
      <c r="DK821" s="4">
        <f t="shared" si="436"/>
        <v>0</v>
      </c>
      <c r="DL821" s="27"/>
      <c r="DN821" s="4">
        <f t="shared" ref="DN821:EC821" si="437">IF($A821=$C821,DN63,0)</f>
        <v>0</v>
      </c>
      <c r="DO821" s="4">
        <f t="shared" si="437"/>
        <v>0</v>
      </c>
      <c r="DP821" s="4">
        <f t="shared" si="437"/>
        <v>0</v>
      </c>
      <c r="DQ821" s="4">
        <f t="shared" si="437"/>
        <v>0</v>
      </c>
      <c r="DR821" s="4">
        <f t="shared" si="437"/>
        <v>0</v>
      </c>
      <c r="DS821" s="4">
        <f t="shared" si="437"/>
        <v>0</v>
      </c>
      <c r="DT821" s="4">
        <f t="shared" si="437"/>
        <v>0</v>
      </c>
      <c r="DU821" s="4">
        <f t="shared" si="437"/>
        <v>0</v>
      </c>
      <c r="DV821" s="4">
        <f t="shared" si="437"/>
        <v>0</v>
      </c>
      <c r="DW821" s="4">
        <f t="shared" si="437"/>
        <v>0</v>
      </c>
      <c r="DX821" s="4">
        <f t="shared" si="437"/>
        <v>0</v>
      </c>
      <c r="DY821" s="4">
        <f t="shared" si="437"/>
        <v>0</v>
      </c>
      <c r="DZ821" s="4">
        <f t="shared" si="437"/>
        <v>0</v>
      </c>
      <c r="EA821" s="4">
        <f t="shared" si="437"/>
        <v>0</v>
      </c>
      <c r="EB821" s="4">
        <f t="shared" si="437"/>
        <v>0</v>
      </c>
      <c r="EC821" s="4">
        <f t="shared" si="437"/>
        <v>0</v>
      </c>
      <c r="ED821" s="27"/>
      <c r="EF821" s="4">
        <f t="shared" ref="EF821:EU821" si="438">IF($A821=$C821,EF63,0)</f>
        <v>0</v>
      </c>
      <c r="EG821" s="4">
        <f t="shared" si="438"/>
        <v>0</v>
      </c>
      <c r="EH821" s="4">
        <f t="shared" si="438"/>
        <v>0</v>
      </c>
      <c r="EI821" s="4">
        <f t="shared" si="438"/>
        <v>0</v>
      </c>
      <c r="EJ821" s="4">
        <f t="shared" si="438"/>
        <v>0</v>
      </c>
      <c r="EK821" s="4">
        <f t="shared" si="438"/>
        <v>0</v>
      </c>
      <c r="EL821" s="4">
        <f t="shared" si="438"/>
        <v>0</v>
      </c>
      <c r="EM821" s="4">
        <f t="shared" si="438"/>
        <v>0</v>
      </c>
      <c r="EN821" s="4">
        <f t="shared" si="438"/>
        <v>0</v>
      </c>
      <c r="EO821" s="4">
        <f t="shared" si="438"/>
        <v>0</v>
      </c>
      <c r="EP821" s="4">
        <f t="shared" si="438"/>
        <v>0</v>
      </c>
      <c r="EQ821" s="4">
        <f t="shared" si="438"/>
        <v>0</v>
      </c>
      <c r="ER821" s="4">
        <f t="shared" si="438"/>
        <v>0</v>
      </c>
      <c r="ES821" s="4">
        <f t="shared" si="438"/>
        <v>0</v>
      </c>
      <c r="ET821" s="4">
        <f t="shared" si="438"/>
        <v>0</v>
      </c>
      <c r="EU821" s="4">
        <f t="shared" si="438"/>
        <v>0</v>
      </c>
      <c r="EV821" s="27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27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27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27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120"/>
      <c r="IH821" s="4">
        <f t="shared" ref="IH821:JE821" si="439">IF($A821=$C821,IH63,0)</f>
        <v>0</v>
      </c>
      <c r="II821" s="4">
        <f t="shared" si="439"/>
        <v>0</v>
      </c>
      <c r="IJ821" s="4">
        <f t="shared" si="439"/>
        <v>0</v>
      </c>
      <c r="IK821" s="4">
        <f t="shared" si="439"/>
        <v>0</v>
      </c>
      <c r="IL821" s="4">
        <f t="shared" si="439"/>
        <v>0</v>
      </c>
      <c r="IM821" s="4">
        <f t="shared" si="439"/>
        <v>0</v>
      </c>
      <c r="IN821" s="4">
        <f t="shared" si="439"/>
        <v>0</v>
      </c>
      <c r="IO821" s="4">
        <f t="shared" si="439"/>
        <v>0</v>
      </c>
      <c r="IP821" s="4">
        <f t="shared" si="439"/>
        <v>0</v>
      </c>
      <c r="IQ821" s="4">
        <f t="shared" si="439"/>
        <v>0</v>
      </c>
      <c r="IR821" s="4">
        <f t="shared" si="439"/>
        <v>0</v>
      </c>
      <c r="IS821" s="4">
        <f t="shared" si="439"/>
        <v>0</v>
      </c>
      <c r="IT821" s="4">
        <f t="shared" si="439"/>
        <v>0</v>
      </c>
      <c r="IU821" s="4">
        <f t="shared" si="439"/>
        <v>0</v>
      </c>
      <c r="IV821" s="4">
        <f t="shared" si="439"/>
        <v>0</v>
      </c>
      <c r="IW821" s="4">
        <f t="shared" si="439"/>
        <v>0</v>
      </c>
      <c r="IX821" s="4">
        <f t="shared" si="439"/>
        <v>0</v>
      </c>
      <c r="IY821" s="4">
        <f t="shared" si="439"/>
        <v>0</v>
      </c>
      <c r="IZ821" s="4">
        <f t="shared" si="439"/>
        <v>0</v>
      </c>
      <c r="JA821" s="4">
        <f t="shared" si="439"/>
        <v>0</v>
      </c>
      <c r="JB821" s="4">
        <f t="shared" si="439"/>
        <v>0</v>
      </c>
      <c r="JC821" s="4">
        <f t="shared" si="439"/>
        <v>0</v>
      </c>
      <c r="JD821" s="4">
        <f t="shared" si="439"/>
        <v>0</v>
      </c>
      <c r="JE821" s="4">
        <f t="shared" si="439"/>
        <v>0</v>
      </c>
      <c r="JF821" s="27"/>
      <c r="JH821" s="4">
        <f t="shared" ref="JH821:KE821" si="440">IF($A821=$C821,JH63,0)</f>
        <v>0</v>
      </c>
      <c r="JI821" s="4">
        <f t="shared" si="440"/>
        <v>0</v>
      </c>
      <c r="JJ821" s="4">
        <f t="shared" si="440"/>
        <v>0</v>
      </c>
      <c r="JK821" s="4">
        <f t="shared" si="440"/>
        <v>0</v>
      </c>
      <c r="JL821" s="4">
        <f t="shared" si="440"/>
        <v>0</v>
      </c>
      <c r="JM821" s="4">
        <f t="shared" si="440"/>
        <v>0</v>
      </c>
      <c r="JN821" s="4">
        <f t="shared" si="440"/>
        <v>0</v>
      </c>
      <c r="JO821" s="4">
        <f t="shared" si="440"/>
        <v>0</v>
      </c>
      <c r="JP821" s="4">
        <f t="shared" si="440"/>
        <v>0</v>
      </c>
      <c r="JQ821" s="4">
        <f t="shared" si="440"/>
        <v>0</v>
      </c>
      <c r="JR821" s="4">
        <f t="shared" si="440"/>
        <v>0</v>
      </c>
      <c r="JS821" s="4">
        <f t="shared" si="440"/>
        <v>0</v>
      </c>
      <c r="JT821" s="4">
        <f t="shared" si="440"/>
        <v>0</v>
      </c>
      <c r="JU821" s="4">
        <f t="shared" si="440"/>
        <v>0</v>
      </c>
      <c r="JV821" s="4">
        <f t="shared" si="440"/>
        <v>0</v>
      </c>
      <c r="JW821" s="4">
        <f t="shared" si="440"/>
        <v>0</v>
      </c>
      <c r="JX821" s="4">
        <f t="shared" si="440"/>
        <v>0</v>
      </c>
      <c r="JY821" s="4">
        <f t="shared" si="440"/>
        <v>0</v>
      </c>
      <c r="JZ821" s="4">
        <f t="shared" si="440"/>
        <v>0</v>
      </c>
      <c r="KA821" s="4">
        <f t="shared" si="440"/>
        <v>0</v>
      </c>
      <c r="KB821" s="4">
        <f t="shared" si="440"/>
        <v>0</v>
      </c>
      <c r="KC821" s="4">
        <f t="shared" si="440"/>
        <v>0</v>
      </c>
      <c r="KD821" s="4">
        <f t="shared" si="440"/>
        <v>0</v>
      </c>
      <c r="KE821" s="4">
        <f t="shared" si="440"/>
        <v>0</v>
      </c>
      <c r="KF821" s="27"/>
      <c r="KH821" s="4">
        <f t="shared" ref="KH821:KW821" si="441">IF($A821=$C821,KH63,0)</f>
        <v>0</v>
      </c>
      <c r="KI821" s="4">
        <f t="shared" si="441"/>
        <v>0</v>
      </c>
      <c r="KJ821" s="4">
        <f t="shared" si="441"/>
        <v>0</v>
      </c>
      <c r="KK821" s="4">
        <f t="shared" si="441"/>
        <v>0</v>
      </c>
      <c r="KL821" s="4">
        <f t="shared" si="441"/>
        <v>0</v>
      </c>
      <c r="KM821" s="4">
        <f t="shared" si="441"/>
        <v>0</v>
      </c>
      <c r="KN821" s="4">
        <f t="shared" si="441"/>
        <v>0</v>
      </c>
      <c r="KO821" s="4">
        <f t="shared" si="441"/>
        <v>0</v>
      </c>
      <c r="KP821" s="4">
        <f t="shared" si="441"/>
        <v>0</v>
      </c>
      <c r="KQ821" s="4">
        <f t="shared" si="441"/>
        <v>0</v>
      </c>
      <c r="KR821" s="4">
        <f t="shared" si="441"/>
        <v>0</v>
      </c>
      <c r="KS821" s="4">
        <f t="shared" si="441"/>
        <v>0</v>
      </c>
      <c r="KT821" s="4">
        <f t="shared" si="441"/>
        <v>0</v>
      </c>
      <c r="KU821" s="4">
        <f t="shared" si="441"/>
        <v>0</v>
      </c>
      <c r="KV821" s="4">
        <f t="shared" si="441"/>
        <v>0</v>
      </c>
      <c r="KW821" s="4">
        <f t="shared" si="441"/>
        <v>0</v>
      </c>
      <c r="KX821" s="27"/>
      <c r="KZ821" s="4">
        <f t="shared" ref="KZ821:LO821" si="442">IF($A821=$C821,KZ63,0)</f>
        <v>0</v>
      </c>
      <c r="LA821" s="4">
        <f t="shared" si="442"/>
        <v>0</v>
      </c>
      <c r="LB821" s="4">
        <f t="shared" si="442"/>
        <v>0</v>
      </c>
      <c r="LC821" s="4">
        <f t="shared" si="442"/>
        <v>0</v>
      </c>
      <c r="LD821" s="4">
        <f t="shared" si="442"/>
        <v>0</v>
      </c>
      <c r="LE821" s="4">
        <f t="shared" si="442"/>
        <v>0</v>
      </c>
      <c r="LF821" s="4">
        <f t="shared" si="442"/>
        <v>0</v>
      </c>
      <c r="LG821" s="4">
        <f t="shared" si="442"/>
        <v>0</v>
      </c>
      <c r="LH821" s="4">
        <f t="shared" si="442"/>
        <v>0</v>
      </c>
      <c r="LI821" s="4">
        <f t="shared" si="442"/>
        <v>0</v>
      </c>
      <c r="LJ821" s="4">
        <f t="shared" si="442"/>
        <v>0</v>
      </c>
      <c r="LK821" s="4">
        <f t="shared" si="442"/>
        <v>0</v>
      </c>
      <c r="LL821" s="4">
        <f t="shared" si="442"/>
        <v>0</v>
      </c>
      <c r="LM821" s="4">
        <f t="shared" si="442"/>
        <v>0</v>
      </c>
      <c r="LN821" s="4">
        <f t="shared" si="442"/>
        <v>0</v>
      </c>
      <c r="LO821" s="4">
        <f t="shared" si="442"/>
        <v>0</v>
      </c>
    </row>
    <row r="822" spans="1:327" ht="21.6" hidden="1" customHeight="1" x14ac:dyDescent="0.3">
      <c r="A822" s="1" t="str">
        <f>IF(Dinamic!$E$4=Plano!C822,C822,"#")</f>
        <v>#</v>
      </c>
      <c r="B822" s="1" t="s">
        <v>701</v>
      </c>
      <c r="C822" s="38" t="s">
        <v>374</v>
      </c>
      <c r="D822" s="5" t="s">
        <v>31</v>
      </c>
      <c r="E822" s="6" t="s">
        <v>320</v>
      </c>
      <c r="F822" s="6">
        <v>2378116</v>
      </c>
      <c r="G822" s="5" t="s">
        <v>238</v>
      </c>
      <c r="U822" s="4">
        <f t="shared" si="86"/>
        <v>0</v>
      </c>
      <c r="V822" s="4">
        <f t="shared" si="362"/>
        <v>0</v>
      </c>
      <c r="W822" s="4">
        <f t="shared" si="362"/>
        <v>0</v>
      </c>
      <c r="X822" s="4">
        <f t="shared" si="362"/>
        <v>0</v>
      </c>
      <c r="Y822" s="4">
        <f t="shared" si="362"/>
        <v>0</v>
      </c>
      <c r="Z822" s="4">
        <f t="shared" si="362"/>
        <v>0</v>
      </c>
      <c r="AA822" s="4">
        <f t="shared" si="362"/>
        <v>0</v>
      </c>
      <c r="AB822" s="4">
        <f t="shared" si="362"/>
        <v>0</v>
      </c>
      <c r="AC822" s="4">
        <f t="shared" si="362"/>
        <v>0</v>
      </c>
      <c r="AD822" s="4">
        <f t="shared" si="362"/>
        <v>0</v>
      </c>
      <c r="AE822" s="4">
        <f t="shared" si="362"/>
        <v>0</v>
      </c>
      <c r="AF822" s="4">
        <f t="shared" si="362"/>
        <v>0</v>
      </c>
      <c r="AG822" s="4">
        <f t="shared" si="362"/>
        <v>0</v>
      </c>
      <c r="AH822" s="4">
        <f t="shared" si="362"/>
        <v>0</v>
      </c>
      <c r="AI822" s="4">
        <f t="shared" si="362"/>
        <v>0</v>
      </c>
      <c r="AJ822" s="4">
        <f t="shared" si="362"/>
        <v>0</v>
      </c>
      <c r="AK822" s="4">
        <f t="shared" si="362"/>
        <v>0</v>
      </c>
      <c r="AL822" s="4">
        <f t="shared" si="362"/>
        <v>0</v>
      </c>
      <c r="AM822" s="4">
        <f t="shared" si="362"/>
        <v>0</v>
      </c>
      <c r="AN822" s="4">
        <f t="shared" si="362"/>
        <v>0</v>
      </c>
      <c r="AO822" s="4">
        <f t="shared" si="362"/>
        <v>0</v>
      </c>
      <c r="AP822" s="4">
        <f t="shared" si="362"/>
        <v>0</v>
      </c>
      <c r="AQ822" s="4">
        <f t="shared" si="362"/>
        <v>0</v>
      </c>
      <c r="AR822" s="4">
        <f t="shared" si="362"/>
        <v>0</v>
      </c>
      <c r="AS822" s="27"/>
      <c r="AU822" s="4">
        <f t="shared" si="370"/>
        <v>0</v>
      </c>
      <c r="AV822" s="4">
        <f t="shared" si="370"/>
        <v>0</v>
      </c>
      <c r="AW822" s="4">
        <f t="shared" si="370"/>
        <v>0</v>
      </c>
      <c r="AX822" s="4">
        <f t="shared" si="370"/>
        <v>0</v>
      </c>
      <c r="AY822" s="4">
        <f t="shared" si="370"/>
        <v>0</v>
      </c>
      <c r="AZ822" s="4">
        <f t="shared" si="370"/>
        <v>0</v>
      </c>
      <c r="BA822" s="4">
        <f t="shared" si="370"/>
        <v>0</v>
      </c>
      <c r="BB822" s="4">
        <f t="shared" si="370"/>
        <v>0</v>
      </c>
      <c r="BC822" s="4">
        <f t="shared" si="370"/>
        <v>0</v>
      </c>
      <c r="BD822" s="4">
        <f t="shared" si="370"/>
        <v>0</v>
      </c>
      <c r="BE822" s="4">
        <f t="shared" si="370"/>
        <v>0</v>
      </c>
      <c r="BF822" s="4">
        <f t="shared" si="370"/>
        <v>0</v>
      </c>
      <c r="BG822" s="4">
        <f t="shared" si="370"/>
        <v>0</v>
      </c>
      <c r="BH822" s="4">
        <f t="shared" si="370"/>
        <v>0</v>
      </c>
      <c r="BI822" s="4">
        <f t="shared" si="370"/>
        <v>0</v>
      </c>
      <c r="BJ822" s="4">
        <f t="shared" si="370"/>
        <v>0</v>
      </c>
      <c r="BK822" s="4">
        <f t="shared" si="77"/>
        <v>0</v>
      </c>
      <c r="BL822" s="27"/>
      <c r="BN822" s="4">
        <f t="shared" ref="BN822:CK822" si="443">IF($A822=$C822,BN64,0)</f>
        <v>0</v>
      </c>
      <c r="BO822" s="4">
        <f t="shared" si="443"/>
        <v>0</v>
      </c>
      <c r="BP822" s="4">
        <f t="shared" si="443"/>
        <v>0</v>
      </c>
      <c r="BQ822" s="4">
        <f t="shared" si="443"/>
        <v>0</v>
      </c>
      <c r="BR822" s="4">
        <f t="shared" si="443"/>
        <v>0</v>
      </c>
      <c r="BS822" s="4">
        <f t="shared" si="443"/>
        <v>0</v>
      </c>
      <c r="BT822" s="4">
        <f t="shared" si="443"/>
        <v>0</v>
      </c>
      <c r="BU822" s="4">
        <f t="shared" si="443"/>
        <v>0</v>
      </c>
      <c r="BV822" s="4">
        <f t="shared" si="443"/>
        <v>0</v>
      </c>
      <c r="BW822" s="4">
        <f t="shared" si="443"/>
        <v>0</v>
      </c>
      <c r="BX822" s="4">
        <f t="shared" si="443"/>
        <v>0</v>
      </c>
      <c r="BY822" s="4">
        <f t="shared" si="443"/>
        <v>0</v>
      </c>
      <c r="BZ822" s="4">
        <f t="shared" si="443"/>
        <v>0</v>
      </c>
      <c r="CA822" s="4">
        <f t="shared" si="443"/>
        <v>0</v>
      </c>
      <c r="CB822" s="4">
        <f t="shared" si="443"/>
        <v>0</v>
      </c>
      <c r="CC822" s="4">
        <f t="shared" si="443"/>
        <v>0</v>
      </c>
      <c r="CD822" s="4">
        <f t="shared" si="443"/>
        <v>0</v>
      </c>
      <c r="CE822" s="4">
        <f t="shared" si="443"/>
        <v>0</v>
      </c>
      <c r="CF822" s="4">
        <f t="shared" si="443"/>
        <v>0</v>
      </c>
      <c r="CG822" s="4">
        <f t="shared" si="443"/>
        <v>0</v>
      </c>
      <c r="CH822" s="4">
        <f t="shared" si="443"/>
        <v>0</v>
      </c>
      <c r="CI822" s="4">
        <f t="shared" si="443"/>
        <v>0</v>
      </c>
      <c r="CJ822" s="4">
        <f t="shared" si="443"/>
        <v>0</v>
      </c>
      <c r="CK822" s="4">
        <f t="shared" si="443"/>
        <v>0</v>
      </c>
      <c r="CL822" s="27"/>
      <c r="CN822" s="4">
        <f t="shared" ref="CN822:DK822" si="444">IF($A822=$C822,CN64,0)</f>
        <v>0</v>
      </c>
      <c r="CO822" s="4">
        <f t="shared" si="444"/>
        <v>0</v>
      </c>
      <c r="CP822" s="4">
        <f t="shared" si="444"/>
        <v>0</v>
      </c>
      <c r="CQ822" s="4">
        <f t="shared" si="444"/>
        <v>0</v>
      </c>
      <c r="CR822" s="4">
        <f t="shared" si="444"/>
        <v>0</v>
      </c>
      <c r="CS822" s="4">
        <f t="shared" si="444"/>
        <v>0</v>
      </c>
      <c r="CT822" s="4">
        <f t="shared" si="444"/>
        <v>0</v>
      </c>
      <c r="CU822" s="4">
        <f t="shared" si="444"/>
        <v>0</v>
      </c>
      <c r="CV822" s="4">
        <f t="shared" si="444"/>
        <v>0</v>
      </c>
      <c r="CW822" s="4">
        <f t="shared" si="444"/>
        <v>0</v>
      </c>
      <c r="CX822" s="4">
        <f t="shared" si="444"/>
        <v>0</v>
      </c>
      <c r="CY822" s="4">
        <f t="shared" si="444"/>
        <v>0</v>
      </c>
      <c r="CZ822" s="4">
        <f t="shared" si="444"/>
        <v>0</v>
      </c>
      <c r="DA822" s="4">
        <f t="shared" si="444"/>
        <v>0</v>
      </c>
      <c r="DB822" s="4">
        <f t="shared" si="444"/>
        <v>0</v>
      </c>
      <c r="DC822" s="4">
        <f t="shared" si="444"/>
        <v>0</v>
      </c>
      <c r="DD822" s="4">
        <f t="shared" si="444"/>
        <v>0</v>
      </c>
      <c r="DE822" s="4">
        <f t="shared" si="444"/>
        <v>0</v>
      </c>
      <c r="DF822" s="4">
        <f t="shared" si="444"/>
        <v>0</v>
      </c>
      <c r="DG822" s="4">
        <f t="shared" si="444"/>
        <v>0</v>
      </c>
      <c r="DH822" s="4">
        <f t="shared" si="444"/>
        <v>0</v>
      </c>
      <c r="DI822" s="4">
        <f t="shared" si="444"/>
        <v>0</v>
      </c>
      <c r="DJ822" s="4">
        <f t="shared" si="444"/>
        <v>0</v>
      </c>
      <c r="DK822" s="4">
        <f t="shared" si="444"/>
        <v>0</v>
      </c>
      <c r="DL822" s="27"/>
      <c r="DN822" s="4">
        <f t="shared" ref="DN822:EC822" si="445">IF($A822=$C822,DN64,0)</f>
        <v>0</v>
      </c>
      <c r="DO822" s="4">
        <f t="shared" si="445"/>
        <v>0</v>
      </c>
      <c r="DP822" s="4">
        <f t="shared" si="445"/>
        <v>0</v>
      </c>
      <c r="DQ822" s="4">
        <f t="shared" si="445"/>
        <v>0</v>
      </c>
      <c r="DR822" s="4">
        <f t="shared" si="445"/>
        <v>0</v>
      </c>
      <c r="DS822" s="4">
        <f t="shared" si="445"/>
        <v>0</v>
      </c>
      <c r="DT822" s="4">
        <f t="shared" si="445"/>
        <v>0</v>
      </c>
      <c r="DU822" s="4">
        <f t="shared" si="445"/>
        <v>0</v>
      </c>
      <c r="DV822" s="4">
        <f t="shared" si="445"/>
        <v>0</v>
      </c>
      <c r="DW822" s="4">
        <f t="shared" si="445"/>
        <v>0</v>
      </c>
      <c r="DX822" s="4">
        <f t="shared" si="445"/>
        <v>0</v>
      </c>
      <c r="DY822" s="4">
        <f t="shared" si="445"/>
        <v>0</v>
      </c>
      <c r="DZ822" s="4">
        <f t="shared" si="445"/>
        <v>0</v>
      </c>
      <c r="EA822" s="4">
        <f t="shared" si="445"/>
        <v>0</v>
      </c>
      <c r="EB822" s="4">
        <f t="shared" si="445"/>
        <v>0</v>
      </c>
      <c r="EC822" s="4">
        <f t="shared" si="445"/>
        <v>0</v>
      </c>
      <c r="ED822" s="27"/>
      <c r="EF822" s="4">
        <f t="shared" ref="EF822:EU822" si="446">IF($A822=$C822,EF64,0)</f>
        <v>0</v>
      </c>
      <c r="EG822" s="4">
        <f t="shared" si="446"/>
        <v>0</v>
      </c>
      <c r="EH822" s="4">
        <f t="shared" si="446"/>
        <v>0</v>
      </c>
      <c r="EI822" s="4">
        <f t="shared" si="446"/>
        <v>0</v>
      </c>
      <c r="EJ822" s="4">
        <f t="shared" si="446"/>
        <v>0</v>
      </c>
      <c r="EK822" s="4">
        <f t="shared" si="446"/>
        <v>0</v>
      </c>
      <c r="EL822" s="4">
        <f t="shared" si="446"/>
        <v>0</v>
      </c>
      <c r="EM822" s="4">
        <f t="shared" si="446"/>
        <v>0</v>
      </c>
      <c r="EN822" s="4">
        <f t="shared" si="446"/>
        <v>0</v>
      </c>
      <c r="EO822" s="4">
        <f t="shared" si="446"/>
        <v>0</v>
      </c>
      <c r="EP822" s="4">
        <f t="shared" si="446"/>
        <v>0</v>
      </c>
      <c r="EQ822" s="4">
        <f t="shared" si="446"/>
        <v>0</v>
      </c>
      <c r="ER822" s="4">
        <f t="shared" si="446"/>
        <v>0</v>
      </c>
      <c r="ES822" s="4">
        <f t="shared" si="446"/>
        <v>0</v>
      </c>
      <c r="ET822" s="4">
        <f t="shared" si="446"/>
        <v>0</v>
      </c>
      <c r="EU822" s="4">
        <f t="shared" si="446"/>
        <v>0</v>
      </c>
      <c r="EV822" s="27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27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27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27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120"/>
      <c r="IH822" s="4">
        <f t="shared" ref="IH822:JE822" si="447">IF($A822=$C822,IH64,0)</f>
        <v>0</v>
      </c>
      <c r="II822" s="4">
        <f t="shared" si="447"/>
        <v>0</v>
      </c>
      <c r="IJ822" s="4">
        <f t="shared" si="447"/>
        <v>0</v>
      </c>
      <c r="IK822" s="4">
        <f t="shared" si="447"/>
        <v>0</v>
      </c>
      <c r="IL822" s="4">
        <f t="shared" si="447"/>
        <v>0</v>
      </c>
      <c r="IM822" s="4">
        <f t="shared" si="447"/>
        <v>0</v>
      </c>
      <c r="IN822" s="4">
        <f t="shared" si="447"/>
        <v>0</v>
      </c>
      <c r="IO822" s="4">
        <f t="shared" si="447"/>
        <v>0</v>
      </c>
      <c r="IP822" s="4">
        <f t="shared" si="447"/>
        <v>0</v>
      </c>
      <c r="IQ822" s="4">
        <f t="shared" si="447"/>
        <v>0</v>
      </c>
      <c r="IR822" s="4">
        <f t="shared" si="447"/>
        <v>0</v>
      </c>
      <c r="IS822" s="4">
        <f t="shared" si="447"/>
        <v>0</v>
      </c>
      <c r="IT822" s="4">
        <f t="shared" si="447"/>
        <v>0</v>
      </c>
      <c r="IU822" s="4">
        <f t="shared" si="447"/>
        <v>0</v>
      </c>
      <c r="IV822" s="4">
        <f t="shared" si="447"/>
        <v>0</v>
      </c>
      <c r="IW822" s="4">
        <f t="shared" si="447"/>
        <v>0</v>
      </c>
      <c r="IX822" s="4">
        <f t="shared" si="447"/>
        <v>0</v>
      </c>
      <c r="IY822" s="4">
        <f t="shared" si="447"/>
        <v>0</v>
      </c>
      <c r="IZ822" s="4">
        <f t="shared" si="447"/>
        <v>0</v>
      </c>
      <c r="JA822" s="4">
        <f t="shared" si="447"/>
        <v>0</v>
      </c>
      <c r="JB822" s="4">
        <f t="shared" si="447"/>
        <v>0</v>
      </c>
      <c r="JC822" s="4">
        <f t="shared" si="447"/>
        <v>0</v>
      </c>
      <c r="JD822" s="4">
        <f t="shared" si="447"/>
        <v>0</v>
      </c>
      <c r="JE822" s="4">
        <f t="shared" si="447"/>
        <v>0</v>
      </c>
      <c r="JF822" s="27"/>
      <c r="JH822" s="4">
        <f t="shared" ref="JH822:KE822" si="448">IF($A822=$C822,JH64,0)</f>
        <v>0</v>
      </c>
      <c r="JI822" s="4">
        <f t="shared" si="448"/>
        <v>0</v>
      </c>
      <c r="JJ822" s="4">
        <f t="shared" si="448"/>
        <v>0</v>
      </c>
      <c r="JK822" s="4">
        <f t="shared" si="448"/>
        <v>0</v>
      </c>
      <c r="JL822" s="4">
        <f t="shared" si="448"/>
        <v>0</v>
      </c>
      <c r="JM822" s="4">
        <f t="shared" si="448"/>
        <v>0</v>
      </c>
      <c r="JN822" s="4">
        <f t="shared" si="448"/>
        <v>0</v>
      </c>
      <c r="JO822" s="4">
        <f t="shared" si="448"/>
        <v>0</v>
      </c>
      <c r="JP822" s="4">
        <f t="shared" si="448"/>
        <v>0</v>
      </c>
      <c r="JQ822" s="4">
        <f t="shared" si="448"/>
        <v>0</v>
      </c>
      <c r="JR822" s="4">
        <f t="shared" si="448"/>
        <v>0</v>
      </c>
      <c r="JS822" s="4">
        <f t="shared" si="448"/>
        <v>0</v>
      </c>
      <c r="JT822" s="4">
        <f t="shared" si="448"/>
        <v>0</v>
      </c>
      <c r="JU822" s="4">
        <f t="shared" si="448"/>
        <v>0</v>
      </c>
      <c r="JV822" s="4">
        <f t="shared" si="448"/>
        <v>0</v>
      </c>
      <c r="JW822" s="4">
        <f t="shared" si="448"/>
        <v>0</v>
      </c>
      <c r="JX822" s="4">
        <f t="shared" si="448"/>
        <v>0</v>
      </c>
      <c r="JY822" s="4">
        <f t="shared" si="448"/>
        <v>0</v>
      </c>
      <c r="JZ822" s="4">
        <f t="shared" si="448"/>
        <v>0</v>
      </c>
      <c r="KA822" s="4">
        <f t="shared" si="448"/>
        <v>0</v>
      </c>
      <c r="KB822" s="4">
        <f t="shared" si="448"/>
        <v>0</v>
      </c>
      <c r="KC822" s="4">
        <f t="shared" si="448"/>
        <v>0</v>
      </c>
      <c r="KD822" s="4">
        <f t="shared" si="448"/>
        <v>0</v>
      </c>
      <c r="KE822" s="4">
        <f t="shared" si="448"/>
        <v>0</v>
      </c>
      <c r="KF822" s="27"/>
      <c r="KH822" s="4">
        <f t="shared" ref="KH822:KW822" si="449">IF($A822=$C822,KH64,0)</f>
        <v>0</v>
      </c>
      <c r="KI822" s="4">
        <f t="shared" si="449"/>
        <v>0</v>
      </c>
      <c r="KJ822" s="4">
        <f t="shared" si="449"/>
        <v>0</v>
      </c>
      <c r="KK822" s="4">
        <f t="shared" si="449"/>
        <v>0</v>
      </c>
      <c r="KL822" s="4">
        <f t="shared" si="449"/>
        <v>0</v>
      </c>
      <c r="KM822" s="4">
        <f t="shared" si="449"/>
        <v>0</v>
      </c>
      <c r="KN822" s="4">
        <f t="shared" si="449"/>
        <v>0</v>
      </c>
      <c r="KO822" s="4">
        <f t="shared" si="449"/>
        <v>0</v>
      </c>
      <c r="KP822" s="4">
        <f t="shared" si="449"/>
        <v>0</v>
      </c>
      <c r="KQ822" s="4">
        <f t="shared" si="449"/>
        <v>0</v>
      </c>
      <c r="KR822" s="4">
        <f t="shared" si="449"/>
        <v>0</v>
      </c>
      <c r="KS822" s="4">
        <f t="shared" si="449"/>
        <v>0</v>
      </c>
      <c r="KT822" s="4">
        <f t="shared" si="449"/>
        <v>0</v>
      </c>
      <c r="KU822" s="4">
        <f t="shared" si="449"/>
        <v>0</v>
      </c>
      <c r="KV822" s="4">
        <f t="shared" si="449"/>
        <v>0</v>
      </c>
      <c r="KW822" s="4">
        <f t="shared" si="449"/>
        <v>0</v>
      </c>
      <c r="KX822" s="27"/>
      <c r="KZ822" s="4">
        <f t="shared" ref="KZ822:LO822" si="450">IF($A822=$C822,KZ64,0)</f>
        <v>0</v>
      </c>
      <c r="LA822" s="4">
        <f t="shared" si="450"/>
        <v>0</v>
      </c>
      <c r="LB822" s="4">
        <f t="shared" si="450"/>
        <v>0</v>
      </c>
      <c r="LC822" s="4">
        <f t="shared" si="450"/>
        <v>0</v>
      </c>
      <c r="LD822" s="4">
        <f t="shared" si="450"/>
        <v>0</v>
      </c>
      <c r="LE822" s="4">
        <f t="shared" si="450"/>
        <v>0</v>
      </c>
      <c r="LF822" s="4">
        <f t="shared" si="450"/>
        <v>0</v>
      </c>
      <c r="LG822" s="4">
        <f t="shared" si="450"/>
        <v>0</v>
      </c>
      <c r="LH822" s="4">
        <f t="shared" si="450"/>
        <v>0</v>
      </c>
      <c r="LI822" s="4">
        <f t="shared" si="450"/>
        <v>0</v>
      </c>
      <c r="LJ822" s="4">
        <f t="shared" si="450"/>
        <v>0</v>
      </c>
      <c r="LK822" s="4">
        <f t="shared" si="450"/>
        <v>0</v>
      </c>
      <c r="LL822" s="4">
        <f t="shared" si="450"/>
        <v>0</v>
      </c>
      <c r="LM822" s="4">
        <f t="shared" si="450"/>
        <v>0</v>
      </c>
      <c r="LN822" s="4">
        <f t="shared" si="450"/>
        <v>0</v>
      </c>
      <c r="LO822" s="4">
        <f t="shared" si="450"/>
        <v>0</v>
      </c>
    </row>
    <row r="823" spans="1:327" ht="21.6" hidden="1" customHeight="1" x14ac:dyDescent="0.3">
      <c r="A823" s="1" t="str">
        <f>IF(Dinamic!$E$4=Plano!C823,C823,"#")</f>
        <v>#</v>
      </c>
      <c r="B823" s="1" t="s">
        <v>701</v>
      </c>
      <c r="C823" s="38" t="s">
        <v>412</v>
      </c>
      <c r="D823" s="5" t="s">
        <v>150</v>
      </c>
      <c r="E823" s="6" t="s">
        <v>322</v>
      </c>
      <c r="F823" s="6">
        <v>2492342</v>
      </c>
      <c r="G823" s="5" t="s">
        <v>149</v>
      </c>
      <c r="U823" s="4">
        <f t="shared" si="86"/>
        <v>0</v>
      </c>
      <c r="V823" s="4">
        <f t="shared" si="362"/>
        <v>0</v>
      </c>
      <c r="W823" s="4">
        <f t="shared" si="362"/>
        <v>0</v>
      </c>
      <c r="X823" s="4">
        <f t="shared" ref="V823:AR834" si="451">IF($A823=$C823,X65,0)</f>
        <v>0</v>
      </c>
      <c r="Y823" s="4">
        <f t="shared" si="451"/>
        <v>0</v>
      </c>
      <c r="Z823" s="4">
        <f t="shared" si="451"/>
        <v>0</v>
      </c>
      <c r="AA823" s="4">
        <f t="shared" si="451"/>
        <v>0</v>
      </c>
      <c r="AB823" s="4">
        <f t="shared" si="451"/>
        <v>0</v>
      </c>
      <c r="AC823" s="4">
        <f t="shared" si="451"/>
        <v>0</v>
      </c>
      <c r="AD823" s="4">
        <f t="shared" si="451"/>
        <v>0</v>
      </c>
      <c r="AE823" s="4">
        <f t="shared" si="451"/>
        <v>0</v>
      </c>
      <c r="AF823" s="4">
        <f t="shared" si="451"/>
        <v>0</v>
      </c>
      <c r="AG823" s="4">
        <f t="shared" si="451"/>
        <v>0</v>
      </c>
      <c r="AH823" s="4">
        <f t="shared" si="451"/>
        <v>0</v>
      </c>
      <c r="AI823" s="4">
        <f t="shared" si="451"/>
        <v>0</v>
      </c>
      <c r="AJ823" s="4">
        <f t="shared" si="451"/>
        <v>0</v>
      </c>
      <c r="AK823" s="4">
        <f t="shared" si="451"/>
        <v>0</v>
      </c>
      <c r="AL823" s="4">
        <f t="shared" si="451"/>
        <v>0</v>
      </c>
      <c r="AM823" s="4">
        <f t="shared" si="451"/>
        <v>0</v>
      </c>
      <c r="AN823" s="4">
        <f t="shared" si="451"/>
        <v>0</v>
      </c>
      <c r="AO823" s="4">
        <f t="shared" si="451"/>
        <v>0</v>
      </c>
      <c r="AP823" s="4">
        <f t="shared" si="451"/>
        <v>0</v>
      </c>
      <c r="AQ823" s="4">
        <f t="shared" si="451"/>
        <v>0</v>
      </c>
      <c r="AR823" s="4">
        <f t="shared" si="451"/>
        <v>0</v>
      </c>
      <c r="AS823" s="27"/>
      <c r="AU823" s="4">
        <f t="shared" si="370"/>
        <v>0</v>
      </c>
      <c r="AV823" s="4">
        <f t="shared" si="370"/>
        <v>0</v>
      </c>
      <c r="AW823" s="4">
        <f t="shared" si="370"/>
        <v>0</v>
      </c>
      <c r="AX823" s="4">
        <f t="shared" si="370"/>
        <v>0</v>
      </c>
      <c r="AY823" s="4">
        <f t="shared" si="370"/>
        <v>0</v>
      </c>
      <c r="AZ823" s="4">
        <f t="shared" si="370"/>
        <v>0</v>
      </c>
      <c r="BA823" s="4">
        <f t="shared" si="370"/>
        <v>0</v>
      </c>
      <c r="BB823" s="4">
        <f t="shared" si="370"/>
        <v>0</v>
      </c>
      <c r="BC823" s="4">
        <f t="shared" si="370"/>
        <v>0</v>
      </c>
      <c r="BD823" s="4">
        <f t="shared" si="370"/>
        <v>0</v>
      </c>
      <c r="BE823" s="4">
        <f t="shared" si="370"/>
        <v>0</v>
      </c>
      <c r="BF823" s="4">
        <f t="shared" si="370"/>
        <v>0</v>
      </c>
      <c r="BG823" s="4">
        <f t="shared" si="370"/>
        <v>0</v>
      </c>
      <c r="BH823" s="4">
        <f t="shared" si="370"/>
        <v>0</v>
      </c>
      <c r="BI823" s="4">
        <f t="shared" si="370"/>
        <v>0</v>
      </c>
      <c r="BJ823" s="4">
        <f t="shared" si="370"/>
        <v>0</v>
      </c>
      <c r="BK823" s="4">
        <f t="shared" si="77"/>
        <v>0</v>
      </c>
      <c r="BL823" s="27"/>
      <c r="BN823" s="4">
        <f t="shared" ref="BN823:CK823" si="452">IF($A823=$C823,BN65,0)</f>
        <v>0</v>
      </c>
      <c r="BO823" s="4">
        <f t="shared" si="452"/>
        <v>0</v>
      </c>
      <c r="BP823" s="4">
        <f t="shared" si="452"/>
        <v>0</v>
      </c>
      <c r="BQ823" s="4">
        <f t="shared" si="452"/>
        <v>0</v>
      </c>
      <c r="BR823" s="4">
        <f t="shared" si="452"/>
        <v>0</v>
      </c>
      <c r="BS823" s="4">
        <f t="shared" si="452"/>
        <v>0</v>
      </c>
      <c r="BT823" s="4">
        <f t="shared" si="452"/>
        <v>0</v>
      </c>
      <c r="BU823" s="4">
        <f t="shared" si="452"/>
        <v>0</v>
      </c>
      <c r="BV823" s="4">
        <f t="shared" si="452"/>
        <v>0</v>
      </c>
      <c r="BW823" s="4">
        <f t="shared" si="452"/>
        <v>0</v>
      </c>
      <c r="BX823" s="4">
        <f t="shared" si="452"/>
        <v>0</v>
      </c>
      <c r="BY823" s="4">
        <f t="shared" si="452"/>
        <v>0</v>
      </c>
      <c r="BZ823" s="4">
        <f t="shared" si="452"/>
        <v>0</v>
      </c>
      <c r="CA823" s="4">
        <f t="shared" si="452"/>
        <v>0</v>
      </c>
      <c r="CB823" s="4">
        <f t="shared" si="452"/>
        <v>0</v>
      </c>
      <c r="CC823" s="4">
        <f t="shared" si="452"/>
        <v>0</v>
      </c>
      <c r="CD823" s="4">
        <f t="shared" si="452"/>
        <v>0</v>
      </c>
      <c r="CE823" s="4">
        <f t="shared" si="452"/>
        <v>0</v>
      </c>
      <c r="CF823" s="4">
        <f t="shared" si="452"/>
        <v>0</v>
      </c>
      <c r="CG823" s="4">
        <f t="shared" si="452"/>
        <v>0</v>
      </c>
      <c r="CH823" s="4">
        <f t="shared" si="452"/>
        <v>0</v>
      </c>
      <c r="CI823" s="4">
        <f t="shared" si="452"/>
        <v>0</v>
      </c>
      <c r="CJ823" s="4">
        <f t="shared" si="452"/>
        <v>0</v>
      </c>
      <c r="CK823" s="4">
        <f t="shared" si="452"/>
        <v>0</v>
      </c>
      <c r="CL823" s="27"/>
      <c r="CN823" s="4">
        <f t="shared" ref="CN823:DK823" si="453">IF($A823=$C823,CN65,0)</f>
        <v>0</v>
      </c>
      <c r="CO823" s="4">
        <f t="shared" si="453"/>
        <v>0</v>
      </c>
      <c r="CP823" s="4">
        <f t="shared" si="453"/>
        <v>0</v>
      </c>
      <c r="CQ823" s="4">
        <f t="shared" si="453"/>
        <v>0</v>
      </c>
      <c r="CR823" s="4">
        <f t="shared" si="453"/>
        <v>0</v>
      </c>
      <c r="CS823" s="4">
        <f t="shared" si="453"/>
        <v>0</v>
      </c>
      <c r="CT823" s="4">
        <f t="shared" si="453"/>
        <v>0</v>
      </c>
      <c r="CU823" s="4">
        <f t="shared" si="453"/>
        <v>0</v>
      </c>
      <c r="CV823" s="4">
        <f t="shared" si="453"/>
        <v>0</v>
      </c>
      <c r="CW823" s="4">
        <f t="shared" si="453"/>
        <v>0</v>
      </c>
      <c r="CX823" s="4">
        <f t="shared" si="453"/>
        <v>0</v>
      </c>
      <c r="CY823" s="4">
        <f t="shared" si="453"/>
        <v>0</v>
      </c>
      <c r="CZ823" s="4">
        <f t="shared" si="453"/>
        <v>0</v>
      </c>
      <c r="DA823" s="4">
        <f t="shared" si="453"/>
        <v>0</v>
      </c>
      <c r="DB823" s="4">
        <f t="shared" si="453"/>
        <v>0</v>
      </c>
      <c r="DC823" s="4">
        <f t="shared" si="453"/>
        <v>0</v>
      </c>
      <c r="DD823" s="4">
        <f t="shared" si="453"/>
        <v>0</v>
      </c>
      <c r="DE823" s="4">
        <f t="shared" si="453"/>
        <v>0</v>
      </c>
      <c r="DF823" s="4">
        <f t="shared" si="453"/>
        <v>0</v>
      </c>
      <c r="DG823" s="4">
        <f t="shared" si="453"/>
        <v>0</v>
      </c>
      <c r="DH823" s="4">
        <f t="shared" si="453"/>
        <v>0</v>
      </c>
      <c r="DI823" s="4">
        <f t="shared" si="453"/>
        <v>0</v>
      </c>
      <c r="DJ823" s="4">
        <f t="shared" si="453"/>
        <v>0</v>
      </c>
      <c r="DK823" s="4">
        <f t="shared" si="453"/>
        <v>0</v>
      </c>
      <c r="DL823" s="27"/>
      <c r="DN823" s="4">
        <f t="shared" ref="DN823:EC823" si="454">IF($A823=$C823,DN65,0)</f>
        <v>0</v>
      </c>
      <c r="DO823" s="4">
        <f t="shared" si="454"/>
        <v>0</v>
      </c>
      <c r="DP823" s="4">
        <f t="shared" si="454"/>
        <v>0</v>
      </c>
      <c r="DQ823" s="4">
        <f t="shared" si="454"/>
        <v>0</v>
      </c>
      <c r="DR823" s="4">
        <f t="shared" si="454"/>
        <v>0</v>
      </c>
      <c r="DS823" s="4">
        <f t="shared" si="454"/>
        <v>0</v>
      </c>
      <c r="DT823" s="4">
        <f t="shared" si="454"/>
        <v>0</v>
      </c>
      <c r="DU823" s="4">
        <f t="shared" si="454"/>
        <v>0</v>
      </c>
      <c r="DV823" s="4">
        <f t="shared" si="454"/>
        <v>0</v>
      </c>
      <c r="DW823" s="4">
        <f t="shared" si="454"/>
        <v>0</v>
      </c>
      <c r="DX823" s="4">
        <f t="shared" si="454"/>
        <v>0</v>
      </c>
      <c r="DY823" s="4">
        <f t="shared" si="454"/>
        <v>0</v>
      </c>
      <c r="DZ823" s="4">
        <f t="shared" si="454"/>
        <v>0</v>
      </c>
      <c r="EA823" s="4">
        <f t="shared" si="454"/>
        <v>0</v>
      </c>
      <c r="EB823" s="4">
        <f t="shared" si="454"/>
        <v>0</v>
      </c>
      <c r="EC823" s="4">
        <f t="shared" si="454"/>
        <v>0</v>
      </c>
      <c r="ED823" s="27"/>
      <c r="EF823" s="4">
        <f t="shared" ref="EF823:EU823" si="455">IF($A823=$C823,EF65,0)</f>
        <v>0</v>
      </c>
      <c r="EG823" s="4">
        <f t="shared" si="455"/>
        <v>0</v>
      </c>
      <c r="EH823" s="4">
        <f t="shared" si="455"/>
        <v>0</v>
      </c>
      <c r="EI823" s="4">
        <f t="shared" si="455"/>
        <v>0</v>
      </c>
      <c r="EJ823" s="4">
        <f t="shared" si="455"/>
        <v>0</v>
      </c>
      <c r="EK823" s="4">
        <f t="shared" si="455"/>
        <v>0</v>
      </c>
      <c r="EL823" s="4">
        <f t="shared" si="455"/>
        <v>0</v>
      </c>
      <c r="EM823" s="4">
        <f t="shared" si="455"/>
        <v>0</v>
      </c>
      <c r="EN823" s="4">
        <f t="shared" si="455"/>
        <v>0</v>
      </c>
      <c r="EO823" s="4">
        <f t="shared" si="455"/>
        <v>0</v>
      </c>
      <c r="EP823" s="4">
        <f t="shared" si="455"/>
        <v>0</v>
      </c>
      <c r="EQ823" s="4">
        <f t="shared" si="455"/>
        <v>0</v>
      </c>
      <c r="ER823" s="4">
        <f t="shared" si="455"/>
        <v>0</v>
      </c>
      <c r="ES823" s="4">
        <f t="shared" si="455"/>
        <v>0</v>
      </c>
      <c r="ET823" s="4">
        <f t="shared" si="455"/>
        <v>0</v>
      </c>
      <c r="EU823" s="4">
        <f t="shared" si="455"/>
        <v>0</v>
      </c>
      <c r="EV823" s="27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27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27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27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120"/>
      <c r="IH823" s="4">
        <f t="shared" ref="IH823:JE823" si="456">IF($A823=$C823,IH65,0)</f>
        <v>0</v>
      </c>
      <c r="II823" s="4">
        <f t="shared" si="456"/>
        <v>0</v>
      </c>
      <c r="IJ823" s="4">
        <f t="shared" si="456"/>
        <v>0</v>
      </c>
      <c r="IK823" s="4">
        <f t="shared" si="456"/>
        <v>0</v>
      </c>
      <c r="IL823" s="4">
        <f t="shared" si="456"/>
        <v>0</v>
      </c>
      <c r="IM823" s="4">
        <f t="shared" si="456"/>
        <v>0</v>
      </c>
      <c r="IN823" s="4">
        <f t="shared" si="456"/>
        <v>0</v>
      </c>
      <c r="IO823" s="4">
        <f t="shared" si="456"/>
        <v>0</v>
      </c>
      <c r="IP823" s="4">
        <f t="shared" si="456"/>
        <v>0</v>
      </c>
      <c r="IQ823" s="4">
        <f t="shared" si="456"/>
        <v>0</v>
      </c>
      <c r="IR823" s="4">
        <f t="shared" si="456"/>
        <v>0</v>
      </c>
      <c r="IS823" s="4">
        <f t="shared" si="456"/>
        <v>0</v>
      </c>
      <c r="IT823" s="4">
        <f t="shared" si="456"/>
        <v>0</v>
      </c>
      <c r="IU823" s="4">
        <f t="shared" si="456"/>
        <v>0</v>
      </c>
      <c r="IV823" s="4">
        <f t="shared" si="456"/>
        <v>0</v>
      </c>
      <c r="IW823" s="4">
        <f t="shared" si="456"/>
        <v>0</v>
      </c>
      <c r="IX823" s="4">
        <f t="shared" si="456"/>
        <v>0</v>
      </c>
      <c r="IY823" s="4">
        <f t="shared" si="456"/>
        <v>0</v>
      </c>
      <c r="IZ823" s="4">
        <f t="shared" si="456"/>
        <v>0</v>
      </c>
      <c r="JA823" s="4">
        <f t="shared" si="456"/>
        <v>0</v>
      </c>
      <c r="JB823" s="4">
        <f t="shared" si="456"/>
        <v>0</v>
      </c>
      <c r="JC823" s="4">
        <f t="shared" si="456"/>
        <v>0</v>
      </c>
      <c r="JD823" s="4">
        <f t="shared" si="456"/>
        <v>0</v>
      </c>
      <c r="JE823" s="4">
        <f t="shared" si="456"/>
        <v>0</v>
      </c>
      <c r="JF823" s="27"/>
      <c r="JH823" s="4">
        <f t="shared" ref="JH823:KE823" si="457">IF($A823=$C823,JH65,0)</f>
        <v>0</v>
      </c>
      <c r="JI823" s="4">
        <f t="shared" si="457"/>
        <v>0</v>
      </c>
      <c r="JJ823" s="4">
        <f t="shared" si="457"/>
        <v>0</v>
      </c>
      <c r="JK823" s="4">
        <f t="shared" si="457"/>
        <v>0</v>
      </c>
      <c r="JL823" s="4">
        <f t="shared" si="457"/>
        <v>0</v>
      </c>
      <c r="JM823" s="4">
        <f t="shared" si="457"/>
        <v>0</v>
      </c>
      <c r="JN823" s="4">
        <f t="shared" si="457"/>
        <v>0</v>
      </c>
      <c r="JO823" s="4">
        <f t="shared" si="457"/>
        <v>0</v>
      </c>
      <c r="JP823" s="4">
        <f t="shared" si="457"/>
        <v>0</v>
      </c>
      <c r="JQ823" s="4">
        <f t="shared" si="457"/>
        <v>0</v>
      </c>
      <c r="JR823" s="4">
        <f t="shared" si="457"/>
        <v>0</v>
      </c>
      <c r="JS823" s="4">
        <f t="shared" si="457"/>
        <v>0</v>
      </c>
      <c r="JT823" s="4">
        <f t="shared" si="457"/>
        <v>0</v>
      </c>
      <c r="JU823" s="4">
        <f t="shared" si="457"/>
        <v>0</v>
      </c>
      <c r="JV823" s="4">
        <f t="shared" si="457"/>
        <v>0</v>
      </c>
      <c r="JW823" s="4">
        <f t="shared" si="457"/>
        <v>0</v>
      </c>
      <c r="JX823" s="4">
        <f t="shared" si="457"/>
        <v>0</v>
      </c>
      <c r="JY823" s="4">
        <f t="shared" si="457"/>
        <v>0</v>
      </c>
      <c r="JZ823" s="4">
        <f t="shared" si="457"/>
        <v>0</v>
      </c>
      <c r="KA823" s="4">
        <f t="shared" si="457"/>
        <v>0</v>
      </c>
      <c r="KB823" s="4">
        <f t="shared" si="457"/>
        <v>0</v>
      </c>
      <c r="KC823" s="4">
        <f t="shared" si="457"/>
        <v>0</v>
      </c>
      <c r="KD823" s="4">
        <f t="shared" si="457"/>
        <v>0</v>
      </c>
      <c r="KE823" s="4">
        <f t="shared" si="457"/>
        <v>0</v>
      </c>
      <c r="KF823" s="27"/>
      <c r="KH823" s="4">
        <f t="shared" ref="KH823:KW823" si="458">IF($A823=$C823,KH65,0)</f>
        <v>0</v>
      </c>
      <c r="KI823" s="4">
        <f t="shared" si="458"/>
        <v>0</v>
      </c>
      <c r="KJ823" s="4">
        <f t="shared" si="458"/>
        <v>0</v>
      </c>
      <c r="KK823" s="4">
        <f t="shared" si="458"/>
        <v>0</v>
      </c>
      <c r="KL823" s="4">
        <f t="shared" si="458"/>
        <v>0</v>
      </c>
      <c r="KM823" s="4">
        <f t="shared" si="458"/>
        <v>0</v>
      </c>
      <c r="KN823" s="4">
        <f t="shared" si="458"/>
        <v>0</v>
      </c>
      <c r="KO823" s="4">
        <f t="shared" si="458"/>
        <v>0</v>
      </c>
      <c r="KP823" s="4">
        <f t="shared" si="458"/>
        <v>0</v>
      </c>
      <c r="KQ823" s="4">
        <f t="shared" si="458"/>
        <v>0</v>
      </c>
      <c r="KR823" s="4">
        <f t="shared" si="458"/>
        <v>0</v>
      </c>
      <c r="KS823" s="4">
        <f t="shared" si="458"/>
        <v>0</v>
      </c>
      <c r="KT823" s="4">
        <f t="shared" si="458"/>
        <v>0</v>
      </c>
      <c r="KU823" s="4">
        <f t="shared" si="458"/>
        <v>0</v>
      </c>
      <c r="KV823" s="4">
        <f t="shared" si="458"/>
        <v>0</v>
      </c>
      <c r="KW823" s="4">
        <f t="shared" si="458"/>
        <v>0</v>
      </c>
      <c r="KX823" s="27"/>
      <c r="KZ823" s="4">
        <f t="shared" ref="KZ823:LO823" si="459">IF($A823=$C823,KZ65,0)</f>
        <v>0</v>
      </c>
      <c r="LA823" s="4">
        <f t="shared" si="459"/>
        <v>0</v>
      </c>
      <c r="LB823" s="4">
        <f t="shared" si="459"/>
        <v>0</v>
      </c>
      <c r="LC823" s="4">
        <f t="shared" si="459"/>
        <v>0</v>
      </c>
      <c r="LD823" s="4">
        <f t="shared" si="459"/>
        <v>0</v>
      </c>
      <c r="LE823" s="4">
        <f t="shared" si="459"/>
        <v>0</v>
      </c>
      <c r="LF823" s="4">
        <f t="shared" si="459"/>
        <v>0</v>
      </c>
      <c r="LG823" s="4">
        <f t="shared" si="459"/>
        <v>0</v>
      </c>
      <c r="LH823" s="4">
        <f t="shared" si="459"/>
        <v>0</v>
      </c>
      <c r="LI823" s="4">
        <f t="shared" si="459"/>
        <v>0</v>
      </c>
      <c r="LJ823" s="4">
        <f t="shared" si="459"/>
        <v>0</v>
      </c>
      <c r="LK823" s="4">
        <f t="shared" si="459"/>
        <v>0</v>
      </c>
      <c r="LL823" s="4">
        <f t="shared" si="459"/>
        <v>0</v>
      </c>
      <c r="LM823" s="4">
        <f t="shared" si="459"/>
        <v>0</v>
      </c>
      <c r="LN823" s="4">
        <f t="shared" si="459"/>
        <v>0</v>
      </c>
      <c r="LO823" s="4">
        <f t="shared" si="459"/>
        <v>0</v>
      </c>
    </row>
    <row r="824" spans="1:327" ht="21.6" hidden="1" customHeight="1" x14ac:dyDescent="0.3">
      <c r="A824" s="1" t="str">
        <f>IF(Dinamic!$E$4=Plano!C824,C824,"#")</f>
        <v>#</v>
      </c>
      <c r="B824" s="1" t="s">
        <v>701</v>
      </c>
      <c r="C824" s="38" t="s">
        <v>377</v>
      </c>
      <c r="D824" s="5" t="s">
        <v>34</v>
      </c>
      <c r="E824" s="6" t="s">
        <v>320</v>
      </c>
      <c r="F824" s="6">
        <v>2378175</v>
      </c>
      <c r="G824" s="5" t="s">
        <v>241</v>
      </c>
      <c r="U824" s="4">
        <f t="shared" si="86"/>
        <v>0</v>
      </c>
      <c r="V824" s="4">
        <f t="shared" si="451"/>
        <v>0</v>
      </c>
      <c r="W824" s="4">
        <f t="shared" si="451"/>
        <v>0</v>
      </c>
      <c r="X824" s="4">
        <f t="shared" si="451"/>
        <v>0</v>
      </c>
      <c r="Y824" s="4">
        <f t="shared" si="451"/>
        <v>0</v>
      </c>
      <c r="Z824" s="4">
        <f t="shared" si="451"/>
        <v>0</v>
      </c>
      <c r="AA824" s="4">
        <f t="shared" si="451"/>
        <v>0</v>
      </c>
      <c r="AB824" s="4">
        <f t="shared" si="451"/>
        <v>0</v>
      </c>
      <c r="AC824" s="4">
        <f t="shared" si="451"/>
        <v>0</v>
      </c>
      <c r="AD824" s="4">
        <f t="shared" si="451"/>
        <v>0</v>
      </c>
      <c r="AE824" s="4">
        <f t="shared" si="451"/>
        <v>0</v>
      </c>
      <c r="AF824" s="4">
        <f t="shared" si="451"/>
        <v>0</v>
      </c>
      <c r="AG824" s="4">
        <f t="shared" si="451"/>
        <v>0</v>
      </c>
      <c r="AH824" s="4">
        <f t="shared" si="451"/>
        <v>0</v>
      </c>
      <c r="AI824" s="4">
        <f t="shared" si="451"/>
        <v>0</v>
      </c>
      <c r="AJ824" s="4">
        <f t="shared" si="451"/>
        <v>0</v>
      </c>
      <c r="AK824" s="4">
        <f t="shared" si="451"/>
        <v>0</v>
      </c>
      <c r="AL824" s="4">
        <f t="shared" si="451"/>
        <v>0</v>
      </c>
      <c r="AM824" s="4">
        <f t="shared" si="451"/>
        <v>0</v>
      </c>
      <c r="AN824" s="4">
        <f t="shared" si="451"/>
        <v>0</v>
      </c>
      <c r="AO824" s="4">
        <f t="shared" si="451"/>
        <v>0</v>
      </c>
      <c r="AP824" s="4">
        <f t="shared" si="451"/>
        <v>0</v>
      </c>
      <c r="AQ824" s="4">
        <f t="shared" si="451"/>
        <v>0</v>
      </c>
      <c r="AR824" s="4">
        <f t="shared" si="451"/>
        <v>0</v>
      </c>
      <c r="AS824" s="27"/>
      <c r="AU824" s="4">
        <f t="shared" si="370"/>
        <v>0</v>
      </c>
      <c r="AV824" s="4">
        <f t="shared" si="370"/>
        <v>0</v>
      </c>
      <c r="AW824" s="4">
        <f t="shared" si="370"/>
        <v>0</v>
      </c>
      <c r="AX824" s="4">
        <f t="shared" si="370"/>
        <v>0</v>
      </c>
      <c r="AY824" s="4">
        <f t="shared" si="370"/>
        <v>0</v>
      </c>
      <c r="AZ824" s="4">
        <f t="shared" si="370"/>
        <v>0</v>
      </c>
      <c r="BA824" s="4">
        <f t="shared" si="370"/>
        <v>0</v>
      </c>
      <c r="BB824" s="4">
        <f t="shared" si="370"/>
        <v>0</v>
      </c>
      <c r="BC824" s="4">
        <f t="shared" si="370"/>
        <v>0</v>
      </c>
      <c r="BD824" s="4">
        <f t="shared" si="370"/>
        <v>0</v>
      </c>
      <c r="BE824" s="4">
        <f t="shared" si="370"/>
        <v>0</v>
      </c>
      <c r="BF824" s="4">
        <f t="shared" si="370"/>
        <v>0</v>
      </c>
      <c r="BG824" s="4">
        <f t="shared" si="370"/>
        <v>0</v>
      </c>
      <c r="BH824" s="4">
        <f t="shared" si="370"/>
        <v>0</v>
      </c>
      <c r="BI824" s="4">
        <f t="shared" si="370"/>
        <v>0</v>
      </c>
      <c r="BJ824" s="4">
        <f t="shared" si="370"/>
        <v>0</v>
      </c>
      <c r="BK824" s="4">
        <f t="shared" si="77"/>
        <v>0</v>
      </c>
      <c r="BL824" s="27"/>
      <c r="BN824" s="4">
        <f t="shared" ref="BN824:CK824" si="460">IF($A824=$C824,BN66,0)</f>
        <v>0</v>
      </c>
      <c r="BO824" s="4">
        <f t="shared" si="460"/>
        <v>0</v>
      </c>
      <c r="BP824" s="4">
        <f t="shared" si="460"/>
        <v>0</v>
      </c>
      <c r="BQ824" s="4">
        <f t="shared" si="460"/>
        <v>0</v>
      </c>
      <c r="BR824" s="4">
        <f t="shared" si="460"/>
        <v>0</v>
      </c>
      <c r="BS824" s="4">
        <f t="shared" si="460"/>
        <v>0</v>
      </c>
      <c r="BT824" s="4">
        <f t="shared" si="460"/>
        <v>0</v>
      </c>
      <c r="BU824" s="4">
        <f t="shared" si="460"/>
        <v>0</v>
      </c>
      <c r="BV824" s="4">
        <f t="shared" si="460"/>
        <v>0</v>
      </c>
      <c r="BW824" s="4">
        <f t="shared" si="460"/>
        <v>0</v>
      </c>
      <c r="BX824" s="4">
        <f t="shared" si="460"/>
        <v>0</v>
      </c>
      <c r="BY824" s="4">
        <f t="shared" si="460"/>
        <v>0</v>
      </c>
      <c r="BZ824" s="4">
        <f t="shared" si="460"/>
        <v>0</v>
      </c>
      <c r="CA824" s="4">
        <f t="shared" si="460"/>
        <v>0</v>
      </c>
      <c r="CB824" s="4">
        <f t="shared" si="460"/>
        <v>0</v>
      </c>
      <c r="CC824" s="4">
        <f t="shared" si="460"/>
        <v>0</v>
      </c>
      <c r="CD824" s="4">
        <f t="shared" si="460"/>
        <v>0</v>
      </c>
      <c r="CE824" s="4">
        <f t="shared" si="460"/>
        <v>0</v>
      </c>
      <c r="CF824" s="4">
        <f t="shared" si="460"/>
        <v>0</v>
      </c>
      <c r="CG824" s="4">
        <f t="shared" si="460"/>
        <v>0</v>
      </c>
      <c r="CH824" s="4">
        <f t="shared" si="460"/>
        <v>0</v>
      </c>
      <c r="CI824" s="4">
        <f t="shared" si="460"/>
        <v>0</v>
      </c>
      <c r="CJ824" s="4">
        <f t="shared" si="460"/>
        <v>0</v>
      </c>
      <c r="CK824" s="4">
        <f t="shared" si="460"/>
        <v>0</v>
      </c>
      <c r="CL824" s="27"/>
      <c r="CN824" s="4">
        <f t="shared" ref="CN824:DK824" si="461">IF($A824=$C824,CN66,0)</f>
        <v>0</v>
      </c>
      <c r="CO824" s="4">
        <f t="shared" si="461"/>
        <v>0</v>
      </c>
      <c r="CP824" s="4">
        <f t="shared" si="461"/>
        <v>0</v>
      </c>
      <c r="CQ824" s="4">
        <f t="shared" si="461"/>
        <v>0</v>
      </c>
      <c r="CR824" s="4">
        <f t="shared" si="461"/>
        <v>0</v>
      </c>
      <c r="CS824" s="4">
        <f t="shared" si="461"/>
        <v>0</v>
      </c>
      <c r="CT824" s="4">
        <f t="shared" si="461"/>
        <v>0</v>
      </c>
      <c r="CU824" s="4">
        <f t="shared" si="461"/>
        <v>0</v>
      </c>
      <c r="CV824" s="4">
        <f t="shared" si="461"/>
        <v>0</v>
      </c>
      <c r="CW824" s="4">
        <f t="shared" si="461"/>
        <v>0</v>
      </c>
      <c r="CX824" s="4">
        <f t="shared" si="461"/>
        <v>0</v>
      </c>
      <c r="CY824" s="4">
        <f t="shared" si="461"/>
        <v>0</v>
      </c>
      <c r="CZ824" s="4">
        <f t="shared" si="461"/>
        <v>0</v>
      </c>
      <c r="DA824" s="4">
        <f t="shared" si="461"/>
        <v>0</v>
      </c>
      <c r="DB824" s="4">
        <f t="shared" si="461"/>
        <v>0</v>
      </c>
      <c r="DC824" s="4">
        <f t="shared" si="461"/>
        <v>0</v>
      </c>
      <c r="DD824" s="4">
        <f t="shared" si="461"/>
        <v>0</v>
      </c>
      <c r="DE824" s="4">
        <f t="shared" si="461"/>
        <v>0</v>
      </c>
      <c r="DF824" s="4">
        <f t="shared" si="461"/>
        <v>0</v>
      </c>
      <c r="DG824" s="4">
        <f t="shared" si="461"/>
        <v>0</v>
      </c>
      <c r="DH824" s="4">
        <f t="shared" si="461"/>
        <v>0</v>
      </c>
      <c r="DI824" s="4">
        <f t="shared" si="461"/>
        <v>0</v>
      </c>
      <c r="DJ824" s="4">
        <f t="shared" si="461"/>
        <v>0</v>
      </c>
      <c r="DK824" s="4">
        <f t="shared" si="461"/>
        <v>0</v>
      </c>
      <c r="DL824" s="27"/>
      <c r="DN824" s="4">
        <f t="shared" ref="DN824:EC824" si="462">IF($A824=$C824,DN66,0)</f>
        <v>0</v>
      </c>
      <c r="DO824" s="4">
        <f t="shared" si="462"/>
        <v>0</v>
      </c>
      <c r="DP824" s="4">
        <f t="shared" si="462"/>
        <v>0</v>
      </c>
      <c r="DQ824" s="4">
        <f t="shared" si="462"/>
        <v>0</v>
      </c>
      <c r="DR824" s="4">
        <f t="shared" si="462"/>
        <v>0</v>
      </c>
      <c r="DS824" s="4">
        <f t="shared" si="462"/>
        <v>0</v>
      </c>
      <c r="DT824" s="4">
        <f t="shared" si="462"/>
        <v>0</v>
      </c>
      <c r="DU824" s="4">
        <f t="shared" si="462"/>
        <v>0</v>
      </c>
      <c r="DV824" s="4">
        <f t="shared" si="462"/>
        <v>0</v>
      </c>
      <c r="DW824" s="4">
        <f t="shared" si="462"/>
        <v>0</v>
      </c>
      <c r="DX824" s="4">
        <f t="shared" si="462"/>
        <v>0</v>
      </c>
      <c r="DY824" s="4">
        <f t="shared" si="462"/>
        <v>0</v>
      </c>
      <c r="DZ824" s="4">
        <f t="shared" si="462"/>
        <v>0</v>
      </c>
      <c r="EA824" s="4">
        <f t="shared" si="462"/>
        <v>0</v>
      </c>
      <c r="EB824" s="4">
        <f t="shared" si="462"/>
        <v>0</v>
      </c>
      <c r="EC824" s="4">
        <f t="shared" si="462"/>
        <v>0</v>
      </c>
      <c r="ED824" s="27"/>
      <c r="EF824" s="4">
        <f t="shared" ref="EF824:EU824" si="463">IF($A824=$C824,EF66,0)</f>
        <v>0</v>
      </c>
      <c r="EG824" s="4">
        <f t="shared" si="463"/>
        <v>0</v>
      </c>
      <c r="EH824" s="4">
        <f t="shared" si="463"/>
        <v>0</v>
      </c>
      <c r="EI824" s="4">
        <f t="shared" si="463"/>
        <v>0</v>
      </c>
      <c r="EJ824" s="4">
        <f t="shared" si="463"/>
        <v>0</v>
      </c>
      <c r="EK824" s="4">
        <f t="shared" si="463"/>
        <v>0</v>
      </c>
      <c r="EL824" s="4">
        <f t="shared" si="463"/>
        <v>0</v>
      </c>
      <c r="EM824" s="4">
        <f t="shared" si="463"/>
        <v>0</v>
      </c>
      <c r="EN824" s="4">
        <f t="shared" si="463"/>
        <v>0</v>
      </c>
      <c r="EO824" s="4">
        <f t="shared" si="463"/>
        <v>0</v>
      </c>
      <c r="EP824" s="4">
        <f t="shared" si="463"/>
        <v>0</v>
      </c>
      <c r="EQ824" s="4">
        <f t="shared" si="463"/>
        <v>0</v>
      </c>
      <c r="ER824" s="4">
        <f t="shared" si="463"/>
        <v>0</v>
      </c>
      <c r="ES824" s="4">
        <f t="shared" si="463"/>
        <v>0</v>
      </c>
      <c r="ET824" s="4">
        <f t="shared" si="463"/>
        <v>0</v>
      </c>
      <c r="EU824" s="4">
        <f t="shared" si="463"/>
        <v>0</v>
      </c>
      <c r="EV824" s="27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27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27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27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120"/>
      <c r="IH824" s="4">
        <f t="shared" ref="IH824:JE824" si="464">IF($A824=$C824,IH66,0)</f>
        <v>0</v>
      </c>
      <c r="II824" s="4">
        <f t="shared" si="464"/>
        <v>0</v>
      </c>
      <c r="IJ824" s="4">
        <f t="shared" si="464"/>
        <v>0</v>
      </c>
      <c r="IK824" s="4">
        <f t="shared" si="464"/>
        <v>0</v>
      </c>
      <c r="IL824" s="4">
        <f t="shared" si="464"/>
        <v>0</v>
      </c>
      <c r="IM824" s="4">
        <f t="shared" si="464"/>
        <v>0</v>
      </c>
      <c r="IN824" s="4">
        <f t="shared" si="464"/>
        <v>0</v>
      </c>
      <c r="IO824" s="4">
        <f t="shared" si="464"/>
        <v>0</v>
      </c>
      <c r="IP824" s="4">
        <f t="shared" si="464"/>
        <v>0</v>
      </c>
      <c r="IQ824" s="4">
        <f t="shared" si="464"/>
        <v>0</v>
      </c>
      <c r="IR824" s="4">
        <f t="shared" si="464"/>
        <v>0</v>
      </c>
      <c r="IS824" s="4">
        <f t="shared" si="464"/>
        <v>0</v>
      </c>
      <c r="IT824" s="4">
        <f t="shared" si="464"/>
        <v>0</v>
      </c>
      <c r="IU824" s="4">
        <f t="shared" si="464"/>
        <v>0</v>
      </c>
      <c r="IV824" s="4">
        <f t="shared" si="464"/>
        <v>0</v>
      </c>
      <c r="IW824" s="4">
        <f t="shared" si="464"/>
        <v>0</v>
      </c>
      <c r="IX824" s="4">
        <f t="shared" si="464"/>
        <v>0</v>
      </c>
      <c r="IY824" s="4">
        <f t="shared" si="464"/>
        <v>0</v>
      </c>
      <c r="IZ824" s="4">
        <f t="shared" si="464"/>
        <v>0</v>
      </c>
      <c r="JA824" s="4">
        <f t="shared" si="464"/>
        <v>0</v>
      </c>
      <c r="JB824" s="4">
        <f t="shared" si="464"/>
        <v>0</v>
      </c>
      <c r="JC824" s="4">
        <f t="shared" si="464"/>
        <v>0</v>
      </c>
      <c r="JD824" s="4">
        <f t="shared" si="464"/>
        <v>0</v>
      </c>
      <c r="JE824" s="4">
        <f t="shared" si="464"/>
        <v>0</v>
      </c>
      <c r="JF824" s="27"/>
      <c r="JH824" s="4">
        <f t="shared" ref="JH824:KE825" si="465">IF($A824=$C824,JH66,0)</f>
        <v>0</v>
      </c>
      <c r="JI824" s="4">
        <f t="shared" si="465"/>
        <v>0</v>
      </c>
      <c r="JJ824" s="4">
        <f t="shared" si="465"/>
        <v>0</v>
      </c>
      <c r="JK824" s="4">
        <f t="shared" si="465"/>
        <v>0</v>
      </c>
      <c r="JL824" s="4">
        <f t="shared" si="465"/>
        <v>0</v>
      </c>
      <c r="JM824" s="4">
        <f t="shared" si="465"/>
        <v>0</v>
      </c>
      <c r="JN824" s="4">
        <f t="shared" si="465"/>
        <v>0</v>
      </c>
      <c r="JO824" s="4">
        <f t="shared" si="465"/>
        <v>0</v>
      </c>
      <c r="JP824" s="4">
        <f t="shared" si="465"/>
        <v>0</v>
      </c>
      <c r="JQ824" s="4">
        <f t="shared" si="465"/>
        <v>0</v>
      </c>
      <c r="JR824" s="4">
        <f t="shared" si="465"/>
        <v>0</v>
      </c>
      <c r="JS824" s="4">
        <f t="shared" si="465"/>
        <v>0</v>
      </c>
      <c r="JT824" s="4">
        <f t="shared" si="465"/>
        <v>0</v>
      </c>
      <c r="JU824" s="4">
        <f t="shared" si="465"/>
        <v>0</v>
      </c>
      <c r="JV824" s="4">
        <f t="shared" si="465"/>
        <v>0</v>
      </c>
      <c r="JW824" s="4">
        <f t="shared" si="465"/>
        <v>0</v>
      </c>
      <c r="JX824" s="4">
        <f t="shared" si="465"/>
        <v>0</v>
      </c>
      <c r="JY824" s="4">
        <f t="shared" si="465"/>
        <v>0</v>
      </c>
      <c r="JZ824" s="4">
        <f t="shared" si="465"/>
        <v>0</v>
      </c>
      <c r="KA824" s="4">
        <f t="shared" si="465"/>
        <v>0</v>
      </c>
      <c r="KB824" s="4">
        <f t="shared" si="465"/>
        <v>0</v>
      </c>
      <c r="KC824" s="4">
        <f t="shared" si="465"/>
        <v>0</v>
      </c>
      <c r="KD824" s="4">
        <f t="shared" si="465"/>
        <v>0</v>
      </c>
      <c r="KE824" s="4">
        <f t="shared" si="465"/>
        <v>0</v>
      </c>
      <c r="KF824" s="27"/>
      <c r="KH824" s="4">
        <f t="shared" ref="KH824:KW825" si="466">IF($A824=$C824,KH66,0)</f>
        <v>0</v>
      </c>
      <c r="KI824" s="4">
        <f t="shared" si="466"/>
        <v>0</v>
      </c>
      <c r="KJ824" s="4">
        <f t="shared" si="466"/>
        <v>0</v>
      </c>
      <c r="KK824" s="4">
        <f t="shared" si="466"/>
        <v>0</v>
      </c>
      <c r="KL824" s="4">
        <f t="shared" si="466"/>
        <v>0</v>
      </c>
      <c r="KM824" s="4">
        <f t="shared" si="466"/>
        <v>0</v>
      </c>
      <c r="KN824" s="4">
        <f t="shared" si="466"/>
        <v>0</v>
      </c>
      <c r="KO824" s="4">
        <f t="shared" si="466"/>
        <v>0</v>
      </c>
      <c r="KP824" s="4">
        <f t="shared" si="466"/>
        <v>0</v>
      </c>
      <c r="KQ824" s="4">
        <f t="shared" si="466"/>
        <v>0</v>
      </c>
      <c r="KR824" s="4">
        <f t="shared" si="466"/>
        <v>0</v>
      </c>
      <c r="KS824" s="4">
        <f t="shared" si="466"/>
        <v>0</v>
      </c>
      <c r="KT824" s="4">
        <f t="shared" si="466"/>
        <v>0</v>
      </c>
      <c r="KU824" s="4">
        <f t="shared" si="466"/>
        <v>0</v>
      </c>
      <c r="KV824" s="4">
        <f t="shared" si="466"/>
        <v>0</v>
      </c>
      <c r="KW824" s="4">
        <f t="shared" si="466"/>
        <v>0</v>
      </c>
      <c r="KX824" s="27"/>
      <c r="KZ824" s="4">
        <f t="shared" ref="KZ824:LO825" si="467">IF($A824=$C824,KZ66,0)</f>
        <v>0</v>
      </c>
      <c r="LA824" s="4">
        <f t="shared" si="467"/>
        <v>0</v>
      </c>
      <c r="LB824" s="4">
        <f t="shared" si="467"/>
        <v>0</v>
      </c>
      <c r="LC824" s="4">
        <f t="shared" si="467"/>
        <v>0</v>
      </c>
      <c r="LD824" s="4">
        <f t="shared" si="467"/>
        <v>0</v>
      </c>
      <c r="LE824" s="4">
        <f t="shared" si="467"/>
        <v>0</v>
      </c>
      <c r="LF824" s="4">
        <f t="shared" si="467"/>
        <v>0</v>
      </c>
      <c r="LG824" s="4">
        <f t="shared" si="467"/>
        <v>0</v>
      </c>
      <c r="LH824" s="4">
        <f t="shared" si="467"/>
        <v>0</v>
      </c>
      <c r="LI824" s="4">
        <f t="shared" si="467"/>
        <v>0</v>
      </c>
      <c r="LJ824" s="4">
        <f t="shared" si="467"/>
        <v>0</v>
      </c>
      <c r="LK824" s="4">
        <f t="shared" si="467"/>
        <v>0</v>
      </c>
      <c r="LL824" s="4">
        <f t="shared" si="467"/>
        <v>0</v>
      </c>
      <c r="LM824" s="4">
        <f t="shared" si="467"/>
        <v>0</v>
      </c>
      <c r="LN824" s="4">
        <f t="shared" si="467"/>
        <v>0</v>
      </c>
      <c r="LO824" s="4">
        <f t="shared" si="467"/>
        <v>0</v>
      </c>
    </row>
    <row r="825" spans="1:327" ht="21.6" hidden="1" customHeight="1" x14ac:dyDescent="0.3">
      <c r="A825" s="1" t="str">
        <f>IF(Dinamic!$E$4=Plano!C825,C825,"#")</f>
        <v>#</v>
      </c>
      <c r="B825" s="1" t="s">
        <v>701</v>
      </c>
      <c r="C825" s="38" t="s">
        <v>387</v>
      </c>
      <c r="D825" s="5" t="s">
        <v>42</v>
      </c>
      <c r="E825" s="6" t="s">
        <v>320</v>
      </c>
      <c r="F825" s="6">
        <v>2379953</v>
      </c>
      <c r="G825" s="5" t="s">
        <v>250</v>
      </c>
      <c r="U825" s="4">
        <f t="shared" si="86"/>
        <v>0</v>
      </c>
      <c r="V825" s="4">
        <f t="shared" si="451"/>
        <v>0</v>
      </c>
      <c r="W825" s="4">
        <f t="shared" si="451"/>
        <v>0</v>
      </c>
      <c r="X825" s="4">
        <f t="shared" si="451"/>
        <v>0</v>
      </c>
      <c r="Y825" s="4">
        <f t="shared" si="451"/>
        <v>0</v>
      </c>
      <c r="Z825" s="4">
        <f t="shared" si="451"/>
        <v>0</v>
      </c>
      <c r="AA825" s="4">
        <f t="shared" si="451"/>
        <v>0</v>
      </c>
      <c r="AB825" s="4">
        <f t="shared" si="451"/>
        <v>0</v>
      </c>
      <c r="AC825" s="4">
        <f t="shared" si="451"/>
        <v>0</v>
      </c>
      <c r="AD825" s="4">
        <f t="shared" si="451"/>
        <v>0</v>
      </c>
      <c r="AE825" s="4">
        <f t="shared" si="451"/>
        <v>0</v>
      </c>
      <c r="AF825" s="4">
        <f t="shared" si="451"/>
        <v>0</v>
      </c>
      <c r="AG825" s="4">
        <f t="shared" si="451"/>
        <v>0</v>
      </c>
      <c r="AH825" s="4">
        <f t="shared" si="451"/>
        <v>0</v>
      </c>
      <c r="AI825" s="4">
        <f t="shared" si="451"/>
        <v>0</v>
      </c>
      <c r="AJ825" s="4">
        <f t="shared" si="451"/>
        <v>0</v>
      </c>
      <c r="AK825" s="4">
        <f t="shared" si="451"/>
        <v>0</v>
      </c>
      <c r="AL825" s="4">
        <f t="shared" si="451"/>
        <v>0</v>
      </c>
      <c r="AM825" s="4">
        <f t="shared" si="451"/>
        <v>0</v>
      </c>
      <c r="AN825" s="4">
        <f t="shared" si="451"/>
        <v>0</v>
      </c>
      <c r="AO825" s="4">
        <f t="shared" si="451"/>
        <v>0</v>
      </c>
      <c r="AP825" s="4">
        <f t="shared" si="451"/>
        <v>0</v>
      </c>
      <c r="AQ825" s="4">
        <f t="shared" si="451"/>
        <v>0</v>
      </c>
      <c r="AR825" s="4">
        <f t="shared" si="451"/>
        <v>0</v>
      </c>
      <c r="AS825" s="27"/>
      <c r="AU825" s="4">
        <f t="shared" si="370"/>
        <v>0</v>
      </c>
      <c r="AV825" s="4">
        <f t="shared" si="370"/>
        <v>0</v>
      </c>
      <c r="AW825" s="4">
        <f t="shared" si="370"/>
        <v>0</v>
      </c>
      <c r="AX825" s="4">
        <f t="shared" si="370"/>
        <v>0</v>
      </c>
      <c r="AY825" s="4">
        <f t="shared" si="370"/>
        <v>0</v>
      </c>
      <c r="AZ825" s="4">
        <f t="shared" si="370"/>
        <v>0</v>
      </c>
      <c r="BA825" s="4">
        <f t="shared" si="370"/>
        <v>0</v>
      </c>
      <c r="BB825" s="4">
        <f t="shared" si="370"/>
        <v>0</v>
      </c>
      <c r="BC825" s="4">
        <f t="shared" si="370"/>
        <v>0</v>
      </c>
      <c r="BD825" s="4">
        <f t="shared" si="370"/>
        <v>0</v>
      </c>
      <c r="BE825" s="4">
        <f t="shared" si="370"/>
        <v>0</v>
      </c>
      <c r="BF825" s="4">
        <f t="shared" si="370"/>
        <v>0</v>
      </c>
      <c r="BG825" s="4">
        <f t="shared" si="370"/>
        <v>0</v>
      </c>
      <c r="BH825" s="4">
        <f t="shared" si="370"/>
        <v>0</v>
      </c>
      <c r="BI825" s="4">
        <f t="shared" si="370"/>
        <v>0</v>
      </c>
      <c r="BJ825" s="4">
        <f t="shared" si="370"/>
        <v>0</v>
      </c>
      <c r="BK825" s="4">
        <f t="shared" si="77"/>
        <v>0</v>
      </c>
      <c r="BL825" s="27"/>
      <c r="BN825" s="4">
        <f t="shared" ref="BN825:CK825" si="468">IF($A825=$C825,BN67,0)</f>
        <v>0</v>
      </c>
      <c r="BO825" s="4">
        <f t="shared" si="468"/>
        <v>0</v>
      </c>
      <c r="BP825" s="4">
        <f t="shared" si="468"/>
        <v>0</v>
      </c>
      <c r="BQ825" s="4">
        <f t="shared" si="468"/>
        <v>0</v>
      </c>
      <c r="BR825" s="4">
        <f t="shared" si="468"/>
        <v>0</v>
      </c>
      <c r="BS825" s="4">
        <f t="shared" si="468"/>
        <v>0</v>
      </c>
      <c r="BT825" s="4">
        <f t="shared" si="468"/>
        <v>0</v>
      </c>
      <c r="BU825" s="4">
        <f t="shared" si="468"/>
        <v>0</v>
      </c>
      <c r="BV825" s="4">
        <f t="shared" si="468"/>
        <v>0</v>
      </c>
      <c r="BW825" s="4">
        <f t="shared" si="468"/>
        <v>0</v>
      </c>
      <c r="BX825" s="4">
        <f t="shared" si="468"/>
        <v>0</v>
      </c>
      <c r="BY825" s="4">
        <f t="shared" si="468"/>
        <v>0</v>
      </c>
      <c r="BZ825" s="4">
        <f t="shared" si="468"/>
        <v>0</v>
      </c>
      <c r="CA825" s="4">
        <f t="shared" si="468"/>
        <v>0</v>
      </c>
      <c r="CB825" s="4">
        <f t="shared" si="468"/>
        <v>0</v>
      </c>
      <c r="CC825" s="4">
        <f t="shared" si="468"/>
        <v>0</v>
      </c>
      <c r="CD825" s="4">
        <f t="shared" si="468"/>
        <v>0</v>
      </c>
      <c r="CE825" s="4">
        <f t="shared" si="468"/>
        <v>0</v>
      </c>
      <c r="CF825" s="4">
        <f t="shared" si="468"/>
        <v>0</v>
      </c>
      <c r="CG825" s="4">
        <f t="shared" si="468"/>
        <v>0</v>
      </c>
      <c r="CH825" s="4">
        <f t="shared" si="468"/>
        <v>0</v>
      </c>
      <c r="CI825" s="4">
        <f t="shared" si="468"/>
        <v>0</v>
      </c>
      <c r="CJ825" s="4">
        <f t="shared" si="468"/>
        <v>0</v>
      </c>
      <c r="CK825" s="4">
        <f t="shared" si="468"/>
        <v>0</v>
      </c>
      <c r="CL825" s="27"/>
      <c r="CN825" s="4">
        <f t="shared" ref="CN825:DK825" si="469">IF($A825=$C825,CN67,0)</f>
        <v>0</v>
      </c>
      <c r="CO825" s="4">
        <f t="shared" si="469"/>
        <v>0</v>
      </c>
      <c r="CP825" s="4">
        <f t="shared" si="469"/>
        <v>0</v>
      </c>
      <c r="CQ825" s="4">
        <f t="shared" si="469"/>
        <v>0</v>
      </c>
      <c r="CR825" s="4">
        <f t="shared" si="469"/>
        <v>0</v>
      </c>
      <c r="CS825" s="4">
        <f t="shared" si="469"/>
        <v>0</v>
      </c>
      <c r="CT825" s="4">
        <f t="shared" si="469"/>
        <v>0</v>
      </c>
      <c r="CU825" s="4">
        <f t="shared" si="469"/>
        <v>0</v>
      </c>
      <c r="CV825" s="4">
        <f t="shared" si="469"/>
        <v>0</v>
      </c>
      <c r="CW825" s="4">
        <f t="shared" si="469"/>
        <v>0</v>
      </c>
      <c r="CX825" s="4">
        <f t="shared" si="469"/>
        <v>0</v>
      </c>
      <c r="CY825" s="4">
        <f t="shared" si="469"/>
        <v>0</v>
      </c>
      <c r="CZ825" s="4">
        <f t="shared" si="469"/>
        <v>0</v>
      </c>
      <c r="DA825" s="4">
        <f t="shared" si="469"/>
        <v>0</v>
      </c>
      <c r="DB825" s="4">
        <f t="shared" si="469"/>
        <v>0</v>
      </c>
      <c r="DC825" s="4">
        <f t="shared" si="469"/>
        <v>0</v>
      </c>
      <c r="DD825" s="4">
        <f t="shared" si="469"/>
        <v>0</v>
      </c>
      <c r="DE825" s="4">
        <f t="shared" si="469"/>
        <v>0</v>
      </c>
      <c r="DF825" s="4">
        <f t="shared" si="469"/>
        <v>0</v>
      </c>
      <c r="DG825" s="4">
        <f t="shared" si="469"/>
        <v>0</v>
      </c>
      <c r="DH825" s="4">
        <f t="shared" si="469"/>
        <v>0</v>
      </c>
      <c r="DI825" s="4">
        <f t="shared" si="469"/>
        <v>0</v>
      </c>
      <c r="DJ825" s="4">
        <f t="shared" si="469"/>
        <v>0</v>
      </c>
      <c r="DK825" s="4">
        <f t="shared" si="469"/>
        <v>0</v>
      </c>
      <c r="DL825" s="27"/>
      <c r="DN825" s="4">
        <f t="shared" ref="DN825:EC825" si="470">IF($A825=$C825,DN67,0)</f>
        <v>0</v>
      </c>
      <c r="DO825" s="4">
        <f t="shared" si="470"/>
        <v>0</v>
      </c>
      <c r="DP825" s="4">
        <f t="shared" si="470"/>
        <v>0</v>
      </c>
      <c r="DQ825" s="4">
        <f t="shared" si="470"/>
        <v>0</v>
      </c>
      <c r="DR825" s="4">
        <f t="shared" si="470"/>
        <v>0</v>
      </c>
      <c r="DS825" s="4">
        <f t="shared" si="470"/>
        <v>0</v>
      </c>
      <c r="DT825" s="4">
        <f t="shared" si="470"/>
        <v>0</v>
      </c>
      <c r="DU825" s="4">
        <f t="shared" si="470"/>
        <v>0</v>
      </c>
      <c r="DV825" s="4">
        <f t="shared" si="470"/>
        <v>0</v>
      </c>
      <c r="DW825" s="4">
        <f t="shared" si="470"/>
        <v>0</v>
      </c>
      <c r="DX825" s="4">
        <f t="shared" si="470"/>
        <v>0</v>
      </c>
      <c r="DY825" s="4">
        <f t="shared" si="470"/>
        <v>0</v>
      </c>
      <c r="DZ825" s="4">
        <f t="shared" si="470"/>
        <v>0</v>
      </c>
      <c r="EA825" s="4">
        <f t="shared" si="470"/>
        <v>0</v>
      </c>
      <c r="EB825" s="4">
        <f t="shared" si="470"/>
        <v>0</v>
      </c>
      <c r="EC825" s="4">
        <f t="shared" si="470"/>
        <v>0</v>
      </c>
      <c r="ED825" s="27"/>
      <c r="EF825" s="4">
        <f t="shared" ref="EF825:EU825" si="471">IF($A825=$C825,EF67,0)</f>
        <v>0</v>
      </c>
      <c r="EG825" s="4">
        <f t="shared" si="471"/>
        <v>0</v>
      </c>
      <c r="EH825" s="4">
        <f t="shared" si="471"/>
        <v>0</v>
      </c>
      <c r="EI825" s="4">
        <f t="shared" si="471"/>
        <v>0</v>
      </c>
      <c r="EJ825" s="4">
        <f t="shared" si="471"/>
        <v>0</v>
      </c>
      <c r="EK825" s="4">
        <f t="shared" si="471"/>
        <v>0</v>
      </c>
      <c r="EL825" s="4">
        <f t="shared" si="471"/>
        <v>0</v>
      </c>
      <c r="EM825" s="4">
        <f t="shared" si="471"/>
        <v>0</v>
      </c>
      <c r="EN825" s="4">
        <f t="shared" si="471"/>
        <v>0</v>
      </c>
      <c r="EO825" s="4">
        <f t="shared" si="471"/>
        <v>0</v>
      </c>
      <c r="EP825" s="4">
        <f t="shared" si="471"/>
        <v>0</v>
      </c>
      <c r="EQ825" s="4">
        <f t="shared" si="471"/>
        <v>0</v>
      </c>
      <c r="ER825" s="4">
        <f t="shared" si="471"/>
        <v>0</v>
      </c>
      <c r="ES825" s="4">
        <f t="shared" si="471"/>
        <v>0</v>
      </c>
      <c r="ET825" s="4">
        <f t="shared" si="471"/>
        <v>0</v>
      </c>
      <c r="EU825" s="4">
        <f t="shared" si="471"/>
        <v>0</v>
      </c>
      <c r="EV825" s="27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27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27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27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120"/>
      <c r="IH825" s="4">
        <f t="shared" ref="IH825:JE836" si="472">IF($A825=$C825,IH67,0)</f>
        <v>0</v>
      </c>
      <c r="II825" s="4">
        <f t="shared" si="472"/>
        <v>0</v>
      </c>
      <c r="IJ825" s="4">
        <f t="shared" si="472"/>
        <v>0</v>
      </c>
      <c r="IK825" s="4">
        <f t="shared" si="472"/>
        <v>0</v>
      </c>
      <c r="IL825" s="4">
        <f t="shared" si="472"/>
        <v>0</v>
      </c>
      <c r="IM825" s="4">
        <f t="shared" si="472"/>
        <v>0</v>
      </c>
      <c r="IN825" s="4">
        <f t="shared" si="472"/>
        <v>0</v>
      </c>
      <c r="IO825" s="4">
        <f t="shared" si="472"/>
        <v>0</v>
      </c>
      <c r="IP825" s="4">
        <f t="shared" si="472"/>
        <v>0</v>
      </c>
      <c r="IQ825" s="4">
        <f t="shared" si="472"/>
        <v>0</v>
      </c>
      <c r="IR825" s="4">
        <f t="shared" si="472"/>
        <v>0</v>
      </c>
      <c r="IS825" s="4">
        <f t="shared" si="472"/>
        <v>0</v>
      </c>
      <c r="IT825" s="4">
        <f t="shared" si="472"/>
        <v>0</v>
      </c>
      <c r="IU825" s="4">
        <f t="shared" si="472"/>
        <v>0</v>
      </c>
      <c r="IV825" s="4">
        <f t="shared" si="472"/>
        <v>0</v>
      </c>
      <c r="IW825" s="4">
        <f t="shared" si="472"/>
        <v>0</v>
      </c>
      <c r="IX825" s="4">
        <f t="shared" si="472"/>
        <v>0</v>
      </c>
      <c r="IY825" s="4">
        <f t="shared" si="472"/>
        <v>0</v>
      </c>
      <c r="IZ825" s="4">
        <f t="shared" si="472"/>
        <v>0</v>
      </c>
      <c r="JA825" s="4">
        <f t="shared" si="472"/>
        <v>0</v>
      </c>
      <c r="JB825" s="4">
        <f t="shared" si="472"/>
        <v>0</v>
      </c>
      <c r="JC825" s="4">
        <f t="shared" si="472"/>
        <v>0</v>
      </c>
      <c r="JD825" s="4">
        <f t="shared" si="472"/>
        <v>0</v>
      </c>
      <c r="JE825" s="4">
        <f t="shared" si="472"/>
        <v>0</v>
      </c>
      <c r="JF825" s="27"/>
      <c r="JH825" s="4">
        <f t="shared" si="465"/>
        <v>0</v>
      </c>
      <c r="JI825" s="4">
        <f t="shared" si="465"/>
        <v>0</v>
      </c>
      <c r="JJ825" s="4">
        <f t="shared" si="465"/>
        <v>0</v>
      </c>
      <c r="JK825" s="4">
        <f t="shared" si="465"/>
        <v>0</v>
      </c>
      <c r="JL825" s="4">
        <f t="shared" si="465"/>
        <v>0</v>
      </c>
      <c r="JM825" s="4">
        <f t="shared" si="465"/>
        <v>0</v>
      </c>
      <c r="JN825" s="4">
        <f t="shared" si="465"/>
        <v>0</v>
      </c>
      <c r="JO825" s="4">
        <f t="shared" si="465"/>
        <v>0</v>
      </c>
      <c r="JP825" s="4">
        <f t="shared" si="465"/>
        <v>0</v>
      </c>
      <c r="JQ825" s="4">
        <f t="shared" si="465"/>
        <v>0</v>
      </c>
      <c r="JR825" s="4">
        <f t="shared" si="465"/>
        <v>0</v>
      </c>
      <c r="JS825" s="4">
        <f t="shared" si="465"/>
        <v>0</v>
      </c>
      <c r="JT825" s="4">
        <f t="shared" si="465"/>
        <v>0</v>
      </c>
      <c r="JU825" s="4">
        <f t="shared" si="465"/>
        <v>0</v>
      </c>
      <c r="JV825" s="4">
        <f t="shared" si="465"/>
        <v>0</v>
      </c>
      <c r="JW825" s="4">
        <f t="shared" si="465"/>
        <v>0</v>
      </c>
      <c r="JX825" s="4">
        <f t="shared" si="465"/>
        <v>0</v>
      </c>
      <c r="JY825" s="4">
        <f t="shared" si="465"/>
        <v>0</v>
      </c>
      <c r="JZ825" s="4">
        <f t="shared" si="465"/>
        <v>0</v>
      </c>
      <c r="KA825" s="4">
        <f t="shared" si="465"/>
        <v>0</v>
      </c>
      <c r="KB825" s="4">
        <f t="shared" si="465"/>
        <v>0</v>
      </c>
      <c r="KC825" s="4">
        <f t="shared" si="465"/>
        <v>0</v>
      </c>
      <c r="KD825" s="4">
        <f t="shared" si="465"/>
        <v>0</v>
      </c>
      <c r="KE825" s="4">
        <f t="shared" si="465"/>
        <v>0</v>
      </c>
      <c r="KF825" s="27"/>
      <c r="KH825" s="4">
        <f t="shared" si="466"/>
        <v>0</v>
      </c>
      <c r="KI825" s="4">
        <f t="shared" si="466"/>
        <v>0</v>
      </c>
      <c r="KJ825" s="4">
        <f t="shared" si="466"/>
        <v>0</v>
      </c>
      <c r="KK825" s="4">
        <f t="shared" si="466"/>
        <v>0</v>
      </c>
      <c r="KL825" s="4">
        <f t="shared" si="466"/>
        <v>0</v>
      </c>
      <c r="KM825" s="4">
        <f t="shared" si="466"/>
        <v>0</v>
      </c>
      <c r="KN825" s="4">
        <f t="shared" si="466"/>
        <v>0</v>
      </c>
      <c r="KO825" s="4">
        <f t="shared" si="466"/>
        <v>0</v>
      </c>
      <c r="KP825" s="4">
        <f t="shared" si="466"/>
        <v>0</v>
      </c>
      <c r="KQ825" s="4">
        <f t="shared" si="466"/>
        <v>0</v>
      </c>
      <c r="KR825" s="4">
        <f t="shared" si="466"/>
        <v>0</v>
      </c>
      <c r="KS825" s="4">
        <f t="shared" si="466"/>
        <v>0</v>
      </c>
      <c r="KT825" s="4">
        <f t="shared" si="466"/>
        <v>0</v>
      </c>
      <c r="KU825" s="4">
        <f t="shared" si="466"/>
        <v>0</v>
      </c>
      <c r="KV825" s="4">
        <f t="shared" si="466"/>
        <v>0</v>
      </c>
      <c r="KW825" s="4">
        <f t="shared" si="466"/>
        <v>0</v>
      </c>
      <c r="KX825" s="27"/>
      <c r="KZ825" s="4">
        <f t="shared" si="467"/>
        <v>0</v>
      </c>
      <c r="LA825" s="4">
        <f t="shared" si="467"/>
        <v>0</v>
      </c>
      <c r="LB825" s="4">
        <f t="shared" si="467"/>
        <v>0</v>
      </c>
      <c r="LC825" s="4">
        <f t="shared" si="467"/>
        <v>0</v>
      </c>
      <c r="LD825" s="4">
        <f t="shared" si="467"/>
        <v>0</v>
      </c>
      <c r="LE825" s="4">
        <f t="shared" si="467"/>
        <v>0</v>
      </c>
      <c r="LF825" s="4">
        <f t="shared" si="467"/>
        <v>0</v>
      </c>
      <c r="LG825" s="4">
        <f t="shared" si="467"/>
        <v>0</v>
      </c>
      <c r="LH825" s="4">
        <f t="shared" si="467"/>
        <v>0</v>
      </c>
      <c r="LI825" s="4">
        <f t="shared" si="467"/>
        <v>0</v>
      </c>
      <c r="LJ825" s="4">
        <f t="shared" si="467"/>
        <v>0</v>
      </c>
      <c r="LK825" s="4">
        <f t="shared" si="467"/>
        <v>0</v>
      </c>
      <c r="LL825" s="4">
        <f t="shared" si="467"/>
        <v>0</v>
      </c>
      <c r="LM825" s="4">
        <f t="shared" si="467"/>
        <v>0</v>
      </c>
      <c r="LN825" s="4">
        <f t="shared" si="467"/>
        <v>0</v>
      </c>
      <c r="LO825" s="4">
        <f t="shared" si="467"/>
        <v>0</v>
      </c>
    </row>
    <row r="826" spans="1:327" ht="21.6" hidden="1" customHeight="1" x14ac:dyDescent="0.3">
      <c r="A826" s="1" t="str">
        <f>IF(Dinamic!$E$4=Plano!C826,C826,"#")</f>
        <v>#</v>
      </c>
      <c r="B826" s="1" t="s">
        <v>701</v>
      </c>
      <c r="C826" s="38" t="s">
        <v>486</v>
      </c>
      <c r="D826" s="5" t="s">
        <v>100</v>
      </c>
      <c r="E826" s="6" t="s">
        <v>321</v>
      </c>
      <c r="F826" s="6">
        <v>2691884</v>
      </c>
      <c r="G826" s="5" t="s">
        <v>309</v>
      </c>
      <c r="U826" s="4">
        <f t="shared" si="86"/>
        <v>0</v>
      </c>
      <c r="V826" s="4">
        <f t="shared" si="451"/>
        <v>0</v>
      </c>
      <c r="W826" s="4">
        <f t="shared" si="451"/>
        <v>0</v>
      </c>
      <c r="X826" s="4">
        <f t="shared" si="451"/>
        <v>0</v>
      </c>
      <c r="Y826" s="4">
        <f t="shared" si="451"/>
        <v>0</v>
      </c>
      <c r="Z826" s="4">
        <f t="shared" si="451"/>
        <v>0</v>
      </c>
      <c r="AA826" s="4">
        <f t="shared" si="451"/>
        <v>0</v>
      </c>
      <c r="AB826" s="4">
        <f t="shared" si="451"/>
        <v>0</v>
      </c>
      <c r="AC826" s="4">
        <f t="shared" si="451"/>
        <v>0</v>
      </c>
      <c r="AD826" s="4">
        <f t="shared" si="451"/>
        <v>0</v>
      </c>
      <c r="AE826" s="4">
        <f t="shared" si="451"/>
        <v>0</v>
      </c>
      <c r="AF826" s="4">
        <f t="shared" si="451"/>
        <v>0</v>
      </c>
      <c r="AG826" s="4">
        <f t="shared" si="451"/>
        <v>0</v>
      </c>
      <c r="AH826" s="4">
        <f t="shared" si="451"/>
        <v>0</v>
      </c>
      <c r="AI826" s="4">
        <f t="shared" si="451"/>
        <v>0</v>
      </c>
      <c r="AJ826" s="4">
        <f t="shared" si="451"/>
        <v>0</v>
      </c>
      <c r="AK826" s="4">
        <f t="shared" si="451"/>
        <v>0</v>
      </c>
      <c r="AL826" s="4">
        <f t="shared" si="451"/>
        <v>0</v>
      </c>
      <c r="AM826" s="4">
        <f t="shared" si="451"/>
        <v>0</v>
      </c>
      <c r="AN826" s="4">
        <f t="shared" si="451"/>
        <v>0</v>
      </c>
      <c r="AO826" s="4">
        <f t="shared" si="451"/>
        <v>0</v>
      </c>
      <c r="AP826" s="4">
        <f t="shared" si="451"/>
        <v>0</v>
      </c>
      <c r="AQ826" s="4">
        <f t="shared" si="451"/>
        <v>0</v>
      </c>
      <c r="AR826" s="4">
        <f t="shared" si="451"/>
        <v>0</v>
      </c>
      <c r="AS826" s="27"/>
      <c r="AU826" s="4">
        <f t="shared" si="370"/>
        <v>0</v>
      </c>
      <c r="AV826" s="4">
        <f t="shared" si="370"/>
        <v>0</v>
      </c>
      <c r="AW826" s="4">
        <f t="shared" si="370"/>
        <v>0</v>
      </c>
      <c r="AX826" s="4">
        <f t="shared" si="370"/>
        <v>0</v>
      </c>
      <c r="AY826" s="4">
        <f t="shared" si="370"/>
        <v>0</v>
      </c>
      <c r="AZ826" s="4">
        <f t="shared" si="370"/>
        <v>0</v>
      </c>
      <c r="BA826" s="4">
        <f t="shared" si="370"/>
        <v>0</v>
      </c>
      <c r="BB826" s="4">
        <f t="shared" si="370"/>
        <v>0</v>
      </c>
      <c r="BC826" s="4">
        <f t="shared" si="370"/>
        <v>0</v>
      </c>
      <c r="BD826" s="4">
        <f t="shared" si="370"/>
        <v>0</v>
      </c>
      <c r="BE826" s="4">
        <f t="shared" si="370"/>
        <v>0</v>
      </c>
      <c r="BF826" s="4">
        <f t="shared" si="370"/>
        <v>0</v>
      </c>
      <c r="BG826" s="4">
        <f t="shared" si="370"/>
        <v>0</v>
      </c>
      <c r="BH826" s="4">
        <f t="shared" si="370"/>
        <v>0</v>
      </c>
      <c r="BI826" s="4">
        <f t="shared" si="370"/>
        <v>0</v>
      </c>
      <c r="BJ826" s="4">
        <f t="shared" si="370"/>
        <v>0</v>
      </c>
      <c r="BK826" s="4">
        <f t="shared" si="77"/>
        <v>0</v>
      </c>
      <c r="BL826" s="27"/>
      <c r="BN826" s="4">
        <f t="shared" ref="BN826:CK826" si="473">IF($A826=$C826,BN68,0)</f>
        <v>0</v>
      </c>
      <c r="BO826" s="4">
        <f t="shared" si="473"/>
        <v>0</v>
      </c>
      <c r="BP826" s="4">
        <f t="shared" si="473"/>
        <v>0</v>
      </c>
      <c r="BQ826" s="4">
        <f t="shared" si="473"/>
        <v>0</v>
      </c>
      <c r="BR826" s="4">
        <f t="shared" si="473"/>
        <v>0</v>
      </c>
      <c r="BS826" s="4">
        <f t="shared" si="473"/>
        <v>0</v>
      </c>
      <c r="BT826" s="4">
        <f t="shared" si="473"/>
        <v>0</v>
      </c>
      <c r="BU826" s="4">
        <f t="shared" si="473"/>
        <v>0</v>
      </c>
      <c r="BV826" s="4">
        <f t="shared" si="473"/>
        <v>0</v>
      </c>
      <c r="BW826" s="4">
        <f t="shared" si="473"/>
        <v>0</v>
      </c>
      <c r="BX826" s="4">
        <f t="shared" si="473"/>
        <v>0</v>
      </c>
      <c r="BY826" s="4">
        <f t="shared" si="473"/>
        <v>0</v>
      </c>
      <c r="BZ826" s="4">
        <f t="shared" si="473"/>
        <v>0</v>
      </c>
      <c r="CA826" s="4">
        <f t="shared" si="473"/>
        <v>0</v>
      </c>
      <c r="CB826" s="4">
        <f t="shared" si="473"/>
        <v>0</v>
      </c>
      <c r="CC826" s="4">
        <f t="shared" si="473"/>
        <v>0</v>
      </c>
      <c r="CD826" s="4">
        <f t="shared" si="473"/>
        <v>0</v>
      </c>
      <c r="CE826" s="4">
        <f t="shared" si="473"/>
        <v>0</v>
      </c>
      <c r="CF826" s="4">
        <f t="shared" si="473"/>
        <v>0</v>
      </c>
      <c r="CG826" s="4">
        <f t="shared" si="473"/>
        <v>0</v>
      </c>
      <c r="CH826" s="4">
        <f t="shared" si="473"/>
        <v>0</v>
      </c>
      <c r="CI826" s="4">
        <f t="shared" si="473"/>
        <v>0</v>
      </c>
      <c r="CJ826" s="4">
        <f t="shared" si="473"/>
        <v>0</v>
      </c>
      <c r="CK826" s="4">
        <f t="shared" si="473"/>
        <v>0</v>
      </c>
      <c r="CL826" s="27"/>
      <c r="CN826" s="4">
        <f t="shared" ref="CN826:DK826" si="474">IF($A826=$C826,CN68,0)</f>
        <v>0</v>
      </c>
      <c r="CO826" s="4">
        <f t="shared" si="474"/>
        <v>0</v>
      </c>
      <c r="CP826" s="4">
        <f t="shared" si="474"/>
        <v>0</v>
      </c>
      <c r="CQ826" s="4">
        <f t="shared" si="474"/>
        <v>0</v>
      </c>
      <c r="CR826" s="4">
        <f t="shared" si="474"/>
        <v>0</v>
      </c>
      <c r="CS826" s="4">
        <f t="shared" si="474"/>
        <v>0</v>
      </c>
      <c r="CT826" s="4">
        <f t="shared" si="474"/>
        <v>0</v>
      </c>
      <c r="CU826" s="4">
        <f t="shared" si="474"/>
        <v>0</v>
      </c>
      <c r="CV826" s="4">
        <f t="shared" si="474"/>
        <v>0</v>
      </c>
      <c r="CW826" s="4">
        <f t="shared" si="474"/>
        <v>0</v>
      </c>
      <c r="CX826" s="4">
        <f t="shared" si="474"/>
        <v>0</v>
      </c>
      <c r="CY826" s="4">
        <f t="shared" si="474"/>
        <v>0</v>
      </c>
      <c r="CZ826" s="4">
        <f t="shared" si="474"/>
        <v>0</v>
      </c>
      <c r="DA826" s="4">
        <f t="shared" si="474"/>
        <v>0</v>
      </c>
      <c r="DB826" s="4">
        <f t="shared" si="474"/>
        <v>0</v>
      </c>
      <c r="DC826" s="4">
        <f t="shared" si="474"/>
        <v>0</v>
      </c>
      <c r="DD826" s="4">
        <f t="shared" si="474"/>
        <v>0</v>
      </c>
      <c r="DE826" s="4">
        <f t="shared" si="474"/>
        <v>0</v>
      </c>
      <c r="DF826" s="4">
        <f t="shared" si="474"/>
        <v>0</v>
      </c>
      <c r="DG826" s="4">
        <f t="shared" si="474"/>
        <v>0</v>
      </c>
      <c r="DH826" s="4">
        <f t="shared" si="474"/>
        <v>0</v>
      </c>
      <c r="DI826" s="4">
        <f t="shared" si="474"/>
        <v>0</v>
      </c>
      <c r="DJ826" s="4">
        <f t="shared" si="474"/>
        <v>0</v>
      </c>
      <c r="DK826" s="4">
        <f t="shared" si="474"/>
        <v>0</v>
      </c>
      <c r="DL826" s="27"/>
      <c r="DN826" s="4">
        <f t="shared" ref="DN826:EC826" si="475">IF($A826=$C826,DN68,0)</f>
        <v>0</v>
      </c>
      <c r="DO826" s="4">
        <f t="shared" si="475"/>
        <v>0</v>
      </c>
      <c r="DP826" s="4">
        <f t="shared" si="475"/>
        <v>0</v>
      </c>
      <c r="DQ826" s="4">
        <f t="shared" si="475"/>
        <v>0</v>
      </c>
      <c r="DR826" s="4">
        <f t="shared" si="475"/>
        <v>0</v>
      </c>
      <c r="DS826" s="4">
        <f t="shared" si="475"/>
        <v>0</v>
      </c>
      <c r="DT826" s="4">
        <f t="shared" si="475"/>
        <v>0</v>
      </c>
      <c r="DU826" s="4">
        <f t="shared" si="475"/>
        <v>0</v>
      </c>
      <c r="DV826" s="4">
        <f t="shared" si="475"/>
        <v>0</v>
      </c>
      <c r="DW826" s="4">
        <f t="shared" si="475"/>
        <v>0</v>
      </c>
      <c r="DX826" s="4">
        <f t="shared" si="475"/>
        <v>0</v>
      </c>
      <c r="DY826" s="4">
        <f t="shared" si="475"/>
        <v>0</v>
      </c>
      <c r="DZ826" s="4">
        <f t="shared" si="475"/>
        <v>0</v>
      </c>
      <c r="EA826" s="4">
        <f t="shared" si="475"/>
        <v>0</v>
      </c>
      <c r="EB826" s="4">
        <f t="shared" si="475"/>
        <v>0</v>
      </c>
      <c r="EC826" s="4">
        <f t="shared" si="475"/>
        <v>0</v>
      </c>
      <c r="ED826" s="27"/>
      <c r="EF826" s="4">
        <f t="shared" ref="EF826:EU826" si="476">IF($A826=$C826,EF68,0)</f>
        <v>0</v>
      </c>
      <c r="EG826" s="4">
        <f t="shared" si="476"/>
        <v>0</v>
      </c>
      <c r="EH826" s="4">
        <f t="shared" si="476"/>
        <v>0</v>
      </c>
      <c r="EI826" s="4">
        <f t="shared" si="476"/>
        <v>0</v>
      </c>
      <c r="EJ826" s="4">
        <f t="shared" si="476"/>
        <v>0</v>
      </c>
      <c r="EK826" s="4">
        <f t="shared" si="476"/>
        <v>0</v>
      </c>
      <c r="EL826" s="4">
        <f t="shared" si="476"/>
        <v>0</v>
      </c>
      <c r="EM826" s="4">
        <f t="shared" si="476"/>
        <v>0</v>
      </c>
      <c r="EN826" s="4">
        <f t="shared" si="476"/>
        <v>0</v>
      </c>
      <c r="EO826" s="4">
        <f t="shared" si="476"/>
        <v>0</v>
      </c>
      <c r="EP826" s="4">
        <f t="shared" si="476"/>
        <v>0</v>
      </c>
      <c r="EQ826" s="4">
        <f t="shared" si="476"/>
        <v>0</v>
      </c>
      <c r="ER826" s="4">
        <f t="shared" si="476"/>
        <v>0</v>
      </c>
      <c r="ES826" s="4">
        <f t="shared" si="476"/>
        <v>0</v>
      </c>
      <c r="ET826" s="4">
        <f t="shared" si="476"/>
        <v>0</v>
      </c>
      <c r="EU826" s="4">
        <f t="shared" si="476"/>
        <v>0</v>
      </c>
      <c r="EV826" s="27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27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27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27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120"/>
      <c r="IH826" s="4">
        <f t="shared" ref="IH826:IW842" si="477">IF($A826=$C826,IH68,0)</f>
        <v>0</v>
      </c>
      <c r="II826" s="4">
        <f t="shared" si="477"/>
        <v>0</v>
      </c>
      <c r="IJ826" s="4">
        <f t="shared" si="477"/>
        <v>0</v>
      </c>
      <c r="IK826" s="4">
        <f t="shared" si="477"/>
        <v>0</v>
      </c>
      <c r="IL826" s="4">
        <f t="shared" si="477"/>
        <v>0</v>
      </c>
      <c r="IM826" s="4">
        <f t="shared" si="477"/>
        <v>0</v>
      </c>
      <c r="IN826" s="4">
        <f t="shared" si="477"/>
        <v>0</v>
      </c>
      <c r="IO826" s="4">
        <f t="shared" si="477"/>
        <v>0</v>
      </c>
      <c r="IP826" s="4">
        <f t="shared" si="477"/>
        <v>0</v>
      </c>
      <c r="IQ826" s="4">
        <f t="shared" si="477"/>
        <v>0</v>
      </c>
      <c r="IR826" s="4">
        <f t="shared" si="477"/>
        <v>0</v>
      </c>
      <c r="IS826" s="4">
        <f t="shared" si="477"/>
        <v>0</v>
      </c>
      <c r="IT826" s="4">
        <f t="shared" si="477"/>
        <v>0</v>
      </c>
      <c r="IU826" s="4">
        <f t="shared" si="477"/>
        <v>0</v>
      </c>
      <c r="IV826" s="4">
        <f t="shared" si="477"/>
        <v>0</v>
      </c>
      <c r="IW826" s="4">
        <f t="shared" si="477"/>
        <v>0</v>
      </c>
      <c r="IX826" s="4">
        <f t="shared" si="472"/>
        <v>0</v>
      </c>
      <c r="IY826" s="4">
        <f t="shared" si="472"/>
        <v>0</v>
      </c>
      <c r="IZ826" s="4">
        <f t="shared" si="472"/>
        <v>0</v>
      </c>
      <c r="JA826" s="4">
        <f t="shared" si="472"/>
        <v>0</v>
      </c>
      <c r="JB826" s="4">
        <f t="shared" si="472"/>
        <v>0</v>
      </c>
      <c r="JC826" s="4">
        <f t="shared" si="472"/>
        <v>0</v>
      </c>
      <c r="JD826" s="4">
        <f t="shared" si="472"/>
        <v>0</v>
      </c>
      <c r="JE826" s="4">
        <f t="shared" si="472"/>
        <v>0</v>
      </c>
      <c r="JF826" s="27"/>
      <c r="JH826" s="4">
        <f t="shared" ref="JH826:KE826" si="478">IF($A826=$C826,JH68,0)</f>
        <v>0</v>
      </c>
      <c r="JI826" s="4">
        <f t="shared" si="478"/>
        <v>0</v>
      </c>
      <c r="JJ826" s="4">
        <f t="shared" si="478"/>
        <v>0</v>
      </c>
      <c r="JK826" s="4">
        <f t="shared" si="478"/>
        <v>0</v>
      </c>
      <c r="JL826" s="4">
        <f t="shared" si="478"/>
        <v>0</v>
      </c>
      <c r="JM826" s="4">
        <f t="shared" si="478"/>
        <v>0</v>
      </c>
      <c r="JN826" s="4">
        <f t="shared" si="478"/>
        <v>0</v>
      </c>
      <c r="JO826" s="4">
        <f t="shared" si="478"/>
        <v>0</v>
      </c>
      <c r="JP826" s="4">
        <f t="shared" si="478"/>
        <v>0</v>
      </c>
      <c r="JQ826" s="4">
        <f t="shared" si="478"/>
        <v>0</v>
      </c>
      <c r="JR826" s="4">
        <f t="shared" si="478"/>
        <v>0</v>
      </c>
      <c r="JS826" s="4">
        <f t="shared" si="478"/>
        <v>0</v>
      </c>
      <c r="JT826" s="4">
        <f t="shared" si="478"/>
        <v>0</v>
      </c>
      <c r="JU826" s="4">
        <f t="shared" si="478"/>
        <v>0</v>
      </c>
      <c r="JV826" s="4">
        <f t="shared" si="478"/>
        <v>0</v>
      </c>
      <c r="JW826" s="4">
        <f t="shared" si="478"/>
        <v>0</v>
      </c>
      <c r="JX826" s="4">
        <f t="shared" si="478"/>
        <v>0</v>
      </c>
      <c r="JY826" s="4">
        <f t="shared" si="478"/>
        <v>0</v>
      </c>
      <c r="JZ826" s="4">
        <f t="shared" si="478"/>
        <v>0</v>
      </c>
      <c r="KA826" s="4">
        <f t="shared" si="478"/>
        <v>0</v>
      </c>
      <c r="KB826" s="4">
        <f t="shared" si="478"/>
        <v>0</v>
      </c>
      <c r="KC826" s="4">
        <f t="shared" si="478"/>
        <v>0</v>
      </c>
      <c r="KD826" s="4">
        <f t="shared" si="478"/>
        <v>0</v>
      </c>
      <c r="KE826" s="4">
        <f t="shared" si="478"/>
        <v>0</v>
      </c>
      <c r="KF826" s="27"/>
      <c r="KH826" s="4">
        <f t="shared" ref="KH826:KW826" si="479">IF($A826=$C826,KH68,0)</f>
        <v>0</v>
      </c>
      <c r="KI826" s="4">
        <f t="shared" si="479"/>
        <v>0</v>
      </c>
      <c r="KJ826" s="4">
        <f t="shared" si="479"/>
        <v>0</v>
      </c>
      <c r="KK826" s="4">
        <f t="shared" si="479"/>
        <v>0</v>
      </c>
      <c r="KL826" s="4">
        <f t="shared" si="479"/>
        <v>0</v>
      </c>
      <c r="KM826" s="4">
        <f t="shared" si="479"/>
        <v>0</v>
      </c>
      <c r="KN826" s="4">
        <f t="shared" si="479"/>
        <v>0</v>
      </c>
      <c r="KO826" s="4">
        <f t="shared" si="479"/>
        <v>0</v>
      </c>
      <c r="KP826" s="4">
        <f t="shared" si="479"/>
        <v>0</v>
      </c>
      <c r="KQ826" s="4">
        <f t="shared" si="479"/>
        <v>0</v>
      </c>
      <c r="KR826" s="4">
        <f t="shared" si="479"/>
        <v>0</v>
      </c>
      <c r="KS826" s="4">
        <f t="shared" si="479"/>
        <v>0</v>
      </c>
      <c r="KT826" s="4">
        <f t="shared" si="479"/>
        <v>0</v>
      </c>
      <c r="KU826" s="4">
        <f t="shared" si="479"/>
        <v>0</v>
      </c>
      <c r="KV826" s="4">
        <f t="shared" si="479"/>
        <v>0</v>
      </c>
      <c r="KW826" s="4">
        <f t="shared" si="479"/>
        <v>0</v>
      </c>
      <c r="KX826" s="27"/>
      <c r="KZ826" s="4">
        <f t="shared" ref="KZ826:LO826" si="480">IF($A826=$C826,KZ68,0)</f>
        <v>0</v>
      </c>
      <c r="LA826" s="4">
        <f t="shared" si="480"/>
        <v>0</v>
      </c>
      <c r="LB826" s="4">
        <f t="shared" si="480"/>
        <v>0</v>
      </c>
      <c r="LC826" s="4">
        <f t="shared" si="480"/>
        <v>0</v>
      </c>
      <c r="LD826" s="4">
        <f t="shared" si="480"/>
        <v>0</v>
      </c>
      <c r="LE826" s="4">
        <f t="shared" si="480"/>
        <v>0</v>
      </c>
      <c r="LF826" s="4">
        <f t="shared" si="480"/>
        <v>0</v>
      </c>
      <c r="LG826" s="4">
        <f t="shared" si="480"/>
        <v>0</v>
      </c>
      <c r="LH826" s="4">
        <f t="shared" si="480"/>
        <v>0</v>
      </c>
      <c r="LI826" s="4">
        <f t="shared" si="480"/>
        <v>0</v>
      </c>
      <c r="LJ826" s="4">
        <f t="shared" si="480"/>
        <v>0</v>
      </c>
      <c r="LK826" s="4">
        <f t="shared" si="480"/>
        <v>0</v>
      </c>
      <c r="LL826" s="4">
        <f t="shared" si="480"/>
        <v>0</v>
      </c>
      <c r="LM826" s="4">
        <f t="shared" si="480"/>
        <v>0</v>
      </c>
      <c r="LN826" s="4">
        <f t="shared" si="480"/>
        <v>0</v>
      </c>
      <c r="LO826" s="4">
        <f t="shared" si="480"/>
        <v>0</v>
      </c>
    </row>
    <row r="827" spans="1:327" ht="21.6" hidden="1" customHeight="1" x14ac:dyDescent="0.3">
      <c r="A827" s="1" t="str">
        <f>IF(Dinamic!$E$4=Plano!C827,C827,"#")</f>
        <v>#</v>
      </c>
      <c r="B827" s="1" t="s">
        <v>701</v>
      </c>
      <c r="C827" s="38" t="s">
        <v>404</v>
      </c>
      <c r="D827" s="5" t="s">
        <v>56</v>
      </c>
      <c r="E827" s="6" t="s">
        <v>320</v>
      </c>
      <c r="F827" s="6">
        <v>2420015</v>
      </c>
      <c r="G827" s="5" t="s">
        <v>263</v>
      </c>
      <c r="U827" s="4">
        <f t="shared" si="86"/>
        <v>0</v>
      </c>
      <c r="V827" s="4">
        <f t="shared" si="451"/>
        <v>0</v>
      </c>
      <c r="W827" s="4">
        <f t="shared" si="451"/>
        <v>0</v>
      </c>
      <c r="X827" s="4">
        <f t="shared" si="451"/>
        <v>0</v>
      </c>
      <c r="Y827" s="4">
        <f t="shared" si="451"/>
        <v>0</v>
      </c>
      <c r="Z827" s="4">
        <f t="shared" si="451"/>
        <v>0</v>
      </c>
      <c r="AA827" s="4">
        <f t="shared" si="451"/>
        <v>0</v>
      </c>
      <c r="AB827" s="4">
        <f t="shared" si="451"/>
        <v>0</v>
      </c>
      <c r="AC827" s="4">
        <f t="shared" si="451"/>
        <v>0</v>
      </c>
      <c r="AD827" s="4">
        <f t="shared" si="451"/>
        <v>0</v>
      </c>
      <c r="AE827" s="4">
        <f t="shared" si="451"/>
        <v>0</v>
      </c>
      <c r="AF827" s="4">
        <f t="shared" si="451"/>
        <v>0</v>
      </c>
      <c r="AG827" s="4">
        <f t="shared" si="451"/>
        <v>0</v>
      </c>
      <c r="AH827" s="4">
        <f t="shared" si="451"/>
        <v>0</v>
      </c>
      <c r="AI827" s="4">
        <f t="shared" si="451"/>
        <v>0</v>
      </c>
      <c r="AJ827" s="4">
        <f t="shared" si="451"/>
        <v>0</v>
      </c>
      <c r="AK827" s="4">
        <f t="shared" si="451"/>
        <v>0</v>
      </c>
      <c r="AL827" s="4">
        <f t="shared" si="451"/>
        <v>0</v>
      </c>
      <c r="AM827" s="4">
        <f t="shared" si="451"/>
        <v>0</v>
      </c>
      <c r="AN827" s="4">
        <f t="shared" si="451"/>
        <v>0</v>
      </c>
      <c r="AO827" s="4">
        <f t="shared" si="451"/>
        <v>0</v>
      </c>
      <c r="AP827" s="4">
        <f t="shared" si="451"/>
        <v>0</v>
      </c>
      <c r="AQ827" s="4">
        <f t="shared" si="451"/>
        <v>0</v>
      </c>
      <c r="AR827" s="4">
        <f t="shared" si="451"/>
        <v>0</v>
      </c>
      <c r="AS827" s="27"/>
      <c r="AU827" s="4">
        <f t="shared" si="370"/>
        <v>0</v>
      </c>
      <c r="AV827" s="4">
        <f t="shared" si="370"/>
        <v>0</v>
      </c>
      <c r="AW827" s="4">
        <f t="shared" si="370"/>
        <v>0</v>
      </c>
      <c r="AX827" s="4">
        <f t="shared" si="370"/>
        <v>0</v>
      </c>
      <c r="AY827" s="4">
        <f t="shared" si="370"/>
        <v>0</v>
      </c>
      <c r="AZ827" s="4">
        <f t="shared" si="370"/>
        <v>0</v>
      </c>
      <c r="BA827" s="4">
        <f t="shared" si="370"/>
        <v>0</v>
      </c>
      <c r="BB827" s="4">
        <f t="shared" si="370"/>
        <v>0</v>
      </c>
      <c r="BC827" s="4">
        <f t="shared" si="370"/>
        <v>0</v>
      </c>
      <c r="BD827" s="4">
        <f t="shared" si="370"/>
        <v>0</v>
      </c>
      <c r="BE827" s="4">
        <f t="shared" si="370"/>
        <v>0</v>
      </c>
      <c r="BF827" s="4">
        <f t="shared" si="370"/>
        <v>0</v>
      </c>
      <c r="BG827" s="4">
        <f t="shared" si="370"/>
        <v>0</v>
      </c>
      <c r="BH827" s="4">
        <f t="shared" si="370"/>
        <v>0</v>
      </c>
      <c r="BI827" s="4">
        <f t="shared" si="370"/>
        <v>0</v>
      </c>
      <c r="BJ827" s="4">
        <f t="shared" si="370"/>
        <v>0</v>
      </c>
      <c r="BK827" s="4">
        <f t="shared" si="77"/>
        <v>0</v>
      </c>
      <c r="BL827" s="27"/>
      <c r="BN827" s="4">
        <f t="shared" ref="BN827:CK827" si="481">IF($A827=$C827,BN69,0)</f>
        <v>0</v>
      </c>
      <c r="BO827" s="4">
        <f t="shared" si="481"/>
        <v>0</v>
      </c>
      <c r="BP827" s="4">
        <f t="shared" si="481"/>
        <v>0</v>
      </c>
      <c r="BQ827" s="4">
        <f t="shared" si="481"/>
        <v>0</v>
      </c>
      <c r="BR827" s="4">
        <f t="shared" si="481"/>
        <v>0</v>
      </c>
      <c r="BS827" s="4">
        <f t="shared" si="481"/>
        <v>0</v>
      </c>
      <c r="BT827" s="4">
        <f t="shared" si="481"/>
        <v>0</v>
      </c>
      <c r="BU827" s="4">
        <f t="shared" si="481"/>
        <v>0</v>
      </c>
      <c r="BV827" s="4">
        <f t="shared" si="481"/>
        <v>0</v>
      </c>
      <c r="BW827" s="4">
        <f t="shared" si="481"/>
        <v>0</v>
      </c>
      <c r="BX827" s="4">
        <f t="shared" si="481"/>
        <v>0</v>
      </c>
      <c r="BY827" s="4">
        <f t="shared" si="481"/>
        <v>0</v>
      </c>
      <c r="BZ827" s="4">
        <f t="shared" si="481"/>
        <v>0</v>
      </c>
      <c r="CA827" s="4">
        <f t="shared" si="481"/>
        <v>0</v>
      </c>
      <c r="CB827" s="4">
        <f t="shared" si="481"/>
        <v>0</v>
      </c>
      <c r="CC827" s="4">
        <f t="shared" si="481"/>
        <v>0</v>
      </c>
      <c r="CD827" s="4">
        <f t="shared" si="481"/>
        <v>0</v>
      </c>
      <c r="CE827" s="4">
        <f t="shared" si="481"/>
        <v>0</v>
      </c>
      <c r="CF827" s="4">
        <f t="shared" si="481"/>
        <v>0</v>
      </c>
      <c r="CG827" s="4">
        <f t="shared" si="481"/>
        <v>0</v>
      </c>
      <c r="CH827" s="4">
        <f t="shared" si="481"/>
        <v>0</v>
      </c>
      <c r="CI827" s="4">
        <f t="shared" si="481"/>
        <v>0</v>
      </c>
      <c r="CJ827" s="4">
        <f t="shared" si="481"/>
        <v>0</v>
      </c>
      <c r="CK827" s="4">
        <f t="shared" si="481"/>
        <v>0</v>
      </c>
      <c r="CL827" s="27"/>
      <c r="CN827" s="4">
        <f t="shared" ref="CN827:DK837" si="482">IF($A827=$C827,CN69,0)</f>
        <v>0</v>
      </c>
      <c r="CO827" s="4">
        <f t="shared" si="482"/>
        <v>0</v>
      </c>
      <c r="CP827" s="4">
        <f t="shared" si="482"/>
        <v>0</v>
      </c>
      <c r="CQ827" s="4">
        <f t="shared" si="482"/>
        <v>0</v>
      </c>
      <c r="CR827" s="4">
        <f t="shared" si="482"/>
        <v>0</v>
      </c>
      <c r="CS827" s="4">
        <f t="shared" si="482"/>
        <v>0</v>
      </c>
      <c r="CT827" s="4">
        <f t="shared" si="482"/>
        <v>0</v>
      </c>
      <c r="CU827" s="4">
        <f t="shared" si="482"/>
        <v>0</v>
      </c>
      <c r="CV827" s="4">
        <f t="shared" si="482"/>
        <v>0</v>
      </c>
      <c r="CW827" s="4">
        <f t="shared" si="482"/>
        <v>0</v>
      </c>
      <c r="CX827" s="4">
        <f t="shared" si="482"/>
        <v>0</v>
      </c>
      <c r="CY827" s="4">
        <f t="shared" si="482"/>
        <v>0</v>
      </c>
      <c r="CZ827" s="4">
        <f t="shared" si="482"/>
        <v>0</v>
      </c>
      <c r="DA827" s="4">
        <f t="shared" si="482"/>
        <v>0</v>
      </c>
      <c r="DB827" s="4">
        <f t="shared" si="482"/>
        <v>0</v>
      </c>
      <c r="DC827" s="4">
        <f t="shared" si="482"/>
        <v>0</v>
      </c>
      <c r="DD827" s="4">
        <f t="shared" si="482"/>
        <v>0</v>
      </c>
      <c r="DE827" s="4">
        <f t="shared" si="482"/>
        <v>0</v>
      </c>
      <c r="DF827" s="4">
        <f t="shared" si="482"/>
        <v>0</v>
      </c>
      <c r="DG827" s="4">
        <f t="shared" si="482"/>
        <v>0</v>
      </c>
      <c r="DH827" s="4">
        <f t="shared" si="482"/>
        <v>0</v>
      </c>
      <c r="DI827" s="4">
        <f t="shared" si="482"/>
        <v>0</v>
      </c>
      <c r="DJ827" s="4">
        <f t="shared" si="482"/>
        <v>0</v>
      </c>
      <c r="DK827" s="4">
        <f t="shared" si="482"/>
        <v>0</v>
      </c>
      <c r="DL827" s="27"/>
      <c r="DN827" s="4">
        <f t="shared" ref="DN827:EC842" si="483">IF($A827=$C827,DN69,0)</f>
        <v>0</v>
      </c>
      <c r="DO827" s="4">
        <f t="shared" si="483"/>
        <v>0</v>
      </c>
      <c r="DP827" s="4">
        <f t="shared" si="483"/>
        <v>0</v>
      </c>
      <c r="DQ827" s="4">
        <f t="shared" si="483"/>
        <v>0</v>
      </c>
      <c r="DR827" s="4">
        <f t="shared" si="483"/>
        <v>0</v>
      </c>
      <c r="DS827" s="4">
        <f t="shared" si="483"/>
        <v>0</v>
      </c>
      <c r="DT827" s="4">
        <f t="shared" si="483"/>
        <v>0</v>
      </c>
      <c r="DU827" s="4">
        <f t="shared" si="483"/>
        <v>0</v>
      </c>
      <c r="DV827" s="4">
        <f t="shared" si="483"/>
        <v>0</v>
      </c>
      <c r="DW827" s="4">
        <f t="shared" si="483"/>
        <v>0</v>
      </c>
      <c r="DX827" s="4">
        <f t="shared" si="483"/>
        <v>0</v>
      </c>
      <c r="DY827" s="4">
        <f t="shared" si="483"/>
        <v>0</v>
      </c>
      <c r="DZ827" s="4">
        <f t="shared" si="483"/>
        <v>0</v>
      </c>
      <c r="EA827" s="4">
        <f t="shared" si="483"/>
        <v>0</v>
      </c>
      <c r="EB827" s="4">
        <f t="shared" si="483"/>
        <v>0</v>
      </c>
      <c r="EC827" s="4">
        <f t="shared" si="483"/>
        <v>0</v>
      </c>
      <c r="ED827" s="27"/>
      <c r="EF827" s="4">
        <f t="shared" ref="EF827:EU842" si="484">IF($A827=$C827,EF69,0)</f>
        <v>0</v>
      </c>
      <c r="EG827" s="4">
        <f t="shared" si="484"/>
        <v>0</v>
      </c>
      <c r="EH827" s="4">
        <f t="shared" si="484"/>
        <v>0</v>
      </c>
      <c r="EI827" s="4">
        <f t="shared" si="484"/>
        <v>0</v>
      </c>
      <c r="EJ827" s="4">
        <f t="shared" si="484"/>
        <v>0</v>
      </c>
      <c r="EK827" s="4">
        <f t="shared" si="484"/>
        <v>0</v>
      </c>
      <c r="EL827" s="4">
        <f t="shared" si="484"/>
        <v>0</v>
      </c>
      <c r="EM827" s="4">
        <f t="shared" si="484"/>
        <v>0</v>
      </c>
      <c r="EN827" s="4">
        <f t="shared" si="484"/>
        <v>0</v>
      </c>
      <c r="EO827" s="4">
        <f t="shared" si="484"/>
        <v>0</v>
      </c>
      <c r="EP827" s="4">
        <f t="shared" si="484"/>
        <v>0</v>
      </c>
      <c r="EQ827" s="4">
        <f t="shared" si="484"/>
        <v>0</v>
      </c>
      <c r="ER827" s="4">
        <f t="shared" si="484"/>
        <v>0</v>
      </c>
      <c r="ES827" s="4">
        <f t="shared" si="484"/>
        <v>0</v>
      </c>
      <c r="ET827" s="4">
        <f t="shared" si="484"/>
        <v>0</v>
      </c>
      <c r="EU827" s="4">
        <f t="shared" si="484"/>
        <v>0</v>
      </c>
      <c r="EV827" s="27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27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27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27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120"/>
      <c r="IH827" s="4">
        <f t="shared" si="477"/>
        <v>0</v>
      </c>
      <c r="II827" s="4">
        <f t="shared" si="472"/>
        <v>0</v>
      </c>
      <c r="IJ827" s="4">
        <f t="shared" si="472"/>
        <v>0</v>
      </c>
      <c r="IK827" s="4">
        <f t="shared" si="472"/>
        <v>0</v>
      </c>
      <c r="IL827" s="4">
        <f t="shared" si="472"/>
        <v>0</v>
      </c>
      <c r="IM827" s="4">
        <f t="shared" si="472"/>
        <v>0</v>
      </c>
      <c r="IN827" s="4">
        <f t="shared" si="472"/>
        <v>0</v>
      </c>
      <c r="IO827" s="4">
        <f t="shared" si="472"/>
        <v>0</v>
      </c>
      <c r="IP827" s="4">
        <f t="shared" si="472"/>
        <v>0</v>
      </c>
      <c r="IQ827" s="4">
        <f t="shared" si="472"/>
        <v>0</v>
      </c>
      <c r="IR827" s="4">
        <f t="shared" si="472"/>
        <v>0</v>
      </c>
      <c r="IS827" s="4">
        <f t="shared" si="472"/>
        <v>0</v>
      </c>
      <c r="IT827" s="4">
        <f t="shared" si="472"/>
        <v>0</v>
      </c>
      <c r="IU827" s="4">
        <f t="shared" si="472"/>
        <v>0</v>
      </c>
      <c r="IV827" s="4">
        <f t="shared" si="472"/>
        <v>0</v>
      </c>
      <c r="IW827" s="4">
        <f t="shared" si="472"/>
        <v>0</v>
      </c>
      <c r="IX827" s="4">
        <f t="shared" si="472"/>
        <v>0</v>
      </c>
      <c r="IY827" s="4">
        <f t="shared" si="472"/>
        <v>0</v>
      </c>
      <c r="IZ827" s="4">
        <f t="shared" si="472"/>
        <v>0</v>
      </c>
      <c r="JA827" s="4">
        <f t="shared" si="472"/>
        <v>0</v>
      </c>
      <c r="JB827" s="4">
        <f t="shared" si="472"/>
        <v>0</v>
      </c>
      <c r="JC827" s="4">
        <f t="shared" si="472"/>
        <v>0</v>
      </c>
      <c r="JD827" s="4">
        <f t="shared" si="472"/>
        <v>0</v>
      </c>
      <c r="JE827" s="4">
        <f t="shared" si="472"/>
        <v>0</v>
      </c>
      <c r="JF827" s="27"/>
      <c r="JH827" s="4">
        <f t="shared" ref="JH827:KE827" si="485">IF($A827=$C827,JH69,0)</f>
        <v>0</v>
      </c>
      <c r="JI827" s="4">
        <f t="shared" si="485"/>
        <v>0</v>
      </c>
      <c r="JJ827" s="4">
        <f t="shared" si="485"/>
        <v>0</v>
      </c>
      <c r="JK827" s="4">
        <f t="shared" si="485"/>
        <v>0</v>
      </c>
      <c r="JL827" s="4">
        <f t="shared" si="485"/>
        <v>0</v>
      </c>
      <c r="JM827" s="4">
        <f t="shared" si="485"/>
        <v>0</v>
      </c>
      <c r="JN827" s="4">
        <f t="shared" si="485"/>
        <v>0</v>
      </c>
      <c r="JO827" s="4">
        <f t="shared" si="485"/>
        <v>0</v>
      </c>
      <c r="JP827" s="4">
        <f t="shared" si="485"/>
        <v>0</v>
      </c>
      <c r="JQ827" s="4">
        <f t="shared" si="485"/>
        <v>0</v>
      </c>
      <c r="JR827" s="4">
        <f t="shared" si="485"/>
        <v>0</v>
      </c>
      <c r="JS827" s="4">
        <f t="shared" si="485"/>
        <v>0</v>
      </c>
      <c r="JT827" s="4">
        <f t="shared" si="485"/>
        <v>0</v>
      </c>
      <c r="JU827" s="4">
        <f t="shared" si="485"/>
        <v>0</v>
      </c>
      <c r="JV827" s="4">
        <f t="shared" si="485"/>
        <v>0</v>
      </c>
      <c r="JW827" s="4">
        <f t="shared" si="485"/>
        <v>0</v>
      </c>
      <c r="JX827" s="4">
        <f t="shared" si="485"/>
        <v>0</v>
      </c>
      <c r="JY827" s="4">
        <f t="shared" si="485"/>
        <v>0</v>
      </c>
      <c r="JZ827" s="4">
        <f t="shared" si="485"/>
        <v>0</v>
      </c>
      <c r="KA827" s="4">
        <f t="shared" si="485"/>
        <v>0</v>
      </c>
      <c r="KB827" s="4">
        <f t="shared" si="485"/>
        <v>0</v>
      </c>
      <c r="KC827" s="4">
        <f t="shared" si="485"/>
        <v>0</v>
      </c>
      <c r="KD827" s="4">
        <f t="shared" si="485"/>
        <v>0</v>
      </c>
      <c r="KE827" s="4">
        <f t="shared" si="485"/>
        <v>0</v>
      </c>
      <c r="KF827" s="27"/>
      <c r="KH827" s="4">
        <f t="shared" ref="KH827:KW827" si="486">IF($A827=$C827,KH69,0)</f>
        <v>0</v>
      </c>
      <c r="KI827" s="4">
        <f t="shared" si="486"/>
        <v>0</v>
      </c>
      <c r="KJ827" s="4">
        <f t="shared" si="486"/>
        <v>0</v>
      </c>
      <c r="KK827" s="4">
        <f t="shared" si="486"/>
        <v>0</v>
      </c>
      <c r="KL827" s="4">
        <f t="shared" si="486"/>
        <v>0</v>
      </c>
      <c r="KM827" s="4">
        <f t="shared" si="486"/>
        <v>0</v>
      </c>
      <c r="KN827" s="4">
        <f t="shared" si="486"/>
        <v>0</v>
      </c>
      <c r="KO827" s="4">
        <f t="shared" si="486"/>
        <v>0</v>
      </c>
      <c r="KP827" s="4">
        <f t="shared" si="486"/>
        <v>0</v>
      </c>
      <c r="KQ827" s="4">
        <f t="shared" si="486"/>
        <v>0</v>
      </c>
      <c r="KR827" s="4">
        <f t="shared" si="486"/>
        <v>0</v>
      </c>
      <c r="KS827" s="4">
        <f t="shared" si="486"/>
        <v>0</v>
      </c>
      <c r="KT827" s="4">
        <f t="shared" si="486"/>
        <v>0</v>
      </c>
      <c r="KU827" s="4">
        <f t="shared" si="486"/>
        <v>0</v>
      </c>
      <c r="KV827" s="4">
        <f t="shared" si="486"/>
        <v>0</v>
      </c>
      <c r="KW827" s="4">
        <f t="shared" si="486"/>
        <v>0</v>
      </c>
      <c r="KX827" s="27"/>
      <c r="KZ827" s="4">
        <f t="shared" ref="KZ827:LO827" si="487">IF($A827=$C827,KZ69,0)</f>
        <v>0</v>
      </c>
      <c r="LA827" s="4">
        <f t="shared" si="487"/>
        <v>0</v>
      </c>
      <c r="LB827" s="4">
        <f t="shared" si="487"/>
        <v>0</v>
      </c>
      <c r="LC827" s="4">
        <f t="shared" si="487"/>
        <v>0</v>
      </c>
      <c r="LD827" s="4">
        <f t="shared" si="487"/>
        <v>0</v>
      </c>
      <c r="LE827" s="4">
        <f t="shared" si="487"/>
        <v>0</v>
      </c>
      <c r="LF827" s="4">
        <f t="shared" si="487"/>
        <v>0</v>
      </c>
      <c r="LG827" s="4">
        <f t="shared" si="487"/>
        <v>0</v>
      </c>
      <c r="LH827" s="4">
        <f t="shared" si="487"/>
        <v>0</v>
      </c>
      <c r="LI827" s="4">
        <f t="shared" si="487"/>
        <v>0</v>
      </c>
      <c r="LJ827" s="4">
        <f t="shared" si="487"/>
        <v>0</v>
      </c>
      <c r="LK827" s="4">
        <f t="shared" si="487"/>
        <v>0</v>
      </c>
      <c r="LL827" s="4">
        <f t="shared" si="487"/>
        <v>0</v>
      </c>
      <c r="LM827" s="4">
        <f t="shared" si="487"/>
        <v>0</v>
      </c>
      <c r="LN827" s="4">
        <f t="shared" si="487"/>
        <v>0</v>
      </c>
      <c r="LO827" s="4">
        <f t="shared" si="487"/>
        <v>0</v>
      </c>
    </row>
    <row r="828" spans="1:327" ht="21.6" hidden="1" customHeight="1" x14ac:dyDescent="0.3">
      <c r="A828" s="1" t="str">
        <f>IF(Dinamic!$E$4=Plano!C828,C828,"#")</f>
        <v>#</v>
      </c>
      <c r="B828" s="1" t="s">
        <v>701</v>
      </c>
      <c r="C828" s="38" t="s">
        <v>390</v>
      </c>
      <c r="D828" s="5" t="s">
        <v>45</v>
      </c>
      <c r="E828" s="6" t="s">
        <v>320</v>
      </c>
      <c r="F828" s="6">
        <v>2385880</v>
      </c>
      <c r="G828" s="5" t="s">
        <v>253</v>
      </c>
      <c r="U828" s="4">
        <f t="shared" si="86"/>
        <v>0</v>
      </c>
      <c r="V828" s="4">
        <f t="shared" si="451"/>
        <v>0</v>
      </c>
      <c r="W828" s="4">
        <f t="shared" si="451"/>
        <v>0</v>
      </c>
      <c r="X828" s="4">
        <f t="shared" si="451"/>
        <v>0</v>
      </c>
      <c r="Y828" s="4">
        <f t="shared" si="451"/>
        <v>0</v>
      </c>
      <c r="Z828" s="4">
        <f t="shared" si="451"/>
        <v>0</v>
      </c>
      <c r="AA828" s="4">
        <f t="shared" si="451"/>
        <v>0</v>
      </c>
      <c r="AB828" s="4">
        <f t="shared" si="451"/>
        <v>0</v>
      </c>
      <c r="AC828" s="4">
        <f t="shared" si="451"/>
        <v>0</v>
      </c>
      <c r="AD828" s="4">
        <f t="shared" si="451"/>
        <v>0</v>
      </c>
      <c r="AE828" s="4">
        <f t="shared" si="451"/>
        <v>0</v>
      </c>
      <c r="AF828" s="4">
        <f t="shared" si="451"/>
        <v>0</v>
      </c>
      <c r="AG828" s="4">
        <f t="shared" si="451"/>
        <v>0</v>
      </c>
      <c r="AH828" s="4">
        <f t="shared" si="451"/>
        <v>0</v>
      </c>
      <c r="AI828" s="4">
        <f t="shared" si="451"/>
        <v>0</v>
      </c>
      <c r="AJ828" s="4">
        <f t="shared" si="451"/>
        <v>0</v>
      </c>
      <c r="AK828" s="4">
        <f t="shared" si="451"/>
        <v>0</v>
      </c>
      <c r="AL828" s="4">
        <f t="shared" si="451"/>
        <v>0</v>
      </c>
      <c r="AM828" s="4">
        <f t="shared" si="451"/>
        <v>0</v>
      </c>
      <c r="AN828" s="4">
        <f t="shared" si="451"/>
        <v>0</v>
      </c>
      <c r="AO828" s="4">
        <f t="shared" si="451"/>
        <v>0</v>
      </c>
      <c r="AP828" s="4">
        <f t="shared" si="451"/>
        <v>0</v>
      </c>
      <c r="AQ828" s="4">
        <f t="shared" si="451"/>
        <v>0</v>
      </c>
      <c r="AR828" s="4">
        <f t="shared" si="451"/>
        <v>0</v>
      </c>
      <c r="AS828" s="27"/>
      <c r="AU828" s="4">
        <f t="shared" si="370"/>
        <v>0</v>
      </c>
      <c r="AV828" s="4">
        <f t="shared" si="370"/>
        <v>0</v>
      </c>
      <c r="AW828" s="4">
        <f t="shared" si="370"/>
        <v>0</v>
      </c>
      <c r="AX828" s="4">
        <f t="shared" si="370"/>
        <v>0</v>
      </c>
      <c r="AY828" s="4">
        <f t="shared" si="370"/>
        <v>0</v>
      </c>
      <c r="AZ828" s="4">
        <f t="shared" si="370"/>
        <v>0</v>
      </c>
      <c r="BA828" s="4">
        <f t="shared" si="370"/>
        <v>0</v>
      </c>
      <c r="BB828" s="4">
        <f t="shared" si="370"/>
        <v>0</v>
      </c>
      <c r="BC828" s="4">
        <f t="shared" si="370"/>
        <v>0</v>
      </c>
      <c r="BD828" s="4">
        <f t="shared" si="370"/>
        <v>0</v>
      </c>
      <c r="BE828" s="4">
        <f t="shared" si="370"/>
        <v>0</v>
      </c>
      <c r="BF828" s="4">
        <f t="shared" si="370"/>
        <v>0</v>
      </c>
      <c r="BG828" s="4">
        <f t="shared" si="370"/>
        <v>0</v>
      </c>
      <c r="BH828" s="4">
        <f t="shared" si="370"/>
        <v>0</v>
      </c>
      <c r="BI828" s="4">
        <f t="shared" si="370"/>
        <v>0</v>
      </c>
      <c r="BJ828" s="4">
        <f t="shared" si="370"/>
        <v>0</v>
      </c>
      <c r="BK828" s="4">
        <f t="shared" si="77"/>
        <v>0</v>
      </c>
      <c r="BL828" s="27"/>
      <c r="BN828" s="4">
        <f t="shared" ref="BN828:CK838" si="488">IF($A828=$C828,BN70,0)</f>
        <v>0</v>
      </c>
      <c r="BO828" s="4">
        <f t="shared" si="488"/>
        <v>0</v>
      </c>
      <c r="BP828" s="4">
        <f t="shared" si="488"/>
        <v>0</v>
      </c>
      <c r="BQ828" s="4">
        <f t="shared" si="488"/>
        <v>0</v>
      </c>
      <c r="BR828" s="4">
        <f t="shared" si="488"/>
        <v>0</v>
      </c>
      <c r="BS828" s="4">
        <f t="shared" si="488"/>
        <v>0</v>
      </c>
      <c r="BT828" s="4">
        <f t="shared" si="488"/>
        <v>0</v>
      </c>
      <c r="BU828" s="4">
        <f t="shared" si="488"/>
        <v>0</v>
      </c>
      <c r="BV828" s="4">
        <f t="shared" si="488"/>
        <v>0</v>
      </c>
      <c r="BW828" s="4">
        <f t="shared" si="488"/>
        <v>0</v>
      </c>
      <c r="BX828" s="4">
        <f t="shared" si="488"/>
        <v>0</v>
      </c>
      <c r="BY828" s="4">
        <f t="shared" si="488"/>
        <v>0</v>
      </c>
      <c r="BZ828" s="4">
        <f t="shared" si="488"/>
        <v>0</v>
      </c>
      <c r="CA828" s="4">
        <f t="shared" si="488"/>
        <v>0</v>
      </c>
      <c r="CB828" s="4">
        <f t="shared" si="488"/>
        <v>0</v>
      </c>
      <c r="CC828" s="4">
        <f t="shared" si="488"/>
        <v>0</v>
      </c>
      <c r="CD828" s="4">
        <f t="shared" si="488"/>
        <v>0</v>
      </c>
      <c r="CE828" s="4">
        <f t="shared" si="488"/>
        <v>0</v>
      </c>
      <c r="CF828" s="4">
        <f t="shared" si="488"/>
        <v>0</v>
      </c>
      <c r="CG828" s="4">
        <f t="shared" si="488"/>
        <v>0</v>
      </c>
      <c r="CH828" s="4">
        <f t="shared" si="488"/>
        <v>0</v>
      </c>
      <c r="CI828" s="4">
        <f t="shared" si="488"/>
        <v>0</v>
      </c>
      <c r="CJ828" s="4">
        <f t="shared" si="488"/>
        <v>0</v>
      </c>
      <c r="CK828" s="4">
        <f t="shared" si="488"/>
        <v>0</v>
      </c>
      <c r="CL828" s="27"/>
      <c r="CN828" s="4">
        <f t="shared" si="482"/>
        <v>0</v>
      </c>
      <c r="CO828" s="4">
        <f t="shared" si="482"/>
        <v>0</v>
      </c>
      <c r="CP828" s="4">
        <f t="shared" si="482"/>
        <v>0</v>
      </c>
      <c r="CQ828" s="4">
        <f t="shared" si="482"/>
        <v>0</v>
      </c>
      <c r="CR828" s="4">
        <f t="shared" si="482"/>
        <v>0</v>
      </c>
      <c r="CS828" s="4">
        <f t="shared" si="482"/>
        <v>0</v>
      </c>
      <c r="CT828" s="4">
        <f t="shared" si="482"/>
        <v>0</v>
      </c>
      <c r="CU828" s="4">
        <f t="shared" si="482"/>
        <v>0</v>
      </c>
      <c r="CV828" s="4">
        <f t="shared" si="482"/>
        <v>0</v>
      </c>
      <c r="CW828" s="4">
        <f t="shared" si="482"/>
        <v>0</v>
      </c>
      <c r="CX828" s="4">
        <f t="shared" si="482"/>
        <v>0</v>
      </c>
      <c r="CY828" s="4">
        <f t="shared" si="482"/>
        <v>0</v>
      </c>
      <c r="CZ828" s="4">
        <f t="shared" si="482"/>
        <v>0</v>
      </c>
      <c r="DA828" s="4">
        <f t="shared" si="482"/>
        <v>0</v>
      </c>
      <c r="DB828" s="4">
        <f t="shared" si="482"/>
        <v>0</v>
      </c>
      <c r="DC828" s="4">
        <f t="shared" si="482"/>
        <v>0</v>
      </c>
      <c r="DD828" s="4">
        <f t="shared" si="482"/>
        <v>0</v>
      </c>
      <c r="DE828" s="4">
        <f t="shared" si="482"/>
        <v>0</v>
      </c>
      <c r="DF828" s="4">
        <f t="shared" si="482"/>
        <v>0</v>
      </c>
      <c r="DG828" s="4">
        <f t="shared" si="482"/>
        <v>0</v>
      </c>
      <c r="DH828" s="4">
        <f t="shared" si="482"/>
        <v>0</v>
      </c>
      <c r="DI828" s="4">
        <f t="shared" si="482"/>
        <v>0</v>
      </c>
      <c r="DJ828" s="4">
        <f t="shared" si="482"/>
        <v>0</v>
      </c>
      <c r="DK828" s="4">
        <f t="shared" si="482"/>
        <v>0</v>
      </c>
      <c r="DL828" s="27"/>
      <c r="DN828" s="4">
        <f t="shared" si="483"/>
        <v>0</v>
      </c>
      <c r="DO828" s="4">
        <f t="shared" si="483"/>
        <v>0</v>
      </c>
      <c r="DP828" s="4">
        <f t="shared" si="483"/>
        <v>0</v>
      </c>
      <c r="DQ828" s="4">
        <f t="shared" si="483"/>
        <v>0</v>
      </c>
      <c r="DR828" s="4">
        <f t="shared" si="483"/>
        <v>0</v>
      </c>
      <c r="DS828" s="4">
        <f t="shared" si="483"/>
        <v>0</v>
      </c>
      <c r="DT828" s="4">
        <f t="shared" si="483"/>
        <v>0</v>
      </c>
      <c r="DU828" s="4">
        <f t="shared" si="483"/>
        <v>0</v>
      </c>
      <c r="DV828" s="4">
        <f t="shared" si="483"/>
        <v>0</v>
      </c>
      <c r="DW828" s="4">
        <f t="shared" si="483"/>
        <v>0</v>
      </c>
      <c r="DX828" s="4">
        <f t="shared" si="483"/>
        <v>0</v>
      </c>
      <c r="DY828" s="4">
        <f t="shared" si="483"/>
        <v>0</v>
      </c>
      <c r="DZ828" s="4">
        <f t="shared" si="483"/>
        <v>0</v>
      </c>
      <c r="EA828" s="4">
        <f t="shared" si="483"/>
        <v>0</v>
      </c>
      <c r="EB828" s="4">
        <f t="shared" si="483"/>
        <v>0</v>
      </c>
      <c r="EC828" s="4">
        <f t="shared" si="483"/>
        <v>0</v>
      </c>
      <c r="ED828" s="27"/>
      <c r="EF828" s="4">
        <f t="shared" si="484"/>
        <v>0</v>
      </c>
      <c r="EG828" s="4">
        <f t="shared" si="484"/>
        <v>0</v>
      </c>
      <c r="EH828" s="4">
        <f t="shared" si="484"/>
        <v>0</v>
      </c>
      <c r="EI828" s="4">
        <f t="shared" si="484"/>
        <v>0</v>
      </c>
      <c r="EJ828" s="4">
        <f t="shared" si="484"/>
        <v>0</v>
      </c>
      <c r="EK828" s="4">
        <f t="shared" si="484"/>
        <v>0</v>
      </c>
      <c r="EL828" s="4">
        <f t="shared" si="484"/>
        <v>0</v>
      </c>
      <c r="EM828" s="4">
        <f t="shared" si="484"/>
        <v>0</v>
      </c>
      <c r="EN828" s="4">
        <f t="shared" si="484"/>
        <v>0</v>
      </c>
      <c r="EO828" s="4">
        <f t="shared" si="484"/>
        <v>0</v>
      </c>
      <c r="EP828" s="4">
        <f t="shared" si="484"/>
        <v>0</v>
      </c>
      <c r="EQ828" s="4">
        <f t="shared" si="484"/>
        <v>0</v>
      </c>
      <c r="ER828" s="4">
        <f t="shared" si="484"/>
        <v>0</v>
      </c>
      <c r="ES828" s="4">
        <f t="shared" si="484"/>
        <v>0</v>
      </c>
      <c r="ET828" s="4">
        <f t="shared" si="484"/>
        <v>0</v>
      </c>
      <c r="EU828" s="4">
        <f t="shared" si="484"/>
        <v>0</v>
      </c>
      <c r="EV828" s="27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27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27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27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120"/>
      <c r="IH828" s="4">
        <f t="shared" si="477"/>
        <v>0</v>
      </c>
      <c r="II828" s="4">
        <f t="shared" si="472"/>
        <v>0</v>
      </c>
      <c r="IJ828" s="4">
        <f t="shared" si="472"/>
        <v>0</v>
      </c>
      <c r="IK828" s="4">
        <f t="shared" si="472"/>
        <v>0</v>
      </c>
      <c r="IL828" s="4">
        <f t="shared" si="472"/>
        <v>0</v>
      </c>
      <c r="IM828" s="4">
        <f t="shared" si="472"/>
        <v>0</v>
      </c>
      <c r="IN828" s="4">
        <f t="shared" si="472"/>
        <v>0</v>
      </c>
      <c r="IO828" s="4">
        <f t="shared" si="472"/>
        <v>0</v>
      </c>
      <c r="IP828" s="4">
        <f t="shared" si="472"/>
        <v>0</v>
      </c>
      <c r="IQ828" s="4">
        <f t="shared" si="472"/>
        <v>0</v>
      </c>
      <c r="IR828" s="4">
        <f t="shared" si="472"/>
        <v>0</v>
      </c>
      <c r="IS828" s="4">
        <f t="shared" si="472"/>
        <v>0</v>
      </c>
      <c r="IT828" s="4">
        <f t="shared" si="472"/>
        <v>0</v>
      </c>
      <c r="IU828" s="4">
        <f t="shared" si="472"/>
        <v>0</v>
      </c>
      <c r="IV828" s="4">
        <f t="shared" si="472"/>
        <v>0</v>
      </c>
      <c r="IW828" s="4">
        <f t="shared" si="472"/>
        <v>0</v>
      </c>
      <c r="IX828" s="4">
        <f t="shared" si="472"/>
        <v>0</v>
      </c>
      <c r="IY828" s="4">
        <f t="shared" si="472"/>
        <v>0</v>
      </c>
      <c r="IZ828" s="4">
        <f t="shared" si="472"/>
        <v>0</v>
      </c>
      <c r="JA828" s="4">
        <f t="shared" si="472"/>
        <v>0</v>
      </c>
      <c r="JB828" s="4">
        <f t="shared" si="472"/>
        <v>0</v>
      </c>
      <c r="JC828" s="4">
        <f t="shared" si="472"/>
        <v>0</v>
      </c>
      <c r="JD828" s="4">
        <f t="shared" si="472"/>
        <v>0</v>
      </c>
      <c r="JE828" s="4">
        <f t="shared" si="472"/>
        <v>0</v>
      </c>
      <c r="JF828" s="27"/>
      <c r="JH828" s="4">
        <f t="shared" ref="JH828:KE828" si="489">IF($A828=$C828,JH70,0)</f>
        <v>0</v>
      </c>
      <c r="JI828" s="4">
        <f t="shared" si="489"/>
        <v>0</v>
      </c>
      <c r="JJ828" s="4">
        <f t="shared" si="489"/>
        <v>0</v>
      </c>
      <c r="JK828" s="4">
        <f t="shared" si="489"/>
        <v>0</v>
      </c>
      <c r="JL828" s="4">
        <f t="shared" si="489"/>
        <v>0</v>
      </c>
      <c r="JM828" s="4">
        <f t="shared" si="489"/>
        <v>0</v>
      </c>
      <c r="JN828" s="4">
        <f t="shared" si="489"/>
        <v>0</v>
      </c>
      <c r="JO828" s="4">
        <f t="shared" si="489"/>
        <v>0</v>
      </c>
      <c r="JP828" s="4">
        <f t="shared" si="489"/>
        <v>0</v>
      </c>
      <c r="JQ828" s="4">
        <f t="shared" si="489"/>
        <v>0</v>
      </c>
      <c r="JR828" s="4">
        <f t="shared" si="489"/>
        <v>0</v>
      </c>
      <c r="JS828" s="4">
        <f t="shared" si="489"/>
        <v>0</v>
      </c>
      <c r="JT828" s="4">
        <f t="shared" si="489"/>
        <v>0</v>
      </c>
      <c r="JU828" s="4">
        <f t="shared" si="489"/>
        <v>0</v>
      </c>
      <c r="JV828" s="4">
        <f t="shared" si="489"/>
        <v>0</v>
      </c>
      <c r="JW828" s="4">
        <f t="shared" si="489"/>
        <v>0</v>
      </c>
      <c r="JX828" s="4">
        <f t="shared" si="489"/>
        <v>0</v>
      </c>
      <c r="JY828" s="4">
        <f t="shared" si="489"/>
        <v>0</v>
      </c>
      <c r="JZ828" s="4">
        <f t="shared" si="489"/>
        <v>0</v>
      </c>
      <c r="KA828" s="4">
        <f t="shared" si="489"/>
        <v>0</v>
      </c>
      <c r="KB828" s="4">
        <f t="shared" si="489"/>
        <v>0</v>
      </c>
      <c r="KC828" s="4">
        <f t="shared" si="489"/>
        <v>0</v>
      </c>
      <c r="KD828" s="4">
        <f t="shared" si="489"/>
        <v>0</v>
      </c>
      <c r="KE828" s="4">
        <f t="shared" si="489"/>
        <v>0</v>
      </c>
      <c r="KF828" s="27"/>
      <c r="KH828" s="4">
        <f t="shared" ref="KH828:KW828" si="490">IF($A828=$C828,KH70,0)</f>
        <v>0</v>
      </c>
      <c r="KI828" s="4">
        <f t="shared" si="490"/>
        <v>0</v>
      </c>
      <c r="KJ828" s="4">
        <f t="shared" si="490"/>
        <v>0</v>
      </c>
      <c r="KK828" s="4">
        <f t="shared" si="490"/>
        <v>0</v>
      </c>
      <c r="KL828" s="4">
        <f t="shared" si="490"/>
        <v>0</v>
      </c>
      <c r="KM828" s="4">
        <f t="shared" si="490"/>
        <v>0</v>
      </c>
      <c r="KN828" s="4">
        <f t="shared" si="490"/>
        <v>0</v>
      </c>
      <c r="KO828" s="4">
        <f t="shared" si="490"/>
        <v>0</v>
      </c>
      <c r="KP828" s="4">
        <f t="shared" si="490"/>
        <v>0</v>
      </c>
      <c r="KQ828" s="4">
        <f t="shared" si="490"/>
        <v>0</v>
      </c>
      <c r="KR828" s="4">
        <f t="shared" si="490"/>
        <v>0</v>
      </c>
      <c r="KS828" s="4">
        <f t="shared" si="490"/>
        <v>0</v>
      </c>
      <c r="KT828" s="4">
        <f t="shared" si="490"/>
        <v>0</v>
      </c>
      <c r="KU828" s="4">
        <f t="shared" si="490"/>
        <v>0</v>
      </c>
      <c r="KV828" s="4">
        <f t="shared" si="490"/>
        <v>0</v>
      </c>
      <c r="KW828" s="4">
        <f t="shared" si="490"/>
        <v>0</v>
      </c>
      <c r="KX828" s="27"/>
      <c r="KZ828" s="4">
        <f t="shared" ref="KZ828:LO828" si="491">IF($A828=$C828,KZ70,0)</f>
        <v>0</v>
      </c>
      <c r="LA828" s="4">
        <f t="shared" si="491"/>
        <v>0</v>
      </c>
      <c r="LB828" s="4">
        <f t="shared" si="491"/>
        <v>0</v>
      </c>
      <c r="LC828" s="4">
        <f t="shared" si="491"/>
        <v>0</v>
      </c>
      <c r="LD828" s="4">
        <f t="shared" si="491"/>
        <v>0</v>
      </c>
      <c r="LE828" s="4">
        <f t="shared" si="491"/>
        <v>0</v>
      </c>
      <c r="LF828" s="4">
        <f t="shared" si="491"/>
        <v>0</v>
      </c>
      <c r="LG828" s="4">
        <f t="shared" si="491"/>
        <v>0</v>
      </c>
      <c r="LH828" s="4">
        <f t="shared" si="491"/>
        <v>0</v>
      </c>
      <c r="LI828" s="4">
        <f t="shared" si="491"/>
        <v>0</v>
      </c>
      <c r="LJ828" s="4">
        <f t="shared" si="491"/>
        <v>0</v>
      </c>
      <c r="LK828" s="4">
        <f t="shared" si="491"/>
        <v>0</v>
      </c>
      <c r="LL828" s="4">
        <f t="shared" si="491"/>
        <v>0</v>
      </c>
      <c r="LM828" s="4">
        <f t="shared" si="491"/>
        <v>0</v>
      </c>
      <c r="LN828" s="4">
        <f t="shared" si="491"/>
        <v>0</v>
      </c>
      <c r="LO828" s="4">
        <f t="shared" si="491"/>
        <v>0</v>
      </c>
    </row>
    <row r="829" spans="1:327" ht="21.6" hidden="1" customHeight="1" x14ac:dyDescent="0.3">
      <c r="A829" s="1" t="str">
        <f>IF(Dinamic!$E$4=Plano!C829,C829,"#")</f>
        <v>#</v>
      </c>
      <c r="B829" s="1" t="s">
        <v>701</v>
      </c>
      <c r="C829" s="38" t="s">
        <v>451</v>
      </c>
      <c r="D829" s="5" t="s">
        <v>182</v>
      </c>
      <c r="E829" s="6" t="s">
        <v>322</v>
      </c>
      <c r="F829" s="6">
        <v>2588897</v>
      </c>
      <c r="G829" s="5" t="s">
        <v>181</v>
      </c>
      <c r="U829" s="4">
        <f t="shared" si="86"/>
        <v>0</v>
      </c>
      <c r="V829" s="4">
        <f t="shared" si="451"/>
        <v>0</v>
      </c>
      <c r="W829" s="4">
        <f t="shared" si="451"/>
        <v>0</v>
      </c>
      <c r="X829" s="4">
        <f t="shared" si="451"/>
        <v>0</v>
      </c>
      <c r="Y829" s="4">
        <f t="shared" si="451"/>
        <v>0</v>
      </c>
      <c r="Z829" s="4">
        <f t="shared" si="451"/>
        <v>0</v>
      </c>
      <c r="AA829" s="4">
        <f t="shared" si="451"/>
        <v>0</v>
      </c>
      <c r="AB829" s="4">
        <f t="shared" si="451"/>
        <v>0</v>
      </c>
      <c r="AC829" s="4">
        <f t="shared" si="451"/>
        <v>0</v>
      </c>
      <c r="AD829" s="4">
        <f t="shared" si="451"/>
        <v>0</v>
      </c>
      <c r="AE829" s="4">
        <f t="shared" si="451"/>
        <v>0</v>
      </c>
      <c r="AF829" s="4">
        <f t="shared" si="451"/>
        <v>0</v>
      </c>
      <c r="AG829" s="4">
        <f t="shared" si="451"/>
        <v>0</v>
      </c>
      <c r="AH829" s="4">
        <f t="shared" si="451"/>
        <v>0</v>
      </c>
      <c r="AI829" s="4">
        <f t="shared" si="451"/>
        <v>0</v>
      </c>
      <c r="AJ829" s="4">
        <f t="shared" si="451"/>
        <v>0</v>
      </c>
      <c r="AK829" s="4">
        <f t="shared" si="451"/>
        <v>0</v>
      </c>
      <c r="AL829" s="4">
        <f t="shared" si="451"/>
        <v>0</v>
      </c>
      <c r="AM829" s="4">
        <f t="shared" si="451"/>
        <v>0</v>
      </c>
      <c r="AN829" s="4">
        <f t="shared" si="451"/>
        <v>0</v>
      </c>
      <c r="AO829" s="4">
        <f t="shared" si="451"/>
        <v>0</v>
      </c>
      <c r="AP829" s="4">
        <f t="shared" si="451"/>
        <v>0</v>
      </c>
      <c r="AQ829" s="4">
        <f t="shared" si="451"/>
        <v>0</v>
      </c>
      <c r="AR829" s="4">
        <f t="shared" si="451"/>
        <v>0</v>
      </c>
      <c r="AS829" s="27"/>
      <c r="AU829" s="4">
        <f t="shared" ref="AU829:BJ844" si="492">IF($A829=$C829,AU71,0)</f>
        <v>0</v>
      </c>
      <c r="AV829" s="4">
        <f t="shared" si="492"/>
        <v>0</v>
      </c>
      <c r="AW829" s="4">
        <f t="shared" si="492"/>
        <v>0</v>
      </c>
      <c r="AX829" s="4">
        <f t="shared" si="492"/>
        <v>0</v>
      </c>
      <c r="AY829" s="4">
        <f t="shared" si="492"/>
        <v>0</v>
      </c>
      <c r="AZ829" s="4">
        <f t="shared" si="492"/>
        <v>0</v>
      </c>
      <c r="BA829" s="4">
        <f t="shared" si="492"/>
        <v>0</v>
      </c>
      <c r="BB829" s="4">
        <f t="shared" si="492"/>
        <v>0</v>
      </c>
      <c r="BC829" s="4">
        <f t="shared" si="492"/>
        <v>0</v>
      </c>
      <c r="BD829" s="4">
        <f t="shared" si="492"/>
        <v>0</v>
      </c>
      <c r="BE829" s="4">
        <f t="shared" si="492"/>
        <v>0</v>
      </c>
      <c r="BF829" s="4">
        <f t="shared" si="492"/>
        <v>0</v>
      </c>
      <c r="BG829" s="4">
        <f t="shared" si="492"/>
        <v>0</v>
      </c>
      <c r="BH829" s="4">
        <f t="shared" si="492"/>
        <v>0</v>
      </c>
      <c r="BI829" s="4">
        <f t="shared" si="492"/>
        <v>0</v>
      </c>
      <c r="BJ829" s="4">
        <f t="shared" si="492"/>
        <v>0</v>
      </c>
      <c r="BK829" s="4">
        <f t="shared" si="77"/>
        <v>0</v>
      </c>
      <c r="BL829" s="27"/>
      <c r="BN829" s="4">
        <f t="shared" si="488"/>
        <v>0</v>
      </c>
      <c r="BO829" s="4">
        <f t="shared" si="488"/>
        <v>0</v>
      </c>
      <c r="BP829" s="4">
        <f t="shared" si="488"/>
        <v>0</v>
      </c>
      <c r="BQ829" s="4">
        <f t="shared" si="488"/>
        <v>0</v>
      </c>
      <c r="BR829" s="4">
        <f t="shared" si="488"/>
        <v>0</v>
      </c>
      <c r="BS829" s="4">
        <f t="shared" si="488"/>
        <v>0</v>
      </c>
      <c r="BT829" s="4">
        <f t="shared" si="488"/>
        <v>0</v>
      </c>
      <c r="BU829" s="4">
        <f t="shared" si="488"/>
        <v>0</v>
      </c>
      <c r="BV829" s="4">
        <f t="shared" si="488"/>
        <v>0</v>
      </c>
      <c r="BW829" s="4">
        <f t="shared" si="488"/>
        <v>0</v>
      </c>
      <c r="BX829" s="4">
        <f t="shared" si="488"/>
        <v>0</v>
      </c>
      <c r="BY829" s="4">
        <f t="shared" si="488"/>
        <v>0</v>
      </c>
      <c r="BZ829" s="4">
        <f t="shared" si="488"/>
        <v>0</v>
      </c>
      <c r="CA829" s="4">
        <f t="shared" si="488"/>
        <v>0</v>
      </c>
      <c r="CB829" s="4">
        <f t="shared" si="488"/>
        <v>0</v>
      </c>
      <c r="CC829" s="4">
        <f t="shared" si="488"/>
        <v>0</v>
      </c>
      <c r="CD829" s="4">
        <f t="shared" si="488"/>
        <v>0</v>
      </c>
      <c r="CE829" s="4">
        <f t="shared" si="488"/>
        <v>0</v>
      </c>
      <c r="CF829" s="4">
        <f t="shared" si="488"/>
        <v>0</v>
      </c>
      <c r="CG829" s="4">
        <f t="shared" si="488"/>
        <v>0</v>
      </c>
      <c r="CH829" s="4">
        <f t="shared" si="488"/>
        <v>0</v>
      </c>
      <c r="CI829" s="4">
        <f t="shared" si="488"/>
        <v>0</v>
      </c>
      <c r="CJ829" s="4">
        <f t="shared" si="488"/>
        <v>0</v>
      </c>
      <c r="CK829" s="4">
        <f t="shared" si="488"/>
        <v>0</v>
      </c>
      <c r="CL829" s="27"/>
      <c r="CN829" s="4">
        <f t="shared" si="482"/>
        <v>0</v>
      </c>
      <c r="CO829" s="4">
        <f t="shared" si="482"/>
        <v>0</v>
      </c>
      <c r="CP829" s="4">
        <f t="shared" si="482"/>
        <v>0</v>
      </c>
      <c r="CQ829" s="4">
        <f t="shared" si="482"/>
        <v>0</v>
      </c>
      <c r="CR829" s="4">
        <f t="shared" si="482"/>
        <v>0</v>
      </c>
      <c r="CS829" s="4">
        <f t="shared" si="482"/>
        <v>0</v>
      </c>
      <c r="CT829" s="4">
        <f t="shared" si="482"/>
        <v>0</v>
      </c>
      <c r="CU829" s="4">
        <f t="shared" si="482"/>
        <v>0</v>
      </c>
      <c r="CV829" s="4">
        <f t="shared" si="482"/>
        <v>0</v>
      </c>
      <c r="CW829" s="4">
        <f t="shared" si="482"/>
        <v>0</v>
      </c>
      <c r="CX829" s="4">
        <f t="shared" si="482"/>
        <v>0</v>
      </c>
      <c r="CY829" s="4">
        <f t="shared" si="482"/>
        <v>0</v>
      </c>
      <c r="CZ829" s="4">
        <f t="shared" si="482"/>
        <v>0</v>
      </c>
      <c r="DA829" s="4">
        <f t="shared" si="482"/>
        <v>0</v>
      </c>
      <c r="DB829" s="4">
        <f t="shared" si="482"/>
        <v>0</v>
      </c>
      <c r="DC829" s="4">
        <f t="shared" si="482"/>
        <v>0</v>
      </c>
      <c r="DD829" s="4">
        <f t="shared" si="482"/>
        <v>0</v>
      </c>
      <c r="DE829" s="4">
        <f t="shared" si="482"/>
        <v>0</v>
      </c>
      <c r="DF829" s="4">
        <f t="shared" si="482"/>
        <v>0</v>
      </c>
      <c r="DG829" s="4">
        <f t="shared" si="482"/>
        <v>0</v>
      </c>
      <c r="DH829" s="4">
        <f t="shared" si="482"/>
        <v>0</v>
      </c>
      <c r="DI829" s="4">
        <f t="shared" si="482"/>
        <v>0</v>
      </c>
      <c r="DJ829" s="4">
        <f t="shared" si="482"/>
        <v>0</v>
      </c>
      <c r="DK829" s="4">
        <f t="shared" si="482"/>
        <v>0</v>
      </c>
      <c r="DL829" s="27"/>
      <c r="DN829" s="4">
        <f t="shared" si="483"/>
        <v>0</v>
      </c>
      <c r="DO829" s="4">
        <f t="shared" si="483"/>
        <v>0</v>
      </c>
      <c r="DP829" s="4">
        <f t="shared" si="483"/>
        <v>0</v>
      </c>
      <c r="DQ829" s="4">
        <f t="shared" si="483"/>
        <v>0</v>
      </c>
      <c r="DR829" s="4">
        <f t="shared" si="483"/>
        <v>0</v>
      </c>
      <c r="DS829" s="4">
        <f t="shared" si="483"/>
        <v>0</v>
      </c>
      <c r="DT829" s="4">
        <f t="shared" si="483"/>
        <v>0</v>
      </c>
      <c r="DU829" s="4">
        <f t="shared" si="483"/>
        <v>0</v>
      </c>
      <c r="DV829" s="4">
        <f t="shared" si="483"/>
        <v>0</v>
      </c>
      <c r="DW829" s="4">
        <f t="shared" si="483"/>
        <v>0</v>
      </c>
      <c r="DX829" s="4">
        <f t="shared" si="483"/>
        <v>0</v>
      </c>
      <c r="DY829" s="4">
        <f t="shared" si="483"/>
        <v>0</v>
      </c>
      <c r="DZ829" s="4">
        <f t="shared" si="483"/>
        <v>0</v>
      </c>
      <c r="EA829" s="4">
        <f t="shared" si="483"/>
        <v>0</v>
      </c>
      <c r="EB829" s="4">
        <f t="shared" si="483"/>
        <v>0</v>
      </c>
      <c r="EC829" s="4">
        <f t="shared" si="483"/>
        <v>0</v>
      </c>
      <c r="ED829" s="27"/>
      <c r="EF829" s="4">
        <f t="shared" si="484"/>
        <v>0</v>
      </c>
      <c r="EG829" s="4">
        <f t="shared" si="484"/>
        <v>0</v>
      </c>
      <c r="EH829" s="4">
        <f t="shared" si="484"/>
        <v>0</v>
      </c>
      <c r="EI829" s="4">
        <f t="shared" si="484"/>
        <v>0</v>
      </c>
      <c r="EJ829" s="4">
        <f t="shared" si="484"/>
        <v>0</v>
      </c>
      <c r="EK829" s="4">
        <f t="shared" si="484"/>
        <v>0</v>
      </c>
      <c r="EL829" s="4">
        <f t="shared" si="484"/>
        <v>0</v>
      </c>
      <c r="EM829" s="4">
        <f t="shared" si="484"/>
        <v>0</v>
      </c>
      <c r="EN829" s="4">
        <f t="shared" si="484"/>
        <v>0</v>
      </c>
      <c r="EO829" s="4">
        <f t="shared" si="484"/>
        <v>0</v>
      </c>
      <c r="EP829" s="4">
        <f t="shared" si="484"/>
        <v>0</v>
      </c>
      <c r="EQ829" s="4">
        <f t="shared" si="484"/>
        <v>0</v>
      </c>
      <c r="ER829" s="4">
        <f t="shared" si="484"/>
        <v>0</v>
      </c>
      <c r="ES829" s="4">
        <f t="shared" si="484"/>
        <v>0</v>
      </c>
      <c r="ET829" s="4">
        <f t="shared" si="484"/>
        <v>0</v>
      </c>
      <c r="EU829" s="4">
        <f t="shared" si="484"/>
        <v>0</v>
      </c>
      <c r="EV829" s="27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27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27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27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120"/>
      <c r="IH829" s="4">
        <f t="shared" si="477"/>
        <v>0</v>
      </c>
      <c r="II829" s="4">
        <f t="shared" si="472"/>
        <v>0</v>
      </c>
      <c r="IJ829" s="4">
        <f t="shared" si="472"/>
        <v>0</v>
      </c>
      <c r="IK829" s="4">
        <f t="shared" si="472"/>
        <v>0</v>
      </c>
      <c r="IL829" s="4">
        <f t="shared" si="472"/>
        <v>0</v>
      </c>
      <c r="IM829" s="4">
        <f t="shared" si="472"/>
        <v>0</v>
      </c>
      <c r="IN829" s="4">
        <f t="shared" si="472"/>
        <v>0</v>
      </c>
      <c r="IO829" s="4">
        <f t="shared" si="472"/>
        <v>0</v>
      </c>
      <c r="IP829" s="4">
        <f t="shared" si="472"/>
        <v>0</v>
      </c>
      <c r="IQ829" s="4">
        <f t="shared" si="472"/>
        <v>0</v>
      </c>
      <c r="IR829" s="4">
        <f t="shared" si="472"/>
        <v>0</v>
      </c>
      <c r="IS829" s="4">
        <f t="shared" si="472"/>
        <v>0</v>
      </c>
      <c r="IT829" s="4">
        <f t="shared" si="472"/>
        <v>0</v>
      </c>
      <c r="IU829" s="4">
        <f t="shared" si="472"/>
        <v>0</v>
      </c>
      <c r="IV829" s="4">
        <f t="shared" si="472"/>
        <v>0</v>
      </c>
      <c r="IW829" s="4">
        <f t="shared" si="472"/>
        <v>0</v>
      </c>
      <c r="IX829" s="4">
        <f t="shared" si="472"/>
        <v>0</v>
      </c>
      <c r="IY829" s="4">
        <f t="shared" si="472"/>
        <v>0</v>
      </c>
      <c r="IZ829" s="4">
        <f t="shared" si="472"/>
        <v>0</v>
      </c>
      <c r="JA829" s="4">
        <f t="shared" si="472"/>
        <v>0</v>
      </c>
      <c r="JB829" s="4">
        <f t="shared" si="472"/>
        <v>0</v>
      </c>
      <c r="JC829" s="4">
        <f t="shared" si="472"/>
        <v>0</v>
      </c>
      <c r="JD829" s="4">
        <f t="shared" si="472"/>
        <v>0</v>
      </c>
      <c r="JE829" s="4">
        <f t="shared" si="472"/>
        <v>0</v>
      </c>
      <c r="JF829" s="27"/>
      <c r="JH829" s="4">
        <f t="shared" ref="JH829:KE829" si="493">IF($A829=$C829,JH71,0)</f>
        <v>0</v>
      </c>
      <c r="JI829" s="4">
        <f t="shared" si="493"/>
        <v>0</v>
      </c>
      <c r="JJ829" s="4">
        <f t="shared" si="493"/>
        <v>0</v>
      </c>
      <c r="JK829" s="4">
        <f t="shared" si="493"/>
        <v>0</v>
      </c>
      <c r="JL829" s="4">
        <f t="shared" si="493"/>
        <v>0</v>
      </c>
      <c r="JM829" s="4">
        <f t="shared" si="493"/>
        <v>0</v>
      </c>
      <c r="JN829" s="4">
        <f t="shared" si="493"/>
        <v>0</v>
      </c>
      <c r="JO829" s="4">
        <f t="shared" si="493"/>
        <v>0</v>
      </c>
      <c r="JP829" s="4">
        <f t="shared" si="493"/>
        <v>0</v>
      </c>
      <c r="JQ829" s="4">
        <f t="shared" si="493"/>
        <v>0</v>
      </c>
      <c r="JR829" s="4">
        <f t="shared" si="493"/>
        <v>0</v>
      </c>
      <c r="JS829" s="4">
        <f t="shared" si="493"/>
        <v>0</v>
      </c>
      <c r="JT829" s="4">
        <f t="shared" si="493"/>
        <v>0</v>
      </c>
      <c r="JU829" s="4">
        <f t="shared" si="493"/>
        <v>0</v>
      </c>
      <c r="JV829" s="4">
        <f t="shared" si="493"/>
        <v>0</v>
      </c>
      <c r="JW829" s="4">
        <f t="shared" si="493"/>
        <v>0</v>
      </c>
      <c r="JX829" s="4">
        <f t="shared" si="493"/>
        <v>0</v>
      </c>
      <c r="JY829" s="4">
        <f t="shared" si="493"/>
        <v>0</v>
      </c>
      <c r="JZ829" s="4">
        <f t="shared" si="493"/>
        <v>0</v>
      </c>
      <c r="KA829" s="4">
        <f t="shared" si="493"/>
        <v>0</v>
      </c>
      <c r="KB829" s="4">
        <f t="shared" si="493"/>
        <v>0</v>
      </c>
      <c r="KC829" s="4">
        <f t="shared" si="493"/>
        <v>0</v>
      </c>
      <c r="KD829" s="4">
        <f t="shared" si="493"/>
        <v>0</v>
      </c>
      <c r="KE829" s="4">
        <f t="shared" si="493"/>
        <v>0</v>
      </c>
      <c r="KF829" s="27"/>
      <c r="KH829" s="4">
        <f t="shared" ref="KH829:KW829" si="494">IF($A829=$C829,KH71,0)</f>
        <v>0</v>
      </c>
      <c r="KI829" s="4">
        <f t="shared" si="494"/>
        <v>0</v>
      </c>
      <c r="KJ829" s="4">
        <f t="shared" si="494"/>
        <v>0</v>
      </c>
      <c r="KK829" s="4">
        <f t="shared" si="494"/>
        <v>0</v>
      </c>
      <c r="KL829" s="4">
        <f t="shared" si="494"/>
        <v>0</v>
      </c>
      <c r="KM829" s="4">
        <f t="shared" si="494"/>
        <v>0</v>
      </c>
      <c r="KN829" s="4">
        <f t="shared" si="494"/>
        <v>0</v>
      </c>
      <c r="KO829" s="4">
        <f t="shared" si="494"/>
        <v>0</v>
      </c>
      <c r="KP829" s="4">
        <f t="shared" si="494"/>
        <v>0</v>
      </c>
      <c r="KQ829" s="4">
        <f t="shared" si="494"/>
        <v>0</v>
      </c>
      <c r="KR829" s="4">
        <f t="shared" si="494"/>
        <v>0</v>
      </c>
      <c r="KS829" s="4">
        <f t="shared" si="494"/>
        <v>0</v>
      </c>
      <c r="KT829" s="4">
        <f t="shared" si="494"/>
        <v>0</v>
      </c>
      <c r="KU829" s="4">
        <f t="shared" si="494"/>
        <v>0</v>
      </c>
      <c r="KV829" s="4">
        <f t="shared" si="494"/>
        <v>0</v>
      </c>
      <c r="KW829" s="4">
        <f t="shared" si="494"/>
        <v>0</v>
      </c>
      <c r="KX829" s="27"/>
      <c r="KZ829" s="4">
        <f t="shared" ref="KZ829:LO829" si="495">IF($A829=$C829,KZ71,0)</f>
        <v>0</v>
      </c>
      <c r="LA829" s="4">
        <f t="shared" si="495"/>
        <v>0</v>
      </c>
      <c r="LB829" s="4">
        <f t="shared" si="495"/>
        <v>0</v>
      </c>
      <c r="LC829" s="4">
        <f t="shared" si="495"/>
        <v>0</v>
      </c>
      <c r="LD829" s="4">
        <f t="shared" si="495"/>
        <v>0</v>
      </c>
      <c r="LE829" s="4">
        <f t="shared" si="495"/>
        <v>0</v>
      </c>
      <c r="LF829" s="4">
        <f t="shared" si="495"/>
        <v>0</v>
      </c>
      <c r="LG829" s="4">
        <f t="shared" si="495"/>
        <v>0</v>
      </c>
      <c r="LH829" s="4">
        <f t="shared" si="495"/>
        <v>0</v>
      </c>
      <c r="LI829" s="4">
        <f t="shared" si="495"/>
        <v>0</v>
      </c>
      <c r="LJ829" s="4">
        <f t="shared" si="495"/>
        <v>0</v>
      </c>
      <c r="LK829" s="4">
        <f t="shared" si="495"/>
        <v>0</v>
      </c>
      <c r="LL829" s="4">
        <f t="shared" si="495"/>
        <v>0</v>
      </c>
      <c r="LM829" s="4">
        <f t="shared" si="495"/>
        <v>0</v>
      </c>
      <c r="LN829" s="4">
        <f t="shared" si="495"/>
        <v>0</v>
      </c>
      <c r="LO829" s="4">
        <f t="shared" si="495"/>
        <v>0</v>
      </c>
    </row>
    <row r="830" spans="1:327" ht="21.6" hidden="1" customHeight="1" x14ac:dyDescent="0.3">
      <c r="A830" s="1" t="str">
        <f>IF(Dinamic!$E$4=Plano!C830,C830,"#")</f>
        <v>#</v>
      </c>
      <c r="B830" s="1" t="s">
        <v>701</v>
      </c>
      <c r="C830" s="38" t="s">
        <v>419</v>
      </c>
      <c r="D830" s="5" t="s">
        <v>160</v>
      </c>
      <c r="E830" s="6" t="s">
        <v>322</v>
      </c>
      <c r="F830" s="6">
        <v>2521873</v>
      </c>
      <c r="G830" s="5" t="s">
        <v>159</v>
      </c>
      <c r="U830" s="4">
        <f t="shared" si="86"/>
        <v>0</v>
      </c>
      <c r="V830" s="4">
        <f t="shared" si="451"/>
        <v>0</v>
      </c>
      <c r="W830" s="4">
        <f t="shared" si="451"/>
        <v>0</v>
      </c>
      <c r="X830" s="4">
        <f t="shared" si="451"/>
        <v>0</v>
      </c>
      <c r="Y830" s="4">
        <f t="shared" si="451"/>
        <v>0</v>
      </c>
      <c r="Z830" s="4">
        <f t="shared" si="451"/>
        <v>0</v>
      </c>
      <c r="AA830" s="4">
        <f t="shared" si="451"/>
        <v>0</v>
      </c>
      <c r="AB830" s="4">
        <f t="shared" si="451"/>
        <v>0</v>
      </c>
      <c r="AC830" s="4">
        <f t="shared" si="451"/>
        <v>0</v>
      </c>
      <c r="AD830" s="4">
        <f t="shared" si="451"/>
        <v>0</v>
      </c>
      <c r="AE830" s="4">
        <f t="shared" si="451"/>
        <v>0</v>
      </c>
      <c r="AF830" s="4">
        <f t="shared" si="451"/>
        <v>0</v>
      </c>
      <c r="AG830" s="4">
        <f t="shared" si="451"/>
        <v>0</v>
      </c>
      <c r="AH830" s="4">
        <f t="shared" si="451"/>
        <v>0</v>
      </c>
      <c r="AI830" s="4">
        <f t="shared" si="451"/>
        <v>0</v>
      </c>
      <c r="AJ830" s="4">
        <f t="shared" si="451"/>
        <v>0</v>
      </c>
      <c r="AK830" s="4">
        <f t="shared" si="451"/>
        <v>0</v>
      </c>
      <c r="AL830" s="4">
        <f t="shared" si="451"/>
        <v>0</v>
      </c>
      <c r="AM830" s="4">
        <f t="shared" si="451"/>
        <v>0</v>
      </c>
      <c r="AN830" s="4">
        <f t="shared" si="451"/>
        <v>0</v>
      </c>
      <c r="AO830" s="4">
        <f t="shared" si="451"/>
        <v>0</v>
      </c>
      <c r="AP830" s="4">
        <f t="shared" si="451"/>
        <v>0</v>
      </c>
      <c r="AQ830" s="4">
        <f t="shared" si="451"/>
        <v>0</v>
      </c>
      <c r="AR830" s="4">
        <f t="shared" si="451"/>
        <v>0</v>
      </c>
      <c r="AS830" s="27"/>
      <c r="AU830" s="4">
        <f t="shared" si="492"/>
        <v>0</v>
      </c>
      <c r="AV830" s="4">
        <f t="shared" si="492"/>
        <v>0</v>
      </c>
      <c r="AW830" s="4">
        <f t="shared" si="492"/>
        <v>0</v>
      </c>
      <c r="AX830" s="4">
        <f t="shared" si="492"/>
        <v>0</v>
      </c>
      <c r="AY830" s="4">
        <f t="shared" si="492"/>
        <v>0</v>
      </c>
      <c r="AZ830" s="4">
        <f t="shared" si="492"/>
        <v>0</v>
      </c>
      <c r="BA830" s="4">
        <f t="shared" si="492"/>
        <v>0</v>
      </c>
      <c r="BB830" s="4">
        <f t="shared" si="492"/>
        <v>0</v>
      </c>
      <c r="BC830" s="4">
        <f t="shared" si="492"/>
        <v>0</v>
      </c>
      <c r="BD830" s="4">
        <f t="shared" si="492"/>
        <v>0</v>
      </c>
      <c r="BE830" s="4">
        <f t="shared" si="492"/>
        <v>0</v>
      </c>
      <c r="BF830" s="4">
        <f t="shared" si="492"/>
        <v>0</v>
      </c>
      <c r="BG830" s="4">
        <f t="shared" si="492"/>
        <v>0</v>
      </c>
      <c r="BH830" s="4">
        <f t="shared" si="492"/>
        <v>0</v>
      </c>
      <c r="BI830" s="4">
        <f t="shared" si="492"/>
        <v>0</v>
      </c>
      <c r="BJ830" s="4">
        <f t="shared" si="492"/>
        <v>0</v>
      </c>
      <c r="BK830" s="4">
        <f t="shared" si="77"/>
        <v>0</v>
      </c>
      <c r="BL830" s="27"/>
      <c r="BN830" s="4">
        <f t="shared" si="488"/>
        <v>0</v>
      </c>
      <c r="BO830" s="4">
        <f t="shared" si="488"/>
        <v>0</v>
      </c>
      <c r="BP830" s="4">
        <f t="shared" si="488"/>
        <v>0</v>
      </c>
      <c r="BQ830" s="4">
        <f t="shared" si="488"/>
        <v>0</v>
      </c>
      <c r="BR830" s="4">
        <f t="shared" si="488"/>
        <v>0</v>
      </c>
      <c r="BS830" s="4">
        <f t="shared" si="488"/>
        <v>0</v>
      </c>
      <c r="BT830" s="4">
        <f t="shared" si="488"/>
        <v>0</v>
      </c>
      <c r="BU830" s="4">
        <f t="shared" si="488"/>
        <v>0</v>
      </c>
      <c r="BV830" s="4">
        <f t="shared" si="488"/>
        <v>0</v>
      </c>
      <c r="BW830" s="4">
        <f t="shared" si="488"/>
        <v>0</v>
      </c>
      <c r="BX830" s="4">
        <f t="shared" si="488"/>
        <v>0</v>
      </c>
      <c r="BY830" s="4">
        <f t="shared" si="488"/>
        <v>0</v>
      </c>
      <c r="BZ830" s="4">
        <f t="shared" si="488"/>
        <v>0</v>
      </c>
      <c r="CA830" s="4">
        <f t="shared" si="488"/>
        <v>0</v>
      </c>
      <c r="CB830" s="4">
        <f t="shared" si="488"/>
        <v>0</v>
      </c>
      <c r="CC830" s="4">
        <f t="shared" si="488"/>
        <v>0</v>
      </c>
      <c r="CD830" s="4">
        <f t="shared" si="488"/>
        <v>0</v>
      </c>
      <c r="CE830" s="4">
        <f t="shared" si="488"/>
        <v>0</v>
      </c>
      <c r="CF830" s="4">
        <f t="shared" si="488"/>
        <v>0</v>
      </c>
      <c r="CG830" s="4">
        <f t="shared" si="488"/>
        <v>0</v>
      </c>
      <c r="CH830" s="4">
        <f t="shared" si="488"/>
        <v>0</v>
      </c>
      <c r="CI830" s="4">
        <f t="shared" si="488"/>
        <v>0</v>
      </c>
      <c r="CJ830" s="4">
        <f t="shared" si="488"/>
        <v>0</v>
      </c>
      <c r="CK830" s="4">
        <f t="shared" si="488"/>
        <v>0</v>
      </c>
      <c r="CL830" s="27"/>
      <c r="CN830" s="4">
        <f t="shared" si="482"/>
        <v>0</v>
      </c>
      <c r="CO830" s="4">
        <f t="shared" si="482"/>
        <v>0</v>
      </c>
      <c r="CP830" s="4">
        <f t="shared" si="482"/>
        <v>0</v>
      </c>
      <c r="CQ830" s="4">
        <f t="shared" si="482"/>
        <v>0</v>
      </c>
      <c r="CR830" s="4">
        <f t="shared" si="482"/>
        <v>0</v>
      </c>
      <c r="CS830" s="4">
        <f t="shared" si="482"/>
        <v>0</v>
      </c>
      <c r="CT830" s="4">
        <f t="shared" si="482"/>
        <v>0</v>
      </c>
      <c r="CU830" s="4">
        <f t="shared" si="482"/>
        <v>0</v>
      </c>
      <c r="CV830" s="4">
        <f t="shared" si="482"/>
        <v>0</v>
      </c>
      <c r="CW830" s="4">
        <f t="shared" si="482"/>
        <v>0</v>
      </c>
      <c r="CX830" s="4">
        <f t="shared" si="482"/>
        <v>0</v>
      </c>
      <c r="CY830" s="4">
        <f t="shared" si="482"/>
        <v>0</v>
      </c>
      <c r="CZ830" s="4">
        <f t="shared" si="482"/>
        <v>0</v>
      </c>
      <c r="DA830" s="4">
        <f t="shared" si="482"/>
        <v>0</v>
      </c>
      <c r="DB830" s="4">
        <f t="shared" si="482"/>
        <v>0</v>
      </c>
      <c r="DC830" s="4">
        <f t="shared" si="482"/>
        <v>0</v>
      </c>
      <c r="DD830" s="4">
        <f t="shared" si="482"/>
        <v>0</v>
      </c>
      <c r="DE830" s="4">
        <f t="shared" si="482"/>
        <v>0</v>
      </c>
      <c r="DF830" s="4">
        <f t="shared" si="482"/>
        <v>0</v>
      </c>
      <c r="DG830" s="4">
        <f t="shared" si="482"/>
        <v>0</v>
      </c>
      <c r="DH830" s="4">
        <f t="shared" si="482"/>
        <v>0</v>
      </c>
      <c r="DI830" s="4">
        <f t="shared" si="482"/>
        <v>0</v>
      </c>
      <c r="DJ830" s="4">
        <f t="shared" si="482"/>
        <v>0</v>
      </c>
      <c r="DK830" s="4">
        <f t="shared" si="482"/>
        <v>0</v>
      </c>
      <c r="DL830" s="27"/>
      <c r="DN830" s="4">
        <f t="shared" si="483"/>
        <v>0</v>
      </c>
      <c r="DO830" s="4">
        <f t="shared" si="483"/>
        <v>0</v>
      </c>
      <c r="DP830" s="4">
        <f t="shared" si="483"/>
        <v>0</v>
      </c>
      <c r="DQ830" s="4">
        <f t="shared" si="483"/>
        <v>0</v>
      </c>
      <c r="DR830" s="4">
        <f t="shared" si="483"/>
        <v>0</v>
      </c>
      <c r="DS830" s="4">
        <f t="shared" si="483"/>
        <v>0</v>
      </c>
      <c r="DT830" s="4">
        <f t="shared" si="483"/>
        <v>0</v>
      </c>
      <c r="DU830" s="4">
        <f t="shared" si="483"/>
        <v>0</v>
      </c>
      <c r="DV830" s="4">
        <f t="shared" si="483"/>
        <v>0</v>
      </c>
      <c r="DW830" s="4">
        <f t="shared" si="483"/>
        <v>0</v>
      </c>
      <c r="DX830" s="4">
        <f t="shared" si="483"/>
        <v>0</v>
      </c>
      <c r="DY830" s="4">
        <f t="shared" si="483"/>
        <v>0</v>
      </c>
      <c r="DZ830" s="4">
        <f t="shared" si="483"/>
        <v>0</v>
      </c>
      <c r="EA830" s="4">
        <f t="shared" si="483"/>
        <v>0</v>
      </c>
      <c r="EB830" s="4">
        <f t="shared" si="483"/>
        <v>0</v>
      </c>
      <c r="EC830" s="4">
        <f t="shared" si="483"/>
        <v>0</v>
      </c>
      <c r="ED830" s="27"/>
      <c r="EF830" s="4">
        <f t="shared" si="484"/>
        <v>0</v>
      </c>
      <c r="EG830" s="4">
        <f t="shared" si="484"/>
        <v>0</v>
      </c>
      <c r="EH830" s="4">
        <f t="shared" si="484"/>
        <v>0</v>
      </c>
      <c r="EI830" s="4">
        <f t="shared" si="484"/>
        <v>0</v>
      </c>
      <c r="EJ830" s="4">
        <f t="shared" si="484"/>
        <v>0</v>
      </c>
      <c r="EK830" s="4">
        <f t="shared" si="484"/>
        <v>0</v>
      </c>
      <c r="EL830" s="4">
        <f t="shared" si="484"/>
        <v>0</v>
      </c>
      <c r="EM830" s="4">
        <f t="shared" si="484"/>
        <v>0</v>
      </c>
      <c r="EN830" s="4">
        <f t="shared" si="484"/>
        <v>0</v>
      </c>
      <c r="EO830" s="4">
        <f t="shared" si="484"/>
        <v>0</v>
      </c>
      <c r="EP830" s="4">
        <f t="shared" si="484"/>
        <v>0</v>
      </c>
      <c r="EQ830" s="4">
        <f t="shared" si="484"/>
        <v>0</v>
      </c>
      <c r="ER830" s="4">
        <f t="shared" si="484"/>
        <v>0</v>
      </c>
      <c r="ES830" s="4">
        <f t="shared" si="484"/>
        <v>0</v>
      </c>
      <c r="ET830" s="4">
        <f t="shared" si="484"/>
        <v>0</v>
      </c>
      <c r="EU830" s="4">
        <f t="shared" si="484"/>
        <v>0</v>
      </c>
      <c r="EV830" s="27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27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27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27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120"/>
      <c r="IH830" s="4">
        <f t="shared" si="477"/>
        <v>0</v>
      </c>
      <c r="II830" s="4">
        <f t="shared" si="472"/>
        <v>0</v>
      </c>
      <c r="IJ830" s="4">
        <f t="shared" si="472"/>
        <v>0</v>
      </c>
      <c r="IK830" s="4">
        <f t="shared" si="472"/>
        <v>0</v>
      </c>
      <c r="IL830" s="4">
        <f t="shared" si="472"/>
        <v>0</v>
      </c>
      <c r="IM830" s="4">
        <f t="shared" si="472"/>
        <v>0</v>
      </c>
      <c r="IN830" s="4">
        <f t="shared" si="472"/>
        <v>0</v>
      </c>
      <c r="IO830" s="4">
        <f t="shared" si="472"/>
        <v>0</v>
      </c>
      <c r="IP830" s="4">
        <f t="shared" si="472"/>
        <v>0</v>
      </c>
      <c r="IQ830" s="4">
        <f t="shared" si="472"/>
        <v>0</v>
      </c>
      <c r="IR830" s="4">
        <f t="shared" si="472"/>
        <v>0</v>
      </c>
      <c r="IS830" s="4">
        <f t="shared" si="472"/>
        <v>0</v>
      </c>
      <c r="IT830" s="4">
        <f t="shared" si="472"/>
        <v>0</v>
      </c>
      <c r="IU830" s="4">
        <f t="shared" si="472"/>
        <v>0</v>
      </c>
      <c r="IV830" s="4">
        <f t="shared" si="472"/>
        <v>0</v>
      </c>
      <c r="IW830" s="4">
        <f t="shared" si="472"/>
        <v>0</v>
      </c>
      <c r="IX830" s="4">
        <f t="shared" si="472"/>
        <v>0</v>
      </c>
      <c r="IY830" s="4">
        <f t="shared" si="472"/>
        <v>0</v>
      </c>
      <c r="IZ830" s="4">
        <f t="shared" si="472"/>
        <v>0</v>
      </c>
      <c r="JA830" s="4">
        <f t="shared" si="472"/>
        <v>0</v>
      </c>
      <c r="JB830" s="4">
        <f t="shared" si="472"/>
        <v>0</v>
      </c>
      <c r="JC830" s="4">
        <f t="shared" si="472"/>
        <v>0</v>
      </c>
      <c r="JD830" s="4">
        <f t="shared" si="472"/>
        <v>0</v>
      </c>
      <c r="JE830" s="4">
        <f t="shared" si="472"/>
        <v>0</v>
      </c>
      <c r="JF830" s="27"/>
      <c r="JH830" s="4">
        <f t="shared" ref="JH830:KE830" si="496">IF($A830=$C830,JH72,0)</f>
        <v>0</v>
      </c>
      <c r="JI830" s="4">
        <f t="shared" si="496"/>
        <v>0</v>
      </c>
      <c r="JJ830" s="4">
        <f t="shared" si="496"/>
        <v>0</v>
      </c>
      <c r="JK830" s="4">
        <f t="shared" si="496"/>
        <v>0</v>
      </c>
      <c r="JL830" s="4">
        <f t="shared" si="496"/>
        <v>0</v>
      </c>
      <c r="JM830" s="4">
        <f t="shared" si="496"/>
        <v>0</v>
      </c>
      <c r="JN830" s="4">
        <f t="shared" si="496"/>
        <v>0</v>
      </c>
      <c r="JO830" s="4">
        <f t="shared" si="496"/>
        <v>0</v>
      </c>
      <c r="JP830" s="4">
        <f t="shared" si="496"/>
        <v>0</v>
      </c>
      <c r="JQ830" s="4">
        <f t="shared" si="496"/>
        <v>0</v>
      </c>
      <c r="JR830" s="4">
        <f t="shared" si="496"/>
        <v>0</v>
      </c>
      <c r="JS830" s="4">
        <f t="shared" si="496"/>
        <v>0</v>
      </c>
      <c r="JT830" s="4">
        <f t="shared" si="496"/>
        <v>0</v>
      </c>
      <c r="JU830" s="4">
        <f t="shared" si="496"/>
        <v>0</v>
      </c>
      <c r="JV830" s="4">
        <f t="shared" si="496"/>
        <v>0</v>
      </c>
      <c r="JW830" s="4">
        <f t="shared" si="496"/>
        <v>0</v>
      </c>
      <c r="JX830" s="4">
        <f t="shared" si="496"/>
        <v>0</v>
      </c>
      <c r="JY830" s="4">
        <f t="shared" si="496"/>
        <v>0</v>
      </c>
      <c r="JZ830" s="4">
        <f t="shared" si="496"/>
        <v>0</v>
      </c>
      <c r="KA830" s="4">
        <f t="shared" si="496"/>
        <v>0</v>
      </c>
      <c r="KB830" s="4">
        <f t="shared" si="496"/>
        <v>0</v>
      </c>
      <c r="KC830" s="4">
        <f t="shared" si="496"/>
        <v>0</v>
      </c>
      <c r="KD830" s="4">
        <f t="shared" si="496"/>
        <v>0</v>
      </c>
      <c r="KE830" s="4">
        <f t="shared" si="496"/>
        <v>0</v>
      </c>
      <c r="KF830" s="27"/>
      <c r="KH830" s="4">
        <f t="shared" ref="KH830:KW830" si="497">IF($A830=$C830,KH72,0)</f>
        <v>0</v>
      </c>
      <c r="KI830" s="4">
        <f t="shared" si="497"/>
        <v>0</v>
      </c>
      <c r="KJ830" s="4">
        <f t="shared" si="497"/>
        <v>0</v>
      </c>
      <c r="KK830" s="4">
        <f t="shared" si="497"/>
        <v>0</v>
      </c>
      <c r="KL830" s="4">
        <f t="shared" si="497"/>
        <v>0</v>
      </c>
      <c r="KM830" s="4">
        <f t="shared" si="497"/>
        <v>0</v>
      </c>
      <c r="KN830" s="4">
        <f t="shared" si="497"/>
        <v>0</v>
      </c>
      <c r="KO830" s="4">
        <f t="shared" si="497"/>
        <v>0</v>
      </c>
      <c r="KP830" s="4">
        <f t="shared" si="497"/>
        <v>0</v>
      </c>
      <c r="KQ830" s="4">
        <f t="shared" si="497"/>
        <v>0</v>
      </c>
      <c r="KR830" s="4">
        <f t="shared" si="497"/>
        <v>0</v>
      </c>
      <c r="KS830" s="4">
        <f t="shared" si="497"/>
        <v>0</v>
      </c>
      <c r="KT830" s="4">
        <f t="shared" si="497"/>
        <v>0</v>
      </c>
      <c r="KU830" s="4">
        <f t="shared" si="497"/>
        <v>0</v>
      </c>
      <c r="KV830" s="4">
        <f t="shared" si="497"/>
        <v>0</v>
      </c>
      <c r="KW830" s="4">
        <f t="shared" si="497"/>
        <v>0</v>
      </c>
      <c r="KX830" s="27"/>
      <c r="KZ830" s="4">
        <f t="shared" ref="KZ830:LO830" si="498">IF($A830=$C830,KZ72,0)</f>
        <v>0</v>
      </c>
      <c r="LA830" s="4">
        <f t="shared" si="498"/>
        <v>0</v>
      </c>
      <c r="LB830" s="4">
        <f t="shared" si="498"/>
        <v>0</v>
      </c>
      <c r="LC830" s="4">
        <f t="shared" si="498"/>
        <v>0</v>
      </c>
      <c r="LD830" s="4">
        <f t="shared" si="498"/>
        <v>0</v>
      </c>
      <c r="LE830" s="4">
        <f t="shared" si="498"/>
        <v>0</v>
      </c>
      <c r="LF830" s="4">
        <f t="shared" si="498"/>
        <v>0</v>
      </c>
      <c r="LG830" s="4">
        <f t="shared" si="498"/>
        <v>0</v>
      </c>
      <c r="LH830" s="4">
        <f t="shared" si="498"/>
        <v>0</v>
      </c>
      <c r="LI830" s="4">
        <f t="shared" si="498"/>
        <v>0</v>
      </c>
      <c r="LJ830" s="4">
        <f t="shared" si="498"/>
        <v>0</v>
      </c>
      <c r="LK830" s="4">
        <f t="shared" si="498"/>
        <v>0</v>
      </c>
      <c r="LL830" s="4">
        <f t="shared" si="498"/>
        <v>0</v>
      </c>
      <c r="LM830" s="4">
        <f t="shared" si="498"/>
        <v>0</v>
      </c>
      <c r="LN830" s="4">
        <f t="shared" si="498"/>
        <v>0</v>
      </c>
      <c r="LO830" s="4">
        <f t="shared" si="498"/>
        <v>0</v>
      </c>
    </row>
    <row r="831" spans="1:327" ht="21.6" hidden="1" customHeight="1" x14ac:dyDescent="0.3">
      <c r="A831" s="1" t="str">
        <f>IF(Dinamic!$E$4=Plano!C831,C831,"#")</f>
        <v>#</v>
      </c>
      <c r="B831" s="1" t="s">
        <v>701</v>
      </c>
      <c r="C831" s="38" t="s">
        <v>476</v>
      </c>
      <c r="D831" s="5" t="s">
        <v>93</v>
      </c>
      <c r="E831" s="6" t="s">
        <v>320</v>
      </c>
      <c r="F831" s="6">
        <v>2691507</v>
      </c>
      <c r="G831" s="5" t="s">
        <v>301</v>
      </c>
      <c r="U831" s="4">
        <f t="shared" si="86"/>
        <v>0</v>
      </c>
      <c r="V831" s="4">
        <f t="shared" si="451"/>
        <v>0</v>
      </c>
      <c r="W831" s="4">
        <f t="shared" si="451"/>
        <v>0</v>
      </c>
      <c r="X831" s="4">
        <f t="shared" si="451"/>
        <v>0</v>
      </c>
      <c r="Y831" s="4">
        <f t="shared" si="451"/>
        <v>0</v>
      </c>
      <c r="Z831" s="4">
        <f t="shared" si="451"/>
        <v>0</v>
      </c>
      <c r="AA831" s="4">
        <f t="shared" si="451"/>
        <v>0</v>
      </c>
      <c r="AB831" s="4">
        <f t="shared" si="451"/>
        <v>0</v>
      </c>
      <c r="AC831" s="4">
        <f t="shared" si="451"/>
        <v>0</v>
      </c>
      <c r="AD831" s="4">
        <f t="shared" si="451"/>
        <v>0</v>
      </c>
      <c r="AE831" s="4">
        <f t="shared" si="451"/>
        <v>0</v>
      </c>
      <c r="AF831" s="4">
        <f t="shared" si="451"/>
        <v>0</v>
      </c>
      <c r="AG831" s="4">
        <f t="shared" si="451"/>
        <v>0</v>
      </c>
      <c r="AH831" s="4">
        <f t="shared" si="451"/>
        <v>0</v>
      </c>
      <c r="AI831" s="4">
        <f t="shared" si="451"/>
        <v>0</v>
      </c>
      <c r="AJ831" s="4">
        <f t="shared" si="451"/>
        <v>0</v>
      </c>
      <c r="AK831" s="4">
        <f t="shared" si="451"/>
        <v>0</v>
      </c>
      <c r="AL831" s="4">
        <f t="shared" si="451"/>
        <v>0</v>
      </c>
      <c r="AM831" s="4">
        <f t="shared" si="451"/>
        <v>0</v>
      </c>
      <c r="AN831" s="4">
        <f t="shared" si="451"/>
        <v>0</v>
      </c>
      <c r="AO831" s="4">
        <f t="shared" si="451"/>
        <v>0</v>
      </c>
      <c r="AP831" s="4">
        <f t="shared" si="451"/>
        <v>0</v>
      </c>
      <c r="AQ831" s="4">
        <f t="shared" si="451"/>
        <v>0</v>
      </c>
      <c r="AR831" s="4">
        <f t="shared" si="451"/>
        <v>0</v>
      </c>
      <c r="AS831" s="27"/>
      <c r="AU831" s="4">
        <f t="shared" si="492"/>
        <v>0</v>
      </c>
      <c r="AV831" s="4">
        <f t="shared" si="492"/>
        <v>0</v>
      </c>
      <c r="AW831" s="4">
        <f t="shared" si="492"/>
        <v>0</v>
      </c>
      <c r="AX831" s="4">
        <f t="shared" si="492"/>
        <v>0</v>
      </c>
      <c r="AY831" s="4">
        <f t="shared" si="492"/>
        <v>0</v>
      </c>
      <c r="AZ831" s="4">
        <f t="shared" si="492"/>
        <v>0</v>
      </c>
      <c r="BA831" s="4">
        <f t="shared" si="492"/>
        <v>0</v>
      </c>
      <c r="BB831" s="4">
        <f t="shared" si="492"/>
        <v>0</v>
      </c>
      <c r="BC831" s="4">
        <f t="shared" si="492"/>
        <v>0</v>
      </c>
      <c r="BD831" s="4">
        <f t="shared" si="492"/>
        <v>0</v>
      </c>
      <c r="BE831" s="4">
        <f t="shared" si="492"/>
        <v>0</v>
      </c>
      <c r="BF831" s="4">
        <f t="shared" si="492"/>
        <v>0</v>
      </c>
      <c r="BG831" s="4">
        <f t="shared" si="492"/>
        <v>0</v>
      </c>
      <c r="BH831" s="4">
        <f t="shared" si="492"/>
        <v>0</v>
      </c>
      <c r="BI831" s="4">
        <f t="shared" si="492"/>
        <v>0</v>
      </c>
      <c r="BJ831" s="4">
        <f t="shared" si="492"/>
        <v>0</v>
      </c>
      <c r="BK831" s="4">
        <f t="shared" ref="BK831:BK894" si="499">IF($A831=$C831,BK73,0)</f>
        <v>0</v>
      </c>
      <c r="BL831" s="27"/>
      <c r="BN831" s="4">
        <f t="shared" si="488"/>
        <v>0</v>
      </c>
      <c r="BO831" s="4">
        <f t="shared" si="488"/>
        <v>0</v>
      </c>
      <c r="BP831" s="4">
        <f t="shared" si="488"/>
        <v>0</v>
      </c>
      <c r="BQ831" s="4">
        <f t="shared" si="488"/>
        <v>0</v>
      </c>
      <c r="BR831" s="4">
        <f t="shared" si="488"/>
        <v>0</v>
      </c>
      <c r="BS831" s="4">
        <f t="shared" si="488"/>
        <v>0</v>
      </c>
      <c r="BT831" s="4">
        <f t="shared" si="488"/>
        <v>0</v>
      </c>
      <c r="BU831" s="4">
        <f t="shared" si="488"/>
        <v>0</v>
      </c>
      <c r="BV831" s="4">
        <f t="shared" si="488"/>
        <v>0</v>
      </c>
      <c r="BW831" s="4">
        <f t="shared" si="488"/>
        <v>0</v>
      </c>
      <c r="BX831" s="4">
        <f t="shared" si="488"/>
        <v>0</v>
      </c>
      <c r="BY831" s="4">
        <f t="shared" si="488"/>
        <v>0</v>
      </c>
      <c r="BZ831" s="4">
        <f t="shared" si="488"/>
        <v>0</v>
      </c>
      <c r="CA831" s="4">
        <f t="shared" si="488"/>
        <v>0</v>
      </c>
      <c r="CB831" s="4">
        <f t="shared" si="488"/>
        <v>0</v>
      </c>
      <c r="CC831" s="4">
        <f t="shared" si="488"/>
        <v>0</v>
      </c>
      <c r="CD831" s="4">
        <f t="shared" si="488"/>
        <v>0</v>
      </c>
      <c r="CE831" s="4">
        <f t="shared" si="488"/>
        <v>0</v>
      </c>
      <c r="CF831" s="4">
        <f t="shared" si="488"/>
        <v>0</v>
      </c>
      <c r="CG831" s="4">
        <f t="shared" si="488"/>
        <v>0</v>
      </c>
      <c r="CH831" s="4">
        <f t="shared" si="488"/>
        <v>0</v>
      </c>
      <c r="CI831" s="4">
        <f t="shared" si="488"/>
        <v>0</v>
      </c>
      <c r="CJ831" s="4">
        <f t="shared" si="488"/>
        <v>0</v>
      </c>
      <c r="CK831" s="4">
        <f t="shared" si="488"/>
        <v>0</v>
      </c>
      <c r="CL831" s="27"/>
      <c r="CN831" s="4">
        <f t="shared" si="482"/>
        <v>0</v>
      </c>
      <c r="CO831" s="4">
        <f t="shared" si="482"/>
        <v>0</v>
      </c>
      <c r="CP831" s="4">
        <f t="shared" si="482"/>
        <v>0</v>
      </c>
      <c r="CQ831" s="4">
        <f t="shared" si="482"/>
        <v>0</v>
      </c>
      <c r="CR831" s="4">
        <f t="shared" si="482"/>
        <v>0</v>
      </c>
      <c r="CS831" s="4">
        <f t="shared" si="482"/>
        <v>0</v>
      </c>
      <c r="CT831" s="4">
        <f t="shared" si="482"/>
        <v>0</v>
      </c>
      <c r="CU831" s="4">
        <f t="shared" si="482"/>
        <v>0</v>
      </c>
      <c r="CV831" s="4">
        <f t="shared" si="482"/>
        <v>0</v>
      </c>
      <c r="CW831" s="4">
        <f t="shared" si="482"/>
        <v>0</v>
      </c>
      <c r="CX831" s="4">
        <f t="shared" si="482"/>
        <v>0</v>
      </c>
      <c r="CY831" s="4">
        <f t="shared" si="482"/>
        <v>0</v>
      </c>
      <c r="CZ831" s="4">
        <f t="shared" si="482"/>
        <v>0</v>
      </c>
      <c r="DA831" s="4">
        <f t="shared" si="482"/>
        <v>0</v>
      </c>
      <c r="DB831" s="4">
        <f t="shared" si="482"/>
        <v>0</v>
      </c>
      <c r="DC831" s="4">
        <f t="shared" si="482"/>
        <v>0</v>
      </c>
      <c r="DD831" s="4">
        <f t="shared" si="482"/>
        <v>0</v>
      </c>
      <c r="DE831" s="4">
        <f t="shared" si="482"/>
        <v>0</v>
      </c>
      <c r="DF831" s="4">
        <f t="shared" si="482"/>
        <v>0</v>
      </c>
      <c r="DG831" s="4">
        <f t="shared" si="482"/>
        <v>0</v>
      </c>
      <c r="DH831" s="4">
        <f t="shared" si="482"/>
        <v>0</v>
      </c>
      <c r="DI831" s="4">
        <f t="shared" si="482"/>
        <v>0</v>
      </c>
      <c r="DJ831" s="4">
        <f t="shared" si="482"/>
        <v>0</v>
      </c>
      <c r="DK831" s="4">
        <f t="shared" si="482"/>
        <v>0</v>
      </c>
      <c r="DL831" s="27"/>
      <c r="DN831" s="4">
        <f t="shared" si="483"/>
        <v>0</v>
      </c>
      <c r="DO831" s="4">
        <f t="shared" si="483"/>
        <v>0</v>
      </c>
      <c r="DP831" s="4">
        <f t="shared" si="483"/>
        <v>0</v>
      </c>
      <c r="DQ831" s="4">
        <f t="shared" si="483"/>
        <v>0</v>
      </c>
      <c r="DR831" s="4">
        <f t="shared" si="483"/>
        <v>0</v>
      </c>
      <c r="DS831" s="4">
        <f t="shared" si="483"/>
        <v>0</v>
      </c>
      <c r="DT831" s="4">
        <f t="shared" si="483"/>
        <v>0</v>
      </c>
      <c r="DU831" s="4">
        <f t="shared" si="483"/>
        <v>0</v>
      </c>
      <c r="DV831" s="4">
        <f t="shared" si="483"/>
        <v>0</v>
      </c>
      <c r="DW831" s="4">
        <f t="shared" si="483"/>
        <v>0</v>
      </c>
      <c r="DX831" s="4">
        <f t="shared" si="483"/>
        <v>0</v>
      </c>
      <c r="DY831" s="4">
        <f t="shared" si="483"/>
        <v>0</v>
      </c>
      <c r="DZ831" s="4">
        <f t="shared" si="483"/>
        <v>0</v>
      </c>
      <c r="EA831" s="4">
        <f t="shared" si="483"/>
        <v>0</v>
      </c>
      <c r="EB831" s="4">
        <f t="shared" si="483"/>
        <v>0</v>
      </c>
      <c r="EC831" s="4">
        <f t="shared" si="483"/>
        <v>0</v>
      </c>
      <c r="ED831" s="27"/>
      <c r="EF831" s="4">
        <f t="shared" si="484"/>
        <v>0</v>
      </c>
      <c r="EG831" s="4">
        <f t="shared" si="484"/>
        <v>0</v>
      </c>
      <c r="EH831" s="4">
        <f t="shared" si="484"/>
        <v>0</v>
      </c>
      <c r="EI831" s="4">
        <f t="shared" si="484"/>
        <v>0</v>
      </c>
      <c r="EJ831" s="4">
        <f t="shared" si="484"/>
        <v>0</v>
      </c>
      <c r="EK831" s="4">
        <f t="shared" si="484"/>
        <v>0</v>
      </c>
      <c r="EL831" s="4">
        <f t="shared" si="484"/>
        <v>0</v>
      </c>
      <c r="EM831" s="4">
        <f t="shared" si="484"/>
        <v>0</v>
      </c>
      <c r="EN831" s="4">
        <f t="shared" si="484"/>
        <v>0</v>
      </c>
      <c r="EO831" s="4">
        <f t="shared" si="484"/>
        <v>0</v>
      </c>
      <c r="EP831" s="4">
        <f t="shared" si="484"/>
        <v>0</v>
      </c>
      <c r="EQ831" s="4">
        <f t="shared" si="484"/>
        <v>0</v>
      </c>
      <c r="ER831" s="4">
        <f t="shared" si="484"/>
        <v>0</v>
      </c>
      <c r="ES831" s="4">
        <f t="shared" si="484"/>
        <v>0</v>
      </c>
      <c r="ET831" s="4">
        <f t="shared" si="484"/>
        <v>0</v>
      </c>
      <c r="EU831" s="4">
        <f t="shared" si="484"/>
        <v>0</v>
      </c>
      <c r="EV831" s="27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27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27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27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120"/>
      <c r="IH831" s="4">
        <f t="shared" si="477"/>
        <v>0</v>
      </c>
      <c r="II831" s="4">
        <f t="shared" si="472"/>
        <v>0</v>
      </c>
      <c r="IJ831" s="4">
        <f t="shared" si="472"/>
        <v>0</v>
      </c>
      <c r="IK831" s="4">
        <f t="shared" si="472"/>
        <v>0</v>
      </c>
      <c r="IL831" s="4">
        <f t="shared" si="472"/>
        <v>0</v>
      </c>
      <c r="IM831" s="4">
        <f t="shared" si="472"/>
        <v>0</v>
      </c>
      <c r="IN831" s="4">
        <f t="shared" si="472"/>
        <v>0</v>
      </c>
      <c r="IO831" s="4">
        <f t="shared" si="472"/>
        <v>0</v>
      </c>
      <c r="IP831" s="4">
        <f t="shared" si="472"/>
        <v>0</v>
      </c>
      <c r="IQ831" s="4">
        <f t="shared" si="472"/>
        <v>0</v>
      </c>
      <c r="IR831" s="4">
        <f t="shared" si="472"/>
        <v>0</v>
      </c>
      <c r="IS831" s="4">
        <f t="shared" si="472"/>
        <v>0</v>
      </c>
      <c r="IT831" s="4">
        <f t="shared" si="472"/>
        <v>0</v>
      </c>
      <c r="IU831" s="4">
        <f t="shared" si="472"/>
        <v>0</v>
      </c>
      <c r="IV831" s="4">
        <f t="shared" si="472"/>
        <v>0</v>
      </c>
      <c r="IW831" s="4">
        <f t="shared" si="472"/>
        <v>0</v>
      </c>
      <c r="IX831" s="4">
        <f t="shared" si="472"/>
        <v>0</v>
      </c>
      <c r="IY831" s="4">
        <f t="shared" si="472"/>
        <v>0</v>
      </c>
      <c r="IZ831" s="4">
        <f t="shared" si="472"/>
        <v>0</v>
      </c>
      <c r="JA831" s="4">
        <f t="shared" si="472"/>
        <v>0</v>
      </c>
      <c r="JB831" s="4">
        <f t="shared" si="472"/>
        <v>0</v>
      </c>
      <c r="JC831" s="4">
        <f t="shared" si="472"/>
        <v>0</v>
      </c>
      <c r="JD831" s="4">
        <f t="shared" si="472"/>
        <v>0</v>
      </c>
      <c r="JE831" s="4">
        <f t="shared" si="472"/>
        <v>0</v>
      </c>
      <c r="JF831" s="27"/>
      <c r="JH831" s="4">
        <f t="shared" ref="JH831:KE831" si="500">IF($A831=$C831,JH73,0)</f>
        <v>0</v>
      </c>
      <c r="JI831" s="4">
        <f t="shared" si="500"/>
        <v>0</v>
      </c>
      <c r="JJ831" s="4">
        <f t="shared" si="500"/>
        <v>0</v>
      </c>
      <c r="JK831" s="4">
        <f t="shared" si="500"/>
        <v>0</v>
      </c>
      <c r="JL831" s="4">
        <f t="shared" si="500"/>
        <v>0</v>
      </c>
      <c r="JM831" s="4">
        <f t="shared" si="500"/>
        <v>0</v>
      </c>
      <c r="JN831" s="4">
        <f t="shared" si="500"/>
        <v>0</v>
      </c>
      <c r="JO831" s="4">
        <f t="shared" si="500"/>
        <v>0</v>
      </c>
      <c r="JP831" s="4">
        <f t="shared" si="500"/>
        <v>0</v>
      </c>
      <c r="JQ831" s="4">
        <f t="shared" si="500"/>
        <v>0</v>
      </c>
      <c r="JR831" s="4">
        <f t="shared" si="500"/>
        <v>0</v>
      </c>
      <c r="JS831" s="4">
        <f t="shared" si="500"/>
        <v>0</v>
      </c>
      <c r="JT831" s="4">
        <f t="shared" si="500"/>
        <v>0</v>
      </c>
      <c r="JU831" s="4">
        <f t="shared" si="500"/>
        <v>0</v>
      </c>
      <c r="JV831" s="4">
        <f t="shared" si="500"/>
        <v>0</v>
      </c>
      <c r="JW831" s="4">
        <f t="shared" si="500"/>
        <v>0</v>
      </c>
      <c r="JX831" s="4">
        <f t="shared" si="500"/>
        <v>0</v>
      </c>
      <c r="JY831" s="4">
        <f t="shared" si="500"/>
        <v>0</v>
      </c>
      <c r="JZ831" s="4">
        <f t="shared" si="500"/>
        <v>0</v>
      </c>
      <c r="KA831" s="4">
        <f t="shared" si="500"/>
        <v>0</v>
      </c>
      <c r="KB831" s="4">
        <f t="shared" si="500"/>
        <v>0</v>
      </c>
      <c r="KC831" s="4">
        <f t="shared" si="500"/>
        <v>0</v>
      </c>
      <c r="KD831" s="4">
        <f t="shared" si="500"/>
        <v>0</v>
      </c>
      <c r="KE831" s="4">
        <f t="shared" si="500"/>
        <v>0</v>
      </c>
      <c r="KF831" s="27"/>
      <c r="KH831" s="4">
        <f t="shared" ref="KH831:KW831" si="501">IF($A831=$C831,KH73,0)</f>
        <v>0</v>
      </c>
      <c r="KI831" s="4">
        <f t="shared" si="501"/>
        <v>0</v>
      </c>
      <c r="KJ831" s="4">
        <f t="shared" si="501"/>
        <v>0</v>
      </c>
      <c r="KK831" s="4">
        <f t="shared" si="501"/>
        <v>0</v>
      </c>
      <c r="KL831" s="4">
        <f t="shared" si="501"/>
        <v>0</v>
      </c>
      <c r="KM831" s="4">
        <f t="shared" si="501"/>
        <v>0</v>
      </c>
      <c r="KN831" s="4">
        <f t="shared" si="501"/>
        <v>0</v>
      </c>
      <c r="KO831" s="4">
        <f t="shared" si="501"/>
        <v>0</v>
      </c>
      <c r="KP831" s="4">
        <f t="shared" si="501"/>
        <v>0</v>
      </c>
      <c r="KQ831" s="4">
        <f t="shared" si="501"/>
        <v>0</v>
      </c>
      <c r="KR831" s="4">
        <f t="shared" si="501"/>
        <v>0</v>
      </c>
      <c r="KS831" s="4">
        <f t="shared" si="501"/>
        <v>0</v>
      </c>
      <c r="KT831" s="4">
        <f t="shared" si="501"/>
        <v>0</v>
      </c>
      <c r="KU831" s="4">
        <f t="shared" si="501"/>
        <v>0</v>
      </c>
      <c r="KV831" s="4">
        <f t="shared" si="501"/>
        <v>0</v>
      </c>
      <c r="KW831" s="4">
        <f t="shared" si="501"/>
        <v>0</v>
      </c>
      <c r="KX831" s="27"/>
      <c r="KZ831" s="4">
        <f t="shared" ref="KZ831:LO831" si="502">IF($A831=$C831,KZ73,0)</f>
        <v>0</v>
      </c>
      <c r="LA831" s="4">
        <f t="shared" si="502"/>
        <v>0</v>
      </c>
      <c r="LB831" s="4">
        <f t="shared" si="502"/>
        <v>0</v>
      </c>
      <c r="LC831" s="4">
        <f t="shared" si="502"/>
        <v>0</v>
      </c>
      <c r="LD831" s="4">
        <f t="shared" si="502"/>
        <v>0</v>
      </c>
      <c r="LE831" s="4">
        <f t="shared" si="502"/>
        <v>0</v>
      </c>
      <c r="LF831" s="4">
        <f t="shared" si="502"/>
        <v>0</v>
      </c>
      <c r="LG831" s="4">
        <f t="shared" si="502"/>
        <v>0</v>
      </c>
      <c r="LH831" s="4">
        <f t="shared" si="502"/>
        <v>0</v>
      </c>
      <c r="LI831" s="4">
        <f t="shared" si="502"/>
        <v>0</v>
      </c>
      <c r="LJ831" s="4">
        <f t="shared" si="502"/>
        <v>0</v>
      </c>
      <c r="LK831" s="4">
        <f t="shared" si="502"/>
        <v>0</v>
      </c>
      <c r="LL831" s="4">
        <f t="shared" si="502"/>
        <v>0</v>
      </c>
      <c r="LM831" s="4">
        <f t="shared" si="502"/>
        <v>0</v>
      </c>
      <c r="LN831" s="4">
        <f t="shared" si="502"/>
        <v>0</v>
      </c>
      <c r="LO831" s="4">
        <f t="shared" si="502"/>
        <v>0</v>
      </c>
    </row>
    <row r="832" spans="1:327" ht="21.6" hidden="1" customHeight="1" x14ac:dyDescent="0.3">
      <c r="A832" s="1" t="str">
        <f>IF(Dinamic!$E$4=Plano!C832,C832,"#")</f>
        <v>#</v>
      </c>
      <c r="B832" s="1" t="s">
        <v>701</v>
      </c>
      <c r="C832" s="38" t="s">
        <v>378</v>
      </c>
      <c r="D832" s="5" t="s">
        <v>35</v>
      </c>
      <c r="E832" s="6" t="s">
        <v>320</v>
      </c>
      <c r="F832" s="6">
        <v>2378183</v>
      </c>
      <c r="G832" s="5" t="s">
        <v>242</v>
      </c>
      <c r="U832" s="4">
        <f t="shared" ref="U832:AJ895" si="503">IF($A832=$C832,U74,0)</f>
        <v>0</v>
      </c>
      <c r="V832" s="4">
        <f t="shared" si="503"/>
        <v>0</v>
      </c>
      <c r="W832" s="4">
        <f t="shared" si="503"/>
        <v>0</v>
      </c>
      <c r="X832" s="4">
        <f t="shared" si="503"/>
        <v>0</v>
      </c>
      <c r="Y832" s="4">
        <f t="shared" si="503"/>
        <v>0</v>
      </c>
      <c r="Z832" s="4">
        <f t="shared" si="503"/>
        <v>0</v>
      </c>
      <c r="AA832" s="4">
        <f t="shared" si="503"/>
        <v>0</v>
      </c>
      <c r="AB832" s="4">
        <f t="shared" si="503"/>
        <v>0</v>
      </c>
      <c r="AC832" s="4">
        <f t="shared" si="503"/>
        <v>0</v>
      </c>
      <c r="AD832" s="4">
        <f t="shared" si="503"/>
        <v>0</v>
      </c>
      <c r="AE832" s="4">
        <f t="shared" si="503"/>
        <v>0</v>
      </c>
      <c r="AF832" s="4">
        <f t="shared" si="503"/>
        <v>0</v>
      </c>
      <c r="AG832" s="4">
        <f t="shared" si="503"/>
        <v>0</v>
      </c>
      <c r="AH832" s="4">
        <f t="shared" si="503"/>
        <v>0</v>
      </c>
      <c r="AI832" s="4">
        <f t="shared" si="503"/>
        <v>0</v>
      </c>
      <c r="AJ832" s="4">
        <f t="shared" si="503"/>
        <v>0</v>
      </c>
      <c r="AK832" s="4">
        <f t="shared" si="451"/>
        <v>0</v>
      </c>
      <c r="AL832" s="4">
        <f t="shared" si="451"/>
        <v>0</v>
      </c>
      <c r="AM832" s="4">
        <f t="shared" si="451"/>
        <v>0</v>
      </c>
      <c r="AN832" s="4">
        <f t="shared" si="451"/>
        <v>0</v>
      </c>
      <c r="AO832" s="4">
        <f t="shared" si="451"/>
        <v>0</v>
      </c>
      <c r="AP832" s="4">
        <f t="shared" si="451"/>
        <v>0</v>
      </c>
      <c r="AQ832" s="4">
        <f t="shared" si="451"/>
        <v>0</v>
      </c>
      <c r="AR832" s="4">
        <f t="shared" si="451"/>
        <v>0</v>
      </c>
      <c r="AS832" s="27"/>
      <c r="AU832" s="4">
        <f t="shared" si="492"/>
        <v>0</v>
      </c>
      <c r="AV832" s="4">
        <f t="shared" si="492"/>
        <v>0</v>
      </c>
      <c r="AW832" s="4">
        <f t="shared" si="492"/>
        <v>0</v>
      </c>
      <c r="AX832" s="4">
        <f t="shared" si="492"/>
        <v>0</v>
      </c>
      <c r="AY832" s="4">
        <f t="shared" si="492"/>
        <v>0</v>
      </c>
      <c r="AZ832" s="4">
        <f t="shared" si="492"/>
        <v>0</v>
      </c>
      <c r="BA832" s="4">
        <f t="shared" si="492"/>
        <v>0</v>
      </c>
      <c r="BB832" s="4">
        <f t="shared" si="492"/>
        <v>0</v>
      </c>
      <c r="BC832" s="4">
        <f t="shared" si="492"/>
        <v>0</v>
      </c>
      <c r="BD832" s="4">
        <f t="shared" si="492"/>
        <v>0</v>
      </c>
      <c r="BE832" s="4">
        <f t="shared" si="492"/>
        <v>0</v>
      </c>
      <c r="BF832" s="4">
        <f t="shared" si="492"/>
        <v>0</v>
      </c>
      <c r="BG832" s="4">
        <f t="shared" si="492"/>
        <v>0</v>
      </c>
      <c r="BH832" s="4">
        <f t="shared" si="492"/>
        <v>0</v>
      </c>
      <c r="BI832" s="4">
        <f t="shared" si="492"/>
        <v>0</v>
      </c>
      <c r="BJ832" s="4">
        <f t="shared" si="492"/>
        <v>0</v>
      </c>
      <c r="BK832" s="4">
        <f t="shared" si="499"/>
        <v>0</v>
      </c>
      <c r="BL832" s="27"/>
      <c r="BN832" s="4">
        <f t="shared" si="488"/>
        <v>0</v>
      </c>
      <c r="BO832" s="4">
        <f t="shared" si="488"/>
        <v>0</v>
      </c>
      <c r="BP832" s="4">
        <f t="shared" si="488"/>
        <v>0</v>
      </c>
      <c r="BQ832" s="4">
        <f t="shared" si="488"/>
        <v>0</v>
      </c>
      <c r="BR832" s="4">
        <f t="shared" si="488"/>
        <v>0</v>
      </c>
      <c r="BS832" s="4">
        <f t="shared" si="488"/>
        <v>0</v>
      </c>
      <c r="BT832" s="4">
        <f t="shared" si="488"/>
        <v>0</v>
      </c>
      <c r="BU832" s="4">
        <f t="shared" si="488"/>
        <v>0</v>
      </c>
      <c r="BV832" s="4">
        <f t="shared" si="488"/>
        <v>0</v>
      </c>
      <c r="BW832" s="4">
        <f t="shared" si="488"/>
        <v>0</v>
      </c>
      <c r="BX832" s="4">
        <f t="shared" si="488"/>
        <v>0</v>
      </c>
      <c r="BY832" s="4">
        <f t="shared" si="488"/>
        <v>0</v>
      </c>
      <c r="BZ832" s="4">
        <f t="shared" si="488"/>
        <v>0</v>
      </c>
      <c r="CA832" s="4">
        <f t="shared" si="488"/>
        <v>0</v>
      </c>
      <c r="CB832" s="4">
        <f t="shared" si="488"/>
        <v>0</v>
      </c>
      <c r="CC832" s="4">
        <f t="shared" si="488"/>
        <v>0</v>
      </c>
      <c r="CD832" s="4">
        <f t="shared" si="488"/>
        <v>0</v>
      </c>
      <c r="CE832" s="4">
        <f t="shared" si="488"/>
        <v>0</v>
      </c>
      <c r="CF832" s="4">
        <f t="shared" si="488"/>
        <v>0</v>
      </c>
      <c r="CG832" s="4">
        <f t="shared" si="488"/>
        <v>0</v>
      </c>
      <c r="CH832" s="4">
        <f t="shared" si="488"/>
        <v>0</v>
      </c>
      <c r="CI832" s="4">
        <f t="shared" si="488"/>
        <v>0</v>
      </c>
      <c r="CJ832" s="4">
        <f t="shared" si="488"/>
        <v>0</v>
      </c>
      <c r="CK832" s="4">
        <f t="shared" si="488"/>
        <v>0</v>
      </c>
      <c r="CL832" s="27"/>
      <c r="CN832" s="4">
        <f t="shared" si="482"/>
        <v>0</v>
      </c>
      <c r="CO832" s="4">
        <f t="shared" si="482"/>
        <v>0</v>
      </c>
      <c r="CP832" s="4">
        <f t="shared" si="482"/>
        <v>0</v>
      </c>
      <c r="CQ832" s="4">
        <f t="shared" si="482"/>
        <v>0</v>
      </c>
      <c r="CR832" s="4">
        <f t="shared" si="482"/>
        <v>0</v>
      </c>
      <c r="CS832" s="4">
        <f t="shared" si="482"/>
        <v>0</v>
      </c>
      <c r="CT832" s="4">
        <f t="shared" si="482"/>
        <v>0</v>
      </c>
      <c r="CU832" s="4">
        <f t="shared" si="482"/>
        <v>0</v>
      </c>
      <c r="CV832" s="4">
        <f t="shared" si="482"/>
        <v>0</v>
      </c>
      <c r="CW832" s="4">
        <f t="shared" si="482"/>
        <v>0</v>
      </c>
      <c r="CX832" s="4">
        <f t="shared" si="482"/>
        <v>0</v>
      </c>
      <c r="CY832" s="4">
        <f t="shared" si="482"/>
        <v>0</v>
      </c>
      <c r="CZ832" s="4">
        <f t="shared" si="482"/>
        <v>0</v>
      </c>
      <c r="DA832" s="4">
        <f t="shared" si="482"/>
        <v>0</v>
      </c>
      <c r="DB832" s="4">
        <f t="shared" si="482"/>
        <v>0</v>
      </c>
      <c r="DC832" s="4">
        <f t="shared" si="482"/>
        <v>0</v>
      </c>
      <c r="DD832" s="4">
        <f t="shared" si="482"/>
        <v>0</v>
      </c>
      <c r="DE832" s="4">
        <f t="shared" si="482"/>
        <v>0</v>
      </c>
      <c r="DF832" s="4">
        <f t="shared" si="482"/>
        <v>0</v>
      </c>
      <c r="DG832" s="4">
        <f t="shared" si="482"/>
        <v>0</v>
      </c>
      <c r="DH832" s="4">
        <f t="shared" si="482"/>
        <v>0</v>
      </c>
      <c r="DI832" s="4">
        <f t="shared" si="482"/>
        <v>0</v>
      </c>
      <c r="DJ832" s="4">
        <f t="shared" si="482"/>
        <v>0</v>
      </c>
      <c r="DK832" s="4">
        <f t="shared" si="482"/>
        <v>0</v>
      </c>
      <c r="DL832" s="27"/>
      <c r="DN832" s="4">
        <f t="shared" si="483"/>
        <v>0</v>
      </c>
      <c r="DO832" s="4">
        <f t="shared" si="483"/>
        <v>0</v>
      </c>
      <c r="DP832" s="4">
        <f t="shared" si="483"/>
        <v>0</v>
      </c>
      <c r="DQ832" s="4">
        <f t="shared" si="483"/>
        <v>0</v>
      </c>
      <c r="DR832" s="4">
        <f t="shared" si="483"/>
        <v>0</v>
      </c>
      <c r="DS832" s="4">
        <f t="shared" si="483"/>
        <v>0</v>
      </c>
      <c r="DT832" s="4">
        <f t="shared" si="483"/>
        <v>0</v>
      </c>
      <c r="DU832" s="4">
        <f t="shared" si="483"/>
        <v>0</v>
      </c>
      <c r="DV832" s="4">
        <f t="shared" si="483"/>
        <v>0</v>
      </c>
      <c r="DW832" s="4">
        <f t="shared" si="483"/>
        <v>0</v>
      </c>
      <c r="DX832" s="4">
        <f t="shared" si="483"/>
        <v>0</v>
      </c>
      <c r="DY832" s="4">
        <f t="shared" si="483"/>
        <v>0</v>
      </c>
      <c r="DZ832" s="4">
        <f t="shared" si="483"/>
        <v>0</v>
      </c>
      <c r="EA832" s="4">
        <f t="shared" si="483"/>
        <v>0</v>
      </c>
      <c r="EB832" s="4">
        <f t="shared" si="483"/>
        <v>0</v>
      </c>
      <c r="EC832" s="4">
        <f t="shared" si="483"/>
        <v>0</v>
      </c>
      <c r="ED832" s="27"/>
      <c r="EF832" s="4">
        <f t="shared" si="484"/>
        <v>0</v>
      </c>
      <c r="EG832" s="4">
        <f t="shared" si="484"/>
        <v>0</v>
      </c>
      <c r="EH832" s="4">
        <f t="shared" si="484"/>
        <v>0</v>
      </c>
      <c r="EI832" s="4">
        <f t="shared" si="484"/>
        <v>0</v>
      </c>
      <c r="EJ832" s="4">
        <f t="shared" si="484"/>
        <v>0</v>
      </c>
      <c r="EK832" s="4">
        <f t="shared" si="484"/>
        <v>0</v>
      </c>
      <c r="EL832" s="4">
        <f t="shared" si="484"/>
        <v>0</v>
      </c>
      <c r="EM832" s="4">
        <f t="shared" si="484"/>
        <v>0</v>
      </c>
      <c r="EN832" s="4">
        <f t="shared" si="484"/>
        <v>0</v>
      </c>
      <c r="EO832" s="4">
        <f t="shared" si="484"/>
        <v>0</v>
      </c>
      <c r="EP832" s="4">
        <f t="shared" si="484"/>
        <v>0</v>
      </c>
      <c r="EQ832" s="4">
        <f t="shared" si="484"/>
        <v>0</v>
      </c>
      <c r="ER832" s="4">
        <f t="shared" si="484"/>
        <v>0</v>
      </c>
      <c r="ES832" s="4">
        <f t="shared" si="484"/>
        <v>0</v>
      </c>
      <c r="ET832" s="4">
        <f t="shared" si="484"/>
        <v>0</v>
      </c>
      <c r="EU832" s="4">
        <f t="shared" si="484"/>
        <v>0</v>
      </c>
      <c r="EV832" s="27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27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27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27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120"/>
      <c r="IH832" s="4">
        <f t="shared" si="477"/>
        <v>0</v>
      </c>
      <c r="II832" s="4">
        <f t="shared" si="472"/>
        <v>0</v>
      </c>
      <c r="IJ832" s="4">
        <f t="shared" si="472"/>
        <v>0</v>
      </c>
      <c r="IK832" s="4">
        <f t="shared" si="472"/>
        <v>0</v>
      </c>
      <c r="IL832" s="4">
        <f t="shared" si="472"/>
        <v>0</v>
      </c>
      <c r="IM832" s="4">
        <f t="shared" si="472"/>
        <v>0</v>
      </c>
      <c r="IN832" s="4">
        <f t="shared" si="472"/>
        <v>0</v>
      </c>
      <c r="IO832" s="4">
        <f t="shared" si="472"/>
        <v>0</v>
      </c>
      <c r="IP832" s="4">
        <f t="shared" si="472"/>
        <v>0</v>
      </c>
      <c r="IQ832" s="4">
        <f t="shared" si="472"/>
        <v>0</v>
      </c>
      <c r="IR832" s="4">
        <f t="shared" si="472"/>
        <v>0</v>
      </c>
      <c r="IS832" s="4">
        <f t="shared" si="472"/>
        <v>0</v>
      </c>
      <c r="IT832" s="4">
        <f t="shared" si="472"/>
        <v>0</v>
      </c>
      <c r="IU832" s="4">
        <f t="shared" si="472"/>
        <v>0</v>
      </c>
      <c r="IV832" s="4">
        <f t="shared" si="472"/>
        <v>0</v>
      </c>
      <c r="IW832" s="4">
        <f t="shared" si="472"/>
        <v>0</v>
      </c>
      <c r="IX832" s="4">
        <f t="shared" si="472"/>
        <v>0</v>
      </c>
      <c r="IY832" s="4">
        <f t="shared" si="472"/>
        <v>0</v>
      </c>
      <c r="IZ832" s="4">
        <f t="shared" si="472"/>
        <v>0</v>
      </c>
      <c r="JA832" s="4">
        <f t="shared" si="472"/>
        <v>0</v>
      </c>
      <c r="JB832" s="4">
        <f t="shared" si="472"/>
        <v>0</v>
      </c>
      <c r="JC832" s="4">
        <f t="shared" si="472"/>
        <v>0</v>
      </c>
      <c r="JD832" s="4">
        <f t="shared" si="472"/>
        <v>0</v>
      </c>
      <c r="JE832" s="4">
        <f t="shared" si="472"/>
        <v>0</v>
      </c>
      <c r="JF832" s="27"/>
      <c r="JH832" s="4">
        <f t="shared" ref="JH832:KE832" si="504">IF($A832=$C832,JH74,0)</f>
        <v>0</v>
      </c>
      <c r="JI832" s="4">
        <f t="shared" si="504"/>
        <v>0</v>
      </c>
      <c r="JJ832" s="4">
        <f t="shared" si="504"/>
        <v>0</v>
      </c>
      <c r="JK832" s="4">
        <f t="shared" si="504"/>
        <v>0</v>
      </c>
      <c r="JL832" s="4">
        <f t="shared" si="504"/>
        <v>0</v>
      </c>
      <c r="JM832" s="4">
        <f t="shared" si="504"/>
        <v>0</v>
      </c>
      <c r="JN832" s="4">
        <f t="shared" si="504"/>
        <v>0</v>
      </c>
      <c r="JO832" s="4">
        <f t="shared" si="504"/>
        <v>0</v>
      </c>
      <c r="JP832" s="4">
        <f t="shared" si="504"/>
        <v>0</v>
      </c>
      <c r="JQ832" s="4">
        <f t="shared" si="504"/>
        <v>0</v>
      </c>
      <c r="JR832" s="4">
        <f t="shared" si="504"/>
        <v>0</v>
      </c>
      <c r="JS832" s="4">
        <f t="shared" si="504"/>
        <v>0</v>
      </c>
      <c r="JT832" s="4">
        <f t="shared" si="504"/>
        <v>0</v>
      </c>
      <c r="JU832" s="4">
        <f t="shared" si="504"/>
        <v>0</v>
      </c>
      <c r="JV832" s="4">
        <f t="shared" si="504"/>
        <v>0</v>
      </c>
      <c r="JW832" s="4">
        <f t="shared" si="504"/>
        <v>0</v>
      </c>
      <c r="JX832" s="4">
        <f t="shared" si="504"/>
        <v>0</v>
      </c>
      <c r="JY832" s="4">
        <f t="shared" si="504"/>
        <v>0</v>
      </c>
      <c r="JZ832" s="4">
        <f t="shared" si="504"/>
        <v>0</v>
      </c>
      <c r="KA832" s="4">
        <f t="shared" si="504"/>
        <v>0</v>
      </c>
      <c r="KB832" s="4">
        <f t="shared" si="504"/>
        <v>0</v>
      </c>
      <c r="KC832" s="4">
        <f t="shared" si="504"/>
        <v>0</v>
      </c>
      <c r="KD832" s="4">
        <f t="shared" si="504"/>
        <v>0</v>
      </c>
      <c r="KE832" s="4">
        <f t="shared" si="504"/>
        <v>0</v>
      </c>
      <c r="KF832" s="27"/>
      <c r="KH832" s="4">
        <f t="shared" ref="KH832:KW832" si="505">IF($A832=$C832,KH74,0)</f>
        <v>0</v>
      </c>
      <c r="KI832" s="4">
        <f t="shared" si="505"/>
        <v>0</v>
      </c>
      <c r="KJ832" s="4">
        <f t="shared" si="505"/>
        <v>0</v>
      </c>
      <c r="KK832" s="4">
        <f t="shared" si="505"/>
        <v>0</v>
      </c>
      <c r="KL832" s="4">
        <f t="shared" si="505"/>
        <v>0</v>
      </c>
      <c r="KM832" s="4">
        <f t="shared" si="505"/>
        <v>0</v>
      </c>
      <c r="KN832" s="4">
        <f t="shared" si="505"/>
        <v>0</v>
      </c>
      <c r="KO832" s="4">
        <f t="shared" si="505"/>
        <v>0</v>
      </c>
      <c r="KP832" s="4">
        <f t="shared" si="505"/>
        <v>0</v>
      </c>
      <c r="KQ832" s="4">
        <f t="shared" si="505"/>
        <v>0</v>
      </c>
      <c r="KR832" s="4">
        <f t="shared" si="505"/>
        <v>0</v>
      </c>
      <c r="KS832" s="4">
        <f t="shared" si="505"/>
        <v>0</v>
      </c>
      <c r="KT832" s="4">
        <f t="shared" si="505"/>
        <v>0</v>
      </c>
      <c r="KU832" s="4">
        <f t="shared" si="505"/>
        <v>0</v>
      </c>
      <c r="KV832" s="4">
        <f t="shared" si="505"/>
        <v>0</v>
      </c>
      <c r="KW832" s="4">
        <f t="shared" si="505"/>
        <v>0</v>
      </c>
      <c r="KX832" s="27"/>
      <c r="KZ832" s="4">
        <f t="shared" ref="KZ832:LO832" si="506">IF($A832=$C832,KZ74,0)</f>
        <v>0</v>
      </c>
      <c r="LA832" s="4">
        <f t="shared" si="506"/>
        <v>0</v>
      </c>
      <c r="LB832" s="4">
        <f t="shared" si="506"/>
        <v>0</v>
      </c>
      <c r="LC832" s="4">
        <f t="shared" si="506"/>
        <v>0</v>
      </c>
      <c r="LD832" s="4">
        <f t="shared" si="506"/>
        <v>0</v>
      </c>
      <c r="LE832" s="4">
        <f t="shared" si="506"/>
        <v>0</v>
      </c>
      <c r="LF832" s="4">
        <f t="shared" si="506"/>
        <v>0</v>
      </c>
      <c r="LG832" s="4">
        <f t="shared" si="506"/>
        <v>0</v>
      </c>
      <c r="LH832" s="4">
        <f t="shared" si="506"/>
        <v>0</v>
      </c>
      <c r="LI832" s="4">
        <f t="shared" si="506"/>
        <v>0</v>
      </c>
      <c r="LJ832" s="4">
        <f t="shared" si="506"/>
        <v>0</v>
      </c>
      <c r="LK832" s="4">
        <f t="shared" si="506"/>
        <v>0</v>
      </c>
      <c r="LL832" s="4">
        <f t="shared" si="506"/>
        <v>0</v>
      </c>
      <c r="LM832" s="4">
        <f t="shared" si="506"/>
        <v>0</v>
      </c>
      <c r="LN832" s="4">
        <f t="shared" si="506"/>
        <v>0</v>
      </c>
      <c r="LO832" s="4">
        <f t="shared" si="506"/>
        <v>0</v>
      </c>
    </row>
    <row r="833" spans="1:327" ht="21.6" hidden="1" customHeight="1" x14ac:dyDescent="0.3">
      <c r="A833" s="1" t="str">
        <f>IF(Dinamic!$E$4=Plano!C833,C833,"#")</f>
        <v>#</v>
      </c>
      <c r="B833" s="1" t="s">
        <v>701</v>
      </c>
      <c r="C833" s="38" t="s">
        <v>499</v>
      </c>
      <c r="D833" s="5" t="s">
        <v>103</v>
      </c>
      <c r="E833" s="6" t="s">
        <v>320</v>
      </c>
      <c r="F833" s="6">
        <v>6249604</v>
      </c>
      <c r="G833" s="5" t="s">
        <v>253</v>
      </c>
      <c r="U833" s="4">
        <f t="shared" si="503"/>
        <v>0</v>
      </c>
      <c r="V833" s="4">
        <f t="shared" si="451"/>
        <v>0</v>
      </c>
      <c r="W833" s="4">
        <f t="shared" si="451"/>
        <v>0</v>
      </c>
      <c r="X833" s="4">
        <f t="shared" si="451"/>
        <v>0</v>
      </c>
      <c r="Y833" s="4">
        <f t="shared" si="451"/>
        <v>0</v>
      </c>
      <c r="Z833" s="4">
        <f t="shared" si="451"/>
        <v>0</v>
      </c>
      <c r="AA833" s="4">
        <f t="shared" si="451"/>
        <v>0</v>
      </c>
      <c r="AB833" s="4">
        <f t="shared" si="451"/>
        <v>0</v>
      </c>
      <c r="AC833" s="4">
        <f t="shared" si="451"/>
        <v>0</v>
      </c>
      <c r="AD833" s="4">
        <f t="shared" si="451"/>
        <v>0</v>
      </c>
      <c r="AE833" s="4">
        <f t="shared" si="451"/>
        <v>0</v>
      </c>
      <c r="AF833" s="4">
        <f t="shared" si="451"/>
        <v>0</v>
      </c>
      <c r="AG833" s="4">
        <f t="shared" si="451"/>
        <v>0</v>
      </c>
      <c r="AH833" s="4">
        <f t="shared" si="451"/>
        <v>0</v>
      </c>
      <c r="AI833" s="4">
        <f t="shared" si="451"/>
        <v>0</v>
      </c>
      <c r="AJ833" s="4">
        <f t="shared" si="451"/>
        <v>0</v>
      </c>
      <c r="AK833" s="4">
        <f t="shared" si="451"/>
        <v>0</v>
      </c>
      <c r="AL833" s="4">
        <f t="shared" si="451"/>
        <v>0</v>
      </c>
      <c r="AM833" s="4">
        <f t="shared" si="451"/>
        <v>0</v>
      </c>
      <c r="AN833" s="4">
        <f t="shared" si="451"/>
        <v>0</v>
      </c>
      <c r="AO833" s="4">
        <f t="shared" si="451"/>
        <v>0</v>
      </c>
      <c r="AP833" s="4">
        <f t="shared" si="451"/>
        <v>0</v>
      </c>
      <c r="AQ833" s="4">
        <f t="shared" si="451"/>
        <v>0</v>
      </c>
      <c r="AR833" s="4">
        <f t="shared" si="451"/>
        <v>0</v>
      </c>
      <c r="AS833" s="27"/>
      <c r="AU833" s="4">
        <f t="shared" si="492"/>
        <v>0</v>
      </c>
      <c r="AV833" s="4">
        <f t="shared" si="492"/>
        <v>0</v>
      </c>
      <c r="AW833" s="4">
        <f t="shared" si="492"/>
        <v>0</v>
      </c>
      <c r="AX833" s="4">
        <f t="shared" si="492"/>
        <v>0</v>
      </c>
      <c r="AY833" s="4">
        <f t="shared" si="492"/>
        <v>0</v>
      </c>
      <c r="AZ833" s="4">
        <f t="shared" si="492"/>
        <v>0</v>
      </c>
      <c r="BA833" s="4">
        <f t="shared" si="492"/>
        <v>0</v>
      </c>
      <c r="BB833" s="4">
        <f t="shared" si="492"/>
        <v>0</v>
      </c>
      <c r="BC833" s="4">
        <f t="shared" si="492"/>
        <v>0</v>
      </c>
      <c r="BD833" s="4">
        <f t="shared" si="492"/>
        <v>0</v>
      </c>
      <c r="BE833" s="4">
        <f t="shared" si="492"/>
        <v>0</v>
      </c>
      <c r="BF833" s="4">
        <f t="shared" si="492"/>
        <v>0</v>
      </c>
      <c r="BG833" s="4">
        <f t="shared" si="492"/>
        <v>0</v>
      </c>
      <c r="BH833" s="4">
        <f t="shared" si="492"/>
        <v>0</v>
      </c>
      <c r="BI833" s="4">
        <f t="shared" si="492"/>
        <v>0</v>
      </c>
      <c r="BJ833" s="4">
        <f t="shared" si="492"/>
        <v>0</v>
      </c>
      <c r="BK833" s="4">
        <f t="shared" si="499"/>
        <v>0</v>
      </c>
      <c r="BL833" s="27"/>
      <c r="BN833" s="4">
        <f t="shared" si="488"/>
        <v>0</v>
      </c>
      <c r="BO833" s="4">
        <f t="shared" si="488"/>
        <v>0</v>
      </c>
      <c r="BP833" s="4">
        <f t="shared" si="488"/>
        <v>0</v>
      </c>
      <c r="BQ833" s="4">
        <f t="shared" si="488"/>
        <v>0</v>
      </c>
      <c r="BR833" s="4">
        <f t="shared" si="488"/>
        <v>0</v>
      </c>
      <c r="BS833" s="4">
        <f t="shared" si="488"/>
        <v>0</v>
      </c>
      <c r="BT833" s="4">
        <f t="shared" si="488"/>
        <v>0</v>
      </c>
      <c r="BU833" s="4">
        <f t="shared" si="488"/>
        <v>0</v>
      </c>
      <c r="BV833" s="4">
        <f t="shared" si="488"/>
        <v>0</v>
      </c>
      <c r="BW833" s="4">
        <f t="shared" si="488"/>
        <v>0</v>
      </c>
      <c r="BX833" s="4">
        <f t="shared" si="488"/>
        <v>0</v>
      </c>
      <c r="BY833" s="4">
        <f t="shared" si="488"/>
        <v>0</v>
      </c>
      <c r="BZ833" s="4">
        <f t="shared" si="488"/>
        <v>0</v>
      </c>
      <c r="CA833" s="4">
        <f t="shared" si="488"/>
        <v>0</v>
      </c>
      <c r="CB833" s="4">
        <f t="shared" si="488"/>
        <v>0</v>
      </c>
      <c r="CC833" s="4">
        <f t="shared" si="488"/>
        <v>0</v>
      </c>
      <c r="CD833" s="4">
        <f t="shared" si="488"/>
        <v>0</v>
      </c>
      <c r="CE833" s="4">
        <f t="shared" si="488"/>
        <v>0</v>
      </c>
      <c r="CF833" s="4">
        <f t="shared" si="488"/>
        <v>0</v>
      </c>
      <c r="CG833" s="4">
        <f t="shared" si="488"/>
        <v>0</v>
      </c>
      <c r="CH833" s="4">
        <f t="shared" si="488"/>
        <v>0</v>
      </c>
      <c r="CI833" s="4">
        <f t="shared" si="488"/>
        <v>0</v>
      </c>
      <c r="CJ833" s="4">
        <f t="shared" si="488"/>
        <v>0</v>
      </c>
      <c r="CK833" s="4">
        <f t="shared" si="488"/>
        <v>0</v>
      </c>
      <c r="CL833" s="27"/>
      <c r="CN833" s="4">
        <f t="shared" si="482"/>
        <v>0</v>
      </c>
      <c r="CO833" s="4">
        <f t="shared" si="482"/>
        <v>0</v>
      </c>
      <c r="CP833" s="4">
        <f t="shared" si="482"/>
        <v>0</v>
      </c>
      <c r="CQ833" s="4">
        <f t="shared" si="482"/>
        <v>0</v>
      </c>
      <c r="CR833" s="4">
        <f t="shared" si="482"/>
        <v>0</v>
      </c>
      <c r="CS833" s="4">
        <f t="shared" si="482"/>
        <v>0</v>
      </c>
      <c r="CT833" s="4">
        <f t="shared" si="482"/>
        <v>0</v>
      </c>
      <c r="CU833" s="4">
        <f t="shared" si="482"/>
        <v>0</v>
      </c>
      <c r="CV833" s="4">
        <f t="shared" si="482"/>
        <v>0</v>
      </c>
      <c r="CW833" s="4">
        <f t="shared" si="482"/>
        <v>0</v>
      </c>
      <c r="CX833" s="4">
        <f t="shared" si="482"/>
        <v>0</v>
      </c>
      <c r="CY833" s="4">
        <f t="shared" si="482"/>
        <v>0</v>
      </c>
      <c r="CZ833" s="4">
        <f t="shared" si="482"/>
        <v>0</v>
      </c>
      <c r="DA833" s="4">
        <f t="shared" si="482"/>
        <v>0</v>
      </c>
      <c r="DB833" s="4">
        <f t="shared" si="482"/>
        <v>0</v>
      </c>
      <c r="DC833" s="4">
        <f t="shared" si="482"/>
        <v>0</v>
      </c>
      <c r="DD833" s="4">
        <f t="shared" si="482"/>
        <v>0</v>
      </c>
      <c r="DE833" s="4">
        <f t="shared" si="482"/>
        <v>0</v>
      </c>
      <c r="DF833" s="4">
        <f t="shared" si="482"/>
        <v>0</v>
      </c>
      <c r="DG833" s="4">
        <f t="shared" si="482"/>
        <v>0</v>
      </c>
      <c r="DH833" s="4">
        <f t="shared" si="482"/>
        <v>0</v>
      </c>
      <c r="DI833" s="4">
        <f t="shared" si="482"/>
        <v>0</v>
      </c>
      <c r="DJ833" s="4">
        <f t="shared" si="482"/>
        <v>0</v>
      </c>
      <c r="DK833" s="4">
        <f t="shared" si="482"/>
        <v>0</v>
      </c>
      <c r="DL833" s="27"/>
      <c r="DN833" s="4">
        <f t="shared" si="483"/>
        <v>0</v>
      </c>
      <c r="DO833" s="4">
        <f t="shared" si="483"/>
        <v>0</v>
      </c>
      <c r="DP833" s="4">
        <f t="shared" si="483"/>
        <v>0</v>
      </c>
      <c r="DQ833" s="4">
        <f t="shared" si="483"/>
        <v>0</v>
      </c>
      <c r="DR833" s="4">
        <f t="shared" si="483"/>
        <v>0</v>
      </c>
      <c r="DS833" s="4">
        <f t="shared" si="483"/>
        <v>0</v>
      </c>
      <c r="DT833" s="4">
        <f t="shared" si="483"/>
        <v>0</v>
      </c>
      <c r="DU833" s="4">
        <f t="shared" si="483"/>
        <v>0</v>
      </c>
      <c r="DV833" s="4">
        <f t="shared" si="483"/>
        <v>0</v>
      </c>
      <c r="DW833" s="4">
        <f t="shared" si="483"/>
        <v>0</v>
      </c>
      <c r="DX833" s="4">
        <f t="shared" si="483"/>
        <v>0</v>
      </c>
      <c r="DY833" s="4">
        <f t="shared" si="483"/>
        <v>0</v>
      </c>
      <c r="DZ833" s="4">
        <f t="shared" si="483"/>
        <v>0</v>
      </c>
      <c r="EA833" s="4">
        <f t="shared" si="483"/>
        <v>0</v>
      </c>
      <c r="EB833" s="4">
        <f t="shared" si="483"/>
        <v>0</v>
      </c>
      <c r="EC833" s="4">
        <f t="shared" si="483"/>
        <v>0</v>
      </c>
      <c r="ED833" s="27"/>
      <c r="EF833" s="4">
        <f t="shared" si="484"/>
        <v>0</v>
      </c>
      <c r="EG833" s="4">
        <f t="shared" si="484"/>
        <v>0</v>
      </c>
      <c r="EH833" s="4">
        <f t="shared" si="484"/>
        <v>0</v>
      </c>
      <c r="EI833" s="4">
        <f t="shared" si="484"/>
        <v>0</v>
      </c>
      <c r="EJ833" s="4">
        <f t="shared" si="484"/>
        <v>0</v>
      </c>
      <c r="EK833" s="4">
        <f t="shared" si="484"/>
        <v>0</v>
      </c>
      <c r="EL833" s="4">
        <f t="shared" si="484"/>
        <v>0</v>
      </c>
      <c r="EM833" s="4">
        <f t="shared" si="484"/>
        <v>0</v>
      </c>
      <c r="EN833" s="4">
        <f t="shared" si="484"/>
        <v>0</v>
      </c>
      <c r="EO833" s="4">
        <f t="shared" si="484"/>
        <v>0</v>
      </c>
      <c r="EP833" s="4">
        <f t="shared" si="484"/>
        <v>0</v>
      </c>
      <c r="EQ833" s="4">
        <f t="shared" si="484"/>
        <v>0</v>
      </c>
      <c r="ER833" s="4">
        <f t="shared" si="484"/>
        <v>0</v>
      </c>
      <c r="ES833" s="4">
        <f t="shared" si="484"/>
        <v>0</v>
      </c>
      <c r="ET833" s="4">
        <f t="shared" si="484"/>
        <v>0</v>
      </c>
      <c r="EU833" s="4">
        <f t="shared" si="484"/>
        <v>0</v>
      </c>
      <c r="EV833" s="27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27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27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27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120"/>
      <c r="IH833" s="4">
        <f t="shared" si="477"/>
        <v>0</v>
      </c>
      <c r="II833" s="4">
        <f t="shared" si="472"/>
        <v>0</v>
      </c>
      <c r="IJ833" s="4">
        <f t="shared" si="472"/>
        <v>0</v>
      </c>
      <c r="IK833" s="4">
        <f t="shared" si="472"/>
        <v>0</v>
      </c>
      <c r="IL833" s="4">
        <f t="shared" si="472"/>
        <v>0</v>
      </c>
      <c r="IM833" s="4">
        <f t="shared" si="472"/>
        <v>0</v>
      </c>
      <c r="IN833" s="4">
        <f t="shared" si="472"/>
        <v>0</v>
      </c>
      <c r="IO833" s="4">
        <f t="shared" si="472"/>
        <v>0</v>
      </c>
      <c r="IP833" s="4">
        <f t="shared" si="472"/>
        <v>0</v>
      </c>
      <c r="IQ833" s="4">
        <f t="shared" si="472"/>
        <v>0</v>
      </c>
      <c r="IR833" s="4">
        <f t="shared" si="472"/>
        <v>0</v>
      </c>
      <c r="IS833" s="4">
        <f t="shared" si="472"/>
        <v>0</v>
      </c>
      <c r="IT833" s="4">
        <f t="shared" si="472"/>
        <v>0</v>
      </c>
      <c r="IU833" s="4">
        <f t="shared" si="472"/>
        <v>0</v>
      </c>
      <c r="IV833" s="4">
        <f t="shared" si="472"/>
        <v>0</v>
      </c>
      <c r="IW833" s="4">
        <f t="shared" si="472"/>
        <v>0</v>
      </c>
      <c r="IX833" s="4">
        <f t="shared" si="472"/>
        <v>0</v>
      </c>
      <c r="IY833" s="4">
        <f t="shared" si="472"/>
        <v>0</v>
      </c>
      <c r="IZ833" s="4">
        <f t="shared" si="472"/>
        <v>0</v>
      </c>
      <c r="JA833" s="4">
        <f t="shared" si="472"/>
        <v>0</v>
      </c>
      <c r="JB833" s="4">
        <f t="shared" si="472"/>
        <v>0</v>
      </c>
      <c r="JC833" s="4">
        <f t="shared" si="472"/>
        <v>0</v>
      </c>
      <c r="JD833" s="4">
        <f t="shared" si="472"/>
        <v>0</v>
      </c>
      <c r="JE833" s="4">
        <f t="shared" si="472"/>
        <v>0</v>
      </c>
      <c r="JF833" s="27"/>
      <c r="JH833" s="4">
        <f t="shared" ref="JH833:KE833" si="507">IF($A833=$C833,JH75,0)</f>
        <v>0</v>
      </c>
      <c r="JI833" s="4">
        <f t="shared" si="507"/>
        <v>0</v>
      </c>
      <c r="JJ833" s="4">
        <f t="shared" si="507"/>
        <v>0</v>
      </c>
      <c r="JK833" s="4">
        <f t="shared" si="507"/>
        <v>0</v>
      </c>
      <c r="JL833" s="4">
        <f t="shared" si="507"/>
        <v>0</v>
      </c>
      <c r="JM833" s="4">
        <f t="shared" si="507"/>
        <v>0</v>
      </c>
      <c r="JN833" s="4">
        <f t="shared" si="507"/>
        <v>0</v>
      </c>
      <c r="JO833" s="4">
        <f t="shared" si="507"/>
        <v>0</v>
      </c>
      <c r="JP833" s="4">
        <f t="shared" si="507"/>
        <v>0</v>
      </c>
      <c r="JQ833" s="4">
        <f t="shared" si="507"/>
        <v>0</v>
      </c>
      <c r="JR833" s="4">
        <f t="shared" si="507"/>
        <v>0</v>
      </c>
      <c r="JS833" s="4">
        <f t="shared" si="507"/>
        <v>0</v>
      </c>
      <c r="JT833" s="4">
        <f t="shared" si="507"/>
        <v>0</v>
      </c>
      <c r="JU833" s="4">
        <f t="shared" si="507"/>
        <v>0</v>
      </c>
      <c r="JV833" s="4">
        <f t="shared" si="507"/>
        <v>0</v>
      </c>
      <c r="JW833" s="4">
        <f t="shared" si="507"/>
        <v>0</v>
      </c>
      <c r="JX833" s="4">
        <f t="shared" si="507"/>
        <v>0</v>
      </c>
      <c r="JY833" s="4">
        <f t="shared" si="507"/>
        <v>0</v>
      </c>
      <c r="JZ833" s="4">
        <f t="shared" si="507"/>
        <v>0</v>
      </c>
      <c r="KA833" s="4">
        <f t="shared" si="507"/>
        <v>0</v>
      </c>
      <c r="KB833" s="4">
        <f t="shared" si="507"/>
        <v>0</v>
      </c>
      <c r="KC833" s="4">
        <f t="shared" si="507"/>
        <v>0</v>
      </c>
      <c r="KD833" s="4">
        <f t="shared" si="507"/>
        <v>0</v>
      </c>
      <c r="KE833" s="4">
        <f t="shared" si="507"/>
        <v>0</v>
      </c>
      <c r="KF833" s="27"/>
      <c r="KH833" s="4">
        <f t="shared" ref="KH833:KW833" si="508">IF($A833=$C833,KH75,0)</f>
        <v>0</v>
      </c>
      <c r="KI833" s="4">
        <f t="shared" si="508"/>
        <v>0</v>
      </c>
      <c r="KJ833" s="4">
        <f t="shared" si="508"/>
        <v>0</v>
      </c>
      <c r="KK833" s="4">
        <f t="shared" si="508"/>
        <v>0</v>
      </c>
      <c r="KL833" s="4">
        <f t="shared" si="508"/>
        <v>0</v>
      </c>
      <c r="KM833" s="4">
        <f t="shared" si="508"/>
        <v>0</v>
      </c>
      <c r="KN833" s="4">
        <f t="shared" si="508"/>
        <v>0</v>
      </c>
      <c r="KO833" s="4">
        <f t="shared" si="508"/>
        <v>0</v>
      </c>
      <c r="KP833" s="4">
        <f t="shared" si="508"/>
        <v>0</v>
      </c>
      <c r="KQ833" s="4">
        <f t="shared" si="508"/>
        <v>0</v>
      </c>
      <c r="KR833" s="4">
        <f t="shared" si="508"/>
        <v>0</v>
      </c>
      <c r="KS833" s="4">
        <f t="shared" si="508"/>
        <v>0</v>
      </c>
      <c r="KT833" s="4">
        <f t="shared" si="508"/>
        <v>0</v>
      </c>
      <c r="KU833" s="4">
        <f t="shared" si="508"/>
        <v>0</v>
      </c>
      <c r="KV833" s="4">
        <f t="shared" si="508"/>
        <v>0</v>
      </c>
      <c r="KW833" s="4">
        <f t="shared" si="508"/>
        <v>0</v>
      </c>
      <c r="KX833" s="27"/>
      <c r="KZ833" s="4">
        <f t="shared" ref="KZ833:LO833" si="509">IF($A833=$C833,KZ75,0)</f>
        <v>0</v>
      </c>
      <c r="LA833" s="4">
        <f t="shared" si="509"/>
        <v>0</v>
      </c>
      <c r="LB833" s="4">
        <f t="shared" si="509"/>
        <v>0</v>
      </c>
      <c r="LC833" s="4">
        <f t="shared" si="509"/>
        <v>0</v>
      </c>
      <c r="LD833" s="4">
        <f t="shared" si="509"/>
        <v>0</v>
      </c>
      <c r="LE833" s="4">
        <f t="shared" si="509"/>
        <v>0</v>
      </c>
      <c r="LF833" s="4">
        <f t="shared" si="509"/>
        <v>0</v>
      </c>
      <c r="LG833" s="4">
        <f t="shared" si="509"/>
        <v>0</v>
      </c>
      <c r="LH833" s="4">
        <f t="shared" si="509"/>
        <v>0</v>
      </c>
      <c r="LI833" s="4">
        <f t="shared" si="509"/>
        <v>0</v>
      </c>
      <c r="LJ833" s="4">
        <f t="shared" si="509"/>
        <v>0</v>
      </c>
      <c r="LK833" s="4">
        <f t="shared" si="509"/>
        <v>0</v>
      </c>
      <c r="LL833" s="4">
        <f t="shared" si="509"/>
        <v>0</v>
      </c>
      <c r="LM833" s="4">
        <f t="shared" si="509"/>
        <v>0</v>
      </c>
      <c r="LN833" s="4">
        <f t="shared" si="509"/>
        <v>0</v>
      </c>
      <c r="LO833" s="4">
        <f t="shared" si="509"/>
        <v>0</v>
      </c>
    </row>
    <row r="834" spans="1:327" ht="21.6" hidden="1" customHeight="1" x14ac:dyDescent="0.3">
      <c r="A834" s="1" t="str">
        <f>IF(Dinamic!$E$4=Plano!C834,C834,"#")</f>
        <v>#</v>
      </c>
      <c r="B834" s="1" t="s">
        <v>701</v>
      </c>
      <c r="C834" s="38" t="s">
        <v>445</v>
      </c>
      <c r="D834" s="5" t="s">
        <v>75</v>
      </c>
      <c r="E834" s="6" t="s">
        <v>320</v>
      </c>
      <c r="F834" s="6">
        <v>2557975</v>
      </c>
      <c r="G834" s="5" t="s">
        <v>283</v>
      </c>
      <c r="U834" s="4">
        <f t="shared" si="503"/>
        <v>0</v>
      </c>
      <c r="V834" s="4">
        <f t="shared" si="451"/>
        <v>0</v>
      </c>
      <c r="W834" s="4">
        <f t="shared" si="451"/>
        <v>0</v>
      </c>
      <c r="X834" s="4">
        <f t="shared" si="451"/>
        <v>0</v>
      </c>
      <c r="Y834" s="4">
        <f t="shared" si="451"/>
        <v>0</v>
      </c>
      <c r="Z834" s="4">
        <f t="shared" si="451"/>
        <v>0</v>
      </c>
      <c r="AA834" s="4">
        <f t="shared" si="451"/>
        <v>0</v>
      </c>
      <c r="AB834" s="4">
        <f t="shared" si="451"/>
        <v>0</v>
      </c>
      <c r="AC834" s="4">
        <f t="shared" si="451"/>
        <v>0</v>
      </c>
      <c r="AD834" s="4">
        <f t="shared" si="451"/>
        <v>0</v>
      </c>
      <c r="AE834" s="4">
        <f t="shared" si="451"/>
        <v>0</v>
      </c>
      <c r="AF834" s="4">
        <f t="shared" si="451"/>
        <v>0</v>
      </c>
      <c r="AG834" s="4">
        <f t="shared" si="451"/>
        <v>0</v>
      </c>
      <c r="AH834" s="4">
        <f t="shared" si="451"/>
        <v>0</v>
      </c>
      <c r="AI834" s="4">
        <f t="shared" si="451"/>
        <v>0</v>
      </c>
      <c r="AJ834" s="4">
        <f t="shared" si="451"/>
        <v>0</v>
      </c>
      <c r="AK834" s="4">
        <f t="shared" si="451"/>
        <v>0</v>
      </c>
      <c r="AL834" s="4">
        <f t="shared" si="451"/>
        <v>0</v>
      </c>
      <c r="AM834" s="4">
        <f t="shared" si="451"/>
        <v>0</v>
      </c>
      <c r="AN834" s="4">
        <f t="shared" si="451"/>
        <v>0</v>
      </c>
      <c r="AO834" s="4">
        <f t="shared" ref="V834:AR845" si="510">IF($A834=$C834,AO76,0)</f>
        <v>0</v>
      </c>
      <c r="AP834" s="4">
        <f t="shared" si="510"/>
        <v>0</v>
      </c>
      <c r="AQ834" s="4">
        <f t="shared" si="510"/>
        <v>0</v>
      </c>
      <c r="AR834" s="4">
        <f t="shared" si="510"/>
        <v>0</v>
      </c>
      <c r="AS834" s="27"/>
      <c r="AU834" s="4">
        <f t="shared" si="492"/>
        <v>0</v>
      </c>
      <c r="AV834" s="4">
        <f t="shared" si="492"/>
        <v>0</v>
      </c>
      <c r="AW834" s="4">
        <f t="shared" si="492"/>
        <v>0</v>
      </c>
      <c r="AX834" s="4">
        <f t="shared" si="492"/>
        <v>0</v>
      </c>
      <c r="AY834" s="4">
        <f t="shared" si="492"/>
        <v>0</v>
      </c>
      <c r="AZ834" s="4">
        <f t="shared" si="492"/>
        <v>0</v>
      </c>
      <c r="BA834" s="4">
        <f t="shared" si="492"/>
        <v>0</v>
      </c>
      <c r="BB834" s="4">
        <f t="shared" si="492"/>
        <v>0</v>
      </c>
      <c r="BC834" s="4">
        <f t="shared" si="492"/>
        <v>0</v>
      </c>
      <c r="BD834" s="4">
        <f t="shared" si="492"/>
        <v>0</v>
      </c>
      <c r="BE834" s="4">
        <f t="shared" si="492"/>
        <v>0</v>
      </c>
      <c r="BF834" s="4">
        <f t="shared" si="492"/>
        <v>0</v>
      </c>
      <c r="BG834" s="4">
        <f t="shared" si="492"/>
        <v>0</v>
      </c>
      <c r="BH834" s="4">
        <f t="shared" si="492"/>
        <v>0</v>
      </c>
      <c r="BI834" s="4">
        <f t="shared" si="492"/>
        <v>0</v>
      </c>
      <c r="BJ834" s="4">
        <f t="shared" si="492"/>
        <v>0</v>
      </c>
      <c r="BK834" s="4">
        <f t="shared" si="499"/>
        <v>0</v>
      </c>
      <c r="BL834" s="27"/>
      <c r="BN834" s="4">
        <f t="shared" si="488"/>
        <v>0</v>
      </c>
      <c r="BO834" s="4">
        <f t="shared" si="488"/>
        <v>0</v>
      </c>
      <c r="BP834" s="4">
        <f t="shared" si="488"/>
        <v>0</v>
      </c>
      <c r="BQ834" s="4">
        <f t="shared" si="488"/>
        <v>0</v>
      </c>
      <c r="BR834" s="4">
        <f t="shared" si="488"/>
        <v>0</v>
      </c>
      <c r="BS834" s="4">
        <f t="shared" si="488"/>
        <v>0</v>
      </c>
      <c r="BT834" s="4">
        <f t="shared" si="488"/>
        <v>0</v>
      </c>
      <c r="BU834" s="4">
        <f t="shared" si="488"/>
        <v>0</v>
      </c>
      <c r="BV834" s="4">
        <f t="shared" si="488"/>
        <v>0</v>
      </c>
      <c r="BW834" s="4">
        <f t="shared" si="488"/>
        <v>0</v>
      </c>
      <c r="BX834" s="4">
        <f t="shared" si="488"/>
        <v>0</v>
      </c>
      <c r="BY834" s="4">
        <f t="shared" si="488"/>
        <v>0</v>
      </c>
      <c r="BZ834" s="4">
        <f t="shared" si="488"/>
        <v>0</v>
      </c>
      <c r="CA834" s="4">
        <f t="shared" si="488"/>
        <v>0</v>
      </c>
      <c r="CB834" s="4">
        <f t="shared" si="488"/>
        <v>0</v>
      </c>
      <c r="CC834" s="4">
        <f t="shared" si="488"/>
        <v>0</v>
      </c>
      <c r="CD834" s="4">
        <f t="shared" si="488"/>
        <v>0</v>
      </c>
      <c r="CE834" s="4">
        <f t="shared" si="488"/>
        <v>0</v>
      </c>
      <c r="CF834" s="4">
        <f t="shared" si="488"/>
        <v>0</v>
      </c>
      <c r="CG834" s="4">
        <f t="shared" si="488"/>
        <v>0</v>
      </c>
      <c r="CH834" s="4">
        <f t="shared" si="488"/>
        <v>0</v>
      </c>
      <c r="CI834" s="4">
        <f t="shared" si="488"/>
        <v>0</v>
      </c>
      <c r="CJ834" s="4">
        <f t="shared" si="488"/>
        <v>0</v>
      </c>
      <c r="CK834" s="4">
        <f t="shared" si="488"/>
        <v>0</v>
      </c>
      <c r="CL834" s="27"/>
      <c r="CN834" s="4">
        <f t="shared" si="482"/>
        <v>0</v>
      </c>
      <c r="CO834" s="4">
        <f t="shared" si="482"/>
        <v>0</v>
      </c>
      <c r="CP834" s="4">
        <f t="shared" si="482"/>
        <v>0</v>
      </c>
      <c r="CQ834" s="4">
        <f t="shared" si="482"/>
        <v>0</v>
      </c>
      <c r="CR834" s="4">
        <f t="shared" si="482"/>
        <v>0</v>
      </c>
      <c r="CS834" s="4">
        <f t="shared" si="482"/>
        <v>0</v>
      </c>
      <c r="CT834" s="4">
        <f t="shared" si="482"/>
        <v>0</v>
      </c>
      <c r="CU834" s="4">
        <f t="shared" si="482"/>
        <v>0</v>
      </c>
      <c r="CV834" s="4">
        <f t="shared" si="482"/>
        <v>0</v>
      </c>
      <c r="CW834" s="4">
        <f t="shared" si="482"/>
        <v>0</v>
      </c>
      <c r="CX834" s="4">
        <f t="shared" si="482"/>
        <v>0</v>
      </c>
      <c r="CY834" s="4">
        <f t="shared" si="482"/>
        <v>0</v>
      </c>
      <c r="CZ834" s="4">
        <f t="shared" si="482"/>
        <v>0</v>
      </c>
      <c r="DA834" s="4">
        <f t="shared" si="482"/>
        <v>0</v>
      </c>
      <c r="DB834" s="4">
        <f t="shared" si="482"/>
        <v>0</v>
      </c>
      <c r="DC834" s="4">
        <f t="shared" si="482"/>
        <v>0</v>
      </c>
      <c r="DD834" s="4">
        <f t="shared" si="482"/>
        <v>0</v>
      </c>
      <c r="DE834" s="4">
        <f t="shared" si="482"/>
        <v>0</v>
      </c>
      <c r="DF834" s="4">
        <f t="shared" si="482"/>
        <v>0</v>
      </c>
      <c r="DG834" s="4">
        <f t="shared" si="482"/>
        <v>0</v>
      </c>
      <c r="DH834" s="4">
        <f t="shared" si="482"/>
        <v>0</v>
      </c>
      <c r="DI834" s="4">
        <f t="shared" si="482"/>
        <v>0</v>
      </c>
      <c r="DJ834" s="4">
        <f t="shared" si="482"/>
        <v>0</v>
      </c>
      <c r="DK834" s="4">
        <f t="shared" si="482"/>
        <v>0</v>
      </c>
      <c r="DL834" s="27"/>
      <c r="DN834" s="4">
        <f t="shared" si="483"/>
        <v>0</v>
      </c>
      <c r="DO834" s="4">
        <f t="shared" si="483"/>
        <v>0</v>
      </c>
      <c r="DP834" s="4">
        <f t="shared" si="483"/>
        <v>0</v>
      </c>
      <c r="DQ834" s="4">
        <f t="shared" si="483"/>
        <v>0</v>
      </c>
      <c r="DR834" s="4">
        <f t="shared" si="483"/>
        <v>0</v>
      </c>
      <c r="DS834" s="4">
        <f t="shared" si="483"/>
        <v>0</v>
      </c>
      <c r="DT834" s="4">
        <f t="shared" si="483"/>
        <v>0</v>
      </c>
      <c r="DU834" s="4">
        <f t="shared" si="483"/>
        <v>0</v>
      </c>
      <c r="DV834" s="4">
        <f t="shared" si="483"/>
        <v>0</v>
      </c>
      <c r="DW834" s="4">
        <f t="shared" si="483"/>
        <v>0</v>
      </c>
      <c r="DX834" s="4">
        <f t="shared" si="483"/>
        <v>0</v>
      </c>
      <c r="DY834" s="4">
        <f t="shared" si="483"/>
        <v>0</v>
      </c>
      <c r="DZ834" s="4">
        <f t="shared" si="483"/>
        <v>0</v>
      </c>
      <c r="EA834" s="4">
        <f t="shared" si="483"/>
        <v>0</v>
      </c>
      <c r="EB834" s="4">
        <f t="shared" si="483"/>
        <v>0</v>
      </c>
      <c r="EC834" s="4">
        <f t="shared" si="483"/>
        <v>0</v>
      </c>
      <c r="ED834" s="27"/>
      <c r="EF834" s="4">
        <f t="shared" si="484"/>
        <v>0</v>
      </c>
      <c r="EG834" s="4">
        <f t="shared" si="484"/>
        <v>0</v>
      </c>
      <c r="EH834" s="4">
        <f t="shared" si="484"/>
        <v>0</v>
      </c>
      <c r="EI834" s="4">
        <f t="shared" si="484"/>
        <v>0</v>
      </c>
      <c r="EJ834" s="4">
        <f t="shared" si="484"/>
        <v>0</v>
      </c>
      <c r="EK834" s="4">
        <f t="shared" si="484"/>
        <v>0</v>
      </c>
      <c r="EL834" s="4">
        <f t="shared" si="484"/>
        <v>0</v>
      </c>
      <c r="EM834" s="4">
        <f t="shared" si="484"/>
        <v>0</v>
      </c>
      <c r="EN834" s="4">
        <f t="shared" si="484"/>
        <v>0</v>
      </c>
      <c r="EO834" s="4">
        <f t="shared" si="484"/>
        <v>0</v>
      </c>
      <c r="EP834" s="4">
        <f t="shared" si="484"/>
        <v>0</v>
      </c>
      <c r="EQ834" s="4">
        <f t="shared" si="484"/>
        <v>0</v>
      </c>
      <c r="ER834" s="4">
        <f t="shared" si="484"/>
        <v>0</v>
      </c>
      <c r="ES834" s="4">
        <f t="shared" si="484"/>
        <v>0</v>
      </c>
      <c r="ET834" s="4">
        <f t="shared" si="484"/>
        <v>0</v>
      </c>
      <c r="EU834" s="4">
        <f t="shared" si="484"/>
        <v>0</v>
      </c>
      <c r="EV834" s="27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27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27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27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120"/>
      <c r="IH834" s="4">
        <f t="shared" si="477"/>
        <v>0</v>
      </c>
      <c r="II834" s="4">
        <f t="shared" si="472"/>
        <v>0</v>
      </c>
      <c r="IJ834" s="4">
        <f t="shared" si="472"/>
        <v>0</v>
      </c>
      <c r="IK834" s="4">
        <f t="shared" si="472"/>
        <v>0</v>
      </c>
      <c r="IL834" s="4">
        <f t="shared" si="472"/>
        <v>0</v>
      </c>
      <c r="IM834" s="4">
        <f t="shared" si="472"/>
        <v>0</v>
      </c>
      <c r="IN834" s="4">
        <f t="shared" si="472"/>
        <v>0</v>
      </c>
      <c r="IO834" s="4">
        <f t="shared" si="472"/>
        <v>0</v>
      </c>
      <c r="IP834" s="4">
        <f t="shared" si="472"/>
        <v>0</v>
      </c>
      <c r="IQ834" s="4">
        <f t="shared" si="472"/>
        <v>0</v>
      </c>
      <c r="IR834" s="4">
        <f t="shared" si="472"/>
        <v>0</v>
      </c>
      <c r="IS834" s="4">
        <f t="shared" si="472"/>
        <v>0</v>
      </c>
      <c r="IT834" s="4">
        <f t="shared" si="472"/>
        <v>0</v>
      </c>
      <c r="IU834" s="4">
        <f t="shared" si="472"/>
        <v>0</v>
      </c>
      <c r="IV834" s="4">
        <f t="shared" si="472"/>
        <v>0</v>
      </c>
      <c r="IW834" s="4">
        <f t="shared" si="472"/>
        <v>0</v>
      </c>
      <c r="IX834" s="4">
        <f t="shared" si="472"/>
        <v>0</v>
      </c>
      <c r="IY834" s="4">
        <f t="shared" si="472"/>
        <v>0</v>
      </c>
      <c r="IZ834" s="4">
        <f t="shared" si="472"/>
        <v>0</v>
      </c>
      <c r="JA834" s="4">
        <f t="shared" si="472"/>
        <v>0</v>
      </c>
      <c r="JB834" s="4">
        <f t="shared" si="472"/>
        <v>0</v>
      </c>
      <c r="JC834" s="4">
        <f t="shared" si="472"/>
        <v>0</v>
      </c>
      <c r="JD834" s="4">
        <f t="shared" si="472"/>
        <v>0</v>
      </c>
      <c r="JE834" s="4">
        <f t="shared" si="472"/>
        <v>0</v>
      </c>
      <c r="JF834" s="27"/>
      <c r="JH834" s="4">
        <f t="shared" ref="JH834:KE834" si="511">IF($A834=$C834,JH76,0)</f>
        <v>0</v>
      </c>
      <c r="JI834" s="4">
        <f t="shared" si="511"/>
        <v>0</v>
      </c>
      <c r="JJ834" s="4">
        <f t="shared" si="511"/>
        <v>0</v>
      </c>
      <c r="JK834" s="4">
        <f t="shared" si="511"/>
        <v>0</v>
      </c>
      <c r="JL834" s="4">
        <f t="shared" si="511"/>
        <v>0</v>
      </c>
      <c r="JM834" s="4">
        <f t="shared" si="511"/>
        <v>0</v>
      </c>
      <c r="JN834" s="4">
        <f t="shared" si="511"/>
        <v>0</v>
      </c>
      <c r="JO834" s="4">
        <f t="shared" si="511"/>
        <v>0</v>
      </c>
      <c r="JP834" s="4">
        <f t="shared" si="511"/>
        <v>0</v>
      </c>
      <c r="JQ834" s="4">
        <f t="shared" si="511"/>
        <v>0</v>
      </c>
      <c r="JR834" s="4">
        <f t="shared" si="511"/>
        <v>0</v>
      </c>
      <c r="JS834" s="4">
        <f t="shared" si="511"/>
        <v>0</v>
      </c>
      <c r="JT834" s="4">
        <f t="shared" si="511"/>
        <v>0</v>
      </c>
      <c r="JU834" s="4">
        <f t="shared" si="511"/>
        <v>0</v>
      </c>
      <c r="JV834" s="4">
        <f t="shared" si="511"/>
        <v>0</v>
      </c>
      <c r="JW834" s="4">
        <f t="shared" si="511"/>
        <v>0</v>
      </c>
      <c r="JX834" s="4">
        <f t="shared" si="511"/>
        <v>0</v>
      </c>
      <c r="JY834" s="4">
        <f t="shared" si="511"/>
        <v>0</v>
      </c>
      <c r="JZ834" s="4">
        <f t="shared" si="511"/>
        <v>0</v>
      </c>
      <c r="KA834" s="4">
        <f t="shared" si="511"/>
        <v>0</v>
      </c>
      <c r="KB834" s="4">
        <f t="shared" si="511"/>
        <v>0</v>
      </c>
      <c r="KC834" s="4">
        <f t="shared" si="511"/>
        <v>0</v>
      </c>
      <c r="KD834" s="4">
        <f t="shared" si="511"/>
        <v>0</v>
      </c>
      <c r="KE834" s="4">
        <f t="shared" si="511"/>
        <v>0</v>
      </c>
      <c r="KF834" s="27"/>
      <c r="KH834" s="4">
        <f t="shared" ref="KH834:KW834" si="512">IF($A834=$C834,KH76,0)</f>
        <v>0</v>
      </c>
      <c r="KI834" s="4">
        <f t="shared" si="512"/>
        <v>0</v>
      </c>
      <c r="KJ834" s="4">
        <f t="shared" si="512"/>
        <v>0</v>
      </c>
      <c r="KK834" s="4">
        <f t="shared" si="512"/>
        <v>0</v>
      </c>
      <c r="KL834" s="4">
        <f t="shared" si="512"/>
        <v>0</v>
      </c>
      <c r="KM834" s="4">
        <f t="shared" si="512"/>
        <v>0</v>
      </c>
      <c r="KN834" s="4">
        <f t="shared" si="512"/>
        <v>0</v>
      </c>
      <c r="KO834" s="4">
        <f t="shared" si="512"/>
        <v>0</v>
      </c>
      <c r="KP834" s="4">
        <f t="shared" si="512"/>
        <v>0</v>
      </c>
      <c r="KQ834" s="4">
        <f t="shared" si="512"/>
        <v>0</v>
      </c>
      <c r="KR834" s="4">
        <f t="shared" si="512"/>
        <v>0</v>
      </c>
      <c r="KS834" s="4">
        <f t="shared" si="512"/>
        <v>0</v>
      </c>
      <c r="KT834" s="4">
        <f t="shared" si="512"/>
        <v>0</v>
      </c>
      <c r="KU834" s="4">
        <f t="shared" si="512"/>
        <v>0</v>
      </c>
      <c r="KV834" s="4">
        <f t="shared" si="512"/>
        <v>0</v>
      </c>
      <c r="KW834" s="4">
        <f t="shared" si="512"/>
        <v>0</v>
      </c>
      <c r="KX834" s="27"/>
      <c r="KZ834" s="4">
        <f t="shared" ref="KZ834:LO834" si="513">IF($A834=$C834,KZ76,0)</f>
        <v>0</v>
      </c>
      <c r="LA834" s="4">
        <f t="shared" si="513"/>
        <v>0</v>
      </c>
      <c r="LB834" s="4">
        <f t="shared" si="513"/>
        <v>0</v>
      </c>
      <c r="LC834" s="4">
        <f t="shared" si="513"/>
        <v>0</v>
      </c>
      <c r="LD834" s="4">
        <f t="shared" si="513"/>
        <v>0</v>
      </c>
      <c r="LE834" s="4">
        <f t="shared" si="513"/>
        <v>0</v>
      </c>
      <c r="LF834" s="4">
        <f t="shared" si="513"/>
        <v>0</v>
      </c>
      <c r="LG834" s="4">
        <f t="shared" si="513"/>
        <v>0</v>
      </c>
      <c r="LH834" s="4">
        <f t="shared" si="513"/>
        <v>0</v>
      </c>
      <c r="LI834" s="4">
        <f t="shared" si="513"/>
        <v>0</v>
      </c>
      <c r="LJ834" s="4">
        <f t="shared" si="513"/>
        <v>0</v>
      </c>
      <c r="LK834" s="4">
        <f t="shared" si="513"/>
        <v>0</v>
      </c>
      <c r="LL834" s="4">
        <f t="shared" si="513"/>
        <v>0</v>
      </c>
      <c r="LM834" s="4">
        <f t="shared" si="513"/>
        <v>0</v>
      </c>
      <c r="LN834" s="4">
        <f t="shared" si="513"/>
        <v>0</v>
      </c>
      <c r="LO834" s="4">
        <f t="shared" si="513"/>
        <v>0</v>
      </c>
    </row>
    <row r="835" spans="1:327" ht="21.6" hidden="1" customHeight="1" x14ac:dyDescent="0.3">
      <c r="A835" s="1" t="str">
        <f>IF(Dinamic!$E$4=Plano!C835,C835,"#")</f>
        <v>#</v>
      </c>
      <c r="B835" s="1" t="s">
        <v>701</v>
      </c>
      <c r="C835" s="38" t="s">
        <v>410</v>
      </c>
      <c r="D835" s="5" t="s">
        <v>148</v>
      </c>
      <c r="E835" s="6" t="s">
        <v>322</v>
      </c>
      <c r="F835" s="6">
        <v>2491311</v>
      </c>
      <c r="G835" s="5" t="s">
        <v>147</v>
      </c>
      <c r="U835" s="4">
        <f t="shared" si="503"/>
        <v>0</v>
      </c>
      <c r="V835" s="4">
        <f t="shared" si="510"/>
        <v>0</v>
      </c>
      <c r="W835" s="4">
        <f t="shared" si="510"/>
        <v>0</v>
      </c>
      <c r="X835" s="4">
        <f t="shared" si="510"/>
        <v>0</v>
      </c>
      <c r="Y835" s="4">
        <f t="shared" si="510"/>
        <v>0</v>
      </c>
      <c r="Z835" s="4">
        <f t="shared" si="510"/>
        <v>0</v>
      </c>
      <c r="AA835" s="4">
        <f t="shared" si="510"/>
        <v>0</v>
      </c>
      <c r="AB835" s="4">
        <f t="shared" si="510"/>
        <v>0</v>
      </c>
      <c r="AC835" s="4">
        <f t="shared" si="510"/>
        <v>0</v>
      </c>
      <c r="AD835" s="4">
        <f t="shared" si="510"/>
        <v>0</v>
      </c>
      <c r="AE835" s="4">
        <f t="shared" si="510"/>
        <v>0</v>
      </c>
      <c r="AF835" s="4">
        <f t="shared" si="510"/>
        <v>0</v>
      </c>
      <c r="AG835" s="4">
        <f t="shared" si="510"/>
        <v>0</v>
      </c>
      <c r="AH835" s="4">
        <f t="shared" si="510"/>
        <v>0</v>
      </c>
      <c r="AI835" s="4">
        <f t="shared" si="510"/>
        <v>0</v>
      </c>
      <c r="AJ835" s="4">
        <f t="shared" si="510"/>
        <v>0</v>
      </c>
      <c r="AK835" s="4">
        <f t="shared" si="510"/>
        <v>0</v>
      </c>
      <c r="AL835" s="4">
        <f t="shared" si="510"/>
        <v>0</v>
      </c>
      <c r="AM835" s="4">
        <f t="shared" si="510"/>
        <v>0</v>
      </c>
      <c r="AN835" s="4">
        <f t="shared" si="510"/>
        <v>0</v>
      </c>
      <c r="AO835" s="4">
        <f t="shared" si="510"/>
        <v>0</v>
      </c>
      <c r="AP835" s="4">
        <f t="shared" si="510"/>
        <v>0</v>
      </c>
      <c r="AQ835" s="4">
        <f t="shared" si="510"/>
        <v>0</v>
      </c>
      <c r="AR835" s="4">
        <f t="shared" si="510"/>
        <v>0</v>
      </c>
      <c r="AS835" s="27"/>
      <c r="AU835" s="4">
        <f t="shared" si="492"/>
        <v>0</v>
      </c>
      <c r="AV835" s="4">
        <f t="shared" si="492"/>
        <v>0</v>
      </c>
      <c r="AW835" s="4">
        <f t="shared" si="492"/>
        <v>0</v>
      </c>
      <c r="AX835" s="4">
        <f t="shared" si="492"/>
        <v>0</v>
      </c>
      <c r="AY835" s="4">
        <f t="shared" si="492"/>
        <v>0</v>
      </c>
      <c r="AZ835" s="4">
        <f t="shared" si="492"/>
        <v>0</v>
      </c>
      <c r="BA835" s="4">
        <f t="shared" si="492"/>
        <v>0</v>
      </c>
      <c r="BB835" s="4">
        <f t="shared" si="492"/>
        <v>0</v>
      </c>
      <c r="BC835" s="4">
        <f t="shared" si="492"/>
        <v>0</v>
      </c>
      <c r="BD835" s="4">
        <f t="shared" si="492"/>
        <v>0</v>
      </c>
      <c r="BE835" s="4">
        <f t="shared" si="492"/>
        <v>0</v>
      </c>
      <c r="BF835" s="4">
        <f t="shared" si="492"/>
        <v>0</v>
      </c>
      <c r="BG835" s="4">
        <f t="shared" si="492"/>
        <v>0</v>
      </c>
      <c r="BH835" s="4">
        <f t="shared" si="492"/>
        <v>0</v>
      </c>
      <c r="BI835" s="4">
        <f t="shared" si="492"/>
        <v>0</v>
      </c>
      <c r="BJ835" s="4">
        <f t="shared" si="492"/>
        <v>0</v>
      </c>
      <c r="BK835" s="4">
        <f t="shared" si="499"/>
        <v>0</v>
      </c>
      <c r="BL835" s="27"/>
      <c r="BN835" s="4">
        <f t="shared" si="488"/>
        <v>0</v>
      </c>
      <c r="BO835" s="4">
        <f t="shared" si="488"/>
        <v>0</v>
      </c>
      <c r="BP835" s="4">
        <f t="shared" si="488"/>
        <v>0</v>
      </c>
      <c r="BQ835" s="4">
        <f t="shared" si="488"/>
        <v>0</v>
      </c>
      <c r="BR835" s="4">
        <f t="shared" si="488"/>
        <v>0</v>
      </c>
      <c r="BS835" s="4">
        <f t="shared" si="488"/>
        <v>0</v>
      </c>
      <c r="BT835" s="4">
        <f t="shared" si="488"/>
        <v>0</v>
      </c>
      <c r="BU835" s="4">
        <f t="shared" si="488"/>
        <v>0</v>
      </c>
      <c r="BV835" s="4">
        <f t="shared" si="488"/>
        <v>0</v>
      </c>
      <c r="BW835" s="4">
        <f t="shared" si="488"/>
        <v>0</v>
      </c>
      <c r="BX835" s="4">
        <f t="shared" si="488"/>
        <v>0</v>
      </c>
      <c r="BY835" s="4">
        <f t="shared" si="488"/>
        <v>0</v>
      </c>
      <c r="BZ835" s="4">
        <f t="shared" si="488"/>
        <v>0</v>
      </c>
      <c r="CA835" s="4">
        <f t="shared" si="488"/>
        <v>0</v>
      </c>
      <c r="CB835" s="4">
        <f t="shared" si="488"/>
        <v>0</v>
      </c>
      <c r="CC835" s="4">
        <f t="shared" si="488"/>
        <v>0</v>
      </c>
      <c r="CD835" s="4">
        <f t="shared" si="488"/>
        <v>0</v>
      </c>
      <c r="CE835" s="4">
        <f t="shared" si="488"/>
        <v>0</v>
      </c>
      <c r="CF835" s="4">
        <f t="shared" si="488"/>
        <v>0</v>
      </c>
      <c r="CG835" s="4">
        <f t="shared" si="488"/>
        <v>0</v>
      </c>
      <c r="CH835" s="4">
        <f t="shared" si="488"/>
        <v>0</v>
      </c>
      <c r="CI835" s="4">
        <f t="shared" si="488"/>
        <v>0</v>
      </c>
      <c r="CJ835" s="4">
        <f t="shared" si="488"/>
        <v>0</v>
      </c>
      <c r="CK835" s="4">
        <f t="shared" si="488"/>
        <v>0</v>
      </c>
      <c r="CL835" s="27"/>
      <c r="CN835" s="4">
        <f t="shared" si="482"/>
        <v>0</v>
      </c>
      <c r="CO835" s="4">
        <f t="shared" si="482"/>
        <v>0</v>
      </c>
      <c r="CP835" s="4">
        <f t="shared" si="482"/>
        <v>0</v>
      </c>
      <c r="CQ835" s="4">
        <f t="shared" si="482"/>
        <v>0</v>
      </c>
      <c r="CR835" s="4">
        <f t="shared" si="482"/>
        <v>0</v>
      </c>
      <c r="CS835" s="4">
        <f t="shared" si="482"/>
        <v>0</v>
      </c>
      <c r="CT835" s="4">
        <f t="shared" si="482"/>
        <v>0</v>
      </c>
      <c r="CU835" s="4">
        <f t="shared" si="482"/>
        <v>0</v>
      </c>
      <c r="CV835" s="4">
        <f t="shared" si="482"/>
        <v>0</v>
      </c>
      <c r="CW835" s="4">
        <f t="shared" si="482"/>
        <v>0</v>
      </c>
      <c r="CX835" s="4">
        <f t="shared" si="482"/>
        <v>0</v>
      </c>
      <c r="CY835" s="4">
        <f t="shared" si="482"/>
        <v>0</v>
      </c>
      <c r="CZ835" s="4">
        <f t="shared" si="482"/>
        <v>0</v>
      </c>
      <c r="DA835" s="4">
        <f t="shared" si="482"/>
        <v>0</v>
      </c>
      <c r="DB835" s="4">
        <f t="shared" si="482"/>
        <v>0</v>
      </c>
      <c r="DC835" s="4">
        <f t="shared" si="482"/>
        <v>0</v>
      </c>
      <c r="DD835" s="4">
        <f t="shared" si="482"/>
        <v>0</v>
      </c>
      <c r="DE835" s="4">
        <f t="shared" si="482"/>
        <v>0</v>
      </c>
      <c r="DF835" s="4">
        <f t="shared" si="482"/>
        <v>0</v>
      </c>
      <c r="DG835" s="4">
        <f t="shared" si="482"/>
        <v>0</v>
      </c>
      <c r="DH835" s="4">
        <f t="shared" si="482"/>
        <v>0</v>
      </c>
      <c r="DI835" s="4">
        <f t="shared" si="482"/>
        <v>0</v>
      </c>
      <c r="DJ835" s="4">
        <f t="shared" si="482"/>
        <v>0</v>
      </c>
      <c r="DK835" s="4">
        <f t="shared" si="482"/>
        <v>0</v>
      </c>
      <c r="DL835" s="27"/>
      <c r="DN835" s="4">
        <f t="shared" si="483"/>
        <v>0</v>
      </c>
      <c r="DO835" s="4">
        <f t="shared" si="483"/>
        <v>0</v>
      </c>
      <c r="DP835" s="4">
        <f t="shared" si="483"/>
        <v>0</v>
      </c>
      <c r="DQ835" s="4">
        <f t="shared" si="483"/>
        <v>0</v>
      </c>
      <c r="DR835" s="4">
        <f t="shared" si="483"/>
        <v>0</v>
      </c>
      <c r="DS835" s="4">
        <f t="shared" si="483"/>
        <v>0</v>
      </c>
      <c r="DT835" s="4">
        <f t="shared" si="483"/>
        <v>0</v>
      </c>
      <c r="DU835" s="4">
        <f t="shared" si="483"/>
        <v>0</v>
      </c>
      <c r="DV835" s="4">
        <f t="shared" si="483"/>
        <v>0</v>
      </c>
      <c r="DW835" s="4">
        <f t="shared" si="483"/>
        <v>0</v>
      </c>
      <c r="DX835" s="4">
        <f t="shared" si="483"/>
        <v>0</v>
      </c>
      <c r="DY835" s="4">
        <f t="shared" si="483"/>
        <v>0</v>
      </c>
      <c r="DZ835" s="4">
        <f t="shared" si="483"/>
        <v>0</v>
      </c>
      <c r="EA835" s="4">
        <f t="shared" si="483"/>
        <v>0</v>
      </c>
      <c r="EB835" s="4">
        <f t="shared" si="483"/>
        <v>0</v>
      </c>
      <c r="EC835" s="4">
        <f t="shared" si="483"/>
        <v>0</v>
      </c>
      <c r="ED835" s="27"/>
      <c r="EF835" s="4">
        <f t="shared" si="484"/>
        <v>0</v>
      </c>
      <c r="EG835" s="4">
        <f t="shared" si="484"/>
        <v>0</v>
      </c>
      <c r="EH835" s="4">
        <f t="shared" si="484"/>
        <v>0</v>
      </c>
      <c r="EI835" s="4">
        <f t="shared" si="484"/>
        <v>0</v>
      </c>
      <c r="EJ835" s="4">
        <f t="shared" si="484"/>
        <v>0</v>
      </c>
      <c r="EK835" s="4">
        <f t="shared" si="484"/>
        <v>0</v>
      </c>
      <c r="EL835" s="4">
        <f t="shared" si="484"/>
        <v>0</v>
      </c>
      <c r="EM835" s="4">
        <f t="shared" si="484"/>
        <v>0</v>
      </c>
      <c r="EN835" s="4">
        <f t="shared" si="484"/>
        <v>0</v>
      </c>
      <c r="EO835" s="4">
        <f t="shared" si="484"/>
        <v>0</v>
      </c>
      <c r="EP835" s="4">
        <f t="shared" si="484"/>
        <v>0</v>
      </c>
      <c r="EQ835" s="4">
        <f t="shared" si="484"/>
        <v>0</v>
      </c>
      <c r="ER835" s="4">
        <f t="shared" si="484"/>
        <v>0</v>
      </c>
      <c r="ES835" s="4">
        <f t="shared" si="484"/>
        <v>0</v>
      </c>
      <c r="ET835" s="4">
        <f t="shared" si="484"/>
        <v>0</v>
      </c>
      <c r="EU835" s="4">
        <f t="shared" si="484"/>
        <v>0</v>
      </c>
      <c r="EV835" s="27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27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27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27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120"/>
      <c r="IH835" s="4">
        <f t="shared" si="477"/>
        <v>0</v>
      </c>
      <c r="II835" s="4">
        <f t="shared" si="472"/>
        <v>0</v>
      </c>
      <c r="IJ835" s="4">
        <f t="shared" si="472"/>
        <v>0</v>
      </c>
      <c r="IK835" s="4">
        <f t="shared" si="472"/>
        <v>0</v>
      </c>
      <c r="IL835" s="4">
        <f t="shared" si="472"/>
        <v>0</v>
      </c>
      <c r="IM835" s="4">
        <f t="shared" si="472"/>
        <v>0</v>
      </c>
      <c r="IN835" s="4">
        <f t="shared" si="472"/>
        <v>0</v>
      </c>
      <c r="IO835" s="4">
        <f t="shared" si="472"/>
        <v>0</v>
      </c>
      <c r="IP835" s="4">
        <f t="shared" si="472"/>
        <v>0</v>
      </c>
      <c r="IQ835" s="4">
        <f t="shared" si="472"/>
        <v>0</v>
      </c>
      <c r="IR835" s="4">
        <f t="shared" si="472"/>
        <v>0</v>
      </c>
      <c r="IS835" s="4">
        <f t="shared" si="472"/>
        <v>0</v>
      </c>
      <c r="IT835" s="4">
        <f t="shared" si="472"/>
        <v>0</v>
      </c>
      <c r="IU835" s="4">
        <f t="shared" si="472"/>
        <v>0</v>
      </c>
      <c r="IV835" s="4">
        <f t="shared" si="472"/>
        <v>0</v>
      </c>
      <c r="IW835" s="4">
        <f t="shared" si="472"/>
        <v>0</v>
      </c>
      <c r="IX835" s="4">
        <f t="shared" si="472"/>
        <v>0</v>
      </c>
      <c r="IY835" s="4">
        <f t="shared" si="472"/>
        <v>0</v>
      </c>
      <c r="IZ835" s="4">
        <f t="shared" si="472"/>
        <v>0</v>
      </c>
      <c r="JA835" s="4">
        <f t="shared" si="472"/>
        <v>0</v>
      </c>
      <c r="JB835" s="4">
        <f t="shared" si="472"/>
        <v>0</v>
      </c>
      <c r="JC835" s="4">
        <f t="shared" si="472"/>
        <v>0</v>
      </c>
      <c r="JD835" s="4">
        <f t="shared" si="472"/>
        <v>0</v>
      </c>
      <c r="JE835" s="4">
        <f t="shared" si="472"/>
        <v>0</v>
      </c>
      <c r="JF835" s="27"/>
      <c r="JH835" s="4">
        <f t="shared" ref="JH835:KE835" si="514">IF($A835=$C835,JH77,0)</f>
        <v>0</v>
      </c>
      <c r="JI835" s="4">
        <f t="shared" si="514"/>
        <v>0</v>
      </c>
      <c r="JJ835" s="4">
        <f t="shared" si="514"/>
        <v>0</v>
      </c>
      <c r="JK835" s="4">
        <f t="shared" si="514"/>
        <v>0</v>
      </c>
      <c r="JL835" s="4">
        <f t="shared" si="514"/>
        <v>0</v>
      </c>
      <c r="JM835" s="4">
        <f t="shared" si="514"/>
        <v>0</v>
      </c>
      <c r="JN835" s="4">
        <f t="shared" si="514"/>
        <v>0</v>
      </c>
      <c r="JO835" s="4">
        <f t="shared" si="514"/>
        <v>0</v>
      </c>
      <c r="JP835" s="4">
        <f t="shared" si="514"/>
        <v>0</v>
      </c>
      <c r="JQ835" s="4">
        <f t="shared" si="514"/>
        <v>0</v>
      </c>
      <c r="JR835" s="4">
        <f t="shared" si="514"/>
        <v>0</v>
      </c>
      <c r="JS835" s="4">
        <f t="shared" si="514"/>
        <v>0</v>
      </c>
      <c r="JT835" s="4">
        <f t="shared" si="514"/>
        <v>0</v>
      </c>
      <c r="JU835" s="4">
        <f t="shared" si="514"/>
        <v>0</v>
      </c>
      <c r="JV835" s="4">
        <f t="shared" si="514"/>
        <v>0</v>
      </c>
      <c r="JW835" s="4">
        <f t="shared" si="514"/>
        <v>0</v>
      </c>
      <c r="JX835" s="4">
        <f t="shared" si="514"/>
        <v>0</v>
      </c>
      <c r="JY835" s="4">
        <f t="shared" si="514"/>
        <v>0</v>
      </c>
      <c r="JZ835" s="4">
        <f t="shared" si="514"/>
        <v>0</v>
      </c>
      <c r="KA835" s="4">
        <f t="shared" si="514"/>
        <v>0</v>
      </c>
      <c r="KB835" s="4">
        <f t="shared" si="514"/>
        <v>0</v>
      </c>
      <c r="KC835" s="4">
        <f t="shared" si="514"/>
        <v>0</v>
      </c>
      <c r="KD835" s="4">
        <f t="shared" si="514"/>
        <v>0</v>
      </c>
      <c r="KE835" s="4">
        <f t="shared" si="514"/>
        <v>0</v>
      </c>
      <c r="KF835" s="27"/>
      <c r="KH835" s="4">
        <f t="shared" ref="KH835:KW835" si="515">IF($A835=$C835,KH77,0)</f>
        <v>0</v>
      </c>
      <c r="KI835" s="4">
        <f t="shared" si="515"/>
        <v>0</v>
      </c>
      <c r="KJ835" s="4">
        <f t="shared" si="515"/>
        <v>0</v>
      </c>
      <c r="KK835" s="4">
        <f t="shared" si="515"/>
        <v>0</v>
      </c>
      <c r="KL835" s="4">
        <f t="shared" si="515"/>
        <v>0</v>
      </c>
      <c r="KM835" s="4">
        <f t="shared" si="515"/>
        <v>0</v>
      </c>
      <c r="KN835" s="4">
        <f t="shared" si="515"/>
        <v>0</v>
      </c>
      <c r="KO835" s="4">
        <f t="shared" si="515"/>
        <v>0</v>
      </c>
      <c r="KP835" s="4">
        <f t="shared" si="515"/>
        <v>0</v>
      </c>
      <c r="KQ835" s="4">
        <f t="shared" si="515"/>
        <v>0</v>
      </c>
      <c r="KR835" s="4">
        <f t="shared" si="515"/>
        <v>0</v>
      </c>
      <c r="KS835" s="4">
        <f t="shared" si="515"/>
        <v>0</v>
      </c>
      <c r="KT835" s="4">
        <f t="shared" si="515"/>
        <v>0</v>
      </c>
      <c r="KU835" s="4">
        <f t="shared" si="515"/>
        <v>0</v>
      </c>
      <c r="KV835" s="4">
        <f t="shared" si="515"/>
        <v>0</v>
      </c>
      <c r="KW835" s="4">
        <f t="shared" si="515"/>
        <v>0</v>
      </c>
      <c r="KX835" s="27"/>
      <c r="KZ835" s="4">
        <f t="shared" ref="KZ835:LO835" si="516">IF($A835=$C835,KZ77,0)</f>
        <v>0</v>
      </c>
      <c r="LA835" s="4">
        <f t="shared" si="516"/>
        <v>0</v>
      </c>
      <c r="LB835" s="4">
        <f t="shared" si="516"/>
        <v>0</v>
      </c>
      <c r="LC835" s="4">
        <f t="shared" si="516"/>
        <v>0</v>
      </c>
      <c r="LD835" s="4">
        <f t="shared" si="516"/>
        <v>0</v>
      </c>
      <c r="LE835" s="4">
        <f t="shared" si="516"/>
        <v>0</v>
      </c>
      <c r="LF835" s="4">
        <f t="shared" si="516"/>
        <v>0</v>
      </c>
      <c r="LG835" s="4">
        <f t="shared" si="516"/>
        <v>0</v>
      </c>
      <c r="LH835" s="4">
        <f t="shared" si="516"/>
        <v>0</v>
      </c>
      <c r="LI835" s="4">
        <f t="shared" si="516"/>
        <v>0</v>
      </c>
      <c r="LJ835" s="4">
        <f t="shared" si="516"/>
        <v>0</v>
      </c>
      <c r="LK835" s="4">
        <f t="shared" si="516"/>
        <v>0</v>
      </c>
      <c r="LL835" s="4">
        <f t="shared" si="516"/>
        <v>0</v>
      </c>
      <c r="LM835" s="4">
        <f t="shared" si="516"/>
        <v>0</v>
      </c>
      <c r="LN835" s="4">
        <f t="shared" si="516"/>
        <v>0</v>
      </c>
      <c r="LO835" s="4">
        <f t="shared" si="516"/>
        <v>0</v>
      </c>
    </row>
    <row r="836" spans="1:327" ht="21.6" hidden="1" customHeight="1" x14ac:dyDescent="0.3">
      <c r="A836" s="1" t="str">
        <f>IF(Dinamic!$E$4=Plano!C836,C836,"#")</f>
        <v>#</v>
      </c>
      <c r="B836" s="1" t="s">
        <v>701</v>
      </c>
      <c r="C836" s="38" t="s">
        <v>480</v>
      </c>
      <c r="D836" s="5" t="s">
        <v>96</v>
      </c>
      <c r="E836" s="6" t="s">
        <v>320</v>
      </c>
      <c r="F836" s="6">
        <v>2691566</v>
      </c>
      <c r="G836" s="5" t="s">
        <v>304</v>
      </c>
      <c r="U836" s="4">
        <f t="shared" si="503"/>
        <v>0</v>
      </c>
      <c r="V836" s="4">
        <f t="shared" si="510"/>
        <v>0</v>
      </c>
      <c r="W836" s="4">
        <f t="shared" si="510"/>
        <v>0</v>
      </c>
      <c r="X836" s="4">
        <f t="shared" si="510"/>
        <v>0</v>
      </c>
      <c r="Y836" s="4">
        <f t="shared" si="510"/>
        <v>0</v>
      </c>
      <c r="Z836" s="4">
        <f t="shared" si="510"/>
        <v>0</v>
      </c>
      <c r="AA836" s="4">
        <f t="shared" si="510"/>
        <v>0</v>
      </c>
      <c r="AB836" s="4">
        <f t="shared" si="510"/>
        <v>0</v>
      </c>
      <c r="AC836" s="4">
        <f t="shared" si="510"/>
        <v>0</v>
      </c>
      <c r="AD836" s="4">
        <f t="shared" si="510"/>
        <v>0</v>
      </c>
      <c r="AE836" s="4">
        <f t="shared" si="510"/>
        <v>0</v>
      </c>
      <c r="AF836" s="4">
        <f t="shared" si="510"/>
        <v>0</v>
      </c>
      <c r="AG836" s="4">
        <f t="shared" si="510"/>
        <v>0</v>
      </c>
      <c r="AH836" s="4">
        <f t="shared" si="510"/>
        <v>0</v>
      </c>
      <c r="AI836" s="4">
        <f t="shared" si="510"/>
        <v>0</v>
      </c>
      <c r="AJ836" s="4">
        <f t="shared" si="510"/>
        <v>0</v>
      </c>
      <c r="AK836" s="4">
        <f t="shared" si="510"/>
        <v>0</v>
      </c>
      <c r="AL836" s="4">
        <f t="shared" si="510"/>
        <v>0</v>
      </c>
      <c r="AM836" s="4">
        <f t="shared" si="510"/>
        <v>0</v>
      </c>
      <c r="AN836" s="4">
        <f t="shared" si="510"/>
        <v>0</v>
      </c>
      <c r="AO836" s="4">
        <f t="shared" si="510"/>
        <v>0</v>
      </c>
      <c r="AP836" s="4">
        <f t="shared" si="510"/>
        <v>0</v>
      </c>
      <c r="AQ836" s="4">
        <f t="shared" si="510"/>
        <v>0</v>
      </c>
      <c r="AR836" s="4">
        <f t="shared" si="510"/>
        <v>0</v>
      </c>
      <c r="AS836" s="27"/>
      <c r="AU836" s="4">
        <f t="shared" si="492"/>
        <v>0</v>
      </c>
      <c r="AV836" s="4">
        <f t="shared" si="492"/>
        <v>0</v>
      </c>
      <c r="AW836" s="4">
        <f t="shared" si="492"/>
        <v>0</v>
      </c>
      <c r="AX836" s="4">
        <f t="shared" si="492"/>
        <v>0</v>
      </c>
      <c r="AY836" s="4">
        <f t="shared" si="492"/>
        <v>0</v>
      </c>
      <c r="AZ836" s="4">
        <f t="shared" si="492"/>
        <v>0</v>
      </c>
      <c r="BA836" s="4">
        <f t="shared" si="492"/>
        <v>0</v>
      </c>
      <c r="BB836" s="4">
        <f t="shared" si="492"/>
        <v>0</v>
      </c>
      <c r="BC836" s="4">
        <f t="shared" si="492"/>
        <v>0</v>
      </c>
      <c r="BD836" s="4">
        <f t="shared" si="492"/>
        <v>0</v>
      </c>
      <c r="BE836" s="4">
        <f t="shared" si="492"/>
        <v>0</v>
      </c>
      <c r="BF836" s="4">
        <f t="shared" si="492"/>
        <v>0</v>
      </c>
      <c r="BG836" s="4">
        <f t="shared" si="492"/>
        <v>0</v>
      </c>
      <c r="BH836" s="4">
        <f t="shared" si="492"/>
        <v>0</v>
      </c>
      <c r="BI836" s="4">
        <f t="shared" si="492"/>
        <v>0</v>
      </c>
      <c r="BJ836" s="4">
        <f t="shared" si="492"/>
        <v>0</v>
      </c>
      <c r="BK836" s="4">
        <f t="shared" si="499"/>
        <v>0</v>
      </c>
      <c r="BL836" s="27"/>
      <c r="BN836" s="4">
        <f t="shared" si="488"/>
        <v>0</v>
      </c>
      <c r="BO836" s="4">
        <f t="shared" si="488"/>
        <v>0</v>
      </c>
      <c r="BP836" s="4">
        <f t="shared" si="488"/>
        <v>0</v>
      </c>
      <c r="BQ836" s="4">
        <f t="shared" si="488"/>
        <v>0</v>
      </c>
      <c r="BR836" s="4">
        <f t="shared" si="488"/>
        <v>0</v>
      </c>
      <c r="BS836" s="4">
        <f t="shared" si="488"/>
        <v>0</v>
      </c>
      <c r="BT836" s="4">
        <f t="shared" si="488"/>
        <v>0</v>
      </c>
      <c r="BU836" s="4">
        <f t="shared" si="488"/>
        <v>0</v>
      </c>
      <c r="BV836" s="4">
        <f t="shared" si="488"/>
        <v>0</v>
      </c>
      <c r="BW836" s="4">
        <f t="shared" si="488"/>
        <v>0</v>
      </c>
      <c r="BX836" s="4">
        <f t="shared" si="488"/>
        <v>0</v>
      </c>
      <c r="BY836" s="4">
        <f t="shared" si="488"/>
        <v>0</v>
      </c>
      <c r="BZ836" s="4">
        <f t="shared" si="488"/>
        <v>0</v>
      </c>
      <c r="CA836" s="4">
        <f t="shared" si="488"/>
        <v>0</v>
      </c>
      <c r="CB836" s="4">
        <f t="shared" si="488"/>
        <v>0</v>
      </c>
      <c r="CC836" s="4">
        <f t="shared" si="488"/>
        <v>0</v>
      </c>
      <c r="CD836" s="4">
        <f t="shared" si="488"/>
        <v>0</v>
      </c>
      <c r="CE836" s="4">
        <f t="shared" si="488"/>
        <v>0</v>
      </c>
      <c r="CF836" s="4">
        <f t="shared" si="488"/>
        <v>0</v>
      </c>
      <c r="CG836" s="4">
        <f t="shared" si="488"/>
        <v>0</v>
      </c>
      <c r="CH836" s="4">
        <f t="shared" si="488"/>
        <v>0</v>
      </c>
      <c r="CI836" s="4">
        <f t="shared" si="488"/>
        <v>0</v>
      </c>
      <c r="CJ836" s="4">
        <f t="shared" si="488"/>
        <v>0</v>
      </c>
      <c r="CK836" s="4">
        <f t="shared" si="488"/>
        <v>0</v>
      </c>
      <c r="CL836" s="27"/>
      <c r="CN836" s="4">
        <f t="shared" si="482"/>
        <v>0</v>
      </c>
      <c r="CO836" s="4">
        <f t="shared" si="482"/>
        <v>0</v>
      </c>
      <c r="CP836" s="4">
        <f t="shared" si="482"/>
        <v>0</v>
      </c>
      <c r="CQ836" s="4">
        <f t="shared" si="482"/>
        <v>0</v>
      </c>
      <c r="CR836" s="4">
        <f t="shared" si="482"/>
        <v>0</v>
      </c>
      <c r="CS836" s="4">
        <f t="shared" si="482"/>
        <v>0</v>
      </c>
      <c r="CT836" s="4">
        <f t="shared" si="482"/>
        <v>0</v>
      </c>
      <c r="CU836" s="4">
        <f t="shared" si="482"/>
        <v>0</v>
      </c>
      <c r="CV836" s="4">
        <f t="shared" si="482"/>
        <v>0</v>
      </c>
      <c r="CW836" s="4">
        <f t="shared" si="482"/>
        <v>0</v>
      </c>
      <c r="CX836" s="4">
        <f t="shared" si="482"/>
        <v>0</v>
      </c>
      <c r="CY836" s="4">
        <f t="shared" si="482"/>
        <v>0</v>
      </c>
      <c r="CZ836" s="4">
        <f t="shared" si="482"/>
        <v>0</v>
      </c>
      <c r="DA836" s="4">
        <f t="shared" si="482"/>
        <v>0</v>
      </c>
      <c r="DB836" s="4">
        <f t="shared" si="482"/>
        <v>0</v>
      </c>
      <c r="DC836" s="4">
        <f t="shared" si="482"/>
        <v>0</v>
      </c>
      <c r="DD836" s="4">
        <f t="shared" si="482"/>
        <v>0</v>
      </c>
      <c r="DE836" s="4">
        <f t="shared" si="482"/>
        <v>0</v>
      </c>
      <c r="DF836" s="4">
        <f t="shared" si="482"/>
        <v>0</v>
      </c>
      <c r="DG836" s="4">
        <f t="shared" si="482"/>
        <v>0</v>
      </c>
      <c r="DH836" s="4">
        <f t="shared" si="482"/>
        <v>0</v>
      </c>
      <c r="DI836" s="4">
        <f t="shared" si="482"/>
        <v>0</v>
      </c>
      <c r="DJ836" s="4">
        <f t="shared" si="482"/>
        <v>0</v>
      </c>
      <c r="DK836" s="4">
        <f t="shared" si="482"/>
        <v>0</v>
      </c>
      <c r="DL836" s="27"/>
      <c r="DN836" s="4">
        <f t="shared" si="483"/>
        <v>0</v>
      </c>
      <c r="DO836" s="4">
        <f t="shared" si="483"/>
        <v>0</v>
      </c>
      <c r="DP836" s="4">
        <f t="shared" si="483"/>
        <v>0</v>
      </c>
      <c r="DQ836" s="4">
        <f t="shared" si="483"/>
        <v>0</v>
      </c>
      <c r="DR836" s="4">
        <f t="shared" si="483"/>
        <v>0</v>
      </c>
      <c r="DS836" s="4">
        <f t="shared" si="483"/>
        <v>0</v>
      </c>
      <c r="DT836" s="4">
        <f t="shared" si="483"/>
        <v>0</v>
      </c>
      <c r="DU836" s="4">
        <f t="shared" si="483"/>
        <v>0</v>
      </c>
      <c r="DV836" s="4">
        <f t="shared" si="483"/>
        <v>0</v>
      </c>
      <c r="DW836" s="4">
        <f t="shared" si="483"/>
        <v>0</v>
      </c>
      <c r="DX836" s="4">
        <f t="shared" si="483"/>
        <v>0</v>
      </c>
      <c r="DY836" s="4">
        <f t="shared" si="483"/>
        <v>0</v>
      </c>
      <c r="DZ836" s="4">
        <f t="shared" si="483"/>
        <v>0</v>
      </c>
      <c r="EA836" s="4">
        <f t="shared" si="483"/>
        <v>0</v>
      </c>
      <c r="EB836" s="4">
        <f t="shared" si="483"/>
        <v>0</v>
      </c>
      <c r="EC836" s="4">
        <f t="shared" si="483"/>
        <v>0</v>
      </c>
      <c r="ED836" s="27"/>
      <c r="EF836" s="4">
        <f t="shared" si="484"/>
        <v>0</v>
      </c>
      <c r="EG836" s="4">
        <f t="shared" si="484"/>
        <v>0</v>
      </c>
      <c r="EH836" s="4">
        <f t="shared" si="484"/>
        <v>0</v>
      </c>
      <c r="EI836" s="4">
        <f t="shared" si="484"/>
        <v>0</v>
      </c>
      <c r="EJ836" s="4">
        <f t="shared" si="484"/>
        <v>0</v>
      </c>
      <c r="EK836" s="4">
        <f t="shared" si="484"/>
        <v>0</v>
      </c>
      <c r="EL836" s="4">
        <f t="shared" si="484"/>
        <v>0</v>
      </c>
      <c r="EM836" s="4">
        <f t="shared" si="484"/>
        <v>0</v>
      </c>
      <c r="EN836" s="4">
        <f t="shared" si="484"/>
        <v>0</v>
      </c>
      <c r="EO836" s="4">
        <f t="shared" si="484"/>
        <v>0</v>
      </c>
      <c r="EP836" s="4">
        <f t="shared" si="484"/>
        <v>0</v>
      </c>
      <c r="EQ836" s="4">
        <f t="shared" si="484"/>
        <v>0</v>
      </c>
      <c r="ER836" s="4">
        <f t="shared" si="484"/>
        <v>0</v>
      </c>
      <c r="ES836" s="4">
        <f t="shared" si="484"/>
        <v>0</v>
      </c>
      <c r="ET836" s="4">
        <f t="shared" si="484"/>
        <v>0</v>
      </c>
      <c r="EU836" s="4">
        <f t="shared" si="484"/>
        <v>0</v>
      </c>
      <c r="EV836" s="27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27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27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27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120"/>
      <c r="IH836" s="4">
        <f t="shared" si="477"/>
        <v>0</v>
      </c>
      <c r="II836" s="4">
        <f t="shared" si="472"/>
        <v>0</v>
      </c>
      <c r="IJ836" s="4">
        <f t="shared" si="472"/>
        <v>0</v>
      </c>
      <c r="IK836" s="4">
        <f t="shared" si="472"/>
        <v>0</v>
      </c>
      <c r="IL836" s="4">
        <f t="shared" si="472"/>
        <v>0</v>
      </c>
      <c r="IM836" s="4">
        <f t="shared" si="472"/>
        <v>0</v>
      </c>
      <c r="IN836" s="4">
        <f t="shared" si="472"/>
        <v>0</v>
      </c>
      <c r="IO836" s="4">
        <f t="shared" si="472"/>
        <v>0</v>
      </c>
      <c r="IP836" s="4">
        <f t="shared" si="472"/>
        <v>0</v>
      </c>
      <c r="IQ836" s="4">
        <f t="shared" si="472"/>
        <v>0</v>
      </c>
      <c r="IR836" s="4">
        <f t="shared" si="472"/>
        <v>0</v>
      </c>
      <c r="IS836" s="4">
        <f t="shared" si="472"/>
        <v>0</v>
      </c>
      <c r="IT836" s="4">
        <f t="shared" si="472"/>
        <v>0</v>
      </c>
      <c r="IU836" s="4">
        <f t="shared" si="472"/>
        <v>0</v>
      </c>
      <c r="IV836" s="4">
        <f t="shared" si="472"/>
        <v>0</v>
      </c>
      <c r="IW836" s="4">
        <f t="shared" si="472"/>
        <v>0</v>
      </c>
      <c r="IX836" s="4">
        <f t="shared" si="472"/>
        <v>0</v>
      </c>
      <c r="IY836" s="4">
        <f t="shared" ref="II836:JE842" si="517">IF($A836=$C836,IY78,0)</f>
        <v>0</v>
      </c>
      <c r="IZ836" s="4">
        <f t="shared" si="517"/>
        <v>0</v>
      </c>
      <c r="JA836" s="4">
        <f t="shared" si="517"/>
        <v>0</v>
      </c>
      <c r="JB836" s="4">
        <f t="shared" si="517"/>
        <v>0</v>
      </c>
      <c r="JC836" s="4">
        <f t="shared" si="517"/>
        <v>0</v>
      </c>
      <c r="JD836" s="4">
        <f t="shared" si="517"/>
        <v>0</v>
      </c>
      <c r="JE836" s="4">
        <f t="shared" si="517"/>
        <v>0</v>
      </c>
      <c r="JF836" s="27"/>
      <c r="JH836" s="4">
        <f t="shared" ref="JH836:KE836" si="518">IF($A836=$C836,JH78,0)</f>
        <v>0</v>
      </c>
      <c r="JI836" s="4">
        <f t="shared" si="518"/>
        <v>0</v>
      </c>
      <c r="JJ836" s="4">
        <f t="shared" si="518"/>
        <v>0</v>
      </c>
      <c r="JK836" s="4">
        <f t="shared" si="518"/>
        <v>0</v>
      </c>
      <c r="JL836" s="4">
        <f t="shared" si="518"/>
        <v>0</v>
      </c>
      <c r="JM836" s="4">
        <f t="shared" si="518"/>
        <v>0</v>
      </c>
      <c r="JN836" s="4">
        <f t="shared" si="518"/>
        <v>0</v>
      </c>
      <c r="JO836" s="4">
        <f t="shared" si="518"/>
        <v>0</v>
      </c>
      <c r="JP836" s="4">
        <f t="shared" si="518"/>
        <v>0</v>
      </c>
      <c r="JQ836" s="4">
        <f t="shared" si="518"/>
        <v>0</v>
      </c>
      <c r="JR836" s="4">
        <f t="shared" si="518"/>
        <v>0</v>
      </c>
      <c r="JS836" s="4">
        <f t="shared" si="518"/>
        <v>0</v>
      </c>
      <c r="JT836" s="4">
        <f t="shared" si="518"/>
        <v>0</v>
      </c>
      <c r="JU836" s="4">
        <f t="shared" si="518"/>
        <v>0</v>
      </c>
      <c r="JV836" s="4">
        <f t="shared" si="518"/>
        <v>0</v>
      </c>
      <c r="JW836" s="4">
        <f t="shared" si="518"/>
        <v>0</v>
      </c>
      <c r="JX836" s="4">
        <f t="shared" si="518"/>
        <v>0</v>
      </c>
      <c r="JY836" s="4">
        <f t="shared" si="518"/>
        <v>0</v>
      </c>
      <c r="JZ836" s="4">
        <f t="shared" si="518"/>
        <v>0</v>
      </c>
      <c r="KA836" s="4">
        <f t="shared" si="518"/>
        <v>0</v>
      </c>
      <c r="KB836" s="4">
        <f t="shared" si="518"/>
        <v>0</v>
      </c>
      <c r="KC836" s="4">
        <f t="shared" si="518"/>
        <v>0</v>
      </c>
      <c r="KD836" s="4">
        <f t="shared" si="518"/>
        <v>0</v>
      </c>
      <c r="KE836" s="4">
        <f t="shared" si="518"/>
        <v>0</v>
      </c>
      <c r="KF836" s="27"/>
      <c r="KH836" s="4">
        <f t="shared" ref="KH836:KW836" si="519">IF($A836=$C836,KH78,0)</f>
        <v>0</v>
      </c>
      <c r="KI836" s="4">
        <f t="shared" si="519"/>
        <v>0</v>
      </c>
      <c r="KJ836" s="4">
        <f t="shared" si="519"/>
        <v>0</v>
      </c>
      <c r="KK836" s="4">
        <f t="shared" si="519"/>
        <v>0</v>
      </c>
      <c r="KL836" s="4">
        <f t="shared" si="519"/>
        <v>0</v>
      </c>
      <c r="KM836" s="4">
        <f t="shared" si="519"/>
        <v>0</v>
      </c>
      <c r="KN836" s="4">
        <f t="shared" si="519"/>
        <v>0</v>
      </c>
      <c r="KO836" s="4">
        <f t="shared" si="519"/>
        <v>0</v>
      </c>
      <c r="KP836" s="4">
        <f t="shared" si="519"/>
        <v>0</v>
      </c>
      <c r="KQ836" s="4">
        <f t="shared" si="519"/>
        <v>0</v>
      </c>
      <c r="KR836" s="4">
        <f t="shared" si="519"/>
        <v>0</v>
      </c>
      <c r="KS836" s="4">
        <f t="shared" si="519"/>
        <v>0</v>
      </c>
      <c r="KT836" s="4">
        <f t="shared" si="519"/>
        <v>0</v>
      </c>
      <c r="KU836" s="4">
        <f t="shared" si="519"/>
        <v>0</v>
      </c>
      <c r="KV836" s="4">
        <f t="shared" si="519"/>
        <v>0</v>
      </c>
      <c r="KW836" s="4">
        <f t="shared" si="519"/>
        <v>0</v>
      </c>
      <c r="KX836" s="27"/>
      <c r="KZ836" s="4">
        <f t="shared" ref="KZ836:LO836" si="520">IF($A836=$C836,KZ78,0)</f>
        <v>0</v>
      </c>
      <c r="LA836" s="4">
        <f t="shared" si="520"/>
        <v>0</v>
      </c>
      <c r="LB836" s="4">
        <f t="shared" si="520"/>
        <v>0</v>
      </c>
      <c r="LC836" s="4">
        <f t="shared" si="520"/>
        <v>0</v>
      </c>
      <c r="LD836" s="4">
        <f t="shared" si="520"/>
        <v>0</v>
      </c>
      <c r="LE836" s="4">
        <f t="shared" si="520"/>
        <v>0</v>
      </c>
      <c r="LF836" s="4">
        <f t="shared" si="520"/>
        <v>0</v>
      </c>
      <c r="LG836" s="4">
        <f t="shared" si="520"/>
        <v>0</v>
      </c>
      <c r="LH836" s="4">
        <f t="shared" si="520"/>
        <v>0</v>
      </c>
      <c r="LI836" s="4">
        <f t="shared" si="520"/>
        <v>0</v>
      </c>
      <c r="LJ836" s="4">
        <f t="shared" si="520"/>
        <v>0</v>
      </c>
      <c r="LK836" s="4">
        <f t="shared" si="520"/>
        <v>0</v>
      </c>
      <c r="LL836" s="4">
        <f t="shared" si="520"/>
        <v>0</v>
      </c>
      <c r="LM836" s="4">
        <f t="shared" si="520"/>
        <v>0</v>
      </c>
      <c r="LN836" s="4">
        <f t="shared" si="520"/>
        <v>0</v>
      </c>
      <c r="LO836" s="4">
        <f t="shared" si="520"/>
        <v>0</v>
      </c>
    </row>
    <row r="837" spans="1:327" ht="21.6" hidden="1" customHeight="1" x14ac:dyDescent="0.3">
      <c r="A837" s="1" t="str">
        <f>IF(Dinamic!$E$4=Plano!C837,C837,"#")</f>
        <v>#</v>
      </c>
      <c r="B837" s="1" t="s">
        <v>701</v>
      </c>
      <c r="C837" s="38" t="s">
        <v>465</v>
      </c>
      <c r="D837" s="5" t="s">
        <v>189</v>
      </c>
      <c r="E837" s="6" t="s">
        <v>322</v>
      </c>
      <c r="F837" s="6">
        <v>2665107</v>
      </c>
      <c r="G837" s="5" t="s">
        <v>188</v>
      </c>
      <c r="U837" s="4">
        <f t="shared" si="503"/>
        <v>0</v>
      </c>
      <c r="V837" s="4">
        <f t="shared" si="510"/>
        <v>0</v>
      </c>
      <c r="W837" s="4">
        <f t="shared" si="510"/>
        <v>0</v>
      </c>
      <c r="X837" s="4">
        <f t="shared" si="510"/>
        <v>0</v>
      </c>
      <c r="Y837" s="4">
        <f t="shared" si="510"/>
        <v>0</v>
      </c>
      <c r="Z837" s="4">
        <f t="shared" si="510"/>
        <v>0</v>
      </c>
      <c r="AA837" s="4">
        <f t="shared" si="510"/>
        <v>0</v>
      </c>
      <c r="AB837" s="4">
        <f t="shared" si="510"/>
        <v>0</v>
      </c>
      <c r="AC837" s="4">
        <f t="shared" si="510"/>
        <v>0</v>
      </c>
      <c r="AD837" s="4">
        <f t="shared" si="510"/>
        <v>0</v>
      </c>
      <c r="AE837" s="4">
        <f t="shared" si="510"/>
        <v>0</v>
      </c>
      <c r="AF837" s="4">
        <f t="shared" si="510"/>
        <v>0</v>
      </c>
      <c r="AG837" s="4">
        <f t="shared" si="510"/>
        <v>0</v>
      </c>
      <c r="AH837" s="4">
        <f t="shared" si="510"/>
        <v>0</v>
      </c>
      <c r="AI837" s="4">
        <f t="shared" si="510"/>
        <v>0</v>
      </c>
      <c r="AJ837" s="4">
        <f t="shared" si="510"/>
        <v>0</v>
      </c>
      <c r="AK837" s="4">
        <f t="shared" si="510"/>
        <v>0</v>
      </c>
      <c r="AL837" s="4">
        <f t="shared" si="510"/>
        <v>0</v>
      </c>
      <c r="AM837" s="4">
        <f t="shared" si="510"/>
        <v>0</v>
      </c>
      <c r="AN837" s="4">
        <f t="shared" si="510"/>
        <v>0</v>
      </c>
      <c r="AO837" s="4">
        <f t="shared" si="510"/>
        <v>0</v>
      </c>
      <c r="AP837" s="4">
        <f t="shared" si="510"/>
        <v>0</v>
      </c>
      <c r="AQ837" s="4">
        <f t="shared" si="510"/>
        <v>0</v>
      </c>
      <c r="AR837" s="4">
        <f t="shared" si="510"/>
        <v>0</v>
      </c>
      <c r="AS837" s="27"/>
      <c r="AU837" s="4">
        <f t="shared" si="492"/>
        <v>0</v>
      </c>
      <c r="AV837" s="4">
        <f t="shared" si="492"/>
        <v>0</v>
      </c>
      <c r="AW837" s="4">
        <f t="shared" si="492"/>
        <v>0</v>
      </c>
      <c r="AX837" s="4">
        <f t="shared" si="492"/>
        <v>0</v>
      </c>
      <c r="AY837" s="4">
        <f t="shared" si="492"/>
        <v>0</v>
      </c>
      <c r="AZ837" s="4">
        <f t="shared" si="492"/>
        <v>0</v>
      </c>
      <c r="BA837" s="4">
        <f t="shared" si="492"/>
        <v>0</v>
      </c>
      <c r="BB837" s="4">
        <f t="shared" si="492"/>
        <v>0</v>
      </c>
      <c r="BC837" s="4">
        <f t="shared" si="492"/>
        <v>0</v>
      </c>
      <c r="BD837" s="4">
        <f t="shared" si="492"/>
        <v>0</v>
      </c>
      <c r="BE837" s="4">
        <f t="shared" si="492"/>
        <v>0</v>
      </c>
      <c r="BF837" s="4">
        <f t="shared" si="492"/>
        <v>0</v>
      </c>
      <c r="BG837" s="4">
        <f t="shared" si="492"/>
        <v>0</v>
      </c>
      <c r="BH837" s="4">
        <f t="shared" si="492"/>
        <v>0</v>
      </c>
      <c r="BI837" s="4">
        <f t="shared" si="492"/>
        <v>0</v>
      </c>
      <c r="BJ837" s="4">
        <f t="shared" si="492"/>
        <v>0</v>
      </c>
      <c r="BK837" s="4">
        <f t="shared" si="499"/>
        <v>0</v>
      </c>
      <c r="BL837" s="27"/>
      <c r="BN837" s="4">
        <f t="shared" si="488"/>
        <v>0</v>
      </c>
      <c r="BO837" s="4">
        <f t="shared" si="488"/>
        <v>0</v>
      </c>
      <c r="BP837" s="4">
        <f t="shared" si="488"/>
        <v>0</v>
      </c>
      <c r="BQ837" s="4">
        <f t="shared" si="488"/>
        <v>0</v>
      </c>
      <c r="BR837" s="4">
        <f t="shared" si="488"/>
        <v>0</v>
      </c>
      <c r="BS837" s="4">
        <f t="shared" si="488"/>
        <v>0</v>
      </c>
      <c r="BT837" s="4">
        <f t="shared" si="488"/>
        <v>0</v>
      </c>
      <c r="BU837" s="4">
        <f t="shared" si="488"/>
        <v>0</v>
      </c>
      <c r="BV837" s="4">
        <f t="shared" si="488"/>
        <v>0</v>
      </c>
      <c r="BW837" s="4">
        <f t="shared" si="488"/>
        <v>0</v>
      </c>
      <c r="BX837" s="4">
        <f t="shared" si="488"/>
        <v>0</v>
      </c>
      <c r="BY837" s="4">
        <f t="shared" si="488"/>
        <v>0</v>
      </c>
      <c r="BZ837" s="4">
        <f t="shared" si="488"/>
        <v>0</v>
      </c>
      <c r="CA837" s="4">
        <f t="shared" si="488"/>
        <v>0</v>
      </c>
      <c r="CB837" s="4">
        <f t="shared" si="488"/>
        <v>0</v>
      </c>
      <c r="CC837" s="4">
        <f t="shared" si="488"/>
        <v>0</v>
      </c>
      <c r="CD837" s="4">
        <f t="shared" si="488"/>
        <v>0</v>
      </c>
      <c r="CE837" s="4">
        <f t="shared" si="488"/>
        <v>0</v>
      </c>
      <c r="CF837" s="4">
        <f t="shared" si="488"/>
        <v>0</v>
      </c>
      <c r="CG837" s="4">
        <f t="shared" si="488"/>
        <v>0</v>
      </c>
      <c r="CH837" s="4">
        <f t="shared" si="488"/>
        <v>0</v>
      </c>
      <c r="CI837" s="4">
        <f t="shared" si="488"/>
        <v>0</v>
      </c>
      <c r="CJ837" s="4">
        <f t="shared" si="488"/>
        <v>0</v>
      </c>
      <c r="CK837" s="4">
        <f t="shared" si="488"/>
        <v>0</v>
      </c>
      <c r="CL837" s="27"/>
      <c r="CN837" s="4">
        <f t="shared" si="482"/>
        <v>0</v>
      </c>
      <c r="CO837" s="4">
        <f t="shared" si="482"/>
        <v>0</v>
      </c>
      <c r="CP837" s="4">
        <f t="shared" si="482"/>
        <v>0</v>
      </c>
      <c r="CQ837" s="4">
        <f t="shared" si="482"/>
        <v>0</v>
      </c>
      <c r="CR837" s="4">
        <f t="shared" si="482"/>
        <v>0</v>
      </c>
      <c r="CS837" s="4">
        <f t="shared" si="482"/>
        <v>0</v>
      </c>
      <c r="CT837" s="4">
        <f t="shared" si="482"/>
        <v>0</v>
      </c>
      <c r="CU837" s="4">
        <f t="shared" si="482"/>
        <v>0</v>
      </c>
      <c r="CV837" s="4">
        <f t="shared" si="482"/>
        <v>0</v>
      </c>
      <c r="CW837" s="4">
        <f t="shared" si="482"/>
        <v>0</v>
      </c>
      <c r="CX837" s="4">
        <f t="shared" si="482"/>
        <v>0</v>
      </c>
      <c r="CY837" s="4">
        <f t="shared" si="482"/>
        <v>0</v>
      </c>
      <c r="CZ837" s="4">
        <f t="shared" si="482"/>
        <v>0</v>
      </c>
      <c r="DA837" s="4">
        <f t="shared" si="482"/>
        <v>0</v>
      </c>
      <c r="DB837" s="4">
        <f t="shared" si="482"/>
        <v>0</v>
      </c>
      <c r="DC837" s="4">
        <f t="shared" ref="DC837:DK837" si="521">IF($A837=$C837,DC79,0)</f>
        <v>0</v>
      </c>
      <c r="DD837" s="4">
        <f t="shared" si="521"/>
        <v>0</v>
      </c>
      <c r="DE837" s="4">
        <f t="shared" si="521"/>
        <v>0</v>
      </c>
      <c r="DF837" s="4">
        <f t="shared" si="521"/>
        <v>0</v>
      </c>
      <c r="DG837" s="4">
        <f t="shared" si="521"/>
        <v>0</v>
      </c>
      <c r="DH837" s="4">
        <f t="shared" si="521"/>
        <v>0</v>
      </c>
      <c r="DI837" s="4">
        <f t="shared" si="521"/>
        <v>0</v>
      </c>
      <c r="DJ837" s="4">
        <f t="shared" si="521"/>
        <v>0</v>
      </c>
      <c r="DK837" s="4">
        <f t="shared" si="521"/>
        <v>0</v>
      </c>
      <c r="DL837" s="27"/>
      <c r="DN837" s="4">
        <f t="shared" si="483"/>
        <v>0</v>
      </c>
      <c r="DO837" s="4">
        <f t="shared" si="483"/>
        <v>0</v>
      </c>
      <c r="DP837" s="4">
        <f t="shared" si="483"/>
        <v>0</v>
      </c>
      <c r="DQ837" s="4">
        <f t="shared" si="483"/>
        <v>0</v>
      </c>
      <c r="DR837" s="4">
        <f t="shared" si="483"/>
        <v>0</v>
      </c>
      <c r="DS837" s="4">
        <f t="shared" si="483"/>
        <v>0</v>
      </c>
      <c r="DT837" s="4">
        <f t="shared" si="483"/>
        <v>0</v>
      </c>
      <c r="DU837" s="4">
        <f t="shared" si="483"/>
        <v>0</v>
      </c>
      <c r="DV837" s="4">
        <f t="shared" si="483"/>
        <v>0</v>
      </c>
      <c r="DW837" s="4">
        <f t="shared" si="483"/>
        <v>0</v>
      </c>
      <c r="DX837" s="4">
        <f t="shared" si="483"/>
        <v>0</v>
      </c>
      <c r="DY837" s="4">
        <f t="shared" si="483"/>
        <v>0</v>
      </c>
      <c r="DZ837" s="4">
        <f t="shared" si="483"/>
        <v>0</v>
      </c>
      <c r="EA837" s="4">
        <f t="shared" si="483"/>
        <v>0</v>
      </c>
      <c r="EB837" s="4">
        <f t="shared" si="483"/>
        <v>0</v>
      </c>
      <c r="EC837" s="4">
        <f t="shared" si="483"/>
        <v>0</v>
      </c>
      <c r="ED837" s="27"/>
      <c r="EF837" s="4">
        <f t="shared" si="484"/>
        <v>0</v>
      </c>
      <c r="EG837" s="4">
        <f t="shared" si="484"/>
        <v>0</v>
      </c>
      <c r="EH837" s="4">
        <f t="shared" si="484"/>
        <v>0</v>
      </c>
      <c r="EI837" s="4">
        <f t="shared" si="484"/>
        <v>0</v>
      </c>
      <c r="EJ837" s="4">
        <f t="shared" si="484"/>
        <v>0</v>
      </c>
      <c r="EK837" s="4">
        <f t="shared" si="484"/>
        <v>0</v>
      </c>
      <c r="EL837" s="4">
        <f t="shared" si="484"/>
        <v>0</v>
      </c>
      <c r="EM837" s="4">
        <f t="shared" si="484"/>
        <v>0</v>
      </c>
      <c r="EN837" s="4">
        <f t="shared" si="484"/>
        <v>0</v>
      </c>
      <c r="EO837" s="4">
        <f t="shared" si="484"/>
        <v>0</v>
      </c>
      <c r="EP837" s="4">
        <f t="shared" si="484"/>
        <v>0</v>
      </c>
      <c r="EQ837" s="4">
        <f t="shared" si="484"/>
        <v>0</v>
      </c>
      <c r="ER837" s="4">
        <f t="shared" si="484"/>
        <v>0</v>
      </c>
      <c r="ES837" s="4">
        <f t="shared" si="484"/>
        <v>0</v>
      </c>
      <c r="ET837" s="4">
        <f t="shared" si="484"/>
        <v>0</v>
      </c>
      <c r="EU837" s="4">
        <f t="shared" si="484"/>
        <v>0</v>
      </c>
      <c r="EV837" s="27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27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27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27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120"/>
      <c r="IH837" s="4">
        <f t="shared" si="477"/>
        <v>0</v>
      </c>
      <c r="II837" s="4">
        <f t="shared" si="517"/>
        <v>0</v>
      </c>
      <c r="IJ837" s="4">
        <f t="shared" si="517"/>
        <v>0</v>
      </c>
      <c r="IK837" s="4">
        <f t="shared" si="517"/>
        <v>0</v>
      </c>
      <c r="IL837" s="4">
        <f t="shared" si="517"/>
        <v>0</v>
      </c>
      <c r="IM837" s="4">
        <f t="shared" si="517"/>
        <v>0</v>
      </c>
      <c r="IN837" s="4">
        <f t="shared" si="517"/>
        <v>0</v>
      </c>
      <c r="IO837" s="4">
        <f t="shared" si="517"/>
        <v>0</v>
      </c>
      <c r="IP837" s="4">
        <f t="shared" si="517"/>
        <v>0</v>
      </c>
      <c r="IQ837" s="4">
        <f t="shared" si="517"/>
        <v>0</v>
      </c>
      <c r="IR837" s="4">
        <f t="shared" si="517"/>
        <v>0</v>
      </c>
      <c r="IS837" s="4">
        <f t="shared" si="517"/>
        <v>0</v>
      </c>
      <c r="IT837" s="4">
        <f t="shared" si="517"/>
        <v>0</v>
      </c>
      <c r="IU837" s="4">
        <f t="shared" si="517"/>
        <v>0</v>
      </c>
      <c r="IV837" s="4">
        <f t="shared" si="517"/>
        <v>0</v>
      </c>
      <c r="IW837" s="4">
        <f t="shared" si="517"/>
        <v>0</v>
      </c>
      <c r="IX837" s="4">
        <f t="shared" si="517"/>
        <v>0</v>
      </c>
      <c r="IY837" s="4">
        <f t="shared" si="517"/>
        <v>0</v>
      </c>
      <c r="IZ837" s="4">
        <f t="shared" si="517"/>
        <v>0</v>
      </c>
      <c r="JA837" s="4">
        <f t="shared" si="517"/>
        <v>0</v>
      </c>
      <c r="JB837" s="4">
        <f t="shared" si="517"/>
        <v>0</v>
      </c>
      <c r="JC837" s="4">
        <f t="shared" si="517"/>
        <v>0</v>
      </c>
      <c r="JD837" s="4">
        <f t="shared" si="517"/>
        <v>0</v>
      </c>
      <c r="JE837" s="4">
        <f t="shared" si="517"/>
        <v>0</v>
      </c>
      <c r="JF837" s="27"/>
      <c r="JH837" s="4">
        <f t="shared" ref="JH837:KE837" si="522">IF($A837=$C837,JH79,0)</f>
        <v>0</v>
      </c>
      <c r="JI837" s="4">
        <f t="shared" si="522"/>
        <v>0</v>
      </c>
      <c r="JJ837" s="4">
        <f t="shared" si="522"/>
        <v>0</v>
      </c>
      <c r="JK837" s="4">
        <f t="shared" si="522"/>
        <v>0</v>
      </c>
      <c r="JL837" s="4">
        <f t="shared" si="522"/>
        <v>0</v>
      </c>
      <c r="JM837" s="4">
        <f t="shared" si="522"/>
        <v>0</v>
      </c>
      <c r="JN837" s="4">
        <f t="shared" si="522"/>
        <v>0</v>
      </c>
      <c r="JO837" s="4">
        <f t="shared" si="522"/>
        <v>0</v>
      </c>
      <c r="JP837" s="4">
        <f t="shared" si="522"/>
        <v>0</v>
      </c>
      <c r="JQ837" s="4">
        <f t="shared" si="522"/>
        <v>0</v>
      </c>
      <c r="JR837" s="4">
        <f t="shared" si="522"/>
        <v>0</v>
      </c>
      <c r="JS837" s="4">
        <f t="shared" si="522"/>
        <v>0</v>
      </c>
      <c r="JT837" s="4">
        <f t="shared" si="522"/>
        <v>0</v>
      </c>
      <c r="JU837" s="4">
        <f t="shared" si="522"/>
        <v>0</v>
      </c>
      <c r="JV837" s="4">
        <f t="shared" si="522"/>
        <v>0</v>
      </c>
      <c r="JW837" s="4">
        <f t="shared" si="522"/>
        <v>0</v>
      </c>
      <c r="JX837" s="4">
        <f t="shared" si="522"/>
        <v>0</v>
      </c>
      <c r="JY837" s="4">
        <f t="shared" si="522"/>
        <v>0</v>
      </c>
      <c r="JZ837" s="4">
        <f t="shared" si="522"/>
        <v>0</v>
      </c>
      <c r="KA837" s="4">
        <f t="shared" si="522"/>
        <v>0</v>
      </c>
      <c r="KB837" s="4">
        <f t="shared" si="522"/>
        <v>0</v>
      </c>
      <c r="KC837" s="4">
        <f t="shared" si="522"/>
        <v>0</v>
      </c>
      <c r="KD837" s="4">
        <f t="shared" si="522"/>
        <v>0</v>
      </c>
      <c r="KE837" s="4">
        <f t="shared" si="522"/>
        <v>0</v>
      </c>
      <c r="KF837" s="27"/>
      <c r="KH837" s="4">
        <f t="shared" ref="KH837:KW837" si="523">IF($A837=$C837,KH79,0)</f>
        <v>0</v>
      </c>
      <c r="KI837" s="4">
        <f t="shared" si="523"/>
        <v>0</v>
      </c>
      <c r="KJ837" s="4">
        <f t="shared" si="523"/>
        <v>0</v>
      </c>
      <c r="KK837" s="4">
        <f t="shared" si="523"/>
        <v>0</v>
      </c>
      <c r="KL837" s="4">
        <f t="shared" si="523"/>
        <v>0</v>
      </c>
      <c r="KM837" s="4">
        <f t="shared" si="523"/>
        <v>0</v>
      </c>
      <c r="KN837" s="4">
        <f t="shared" si="523"/>
        <v>0</v>
      </c>
      <c r="KO837" s="4">
        <f t="shared" si="523"/>
        <v>0</v>
      </c>
      <c r="KP837" s="4">
        <f t="shared" si="523"/>
        <v>0</v>
      </c>
      <c r="KQ837" s="4">
        <f t="shared" si="523"/>
        <v>0</v>
      </c>
      <c r="KR837" s="4">
        <f t="shared" si="523"/>
        <v>0</v>
      </c>
      <c r="KS837" s="4">
        <f t="shared" si="523"/>
        <v>0</v>
      </c>
      <c r="KT837" s="4">
        <f t="shared" si="523"/>
        <v>0</v>
      </c>
      <c r="KU837" s="4">
        <f t="shared" si="523"/>
        <v>0</v>
      </c>
      <c r="KV837" s="4">
        <f t="shared" si="523"/>
        <v>0</v>
      </c>
      <c r="KW837" s="4">
        <f t="shared" si="523"/>
        <v>0</v>
      </c>
      <c r="KX837" s="27"/>
      <c r="KZ837" s="4">
        <f t="shared" ref="KZ837:LO837" si="524">IF($A837=$C837,KZ79,0)</f>
        <v>0</v>
      </c>
      <c r="LA837" s="4">
        <f t="shared" si="524"/>
        <v>0</v>
      </c>
      <c r="LB837" s="4">
        <f t="shared" si="524"/>
        <v>0</v>
      </c>
      <c r="LC837" s="4">
        <f t="shared" si="524"/>
        <v>0</v>
      </c>
      <c r="LD837" s="4">
        <f t="shared" si="524"/>
        <v>0</v>
      </c>
      <c r="LE837" s="4">
        <f t="shared" si="524"/>
        <v>0</v>
      </c>
      <c r="LF837" s="4">
        <f t="shared" si="524"/>
        <v>0</v>
      </c>
      <c r="LG837" s="4">
        <f t="shared" si="524"/>
        <v>0</v>
      </c>
      <c r="LH837" s="4">
        <f t="shared" si="524"/>
        <v>0</v>
      </c>
      <c r="LI837" s="4">
        <f t="shared" si="524"/>
        <v>0</v>
      </c>
      <c r="LJ837" s="4">
        <f t="shared" si="524"/>
        <v>0</v>
      </c>
      <c r="LK837" s="4">
        <f t="shared" si="524"/>
        <v>0</v>
      </c>
      <c r="LL837" s="4">
        <f t="shared" si="524"/>
        <v>0</v>
      </c>
      <c r="LM837" s="4">
        <f t="shared" si="524"/>
        <v>0</v>
      </c>
      <c r="LN837" s="4">
        <f t="shared" si="524"/>
        <v>0</v>
      </c>
      <c r="LO837" s="4">
        <f t="shared" si="524"/>
        <v>0</v>
      </c>
    </row>
    <row r="838" spans="1:327" ht="21.6" hidden="1" customHeight="1" x14ac:dyDescent="0.3">
      <c r="A838" s="1" t="str">
        <f>IF(Dinamic!$E$4=Plano!C838,C838,"#")</f>
        <v>#</v>
      </c>
      <c r="B838" s="1" t="s">
        <v>701</v>
      </c>
      <c r="C838" s="38" t="s">
        <v>423</v>
      </c>
      <c r="D838" s="5" t="s">
        <v>167</v>
      </c>
      <c r="E838" s="6" t="s">
        <v>322</v>
      </c>
      <c r="F838" s="6">
        <v>2522691</v>
      </c>
      <c r="G838" s="5" t="s">
        <v>166</v>
      </c>
      <c r="U838" s="4">
        <f t="shared" si="503"/>
        <v>0</v>
      </c>
      <c r="V838" s="4">
        <f t="shared" si="510"/>
        <v>0</v>
      </c>
      <c r="W838" s="4">
        <f t="shared" si="510"/>
        <v>0</v>
      </c>
      <c r="X838" s="4">
        <f t="shared" si="510"/>
        <v>0</v>
      </c>
      <c r="Y838" s="4">
        <f t="shared" si="510"/>
        <v>0</v>
      </c>
      <c r="Z838" s="4">
        <f t="shared" si="510"/>
        <v>0</v>
      </c>
      <c r="AA838" s="4">
        <f t="shared" si="510"/>
        <v>0</v>
      </c>
      <c r="AB838" s="4">
        <f t="shared" si="510"/>
        <v>0</v>
      </c>
      <c r="AC838" s="4">
        <f t="shared" si="510"/>
        <v>0</v>
      </c>
      <c r="AD838" s="4">
        <f t="shared" si="510"/>
        <v>0</v>
      </c>
      <c r="AE838" s="4">
        <f t="shared" si="510"/>
        <v>0</v>
      </c>
      <c r="AF838" s="4">
        <f t="shared" si="510"/>
        <v>0</v>
      </c>
      <c r="AG838" s="4">
        <f t="shared" si="510"/>
        <v>0</v>
      </c>
      <c r="AH838" s="4">
        <f t="shared" si="510"/>
        <v>0</v>
      </c>
      <c r="AI838" s="4">
        <f t="shared" si="510"/>
        <v>0</v>
      </c>
      <c r="AJ838" s="4">
        <f t="shared" si="510"/>
        <v>0</v>
      </c>
      <c r="AK838" s="4">
        <f t="shared" si="510"/>
        <v>0</v>
      </c>
      <c r="AL838" s="4">
        <f t="shared" si="510"/>
        <v>0</v>
      </c>
      <c r="AM838" s="4">
        <f t="shared" si="510"/>
        <v>0</v>
      </c>
      <c r="AN838" s="4">
        <f t="shared" si="510"/>
        <v>0</v>
      </c>
      <c r="AO838" s="4">
        <f t="shared" si="510"/>
        <v>0</v>
      </c>
      <c r="AP838" s="4">
        <f t="shared" si="510"/>
        <v>0</v>
      </c>
      <c r="AQ838" s="4">
        <f t="shared" si="510"/>
        <v>0</v>
      </c>
      <c r="AR838" s="4">
        <f t="shared" si="510"/>
        <v>0</v>
      </c>
      <c r="AS838" s="27"/>
      <c r="AU838" s="4">
        <f t="shared" si="492"/>
        <v>0</v>
      </c>
      <c r="AV838" s="4">
        <f t="shared" si="492"/>
        <v>0</v>
      </c>
      <c r="AW838" s="4">
        <f t="shared" si="492"/>
        <v>0</v>
      </c>
      <c r="AX838" s="4">
        <f t="shared" si="492"/>
        <v>0</v>
      </c>
      <c r="AY838" s="4">
        <f t="shared" si="492"/>
        <v>0</v>
      </c>
      <c r="AZ838" s="4">
        <f t="shared" si="492"/>
        <v>0</v>
      </c>
      <c r="BA838" s="4">
        <f t="shared" si="492"/>
        <v>0</v>
      </c>
      <c r="BB838" s="4">
        <f t="shared" si="492"/>
        <v>0</v>
      </c>
      <c r="BC838" s="4">
        <f t="shared" si="492"/>
        <v>0</v>
      </c>
      <c r="BD838" s="4">
        <f t="shared" si="492"/>
        <v>0</v>
      </c>
      <c r="BE838" s="4">
        <f t="shared" si="492"/>
        <v>0</v>
      </c>
      <c r="BF838" s="4">
        <f t="shared" si="492"/>
        <v>0</v>
      </c>
      <c r="BG838" s="4">
        <f t="shared" si="492"/>
        <v>0</v>
      </c>
      <c r="BH838" s="4">
        <f t="shared" si="492"/>
        <v>0</v>
      </c>
      <c r="BI838" s="4">
        <f t="shared" si="492"/>
        <v>0</v>
      </c>
      <c r="BJ838" s="4">
        <f t="shared" si="492"/>
        <v>0</v>
      </c>
      <c r="BK838" s="4">
        <f t="shared" si="499"/>
        <v>0</v>
      </c>
      <c r="BL838" s="27"/>
      <c r="BN838" s="4">
        <f t="shared" si="488"/>
        <v>0</v>
      </c>
      <c r="BO838" s="4">
        <f t="shared" si="488"/>
        <v>0</v>
      </c>
      <c r="BP838" s="4">
        <f t="shared" si="488"/>
        <v>0</v>
      </c>
      <c r="BQ838" s="4">
        <f t="shared" si="488"/>
        <v>0</v>
      </c>
      <c r="BR838" s="4">
        <f t="shared" si="488"/>
        <v>0</v>
      </c>
      <c r="BS838" s="4">
        <f t="shared" si="488"/>
        <v>0</v>
      </c>
      <c r="BT838" s="4">
        <f t="shared" si="488"/>
        <v>0</v>
      </c>
      <c r="BU838" s="4">
        <f t="shared" si="488"/>
        <v>0</v>
      </c>
      <c r="BV838" s="4">
        <f t="shared" si="488"/>
        <v>0</v>
      </c>
      <c r="BW838" s="4">
        <f t="shared" si="488"/>
        <v>0</v>
      </c>
      <c r="BX838" s="4">
        <f t="shared" si="488"/>
        <v>0</v>
      </c>
      <c r="BY838" s="4">
        <f t="shared" si="488"/>
        <v>0</v>
      </c>
      <c r="BZ838" s="4">
        <f t="shared" si="488"/>
        <v>0</v>
      </c>
      <c r="CA838" s="4">
        <f t="shared" si="488"/>
        <v>0</v>
      </c>
      <c r="CB838" s="4">
        <f t="shared" si="488"/>
        <v>0</v>
      </c>
      <c r="CC838" s="4">
        <f t="shared" ref="BN838:CK849" si="525">IF($A838=$C838,CC80,0)</f>
        <v>0</v>
      </c>
      <c r="CD838" s="4">
        <f t="shared" si="525"/>
        <v>0</v>
      </c>
      <c r="CE838" s="4">
        <f t="shared" si="525"/>
        <v>0</v>
      </c>
      <c r="CF838" s="4">
        <f t="shared" si="525"/>
        <v>0</v>
      </c>
      <c r="CG838" s="4">
        <f t="shared" si="525"/>
        <v>0</v>
      </c>
      <c r="CH838" s="4">
        <f t="shared" si="525"/>
        <v>0</v>
      </c>
      <c r="CI838" s="4">
        <f t="shared" si="525"/>
        <v>0</v>
      </c>
      <c r="CJ838" s="4">
        <f t="shared" si="525"/>
        <v>0</v>
      </c>
      <c r="CK838" s="4">
        <f t="shared" si="525"/>
        <v>0</v>
      </c>
      <c r="CL838" s="27"/>
      <c r="CN838" s="4">
        <f t="shared" ref="CN838:DK848" si="526">IF($A838=$C838,CN80,0)</f>
        <v>0</v>
      </c>
      <c r="CO838" s="4">
        <f t="shared" si="526"/>
        <v>0</v>
      </c>
      <c r="CP838" s="4">
        <f t="shared" si="526"/>
        <v>0</v>
      </c>
      <c r="CQ838" s="4">
        <f t="shared" si="526"/>
        <v>0</v>
      </c>
      <c r="CR838" s="4">
        <f t="shared" si="526"/>
        <v>0</v>
      </c>
      <c r="CS838" s="4">
        <f t="shared" si="526"/>
        <v>0</v>
      </c>
      <c r="CT838" s="4">
        <f t="shared" si="526"/>
        <v>0</v>
      </c>
      <c r="CU838" s="4">
        <f t="shared" si="526"/>
        <v>0</v>
      </c>
      <c r="CV838" s="4">
        <f t="shared" si="526"/>
        <v>0</v>
      </c>
      <c r="CW838" s="4">
        <f t="shared" si="526"/>
        <v>0</v>
      </c>
      <c r="CX838" s="4">
        <f t="shared" si="526"/>
        <v>0</v>
      </c>
      <c r="CY838" s="4">
        <f t="shared" si="526"/>
        <v>0</v>
      </c>
      <c r="CZ838" s="4">
        <f t="shared" si="526"/>
        <v>0</v>
      </c>
      <c r="DA838" s="4">
        <f t="shared" si="526"/>
        <v>0</v>
      </c>
      <c r="DB838" s="4">
        <f t="shared" si="526"/>
        <v>0</v>
      </c>
      <c r="DC838" s="4">
        <f t="shared" si="526"/>
        <v>0</v>
      </c>
      <c r="DD838" s="4">
        <f t="shared" si="526"/>
        <v>0</v>
      </c>
      <c r="DE838" s="4">
        <f t="shared" si="526"/>
        <v>0</v>
      </c>
      <c r="DF838" s="4">
        <f t="shared" si="526"/>
        <v>0</v>
      </c>
      <c r="DG838" s="4">
        <f t="shared" si="526"/>
        <v>0</v>
      </c>
      <c r="DH838" s="4">
        <f t="shared" si="526"/>
        <v>0</v>
      </c>
      <c r="DI838" s="4">
        <f t="shared" si="526"/>
        <v>0</v>
      </c>
      <c r="DJ838" s="4">
        <f t="shared" si="526"/>
        <v>0</v>
      </c>
      <c r="DK838" s="4">
        <f t="shared" si="526"/>
        <v>0</v>
      </c>
      <c r="DL838" s="27"/>
      <c r="DN838" s="4">
        <f t="shared" si="483"/>
        <v>0</v>
      </c>
      <c r="DO838" s="4">
        <f t="shared" si="483"/>
        <v>0</v>
      </c>
      <c r="DP838" s="4">
        <f t="shared" si="483"/>
        <v>0</v>
      </c>
      <c r="DQ838" s="4">
        <f t="shared" si="483"/>
        <v>0</v>
      </c>
      <c r="DR838" s="4">
        <f t="shared" si="483"/>
        <v>0</v>
      </c>
      <c r="DS838" s="4">
        <f t="shared" si="483"/>
        <v>0</v>
      </c>
      <c r="DT838" s="4">
        <f t="shared" si="483"/>
        <v>0</v>
      </c>
      <c r="DU838" s="4">
        <f t="shared" si="483"/>
        <v>0</v>
      </c>
      <c r="DV838" s="4">
        <f t="shared" si="483"/>
        <v>0</v>
      </c>
      <c r="DW838" s="4">
        <f t="shared" si="483"/>
        <v>0</v>
      </c>
      <c r="DX838" s="4">
        <f t="shared" si="483"/>
        <v>0</v>
      </c>
      <c r="DY838" s="4">
        <f t="shared" si="483"/>
        <v>0</v>
      </c>
      <c r="DZ838" s="4">
        <f t="shared" si="483"/>
        <v>0</v>
      </c>
      <c r="EA838" s="4">
        <f t="shared" si="483"/>
        <v>0</v>
      </c>
      <c r="EB838" s="4">
        <f t="shared" si="483"/>
        <v>0</v>
      </c>
      <c r="EC838" s="4">
        <f t="shared" si="483"/>
        <v>0</v>
      </c>
      <c r="ED838" s="27"/>
      <c r="EF838" s="4">
        <f t="shared" si="484"/>
        <v>0</v>
      </c>
      <c r="EG838" s="4">
        <f t="shared" si="484"/>
        <v>0</v>
      </c>
      <c r="EH838" s="4">
        <f t="shared" si="484"/>
        <v>0</v>
      </c>
      <c r="EI838" s="4">
        <f t="shared" si="484"/>
        <v>0</v>
      </c>
      <c r="EJ838" s="4">
        <f t="shared" si="484"/>
        <v>0</v>
      </c>
      <c r="EK838" s="4">
        <f t="shared" si="484"/>
        <v>0</v>
      </c>
      <c r="EL838" s="4">
        <f t="shared" si="484"/>
        <v>0</v>
      </c>
      <c r="EM838" s="4">
        <f t="shared" si="484"/>
        <v>0</v>
      </c>
      <c r="EN838" s="4">
        <f t="shared" si="484"/>
        <v>0</v>
      </c>
      <c r="EO838" s="4">
        <f t="shared" si="484"/>
        <v>0</v>
      </c>
      <c r="EP838" s="4">
        <f t="shared" si="484"/>
        <v>0</v>
      </c>
      <c r="EQ838" s="4">
        <f t="shared" si="484"/>
        <v>0</v>
      </c>
      <c r="ER838" s="4">
        <f t="shared" si="484"/>
        <v>0</v>
      </c>
      <c r="ES838" s="4">
        <f t="shared" si="484"/>
        <v>0</v>
      </c>
      <c r="ET838" s="4">
        <f t="shared" si="484"/>
        <v>0</v>
      </c>
      <c r="EU838" s="4">
        <f t="shared" si="484"/>
        <v>0</v>
      </c>
      <c r="EV838" s="27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27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27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27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120"/>
      <c r="IH838" s="4">
        <f t="shared" si="477"/>
        <v>0</v>
      </c>
      <c r="II838" s="4">
        <f t="shared" si="517"/>
        <v>0</v>
      </c>
      <c r="IJ838" s="4">
        <f t="shared" si="517"/>
        <v>0</v>
      </c>
      <c r="IK838" s="4">
        <f t="shared" si="517"/>
        <v>0</v>
      </c>
      <c r="IL838" s="4">
        <f t="shared" si="517"/>
        <v>0</v>
      </c>
      <c r="IM838" s="4">
        <f t="shared" si="517"/>
        <v>0</v>
      </c>
      <c r="IN838" s="4">
        <f t="shared" si="517"/>
        <v>0</v>
      </c>
      <c r="IO838" s="4">
        <f t="shared" si="517"/>
        <v>0</v>
      </c>
      <c r="IP838" s="4">
        <f t="shared" si="517"/>
        <v>0</v>
      </c>
      <c r="IQ838" s="4">
        <f t="shared" si="517"/>
        <v>0</v>
      </c>
      <c r="IR838" s="4">
        <f t="shared" si="517"/>
        <v>0</v>
      </c>
      <c r="IS838" s="4">
        <f t="shared" si="517"/>
        <v>0</v>
      </c>
      <c r="IT838" s="4">
        <f t="shared" si="517"/>
        <v>0</v>
      </c>
      <c r="IU838" s="4">
        <f t="shared" si="517"/>
        <v>0</v>
      </c>
      <c r="IV838" s="4">
        <f t="shared" si="517"/>
        <v>0</v>
      </c>
      <c r="IW838" s="4">
        <f t="shared" si="517"/>
        <v>0</v>
      </c>
      <c r="IX838" s="4">
        <f t="shared" si="517"/>
        <v>0</v>
      </c>
      <c r="IY838" s="4">
        <f t="shared" si="517"/>
        <v>0</v>
      </c>
      <c r="IZ838" s="4">
        <f t="shared" si="517"/>
        <v>0</v>
      </c>
      <c r="JA838" s="4">
        <f t="shared" si="517"/>
        <v>0</v>
      </c>
      <c r="JB838" s="4">
        <f t="shared" si="517"/>
        <v>0</v>
      </c>
      <c r="JC838" s="4">
        <f t="shared" si="517"/>
        <v>0</v>
      </c>
      <c r="JD838" s="4">
        <f t="shared" si="517"/>
        <v>0</v>
      </c>
      <c r="JE838" s="4">
        <f t="shared" si="517"/>
        <v>0</v>
      </c>
      <c r="JF838" s="27"/>
      <c r="JH838" s="4">
        <f t="shared" ref="JH838:KE838" si="527">IF($A838=$C838,JH80,0)</f>
        <v>0</v>
      </c>
      <c r="JI838" s="4">
        <f t="shared" si="527"/>
        <v>0</v>
      </c>
      <c r="JJ838" s="4">
        <f t="shared" si="527"/>
        <v>0</v>
      </c>
      <c r="JK838" s="4">
        <f t="shared" si="527"/>
        <v>0</v>
      </c>
      <c r="JL838" s="4">
        <f t="shared" si="527"/>
        <v>0</v>
      </c>
      <c r="JM838" s="4">
        <f t="shared" si="527"/>
        <v>0</v>
      </c>
      <c r="JN838" s="4">
        <f t="shared" si="527"/>
        <v>0</v>
      </c>
      <c r="JO838" s="4">
        <f t="shared" si="527"/>
        <v>0</v>
      </c>
      <c r="JP838" s="4">
        <f t="shared" si="527"/>
        <v>0</v>
      </c>
      <c r="JQ838" s="4">
        <f t="shared" si="527"/>
        <v>0</v>
      </c>
      <c r="JR838" s="4">
        <f t="shared" si="527"/>
        <v>0</v>
      </c>
      <c r="JS838" s="4">
        <f t="shared" si="527"/>
        <v>0</v>
      </c>
      <c r="JT838" s="4">
        <f t="shared" si="527"/>
        <v>0</v>
      </c>
      <c r="JU838" s="4">
        <f t="shared" si="527"/>
        <v>0</v>
      </c>
      <c r="JV838" s="4">
        <f t="shared" si="527"/>
        <v>0</v>
      </c>
      <c r="JW838" s="4">
        <f t="shared" si="527"/>
        <v>0</v>
      </c>
      <c r="JX838" s="4">
        <f t="shared" si="527"/>
        <v>0</v>
      </c>
      <c r="JY838" s="4">
        <f t="shared" si="527"/>
        <v>0</v>
      </c>
      <c r="JZ838" s="4">
        <f t="shared" si="527"/>
        <v>0</v>
      </c>
      <c r="KA838" s="4">
        <f t="shared" si="527"/>
        <v>0</v>
      </c>
      <c r="KB838" s="4">
        <f t="shared" si="527"/>
        <v>0</v>
      </c>
      <c r="KC838" s="4">
        <f t="shared" si="527"/>
        <v>0</v>
      </c>
      <c r="KD838" s="4">
        <f t="shared" si="527"/>
        <v>0</v>
      </c>
      <c r="KE838" s="4">
        <f t="shared" si="527"/>
        <v>0</v>
      </c>
      <c r="KF838" s="27"/>
      <c r="KH838" s="4">
        <f t="shared" ref="KH838:KW838" si="528">IF($A838=$C838,KH80,0)</f>
        <v>0</v>
      </c>
      <c r="KI838" s="4">
        <f t="shared" si="528"/>
        <v>0</v>
      </c>
      <c r="KJ838" s="4">
        <f t="shared" si="528"/>
        <v>0</v>
      </c>
      <c r="KK838" s="4">
        <f t="shared" si="528"/>
        <v>0</v>
      </c>
      <c r="KL838" s="4">
        <f t="shared" si="528"/>
        <v>0</v>
      </c>
      <c r="KM838" s="4">
        <f t="shared" si="528"/>
        <v>0</v>
      </c>
      <c r="KN838" s="4">
        <f t="shared" si="528"/>
        <v>0</v>
      </c>
      <c r="KO838" s="4">
        <f t="shared" si="528"/>
        <v>0</v>
      </c>
      <c r="KP838" s="4">
        <f t="shared" si="528"/>
        <v>0</v>
      </c>
      <c r="KQ838" s="4">
        <f t="shared" si="528"/>
        <v>0</v>
      </c>
      <c r="KR838" s="4">
        <f t="shared" si="528"/>
        <v>0</v>
      </c>
      <c r="KS838" s="4">
        <f t="shared" si="528"/>
        <v>0</v>
      </c>
      <c r="KT838" s="4">
        <f t="shared" si="528"/>
        <v>0</v>
      </c>
      <c r="KU838" s="4">
        <f t="shared" si="528"/>
        <v>0</v>
      </c>
      <c r="KV838" s="4">
        <f t="shared" si="528"/>
        <v>0</v>
      </c>
      <c r="KW838" s="4">
        <f t="shared" si="528"/>
        <v>0</v>
      </c>
      <c r="KX838" s="27"/>
      <c r="KZ838" s="4">
        <f t="shared" ref="KZ838:LO838" si="529">IF($A838=$C838,KZ80,0)</f>
        <v>0</v>
      </c>
      <c r="LA838" s="4">
        <f t="shared" si="529"/>
        <v>0</v>
      </c>
      <c r="LB838" s="4">
        <f t="shared" si="529"/>
        <v>0</v>
      </c>
      <c r="LC838" s="4">
        <f t="shared" si="529"/>
        <v>0</v>
      </c>
      <c r="LD838" s="4">
        <f t="shared" si="529"/>
        <v>0</v>
      </c>
      <c r="LE838" s="4">
        <f t="shared" si="529"/>
        <v>0</v>
      </c>
      <c r="LF838" s="4">
        <f t="shared" si="529"/>
        <v>0</v>
      </c>
      <c r="LG838" s="4">
        <f t="shared" si="529"/>
        <v>0</v>
      </c>
      <c r="LH838" s="4">
        <f t="shared" si="529"/>
        <v>0</v>
      </c>
      <c r="LI838" s="4">
        <f t="shared" si="529"/>
        <v>0</v>
      </c>
      <c r="LJ838" s="4">
        <f t="shared" si="529"/>
        <v>0</v>
      </c>
      <c r="LK838" s="4">
        <f t="shared" si="529"/>
        <v>0</v>
      </c>
      <c r="LL838" s="4">
        <f t="shared" si="529"/>
        <v>0</v>
      </c>
      <c r="LM838" s="4">
        <f t="shared" si="529"/>
        <v>0</v>
      </c>
      <c r="LN838" s="4">
        <f t="shared" si="529"/>
        <v>0</v>
      </c>
      <c r="LO838" s="4">
        <f t="shared" si="529"/>
        <v>0</v>
      </c>
    </row>
    <row r="839" spans="1:327" ht="21.6" hidden="1" customHeight="1" x14ac:dyDescent="0.3">
      <c r="A839" s="1" t="str">
        <f>IF(Dinamic!$E$4=Plano!C839,C839,"#")</f>
        <v>#</v>
      </c>
      <c r="B839" s="1" t="s">
        <v>701</v>
      </c>
      <c r="C839" s="38" t="s">
        <v>488</v>
      </c>
      <c r="D839" s="5" t="s">
        <v>167</v>
      </c>
      <c r="E839" s="6" t="s">
        <v>322</v>
      </c>
      <c r="F839" s="6">
        <v>2744937</v>
      </c>
      <c r="G839" s="5" t="s">
        <v>198</v>
      </c>
      <c r="U839" s="4">
        <f t="shared" si="503"/>
        <v>0</v>
      </c>
      <c r="V839" s="4">
        <f t="shared" si="510"/>
        <v>0</v>
      </c>
      <c r="W839" s="4">
        <f t="shared" si="510"/>
        <v>0</v>
      </c>
      <c r="X839" s="4">
        <f t="shared" si="510"/>
        <v>0</v>
      </c>
      <c r="Y839" s="4">
        <f t="shared" si="510"/>
        <v>0</v>
      </c>
      <c r="Z839" s="4">
        <f t="shared" si="510"/>
        <v>0</v>
      </c>
      <c r="AA839" s="4">
        <f t="shared" si="510"/>
        <v>0</v>
      </c>
      <c r="AB839" s="4">
        <f t="shared" si="510"/>
        <v>0</v>
      </c>
      <c r="AC839" s="4">
        <f t="shared" si="510"/>
        <v>0</v>
      </c>
      <c r="AD839" s="4">
        <f t="shared" si="510"/>
        <v>0</v>
      </c>
      <c r="AE839" s="4">
        <f t="shared" si="510"/>
        <v>0</v>
      </c>
      <c r="AF839" s="4">
        <f t="shared" si="510"/>
        <v>0</v>
      </c>
      <c r="AG839" s="4">
        <f t="shared" si="510"/>
        <v>0</v>
      </c>
      <c r="AH839" s="4">
        <f t="shared" si="510"/>
        <v>0</v>
      </c>
      <c r="AI839" s="4">
        <f t="shared" si="510"/>
        <v>0</v>
      </c>
      <c r="AJ839" s="4">
        <f t="shared" si="510"/>
        <v>0</v>
      </c>
      <c r="AK839" s="4">
        <f t="shared" si="510"/>
        <v>0</v>
      </c>
      <c r="AL839" s="4">
        <f t="shared" si="510"/>
        <v>0</v>
      </c>
      <c r="AM839" s="4">
        <f t="shared" si="510"/>
        <v>0</v>
      </c>
      <c r="AN839" s="4">
        <f t="shared" si="510"/>
        <v>0</v>
      </c>
      <c r="AO839" s="4">
        <f t="shared" si="510"/>
        <v>0</v>
      </c>
      <c r="AP839" s="4">
        <f t="shared" si="510"/>
        <v>0</v>
      </c>
      <c r="AQ839" s="4">
        <f t="shared" si="510"/>
        <v>0</v>
      </c>
      <c r="AR839" s="4">
        <f t="shared" si="510"/>
        <v>0</v>
      </c>
      <c r="AS839" s="27"/>
      <c r="AU839" s="4">
        <f t="shared" si="492"/>
        <v>0</v>
      </c>
      <c r="AV839" s="4">
        <f t="shared" si="492"/>
        <v>0</v>
      </c>
      <c r="AW839" s="4">
        <f t="shared" si="492"/>
        <v>0</v>
      </c>
      <c r="AX839" s="4">
        <f t="shared" si="492"/>
        <v>0</v>
      </c>
      <c r="AY839" s="4">
        <f t="shared" si="492"/>
        <v>0</v>
      </c>
      <c r="AZ839" s="4">
        <f t="shared" si="492"/>
        <v>0</v>
      </c>
      <c r="BA839" s="4">
        <f t="shared" si="492"/>
        <v>0</v>
      </c>
      <c r="BB839" s="4">
        <f t="shared" si="492"/>
        <v>0</v>
      </c>
      <c r="BC839" s="4">
        <f t="shared" si="492"/>
        <v>0</v>
      </c>
      <c r="BD839" s="4">
        <f t="shared" si="492"/>
        <v>0</v>
      </c>
      <c r="BE839" s="4">
        <f t="shared" si="492"/>
        <v>0</v>
      </c>
      <c r="BF839" s="4">
        <f t="shared" si="492"/>
        <v>0</v>
      </c>
      <c r="BG839" s="4">
        <f t="shared" si="492"/>
        <v>0</v>
      </c>
      <c r="BH839" s="4">
        <f t="shared" si="492"/>
        <v>0</v>
      </c>
      <c r="BI839" s="4">
        <f t="shared" si="492"/>
        <v>0</v>
      </c>
      <c r="BJ839" s="4">
        <f t="shared" si="492"/>
        <v>0</v>
      </c>
      <c r="BK839" s="4">
        <f t="shared" si="499"/>
        <v>0</v>
      </c>
      <c r="BL839" s="27"/>
      <c r="BN839" s="4">
        <f t="shared" si="525"/>
        <v>0</v>
      </c>
      <c r="BO839" s="4">
        <f t="shared" si="525"/>
        <v>0</v>
      </c>
      <c r="BP839" s="4">
        <f t="shared" si="525"/>
        <v>0</v>
      </c>
      <c r="BQ839" s="4">
        <f t="shared" si="525"/>
        <v>0</v>
      </c>
      <c r="BR839" s="4">
        <f t="shared" si="525"/>
        <v>0</v>
      </c>
      <c r="BS839" s="4">
        <f t="shared" si="525"/>
        <v>0</v>
      </c>
      <c r="BT839" s="4">
        <f t="shared" si="525"/>
        <v>0</v>
      </c>
      <c r="BU839" s="4">
        <f t="shared" si="525"/>
        <v>0</v>
      </c>
      <c r="BV839" s="4">
        <f t="shared" si="525"/>
        <v>0</v>
      </c>
      <c r="BW839" s="4">
        <f t="shared" si="525"/>
        <v>0</v>
      </c>
      <c r="BX839" s="4">
        <f t="shared" si="525"/>
        <v>0</v>
      </c>
      <c r="BY839" s="4">
        <f t="shared" si="525"/>
        <v>0</v>
      </c>
      <c r="BZ839" s="4">
        <f t="shared" si="525"/>
        <v>0</v>
      </c>
      <c r="CA839" s="4">
        <f t="shared" si="525"/>
        <v>0</v>
      </c>
      <c r="CB839" s="4">
        <f t="shared" si="525"/>
        <v>0</v>
      </c>
      <c r="CC839" s="4">
        <f t="shared" si="525"/>
        <v>0</v>
      </c>
      <c r="CD839" s="4">
        <f t="shared" si="525"/>
        <v>0</v>
      </c>
      <c r="CE839" s="4">
        <f t="shared" si="525"/>
        <v>0</v>
      </c>
      <c r="CF839" s="4">
        <f t="shared" si="525"/>
        <v>0</v>
      </c>
      <c r="CG839" s="4">
        <f t="shared" si="525"/>
        <v>0</v>
      </c>
      <c r="CH839" s="4">
        <f t="shared" si="525"/>
        <v>0</v>
      </c>
      <c r="CI839" s="4">
        <f t="shared" si="525"/>
        <v>0</v>
      </c>
      <c r="CJ839" s="4">
        <f t="shared" si="525"/>
        <v>0</v>
      </c>
      <c r="CK839" s="4">
        <f t="shared" si="525"/>
        <v>0</v>
      </c>
      <c r="CL839" s="27"/>
      <c r="CN839" s="4">
        <f t="shared" si="526"/>
        <v>0</v>
      </c>
      <c r="CO839" s="4">
        <f t="shared" si="526"/>
        <v>0</v>
      </c>
      <c r="CP839" s="4">
        <f t="shared" si="526"/>
        <v>0</v>
      </c>
      <c r="CQ839" s="4">
        <f t="shared" si="526"/>
        <v>0</v>
      </c>
      <c r="CR839" s="4">
        <f t="shared" si="526"/>
        <v>0</v>
      </c>
      <c r="CS839" s="4">
        <f t="shared" si="526"/>
        <v>0</v>
      </c>
      <c r="CT839" s="4">
        <f t="shared" si="526"/>
        <v>0</v>
      </c>
      <c r="CU839" s="4">
        <f t="shared" si="526"/>
        <v>0</v>
      </c>
      <c r="CV839" s="4">
        <f t="shared" si="526"/>
        <v>0</v>
      </c>
      <c r="CW839" s="4">
        <f t="shared" si="526"/>
        <v>0</v>
      </c>
      <c r="CX839" s="4">
        <f t="shared" si="526"/>
        <v>0</v>
      </c>
      <c r="CY839" s="4">
        <f t="shared" si="526"/>
        <v>0</v>
      </c>
      <c r="CZ839" s="4">
        <f t="shared" si="526"/>
        <v>0</v>
      </c>
      <c r="DA839" s="4">
        <f t="shared" si="526"/>
        <v>0</v>
      </c>
      <c r="DB839" s="4">
        <f t="shared" si="526"/>
        <v>0</v>
      </c>
      <c r="DC839" s="4">
        <f t="shared" si="526"/>
        <v>0</v>
      </c>
      <c r="DD839" s="4">
        <f t="shared" si="526"/>
        <v>0</v>
      </c>
      <c r="DE839" s="4">
        <f t="shared" si="526"/>
        <v>0</v>
      </c>
      <c r="DF839" s="4">
        <f t="shared" si="526"/>
        <v>0</v>
      </c>
      <c r="DG839" s="4">
        <f t="shared" si="526"/>
        <v>0</v>
      </c>
      <c r="DH839" s="4">
        <f t="shared" si="526"/>
        <v>0</v>
      </c>
      <c r="DI839" s="4">
        <f t="shared" si="526"/>
        <v>0</v>
      </c>
      <c r="DJ839" s="4">
        <f t="shared" si="526"/>
        <v>0</v>
      </c>
      <c r="DK839" s="4">
        <f t="shared" si="526"/>
        <v>0</v>
      </c>
      <c r="DL839" s="27"/>
      <c r="DN839" s="4">
        <f t="shared" si="483"/>
        <v>0</v>
      </c>
      <c r="DO839" s="4">
        <f t="shared" si="483"/>
        <v>0</v>
      </c>
      <c r="DP839" s="4">
        <f t="shared" si="483"/>
        <v>0</v>
      </c>
      <c r="DQ839" s="4">
        <f t="shared" si="483"/>
        <v>0</v>
      </c>
      <c r="DR839" s="4">
        <f t="shared" si="483"/>
        <v>0</v>
      </c>
      <c r="DS839" s="4">
        <f t="shared" si="483"/>
        <v>0</v>
      </c>
      <c r="DT839" s="4">
        <f t="shared" si="483"/>
        <v>0</v>
      </c>
      <c r="DU839" s="4">
        <f t="shared" si="483"/>
        <v>0</v>
      </c>
      <c r="DV839" s="4">
        <f t="shared" si="483"/>
        <v>0</v>
      </c>
      <c r="DW839" s="4">
        <f t="shared" si="483"/>
        <v>0</v>
      </c>
      <c r="DX839" s="4">
        <f t="shared" si="483"/>
        <v>0</v>
      </c>
      <c r="DY839" s="4">
        <f t="shared" si="483"/>
        <v>0</v>
      </c>
      <c r="DZ839" s="4">
        <f t="shared" si="483"/>
        <v>0</v>
      </c>
      <c r="EA839" s="4">
        <f t="shared" si="483"/>
        <v>0</v>
      </c>
      <c r="EB839" s="4">
        <f t="shared" si="483"/>
        <v>0</v>
      </c>
      <c r="EC839" s="4">
        <f t="shared" si="483"/>
        <v>0</v>
      </c>
      <c r="ED839" s="27"/>
      <c r="EF839" s="4">
        <f t="shared" si="484"/>
        <v>0</v>
      </c>
      <c r="EG839" s="4">
        <f t="shared" si="484"/>
        <v>0</v>
      </c>
      <c r="EH839" s="4">
        <f t="shared" si="484"/>
        <v>0</v>
      </c>
      <c r="EI839" s="4">
        <f t="shared" si="484"/>
        <v>0</v>
      </c>
      <c r="EJ839" s="4">
        <f t="shared" si="484"/>
        <v>0</v>
      </c>
      <c r="EK839" s="4">
        <f t="shared" si="484"/>
        <v>0</v>
      </c>
      <c r="EL839" s="4">
        <f t="shared" si="484"/>
        <v>0</v>
      </c>
      <c r="EM839" s="4">
        <f t="shared" si="484"/>
        <v>0</v>
      </c>
      <c r="EN839" s="4">
        <f t="shared" si="484"/>
        <v>0</v>
      </c>
      <c r="EO839" s="4">
        <f t="shared" si="484"/>
        <v>0</v>
      </c>
      <c r="EP839" s="4">
        <f t="shared" si="484"/>
        <v>0</v>
      </c>
      <c r="EQ839" s="4">
        <f t="shared" si="484"/>
        <v>0</v>
      </c>
      <c r="ER839" s="4">
        <f t="shared" si="484"/>
        <v>0</v>
      </c>
      <c r="ES839" s="4">
        <f t="shared" si="484"/>
        <v>0</v>
      </c>
      <c r="ET839" s="4">
        <f t="shared" si="484"/>
        <v>0</v>
      </c>
      <c r="EU839" s="4">
        <f t="shared" si="484"/>
        <v>0</v>
      </c>
      <c r="EV839" s="27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27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27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27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120"/>
      <c r="IH839" s="4">
        <f t="shared" si="477"/>
        <v>0</v>
      </c>
      <c r="II839" s="4">
        <f t="shared" si="517"/>
        <v>0</v>
      </c>
      <c r="IJ839" s="4">
        <f t="shared" si="517"/>
        <v>0</v>
      </c>
      <c r="IK839" s="4">
        <f t="shared" si="517"/>
        <v>0</v>
      </c>
      <c r="IL839" s="4">
        <f t="shared" si="517"/>
        <v>0</v>
      </c>
      <c r="IM839" s="4">
        <f t="shared" si="517"/>
        <v>0</v>
      </c>
      <c r="IN839" s="4">
        <f t="shared" si="517"/>
        <v>0</v>
      </c>
      <c r="IO839" s="4">
        <f t="shared" si="517"/>
        <v>0</v>
      </c>
      <c r="IP839" s="4">
        <f t="shared" si="517"/>
        <v>0</v>
      </c>
      <c r="IQ839" s="4">
        <f t="shared" si="517"/>
        <v>0</v>
      </c>
      <c r="IR839" s="4">
        <f t="shared" si="517"/>
        <v>0</v>
      </c>
      <c r="IS839" s="4">
        <f t="shared" si="517"/>
        <v>0</v>
      </c>
      <c r="IT839" s="4">
        <f t="shared" si="517"/>
        <v>0</v>
      </c>
      <c r="IU839" s="4">
        <f t="shared" si="517"/>
        <v>0</v>
      </c>
      <c r="IV839" s="4">
        <f t="shared" si="517"/>
        <v>0</v>
      </c>
      <c r="IW839" s="4">
        <f t="shared" si="517"/>
        <v>0</v>
      </c>
      <c r="IX839" s="4">
        <f t="shared" si="517"/>
        <v>0</v>
      </c>
      <c r="IY839" s="4">
        <f t="shared" si="517"/>
        <v>0</v>
      </c>
      <c r="IZ839" s="4">
        <f t="shared" si="517"/>
        <v>0</v>
      </c>
      <c r="JA839" s="4">
        <f t="shared" si="517"/>
        <v>0</v>
      </c>
      <c r="JB839" s="4">
        <f t="shared" si="517"/>
        <v>0</v>
      </c>
      <c r="JC839" s="4">
        <f t="shared" si="517"/>
        <v>0</v>
      </c>
      <c r="JD839" s="4">
        <f t="shared" si="517"/>
        <v>0</v>
      </c>
      <c r="JE839" s="4">
        <f t="shared" si="517"/>
        <v>0</v>
      </c>
      <c r="JF839" s="27"/>
      <c r="JH839" s="4">
        <f t="shared" ref="JH839:KE839" si="530">IF($A839=$C839,JH81,0)</f>
        <v>0</v>
      </c>
      <c r="JI839" s="4">
        <f t="shared" si="530"/>
        <v>0</v>
      </c>
      <c r="JJ839" s="4">
        <f t="shared" si="530"/>
        <v>0</v>
      </c>
      <c r="JK839" s="4">
        <f t="shared" si="530"/>
        <v>0</v>
      </c>
      <c r="JL839" s="4">
        <f t="shared" si="530"/>
        <v>0</v>
      </c>
      <c r="JM839" s="4">
        <f t="shared" si="530"/>
        <v>0</v>
      </c>
      <c r="JN839" s="4">
        <f t="shared" si="530"/>
        <v>0</v>
      </c>
      <c r="JO839" s="4">
        <f t="shared" si="530"/>
        <v>0</v>
      </c>
      <c r="JP839" s="4">
        <f t="shared" si="530"/>
        <v>0</v>
      </c>
      <c r="JQ839" s="4">
        <f t="shared" si="530"/>
        <v>0</v>
      </c>
      <c r="JR839" s="4">
        <f t="shared" si="530"/>
        <v>0</v>
      </c>
      <c r="JS839" s="4">
        <f t="shared" si="530"/>
        <v>0</v>
      </c>
      <c r="JT839" s="4">
        <f t="shared" si="530"/>
        <v>0</v>
      </c>
      <c r="JU839" s="4">
        <f t="shared" si="530"/>
        <v>0</v>
      </c>
      <c r="JV839" s="4">
        <f t="shared" si="530"/>
        <v>0</v>
      </c>
      <c r="JW839" s="4">
        <f t="shared" si="530"/>
        <v>0</v>
      </c>
      <c r="JX839" s="4">
        <f t="shared" si="530"/>
        <v>0</v>
      </c>
      <c r="JY839" s="4">
        <f t="shared" si="530"/>
        <v>0</v>
      </c>
      <c r="JZ839" s="4">
        <f t="shared" si="530"/>
        <v>0</v>
      </c>
      <c r="KA839" s="4">
        <f t="shared" si="530"/>
        <v>0</v>
      </c>
      <c r="KB839" s="4">
        <f t="shared" si="530"/>
        <v>0</v>
      </c>
      <c r="KC839" s="4">
        <f t="shared" si="530"/>
        <v>0</v>
      </c>
      <c r="KD839" s="4">
        <f t="shared" si="530"/>
        <v>0</v>
      </c>
      <c r="KE839" s="4">
        <f t="shared" si="530"/>
        <v>0</v>
      </c>
      <c r="KF839" s="27"/>
      <c r="KH839" s="4">
        <f t="shared" ref="KH839:KW839" si="531">IF($A839=$C839,KH81,0)</f>
        <v>0</v>
      </c>
      <c r="KI839" s="4">
        <f t="shared" si="531"/>
        <v>0</v>
      </c>
      <c r="KJ839" s="4">
        <f t="shared" si="531"/>
        <v>0</v>
      </c>
      <c r="KK839" s="4">
        <f t="shared" si="531"/>
        <v>0</v>
      </c>
      <c r="KL839" s="4">
        <f t="shared" si="531"/>
        <v>0</v>
      </c>
      <c r="KM839" s="4">
        <f t="shared" si="531"/>
        <v>0</v>
      </c>
      <c r="KN839" s="4">
        <f t="shared" si="531"/>
        <v>0</v>
      </c>
      <c r="KO839" s="4">
        <f t="shared" si="531"/>
        <v>0</v>
      </c>
      <c r="KP839" s="4">
        <f t="shared" si="531"/>
        <v>0</v>
      </c>
      <c r="KQ839" s="4">
        <f t="shared" si="531"/>
        <v>0</v>
      </c>
      <c r="KR839" s="4">
        <f t="shared" si="531"/>
        <v>0</v>
      </c>
      <c r="KS839" s="4">
        <f t="shared" si="531"/>
        <v>0</v>
      </c>
      <c r="KT839" s="4">
        <f t="shared" si="531"/>
        <v>0</v>
      </c>
      <c r="KU839" s="4">
        <f t="shared" si="531"/>
        <v>0</v>
      </c>
      <c r="KV839" s="4">
        <f t="shared" si="531"/>
        <v>0</v>
      </c>
      <c r="KW839" s="4">
        <f t="shared" si="531"/>
        <v>0</v>
      </c>
      <c r="KX839" s="27"/>
      <c r="KZ839" s="4">
        <f t="shared" ref="KZ839:LO839" si="532">IF($A839=$C839,KZ81,0)</f>
        <v>0</v>
      </c>
      <c r="LA839" s="4">
        <f t="shared" si="532"/>
        <v>0</v>
      </c>
      <c r="LB839" s="4">
        <f t="shared" si="532"/>
        <v>0</v>
      </c>
      <c r="LC839" s="4">
        <f t="shared" si="532"/>
        <v>0</v>
      </c>
      <c r="LD839" s="4">
        <f t="shared" si="532"/>
        <v>0</v>
      </c>
      <c r="LE839" s="4">
        <f t="shared" si="532"/>
        <v>0</v>
      </c>
      <c r="LF839" s="4">
        <f t="shared" si="532"/>
        <v>0</v>
      </c>
      <c r="LG839" s="4">
        <f t="shared" si="532"/>
        <v>0</v>
      </c>
      <c r="LH839" s="4">
        <f t="shared" si="532"/>
        <v>0</v>
      </c>
      <c r="LI839" s="4">
        <f t="shared" si="532"/>
        <v>0</v>
      </c>
      <c r="LJ839" s="4">
        <f t="shared" si="532"/>
        <v>0</v>
      </c>
      <c r="LK839" s="4">
        <f t="shared" si="532"/>
        <v>0</v>
      </c>
      <c r="LL839" s="4">
        <f t="shared" si="532"/>
        <v>0</v>
      </c>
      <c r="LM839" s="4">
        <f t="shared" si="532"/>
        <v>0</v>
      </c>
      <c r="LN839" s="4">
        <f t="shared" si="532"/>
        <v>0</v>
      </c>
      <c r="LO839" s="4">
        <f t="shared" si="532"/>
        <v>0</v>
      </c>
    </row>
    <row r="840" spans="1:327" ht="21.6" hidden="1" customHeight="1" x14ac:dyDescent="0.3">
      <c r="A840" s="1" t="str">
        <f>IF(Dinamic!$E$4=Plano!C840,C840,"#")</f>
        <v>#</v>
      </c>
      <c r="B840" s="1" t="s">
        <v>701</v>
      </c>
      <c r="C840" s="38" t="s">
        <v>354</v>
      </c>
      <c r="D840" s="5" t="s">
        <v>121</v>
      </c>
      <c r="E840" s="6" t="s">
        <v>322</v>
      </c>
      <c r="F840" s="6">
        <v>2303167</v>
      </c>
      <c r="G840" s="5" t="s">
        <v>120</v>
      </c>
      <c r="U840" s="4">
        <f t="shared" si="503"/>
        <v>0</v>
      </c>
      <c r="V840" s="4">
        <f t="shared" si="510"/>
        <v>0</v>
      </c>
      <c r="W840" s="4">
        <f t="shared" si="510"/>
        <v>0</v>
      </c>
      <c r="X840" s="4">
        <f t="shared" si="510"/>
        <v>0</v>
      </c>
      <c r="Y840" s="4">
        <f t="shared" si="510"/>
        <v>0</v>
      </c>
      <c r="Z840" s="4">
        <f t="shared" si="510"/>
        <v>0</v>
      </c>
      <c r="AA840" s="4">
        <f t="shared" si="510"/>
        <v>0</v>
      </c>
      <c r="AB840" s="4">
        <f t="shared" si="510"/>
        <v>0</v>
      </c>
      <c r="AC840" s="4">
        <f t="shared" si="510"/>
        <v>0</v>
      </c>
      <c r="AD840" s="4">
        <f t="shared" si="510"/>
        <v>0</v>
      </c>
      <c r="AE840" s="4">
        <f t="shared" si="510"/>
        <v>0</v>
      </c>
      <c r="AF840" s="4">
        <f t="shared" si="510"/>
        <v>0</v>
      </c>
      <c r="AG840" s="4">
        <f t="shared" si="510"/>
        <v>0</v>
      </c>
      <c r="AH840" s="4">
        <f t="shared" si="510"/>
        <v>0</v>
      </c>
      <c r="AI840" s="4">
        <f t="shared" si="510"/>
        <v>0</v>
      </c>
      <c r="AJ840" s="4">
        <f t="shared" si="510"/>
        <v>0</v>
      </c>
      <c r="AK840" s="4">
        <f t="shared" si="510"/>
        <v>0</v>
      </c>
      <c r="AL840" s="4">
        <f t="shared" si="510"/>
        <v>0</v>
      </c>
      <c r="AM840" s="4">
        <f t="shared" si="510"/>
        <v>0</v>
      </c>
      <c r="AN840" s="4">
        <f t="shared" si="510"/>
        <v>0</v>
      </c>
      <c r="AO840" s="4">
        <f t="shared" si="510"/>
        <v>0</v>
      </c>
      <c r="AP840" s="4">
        <f t="shared" si="510"/>
        <v>0</v>
      </c>
      <c r="AQ840" s="4">
        <f t="shared" si="510"/>
        <v>0</v>
      </c>
      <c r="AR840" s="4">
        <f t="shared" si="510"/>
        <v>0</v>
      </c>
      <c r="AS840" s="27"/>
      <c r="AU840" s="4">
        <f t="shared" si="492"/>
        <v>0</v>
      </c>
      <c r="AV840" s="4">
        <f t="shared" si="492"/>
        <v>0</v>
      </c>
      <c r="AW840" s="4">
        <f t="shared" si="492"/>
        <v>0</v>
      </c>
      <c r="AX840" s="4">
        <f t="shared" si="492"/>
        <v>0</v>
      </c>
      <c r="AY840" s="4">
        <f t="shared" si="492"/>
        <v>0</v>
      </c>
      <c r="AZ840" s="4">
        <f t="shared" si="492"/>
        <v>0</v>
      </c>
      <c r="BA840" s="4">
        <f t="shared" si="492"/>
        <v>0</v>
      </c>
      <c r="BB840" s="4">
        <f t="shared" si="492"/>
        <v>0</v>
      </c>
      <c r="BC840" s="4">
        <f t="shared" si="492"/>
        <v>0</v>
      </c>
      <c r="BD840" s="4">
        <f t="shared" si="492"/>
        <v>0</v>
      </c>
      <c r="BE840" s="4">
        <f t="shared" si="492"/>
        <v>0</v>
      </c>
      <c r="BF840" s="4">
        <f t="shared" si="492"/>
        <v>0</v>
      </c>
      <c r="BG840" s="4">
        <f t="shared" si="492"/>
        <v>0</v>
      </c>
      <c r="BH840" s="4">
        <f t="shared" si="492"/>
        <v>0</v>
      </c>
      <c r="BI840" s="4">
        <f t="shared" si="492"/>
        <v>0</v>
      </c>
      <c r="BJ840" s="4">
        <f t="shared" si="492"/>
        <v>0</v>
      </c>
      <c r="BK840" s="4">
        <f t="shared" si="499"/>
        <v>0</v>
      </c>
      <c r="BL840" s="27"/>
      <c r="BN840" s="4">
        <f t="shared" si="525"/>
        <v>0</v>
      </c>
      <c r="BO840" s="4">
        <f t="shared" si="525"/>
        <v>0</v>
      </c>
      <c r="BP840" s="4">
        <f t="shared" si="525"/>
        <v>0</v>
      </c>
      <c r="BQ840" s="4">
        <f t="shared" si="525"/>
        <v>0</v>
      </c>
      <c r="BR840" s="4">
        <f t="shared" si="525"/>
        <v>0</v>
      </c>
      <c r="BS840" s="4">
        <f t="shared" si="525"/>
        <v>0</v>
      </c>
      <c r="BT840" s="4">
        <f t="shared" si="525"/>
        <v>0</v>
      </c>
      <c r="BU840" s="4">
        <f t="shared" si="525"/>
        <v>0</v>
      </c>
      <c r="BV840" s="4">
        <f t="shared" si="525"/>
        <v>0</v>
      </c>
      <c r="BW840" s="4">
        <f t="shared" si="525"/>
        <v>0</v>
      </c>
      <c r="BX840" s="4">
        <f t="shared" si="525"/>
        <v>0</v>
      </c>
      <c r="BY840" s="4">
        <f t="shared" si="525"/>
        <v>0</v>
      </c>
      <c r="BZ840" s="4">
        <f t="shared" si="525"/>
        <v>0</v>
      </c>
      <c r="CA840" s="4">
        <f t="shared" si="525"/>
        <v>0</v>
      </c>
      <c r="CB840" s="4">
        <f t="shared" si="525"/>
        <v>0</v>
      </c>
      <c r="CC840" s="4">
        <f t="shared" si="525"/>
        <v>0</v>
      </c>
      <c r="CD840" s="4">
        <f t="shared" si="525"/>
        <v>0</v>
      </c>
      <c r="CE840" s="4">
        <f t="shared" si="525"/>
        <v>0</v>
      </c>
      <c r="CF840" s="4">
        <f t="shared" si="525"/>
        <v>0</v>
      </c>
      <c r="CG840" s="4">
        <f t="shared" si="525"/>
        <v>0</v>
      </c>
      <c r="CH840" s="4">
        <f t="shared" si="525"/>
        <v>0</v>
      </c>
      <c r="CI840" s="4">
        <f t="shared" si="525"/>
        <v>0</v>
      </c>
      <c r="CJ840" s="4">
        <f t="shared" si="525"/>
        <v>0</v>
      </c>
      <c r="CK840" s="4">
        <f t="shared" si="525"/>
        <v>0</v>
      </c>
      <c r="CL840" s="27"/>
      <c r="CN840" s="4">
        <f t="shared" si="526"/>
        <v>0</v>
      </c>
      <c r="CO840" s="4">
        <f t="shared" si="526"/>
        <v>0</v>
      </c>
      <c r="CP840" s="4">
        <f t="shared" si="526"/>
        <v>0</v>
      </c>
      <c r="CQ840" s="4">
        <f t="shared" si="526"/>
        <v>0</v>
      </c>
      <c r="CR840" s="4">
        <f t="shared" si="526"/>
        <v>0</v>
      </c>
      <c r="CS840" s="4">
        <f t="shared" si="526"/>
        <v>0</v>
      </c>
      <c r="CT840" s="4">
        <f t="shared" si="526"/>
        <v>0</v>
      </c>
      <c r="CU840" s="4">
        <f t="shared" si="526"/>
        <v>0</v>
      </c>
      <c r="CV840" s="4">
        <f t="shared" si="526"/>
        <v>0</v>
      </c>
      <c r="CW840" s="4">
        <f t="shared" si="526"/>
        <v>0</v>
      </c>
      <c r="CX840" s="4">
        <f t="shared" si="526"/>
        <v>0</v>
      </c>
      <c r="CY840" s="4">
        <f t="shared" si="526"/>
        <v>0</v>
      </c>
      <c r="CZ840" s="4">
        <f t="shared" si="526"/>
        <v>0</v>
      </c>
      <c r="DA840" s="4">
        <f t="shared" si="526"/>
        <v>0</v>
      </c>
      <c r="DB840" s="4">
        <f t="shared" si="526"/>
        <v>0</v>
      </c>
      <c r="DC840" s="4">
        <f t="shared" si="526"/>
        <v>0</v>
      </c>
      <c r="DD840" s="4">
        <f t="shared" si="526"/>
        <v>0</v>
      </c>
      <c r="DE840" s="4">
        <f t="shared" si="526"/>
        <v>0</v>
      </c>
      <c r="DF840" s="4">
        <f t="shared" si="526"/>
        <v>0</v>
      </c>
      <c r="DG840" s="4">
        <f t="shared" si="526"/>
        <v>0</v>
      </c>
      <c r="DH840" s="4">
        <f t="shared" si="526"/>
        <v>0</v>
      </c>
      <c r="DI840" s="4">
        <f t="shared" si="526"/>
        <v>0</v>
      </c>
      <c r="DJ840" s="4">
        <f t="shared" si="526"/>
        <v>0</v>
      </c>
      <c r="DK840" s="4">
        <f t="shared" si="526"/>
        <v>0</v>
      </c>
      <c r="DL840" s="27"/>
      <c r="DN840" s="4">
        <f t="shared" si="483"/>
        <v>0</v>
      </c>
      <c r="DO840" s="4">
        <f t="shared" si="483"/>
        <v>0</v>
      </c>
      <c r="DP840" s="4">
        <f t="shared" si="483"/>
        <v>0</v>
      </c>
      <c r="DQ840" s="4">
        <f t="shared" si="483"/>
        <v>0</v>
      </c>
      <c r="DR840" s="4">
        <f t="shared" si="483"/>
        <v>0</v>
      </c>
      <c r="DS840" s="4">
        <f t="shared" si="483"/>
        <v>0</v>
      </c>
      <c r="DT840" s="4">
        <f t="shared" si="483"/>
        <v>0</v>
      </c>
      <c r="DU840" s="4">
        <f t="shared" si="483"/>
        <v>0</v>
      </c>
      <c r="DV840" s="4">
        <f t="shared" si="483"/>
        <v>0</v>
      </c>
      <c r="DW840" s="4">
        <f t="shared" si="483"/>
        <v>0</v>
      </c>
      <c r="DX840" s="4">
        <f t="shared" si="483"/>
        <v>0</v>
      </c>
      <c r="DY840" s="4">
        <f t="shared" si="483"/>
        <v>0</v>
      </c>
      <c r="DZ840" s="4">
        <f t="shared" si="483"/>
        <v>0</v>
      </c>
      <c r="EA840" s="4">
        <f t="shared" si="483"/>
        <v>0</v>
      </c>
      <c r="EB840" s="4">
        <f t="shared" si="483"/>
        <v>0</v>
      </c>
      <c r="EC840" s="4">
        <f t="shared" si="483"/>
        <v>0</v>
      </c>
      <c r="ED840" s="27"/>
      <c r="EF840" s="4">
        <f t="shared" si="484"/>
        <v>0</v>
      </c>
      <c r="EG840" s="4">
        <f t="shared" si="484"/>
        <v>0</v>
      </c>
      <c r="EH840" s="4">
        <f t="shared" si="484"/>
        <v>0</v>
      </c>
      <c r="EI840" s="4">
        <f t="shared" si="484"/>
        <v>0</v>
      </c>
      <c r="EJ840" s="4">
        <f t="shared" si="484"/>
        <v>0</v>
      </c>
      <c r="EK840" s="4">
        <f t="shared" si="484"/>
        <v>0</v>
      </c>
      <c r="EL840" s="4">
        <f t="shared" si="484"/>
        <v>0</v>
      </c>
      <c r="EM840" s="4">
        <f t="shared" si="484"/>
        <v>0</v>
      </c>
      <c r="EN840" s="4">
        <f t="shared" si="484"/>
        <v>0</v>
      </c>
      <c r="EO840" s="4">
        <f t="shared" si="484"/>
        <v>0</v>
      </c>
      <c r="EP840" s="4">
        <f t="shared" si="484"/>
        <v>0</v>
      </c>
      <c r="EQ840" s="4">
        <f t="shared" si="484"/>
        <v>0</v>
      </c>
      <c r="ER840" s="4">
        <f t="shared" si="484"/>
        <v>0</v>
      </c>
      <c r="ES840" s="4">
        <f t="shared" si="484"/>
        <v>0</v>
      </c>
      <c r="ET840" s="4">
        <f t="shared" si="484"/>
        <v>0</v>
      </c>
      <c r="EU840" s="4">
        <f t="shared" si="484"/>
        <v>0</v>
      </c>
      <c r="EV840" s="27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27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27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27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120"/>
      <c r="IH840" s="4">
        <f t="shared" si="477"/>
        <v>0</v>
      </c>
      <c r="II840" s="4">
        <f t="shared" si="517"/>
        <v>0</v>
      </c>
      <c r="IJ840" s="4">
        <f t="shared" si="517"/>
        <v>0</v>
      </c>
      <c r="IK840" s="4">
        <f t="shared" si="517"/>
        <v>0</v>
      </c>
      <c r="IL840" s="4">
        <f t="shared" si="517"/>
        <v>0</v>
      </c>
      <c r="IM840" s="4">
        <f t="shared" si="517"/>
        <v>0</v>
      </c>
      <c r="IN840" s="4">
        <f t="shared" si="517"/>
        <v>0</v>
      </c>
      <c r="IO840" s="4">
        <f t="shared" si="517"/>
        <v>0</v>
      </c>
      <c r="IP840" s="4">
        <f t="shared" si="517"/>
        <v>0</v>
      </c>
      <c r="IQ840" s="4">
        <f t="shared" si="517"/>
        <v>0</v>
      </c>
      <c r="IR840" s="4">
        <f t="shared" si="517"/>
        <v>0</v>
      </c>
      <c r="IS840" s="4">
        <f t="shared" si="517"/>
        <v>0</v>
      </c>
      <c r="IT840" s="4">
        <f t="shared" si="517"/>
        <v>0</v>
      </c>
      <c r="IU840" s="4">
        <f t="shared" si="517"/>
        <v>0</v>
      </c>
      <c r="IV840" s="4">
        <f t="shared" si="517"/>
        <v>0</v>
      </c>
      <c r="IW840" s="4">
        <f t="shared" si="517"/>
        <v>0</v>
      </c>
      <c r="IX840" s="4">
        <f t="shared" si="517"/>
        <v>0</v>
      </c>
      <c r="IY840" s="4">
        <f t="shared" si="517"/>
        <v>0</v>
      </c>
      <c r="IZ840" s="4">
        <f t="shared" si="517"/>
        <v>0</v>
      </c>
      <c r="JA840" s="4">
        <f t="shared" si="517"/>
        <v>0</v>
      </c>
      <c r="JB840" s="4">
        <f t="shared" si="517"/>
        <v>0</v>
      </c>
      <c r="JC840" s="4">
        <f t="shared" si="517"/>
        <v>0</v>
      </c>
      <c r="JD840" s="4">
        <f t="shared" si="517"/>
        <v>0</v>
      </c>
      <c r="JE840" s="4">
        <f t="shared" si="517"/>
        <v>0</v>
      </c>
      <c r="JF840" s="27"/>
      <c r="JH840" s="4">
        <f t="shared" ref="JH840:KE840" si="533">IF($A840=$C840,JH82,0)</f>
        <v>0</v>
      </c>
      <c r="JI840" s="4">
        <f t="shared" si="533"/>
        <v>0</v>
      </c>
      <c r="JJ840" s="4">
        <f t="shared" si="533"/>
        <v>0</v>
      </c>
      <c r="JK840" s="4">
        <f t="shared" si="533"/>
        <v>0</v>
      </c>
      <c r="JL840" s="4">
        <f t="shared" si="533"/>
        <v>0</v>
      </c>
      <c r="JM840" s="4">
        <f t="shared" si="533"/>
        <v>0</v>
      </c>
      <c r="JN840" s="4">
        <f t="shared" si="533"/>
        <v>0</v>
      </c>
      <c r="JO840" s="4">
        <f t="shared" si="533"/>
        <v>0</v>
      </c>
      <c r="JP840" s="4">
        <f t="shared" si="533"/>
        <v>0</v>
      </c>
      <c r="JQ840" s="4">
        <f t="shared" si="533"/>
        <v>0</v>
      </c>
      <c r="JR840" s="4">
        <f t="shared" si="533"/>
        <v>0</v>
      </c>
      <c r="JS840" s="4">
        <f t="shared" si="533"/>
        <v>0</v>
      </c>
      <c r="JT840" s="4">
        <f t="shared" si="533"/>
        <v>0</v>
      </c>
      <c r="JU840" s="4">
        <f t="shared" si="533"/>
        <v>0</v>
      </c>
      <c r="JV840" s="4">
        <f t="shared" si="533"/>
        <v>0</v>
      </c>
      <c r="JW840" s="4">
        <f t="shared" si="533"/>
        <v>0</v>
      </c>
      <c r="JX840" s="4">
        <f t="shared" si="533"/>
        <v>0</v>
      </c>
      <c r="JY840" s="4">
        <f t="shared" si="533"/>
        <v>0</v>
      </c>
      <c r="JZ840" s="4">
        <f t="shared" si="533"/>
        <v>0</v>
      </c>
      <c r="KA840" s="4">
        <f t="shared" si="533"/>
        <v>0</v>
      </c>
      <c r="KB840" s="4">
        <f t="shared" si="533"/>
        <v>0</v>
      </c>
      <c r="KC840" s="4">
        <f t="shared" si="533"/>
        <v>0</v>
      </c>
      <c r="KD840" s="4">
        <f t="shared" si="533"/>
        <v>0</v>
      </c>
      <c r="KE840" s="4">
        <f t="shared" si="533"/>
        <v>0</v>
      </c>
      <c r="KF840" s="27"/>
      <c r="KH840" s="4">
        <f t="shared" ref="KH840:KW840" si="534">IF($A840=$C840,KH82,0)</f>
        <v>0</v>
      </c>
      <c r="KI840" s="4">
        <f t="shared" si="534"/>
        <v>0</v>
      </c>
      <c r="KJ840" s="4">
        <f t="shared" si="534"/>
        <v>0</v>
      </c>
      <c r="KK840" s="4">
        <f t="shared" si="534"/>
        <v>0</v>
      </c>
      <c r="KL840" s="4">
        <f t="shared" si="534"/>
        <v>0</v>
      </c>
      <c r="KM840" s="4">
        <f t="shared" si="534"/>
        <v>0</v>
      </c>
      <c r="KN840" s="4">
        <f t="shared" si="534"/>
        <v>0</v>
      </c>
      <c r="KO840" s="4">
        <f t="shared" si="534"/>
        <v>0</v>
      </c>
      <c r="KP840" s="4">
        <f t="shared" si="534"/>
        <v>0</v>
      </c>
      <c r="KQ840" s="4">
        <f t="shared" si="534"/>
        <v>0</v>
      </c>
      <c r="KR840" s="4">
        <f t="shared" si="534"/>
        <v>0</v>
      </c>
      <c r="KS840" s="4">
        <f t="shared" si="534"/>
        <v>0</v>
      </c>
      <c r="KT840" s="4">
        <f t="shared" si="534"/>
        <v>0</v>
      </c>
      <c r="KU840" s="4">
        <f t="shared" si="534"/>
        <v>0</v>
      </c>
      <c r="KV840" s="4">
        <f t="shared" si="534"/>
        <v>0</v>
      </c>
      <c r="KW840" s="4">
        <f t="shared" si="534"/>
        <v>0</v>
      </c>
      <c r="KX840" s="27"/>
      <c r="KZ840" s="4">
        <f t="shared" ref="KZ840:LO840" si="535">IF($A840=$C840,KZ82,0)</f>
        <v>0</v>
      </c>
      <c r="LA840" s="4">
        <f t="shared" si="535"/>
        <v>0</v>
      </c>
      <c r="LB840" s="4">
        <f t="shared" si="535"/>
        <v>0</v>
      </c>
      <c r="LC840" s="4">
        <f t="shared" si="535"/>
        <v>0</v>
      </c>
      <c r="LD840" s="4">
        <f t="shared" si="535"/>
        <v>0</v>
      </c>
      <c r="LE840" s="4">
        <f t="shared" si="535"/>
        <v>0</v>
      </c>
      <c r="LF840" s="4">
        <f t="shared" si="535"/>
        <v>0</v>
      </c>
      <c r="LG840" s="4">
        <f t="shared" si="535"/>
        <v>0</v>
      </c>
      <c r="LH840" s="4">
        <f t="shared" si="535"/>
        <v>0</v>
      </c>
      <c r="LI840" s="4">
        <f t="shared" si="535"/>
        <v>0</v>
      </c>
      <c r="LJ840" s="4">
        <f t="shared" si="535"/>
        <v>0</v>
      </c>
      <c r="LK840" s="4">
        <f t="shared" si="535"/>
        <v>0</v>
      </c>
      <c r="LL840" s="4">
        <f t="shared" si="535"/>
        <v>0</v>
      </c>
      <c r="LM840" s="4">
        <f t="shared" si="535"/>
        <v>0</v>
      </c>
      <c r="LN840" s="4">
        <f t="shared" si="535"/>
        <v>0</v>
      </c>
      <c r="LO840" s="4">
        <f t="shared" si="535"/>
        <v>0</v>
      </c>
    </row>
    <row r="841" spans="1:327" ht="21.6" hidden="1" customHeight="1" x14ac:dyDescent="0.3">
      <c r="A841" s="1" t="str">
        <f>IF(Dinamic!$E$4=Plano!C841,C841,"#")</f>
        <v>#</v>
      </c>
      <c r="B841" s="1" t="s">
        <v>701</v>
      </c>
      <c r="C841" s="38" t="s">
        <v>497</v>
      </c>
      <c r="D841" s="5" t="s">
        <v>102</v>
      </c>
      <c r="E841" s="6" t="s">
        <v>320</v>
      </c>
      <c r="F841" s="6">
        <v>5749018</v>
      </c>
      <c r="G841" s="5" t="s">
        <v>313</v>
      </c>
      <c r="U841" s="4">
        <f t="shared" si="503"/>
        <v>0</v>
      </c>
      <c r="V841" s="4">
        <f t="shared" si="510"/>
        <v>0</v>
      </c>
      <c r="W841" s="4">
        <f t="shared" si="510"/>
        <v>0</v>
      </c>
      <c r="X841" s="4">
        <f t="shared" si="510"/>
        <v>0</v>
      </c>
      <c r="Y841" s="4">
        <f t="shared" si="510"/>
        <v>0</v>
      </c>
      <c r="Z841" s="4">
        <f t="shared" si="510"/>
        <v>0</v>
      </c>
      <c r="AA841" s="4">
        <f t="shared" si="510"/>
        <v>0</v>
      </c>
      <c r="AB841" s="4">
        <f t="shared" si="510"/>
        <v>0</v>
      </c>
      <c r="AC841" s="4">
        <f t="shared" si="510"/>
        <v>0</v>
      </c>
      <c r="AD841" s="4">
        <f t="shared" si="510"/>
        <v>0</v>
      </c>
      <c r="AE841" s="4">
        <f t="shared" si="510"/>
        <v>0</v>
      </c>
      <c r="AF841" s="4">
        <f t="shared" si="510"/>
        <v>0</v>
      </c>
      <c r="AG841" s="4">
        <f t="shared" si="510"/>
        <v>0</v>
      </c>
      <c r="AH841" s="4">
        <f t="shared" si="510"/>
        <v>0</v>
      </c>
      <c r="AI841" s="4">
        <f t="shared" si="510"/>
        <v>0</v>
      </c>
      <c r="AJ841" s="4">
        <f t="shared" si="510"/>
        <v>0</v>
      </c>
      <c r="AK841" s="4">
        <f t="shared" si="510"/>
        <v>0</v>
      </c>
      <c r="AL841" s="4">
        <f t="shared" si="510"/>
        <v>0</v>
      </c>
      <c r="AM841" s="4">
        <f t="shared" si="510"/>
        <v>0</v>
      </c>
      <c r="AN841" s="4">
        <f t="shared" si="510"/>
        <v>0</v>
      </c>
      <c r="AO841" s="4">
        <f t="shared" si="510"/>
        <v>0</v>
      </c>
      <c r="AP841" s="4">
        <f t="shared" si="510"/>
        <v>0</v>
      </c>
      <c r="AQ841" s="4">
        <f t="shared" si="510"/>
        <v>0</v>
      </c>
      <c r="AR841" s="4">
        <f t="shared" si="510"/>
        <v>0</v>
      </c>
      <c r="AS841" s="27"/>
      <c r="AU841" s="4">
        <f t="shared" si="492"/>
        <v>0</v>
      </c>
      <c r="AV841" s="4">
        <f t="shared" si="492"/>
        <v>0</v>
      </c>
      <c r="AW841" s="4">
        <f t="shared" si="492"/>
        <v>0</v>
      </c>
      <c r="AX841" s="4">
        <f t="shared" si="492"/>
        <v>0</v>
      </c>
      <c r="AY841" s="4">
        <f t="shared" si="492"/>
        <v>0</v>
      </c>
      <c r="AZ841" s="4">
        <f t="shared" si="492"/>
        <v>0</v>
      </c>
      <c r="BA841" s="4">
        <f t="shared" si="492"/>
        <v>0</v>
      </c>
      <c r="BB841" s="4">
        <f t="shared" si="492"/>
        <v>0</v>
      </c>
      <c r="BC841" s="4">
        <f t="shared" si="492"/>
        <v>0</v>
      </c>
      <c r="BD841" s="4">
        <f t="shared" si="492"/>
        <v>0</v>
      </c>
      <c r="BE841" s="4">
        <f t="shared" si="492"/>
        <v>0</v>
      </c>
      <c r="BF841" s="4">
        <f t="shared" si="492"/>
        <v>0</v>
      </c>
      <c r="BG841" s="4">
        <f t="shared" si="492"/>
        <v>0</v>
      </c>
      <c r="BH841" s="4">
        <f t="shared" si="492"/>
        <v>0</v>
      </c>
      <c r="BI841" s="4">
        <f t="shared" si="492"/>
        <v>0</v>
      </c>
      <c r="BJ841" s="4">
        <f t="shared" si="492"/>
        <v>0</v>
      </c>
      <c r="BK841" s="4">
        <f t="shared" si="499"/>
        <v>0</v>
      </c>
      <c r="BL841" s="27"/>
      <c r="BN841" s="4">
        <f t="shared" si="525"/>
        <v>0</v>
      </c>
      <c r="BO841" s="4">
        <f t="shared" si="525"/>
        <v>0</v>
      </c>
      <c r="BP841" s="4">
        <f t="shared" si="525"/>
        <v>0</v>
      </c>
      <c r="BQ841" s="4">
        <f t="shared" si="525"/>
        <v>0</v>
      </c>
      <c r="BR841" s="4">
        <f t="shared" si="525"/>
        <v>0</v>
      </c>
      <c r="BS841" s="4">
        <f t="shared" si="525"/>
        <v>0</v>
      </c>
      <c r="BT841" s="4">
        <f t="shared" si="525"/>
        <v>0</v>
      </c>
      <c r="BU841" s="4">
        <f t="shared" si="525"/>
        <v>0</v>
      </c>
      <c r="BV841" s="4">
        <f t="shared" si="525"/>
        <v>0</v>
      </c>
      <c r="BW841" s="4">
        <f t="shared" si="525"/>
        <v>0</v>
      </c>
      <c r="BX841" s="4">
        <f t="shared" si="525"/>
        <v>0</v>
      </c>
      <c r="BY841" s="4">
        <f t="shared" si="525"/>
        <v>0</v>
      </c>
      <c r="BZ841" s="4">
        <f t="shared" si="525"/>
        <v>0</v>
      </c>
      <c r="CA841" s="4">
        <f t="shared" si="525"/>
        <v>0</v>
      </c>
      <c r="CB841" s="4">
        <f t="shared" si="525"/>
        <v>0</v>
      </c>
      <c r="CC841" s="4">
        <f t="shared" si="525"/>
        <v>0</v>
      </c>
      <c r="CD841" s="4">
        <f t="shared" si="525"/>
        <v>0</v>
      </c>
      <c r="CE841" s="4">
        <f t="shared" si="525"/>
        <v>0</v>
      </c>
      <c r="CF841" s="4">
        <f t="shared" si="525"/>
        <v>0</v>
      </c>
      <c r="CG841" s="4">
        <f t="shared" si="525"/>
        <v>0</v>
      </c>
      <c r="CH841" s="4">
        <f t="shared" si="525"/>
        <v>0</v>
      </c>
      <c r="CI841" s="4">
        <f t="shared" si="525"/>
        <v>0</v>
      </c>
      <c r="CJ841" s="4">
        <f t="shared" si="525"/>
        <v>0</v>
      </c>
      <c r="CK841" s="4">
        <f t="shared" si="525"/>
        <v>0</v>
      </c>
      <c r="CL841" s="27"/>
      <c r="CN841" s="4">
        <f t="shared" si="526"/>
        <v>0</v>
      </c>
      <c r="CO841" s="4">
        <f t="shared" si="526"/>
        <v>0</v>
      </c>
      <c r="CP841" s="4">
        <f t="shared" si="526"/>
        <v>0</v>
      </c>
      <c r="CQ841" s="4">
        <f t="shared" si="526"/>
        <v>0</v>
      </c>
      <c r="CR841" s="4">
        <f t="shared" si="526"/>
        <v>0</v>
      </c>
      <c r="CS841" s="4">
        <f t="shared" si="526"/>
        <v>0</v>
      </c>
      <c r="CT841" s="4">
        <f t="shared" si="526"/>
        <v>0</v>
      </c>
      <c r="CU841" s="4">
        <f t="shared" si="526"/>
        <v>0</v>
      </c>
      <c r="CV841" s="4">
        <f t="shared" si="526"/>
        <v>0</v>
      </c>
      <c r="CW841" s="4">
        <f t="shared" si="526"/>
        <v>0</v>
      </c>
      <c r="CX841" s="4">
        <f t="shared" si="526"/>
        <v>0</v>
      </c>
      <c r="CY841" s="4">
        <f t="shared" si="526"/>
        <v>0</v>
      </c>
      <c r="CZ841" s="4">
        <f t="shared" si="526"/>
        <v>0</v>
      </c>
      <c r="DA841" s="4">
        <f t="shared" si="526"/>
        <v>0</v>
      </c>
      <c r="DB841" s="4">
        <f t="shared" si="526"/>
        <v>0</v>
      </c>
      <c r="DC841" s="4">
        <f t="shared" si="526"/>
        <v>0</v>
      </c>
      <c r="DD841" s="4">
        <f t="shared" si="526"/>
        <v>0</v>
      </c>
      <c r="DE841" s="4">
        <f t="shared" si="526"/>
        <v>0</v>
      </c>
      <c r="DF841" s="4">
        <f t="shared" si="526"/>
        <v>0</v>
      </c>
      <c r="DG841" s="4">
        <f t="shared" si="526"/>
        <v>0</v>
      </c>
      <c r="DH841" s="4">
        <f t="shared" si="526"/>
        <v>0</v>
      </c>
      <c r="DI841" s="4">
        <f t="shared" si="526"/>
        <v>0</v>
      </c>
      <c r="DJ841" s="4">
        <f t="shared" si="526"/>
        <v>0</v>
      </c>
      <c r="DK841" s="4">
        <f t="shared" si="526"/>
        <v>0</v>
      </c>
      <c r="DL841" s="27"/>
      <c r="DN841" s="4">
        <f t="shared" si="483"/>
        <v>0</v>
      </c>
      <c r="DO841" s="4">
        <f t="shared" si="483"/>
        <v>0</v>
      </c>
      <c r="DP841" s="4">
        <f t="shared" si="483"/>
        <v>0</v>
      </c>
      <c r="DQ841" s="4">
        <f t="shared" si="483"/>
        <v>0</v>
      </c>
      <c r="DR841" s="4">
        <f t="shared" si="483"/>
        <v>0</v>
      </c>
      <c r="DS841" s="4">
        <f t="shared" si="483"/>
        <v>0</v>
      </c>
      <c r="DT841" s="4">
        <f t="shared" si="483"/>
        <v>0</v>
      </c>
      <c r="DU841" s="4">
        <f t="shared" si="483"/>
        <v>0</v>
      </c>
      <c r="DV841" s="4">
        <f t="shared" si="483"/>
        <v>0</v>
      </c>
      <c r="DW841" s="4">
        <f t="shared" si="483"/>
        <v>0</v>
      </c>
      <c r="DX841" s="4">
        <f t="shared" si="483"/>
        <v>0</v>
      </c>
      <c r="DY841" s="4">
        <f t="shared" si="483"/>
        <v>0</v>
      </c>
      <c r="DZ841" s="4">
        <f t="shared" si="483"/>
        <v>0</v>
      </c>
      <c r="EA841" s="4">
        <f t="shared" si="483"/>
        <v>0</v>
      </c>
      <c r="EB841" s="4">
        <f t="shared" si="483"/>
        <v>0</v>
      </c>
      <c r="EC841" s="4">
        <f t="shared" si="483"/>
        <v>0</v>
      </c>
      <c r="ED841" s="27"/>
      <c r="EF841" s="4">
        <f t="shared" si="484"/>
        <v>0</v>
      </c>
      <c r="EG841" s="4">
        <f t="shared" si="484"/>
        <v>0</v>
      </c>
      <c r="EH841" s="4">
        <f t="shared" si="484"/>
        <v>0</v>
      </c>
      <c r="EI841" s="4">
        <f t="shared" si="484"/>
        <v>0</v>
      </c>
      <c r="EJ841" s="4">
        <f t="shared" si="484"/>
        <v>0</v>
      </c>
      <c r="EK841" s="4">
        <f t="shared" si="484"/>
        <v>0</v>
      </c>
      <c r="EL841" s="4">
        <f t="shared" si="484"/>
        <v>0</v>
      </c>
      <c r="EM841" s="4">
        <f t="shared" si="484"/>
        <v>0</v>
      </c>
      <c r="EN841" s="4">
        <f t="shared" si="484"/>
        <v>0</v>
      </c>
      <c r="EO841" s="4">
        <f t="shared" si="484"/>
        <v>0</v>
      </c>
      <c r="EP841" s="4">
        <f t="shared" si="484"/>
        <v>0</v>
      </c>
      <c r="EQ841" s="4">
        <f t="shared" si="484"/>
        <v>0</v>
      </c>
      <c r="ER841" s="4">
        <f t="shared" si="484"/>
        <v>0</v>
      </c>
      <c r="ES841" s="4">
        <f t="shared" si="484"/>
        <v>0</v>
      </c>
      <c r="ET841" s="4">
        <f t="shared" si="484"/>
        <v>0</v>
      </c>
      <c r="EU841" s="4">
        <f t="shared" si="484"/>
        <v>0</v>
      </c>
      <c r="EV841" s="27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27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27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27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120"/>
      <c r="IH841" s="4">
        <f t="shared" si="477"/>
        <v>0</v>
      </c>
      <c r="II841" s="4">
        <f t="shared" si="517"/>
        <v>0</v>
      </c>
      <c r="IJ841" s="4">
        <f t="shared" si="517"/>
        <v>0</v>
      </c>
      <c r="IK841" s="4">
        <f t="shared" si="517"/>
        <v>0</v>
      </c>
      <c r="IL841" s="4">
        <f t="shared" si="517"/>
        <v>0</v>
      </c>
      <c r="IM841" s="4">
        <f t="shared" si="517"/>
        <v>0</v>
      </c>
      <c r="IN841" s="4">
        <f t="shared" si="517"/>
        <v>0</v>
      </c>
      <c r="IO841" s="4">
        <f t="shared" si="517"/>
        <v>0</v>
      </c>
      <c r="IP841" s="4">
        <f t="shared" si="517"/>
        <v>0</v>
      </c>
      <c r="IQ841" s="4">
        <f t="shared" si="517"/>
        <v>0</v>
      </c>
      <c r="IR841" s="4">
        <f t="shared" si="517"/>
        <v>0</v>
      </c>
      <c r="IS841" s="4">
        <f t="shared" si="517"/>
        <v>0</v>
      </c>
      <c r="IT841" s="4">
        <f t="shared" si="517"/>
        <v>0</v>
      </c>
      <c r="IU841" s="4">
        <f t="shared" si="517"/>
        <v>0</v>
      </c>
      <c r="IV841" s="4">
        <f t="shared" si="517"/>
        <v>0</v>
      </c>
      <c r="IW841" s="4">
        <f t="shared" si="517"/>
        <v>0</v>
      </c>
      <c r="IX841" s="4">
        <f t="shared" si="517"/>
        <v>0</v>
      </c>
      <c r="IY841" s="4">
        <f t="shared" si="517"/>
        <v>0</v>
      </c>
      <c r="IZ841" s="4">
        <f t="shared" si="517"/>
        <v>0</v>
      </c>
      <c r="JA841" s="4">
        <f t="shared" si="517"/>
        <v>0</v>
      </c>
      <c r="JB841" s="4">
        <f t="shared" si="517"/>
        <v>0</v>
      </c>
      <c r="JC841" s="4">
        <f t="shared" si="517"/>
        <v>0</v>
      </c>
      <c r="JD841" s="4">
        <f t="shared" si="517"/>
        <v>0</v>
      </c>
      <c r="JE841" s="4">
        <f t="shared" si="517"/>
        <v>0</v>
      </c>
      <c r="JF841" s="27"/>
      <c r="JH841" s="4">
        <f t="shared" ref="JH841:KE841" si="536">IF($A841=$C841,JH83,0)</f>
        <v>0</v>
      </c>
      <c r="JI841" s="4">
        <f t="shared" si="536"/>
        <v>0</v>
      </c>
      <c r="JJ841" s="4">
        <f t="shared" si="536"/>
        <v>0</v>
      </c>
      <c r="JK841" s="4">
        <f t="shared" si="536"/>
        <v>0</v>
      </c>
      <c r="JL841" s="4">
        <f t="shared" si="536"/>
        <v>0</v>
      </c>
      <c r="JM841" s="4">
        <f t="shared" si="536"/>
        <v>0</v>
      </c>
      <c r="JN841" s="4">
        <f t="shared" si="536"/>
        <v>0</v>
      </c>
      <c r="JO841" s="4">
        <f t="shared" si="536"/>
        <v>0</v>
      </c>
      <c r="JP841" s="4">
        <f t="shared" si="536"/>
        <v>0</v>
      </c>
      <c r="JQ841" s="4">
        <f t="shared" si="536"/>
        <v>0</v>
      </c>
      <c r="JR841" s="4">
        <f t="shared" si="536"/>
        <v>0</v>
      </c>
      <c r="JS841" s="4">
        <f t="shared" si="536"/>
        <v>0</v>
      </c>
      <c r="JT841" s="4">
        <f t="shared" si="536"/>
        <v>0</v>
      </c>
      <c r="JU841" s="4">
        <f t="shared" si="536"/>
        <v>0</v>
      </c>
      <c r="JV841" s="4">
        <f t="shared" si="536"/>
        <v>0</v>
      </c>
      <c r="JW841" s="4">
        <f t="shared" si="536"/>
        <v>0</v>
      </c>
      <c r="JX841" s="4">
        <f t="shared" si="536"/>
        <v>0</v>
      </c>
      <c r="JY841" s="4">
        <f t="shared" si="536"/>
        <v>0</v>
      </c>
      <c r="JZ841" s="4">
        <f t="shared" si="536"/>
        <v>0</v>
      </c>
      <c r="KA841" s="4">
        <f t="shared" si="536"/>
        <v>0</v>
      </c>
      <c r="KB841" s="4">
        <f t="shared" si="536"/>
        <v>0</v>
      </c>
      <c r="KC841" s="4">
        <f t="shared" si="536"/>
        <v>0</v>
      </c>
      <c r="KD841" s="4">
        <f t="shared" si="536"/>
        <v>0</v>
      </c>
      <c r="KE841" s="4">
        <f t="shared" si="536"/>
        <v>0</v>
      </c>
      <c r="KF841" s="27"/>
      <c r="KH841" s="4">
        <f t="shared" ref="KH841:KW841" si="537">IF($A841=$C841,KH83,0)</f>
        <v>0</v>
      </c>
      <c r="KI841" s="4">
        <f t="shared" si="537"/>
        <v>0</v>
      </c>
      <c r="KJ841" s="4">
        <f t="shared" si="537"/>
        <v>0</v>
      </c>
      <c r="KK841" s="4">
        <f t="shared" si="537"/>
        <v>0</v>
      </c>
      <c r="KL841" s="4">
        <f t="shared" si="537"/>
        <v>0</v>
      </c>
      <c r="KM841" s="4">
        <f t="shared" si="537"/>
        <v>0</v>
      </c>
      <c r="KN841" s="4">
        <f t="shared" si="537"/>
        <v>0</v>
      </c>
      <c r="KO841" s="4">
        <f t="shared" si="537"/>
        <v>0</v>
      </c>
      <c r="KP841" s="4">
        <f t="shared" si="537"/>
        <v>0</v>
      </c>
      <c r="KQ841" s="4">
        <f t="shared" si="537"/>
        <v>0</v>
      </c>
      <c r="KR841" s="4">
        <f t="shared" si="537"/>
        <v>0</v>
      </c>
      <c r="KS841" s="4">
        <f t="shared" si="537"/>
        <v>0</v>
      </c>
      <c r="KT841" s="4">
        <f t="shared" si="537"/>
        <v>0</v>
      </c>
      <c r="KU841" s="4">
        <f t="shared" si="537"/>
        <v>0</v>
      </c>
      <c r="KV841" s="4">
        <f t="shared" si="537"/>
        <v>0</v>
      </c>
      <c r="KW841" s="4">
        <f t="shared" si="537"/>
        <v>0</v>
      </c>
      <c r="KX841" s="27"/>
      <c r="KZ841" s="4">
        <f t="shared" ref="KZ841:LO841" si="538">IF($A841=$C841,KZ83,0)</f>
        <v>0</v>
      </c>
      <c r="LA841" s="4">
        <f t="shared" si="538"/>
        <v>0</v>
      </c>
      <c r="LB841" s="4">
        <f t="shared" si="538"/>
        <v>0</v>
      </c>
      <c r="LC841" s="4">
        <f t="shared" si="538"/>
        <v>0</v>
      </c>
      <c r="LD841" s="4">
        <f t="shared" si="538"/>
        <v>0</v>
      </c>
      <c r="LE841" s="4">
        <f t="shared" si="538"/>
        <v>0</v>
      </c>
      <c r="LF841" s="4">
        <f t="shared" si="538"/>
        <v>0</v>
      </c>
      <c r="LG841" s="4">
        <f t="shared" si="538"/>
        <v>0</v>
      </c>
      <c r="LH841" s="4">
        <f t="shared" si="538"/>
        <v>0</v>
      </c>
      <c r="LI841" s="4">
        <f t="shared" si="538"/>
        <v>0</v>
      </c>
      <c r="LJ841" s="4">
        <f t="shared" si="538"/>
        <v>0</v>
      </c>
      <c r="LK841" s="4">
        <f t="shared" si="538"/>
        <v>0</v>
      </c>
      <c r="LL841" s="4">
        <f t="shared" si="538"/>
        <v>0</v>
      </c>
      <c r="LM841" s="4">
        <f t="shared" si="538"/>
        <v>0</v>
      </c>
      <c r="LN841" s="4">
        <f t="shared" si="538"/>
        <v>0</v>
      </c>
      <c r="LO841" s="4">
        <f t="shared" si="538"/>
        <v>0</v>
      </c>
    </row>
    <row r="842" spans="1:327" ht="21.6" hidden="1" customHeight="1" x14ac:dyDescent="0.3">
      <c r="A842" s="1" t="str">
        <f>IF(Dinamic!$E$4=Plano!C842,C842,"#")</f>
        <v>#</v>
      </c>
      <c r="B842" s="1" t="s">
        <v>701</v>
      </c>
      <c r="C842" s="38" t="s">
        <v>371</v>
      </c>
      <c r="D842" s="5" t="s">
        <v>28</v>
      </c>
      <c r="E842" s="6" t="s">
        <v>320</v>
      </c>
      <c r="F842" s="6">
        <v>2377829</v>
      </c>
      <c r="G842" s="5" t="s">
        <v>235</v>
      </c>
      <c r="U842" s="4">
        <f t="shared" si="503"/>
        <v>0</v>
      </c>
      <c r="V842" s="4">
        <f t="shared" si="510"/>
        <v>0</v>
      </c>
      <c r="W842" s="4">
        <f t="shared" si="510"/>
        <v>0</v>
      </c>
      <c r="X842" s="4">
        <f t="shared" si="510"/>
        <v>0</v>
      </c>
      <c r="Y842" s="4">
        <f t="shared" si="510"/>
        <v>0</v>
      </c>
      <c r="Z842" s="4">
        <f t="shared" si="510"/>
        <v>0</v>
      </c>
      <c r="AA842" s="4">
        <f t="shared" si="510"/>
        <v>0</v>
      </c>
      <c r="AB842" s="4">
        <f t="shared" si="510"/>
        <v>0</v>
      </c>
      <c r="AC842" s="4">
        <f t="shared" si="510"/>
        <v>0</v>
      </c>
      <c r="AD842" s="4">
        <f t="shared" si="510"/>
        <v>0</v>
      </c>
      <c r="AE842" s="4">
        <f t="shared" si="510"/>
        <v>0</v>
      </c>
      <c r="AF842" s="4">
        <f t="shared" si="510"/>
        <v>0</v>
      </c>
      <c r="AG842" s="4">
        <f t="shared" si="510"/>
        <v>0</v>
      </c>
      <c r="AH842" s="4">
        <f t="shared" si="510"/>
        <v>0</v>
      </c>
      <c r="AI842" s="4">
        <f t="shared" si="510"/>
        <v>0</v>
      </c>
      <c r="AJ842" s="4">
        <f t="shared" si="510"/>
        <v>0</v>
      </c>
      <c r="AK842" s="4">
        <f t="shared" si="510"/>
        <v>0</v>
      </c>
      <c r="AL842" s="4">
        <f t="shared" si="510"/>
        <v>0</v>
      </c>
      <c r="AM842" s="4">
        <f t="shared" si="510"/>
        <v>0</v>
      </c>
      <c r="AN842" s="4">
        <f t="shared" si="510"/>
        <v>0</v>
      </c>
      <c r="AO842" s="4">
        <f t="shared" si="510"/>
        <v>0</v>
      </c>
      <c r="AP842" s="4">
        <f t="shared" si="510"/>
        <v>0</v>
      </c>
      <c r="AQ842" s="4">
        <f t="shared" si="510"/>
        <v>0</v>
      </c>
      <c r="AR842" s="4">
        <f t="shared" si="510"/>
        <v>0</v>
      </c>
      <c r="AS842" s="27"/>
      <c r="AU842" s="4">
        <f t="shared" si="492"/>
        <v>0</v>
      </c>
      <c r="AV842" s="4">
        <f t="shared" si="492"/>
        <v>0</v>
      </c>
      <c r="AW842" s="4">
        <f t="shared" si="492"/>
        <v>0</v>
      </c>
      <c r="AX842" s="4">
        <f t="shared" si="492"/>
        <v>0</v>
      </c>
      <c r="AY842" s="4">
        <f t="shared" si="492"/>
        <v>0</v>
      </c>
      <c r="AZ842" s="4">
        <f t="shared" si="492"/>
        <v>0</v>
      </c>
      <c r="BA842" s="4">
        <f t="shared" si="492"/>
        <v>0</v>
      </c>
      <c r="BB842" s="4">
        <f t="shared" si="492"/>
        <v>0</v>
      </c>
      <c r="BC842" s="4">
        <f t="shared" si="492"/>
        <v>0</v>
      </c>
      <c r="BD842" s="4">
        <f t="shared" si="492"/>
        <v>0</v>
      </c>
      <c r="BE842" s="4">
        <f t="shared" si="492"/>
        <v>0</v>
      </c>
      <c r="BF842" s="4">
        <f t="shared" si="492"/>
        <v>0</v>
      </c>
      <c r="BG842" s="4">
        <f t="shared" si="492"/>
        <v>0</v>
      </c>
      <c r="BH842" s="4">
        <f t="shared" si="492"/>
        <v>0</v>
      </c>
      <c r="BI842" s="4">
        <f t="shared" si="492"/>
        <v>0</v>
      </c>
      <c r="BJ842" s="4">
        <f t="shared" si="492"/>
        <v>0</v>
      </c>
      <c r="BK842" s="4">
        <f t="shared" si="499"/>
        <v>0</v>
      </c>
      <c r="BL842" s="27"/>
      <c r="BN842" s="4">
        <f t="shared" si="525"/>
        <v>0</v>
      </c>
      <c r="BO842" s="4">
        <f t="shared" si="525"/>
        <v>0</v>
      </c>
      <c r="BP842" s="4">
        <f t="shared" si="525"/>
        <v>0</v>
      </c>
      <c r="BQ842" s="4">
        <f t="shared" si="525"/>
        <v>0</v>
      </c>
      <c r="BR842" s="4">
        <f t="shared" si="525"/>
        <v>0</v>
      </c>
      <c r="BS842" s="4">
        <f t="shared" si="525"/>
        <v>0</v>
      </c>
      <c r="BT842" s="4">
        <f t="shared" si="525"/>
        <v>0</v>
      </c>
      <c r="BU842" s="4">
        <f t="shared" si="525"/>
        <v>0</v>
      </c>
      <c r="BV842" s="4">
        <f t="shared" si="525"/>
        <v>0</v>
      </c>
      <c r="BW842" s="4">
        <f t="shared" si="525"/>
        <v>0</v>
      </c>
      <c r="BX842" s="4">
        <f t="shared" si="525"/>
        <v>0</v>
      </c>
      <c r="BY842" s="4">
        <f t="shared" si="525"/>
        <v>0</v>
      </c>
      <c r="BZ842" s="4">
        <f t="shared" si="525"/>
        <v>0</v>
      </c>
      <c r="CA842" s="4">
        <f t="shared" si="525"/>
        <v>0</v>
      </c>
      <c r="CB842" s="4">
        <f t="shared" si="525"/>
        <v>0</v>
      </c>
      <c r="CC842" s="4">
        <f t="shared" si="525"/>
        <v>0</v>
      </c>
      <c r="CD842" s="4">
        <f t="shared" si="525"/>
        <v>0</v>
      </c>
      <c r="CE842" s="4">
        <f t="shared" si="525"/>
        <v>0</v>
      </c>
      <c r="CF842" s="4">
        <f t="shared" si="525"/>
        <v>0</v>
      </c>
      <c r="CG842" s="4">
        <f t="shared" si="525"/>
        <v>0</v>
      </c>
      <c r="CH842" s="4">
        <f t="shared" si="525"/>
        <v>0</v>
      </c>
      <c r="CI842" s="4">
        <f t="shared" si="525"/>
        <v>0</v>
      </c>
      <c r="CJ842" s="4">
        <f t="shared" si="525"/>
        <v>0</v>
      </c>
      <c r="CK842" s="4">
        <f t="shared" si="525"/>
        <v>0</v>
      </c>
      <c r="CL842" s="27"/>
      <c r="CN842" s="4">
        <f t="shared" si="526"/>
        <v>0</v>
      </c>
      <c r="CO842" s="4">
        <f t="shared" si="526"/>
        <v>0</v>
      </c>
      <c r="CP842" s="4">
        <f t="shared" si="526"/>
        <v>0</v>
      </c>
      <c r="CQ842" s="4">
        <f t="shared" si="526"/>
        <v>0</v>
      </c>
      <c r="CR842" s="4">
        <f t="shared" si="526"/>
        <v>0</v>
      </c>
      <c r="CS842" s="4">
        <f t="shared" si="526"/>
        <v>0</v>
      </c>
      <c r="CT842" s="4">
        <f t="shared" si="526"/>
        <v>0</v>
      </c>
      <c r="CU842" s="4">
        <f t="shared" si="526"/>
        <v>0</v>
      </c>
      <c r="CV842" s="4">
        <f t="shared" si="526"/>
        <v>0</v>
      </c>
      <c r="CW842" s="4">
        <f t="shared" si="526"/>
        <v>0</v>
      </c>
      <c r="CX842" s="4">
        <f t="shared" si="526"/>
        <v>0</v>
      </c>
      <c r="CY842" s="4">
        <f t="shared" si="526"/>
        <v>0</v>
      </c>
      <c r="CZ842" s="4">
        <f t="shared" si="526"/>
        <v>0</v>
      </c>
      <c r="DA842" s="4">
        <f t="shared" si="526"/>
        <v>0</v>
      </c>
      <c r="DB842" s="4">
        <f t="shared" si="526"/>
        <v>0</v>
      </c>
      <c r="DC842" s="4">
        <f t="shared" si="526"/>
        <v>0</v>
      </c>
      <c r="DD842" s="4">
        <f t="shared" si="526"/>
        <v>0</v>
      </c>
      <c r="DE842" s="4">
        <f t="shared" si="526"/>
        <v>0</v>
      </c>
      <c r="DF842" s="4">
        <f t="shared" si="526"/>
        <v>0</v>
      </c>
      <c r="DG842" s="4">
        <f t="shared" si="526"/>
        <v>0</v>
      </c>
      <c r="DH842" s="4">
        <f t="shared" si="526"/>
        <v>0</v>
      </c>
      <c r="DI842" s="4">
        <f t="shared" si="526"/>
        <v>0</v>
      </c>
      <c r="DJ842" s="4">
        <f t="shared" si="526"/>
        <v>0</v>
      </c>
      <c r="DK842" s="4">
        <f t="shared" si="526"/>
        <v>0</v>
      </c>
      <c r="DL842" s="27"/>
      <c r="DN842" s="4">
        <f t="shared" si="483"/>
        <v>0</v>
      </c>
      <c r="DO842" s="4">
        <f t="shared" si="483"/>
        <v>0</v>
      </c>
      <c r="DP842" s="4">
        <f t="shared" si="483"/>
        <v>0</v>
      </c>
      <c r="DQ842" s="4">
        <f t="shared" si="483"/>
        <v>0</v>
      </c>
      <c r="DR842" s="4">
        <f t="shared" si="483"/>
        <v>0</v>
      </c>
      <c r="DS842" s="4">
        <f t="shared" si="483"/>
        <v>0</v>
      </c>
      <c r="DT842" s="4">
        <f t="shared" si="483"/>
        <v>0</v>
      </c>
      <c r="DU842" s="4">
        <f t="shared" si="483"/>
        <v>0</v>
      </c>
      <c r="DV842" s="4">
        <f t="shared" si="483"/>
        <v>0</v>
      </c>
      <c r="DW842" s="4">
        <f t="shared" si="483"/>
        <v>0</v>
      </c>
      <c r="DX842" s="4">
        <f t="shared" si="483"/>
        <v>0</v>
      </c>
      <c r="DY842" s="4">
        <f t="shared" si="483"/>
        <v>0</v>
      </c>
      <c r="DZ842" s="4">
        <f t="shared" si="483"/>
        <v>0</v>
      </c>
      <c r="EA842" s="4">
        <f t="shared" si="483"/>
        <v>0</v>
      </c>
      <c r="EB842" s="4">
        <f t="shared" si="483"/>
        <v>0</v>
      </c>
      <c r="EC842" s="4">
        <f t="shared" ref="DN842:EC857" si="539">IF($A842=$C842,EC84,0)</f>
        <v>0</v>
      </c>
      <c r="ED842" s="27"/>
      <c r="EF842" s="4">
        <f t="shared" si="484"/>
        <v>0</v>
      </c>
      <c r="EG842" s="4">
        <f t="shared" si="484"/>
        <v>0</v>
      </c>
      <c r="EH842" s="4">
        <f t="shared" si="484"/>
        <v>0</v>
      </c>
      <c r="EI842" s="4">
        <f t="shared" si="484"/>
        <v>0</v>
      </c>
      <c r="EJ842" s="4">
        <f t="shared" si="484"/>
        <v>0</v>
      </c>
      <c r="EK842" s="4">
        <f t="shared" si="484"/>
        <v>0</v>
      </c>
      <c r="EL842" s="4">
        <f t="shared" si="484"/>
        <v>0</v>
      </c>
      <c r="EM842" s="4">
        <f t="shared" si="484"/>
        <v>0</v>
      </c>
      <c r="EN842" s="4">
        <f t="shared" si="484"/>
        <v>0</v>
      </c>
      <c r="EO842" s="4">
        <f t="shared" si="484"/>
        <v>0</v>
      </c>
      <c r="EP842" s="4">
        <f t="shared" si="484"/>
        <v>0</v>
      </c>
      <c r="EQ842" s="4">
        <f t="shared" si="484"/>
        <v>0</v>
      </c>
      <c r="ER842" s="4">
        <f t="shared" si="484"/>
        <v>0</v>
      </c>
      <c r="ES842" s="4">
        <f t="shared" si="484"/>
        <v>0</v>
      </c>
      <c r="ET842" s="4">
        <f t="shared" si="484"/>
        <v>0</v>
      </c>
      <c r="EU842" s="4">
        <f t="shared" ref="EF842:EU857" si="540">IF($A842=$C842,EU84,0)</f>
        <v>0</v>
      </c>
      <c r="EV842" s="27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27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27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27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120"/>
      <c r="IH842" s="4">
        <f t="shared" si="477"/>
        <v>0</v>
      </c>
      <c r="II842" s="4">
        <f t="shared" si="517"/>
        <v>0</v>
      </c>
      <c r="IJ842" s="4">
        <f t="shared" si="517"/>
        <v>0</v>
      </c>
      <c r="IK842" s="4">
        <f t="shared" si="517"/>
        <v>0</v>
      </c>
      <c r="IL842" s="4">
        <f t="shared" si="517"/>
        <v>0</v>
      </c>
      <c r="IM842" s="4">
        <f t="shared" si="517"/>
        <v>0</v>
      </c>
      <c r="IN842" s="4">
        <f t="shared" si="517"/>
        <v>0</v>
      </c>
      <c r="IO842" s="4">
        <f t="shared" si="517"/>
        <v>0</v>
      </c>
      <c r="IP842" s="4">
        <f t="shared" si="517"/>
        <v>0</v>
      </c>
      <c r="IQ842" s="4">
        <f t="shared" si="517"/>
        <v>0</v>
      </c>
      <c r="IR842" s="4">
        <f t="shared" si="517"/>
        <v>0</v>
      </c>
      <c r="IS842" s="4">
        <f t="shared" si="517"/>
        <v>0</v>
      </c>
      <c r="IT842" s="4">
        <f t="shared" si="517"/>
        <v>0</v>
      </c>
      <c r="IU842" s="4">
        <f t="shared" si="517"/>
        <v>0</v>
      </c>
      <c r="IV842" s="4">
        <f t="shared" si="517"/>
        <v>0</v>
      </c>
      <c r="IW842" s="4">
        <f t="shared" si="517"/>
        <v>0</v>
      </c>
      <c r="IX842" s="4">
        <f t="shared" si="517"/>
        <v>0</v>
      </c>
      <c r="IY842" s="4">
        <f t="shared" si="517"/>
        <v>0</v>
      </c>
      <c r="IZ842" s="4">
        <f t="shared" si="517"/>
        <v>0</v>
      </c>
      <c r="JA842" s="4">
        <f t="shared" si="517"/>
        <v>0</v>
      </c>
      <c r="JB842" s="4">
        <f t="shared" si="517"/>
        <v>0</v>
      </c>
      <c r="JC842" s="4">
        <f t="shared" si="517"/>
        <v>0</v>
      </c>
      <c r="JD842" s="4">
        <f t="shared" si="517"/>
        <v>0</v>
      </c>
      <c r="JE842" s="4">
        <f t="shared" si="517"/>
        <v>0</v>
      </c>
      <c r="JF842" s="27"/>
      <c r="JH842" s="4">
        <f t="shared" ref="JH842:KE842" si="541">IF($A842=$C842,JH84,0)</f>
        <v>0</v>
      </c>
      <c r="JI842" s="4">
        <f t="shared" si="541"/>
        <v>0</v>
      </c>
      <c r="JJ842" s="4">
        <f t="shared" si="541"/>
        <v>0</v>
      </c>
      <c r="JK842" s="4">
        <f t="shared" si="541"/>
        <v>0</v>
      </c>
      <c r="JL842" s="4">
        <f t="shared" si="541"/>
        <v>0</v>
      </c>
      <c r="JM842" s="4">
        <f t="shared" si="541"/>
        <v>0</v>
      </c>
      <c r="JN842" s="4">
        <f t="shared" si="541"/>
        <v>0</v>
      </c>
      <c r="JO842" s="4">
        <f t="shared" si="541"/>
        <v>0</v>
      </c>
      <c r="JP842" s="4">
        <f t="shared" si="541"/>
        <v>0</v>
      </c>
      <c r="JQ842" s="4">
        <f t="shared" si="541"/>
        <v>0</v>
      </c>
      <c r="JR842" s="4">
        <f t="shared" si="541"/>
        <v>0</v>
      </c>
      <c r="JS842" s="4">
        <f t="shared" si="541"/>
        <v>0</v>
      </c>
      <c r="JT842" s="4">
        <f t="shared" si="541"/>
        <v>0</v>
      </c>
      <c r="JU842" s="4">
        <f t="shared" si="541"/>
        <v>0</v>
      </c>
      <c r="JV842" s="4">
        <f t="shared" si="541"/>
        <v>0</v>
      </c>
      <c r="JW842" s="4">
        <f t="shared" si="541"/>
        <v>0</v>
      </c>
      <c r="JX842" s="4">
        <f t="shared" si="541"/>
        <v>0</v>
      </c>
      <c r="JY842" s="4">
        <f t="shared" si="541"/>
        <v>0</v>
      </c>
      <c r="JZ842" s="4">
        <f t="shared" si="541"/>
        <v>0</v>
      </c>
      <c r="KA842" s="4">
        <f t="shared" si="541"/>
        <v>0</v>
      </c>
      <c r="KB842" s="4">
        <f t="shared" si="541"/>
        <v>0</v>
      </c>
      <c r="KC842" s="4">
        <f t="shared" si="541"/>
        <v>0</v>
      </c>
      <c r="KD842" s="4">
        <f t="shared" si="541"/>
        <v>0</v>
      </c>
      <c r="KE842" s="4">
        <f t="shared" si="541"/>
        <v>0</v>
      </c>
      <c r="KF842" s="27"/>
      <c r="KH842" s="4">
        <f t="shared" ref="KH842:KW842" si="542">IF($A842=$C842,KH84,0)</f>
        <v>0</v>
      </c>
      <c r="KI842" s="4">
        <f t="shared" si="542"/>
        <v>0</v>
      </c>
      <c r="KJ842" s="4">
        <f t="shared" si="542"/>
        <v>0</v>
      </c>
      <c r="KK842" s="4">
        <f t="shared" si="542"/>
        <v>0</v>
      </c>
      <c r="KL842" s="4">
        <f t="shared" si="542"/>
        <v>0</v>
      </c>
      <c r="KM842" s="4">
        <f t="shared" si="542"/>
        <v>0</v>
      </c>
      <c r="KN842" s="4">
        <f t="shared" si="542"/>
        <v>0</v>
      </c>
      <c r="KO842" s="4">
        <f t="shared" si="542"/>
        <v>0</v>
      </c>
      <c r="KP842" s="4">
        <f t="shared" si="542"/>
        <v>0</v>
      </c>
      <c r="KQ842" s="4">
        <f t="shared" si="542"/>
        <v>0</v>
      </c>
      <c r="KR842" s="4">
        <f t="shared" si="542"/>
        <v>0</v>
      </c>
      <c r="KS842" s="4">
        <f t="shared" si="542"/>
        <v>0</v>
      </c>
      <c r="KT842" s="4">
        <f t="shared" si="542"/>
        <v>0</v>
      </c>
      <c r="KU842" s="4">
        <f t="shared" si="542"/>
        <v>0</v>
      </c>
      <c r="KV842" s="4">
        <f t="shared" si="542"/>
        <v>0</v>
      </c>
      <c r="KW842" s="4">
        <f t="shared" si="542"/>
        <v>0</v>
      </c>
      <c r="KX842" s="27"/>
      <c r="KZ842" s="4">
        <f t="shared" ref="KZ842:LO842" si="543">IF($A842=$C842,KZ84,0)</f>
        <v>0</v>
      </c>
      <c r="LA842" s="4">
        <f t="shared" si="543"/>
        <v>0</v>
      </c>
      <c r="LB842" s="4">
        <f t="shared" si="543"/>
        <v>0</v>
      </c>
      <c r="LC842" s="4">
        <f t="shared" si="543"/>
        <v>0</v>
      </c>
      <c r="LD842" s="4">
        <f t="shared" si="543"/>
        <v>0</v>
      </c>
      <c r="LE842" s="4">
        <f t="shared" si="543"/>
        <v>0</v>
      </c>
      <c r="LF842" s="4">
        <f t="shared" si="543"/>
        <v>0</v>
      </c>
      <c r="LG842" s="4">
        <f t="shared" si="543"/>
        <v>0</v>
      </c>
      <c r="LH842" s="4">
        <f t="shared" si="543"/>
        <v>0</v>
      </c>
      <c r="LI842" s="4">
        <f t="shared" si="543"/>
        <v>0</v>
      </c>
      <c r="LJ842" s="4">
        <f t="shared" si="543"/>
        <v>0</v>
      </c>
      <c r="LK842" s="4">
        <f t="shared" si="543"/>
        <v>0</v>
      </c>
      <c r="LL842" s="4">
        <f t="shared" si="543"/>
        <v>0</v>
      </c>
      <c r="LM842" s="4">
        <f t="shared" si="543"/>
        <v>0</v>
      </c>
      <c r="LN842" s="4">
        <f t="shared" si="543"/>
        <v>0</v>
      </c>
      <c r="LO842" s="4">
        <f t="shared" si="543"/>
        <v>0</v>
      </c>
    </row>
    <row r="843" spans="1:327" ht="21.6" hidden="1" customHeight="1" x14ac:dyDescent="0.3">
      <c r="A843" s="1" t="str">
        <f>IF(Dinamic!$E$4=Plano!C843,C843,"#")</f>
        <v>#</v>
      </c>
      <c r="B843" s="1" t="s">
        <v>701</v>
      </c>
      <c r="C843" s="38" t="s">
        <v>338</v>
      </c>
      <c r="D843" s="5" t="s">
        <v>2</v>
      </c>
      <c r="E843" s="6" t="s">
        <v>320</v>
      </c>
      <c r="F843" s="6">
        <v>2299836</v>
      </c>
      <c r="G843" s="5" t="s">
        <v>112</v>
      </c>
      <c r="U843" s="4">
        <f t="shared" si="503"/>
        <v>0</v>
      </c>
      <c r="V843" s="4">
        <f t="shared" si="510"/>
        <v>0</v>
      </c>
      <c r="W843" s="4">
        <f t="shared" si="510"/>
        <v>0</v>
      </c>
      <c r="X843" s="4">
        <f t="shared" si="510"/>
        <v>0</v>
      </c>
      <c r="Y843" s="4">
        <f t="shared" si="510"/>
        <v>0</v>
      </c>
      <c r="Z843" s="4">
        <f t="shared" si="510"/>
        <v>0</v>
      </c>
      <c r="AA843" s="4">
        <f t="shared" si="510"/>
        <v>0</v>
      </c>
      <c r="AB843" s="4">
        <f t="shared" si="510"/>
        <v>0</v>
      </c>
      <c r="AC843" s="4">
        <f t="shared" si="510"/>
        <v>0</v>
      </c>
      <c r="AD843" s="4">
        <f t="shared" si="510"/>
        <v>0</v>
      </c>
      <c r="AE843" s="4">
        <f t="shared" si="510"/>
        <v>0</v>
      </c>
      <c r="AF843" s="4">
        <f t="shared" si="510"/>
        <v>0</v>
      </c>
      <c r="AG843" s="4">
        <f t="shared" si="510"/>
        <v>0</v>
      </c>
      <c r="AH843" s="4">
        <f t="shared" si="510"/>
        <v>0</v>
      </c>
      <c r="AI843" s="4">
        <f t="shared" si="510"/>
        <v>0</v>
      </c>
      <c r="AJ843" s="4">
        <f t="shared" si="510"/>
        <v>0</v>
      </c>
      <c r="AK843" s="4">
        <f t="shared" si="510"/>
        <v>0</v>
      </c>
      <c r="AL843" s="4">
        <f t="shared" si="510"/>
        <v>0</v>
      </c>
      <c r="AM843" s="4">
        <f t="shared" si="510"/>
        <v>0</v>
      </c>
      <c r="AN843" s="4">
        <f t="shared" si="510"/>
        <v>0</v>
      </c>
      <c r="AO843" s="4">
        <f t="shared" si="510"/>
        <v>0</v>
      </c>
      <c r="AP843" s="4">
        <f t="shared" si="510"/>
        <v>0</v>
      </c>
      <c r="AQ843" s="4">
        <f t="shared" si="510"/>
        <v>0</v>
      </c>
      <c r="AR843" s="4">
        <f t="shared" si="510"/>
        <v>0</v>
      </c>
      <c r="AS843" s="27"/>
      <c r="AU843" s="4">
        <f t="shared" si="492"/>
        <v>0</v>
      </c>
      <c r="AV843" s="4">
        <f t="shared" si="492"/>
        <v>0</v>
      </c>
      <c r="AW843" s="4">
        <f t="shared" si="492"/>
        <v>0</v>
      </c>
      <c r="AX843" s="4">
        <f t="shared" si="492"/>
        <v>0</v>
      </c>
      <c r="AY843" s="4">
        <f t="shared" si="492"/>
        <v>0</v>
      </c>
      <c r="AZ843" s="4">
        <f t="shared" si="492"/>
        <v>0</v>
      </c>
      <c r="BA843" s="4">
        <f t="shared" si="492"/>
        <v>0</v>
      </c>
      <c r="BB843" s="4">
        <f t="shared" si="492"/>
        <v>0</v>
      </c>
      <c r="BC843" s="4">
        <f t="shared" si="492"/>
        <v>0</v>
      </c>
      <c r="BD843" s="4">
        <f t="shared" si="492"/>
        <v>0</v>
      </c>
      <c r="BE843" s="4">
        <f t="shared" si="492"/>
        <v>0</v>
      </c>
      <c r="BF843" s="4">
        <f t="shared" si="492"/>
        <v>0</v>
      </c>
      <c r="BG843" s="4">
        <f t="shared" si="492"/>
        <v>0</v>
      </c>
      <c r="BH843" s="4">
        <f t="shared" si="492"/>
        <v>0</v>
      </c>
      <c r="BI843" s="4">
        <f t="shared" si="492"/>
        <v>0</v>
      </c>
      <c r="BJ843" s="4">
        <f t="shared" si="492"/>
        <v>0</v>
      </c>
      <c r="BK843" s="4">
        <f t="shared" si="499"/>
        <v>0</v>
      </c>
      <c r="BL843" s="27"/>
      <c r="BN843" s="4">
        <f t="shared" si="525"/>
        <v>0</v>
      </c>
      <c r="BO843" s="4">
        <f t="shared" si="525"/>
        <v>0</v>
      </c>
      <c r="BP843" s="4">
        <f t="shared" si="525"/>
        <v>0</v>
      </c>
      <c r="BQ843" s="4">
        <f t="shared" si="525"/>
        <v>0</v>
      </c>
      <c r="BR843" s="4">
        <f t="shared" si="525"/>
        <v>0</v>
      </c>
      <c r="BS843" s="4">
        <f t="shared" si="525"/>
        <v>0</v>
      </c>
      <c r="BT843" s="4">
        <f t="shared" si="525"/>
        <v>0</v>
      </c>
      <c r="BU843" s="4">
        <f t="shared" si="525"/>
        <v>0</v>
      </c>
      <c r="BV843" s="4">
        <f t="shared" si="525"/>
        <v>0</v>
      </c>
      <c r="BW843" s="4">
        <f t="shared" si="525"/>
        <v>0</v>
      </c>
      <c r="BX843" s="4">
        <f t="shared" si="525"/>
        <v>0</v>
      </c>
      <c r="BY843" s="4">
        <f t="shared" si="525"/>
        <v>0</v>
      </c>
      <c r="BZ843" s="4">
        <f t="shared" si="525"/>
        <v>0</v>
      </c>
      <c r="CA843" s="4">
        <f t="shared" si="525"/>
        <v>0</v>
      </c>
      <c r="CB843" s="4">
        <f t="shared" si="525"/>
        <v>0</v>
      </c>
      <c r="CC843" s="4">
        <f t="shared" si="525"/>
        <v>0</v>
      </c>
      <c r="CD843" s="4">
        <f t="shared" si="525"/>
        <v>0</v>
      </c>
      <c r="CE843" s="4">
        <f t="shared" si="525"/>
        <v>0</v>
      </c>
      <c r="CF843" s="4">
        <f t="shared" si="525"/>
        <v>0</v>
      </c>
      <c r="CG843" s="4">
        <f t="shared" si="525"/>
        <v>0</v>
      </c>
      <c r="CH843" s="4">
        <f t="shared" si="525"/>
        <v>0</v>
      </c>
      <c r="CI843" s="4">
        <f t="shared" si="525"/>
        <v>0</v>
      </c>
      <c r="CJ843" s="4">
        <f t="shared" si="525"/>
        <v>0</v>
      </c>
      <c r="CK843" s="4">
        <f t="shared" si="525"/>
        <v>0</v>
      </c>
      <c r="CL843" s="27"/>
      <c r="CN843" s="4">
        <f t="shared" si="526"/>
        <v>0</v>
      </c>
      <c r="CO843" s="4">
        <f t="shared" si="526"/>
        <v>0</v>
      </c>
      <c r="CP843" s="4">
        <f t="shared" si="526"/>
        <v>0</v>
      </c>
      <c r="CQ843" s="4">
        <f t="shared" si="526"/>
        <v>0</v>
      </c>
      <c r="CR843" s="4">
        <f t="shared" si="526"/>
        <v>0</v>
      </c>
      <c r="CS843" s="4">
        <f t="shared" si="526"/>
        <v>0</v>
      </c>
      <c r="CT843" s="4">
        <f t="shared" si="526"/>
        <v>0</v>
      </c>
      <c r="CU843" s="4">
        <f t="shared" si="526"/>
        <v>0</v>
      </c>
      <c r="CV843" s="4">
        <f t="shared" si="526"/>
        <v>0</v>
      </c>
      <c r="CW843" s="4">
        <f t="shared" si="526"/>
        <v>0</v>
      </c>
      <c r="CX843" s="4">
        <f t="shared" si="526"/>
        <v>0</v>
      </c>
      <c r="CY843" s="4">
        <f t="shared" si="526"/>
        <v>0</v>
      </c>
      <c r="CZ843" s="4">
        <f t="shared" si="526"/>
        <v>0</v>
      </c>
      <c r="DA843" s="4">
        <f t="shared" si="526"/>
        <v>0</v>
      </c>
      <c r="DB843" s="4">
        <f t="shared" si="526"/>
        <v>0</v>
      </c>
      <c r="DC843" s="4">
        <f t="shared" si="526"/>
        <v>0</v>
      </c>
      <c r="DD843" s="4">
        <f t="shared" si="526"/>
        <v>0</v>
      </c>
      <c r="DE843" s="4">
        <f t="shared" si="526"/>
        <v>0</v>
      </c>
      <c r="DF843" s="4">
        <f t="shared" si="526"/>
        <v>0</v>
      </c>
      <c r="DG843" s="4">
        <f t="shared" si="526"/>
        <v>0</v>
      </c>
      <c r="DH843" s="4">
        <f t="shared" si="526"/>
        <v>0</v>
      </c>
      <c r="DI843" s="4">
        <f t="shared" si="526"/>
        <v>0</v>
      </c>
      <c r="DJ843" s="4">
        <f t="shared" si="526"/>
        <v>0</v>
      </c>
      <c r="DK843" s="4">
        <f t="shared" si="526"/>
        <v>0</v>
      </c>
      <c r="DL843" s="27"/>
      <c r="DN843" s="4">
        <f t="shared" si="539"/>
        <v>0</v>
      </c>
      <c r="DO843" s="4">
        <f t="shared" si="539"/>
        <v>0</v>
      </c>
      <c r="DP843" s="4">
        <f t="shared" si="539"/>
        <v>0</v>
      </c>
      <c r="DQ843" s="4">
        <f t="shared" si="539"/>
        <v>0</v>
      </c>
      <c r="DR843" s="4">
        <f t="shared" si="539"/>
        <v>0</v>
      </c>
      <c r="DS843" s="4">
        <f t="shared" si="539"/>
        <v>0</v>
      </c>
      <c r="DT843" s="4">
        <f t="shared" si="539"/>
        <v>0</v>
      </c>
      <c r="DU843" s="4">
        <f t="shared" si="539"/>
        <v>0</v>
      </c>
      <c r="DV843" s="4">
        <f t="shared" si="539"/>
        <v>0</v>
      </c>
      <c r="DW843" s="4">
        <f t="shared" si="539"/>
        <v>0</v>
      </c>
      <c r="DX843" s="4">
        <f t="shared" si="539"/>
        <v>0</v>
      </c>
      <c r="DY843" s="4">
        <f t="shared" si="539"/>
        <v>0</v>
      </c>
      <c r="DZ843" s="4">
        <f t="shared" si="539"/>
        <v>0</v>
      </c>
      <c r="EA843" s="4">
        <f t="shared" si="539"/>
        <v>0</v>
      </c>
      <c r="EB843" s="4">
        <f t="shared" si="539"/>
        <v>0</v>
      </c>
      <c r="EC843" s="4">
        <f t="shared" si="539"/>
        <v>0</v>
      </c>
      <c r="ED843" s="27"/>
      <c r="EF843" s="4">
        <f t="shared" si="540"/>
        <v>0</v>
      </c>
      <c r="EG843" s="4">
        <f t="shared" si="540"/>
        <v>0</v>
      </c>
      <c r="EH843" s="4">
        <f t="shared" si="540"/>
        <v>0</v>
      </c>
      <c r="EI843" s="4">
        <f t="shared" si="540"/>
        <v>0</v>
      </c>
      <c r="EJ843" s="4">
        <f t="shared" si="540"/>
        <v>0</v>
      </c>
      <c r="EK843" s="4">
        <f t="shared" si="540"/>
        <v>0</v>
      </c>
      <c r="EL843" s="4">
        <f t="shared" si="540"/>
        <v>0</v>
      </c>
      <c r="EM843" s="4">
        <f t="shared" si="540"/>
        <v>0</v>
      </c>
      <c r="EN843" s="4">
        <f t="shared" si="540"/>
        <v>0</v>
      </c>
      <c r="EO843" s="4">
        <f t="shared" si="540"/>
        <v>0</v>
      </c>
      <c r="EP843" s="4">
        <f t="shared" si="540"/>
        <v>0</v>
      </c>
      <c r="EQ843" s="4">
        <f t="shared" si="540"/>
        <v>0</v>
      </c>
      <c r="ER843" s="4">
        <f t="shared" si="540"/>
        <v>0</v>
      </c>
      <c r="ES843" s="4">
        <f t="shared" si="540"/>
        <v>0</v>
      </c>
      <c r="ET843" s="4">
        <f t="shared" si="540"/>
        <v>0</v>
      </c>
      <c r="EU843" s="4">
        <f t="shared" si="540"/>
        <v>0</v>
      </c>
      <c r="EV843" s="27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27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27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27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120"/>
      <c r="IH843" s="4">
        <f t="shared" ref="IH843:JE843" si="544">IF($A843=$C843,IH85,0)</f>
        <v>0</v>
      </c>
      <c r="II843" s="4">
        <f t="shared" si="544"/>
        <v>0</v>
      </c>
      <c r="IJ843" s="4">
        <f t="shared" si="544"/>
        <v>0</v>
      </c>
      <c r="IK843" s="4">
        <f t="shared" si="544"/>
        <v>0</v>
      </c>
      <c r="IL843" s="4">
        <f t="shared" si="544"/>
        <v>0</v>
      </c>
      <c r="IM843" s="4">
        <f t="shared" si="544"/>
        <v>0</v>
      </c>
      <c r="IN843" s="4">
        <f t="shared" si="544"/>
        <v>0</v>
      </c>
      <c r="IO843" s="4">
        <f t="shared" si="544"/>
        <v>0</v>
      </c>
      <c r="IP843" s="4">
        <f t="shared" si="544"/>
        <v>0</v>
      </c>
      <c r="IQ843" s="4">
        <f t="shared" si="544"/>
        <v>0</v>
      </c>
      <c r="IR843" s="4">
        <f t="shared" si="544"/>
        <v>0</v>
      </c>
      <c r="IS843" s="4">
        <f t="shared" si="544"/>
        <v>0</v>
      </c>
      <c r="IT843" s="4">
        <f t="shared" si="544"/>
        <v>0</v>
      </c>
      <c r="IU843" s="4">
        <f t="shared" si="544"/>
        <v>0</v>
      </c>
      <c r="IV843" s="4">
        <f t="shared" si="544"/>
        <v>0</v>
      </c>
      <c r="IW843" s="4">
        <f t="shared" si="544"/>
        <v>0</v>
      </c>
      <c r="IX843" s="4">
        <f t="shared" si="544"/>
        <v>0</v>
      </c>
      <c r="IY843" s="4">
        <f t="shared" si="544"/>
        <v>0</v>
      </c>
      <c r="IZ843" s="4">
        <f t="shared" si="544"/>
        <v>0</v>
      </c>
      <c r="JA843" s="4">
        <f t="shared" si="544"/>
        <v>0</v>
      </c>
      <c r="JB843" s="4">
        <f t="shared" si="544"/>
        <v>0</v>
      </c>
      <c r="JC843" s="4">
        <f t="shared" si="544"/>
        <v>0</v>
      </c>
      <c r="JD843" s="4">
        <f t="shared" si="544"/>
        <v>0</v>
      </c>
      <c r="JE843" s="4">
        <f t="shared" si="544"/>
        <v>0</v>
      </c>
      <c r="JF843" s="27"/>
      <c r="JH843" s="4">
        <f t="shared" ref="JH843:KE843" si="545">IF($A843=$C843,JH85,0)</f>
        <v>0</v>
      </c>
      <c r="JI843" s="4">
        <f t="shared" si="545"/>
        <v>0</v>
      </c>
      <c r="JJ843" s="4">
        <f t="shared" si="545"/>
        <v>0</v>
      </c>
      <c r="JK843" s="4">
        <f t="shared" si="545"/>
        <v>0</v>
      </c>
      <c r="JL843" s="4">
        <f t="shared" si="545"/>
        <v>0</v>
      </c>
      <c r="JM843" s="4">
        <f t="shared" si="545"/>
        <v>0</v>
      </c>
      <c r="JN843" s="4">
        <f t="shared" si="545"/>
        <v>0</v>
      </c>
      <c r="JO843" s="4">
        <f t="shared" si="545"/>
        <v>0</v>
      </c>
      <c r="JP843" s="4">
        <f t="shared" si="545"/>
        <v>0</v>
      </c>
      <c r="JQ843" s="4">
        <f t="shared" si="545"/>
        <v>0</v>
      </c>
      <c r="JR843" s="4">
        <f t="shared" si="545"/>
        <v>0</v>
      </c>
      <c r="JS843" s="4">
        <f t="shared" si="545"/>
        <v>0</v>
      </c>
      <c r="JT843" s="4">
        <f t="shared" si="545"/>
        <v>0</v>
      </c>
      <c r="JU843" s="4">
        <f t="shared" si="545"/>
        <v>0</v>
      </c>
      <c r="JV843" s="4">
        <f t="shared" si="545"/>
        <v>0</v>
      </c>
      <c r="JW843" s="4">
        <f t="shared" si="545"/>
        <v>0</v>
      </c>
      <c r="JX843" s="4">
        <f t="shared" si="545"/>
        <v>0</v>
      </c>
      <c r="JY843" s="4">
        <f t="shared" si="545"/>
        <v>0</v>
      </c>
      <c r="JZ843" s="4">
        <f t="shared" si="545"/>
        <v>0</v>
      </c>
      <c r="KA843" s="4">
        <f t="shared" si="545"/>
        <v>0</v>
      </c>
      <c r="KB843" s="4">
        <f t="shared" si="545"/>
        <v>0</v>
      </c>
      <c r="KC843" s="4">
        <f t="shared" si="545"/>
        <v>0</v>
      </c>
      <c r="KD843" s="4">
        <f t="shared" si="545"/>
        <v>0</v>
      </c>
      <c r="KE843" s="4">
        <f t="shared" si="545"/>
        <v>0</v>
      </c>
      <c r="KF843" s="27"/>
      <c r="KH843" s="4">
        <f t="shared" ref="KH843:KW843" si="546">IF($A843=$C843,KH85,0)</f>
        <v>0</v>
      </c>
      <c r="KI843" s="4">
        <f t="shared" si="546"/>
        <v>0</v>
      </c>
      <c r="KJ843" s="4">
        <f t="shared" si="546"/>
        <v>0</v>
      </c>
      <c r="KK843" s="4">
        <f t="shared" si="546"/>
        <v>0</v>
      </c>
      <c r="KL843" s="4">
        <f t="shared" si="546"/>
        <v>0</v>
      </c>
      <c r="KM843" s="4">
        <f t="shared" si="546"/>
        <v>0</v>
      </c>
      <c r="KN843" s="4">
        <f t="shared" si="546"/>
        <v>0</v>
      </c>
      <c r="KO843" s="4">
        <f t="shared" si="546"/>
        <v>0</v>
      </c>
      <c r="KP843" s="4">
        <f t="shared" si="546"/>
        <v>0</v>
      </c>
      <c r="KQ843" s="4">
        <f t="shared" si="546"/>
        <v>0</v>
      </c>
      <c r="KR843" s="4">
        <f t="shared" si="546"/>
        <v>0</v>
      </c>
      <c r="KS843" s="4">
        <f t="shared" si="546"/>
        <v>0</v>
      </c>
      <c r="KT843" s="4">
        <f t="shared" si="546"/>
        <v>0</v>
      </c>
      <c r="KU843" s="4">
        <f t="shared" si="546"/>
        <v>0</v>
      </c>
      <c r="KV843" s="4">
        <f t="shared" si="546"/>
        <v>0</v>
      </c>
      <c r="KW843" s="4">
        <f t="shared" si="546"/>
        <v>0</v>
      </c>
      <c r="KX843" s="27"/>
      <c r="KZ843" s="4">
        <f t="shared" ref="KZ843:LO843" si="547">IF($A843=$C843,KZ85,0)</f>
        <v>0</v>
      </c>
      <c r="LA843" s="4">
        <f t="shared" si="547"/>
        <v>0</v>
      </c>
      <c r="LB843" s="4">
        <f t="shared" si="547"/>
        <v>0</v>
      </c>
      <c r="LC843" s="4">
        <f t="shared" si="547"/>
        <v>0</v>
      </c>
      <c r="LD843" s="4">
        <f t="shared" si="547"/>
        <v>0</v>
      </c>
      <c r="LE843" s="4">
        <f t="shared" si="547"/>
        <v>0</v>
      </c>
      <c r="LF843" s="4">
        <f t="shared" si="547"/>
        <v>0</v>
      </c>
      <c r="LG843" s="4">
        <f t="shared" si="547"/>
        <v>0</v>
      </c>
      <c r="LH843" s="4">
        <f t="shared" si="547"/>
        <v>0</v>
      </c>
      <c r="LI843" s="4">
        <f t="shared" si="547"/>
        <v>0</v>
      </c>
      <c r="LJ843" s="4">
        <f t="shared" si="547"/>
        <v>0</v>
      </c>
      <c r="LK843" s="4">
        <f t="shared" si="547"/>
        <v>0</v>
      </c>
      <c r="LL843" s="4">
        <f t="shared" si="547"/>
        <v>0</v>
      </c>
      <c r="LM843" s="4">
        <f t="shared" si="547"/>
        <v>0</v>
      </c>
      <c r="LN843" s="4">
        <f t="shared" si="547"/>
        <v>0</v>
      </c>
      <c r="LO843" s="4">
        <f t="shared" si="547"/>
        <v>0</v>
      </c>
    </row>
    <row r="844" spans="1:327" ht="21.6" hidden="1" customHeight="1" x14ac:dyDescent="0.3">
      <c r="A844" s="1" t="str">
        <f>IF(Dinamic!$E$4=Plano!C844,C844,"#")</f>
        <v>#</v>
      </c>
      <c r="B844" s="1" t="s">
        <v>701</v>
      </c>
      <c r="C844" s="38" t="s">
        <v>439</v>
      </c>
      <c r="D844" s="5" t="s">
        <v>71</v>
      </c>
      <c r="E844" s="6" t="s">
        <v>320</v>
      </c>
      <c r="F844" s="6">
        <v>2550962</v>
      </c>
      <c r="G844" s="5" t="s">
        <v>278</v>
      </c>
      <c r="U844" s="4">
        <f t="shared" si="503"/>
        <v>0</v>
      </c>
      <c r="V844" s="4">
        <f t="shared" si="510"/>
        <v>0</v>
      </c>
      <c r="W844" s="4">
        <f t="shared" si="510"/>
        <v>0</v>
      </c>
      <c r="X844" s="4">
        <f t="shared" si="510"/>
        <v>0</v>
      </c>
      <c r="Y844" s="4">
        <f t="shared" si="510"/>
        <v>0</v>
      </c>
      <c r="Z844" s="4">
        <f t="shared" si="510"/>
        <v>0</v>
      </c>
      <c r="AA844" s="4">
        <f t="shared" si="510"/>
        <v>0</v>
      </c>
      <c r="AB844" s="4">
        <f t="shared" si="510"/>
        <v>0</v>
      </c>
      <c r="AC844" s="4">
        <f t="shared" si="510"/>
        <v>0</v>
      </c>
      <c r="AD844" s="4">
        <f t="shared" si="510"/>
        <v>0</v>
      </c>
      <c r="AE844" s="4">
        <f t="shared" si="510"/>
        <v>0</v>
      </c>
      <c r="AF844" s="4">
        <f t="shared" si="510"/>
        <v>0</v>
      </c>
      <c r="AG844" s="4">
        <f t="shared" si="510"/>
        <v>0</v>
      </c>
      <c r="AH844" s="4">
        <f t="shared" si="510"/>
        <v>0</v>
      </c>
      <c r="AI844" s="4">
        <f t="shared" si="510"/>
        <v>0</v>
      </c>
      <c r="AJ844" s="4">
        <f t="shared" si="510"/>
        <v>0</v>
      </c>
      <c r="AK844" s="4">
        <f t="shared" si="510"/>
        <v>0</v>
      </c>
      <c r="AL844" s="4">
        <f t="shared" si="510"/>
        <v>0</v>
      </c>
      <c r="AM844" s="4">
        <f t="shared" si="510"/>
        <v>0</v>
      </c>
      <c r="AN844" s="4">
        <f t="shared" si="510"/>
        <v>0</v>
      </c>
      <c r="AO844" s="4">
        <f t="shared" si="510"/>
        <v>0</v>
      </c>
      <c r="AP844" s="4">
        <f t="shared" si="510"/>
        <v>0</v>
      </c>
      <c r="AQ844" s="4">
        <f t="shared" si="510"/>
        <v>0</v>
      </c>
      <c r="AR844" s="4">
        <f t="shared" si="510"/>
        <v>0</v>
      </c>
      <c r="AS844" s="27"/>
      <c r="AU844" s="4">
        <f t="shared" si="492"/>
        <v>0</v>
      </c>
      <c r="AV844" s="4">
        <f t="shared" si="492"/>
        <v>0</v>
      </c>
      <c r="AW844" s="4">
        <f t="shared" si="492"/>
        <v>0</v>
      </c>
      <c r="AX844" s="4">
        <f t="shared" si="492"/>
        <v>0</v>
      </c>
      <c r="AY844" s="4">
        <f t="shared" si="492"/>
        <v>0</v>
      </c>
      <c r="AZ844" s="4">
        <f t="shared" si="492"/>
        <v>0</v>
      </c>
      <c r="BA844" s="4">
        <f t="shared" si="492"/>
        <v>0</v>
      </c>
      <c r="BB844" s="4">
        <f t="shared" si="492"/>
        <v>0</v>
      </c>
      <c r="BC844" s="4">
        <f t="shared" si="492"/>
        <v>0</v>
      </c>
      <c r="BD844" s="4">
        <f t="shared" si="492"/>
        <v>0</v>
      </c>
      <c r="BE844" s="4">
        <f t="shared" si="492"/>
        <v>0</v>
      </c>
      <c r="BF844" s="4">
        <f t="shared" si="492"/>
        <v>0</v>
      </c>
      <c r="BG844" s="4">
        <f t="shared" si="492"/>
        <v>0</v>
      </c>
      <c r="BH844" s="4">
        <f t="shared" si="492"/>
        <v>0</v>
      </c>
      <c r="BI844" s="4">
        <f t="shared" si="492"/>
        <v>0</v>
      </c>
      <c r="BJ844" s="4">
        <f t="shared" ref="BJ844" si="548">IF($A844=$C844,BJ86,0)</f>
        <v>0</v>
      </c>
      <c r="BK844" s="4">
        <f t="shared" si="499"/>
        <v>0</v>
      </c>
      <c r="BL844" s="27"/>
      <c r="BN844" s="4">
        <f t="shared" si="525"/>
        <v>0</v>
      </c>
      <c r="BO844" s="4">
        <f t="shared" si="525"/>
        <v>0</v>
      </c>
      <c r="BP844" s="4">
        <f t="shared" si="525"/>
        <v>0</v>
      </c>
      <c r="BQ844" s="4">
        <f t="shared" si="525"/>
        <v>0</v>
      </c>
      <c r="BR844" s="4">
        <f t="shared" si="525"/>
        <v>0</v>
      </c>
      <c r="BS844" s="4">
        <f t="shared" si="525"/>
        <v>0</v>
      </c>
      <c r="BT844" s="4">
        <f t="shared" si="525"/>
        <v>0</v>
      </c>
      <c r="BU844" s="4">
        <f t="shared" si="525"/>
        <v>0</v>
      </c>
      <c r="BV844" s="4">
        <f t="shared" si="525"/>
        <v>0</v>
      </c>
      <c r="BW844" s="4">
        <f t="shared" si="525"/>
        <v>0</v>
      </c>
      <c r="BX844" s="4">
        <f t="shared" si="525"/>
        <v>0</v>
      </c>
      <c r="BY844" s="4">
        <f t="shared" si="525"/>
        <v>0</v>
      </c>
      <c r="BZ844" s="4">
        <f t="shared" si="525"/>
        <v>0</v>
      </c>
      <c r="CA844" s="4">
        <f t="shared" si="525"/>
        <v>0</v>
      </c>
      <c r="CB844" s="4">
        <f t="shared" si="525"/>
        <v>0</v>
      </c>
      <c r="CC844" s="4">
        <f t="shared" si="525"/>
        <v>0</v>
      </c>
      <c r="CD844" s="4">
        <f t="shared" si="525"/>
        <v>0</v>
      </c>
      <c r="CE844" s="4">
        <f t="shared" si="525"/>
        <v>0</v>
      </c>
      <c r="CF844" s="4">
        <f t="shared" si="525"/>
        <v>0</v>
      </c>
      <c r="CG844" s="4">
        <f t="shared" si="525"/>
        <v>0</v>
      </c>
      <c r="CH844" s="4">
        <f t="shared" si="525"/>
        <v>0</v>
      </c>
      <c r="CI844" s="4">
        <f t="shared" si="525"/>
        <v>0</v>
      </c>
      <c r="CJ844" s="4">
        <f t="shared" si="525"/>
        <v>0</v>
      </c>
      <c r="CK844" s="4">
        <f t="shared" si="525"/>
        <v>0</v>
      </c>
      <c r="CL844" s="27"/>
      <c r="CN844" s="4">
        <f t="shared" si="526"/>
        <v>0</v>
      </c>
      <c r="CO844" s="4">
        <f t="shared" si="526"/>
        <v>0</v>
      </c>
      <c r="CP844" s="4">
        <f t="shared" si="526"/>
        <v>0</v>
      </c>
      <c r="CQ844" s="4">
        <f t="shared" si="526"/>
        <v>0</v>
      </c>
      <c r="CR844" s="4">
        <f t="shared" si="526"/>
        <v>0</v>
      </c>
      <c r="CS844" s="4">
        <f t="shared" si="526"/>
        <v>0</v>
      </c>
      <c r="CT844" s="4">
        <f t="shared" si="526"/>
        <v>0</v>
      </c>
      <c r="CU844" s="4">
        <f t="shared" si="526"/>
        <v>0</v>
      </c>
      <c r="CV844" s="4">
        <f t="shared" si="526"/>
        <v>0</v>
      </c>
      <c r="CW844" s="4">
        <f t="shared" si="526"/>
        <v>0</v>
      </c>
      <c r="CX844" s="4">
        <f t="shared" si="526"/>
        <v>0</v>
      </c>
      <c r="CY844" s="4">
        <f t="shared" si="526"/>
        <v>0</v>
      </c>
      <c r="CZ844" s="4">
        <f t="shared" si="526"/>
        <v>0</v>
      </c>
      <c r="DA844" s="4">
        <f t="shared" si="526"/>
        <v>0</v>
      </c>
      <c r="DB844" s="4">
        <f t="shared" si="526"/>
        <v>0</v>
      </c>
      <c r="DC844" s="4">
        <f t="shared" si="526"/>
        <v>0</v>
      </c>
      <c r="DD844" s="4">
        <f t="shared" si="526"/>
        <v>0</v>
      </c>
      <c r="DE844" s="4">
        <f t="shared" si="526"/>
        <v>0</v>
      </c>
      <c r="DF844" s="4">
        <f t="shared" si="526"/>
        <v>0</v>
      </c>
      <c r="DG844" s="4">
        <f t="shared" si="526"/>
        <v>0</v>
      </c>
      <c r="DH844" s="4">
        <f t="shared" si="526"/>
        <v>0</v>
      </c>
      <c r="DI844" s="4">
        <f t="shared" si="526"/>
        <v>0</v>
      </c>
      <c r="DJ844" s="4">
        <f t="shared" si="526"/>
        <v>0</v>
      </c>
      <c r="DK844" s="4">
        <f t="shared" si="526"/>
        <v>0</v>
      </c>
      <c r="DL844" s="27"/>
      <c r="DN844" s="4">
        <f t="shared" si="539"/>
        <v>0</v>
      </c>
      <c r="DO844" s="4">
        <f t="shared" si="539"/>
        <v>0</v>
      </c>
      <c r="DP844" s="4">
        <f t="shared" si="539"/>
        <v>0</v>
      </c>
      <c r="DQ844" s="4">
        <f t="shared" si="539"/>
        <v>0</v>
      </c>
      <c r="DR844" s="4">
        <f t="shared" si="539"/>
        <v>0</v>
      </c>
      <c r="DS844" s="4">
        <f t="shared" si="539"/>
        <v>0</v>
      </c>
      <c r="DT844" s="4">
        <f t="shared" si="539"/>
        <v>0</v>
      </c>
      <c r="DU844" s="4">
        <f t="shared" si="539"/>
        <v>0</v>
      </c>
      <c r="DV844" s="4">
        <f t="shared" si="539"/>
        <v>0</v>
      </c>
      <c r="DW844" s="4">
        <f t="shared" si="539"/>
        <v>0</v>
      </c>
      <c r="DX844" s="4">
        <f t="shared" si="539"/>
        <v>0</v>
      </c>
      <c r="DY844" s="4">
        <f t="shared" si="539"/>
        <v>0</v>
      </c>
      <c r="DZ844" s="4">
        <f t="shared" si="539"/>
        <v>0</v>
      </c>
      <c r="EA844" s="4">
        <f t="shared" si="539"/>
        <v>0</v>
      </c>
      <c r="EB844" s="4">
        <f t="shared" si="539"/>
        <v>0</v>
      </c>
      <c r="EC844" s="4">
        <f t="shared" si="539"/>
        <v>0</v>
      </c>
      <c r="ED844" s="27"/>
      <c r="EF844" s="4">
        <f t="shared" si="540"/>
        <v>0</v>
      </c>
      <c r="EG844" s="4">
        <f t="shared" si="540"/>
        <v>0</v>
      </c>
      <c r="EH844" s="4">
        <f t="shared" si="540"/>
        <v>0</v>
      </c>
      <c r="EI844" s="4">
        <f t="shared" si="540"/>
        <v>0</v>
      </c>
      <c r="EJ844" s="4">
        <f t="shared" si="540"/>
        <v>0</v>
      </c>
      <c r="EK844" s="4">
        <f t="shared" si="540"/>
        <v>0</v>
      </c>
      <c r="EL844" s="4">
        <f t="shared" si="540"/>
        <v>0</v>
      </c>
      <c r="EM844" s="4">
        <f t="shared" si="540"/>
        <v>0</v>
      </c>
      <c r="EN844" s="4">
        <f t="shared" si="540"/>
        <v>0</v>
      </c>
      <c r="EO844" s="4">
        <f t="shared" si="540"/>
        <v>0</v>
      </c>
      <c r="EP844" s="4">
        <f t="shared" si="540"/>
        <v>0</v>
      </c>
      <c r="EQ844" s="4">
        <f t="shared" si="540"/>
        <v>0</v>
      </c>
      <c r="ER844" s="4">
        <f t="shared" si="540"/>
        <v>0</v>
      </c>
      <c r="ES844" s="4">
        <f t="shared" si="540"/>
        <v>0</v>
      </c>
      <c r="ET844" s="4">
        <f t="shared" si="540"/>
        <v>0</v>
      </c>
      <c r="EU844" s="4">
        <f t="shared" si="540"/>
        <v>0</v>
      </c>
      <c r="EV844" s="27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27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27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27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120"/>
      <c r="IH844" s="4">
        <f t="shared" ref="IH844:JE844" si="549">IF($A844=$C844,IH86,0)</f>
        <v>0</v>
      </c>
      <c r="II844" s="4">
        <f t="shared" si="549"/>
        <v>0</v>
      </c>
      <c r="IJ844" s="4">
        <f t="shared" si="549"/>
        <v>0</v>
      </c>
      <c r="IK844" s="4">
        <f t="shared" si="549"/>
        <v>0</v>
      </c>
      <c r="IL844" s="4">
        <f t="shared" si="549"/>
        <v>0</v>
      </c>
      <c r="IM844" s="4">
        <f t="shared" si="549"/>
        <v>0</v>
      </c>
      <c r="IN844" s="4">
        <f t="shared" si="549"/>
        <v>0</v>
      </c>
      <c r="IO844" s="4">
        <f t="shared" si="549"/>
        <v>0</v>
      </c>
      <c r="IP844" s="4">
        <f t="shared" si="549"/>
        <v>0</v>
      </c>
      <c r="IQ844" s="4">
        <f t="shared" si="549"/>
        <v>0</v>
      </c>
      <c r="IR844" s="4">
        <f t="shared" si="549"/>
        <v>0</v>
      </c>
      <c r="IS844" s="4">
        <f t="shared" si="549"/>
        <v>0</v>
      </c>
      <c r="IT844" s="4">
        <f t="shared" si="549"/>
        <v>0</v>
      </c>
      <c r="IU844" s="4">
        <f t="shared" si="549"/>
        <v>0</v>
      </c>
      <c r="IV844" s="4">
        <f t="shared" si="549"/>
        <v>0</v>
      </c>
      <c r="IW844" s="4">
        <f t="shared" si="549"/>
        <v>0</v>
      </c>
      <c r="IX844" s="4">
        <f t="shared" si="549"/>
        <v>0</v>
      </c>
      <c r="IY844" s="4">
        <f t="shared" si="549"/>
        <v>0</v>
      </c>
      <c r="IZ844" s="4">
        <f t="shared" si="549"/>
        <v>0</v>
      </c>
      <c r="JA844" s="4">
        <f t="shared" si="549"/>
        <v>0</v>
      </c>
      <c r="JB844" s="4">
        <f t="shared" si="549"/>
        <v>0</v>
      </c>
      <c r="JC844" s="4">
        <f t="shared" si="549"/>
        <v>0</v>
      </c>
      <c r="JD844" s="4">
        <f t="shared" si="549"/>
        <v>0</v>
      </c>
      <c r="JE844" s="4">
        <f t="shared" si="549"/>
        <v>0</v>
      </c>
      <c r="JF844" s="27"/>
      <c r="JH844" s="4">
        <f t="shared" ref="JH844:KE844" si="550">IF($A844=$C844,JH86,0)</f>
        <v>0</v>
      </c>
      <c r="JI844" s="4">
        <f t="shared" si="550"/>
        <v>0</v>
      </c>
      <c r="JJ844" s="4">
        <f t="shared" si="550"/>
        <v>0</v>
      </c>
      <c r="JK844" s="4">
        <f t="shared" si="550"/>
        <v>0</v>
      </c>
      <c r="JL844" s="4">
        <f t="shared" si="550"/>
        <v>0</v>
      </c>
      <c r="JM844" s="4">
        <f t="shared" si="550"/>
        <v>0</v>
      </c>
      <c r="JN844" s="4">
        <f t="shared" si="550"/>
        <v>0</v>
      </c>
      <c r="JO844" s="4">
        <f t="shared" si="550"/>
        <v>0</v>
      </c>
      <c r="JP844" s="4">
        <f t="shared" si="550"/>
        <v>0</v>
      </c>
      <c r="JQ844" s="4">
        <f t="shared" si="550"/>
        <v>0</v>
      </c>
      <c r="JR844" s="4">
        <f t="shared" si="550"/>
        <v>0</v>
      </c>
      <c r="JS844" s="4">
        <f t="shared" si="550"/>
        <v>0</v>
      </c>
      <c r="JT844" s="4">
        <f t="shared" si="550"/>
        <v>0</v>
      </c>
      <c r="JU844" s="4">
        <f t="shared" si="550"/>
        <v>0</v>
      </c>
      <c r="JV844" s="4">
        <f t="shared" si="550"/>
        <v>0</v>
      </c>
      <c r="JW844" s="4">
        <f t="shared" si="550"/>
        <v>0</v>
      </c>
      <c r="JX844" s="4">
        <f t="shared" si="550"/>
        <v>0</v>
      </c>
      <c r="JY844" s="4">
        <f t="shared" si="550"/>
        <v>0</v>
      </c>
      <c r="JZ844" s="4">
        <f t="shared" si="550"/>
        <v>0</v>
      </c>
      <c r="KA844" s="4">
        <f t="shared" si="550"/>
        <v>0</v>
      </c>
      <c r="KB844" s="4">
        <f t="shared" si="550"/>
        <v>0</v>
      </c>
      <c r="KC844" s="4">
        <f t="shared" si="550"/>
        <v>0</v>
      </c>
      <c r="KD844" s="4">
        <f t="shared" si="550"/>
        <v>0</v>
      </c>
      <c r="KE844" s="4">
        <f t="shared" si="550"/>
        <v>0</v>
      </c>
      <c r="KF844" s="27"/>
      <c r="KH844" s="4">
        <f t="shared" ref="KH844:KW844" si="551">IF($A844=$C844,KH86,0)</f>
        <v>0</v>
      </c>
      <c r="KI844" s="4">
        <f t="shared" si="551"/>
        <v>0</v>
      </c>
      <c r="KJ844" s="4">
        <f t="shared" si="551"/>
        <v>0</v>
      </c>
      <c r="KK844" s="4">
        <f t="shared" si="551"/>
        <v>0</v>
      </c>
      <c r="KL844" s="4">
        <f t="shared" si="551"/>
        <v>0</v>
      </c>
      <c r="KM844" s="4">
        <f t="shared" si="551"/>
        <v>0</v>
      </c>
      <c r="KN844" s="4">
        <f t="shared" si="551"/>
        <v>0</v>
      </c>
      <c r="KO844" s="4">
        <f t="shared" si="551"/>
        <v>0</v>
      </c>
      <c r="KP844" s="4">
        <f t="shared" si="551"/>
        <v>0</v>
      </c>
      <c r="KQ844" s="4">
        <f t="shared" si="551"/>
        <v>0</v>
      </c>
      <c r="KR844" s="4">
        <f t="shared" si="551"/>
        <v>0</v>
      </c>
      <c r="KS844" s="4">
        <f t="shared" si="551"/>
        <v>0</v>
      </c>
      <c r="KT844" s="4">
        <f t="shared" si="551"/>
        <v>0</v>
      </c>
      <c r="KU844" s="4">
        <f t="shared" si="551"/>
        <v>0</v>
      </c>
      <c r="KV844" s="4">
        <f t="shared" si="551"/>
        <v>0</v>
      </c>
      <c r="KW844" s="4">
        <f t="shared" si="551"/>
        <v>0</v>
      </c>
      <c r="KX844" s="27"/>
      <c r="KZ844" s="4">
        <f t="shared" ref="KZ844:LO844" si="552">IF($A844=$C844,KZ86,0)</f>
        <v>0</v>
      </c>
      <c r="LA844" s="4">
        <f t="shared" si="552"/>
        <v>0</v>
      </c>
      <c r="LB844" s="4">
        <f t="shared" si="552"/>
        <v>0</v>
      </c>
      <c r="LC844" s="4">
        <f t="shared" si="552"/>
        <v>0</v>
      </c>
      <c r="LD844" s="4">
        <f t="shared" si="552"/>
        <v>0</v>
      </c>
      <c r="LE844" s="4">
        <f t="shared" si="552"/>
        <v>0</v>
      </c>
      <c r="LF844" s="4">
        <f t="shared" si="552"/>
        <v>0</v>
      </c>
      <c r="LG844" s="4">
        <f t="shared" si="552"/>
        <v>0</v>
      </c>
      <c r="LH844" s="4">
        <f t="shared" si="552"/>
        <v>0</v>
      </c>
      <c r="LI844" s="4">
        <f t="shared" si="552"/>
        <v>0</v>
      </c>
      <c r="LJ844" s="4">
        <f t="shared" si="552"/>
        <v>0</v>
      </c>
      <c r="LK844" s="4">
        <f t="shared" si="552"/>
        <v>0</v>
      </c>
      <c r="LL844" s="4">
        <f t="shared" si="552"/>
        <v>0</v>
      </c>
      <c r="LM844" s="4">
        <f t="shared" si="552"/>
        <v>0</v>
      </c>
      <c r="LN844" s="4">
        <f t="shared" si="552"/>
        <v>0</v>
      </c>
      <c r="LO844" s="4">
        <f t="shared" si="552"/>
        <v>0</v>
      </c>
    </row>
    <row r="845" spans="1:327" ht="21.6" hidden="1" customHeight="1" x14ac:dyDescent="0.3">
      <c r="A845" s="1" t="str">
        <f>IF(Dinamic!$E$4=Plano!C845,C845,"#")</f>
        <v>#</v>
      </c>
      <c r="B845" s="1" t="s">
        <v>701</v>
      </c>
      <c r="C845" s="38" t="s">
        <v>360</v>
      </c>
      <c r="D845" s="5" t="s">
        <v>127</v>
      </c>
      <c r="E845" s="6" t="s">
        <v>322</v>
      </c>
      <c r="F845" s="6">
        <v>2306336</v>
      </c>
      <c r="G845" s="5" t="s">
        <v>126</v>
      </c>
      <c r="U845" s="4">
        <f t="shared" si="503"/>
        <v>0</v>
      </c>
      <c r="V845" s="4">
        <f t="shared" si="510"/>
        <v>0</v>
      </c>
      <c r="W845" s="4">
        <f t="shared" si="510"/>
        <v>0</v>
      </c>
      <c r="X845" s="4">
        <f t="shared" si="510"/>
        <v>0</v>
      </c>
      <c r="Y845" s="4">
        <f t="shared" si="510"/>
        <v>0</v>
      </c>
      <c r="Z845" s="4">
        <f t="shared" si="510"/>
        <v>0</v>
      </c>
      <c r="AA845" s="4">
        <f t="shared" si="510"/>
        <v>0</v>
      </c>
      <c r="AB845" s="4">
        <f t="shared" si="510"/>
        <v>0</v>
      </c>
      <c r="AC845" s="4">
        <f t="shared" si="510"/>
        <v>0</v>
      </c>
      <c r="AD845" s="4">
        <f t="shared" si="510"/>
        <v>0</v>
      </c>
      <c r="AE845" s="4">
        <f t="shared" si="510"/>
        <v>0</v>
      </c>
      <c r="AF845" s="4">
        <f t="shared" si="510"/>
        <v>0</v>
      </c>
      <c r="AG845" s="4">
        <f t="shared" si="510"/>
        <v>0</v>
      </c>
      <c r="AH845" s="4">
        <f t="shared" si="510"/>
        <v>0</v>
      </c>
      <c r="AI845" s="4">
        <f t="shared" si="510"/>
        <v>0</v>
      </c>
      <c r="AJ845" s="4">
        <f t="shared" si="510"/>
        <v>0</v>
      </c>
      <c r="AK845" s="4">
        <f t="shared" si="510"/>
        <v>0</v>
      </c>
      <c r="AL845" s="4">
        <f t="shared" si="510"/>
        <v>0</v>
      </c>
      <c r="AM845" s="4">
        <f t="shared" si="510"/>
        <v>0</v>
      </c>
      <c r="AN845" s="4">
        <f t="shared" si="510"/>
        <v>0</v>
      </c>
      <c r="AO845" s="4">
        <f t="shared" si="510"/>
        <v>0</v>
      </c>
      <c r="AP845" s="4">
        <f t="shared" si="510"/>
        <v>0</v>
      </c>
      <c r="AQ845" s="4">
        <f t="shared" ref="V845:AR856" si="553">IF($A845=$C845,AQ87,0)</f>
        <v>0</v>
      </c>
      <c r="AR845" s="4">
        <f t="shared" si="553"/>
        <v>0</v>
      </c>
      <c r="AS845" s="27"/>
      <c r="AU845" s="4">
        <f t="shared" ref="AU845:BJ860" si="554">IF($A845=$C845,AU87,0)</f>
        <v>0</v>
      </c>
      <c r="AV845" s="4">
        <f t="shared" si="554"/>
        <v>0</v>
      </c>
      <c r="AW845" s="4">
        <f t="shared" si="554"/>
        <v>0</v>
      </c>
      <c r="AX845" s="4">
        <f t="shared" si="554"/>
        <v>0</v>
      </c>
      <c r="AY845" s="4">
        <f t="shared" si="554"/>
        <v>0</v>
      </c>
      <c r="AZ845" s="4">
        <f t="shared" si="554"/>
        <v>0</v>
      </c>
      <c r="BA845" s="4">
        <f t="shared" si="554"/>
        <v>0</v>
      </c>
      <c r="BB845" s="4">
        <f t="shared" si="554"/>
        <v>0</v>
      </c>
      <c r="BC845" s="4">
        <f t="shared" si="554"/>
        <v>0</v>
      </c>
      <c r="BD845" s="4">
        <f t="shared" si="554"/>
        <v>0</v>
      </c>
      <c r="BE845" s="4">
        <f t="shared" si="554"/>
        <v>0</v>
      </c>
      <c r="BF845" s="4">
        <f t="shared" si="554"/>
        <v>0</v>
      </c>
      <c r="BG845" s="4">
        <f t="shared" si="554"/>
        <v>0</v>
      </c>
      <c r="BH845" s="4">
        <f t="shared" si="554"/>
        <v>0</v>
      </c>
      <c r="BI845" s="4">
        <f t="shared" si="554"/>
        <v>0</v>
      </c>
      <c r="BJ845" s="4">
        <f t="shared" si="554"/>
        <v>0</v>
      </c>
      <c r="BK845" s="4">
        <f t="shared" si="499"/>
        <v>0</v>
      </c>
      <c r="BL845" s="27"/>
      <c r="BN845" s="4">
        <f t="shared" si="525"/>
        <v>0</v>
      </c>
      <c r="BO845" s="4">
        <f t="shared" si="525"/>
        <v>0</v>
      </c>
      <c r="BP845" s="4">
        <f t="shared" si="525"/>
        <v>0</v>
      </c>
      <c r="BQ845" s="4">
        <f t="shared" si="525"/>
        <v>0</v>
      </c>
      <c r="BR845" s="4">
        <f t="shared" si="525"/>
        <v>0</v>
      </c>
      <c r="BS845" s="4">
        <f t="shared" si="525"/>
        <v>0</v>
      </c>
      <c r="BT845" s="4">
        <f t="shared" si="525"/>
        <v>0</v>
      </c>
      <c r="BU845" s="4">
        <f t="shared" si="525"/>
        <v>0</v>
      </c>
      <c r="BV845" s="4">
        <f t="shared" si="525"/>
        <v>0</v>
      </c>
      <c r="BW845" s="4">
        <f t="shared" si="525"/>
        <v>0</v>
      </c>
      <c r="BX845" s="4">
        <f t="shared" si="525"/>
        <v>0</v>
      </c>
      <c r="BY845" s="4">
        <f t="shared" si="525"/>
        <v>0</v>
      </c>
      <c r="BZ845" s="4">
        <f t="shared" si="525"/>
        <v>0</v>
      </c>
      <c r="CA845" s="4">
        <f t="shared" si="525"/>
        <v>0</v>
      </c>
      <c r="CB845" s="4">
        <f t="shared" si="525"/>
        <v>0</v>
      </c>
      <c r="CC845" s="4">
        <f t="shared" si="525"/>
        <v>0</v>
      </c>
      <c r="CD845" s="4">
        <f t="shared" si="525"/>
        <v>0</v>
      </c>
      <c r="CE845" s="4">
        <f t="shared" si="525"/>
        <v>0</v>
      </c>
      <c r="CF845" s="4">
        <f t="shared" si="525"/>
        <v>0</v>
      </c>
      <c r="CG845" s="4">
        <f t="shared" si="525"/>
        <v>0</v>
      </c>
      <c r="CH845" s="4">
        <f t="shared" si="525"/>
        <v>0</v>
      </c>
      <c r="CI845" s="4">
        <f t="shared" si="525"/>
        <v>0</v>
      </c>
      <c r="CJ845" s="4">
        <f t="shared" si="525"/>
        <v>0</v>
      </c>
      <c r="CK845" s="4">
        <f t="shared" si="525"/>
        <v>0</v>
      </c>
      <c r="CL845" s="27"/>
      <c r="CN845" s="4">
        <f t="shared" si="526"/>
        <v>0</v>
      </c>
      <c r="CO845" s="4">
        <f t="shared" si="526"/>
        <v>0</v>
      </c>
      <c r="CP845" s="4">
        <f t="shared" si="526"/>
        <v>0</v>
      </c>
      <c r="CQ845" s="4">
        <f t="shared" si="526"/>
        <v>0</v>
      </c>
      <c r="CR845" s="4">
        <f t="shared" si="526"/>
        <v>0</v>
      </c>
      <c r="CS845" s="4">
        <f t="shared" si="526"/>
        <v>0</v>
      </c>
      <c r="CT845" s="4">
        <f t="shared" si="526"/>
        <v>0</v>
      </c>
      <c r="CU845" s="4">
        <f t="shared" si="526"/>
        <v>0</v>
      </c>
      <c r="CV845" s="4">
        <f t="shared" si="526"/>
        <v>0</v>
      </c>
      <c r="CW845" s="4">
        <f t="shared" si="526"/>
        <v>0</v>
      </c>
      <c r="CX845" s="4">
        <f t="shared" si="526"/>
        <v>0</v>
      </c>
      <c r="CY845" s="4">
        <f t="shared" si="526"/>
        <v>0</v>
      </c>
      <c r="CZ845" s="4">
        <f t="shared" si="526"/>
        <v>0</v>
      </c>
      <c r="DA845" s="4">
        <f t="shared" si="526"/>
        <v>0</v>
      </c>
      <c r="DB845" s="4">
        <f t="shared" si="526"/>
        <v>0</v>
      </c>
      <c r="DC845" s="4">
        <f t="shared" si="526"/>
        <v>0</v>
      </c>
      <c r="DD845" s="4">
        <f t="shared" si="526"/>
        <v>0</v>
      </c>
      <c r="DE845" s="4">
        <f t="shared" si="526"/>
        <v>0</v>
      </c>
      <c r="DF845" s="4">
        <f t="shared" si="526"/>
        <v>0</v>
      </c>
      <c r="DG845" s="4">
        <f t="shared" si="526"/>
        <v>0</v>
      </c>
      <c r="DH845" s="4">
        <f t="shared" si="526"/>
        <v>0</v>
      </c>
      <c r="DI845" s="4">
        <f t="shared" si="526"/>
        <v>0</v>
      </c>
      <c r="DJ845" s="4">
        <f t="shared" si="526"/>
        <v>0</v>
      </c>
      <c r="DK845" s="4">
        <f t="shared" si="526"/>
        <v>0</v>
      </c>
      <c r="DL845" s="27"/>
      <c r="DN845" s="4">
        <f t="shared" si="539"/>
        <v>0</v>
      </c>
      <c r="DO845" s="4">
        <f t="shared" si="539"/>
        <v>0</v>
      </c>
      <c r="DP845" s="4">
        <f t="shared" si="539"/>
        <v>0</v>
      </c>
      <c r="DQ845" s="4">
        <f t="shared" si="539"/>
        <v>0</v>
      </c>
      <c r="DR845" s="4">
        <f t="shared" si="539"/>
        <v>0</v>
      </c>
      <c r="DS845" s="4">
        <f t="shared" si="539"/>
        <v>0</v>
      </c>
      <c r="DT845" s="4">
        <f t="shared" si="539"/>
        <v>0</v>
      </c>
      <c r="DU845" s="4">
        <f t="shared" si="539"/>
        <v>0</v>
      </c>
      <c r="DV845" s="4">
        <f t="shared" si="539"/>
        <v>0</v>
      </c>
      <c r="DW845" s="4">
        <f t="shared" si="539"/>
        <v>0</v>
      </c>
      <c r="DX845" s="4">
        <f t="shared" si="539"/>
        <v>0</v>
      </c>
      <c r="DY845" s="4">
        <f t="shared" si="539"/>
        <v>0</v>
      </c>
      <c r="DZ845" s="4">
        <f t="shared" si="539"/>
        <v>0</v>
      </c>
      <c r="EA845" s="4">
        <f t="shared" si="539"/>
        <v>0</v>
      </c>
      <c r="EB845" s="4">
        <f t="shared" si="539"/>
        <v>0</v>
      </c>
      <c r="EC845" s="4">
        <f t="shared" si="539"/>
        <v>0</v>
      </c>
      <c r="ED845" s="27"/>
      <c r="EF845" s="4">
        <f t="shared" si="540"/>
        <v>0</v>
      </c>
      <c r="EG845" s="4">
        <f t="shared" si="540"/>
        <v>0</v>
      </c>
      <c r="EH845" s="4">
        <f t="shared" si="540"/>
        <v>0</v>
      </c>
      <c r="EI845" s="4">
        <f t="shared" si="540"/>
        <v>0</v>
      </c>
      <c r="EJ845" s="4">
        <f t="shared" si="540"/>
        <v>0</v>
      </c>
      <c r="EK845" s="4">
        <f t="shared" si="540"/>
        <v>0</v>
      </c>
      <c r="EL845" s="4">
        <f t="shared" si="540"/>
        <v>0</v>
      </c>
      <c r="EM845" s="4">
        <f t="shared" si="540"/>
        <v>0</v>
      </c>
      <c r="EN845" s="4">
        <f t="shared" si="540"/>
        <v>0</v>
      </c>
      <c r="EO845" s="4">
        <f t="shared" si="540"/>
        <v>0</v>
      </c>
      <c r="EP845" s="4">
        <f t="shared" si="540"/>
        <v>0</v>
      </c>
      <c r="EQ845" s="4">
        <f t="shared" si="540"/>
        <v>0</v>
      </c>
      <c r="ER845" s="4">
        <f t="shared" si="540"/>
        <v>0</v>
      </c>
      <c r="ES845" s="4">
        <f t="shared" si="540"/>
        <v>0</v>
      </c>
      <c r="ET845" s="4">
        <f t="shared" si="540"/>
        <v>0</v>
      </c>
      <c r="EU845" s="4">
        <f t="shared" si="540"/>
        <v>0</v>
      </c>
      <c r="EV845" s="27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27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27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27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120"/>
      <c r="IH845" s="4">
        <f t="shared" ref="IH845:JE845" si="555">IF($A845=$C845,IH87,0)</f>
        <v>0</v>
      </c>
      <c r="II845" s="4">
        <f t="shared" si="555"/>
        <v>0</v>
      </c>
      <c r="IJ845" s="4">
        <f t="shared" si="555"/>
        <v>0</v>
      </c>
      <c r="IK845" s="4">
        <f t="shared" si="555"/>
        <v>0</v>
      </c>
      <c r="IL845" s="4">
        <f t="shared" si="555"/>
        <v>0</v>
      </c>
      <c r="IM845" s="4">
        <f t="shared" si="555"/>
        <v>0</v>
      </c>
      <c r="IN845" s="4">
        <f t="shared" si="555"/>
        <v>0</v>
      </c>
      <c r="IO845" s="4">
        <f t="shared" si="555"/>
        <v>0</v>
      </c>
      <c r="IP845" s="4">
        <f t="shared" si="555"/>
        <v>0</v>
      </c>
      <c r="IQ845" s="4">
        <f t="shared" si="555"/>
        <v>0</v>
      </c>
      <c r="IR845" s="4">
        <f t="shared" si="555"/>
        <v>0</v>
      </c>
      <c r="IS845" s="4">
        <f t="shared" si="555"/>
        <v>0</v>
      </c>
      <c r="IT845" s="4">
        <f t="shared" si="555"/>
        <v>0</v>
      </c>
      <c r="IU845" s="4">
        <f t="shared" si="555"/>
        <v>0</v>
      </c>
      <c r="IV845" s="4">
        <f t="shared" si="555"/>
        <v>0</v>
      </c>
      <c r="IW845" s="4">
        <f t="shared" si="555"/>
        <v>0</v>
      </c>
      <c r="IX845" s="4">
        <f t="shared" si="555"/>
        <v>0</v>
      </c>
      <c r="IY845" s="4">
        <f t="shared" si="555"/>
        <v>0</v>
      </c>
      <c r="IZ845" s="4">
        <f t="shared" si="555"/>
        <v>0</v>
      </c>
      <c r="JA845" s="4">
        <f t="shared" si="555"/>
        <v>0</v>
      </c>
      <c r="JB845" s="4">
        <f t="shared" si="555"/>
        <v>0</v>
      </c>
      <c r="JC845" s="4">
        <f t="shared" si="555"/>
        <v>0</v>
      </c>
      <c r="JD845" s="4">
        <f t="shared" si="555"/>
        <v>0</v>
      </c>
      <c r="JE845" s="4">
        <f t="shared" si="555"/>
        <v>0</v>
      </c>
      <c r="JF845" s="27"/>
      <c r="JH845" s="4">
        <f t="shared" ref="JH845:KE845" si="556">IF($A845=$C845,JH87,0)</f>
        <v>0</v>
      </c>
      <c r="JI845" s="4">
        <f t="shared" si="556"/>
        <v>0</v>
      </c>
      <c r="JJ845" s="4">
        <f t="shared" si="556"/>
        <v>0</v>
      </c>
      <c r="JK845" s="4">
        <f t="shared" si="556"/>
        <v>0</v>
      </c>
      <c r="JL845" s="4">
        <f t="shared" si="556"/>
        <v>0</v>
      </c>
      <c r="JM845" s="4">
        <f t="shared" si="556"/>
        <v>0</v>
      </c>
      <c r="JN845" s="4">
        <f t="shared" si="556"/>
        <v>0</v>
      </c>
      <c r="JO845" s="4">
        <f t="shared" si="556"/>
        <v>0</v>
      </c>
      <c r="JP845" s="4">
        <f t="shared" si="556"/>
        <v>0</v>
      </c>
      <c r="JQ845" s="4">
        <f t="shared" si="556"/>
        <v>0</v>
      </c>
      <c r="JR845" s="4">
        <f t="shared" si="556"/>
        <v>0</v>
      </c>
      <c r="JS845" s="4">
        <f t="shared" si="556"/>
        <v>0</v>
      </c>
      <c r="JT845" s="4">
        <f t="shared" si="556"/>
        <v>0</v>
      </c>
      <c r="JU845" s="4">
        <f t="shared" si="556"/>
        <v>0</v>
      </c>
      <c r="JV845" s="4">
        <f t="shared" si="556"/>
        <v>0</v>
      </c>
      <c r="JW845" s="4">
        <f t="shared" si="556"/>
        <v>0</v>
      </c>
      <c r="JX845" s="4">
        <f t="shared" si="556"/>
        <v>0</v>
      </c>
      <c r="JY845" s="4">
        <f t="shared" si="556"/>
        <v>0</v>
      </c>
      <c r="JZ845" s="4">
        <f t="shared" si="556"/>
        <v>0</v>
      </c>
      <c r="KA845" s="4">
        <f t="shared" si="556"/>
        <v>0</v>
      </c>
      <c r="KB845" s="4">
        <f t="shared" si="556"/>
        <v>0</v>
      </c>
      <c r="KC845" s="4">
        <f t="shared" si="556"/>
        <v>0</v>
      </c>
      <c r="KD845" s="4">
        <f t="shared" si="556"/>
        <v>0</v>
      </c>
      <c r="KE845" s="4">
        <f t="shared" si="556"/>
        <v>0</v>
      </c>
      <c r="KF845" s="27"/>
      <c r="KH845" s="4">
        <f t="shared" ref="KH845:KW845" si="557">IF($A845=$C845,KH87,0)</f>
        <v>0</v>
      </c>
      <c r="KI845" s="4">
        <f t="shared" si="557"/>
        <v>0</v>
      </c>
      <c r="KJ845" s="4">
        <f t="shared" si="557"/>
        <v>0</v>
      </c>
      <c r="KK845" s="4">
        <f t="shared" si="557"/>
        <v>0</v>
      </c>
      <c r="KL845" s="4">
        <f t="shared" si="557"/>
        <v>0</v>
      </c>
      <c r="KM845" s="4">
        <f t="shared" si="557"/>
        <v>0</v>
      </c>
      <c r="KN845" s="4">
        <f t="shared" si="557"/>
        <v>0</v>
      </c>
      <c r="KO845" s="4">
        <f t="shared" si="557"/>
        <v>0</v>
      </c>
      <c r="KP845" s="4">
        <f t="shared" si="557"/>
        <v>0</v>
      </c>
      <c r="KQ845" s="4">
        <f t="shared" si="557"/>
        <v>0</v>
      </c>
      <c r="KR845" s="4">
        <f t="shared" si="557"/>
        <v>0</v>
      </c>
      <c r="KS845" s="4">
        <f t="shared" si="557"/>
        <v>0</v>
      </c>
      <c r="KT845" s="4">
        <f t="shared" si="557"/>
        <v>0</v>
      </c>
      <c r="KU845" s="4">
        <f t="shared" si="557"/>
        <v>0</v>
      </c>
      <c r="KV845" s="4">
        <f t="shared" si="557"/>
        <v>0</v>
      </c>
      <c r="KW845" s="4">
        <f t="shared" si="557"/>
        <v>0</v>
      </c>
      <c r="KX845" s="27"/>
      <c r="KZ845" s="4">
        <f t="shared" ref="KZ845:LO845" si="558">IF($A845=$C845,KZ87,0)</f>
        <v>0</v>
      </c>
      <c r="LA845" s="4">
        <f t="shared" si="558"/>
        <v>0</v>
      </c>
      <c r="LB845" s="4">
        <f t="shared" si="558"/>
        <v>0</v>
      </c>
      <c r="LC845" s="4">
        <f t="shared" si="558"/>
        <v>0</v>
      </c>
      <c r="LD845" s="4">
        <f t="shared" si="558"/>
        <v>0</v>
      </c>
      <c r="LE845" s="4">
        <f t="shared" si="558"/>
        <v>0</v>
      </c>
      <c r="LF845" s="4">
        <f t="shared" si="558"/>
        <v>0</v>
      </c>
      <c r="LG845" s="4">
        <f t="shared" si="558"/>
        <v>0</v>
      </c>
      <c r="LH845" s="4">
        <f t="shared" si="558"/>
        <v>0</v>
      </c>
      <c r="LI845" s="4">
        <f t="shared" si="558"/>
        <v>0</v>
      </c>
      <c r="LJ845" s="4">
        <f t="shared" si="558"/>
        <v>0</v>
      </c>
      <c r="LK845" s="4">
        <f t="shared" si="558"/>
        <v>0</v>
      </c>
      <c r="LL845" s="4">
        <f t="shared" si="558"/>
        <v>0</v>
      </c>
      <c r="LM845" s="4">
        <f t="shared" si="558"/>
        <v>0</v>
      </c>
      <c r="LN845" s="4">
        <f t="shared" si="558"/>
        <v>0</v>
      </c>
      <c r="LO845" s="4">
        <f t="shared" si="558"/>
        <v>0</v>
      </c>
    </row>
    <row r="846" spans="1:327" ht="21.6" hidden="1" customHeight="1" x14ac:dyDescent="0.3">
      <c r="A846" s="1" t="str">
        <f>IF(Dinamic!$E$4=Plano!C846,C846,"#")</f>
        <v>#</v>
      </c>
      <c r="B846" s="1" t="s">
        <v>701</v>
      </c>
      <c r="C846" s="38" t="s">
        <v>361</v>
      </c>
      <c r="D846" s="5" t="s">
        <v>127</v>
      </c>
      <c r="E846" s="6" t="s">
        <v>322</v>
      </c>
      <c r="F846" s="6">
        <v>2306344</v>
      </c>
      <c r="G846" s="5" t="s">
        <v>128</v>
      </c>
      <c r="U846" s="4">
        <f t="shared" si="503"/>
        <v>0</v>
      </c>
      <c r="V846" s="4">
        <f t="shared" si="553"/>
        <v>0</v>
      </c>
      <c r="W846" s="4">
        <f t="shared" si="553"/>
        <v>0</v>
      </c>
      <c r="X846" s="4">
        <f t="shared" si="553"/>
        <v>0</v>
      </c>
      <c r="Y846" s="4">
        <f t="shared" si="553"/>
        <v>0</v>
      </c>
      <c r="Z846" s="4">
        <f t="shared" si="553"/>
        <v>0</v>
      </c>
      <c r="AA846" s="4">
        <f t="shared" si="553"/>
        <v>0</v>
      </c>
      <c r="AB846" s="4">
        <f t="shared" si="553"/>
        <v>0</v>
      </c>
      <c r="AC846" s="4">
        <f t="shared" si="553"/>
        <v>0</v>
      </c>
      <c r="AD846" s="4">
        <f t="shared" si="553"/>
        <v>0</v>
      </c>
      <c r="AE846" s="4">
        <f t="shared" si="553"/>
        <v>0</v>
      </c>
      <c r="AF846" s="4">
        <f t="shared" si="553"/>
        <v>0</v>
      </c>
      <c r="AG846" s="4">
        <f t="shared" si="553"/>
        <v>0</v>
      </c>
      <c r="AH846" s="4">
        <f t="shared" si="553"/>
        <v>0</v>
      </c>
      <c r="AI846" s="4">
        <f t="shared" si="553"/>
        <v>0</v>
      </c>
      <c r="AJ846" s="4">
        <f t="shared" si="553"/>
        <v>0</v>
      </c>
      <c r="AK846" s="4">
        <f t="shared" si="553"/>
        <v>0</v>
      </c>
      <c r="AL846" s="4">
        <f t="shared" si="553"/>
        <v>0</v>
      </c>
      <c r="AM846" s="4">
        <f t="shared" si="553"/>
        <v>0</v>
      </c>
      <c r="AN846" s="4">
        <f t="shared" si="553"/>
        <v>0</v>
      </c>
      <c r="AO846" s="4">
        <f t="shared" si="553"/>
        <v>0</v>
      </c>
      <c r="AP846" s="4">
        <f t="shared" si="553"/>
        <v>0</v>
      </c>
      <c r="AQ846" s="4">
        <f t="shared" si="553"/>
        <v>0</v>
      </c>
      <c r="AR846" s="4">
        <f t="shared" si="553"/>
        <v>0</v>
      </c>
      <c r="AS846" s="27"/>
      <c r="AU846" s="4">
        <f t="shared" si="554"/>
        <v>0</v>
      </c>
      <c r="AV846" s="4">
        <f t="shared" si="554"/>
        <v>0</v>
      </c>
      <c r="AW846" s="4">
        <f t="shared" si="554"/>
        <v>0</v>
      </c>
      <c r="AX846" s="4">
        <f t="shared" si="554"/>
        <v>0</v>
      </c>
      <c r="AY846" s="4">
        <f t="shared" si="554"/>
        <v>0</v>
      </c>
      <c r="AZ846" s="4">
        <f t="shared" si="554"/>
        <v>0</v>
      </c>
      <c r="BA846" s="4">
        <f t="shared" si="554"/>
        <v>0</v>
      </c>
      <c r="BB846" s="4">
        <f t="shared" si="554"/>
        <v>0</v>
      </c>
      <c r="BC846" s="4">
        <f t="shared" si="554"/>
        <v>0</v>
      </c>
      <c r="BD846" s="4">
        <f t="shared" si="554"/>
        <v>0</v>
      </c>
      <c r="BE846" s="4">
        <f t="shared" si="554"/>
        <v>0</v>
      </c>
      <c r="BF846" s="4">
        <f t="shared" si="554"/>
        <v>0</v>
      </c>
      <c r="BG846" s="4">
        <f t="shared" si="554"/>
        <v>0</v>
      </c>
      <c r="BH846" s="4">
        <f t="shared" si="554"/>
        <v>0</v>
      </c>
      <c r="BI846" s="4">
        <f t="shared" si="554"/>
        <v>0</v>
      </c>
      <c r="BJ846" s="4">
        <f t="shared" si="554"/>
        <v>0</v>
      </c>
      <c r="BK846" s="4">
        <f t="shared" si="499"/>
        <v>0</v>
      </c>
      <c r="BL846" s="27"/>
      <c r="BN846" s="4">
        <f t="shared" si="525"/>
        <v>0</v>
      </c>
      <c r="BO846" s="4">
        <f t="shared" si="525"/>
        <v>0</v>
      </c>
      <c r="BP846" s="4">
        <f t="shared" si="525"/>
        <v>0</v>
      </c>
      <c r="BQ846" s="4">
        <f t="shared" si="525"/>
        <v>0</v>
      </c>
      <c r="BR846" s="4">
        <f t="shared" si="525"/>
        <v>0</v>
      </c>
      <c r="BS846" s="4">
        <f t="shared" si="525"/>
        <v>0</v>
      </c>
      <c r="BT846" s="4">
        <f t="shared" si="525"/>
        <v>0</v>
      </c>
      <c r="BU846" s="4">
        <f t="shared" si="525"/>
        <v>0</v>
      </c>
      <c r="BV846" s="4">
        <f t="shared" si="525"/>
        <v>0</v>
      </c>
      <c r="BW846" s="4">
        <f t="shared" si="525"/>
        <v>0</v>
      </c>
      <c r="BX846" s="4">
        <f t="shared" si="525"/>
        <v>0</v>
      </c>
      <c r="BY846" s="4">
        <f t="shared" si="525"/>
        <v>0</v>
      </c>
      <c r="BZ846" s="4">
        <f t="shared" si="525"/>
        <v>0</v>
      </c>
      <c r="CA846" s="4">
        <f t="shared" si="525"/>
        <v>0</v>
      </c>
      <c r="CB846" s="4">
        <f t="shared" si="525"/>
        <v>0</v>
      </c>
      <c r="CC846" s="4">
        <f t="shared" si="525"/>
        <v>0</v>
      </c>
      <c r="CD846" s="4">
        <f t="shared" si="525"/>
        <v>0</v>
      </c>
      <c r="CE846" s="4">
        <f t="shared" si="525"/>
        <v>0</v>
      </c>
      <c r="CF846" s="4">
        <f t="shared" si="525"/>
        <v>0</v>
      </c>
      <c r="CG846" s="4">
        <f t="shared" si="525"/>
        <v>0</v>
      </c>
      <c r="CH846" s="4">
        <f t="shared" si="525"/>
        <v>0</v>
      </c>
      <c r="CI846" s="4">
        <f t="shared" si="525"/>
        <v>0</v>
      </c>
      <c r="CJ846" s="4">
        <f t="shared" si="525"/>
        <v>0</v>
      </c>
      <c r="CK846" s="4">
        <f t="shared" si="525"/>
        <v>0</v>
      </c>
      <c r="CL846" s="27"/>
      <c r="CN846" s="4">
        <f t="shared" si="526"/>
        <v>0</v>
      </c>
      <c r="CO846" s="4">
        <f t="shared" si="526"/>
        <v>0</v>
      </c>
      <c r="CP846" s="4">
        <f t="shared" si="526"/>
        <v>0</v>
      </c>
      <c r="CQ846" s="4">
        <f t="shared" si="526"/>
        <v>0</v>
      </c>
      <c r="CR846" s="4">
        <f t="shared" si="526"/>
        <v>0</v>
      </c>
      <c r="CS846" s="4">
        <f t="shared" si="526"/>
        <v>0</v>
      </c>
      <c r="CT846" s="4">
        <f t="shared" si="526"/>
        <v>0</v>
      </c>
      <c r="CU846" s="4">
        <f t="shared" si="526"/>
        <v>0</v>
      </c>
      <c r="CV846" s="4">
        <f t="shared" si="526"/>
        <v>0</v>
      </c>
      <c r="CW846" s="4">
        <f t="shared" si="526"/>
        <v>0</v>
      </c>
      <c r="CX846" s="4">
        <f t="shared" si="526"/>
        <v>0</v>
      </c>
      <c r="CY846" s="4">
        <f t="shared" si="526"/>
        <v>0</v>
      </c>
      <c r="CZ846" s="4">
        <f t="shared" si="526"/>
        <v>0</v>
      </c>
      <c r="DA846" s="4">
        <f t="shared" si="526"/>
        <v>0</v>
      </c>
      <c r="DB846" s="4">
        <f t="shared" si="526"/>
        <v>0</v>
      </c>
      <c r="DC846" s="4">
        <f t="shared" si="526"/>
        <v>0</v>
      </c>
      <c r="DD846" s="4">
        <f t="shared" si="526"/>
        <v>0</v>
      </c>
      <c r="DE846" s="4">
        <f t="shared" si="526"/>
        <v>0</v>
      </c>
      <c r="DF846" s="4">
        <f t="shared" si="526"/>
        <v>0</v>
      </c>
      <c r="DG846" s="4">
        <f t="shared" si="526"/>
        <v>0</v>
      </c>
      <c r="DH846" s="4">
        <f t="shared" si="526"/>
        <v>0</v>
      </c>
      <c r="DI846" s="4">
        <f t="shared" si="526"/>
        <v>0</v>
      </c>
      <c r="DJ846" s="4">
        <f t="shared" si="526"/>
        <v>0</v>
      </c>
      <c r="DK846" s="4">
        <f t="shared" si="526"/>
        <v>0</v>
      </c>
      <c r="DL846" s="27"/>
      <c r="DN846" s="4">
        <f t="shared" si="539"/>
        <v>0</v>
      </c>
      <c r="DO846" s="4">
        <f t="shared" si="539"/>
        <v>0</v>
      </c>
      <c r="DP846" s="4">
        <f t="shared" si="539"/>
        <v>0</v>
      </c>
      <c r="DQ846" s="4">
        <f t="shared" si="539"/>
        <v>0</v>
      </c>
      <c r="DR846" s="4">
        <f t="shared" si="539"/>
        <v>0</v>
      </c>
      <c r="DS846" s="4">
        <f t="shared" si="539"/>
        <v>0</v>
      </c>
      <c r="DT846" s="4">
        <f t="shared" si="539"/>
        <v>0</v>
      </c>
      <c r="DU846" s="4">
        <f t="shared" si="539"/>
        <v>0</v>
      </c>
      <c r="DV846" s="4">
        <f t="shared" si="539"/>
        <v>0</v>
      </c>
      <c r="DW846" s="4">
        <f t="shared" si="539"/>
        <v>0</v>
      </c>
      <c r="DX846" s="4">
        <f t="shared" si="539"/>
        <v>0</v>
      </c>
      <c r="DY846" s="4">
        <f t="shared" si="539"/>
        <v>0</v>
      </c>
      <c r="DZ846" s="4">
        <f t="shared" si="539"/>
        <v>0</v>
      </c>
      <c r="EA846" s="4">
        <f t="shared" si="539"/>
        <v>0</v>
      </c>
      <c r="EB846" s="4">
        <f t="shared" si="539"/>
        <v>0</v>
      </c>
      <c r="EC846" s="4">
        <f t="shared" si="539"/>
        <v>0</v>
      </c>
      <c r="ED846" s="27"/>
      <c r="EF846" s="4">
        <f t="shared" si="540"/>
        <v>0</v>
      </c>
      <c r="EG846" s="4">
        <f t="shared" si="540"/>
        <v>0</v>
      </c>
      <c r="EH846" s="4">
        <f t="shared" si="540"/>
        <v>0</v>
      </c>
      <c r="EI846" s="4">
        <f t="shared" si="540"/>
        <v>0</v>
      </c>
      <c r="EJ846" s="4">
        <f t="shared" si="540"/>
        <v>0</v>
      </c>
      <c r="EK846" s="4">
        <f t="shared" si="540"/>
        <v>0</v>
      </c>
      <c r="EL846" s="4">
        <f t="shared" si="540"/>
        <v>0</v>
      </c>
      <c r="EM846" s="4">
        <f t="shared" si="540"/>
        <v>0</v>
      </c>
      <c r="EN846" s="4">
        <f t="shared" si="540"/>
        <v>0</v>
      </c>
      <c r="EO846" s="4">
        <f t="shared" si="540"/>
        <v>0</v>
      </c>
      <c r="EP846" s="4">
        <f t="shared" si="540"/>
        <v>0</v>
      </c>
      <c r="EQ846" s="4">
        <f t="shared" si="540"/>
        <v>0</v>
      </c>
      <c r="ER846" s="4">
        <f t="shared" si="540"/>
        <v>0</v>
      </c>
      <c r="ES846" s="4">
        <f t="shared" si="540"/>
        <v>0</v>
      </c>
      <c r="ET846" s="4">
        <f t="shared" si="540"/>
        <v>0</v>
      </c>
      <c r="EU846" s="4">
        <f t="shared" si="540"/>
        <v>0</v>
      </c>
      <c r="EV846" s="27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27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27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27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120"/>
      <c r="IH846" s="4">
        <f t="shared" ref="IH846:JE846" si="559">IF($A846=$C846,IH88,0)</f>
        <v>0</v>
      </c>
      <c r="II846" s="4">
        <f t="shared" si="559"/>
        <v>0</v>
      </c>
      <c r="IJ846" s="4">
        <f t="shared" si="559"/>
        <v>0</v>
      </c>
      <c r="IK846" s="4">
        <f t="shared" si="559"/>
        <v>0</v>
      </c>
      <c r="IL846" s="4">
        <f t="shared" si="559"/>
        <v>0</v>
      </c>
      <c r="IM846" s="4">
        <f t="shared" si="559"/>
        <v>0</v>
      </c>
      <c r="IN846" s="4">
        <f t="shared" si="559"/>
        <v>0</v>
      </c>
      <c r="IO846" s="4">
        <f t="shared" si="559"/>
        <v>0</v>
      </c>
      <c r="IP846" s="4">
        <f t="shared" si="559"/>
        <v>0</v>
      </c>
      <c r="IQ846" s="4">
        <f t="shared" si="559"/>
        <v>0</v>
      </c>
      <c r="IR846" s="4">
        <f t="shared" si="559"/>
        <v>0</v>
      </c>
      <c r="IS846" s="4">
        <f t="shared" si="559"/>
        <v>0</v>
      </c>
      <c r="IT846" s="4">
        <f t="shared" si="559"/>
        <v>0</v>
      </c>
      <c r="IU846" s="4">
        <f t="shared" si="559"/>
        <v>0</v>
      </c>
      <c r="IV846" s="4">
        <f t="shared" si="559"/>
        <v>0</v>
      </c>
      <c r="IW846" s="4">
        <f t="shared" si="559"/>
        <v>0</v>
      </c>
      <c r="IX846" s="4">
        <f t="shared" si="559"/>
        <v>0</v>
      </c>
      <c r="IY846" s="4">
        <f t="shared" si="559"/>
        <v>0</v>
      </c>
      <c r="IZ846" s="4">
        <f t="shared" si="559"/>
        <v>0</v>
      </c>
      <c r="JA846" s="4">
        <f t="shared" si="559"/>
        <v>0</v>
      </c>
      <c r="JB846" s="4">
        <f t="shared" si="559"/>
        <v>0</v>
      </c>
      <c r="JC846" s="4">
        <f t="shared" si="559"/>
        <v>0</v>
      </c>
      <c r="JD846" s="4">
        <f t="shared" si="559"/>
        <v>0</v>
      </c>
      <c r="JE846" s="4">
        <f t="shared" si="559"/>
        <v>0</v>
      </c>
      <c r="JF846" s="27"/>
      <c r="JH846" s="4">
        <f t="shared" ref="JH846:KE846" si="560">IF($A846=$C846,JH88,0)</f>
        <v>0</v>
      </c>
      <c r="JI846" s="4">
        <f t="shared" si="560"/>
        <v>0</v>
      </c>
      <c r="JJ846" s="4">
        <f t="shared" si="560"/>
        <v>0</v>
      </c>
      <c r="JK846" s="4">
        <f t="shared" si="560"/>
        <v>0</v>
      </c>
      <c r="JL846" s="4">
        <f t="shared" si="560"/>
        <v>0</v>
      </c>
      <c r="JM846" s="4">
        <f t="shared" si="560"/>
        <v>0</v>
      </c>
      <c r="JN846" s="4">
        <f t="shared" si="560"/>
        <v>0</v>
      </c>
      <c r="JO846" s="4">
        <f t="shared" si="560"/>
        <v>0</v>
      </c>
      <c r="JP846" s="4">
        <f t="shared" si="560"/>
        <v>0</v>
      </c>
      <c r="JQ846" s="4">
        <f t="shared" si="560"/>
        <v>0</v>
      </c>
      <c r="JR846" s="4">
        <f t="shared" si="560"/>
        <v>0</v>
      </c>
      <c r="JS846" s="4">
        <f t="shared" si="560"/>
        <v>0</v>
      </c>
      <c r="JT846" s="4">
        <f t="shared" si="560"/>
        <v>0</v>
      </c>
      <c r="JU846" s="4">
        <f t="shared" si="560"/>
        <v>0</v>
      </c>
      <c r="JV846" s="4">
        <f t="shared" si="560"/>
        <v>0</v>
      </c>
      <c r="JW846" s="4">
        <f t="shared" si="560"/>
        <v>0</v>
      </c>
      <c r="JX846" s="4">
        <f t="shared" si="560"/>
        <v>0</v>
      </c>
      <c r="JY846" s="4">
        <f t="shared" si="560"/>
        <v>0</v>
      </c>
      <c r="JZ846" s="4">
        <f t="shared" si="560"/>
        <v>0</v>
      </c>
      <c r="KA846" s="4">
        <f t="shared" si="560"/>
        <v>0</v>
      </c>
      <c r="KB846" s="4">
        <f t="shared" si="560"/>
        <v>0</v>
      </c>
      <c r="KC846" s="4">
        <f t="shared" si="560"/>
        <v>0</v>
      </c>
      <c r="KD846" s="4">
        <f t="shared" si="560"/>
        <v>0</v>
      </c>
      <c r="KE846" s="4">
        <f t="shared" si="560"/>
        <v>0</v>
      </c>
      <c r="KF846" s="27"/>
      <c r="KH846" s="4">
        <f t="shared" ref="KH846:KW846" si="561">IF($A846=$C846,KH88,0)</f>
        <v>0</v>
      </c>
      <c r="KI846" s="4">
        <f t="shared" si="561"/>
        <v>0</v>
      </c>
      <c r="KJ846" s="4">
        <f t="shared" si="561"/>
        <v>0</v>
      </c>
      <c r="KK846" s="4">
        <f t="shared" si="561"/>
        <v>0</v>
      </c>
      <c r="KL846" s="4">
        <f t="shared" si="561"/>
        <v>0</v>
      </c>
      <c r="KM846" s="4">
        <f t="shared" si="561"/>
        <v>0</v>
      </c>
      <c r="KN846" s="4">
        <f t="shared" si="561"/>
        <v>0</v>
      </c>
      <c r="KO846" s="4">
        <f t="shared" si="561"/>
        <v>0</v>
      </c>
      <c r="KP846" s="4">
        <f t="shared" si="561"/>
        <v>0</v>
      </c>
      <c r="KQ846" s="4">
        <f t="shared" si="561"/>
        <v>0</v>
      </c>
      <c r="KR846" s="4">
        <f t="shared" si="561"/>
        <v>0</v>
      </c>
      <c r="KS846" s="4">
        <f t="shared" si="561"/>
        <v>0</v>
      </c>
      <c r="KT846" s="4">
        <f t="shared" si="561"/>
        <v>0</v>
      </c>
      <c r="KU846" s="4">
        <f t="shared" si="561"/>
        <v>0</v>
      </c>
      <c r="KV846" s="4">
        <f t="shared" si="561"/>
        <v>0</v>
      </c>
      <c r="KW846" s="4">
        <f t="shared" si="561"/>
        <v>0</v>
      </c>
      <c r="KX846" s="27"/>
      <c r="KZ846" s="4">
        <f t="shared" ref="KZ846:LO846" si="562">IF($A846=$C846,KZ88,0)</f>
        <v>0</v>
      </c>
      <c r="LA846" s="4">
        <f t="shared" si="562"/>
        <v>0</v>
      </c>
      <c r="LB846" s="4">
        <f t="shared" si="562"/>
        <v>0</v>
      </c>
      <c r="LC846" s="4">
        <f t="shared" si="562"/>
        <v>0</v>
      </c>
      <c r="LD846" s="4">
        <f t="shared" si="562"/>
        <v>0</v>
      </c>
      <c r="LE846" s="4">
        <f t="shared" si="562"/>
        <v>0</v>
      </c>
      <c r="LF846" s="4">
        <f t="shared" si="562"/>
        <v>0</v>
      </c>
      <c r="LG846" s="4">
        <f t="shared" si="562"/>
        <v>0</v>
      </c>
      <c r="LH846" s="4">
        <f t="shared" si="562"/>
        <v>0</v>
      </c>
      <c r="LI846" s="4">
        <f t="shared" si="562"/>
        <v>0</v>
      </c>
      <c r="LJ846" s="4">
        <f t="shared" si="562"/>
        <v>0</v>
      </c>
      <c r="LK846" s="4">
        <f t="shared" si="562"/>
        <v>0</v>
      </c>
      <c r="LL846" s="4">
        <f t="shared" si="562"/>
        <v>0</v>
      </c>
      <c r="LM846" s="4">
        <f t="shared" si="562"/>
        <v>0</v>
      </c>
      <c r="LN846" s="4">
        <f t="shared" si="562"/>
        <v>0</v>
      </c>
      <c r="LO846" s="4">
        <f t="shared" si="562"/>
        <v>0</v>
      </c>
    </row>
    <row r="847" spans="1:327" ht="21.6" hidden="1" customHeight="1" x14ac:dyDescent="0.3">
      <c r="A847" s="1" t="str">
        <f>IF(Dinamic!$E$4=Plano!C847,C847,"#")</f>
        <v>#</v>
      </c>
      <c r="B847" s="1" t="s">
        <v>701</v>
      </c>
      <c r="C847" s="38" t="s">
        <v>449</v>
      </c>
      <c r="D847" s="5" t="s">
        <v>76</v>
      </c>
      <c r="E847" s="6" t="s">
        <v>320</v>
      </c>
      <c r="F847" s="6">
        <v>2560771</v>
      </c>
      <c r="G847" s="5" t="s">
        <v>284</v>
      </c>
      <c r="U847" s="4">
        <f t="shared" si="503"/>
        <v>0</v>
      </c>
      <c r="V847" s="4">
        <f t="shared" si="553"/>
        <v>0</v>
      </c>
      <c r="W847" s="4">
        <f t="shared" si="553"/>
        <v>0</v>
      </c>
      <c r="X847" s="4">
        <f t="shared" si="553"/>
        <v>0</v>
      </c>
      <c r="Y847" s="4">
        <f t="shared" si="553"/>
        <v>0</v>
      </c>
      <c r="Z847" s="4">
        <f t="shared" si="553"/>
        <v>0</v>
      </c>
      <c r="AA847" s="4">
        <f t="shared" si="553"/>
        <v>0</v>
      </c>
      <c r="AB847" s="4">
        <f t="shared" si="553"/>
        <v>0</v>
      </c>
      <c r="AC847" s="4">
        <f t="shared" si="553"/>
        <v>0</v>
      </c>
      <c r="AD847" s="4">
        <f t="shared" si="553"/>
        <v>0</v>
      </c>
      <c r="AE847" s="4">
        <f t="shared" si="553"/>
        <v>0</v>
      </c>
      <c r="AF847" s="4">
        <f t="shared" si="553"/>
        <v>0</v>
      </c>
      <c r="AG847" s="4">
        <f t="shared" si="553"/>
        <v>0</v>
      </c>
      <c r="AH847" s="4">
        <f t="shared" si="553"/>
        <v>0</v>
      </c>
      <c r="AI847" s="4">
        <f t="shared" si="553"/>
        <v>0</v>
      </c>
      <c r="AJ847" s="4">
        <f t="shared" si="553"/>
        <v>0</v>
      </c>
      <c r="AK847" s="4">
        <f t="shared" si="553"/>
        <v>0</v>
      </c>
      <c r="AL847" s="4">
        <f t="shared" si="553"/>
        <v>0</v>
      </c>
      <c r="AM847" s="4">
        <f t="shared" si="553"/>
        <v>0</v>
      </c>
      <c r="AN847" s="4">
        <f t="shared" si="553"/>
        <v>0</v>
      </c>
      <c r="AO847" s="4">
        <f t="shared" si="553"/>
        <v>0</v>
      </c>
      <c r="AP847" s="4">
        <f t="shared" si="553"/>
        <v>0</v>
      </c>
      <c r="AQ847" s="4">
        <f t="shared" si="553"/>
        <v>0</v>
      </c>
      <c r="AR847" s="4">
        <f t="shared" si="553"/>
        <v>0</v>
      </c>
      <c r="AS847" s="27"/>
      <c r="AU847" s="4">
        <f t="shared" si="554"/>
        <v>0</v>
      </c>
      <c r="AV847" s="4">
        <f t="shared" si="554"/>
        <v>0</v>
      </c>
      <c r="AW847" s="4">
        <f t="shared" si="554"/>
        <v>0</v>
      </c>
      <c r="AX847" s="4">
        <f t="shared" si="554"/>
        <v>0</v>
      </c>
      <c r="AY847" s="4">
        <f t="shared" si="554"/>
        <v>0</v>
      </c>
      <c r="AZ847" s="4">
        <f t="shared" si="554"/>
        <v>0</v>
      </c>
      <c r="BA847" s="4">
        <f t="shared" si="554"/>
        <v>0</v>
      </c>
      <c r="BB847" s="4">
        <f t="shared" si="554"/>
        <v>0</v>
      </c>
      <c r="BC847" s="4">
        <f t="shared" si="554"/>
        <v>0</v>
      </c>
      <c r="BD847" s="4">
        <f t="shared" si="554"/>
        <v>0</v>
      </c>
      <c r="BE847" s="4">
        <f t="shared" si="554"/>
        <v>0</v>
      </c>
      <c r="BF847" s="4">
        <f t="shared" si="554"/>
        <v>0</v>
      </c>
      <c r="BG847" s="4">
        <f t="shared" si="554"/>
        <v>0</v>
      </c>
      <c r="BH847" s="4">
        <f t="shared" si="554"/>
        <v>0</v>
      </c>
      <c r="BI847" s="4">
        <f t="shared" si="554"/>
        <v>0</v>
      </c>
      <c r="BJ847" s="4">
        <f t="shared" si="554"/>
        <v>0</v>
      </c>
      <c r="BK847" s="4">
        <f t="shared" si="499"/>
        <v>0</v>
      </c>
      <c r="BL847" s="27"/>
      <c r="BN847" s="4">
        <f t="shared" si="525"/>
        <v>0</v>
      </c>
      <c r="BO847" s="4">
        <f t="shared" si="525"/>
        <v>0</v>
      </c>
      <c r="BP847" s="4">
        <f t="shared" si="525"/>
        <v>0</v>
      </c>
      <c r="BQ847" s="4">
        <f t="shared" si="525"/>
        <v>0</v>
      </c>
      <c r="BR847" s="4">
        <f t="shared" si="525"/>
        <v>0</v>
      </c>
      <c r="BS847" s="4">
        <f t="shared" si="525"/>
        <v>0</v>
      </c>
      <c r="BT847" s="4">
        <f t="shared" si="525"/>
        <v>0</v>
      </c>
      <c r="BU847" s="4">
        <f t="shared" si="525"/>
        <v>0</v>
      </c>
      <c r="BV847" s="4">
        <f t="shared" si="525"/>
        <v>0</v>
      </c>
      <c r="BW847" s="4">
        <f t="shared" si="525"/>
        <v>0</v>
      </c>
      <c r="BX847" s="4">
        <f t="shared" si="525"/>
        <v>0</v>
      </c>
      <c r="BY847" s="4">
        <f t="shared" si="525"/>
        <v>0</v>
      </c>
      <c r="BZ847" s="4">
        <f t="shared" si="525"/>
        <v>0</v>
      </c>
      <c r="CA847" s="4">
        <f t="shared" si="525"/>
        <v>0</v>
      </c>
      <c r="CB847" s="4">
        <f t="shared" si="525"/>
        <v>0</v>
      </c>
      <c r="CC847" s="4">
        <f t="shared" si="525"/>
        <v>0</v>
      </c>
      <c r="CD847" s="4">
        <f t="shared" si="525"/>
        <v>0</v>
      </c>
      <c r="CE847" s="4">
        <f t="shared" si="525"/>
        <v>0</v>
      </c>
      <c r="CF847" s="4">
        <f t="shared" si="525"/>
        <v>0</v>
      </c>
      <c r="CG847" s="4">
        <f t="shared" si="525"/>
        <v>0</v>
      </c>
      <c r="CH847" s="4">
        <f t="shared" si="525"/>
        <v>0</v>
      </c>
      <c r="CI847" s="4">
        <f t="shared" si="525"/>
        <v>0</v>
      </c>
      <c r="CJ847" s="4">
        <f t="shared" si="525"/>
        <v>0</v>
      </c>
      <c r="CK847" s="4">
        <f t="shared" si="525"/>
        <v>0</v>
      </c>
      <c r="CL847" s="27"/>
      <c r="CN847" s="4">
        <f t="shared" si="526"/>
        <v>0</v>
      </c>
      <c r="CO847" s="4">
        <f t="shared" si="526"/>
        <v>0</v>
      </c>
      <c r="CP847" s="4">
        <f t="shared" si="526"/>
        <v>0</v>
      </c>
      <c r="CQ847" s="4">
        <f t="shared" si="526"/>
        <v>0</v>
      </c>
      <c r="CR847" s="4">
        <f t="shared" si="526"/>
        <v>0</v>
      </c>
      <c r="CS847" s="4">
        <f t="shared" si="526"/>
        <v>0</v>
      </c>
      <c r="CT847" s="4">
        <f t="shared" si="526"/>
        <v>0</v>
      </c>
      <c r="CU847" s="4">
        <f t="shared" si="526"/>
        <v>0</v>
      </c>
      <c r="CV847" s="4">
        <f t="shared" si="526"/>
        <v>0</v>
      </c>
      <c r="CW847" s="4">
        <f t="shared" si="526"/>
        <v>0</v>
      </c>
      <c r="CX847" s="4">
        <f t="shared" si="526"/>
        <v>0</v>
      </c>
      <c r="CY847" s="4">
        <f t="shared" si="526"/>
        <v>0</v>
      </c>
      <c r="CZ847" s="4">
        <f t="shared" si="526"/>
        <v>0</v>
      </c>
      <c r="DA847" s="4">
        <f t="shared" si="526"/>
        <v>0</v>
      </c>
      <c r="DB847" s="4">
        <f t="shared" si="526"/>
        <v>0</v>
      </c>
      <c r="DC847" s="4">
        <f t="shared" si="526"/>
        <v>0</v>
      </c>
      <c r="DD847" s="4">
        <f t="shared" si="526"/>
        <v>0</v>
      </c>
      <c r="DE847" s="4">
        <f t="shared" si="526"/>
        <v>0</v>
      </c>
      <c r="DF847" s="4">
        <f t="shared" si="526"/>
        <v>0</v>
      </c>
      <c r="DG847" s="4">
        <f t="shared" si="526"/>
        <v>0</v>
      </c>
      <c r="DH847" s="4">
        <f t="shared" si="526"/>
        <v>0</v>
      </c>
      <c r="DI847" s="4">
        <f t="shared" si="526"/>
        <v>0</v>
      </c>
      <c r="DJ847" s="4">
        <f t="shared" si="526"/>
        <v>0</v>
      </c>
      <c r="DK847" s="4">
        <f t="shared" si="526"/>
        <v>0</v>
      </c>
      <c r="DL847" s="27"/>
      <c r="DN847" s="4">
        <f t="shared" si="539"/>
        <v>0</v>
      </c>
      <c r="DO847" s="4">
        <f t="shared" si="539"/>
        <v>0</v>
      </c>
      <c r="DP847" s="4">
        <f t="shared" si="539"/>
        <v>0</v>
      </c>
      <c r="DQ847" s="4">
        <f t="shared" si="539"/>
        <v>0</v>
      </c>
      <c r="DR847" s="4">
        <f t="shared" si="539"/>
        <v>0</v>
      </c>
      <c r="DS847" s="4">
        <f t="shared" si="539"/>
        <v>0</v>
      </c>
      <c r="DT847" s="4">
        <f t="shared" si="539"/>
        <v>0</v>
      </c>
      <c r="DU847" s="4">
        <f t="shared" si="539"/>
        <v>0</v>
      </c>
      <c r="DV847" s="4">
        <f t="shared" si="539"/>
        <v>0</v>
      </c>
      <c r="DW847" s="4">
        <f t="shared" si="539"/>
        <v>0</v>
      </c>
      <c r="DX847" s="4">
        <f t="shared" si="539"/>
        <v>0</v>
      </c>
      <c r="DY847" s="4">
        <f t="shared" si="539"/>
        <v>0</v>
      </c>
      <c r="DZ847" s="4">
        <f t="shared" si="539"/>
        <v>0</v>
      </c>
      <c r="EA847" s="4">
        <f t="shared" si="539"/>
        <v>0</v>
      </c>
      <c r="EB847" s="4">
        <f t="shared" si="539"/>
        <v>0</v>
      </c>
      <c r="EC847" s="4">
        <f t="shared" si="539"/>
        <v>0</v>
      </c>
      <c r="ED847" s="27"/>
      <c r="EF847" s="4">
        <f t="shared" si="540"/>
        <v>0</v>
      </c>
      <c r="EG847" s="4">
        <f t="shared" si="540"/>
        <v>0</v>
      </c>
      <c r="EH847" s="4">
        <f t="shared" si="540"/>
        <v>0</v>
      </c>
      <c r="EI847" s="4">
        <f t="shared" si="540"/>
        <v>0</v>
      </c>
      <c r="EJ847" s="4">
        <f t="shared" si="540"/>
        <v>0</v>
      </c>
      <c r="EK847" s="4">
        <f t="shared" si="540"/>
        <v>0</v>
      </c>
      <c r="EL847" s="4">
        <f t="shared" si="540"/>
        <v>0</v>
      </c>
      <c r="EM847" s="4">
        <f t="shared" si="540"/>
        <v>0</v>
      </c>
      <c r="EN847" s="4">
        <f t="shared" si="540"/>
        <v>0</v>
      </c>
      <c r="EO847" s="4">
        <f t="shared" si="540"/>
        <v>0</v>
      </c>
      <c r="EP847" s="4">
        <f t="shared" si="540"/>
        <v>0</v>
      </c>
      <c r="EQ847" s="4">
        <f t="shared" si="540"/>
        <v>0</v>
      </c>
      <c r="ER847" s="4">
        <f t="shared" si="540"/>
        <v>0</v>
      </c>
      <c r="ES847" s="4">
        <f t="shared" si="540"/>
        <v>0</v>
      </c>
      <c r="ET847" s="4">
        <f t="shared" si="540"/>
        <v>0</v>
      </c>
      <c r="EU847" s="4">
        <f t="shared" si="540"/>
        <v>0</v>
      </c>
      <c r="EV847" s="27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27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27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27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120"/>
      <c r="IH847" s="4">
        <f t="shared" ref="IH847:JE847" si="563">IF($A847=$C847,IH89,0)</f>
        <v>0</v>
      </c>
      <c r="II847" s="4">
        <f t="shared" si="563"/>
        <v>0</v>
      </c>
      <c r="IJ847" s="4">
        <f t="shared" si="563"/>
        <v>0</v>
      </c>
      <c r="IK847" s="4">
        <f t="shared" si="563"/>
        <v>0</v>
      </c>
      <c r="IL847" s="4">
        <f t="shared" si="563"/>
        <v>0</v>
      </c>
      <c r="IM847" s="4">
        <f t="shared" si="563"/>
        <v>0</v>
      </c>
      <c r="IN847" s="4">
        <f t="shared" si="563"/>
        <v>0</v>
      </c>
      <c r="IO847" s="4">
        <f t="shared" si="563"/>
        <v>0</v>
      </c>
      <c r="IP847" s="4">
        <f t="shared" si="563"/>
        <v>0</v>
      </c>
      <c r="IQ847" s="4">
        <f t="shared" si="563"/>
        <v>0</v>
      </c>
      <c r="IR847" s="4">
        <f t="shared" si="563"/>
        <v>0</v>
      </c>
      <c r="IS847" s="4">
        <f t="shared" si="563"/>
        <v>0</v>
      </c>
      <c r="IT847" s="4">
        <f t="shared" si="563"/>
        <v>0</v>
      </c>
      <c r="IU847" s="4">
        <f t="shared" si="563"/>
        <v>0</v>
      </c>
      <c r="IV847" s="4">
        <f t="shared" si="563"/>
        <v>0</v>
      </c>
      <c r="IW847" s="4">
        <f t="shared" si="563"/>
        <v>0</v>
      </c>
      <c r="IX847" s="4">
        <f t="shared" si="563"/>
        <v>0</v>
      </c>
      <c r="IY847" s="4">
        <f t="shared" si="563"/>
        <v>0</v>
      </c>
      <c r="IZ847" s="4">
        <f t="shared" si="563"/>
        <v>0</v>
      </c>
      <c r="JA847" s="4">
        <f t="shared" si="563"/>
        <v>0</v>
      </c>
      <c r="JB847" s="4">
        <f t="shared" si="563"/>
        <v>0</v>
      </c>
      <c r="JC847" s="4">
        <f t="shared" si="563"/>
        <v>0</v>
      </c>
      <c r="JD847" s="4">
        <f t="shared" si="563"/>
        <v>0</v>
      </c>
      <c r="JE847" s="4">
        <f t="shared" si="563"/>
        <v>0</v>
      </c>
      <c r="JF847" s="27"/>
      <c r="JH847" s="4">
        <f t="shared" ref="JH847:KE847" si="564">IF($A847=$C847,JH89,0)</f>
        <v>0</v>
      </c>
      <c r="JI847" s="4">
        <f t="shared" si="564"/>
        <v>0</v>
      </c>
      <c r="JJ847" s="4">
        <f t="shared" si="564"/>
        <v>0</v>
      </c>
      <c r="JK847" s="4">
        <f t="shared" si="564"/>
        <v>0</v>
      </c>
      <c r="JL847" s="4">
        <f t="shared" si="564"/>
        <v>0</v>
      </c>
      <c r="JM847" s="4">
        <f t="shared" si="564"/>
        <v>0</v>
      </c>
      <c r="JN847" s="4">
        <f t="shared" si="564"/>
        <v>0</v>
      </c>
      <c r="JO847" s="4">
        <f t="shared" si="564"/>
        <v>0</v>
      </c>
      <c r="JP847" s="4">
        <f t="shared" si="564"/>
        <v>0</v>
      </c>
      <c r="JQ847" s="4">
        <f t="shared" si="564"/>
        <v>0</v>
      </c>
      <c r="JR847" s="4">
        <f t="shared" si="564"/>
        <v>0</v>
      </c>
      <c r="JS847" s="4">
        <f t="shared" si="564"/>
        <v>0</v>
      </c>
      <c r="JT847" s="4">
        <f t="shared" si="564"/>
        <v>0</v>
      </c>
      <c r="JU847" s="4">
        <f t="shared" si="564"/>
        <v>0</v>
      </c>
      <c r="JV847" s="4">
        <f t="shared" si="564"/>
        <v>0</v>
      </c>
      <c r="JW847" s="4">
        <f t="shared" si="564"/>
        <v>0</v>
      </c>
      <c r="JX847" s="4">
        <f t="shared" si="564"/>
        <v>0</v>
      </c>
      <c r="JY847" s="4">
        <f t="shared" si="564"/>
        <v>0</v>
      </c>
      <c r="JZ847" s="4">
        <f t="shared" si="564"/>
        <v>0</v>
      </c>
      <c r="KA847" s="4">
        <f t="shared" si="564"/>
        <v>0</v>
      </c>
      <c r="KB847" s="4">
        <f t="shared" si="564"/>
        <v>0</v>
      </c>
      <c r="KC847" s="4">
        <f t="shared" si="564"/>
        <v>0</v>
      </c>
      <c r="KD847" s="4">
        <f t="shared" si="564"/>
        <v>0</v>
      </c>
      <c r="KE847" s="4">
        <f t="shared" si="564"/>
        <v>0</v>
      </c>
      <c r="KF847" s="27"/>
      <c r="KH847" s="4">
        <f t="shared" ref="KH847:KW847" si="565">IF($A847=$C847,KH89,0)</f>
        <v>0</v>
      </c>
      <c r="KI847" s="4">
        <f t="shared" si="565"/>
        <v>0</v>
      </c>
      <c r="KJ847" s="4">
        <f t="shared" si="565"/>
        <v>0</v>
      </c>
      <c r="KK847" s="4">
        <f t="shared" si="565"/>
        <v>0</v>
      </c>
      <c r="KL847" s="4">
        <f t="shared" si="565"/>
        <v>0</v>
      </c>
      <c r="KM847" s="4">
        <f t="shared" si="565"/>
        <v>0</v>
      </c>
      <c r="KN847" s="4">
        <f t="shared" si="565"/>
        <v>0</v>
      </c>
      <c r="KO847" s="4">
        <f t="shared" si="565"/>
        <v>0</v>
      </c>
      <c r="KP847" s="4">
        <f t="shared" si="565"/>
        <v>0</v>
      </c>
      <c r="KQ847" s="4">
        <f t="shared" si="565"/>
        <v>0</v>
      </c>
      <c r="KR847" s="4">
        <f t="shared" si="565"/>
        <v>0</v>
      </c>
      <c r="KS847" s="4">
        <f t="shared" si="565"/>
        <v>0</v>
      </c>
      <c r="KT847" s="4">
        <f t="shared" si="565"/>
        <v>0</v>
      </c>
      <c r="KU847" s="4">
        <f t="shared" si="565"/>
        <v>0</v>
      </c>
      <c r="KV847" s="4">
        <f t="shared" si="565"/>
        <v>0</v>
      </c>
      <c r="KW847" s="4">
        <f t="shared" si="565"/>
        <v>0</v>
      </c>
      <c r="KX847" s="27"/>
      <c r="KZ847" s="4">
        <f t="shared" ref="KZ847:LO847" si="566">IF($A847=$C847,KZ89,0)</f>
        <v>0</v>
      </c>
      <c r="LA847" s="4">
        <f t="shared" si="566"/>
        <v>0</v>
      </c>
      <c r="LB847" s="4">
        <f t="shared" si="566"/>
        <v>0</v>
      </c>
      <c r="LC847" s="4">
        <f t="shared" si="566"/>
        <v>0</v>
      </c>
      <c r="LD847" s="4">
        <f t="shared" si="566"/>
        <v>0</v>
      </c>
      <c r="LE847" s="4">
        <f t="shared" si="566"/>
        <v>0</v>
      </c>
      <c r="LF847" s="4">
        <f t="shared" si="566"/>
        <v>0</v>
      </c>
      <c r="LG847" s="4">
        <f t="shared" si="566"/>
        <v>0</v>
      </c>
      <c r="LH847" s="4">
        <f t="shared" si="566"/>
        <v>0</v>
      </c>
      <c r="LI847" s="4">
        <f t="shared" si="566"/>
        <v>0</v>
      </c>
      <c r="LJ847" s="4">
        <f t="shared" si="566"/>
        <v>0</v>
      </c>
      <c r="LK847" s="4">
        <f t="shared" si="566"/>
        <v>0</v>
      </c>
      <c r="LL847" s="4">
        <f t="shared" si="566"/>
        <v>0</v>
      </c>
      <c r="LM847" s="4">
        <f t="shared" si="566"/>
        <v>0</v>
      </c>
      <c r="LN847" s="4">
        <f t="shared" si="566"/>
        <v>0</v>
      </c>
      <c r="LO847" s="4">
        <f t="shared" si="566"/>
        <v>0</v>
      </c>
    </row>
    <row r="848" spans="1:327" ht="21.6" hidden="1" customHeight="1" x14ac:dyDescent="0.3">
      <c r="A848" s="1" t="str">
        <f>IF(Dinamic!$E$4=Plano!C848,C848,"#")</f>
        <v>#</v>
      </c>
      <c r="B848" s="1" t="s">
        <v>701</v>
      </c>
      <c r="C848" s="38" t="s">
        <v>405</v>
      </c>
      <c r="D848" s="5" t="s">
        <v>140</v>
      </c>
      <c r="E848" s="6" t="s">
        <v>321</v>
      </c>
      <c r="F848" s="6">
        <v>2436450</v>
      </c>
      <c r="G848" s="5" t="s">
        <v>139</v>
      </c>
      <c r="U848" s="4">
        <f t="shared" si="503"/>
        <v>0</v>
      </c>
      <c r="V848" s="4">
        <f t="shared" si="553"/>
        <v>0</v>
      </c>
      <c r="W848" s="4">
        <f t="shared" si="553"/>
        <v>0</v>
      </c>
      <c r="X848" s="4">
        <f t="shared" si="553"/>
        <v>0</v>
      </c>
      <c r="Y848" s="4">
        <f t="shared" si="553"/>
        <v>0</v>
      </c>
      <c r="Z848" s="4">
        <f t="shared" si="553"/>
        <v>0</v>
      </c>
      <c r="AA848" s="4">
        <f t="shared" si="553"/>
        <v>0</v>
      </c>
      <c r="AB848" s="4">
        <f t="shared" si="553"/>
        <v>0</v>
      </c>
      <c r="AC848" s="4">
        <f t="shared" si="553"/>
        <v>0</v>
      </c>
      <c r="AD848" s="4">
        <f t="shared" si="553"/>
        <v>0</v>
      </c>
      <c r="AE848" s="4">
        <f t="shared" si="553"/>
        <v>0</v>
      </c>
      <c r="AF848" s="4">
        <f t="shared" si="553"/>
        <v>0</v>
      </c>
      <c r="AG848" s="4">
        <f t="shared" si="553"/>
        <v>0</v>
      </c>
      <c r="AH848" s="4">
        <f t="shared" si="553"/>
        <v>0</v>
      </c>
      <c r="AI848" s="4">
        <f t="shared" si="553"/>
        <v>0</v>
      </c>
      <c r="AJ848" s="4">
        <f t="shared" si="553"/>
        <v>0</v>
      </c>
      <c r="AK848" s="4">
        <f t="shared" si="553"/>
        <v>0</v>
      </c>
      <c r="AL848" s="4">
        <f t="shared" si="553"/>
        <v>0</v>
      </c>
      <c r="AM848" s="4">
        <f t="shared" si="553"/>
        <v>0</v>
      </c>
      <c r="AN848" s="4">
        <f t="shared" si="553"/>
        <v>0</v>
      </c>
      <c r="AO848" s="4">
        <f t="shared" si="553"/>
        <v>0</v>
      </c>
      <c r="AP848" s="4">
        <f t="shared" si="553"/>
        <v>0</v>
      </c>
      <c r="AQ848" s="4">
        <f t="shared" si="553"/>
        <v>0</v>
      </c>
      <c r="AR848" s="4">
        <f t="shared" si="553"/>
        <v>0</v>
      </c>
      <c r="AS848" s="27"/>
      <c r="AU848" s="4">
        <f t="shared" si="554"/>
        <v>0</v>
      </c>
      <c r="AV848" s="4">
        <f t="shared" si="554"/>
        <v>0</v>
      </c>
      <c r="AW848" s="4">
        <f t="shared" si="554"/>
        <v>0</v>
      </c>
      <c r="AX848" s="4">
        <f t="shared" si="554"/>
        <v>0</v>
      </c>
      <c r="AY848" s="4">
        <f t="shared" si="554"/>
        <v>0</v>
      </c>
      <c r="AZ848" s="4">
        <f t="shared" si="554"/>
        <v>0</v>
      </c>
      <c r="BA848" s="4">
        <f t="shared" si="554"/>
        <v>0</v>
      </c>
      <c r="BB848" s="4">
        <f t="shared" si="554"/>
        <v>0</v>
      </c>
      <c r="BC848" s="4">
        <f t="shared" si="554"/>
        <v>0</v>
      </c>
      <c r="BD848" s="4">
        <f t="shared" si="554"/>
        <v>0</v>
      </c>
      <c r="BE848" s="4">
        <f t="shared" si="554"/>
        <v>0</v>
      </c>
      <c r="BF848" s="4">
        <f t="shared" si="554"/>
        <v>0</v>
      </c>
      <c r="BG848" s="4">
        <f t="shared" si="554"/>
        <v>0</v>
      </c>
      <c r="BH848" s="4">
        <f t="shared" si="554"/>
        <v>0</v>
      </c>
      <c r="BI848" s="4">
        <f t="shared" si="554"/>
        <v>0</v>
      </c>
      <c r="BJ848" s="4">
        <f t="shared" si="554"/>
        <v>0</v>
      </c>
      <c r="BK848" s="4">
        <f t="shared" si="499"/>
        <v>0</v>
      </c>
      <c r="BL848" s="27"/>
      <c r="BN848" s="4">
        <f t="shared" si="525"/>
        <v>0</v>
      </c>
      <c r="BO848" s="4">
        <f t="shared" si="525"/>
        <v>0</v>
      </c>
      <c r="BP848" s="4">
        <f t="shared" si="525"/>
        <v>0</v>
      </c>
      <c r="BQ848" s="4">
        <f t="shared" si="525"/>
        <v>0</v>
      </c>
      <c r="BR848" s="4">
        <f t="shared" si="525"/>
        <v>0</v>
      </c>
      <c r="BS848" s="4">
        <f t="shared" si="525"/>
        <v>0</v>
      </c>
      <c r="BT848" s="4">
        <f t="shared" si="525"/>
        <v>0</v>
      </c>
      <c r="BU848" s="4">
        <f t="shared" si="525"/>
        <v>0</v>
      </c>
      <c r="BV848" s="4">
        <f t="shared" si="525"/>
        <v>0</v>
      </c>
      <c r="BW848" s="4">
        <f t="shared" si="525"/>
        <v>0</v>
      </c>
      <c r="BX848" s="4">
        <f t="shared" si="525"/>
        <v>0</v>
      </c>
      <c r="BY848" s="4">
        <f t="shared" si="525"/>
        <v>0</v>
      </c>
      <c r="BZ848" s="4">
        <f t="shared" si="525"/>
        <v>0</v>
      </c>
      <c r="CA848" s="4">
        <f t="shared" si="525"/>
        <v>0</v>
      </c>
      <c r="CB848" s="4">
        <f t="shared" si="525"/>
        <v>0</v>
      </c>
      <c r="CC848" s="4">
        <f t="shared" si="525"/>
        <v>0</v>
      </c>
      <c r="CD848" s="4">
        <f t="shared" si="525"/>
        <v>0</v>
      </c>
      <c r="CE848" s="4">
        <f t="shared" si="525"/>
        <v>0</v>
      </c>
      <c r="CF848" s="4">
        <f t="shared" si="525"/>
        <v>0</v>
      </c>
      <c r="CG848" s="4">
        <f t="shared" si="525"/>
        <v>0</v>
      </c>
      <c r="CH848" s="4">
        <f t="shared" si="525"/>
        <v>0</v>
      </c>
      <c r="CI848" s="4">
        <f t="shared" si="525"/>
        <v>0</v>
      </c>
      <c r="CJ848" s="4">
        <f t="shared" si="525"/>
        <v>0</v>
      </c>
      <c r="CK848" s="4">
        <f t="shared" si="525"/>
        <v>0</v>
      </c>
      <c r="CL848" s="27"/>
      <c r="CN848" s="4">
        <f t="shared" si="526"/>
        <v>0</v>
      </c>
      <c r="CO848" s="4">
        <f t="shared" si="526"/>
        <v>0</v>
      </c>
      <c r="CP848" s="4">
        <f t="shared" si="526"/>
        <v>0</v>
      </c>
      <c r="CQ848" s="4">
        <f t="shared" si="526"/>
        <v>0</v>
      </c>
      <c r="CR848" s="4">
        <f t="shared" si="526"/>
        <v>0</v>
      </c>
      <c r="CS848" s="4">
        <f t="shared" si="526"/>
        <v>0</v>
      </c>
      <c r="CT848" s="4">
        <f t="shared" si="526"/>
        <v>0</v>
      </c>
      <c r="CU848" s="4">
        <f t="shared" si="526"/>
        <v>0</v>
      </c>
      <c r="CV848" s="4">
        <f t="shared" si="526"/>
        <v>0</v>
      </c>
      <c r="CW848" s="4">
        <f t="shared" si="526"/>
        <v>0</v>
      </c>
      <c r="CX848" s="4">
        <f t="shared" si="526"/>
        <v>0</v>
      </c>
      <c r="CY848" s="4">
        <f t="shared" si="526"/>
        <v>0</v>
      </c>
      <c r="CZ848" s="4">
        <f t="shared" si="526"/>
        <v>0</v>
      </c>
      <c r="DA848" s="4">
        <f t="shared" si="526"/>
        <v>0</v>
      </c>
      <c r="DB848" s="4">
        <f t="shared" si="526"/>
        <v>0</v>
      </c>
      <c r="DC848" s="4">
        <f t="shared" ref="DC848:DK848" si="567">IF($A848=$C848,DC90,0)</f>
        <v>0</v>
      </c>
      <c r="DD848" s="4">
        <f t="shared" si="567"/>
        <v>0</v>
      </c>
      <c r="DE848" s="4">
        <f t="shared" si="567"/>
        <v>0</v>
      </c>
      <c r="DF848" s="4">
        <f t="shared" si="567"/>
        <v>0</v>
      </c>
      <c r="DG848" s="4">
        <f t="shared" si="567"/>
        <v>0</v>
      </c>
      <c r="DH848" s="4">
        <f t="shared" si="567"/>
        <v>0</v>
      </c>
      <c r="DI848" s="4">
        <f t="shared" si="567"/>
        <v>0</v>
      </c>
      <c r="DJ848" s="4">
        <f t="shared" si="567"/>
        <v>0</v>
      </c>
      <c r="DK848" s="4">
        <f t="shared" si="567"/>
        <v>0</v>
      </c>
      <c r="DL848" s="27"/>
      <c r="DN848" s="4">
        <f t="shared" si="539"/>
        <v>0</v>
      </c>
      <c r="DO848" s="4">
        <f t="shared" si="539"/>
        <v>0</v>
      </c>
      <c r="DP848" s="4">
        <f t="shared" si="539"/>
        <v>0</v>
      </c>
      <c r="DQ848" s="4">
        <f t="shared" si="539"/>
        <v>0</v>
      </c>
      <c r="DR848" s="4">
        <f t="shared" si="539"/>
        <v>0</v>
      </c>
      <c r="DS848" s="4">
        <f t="shared" si="539"/>
        <v>0</v>
      </c>
      <c r="DT848" s="4">
        <f t="shared" si="539"/>
        <v>0</v>
      </c>
      <c r="DU848" s="4">
        <f t="shared" si="539"/>
        <v>0</v>
      </c>
      <c r="DV848" s="4">
        <f t="shared" si="539"/>
        <v>0</v>
      </c>
      <c r="DW848" s="4">
        <f t="shared" si="539"/>
        <v>0</v>
      </c>
      <c r="DX848" s="4">
        <f t="shared" si="539"/>
        <v>0</v>
      </c>
      <c r="DY848" s="4">
        <f t="shared" si="539"/>
        <v>0</v>
      </c>
      <c r="DZ848" s="4">
        <f t="shared" si="539"/>
        <v>0</v>
      </c>
      <c r="EA848" s="4">
        <f t="shared" si="539"/>
        <v>0</v>
      </c>
      <c r="EB848" s="4">
        <f t="shared" si="539"/>
        <v>0</v>
      </c>
      <c r="EC848" s="4">
        <f t="shared" si="539"/>
        <v>0</v>
      </c>
      <c r="ED848" s="27"/>
      <c r="EF848" s="4">
        <f t="shared" si="540"/>
        <v>0</v>
      </c>
      <c r="EG848" s="4">
        <f t="shared" si="540"/>
        <v>0</v>
      </c>
      <c r="EH848" s="4">
        <f t="shared" si="540"/>
        <v>0</v>
      </c>
      <c r="EI848" s="4">
        <f t="shared" si="540"/>
        <v>0</v>
      </c>
      <c r="EJ848" s="4">
        <f t="shared" si="540"/>
        <v>0</v>
      </c>
      <c r="EK848" s="4">
        <f t="shared" si="540"/>
        <v>0</v>
      </c>
      <c r="EL848" s="4">
        <f t="shared" si="540"/>
        <v>0</v>
      </c>
      <c r="EM848" s="4">
        <f t="shared" si="540"/>
        <v>0</v>
      </c>
      <c r="EN848" s="4">
        <f t="shared" si="540"/>
        <v>0</v>
      </c>
      <c r="EO848" s="4">
        <f t="shared" si="540"/>
        <v>0</v>
      </c>
      <c r="EP848" s="4">
        <f t="shared" si="540"/>
        <v>0</v>
      </c>
      <c r="EQ848" s="4">
        <f t="shared" si="540"/>
        <v>0</v>
      </c>
      <c r="ER848" s="4">
        <f t="shared" si="540"/>
        <v>0</v>
      </c>
      <c r="ES848" s="4">
        <f t="shared" si="540"/>
        <v>0</v>
      </c>
      <c r="ET848" s="4">
        <f t="shared" si="540"/>
        <v>0</v>
      </c>
      <c r="EU848" s="4">
        <f t="shared" si="540"/>
        <v>0</v>
      </c>
      <c r="EV848" s="27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27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27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27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120"/>
      <c r="IH848" s="4">
        <f t="shared" ref="IH848:JE848" si="568">IF($A848=$C848,IH90,0)</f>
        <v>0</v>
      </c>
      <c r="II848" s="4">
        <f t="shared" si="568"/>
        <v>0</v>
      </c>
      <c r="IJ848" s="4">
        <f t="shared" si="568"/>
        <v>0</v>
      </c>
      <c r="IK848" s="4">
        <f t="shared" si="568"/>
        <v>0</v>
      </c>
      <c r="IL848" s="4">
        <f t="shared" si="568"/>
        <v>0</v>
      </c>
      <c r="IM848" s="4">
        <f t="shared" si="568"/>
        <v>0</v>
      </c>
      <c r="IN848" s="4">
        <f t="shared" si="568"/>
        <v>0</v>
      </c>
      <c r="IO848" s="4">
        <f t="shared" si="568"/>
        <v>0</v>
      </c>
      <c r="IP848" s="4">
        <f t="shared" si="568"/>
        <v>0</v>
      </c>
      <c r="IQ848" s="4">
        <f t="shared" si="568"/>
        <v>0</v>
      </c>
      <c r="IR848" s="4">
        <f t="shared" si="568"/>
        <v>0</v>
      </c>
      <c r="IS848" s="4">
        <f t="shared" si="568"/>
        <v>0</v>
      </c>
      <c r="IT848" s="4">
        <f t="shared" si="568"/>
        <v>0</v>
      </c>
      <c r="IU848" s="4">
        <f t="shared" si="568"/>
        <v>0</v>
      </c>
      <c r="IV848" s="4">
        <f t="shared" si="568"/>
        <v>0</v>
      </c>
      <c r="IW848" s="4">
        <f t="shared" si="568"/>
        <v>0</v>
      </c>
      <c r="IX848" s="4">
        <f t="shared" si="568"/>
        <v>0</v>
      </c>
      <c r="IY848" s="4">
        <f t="shared" si="568"/>
        <v>0</v>
      </c>
      <c r="IZ848" s="4">
        <f t="shared" si="568"/>
        <v>0</v>
      </c>
      <c r="JA848" s="4">
        <f t="shared" si="568"/>
        <v>0</v>
      </c>
      <c r="JB848" s="4">
        <f t="shared" si="568"/>
        <v>0</v>
      </c>
      <c r="JC848" s="4">
        <f t="shared" si="568"/>
        <v>0</v>
      </c>
      <c r="JD848" s="4">
        <f t="shared" si="568"/>
        <v>0</v>
      </c>
      <c r="JE848" s="4">
        <f t="shared" si="568"/>
        <v>0</v>
      </c>
      <c r="JF848" s="27"/>
      <c r="JH848" s="4">
        <f t="shared" ref="JH848:KE848" si="569">IF($A848=$C848,JH90,0)</f>
        <v>0</v>
      </c>
      <c r="JI848" s="4">
        <f t="shared" si="569"/>
        <v>0</v>
      </c>
      <c r="JJ848" s="4">
        <f t="shared" si="569"/>
        <v>0</v>
      </c>
      <c r="JK848" s="4">
        <f t="shared" si="569"/>
        <v>0</v>
      </c>
      <c r="JL848" s="4">
        <f t="shared" si="569"/>
        <v>0</v>
      </c>
      <c r="JM848" s="4">
        <f t="shared" si="569"/>
        <v>0</v>
      </c>
      <c r="JN848" s="4">
        <f t="shared" si="569"/>
        <v>0</v>
      </c>
      <c r="JO848" s="4">
        <f t="shared" si="569"/>
        <v>0</v>
      </c>
      <c r="JP848" s="4">
        <f t="shared" si="569"/>
        <v>0</v>
      </c>
      <c r="JQ848" s="4">
        <f t="shared" si="569"/>
        <v>0</v>
      </c>
      <c r="JR848" s="4">
        <f t="shared" si="569"/>
        <v>0</v>
      </c>
      <c r="JS848" s="4">
        <f t="shared" si="569"/>
        <v>0</v>
      </c>
      <c r="JT848" s="4">
        <f t="shared" si="569"/>
        <v>0</v>
      </c>
      <c r="JU848" s="4">
        <f t="shared" si="569"/>
        <v>0</v>
      </c>
      <c r="JV848" s="4">
        <f t="shared" si="569"/>
        <v>0</v>
      </c>
      <c r="JW848" s="4">
        <f t="shared" si="569"/>
        <v>0</v>
      </c>
      <c r="JX848" s="4">
        <f t="shared" si="569"/>
        <v>0</v>
      </c>
      <c r="JY848" s="4">
        <f t="shared" si="569"/>
        <v>0</v>
      </c>
      <c r="JZ848" s="4">
        <f t="shared" si="569"/>
        <v>0</v>
      </c>
      <c r="KA848" s="4">
        <f t="shared" si="569"/>
        <v>0</v>
      </c>
      <c r="KB848" s="4">
        <f t="shared" si="569"/>
        <v>0</v>
      </c>
      <c r="KC848" s="4">
        <f t="shared" si="569"/>
        <v>0</v>
      </c>
      <c r="KD848" s="4">
        <f t="shared" si="569"/>
        <v>0</v>
      </c>
      <c r="KE848" s="4">
        <f t="shared" si="569"/>
        <v>0</v>
      </c>
      <c r="KF848" s="27"/>
      <c r="KH848" s="4">
        <f t="shared" ref="KH848:KW848" si="570">IF($A848=$C848,KH90,0)</f>
        <v>0</v>
      </c>
      <c r="KI848" s="4">
        <f t="shared" si="570"/>
        <v>0</v>
      </c>
      <c r="KJ848" s="4">
        <f t="shared" si="570"/>
        <v>0</v>
      </c>
      <c r="KK848" s="4">
        <f t="shared" si="570"/>
        <v>0</v>
      </c>
      <c r="KL848" s="4">
        <f t="shared" si="570"/>
        <v>0</v>
      </c>
      <c r="KM848" s="4">
        <f t="shared" si="570"/>
        <v>0</v>
      </c>
      <c r="KN848" s="4">
        <f t="shared" si="570"/>
        <v>0</v>
      </c>
      <c r="KO848" s="4">
        <f t="shared" si="570"/>
        <v>0</v>
      </c>
      <c r="KP848" s="4">
        <f t="shared" si="570"/>
        <v>0</v>
      </c>
      <c r="KQ848" s="4">
        <f t="shared" si="570"/>
        <v>0</v>
      </c>
      <c r="KR848" s="4">
        <f t="shared" si="570"/>
        <v>0</v>
      </c>
      <c r="KS848" s="4">
        <f t="shared" si="570"/>
        <v>0</v>
      </c>
      <c r="KT848" s="4">
        <f t="shared" si="570"/>
        <v>0</v>
      </c>
      <c r="KU848" s="4">
        <f t="shared" si="570"/>
        <v>0</v>
      </c>
      <c r="KV848" s="4">
        <f t="shared" si="570"/>
        <v>0</v>
      </c>
      <c r="KW848" s="4">
        <f t="shared" si="570"/>
        <v>0</v>
      </c>
      <c r="KX848" s="27"/>
      <c r="KZ848" s="4">
        <f t="shared" ref="KZ848:LO848" si="571">IF($A848=$C848,KZ90,0)</f>
        <v>0</v>
      </c>
      <c r="LA848" s="4">
        <f t="shared" si="571"/>
        <v>0</v>
      </c>
      <c r="LB848" s="4">
        <f t="shared" si="571"/>
        <v>0</v>
      </c>
      <c r="LC848" s="4">
        <f t="shared" si="571"/>
        <v>0</v>
      </c>
      <c r="LD848" s="4">
        <f t="shared" si="571"/>
        <v>0</v>
      </c>
      <c r="LE848" s="4">
        <f t="shared" si="571"/>
        <v>0</v>
      </c>
      <c r="LF848" s="4">
        <f t="shared" si="571"/>
        <v>0</v>
      </c>
      <c r="LG848" s="4">
        <f t="shared" si="571"/>
        <v>0</v>
      </c>
      <c r="LH848" s="4">
        <f t="shared" si="571"/>
        <v>0</v>
      </c>
      <c r="LI848" s="4">
        <f t="shared" si="571"/>
        <v>0</v>
      </c>
      <c r="LJ848" s="4">
        <f t="shared" si="571"/>
        <v>0</v>
      </c>
      <c r="LK848" s="4">
        <f t="shared" si="571"/>
        <v>0</v>
      </c>
      <c r="LL848" s="4">
        <f t="shared" si="571"/>
        <v>0</v>
      </c>
      <c r="LM848" s="4">
        <f t="shared" si="571"/>
        <v>0</v>
      </c>
      <c r="LN848" s="4">
        <f t="shared" si="571"/>
        <v>0</v>
      </c>
      <c r="LO848" s="4">
        <f t="shared" si="571"/>
        <v>0</v>
      </c>
    </row>
    <row r="849" spans="1:327" ht="21.6" hidden="1" customHeight="1" x14ac:dyDescent="0.3">
      <c r="A849" s="1" t="str">
        <f>IF(Dinamic!$E$4=Plano!C849,C849,"#")</f>
        <v>#</v>
      </c>
      <c r="B849" s="1" t="s">
        <v>701</v>
      </c>
      <c r="C849" s="38" t="s">
        <v>407</v>
      </c>
      <c r="D849" s="5" t="s">
        <v>140</v>
      </c>
      <c r="E849" s="6" t="s">
        <v>321</v>
      </c>
      <c r="F849" s="6">
        <v>2436477</v>
      </c>
      <c r="G849" s="5" t="s">
        <v>142</v>
      </c>
      <c r="U849" s="4">
        <f t="shared" si="503"/>
        <v>0</v>
      </c>
      <c r="V849" s="4">
        <f t="shared" si="553"/>
        <v>0</v>
      </c>
      <c r="W849" s="4">
        <f t="shared" si="553"/>
        <v>0</v>
      </c>
      <c r="X849" s="4">
        <f t="shared" si="553"/>
        <v>0</v>
      </c>
      <c r="Y849" s="4">
        <f t="shared" si="553"/>
        <v>0</v>
      </c>
      <c r="Z849" s="4">
        <f t="shared" si="553"/>
        <v>0</v>
      </c>
      <c r="AA849" s="4">
        <f t="shared" si="553"/>
        <v>0</v>
      </c>
      <c r="AB849" s="4">
        <f t="shared" si="553"/>
        <v>0</v>
      </c>
      <c r="AC849" s="4">
        <f t="shared" si="553"/>
        <v>0</v>
      </c>
      <c r="AD849" s="4">
        <f t="shared" si="553"/>
        <v>0</v>
      </c>
      <c r="AE849" s="4">
        <f t="shared" si="553"/>
        <v>0</v>
      </c>
      <c r="AF849" s="4">
        <f t="shared" si="553"/>
        <v>0</v>
      </c>
      <c r="AG849" s="4">
        <f t="shared" si="553"/>
        <v>0</v>
      </c>
      <c r="AH849" s="4">
        <f t="shared" si="553"/>
        <v>0</v>
      </c>
      <c r="AI849" s="4">
        <f t="shared" si="553"/>
        <v>0</v>
      </c>
      <c r="AJ849" s="4">
        <f t="shared" si="553"/>
        <v>0</v>
      </c>
      <c r="AK849" s="4">
        <f t="shared" si="553"/>
        <v>0</v>
      </c>
      <c r="AL849" s="4">
        <f t="shared" si="553"/>
        <v>0</v>
      </c>
      <c r="AM849" s="4">
        <f t="shared" si="553"/>
        <v>0</v>
      </c>
      <c r="AN849" s="4">
        <f t="shared" si="553"/>
        <v>0</v>
      </c>
      <c r="AO849" s="4">
        <f t="shared" si="553"/>
        <v>0</v>
      </c>
      <c r="AP849" s="4">
        <f t="shared" si="553"/>
        <v>0</v>
      </c>
      <c r="AQ849" s="4">
        <f t="shared" si="553"/>
        <v>0</v>
      </c>
      <c r="AR849" s="4">
        <f t="shared" si="553"/>
        <v>0</v>
      </c>
      <c r="AS849" s="27"/>
      <c r="AU849" s="4">
        <f t="shared" si="554"/>
        <v>0</v>
      </c>
      <c r="AV849" s="4">
        <f t="shared" si="554"/>
        <v>0</v>
      </c>
      <c r="AW849" s="4">
        <f t="shared" si="554"/>
        <v>0</v>
      </c>
      <c r="AX849" s="4">
        <f t="shared" si="554"/>
        <v>0</v>
      </c>
      <c r="AY849" s="4">
        <f t="shared" si="554"/>
        <v>0</v>
      </c>
      <c r="AZ849" s="4">
        <f t="shared" si="554"/>
        <v>0</v>
      </c>
      <c r="BA849" s="4">
        <f t="shared" si="554"/>
        <v>0</v>
      </c>
      <c r="BB849" s="4">
        <f t="shared" si="554"/>
        <v>0</v>
      </c>
      <c r="BC849" s="4">
        <f t="shared" si="554"/>
        <v>0</v>
      </c>
      <c r="BD849" s="4">
        <f t="shared" si="554"/>
        <v>0</v>
      </c>
      <c r="BE849" s="4">
        <f t="shared" si="554"/>
        <v>0</v>
      </c>
      <c r="BF849" s="4">
        <f t="shared" si="554"/>
        <v>0</v>
      </c>
      <c r="BG849" s="4">
        <f t="shared" si="554"/>
        <v>0</v>
      </c>
      <c r="BH849" s="4">
        <f t="shared" si="554"/>
        <v>0</v>
      </c>
      <c r="BI849" s="4">
        <f t="shared" si="554"/>
        <v>0</v>
      </c>
      <c r="BJ849" s="4">
        <f t="shared" si="554"/>
        <v>0</v>
      </c>
      <c r="BK849" s="4">
        <f t="shared" si="499"/>
        <v>0</v>
      </c>
      <c r="BL849" s="27"/>
      <c r="BN849" s="4">
        <f t="shared" si="525"/>
        <v>0</v>
      </c>
      <c r="BO849" s="4">
        <f t="shared" si="525"/>
        <v>0</v>
      </c>
      <c r="BP849" s="4">
        <f t="shared" si="525"/>
        <v>0</v>
      </c>
      <c r="BQ849" s="4">
        <f t="shared" si="525"/>
        <v>0</v>
      </c>
      <c r="BR849" s="4">
        <f t="shared" si="525"/>
        <v>0</v>
      </c>
      <c r="BS849" s="4">
        <f t="shared" si="525"/>
        <v>0</v>
      </c>
      <c r="BT849" s="4">
        <f t="shared" ref="BN849:CK859" si="572">IF($A849=$C849,BT91,0)</f>
        <v>0</v>
      </c>
      <c r="BU849" s="4">
        <f t="shared" si="572"/>
        <v>0</v>
      </c>
      <c r="BV849" s="4">
        <f t="shared" si="572"/>
        <v>0</v>
      </c>
      <c r="BW849" s="4">
        <f t="shared" si="572"/>
        <v>0</v>
      </c>
      <c r="BX849" s="4">
        <f t="shared" si="572"/>
        <v>0</v>
      </c>
      <c r="BY849" s="4">
        <f t="shared" si="572"/>
        <v>0</v>
      </c>
      <c r="BZ849" s="4">
        <f t="shared" si="572"/>
        <v>0</v>
      </c>
      <c r="CA849" s="4">
        <f t="shared" si="572"/>
        <v>0</v>
      </c>
      <c r="CB849" s="4">
        <f t="shared" si="572"/>
        <v>0</v>
      </c>
      <c r="CC849" s="4">
        <f t="shared" si="572"/>
        <v>0</v>
      </c>
      <c r="CD849" s="4">
        <f t="shared" si="572"/>
        <v>0</v>
      </c>
      <c r="CE849" s="4">
        <f t="shared" si="572"/>
        <v>0</v>
      </c>
      <c r="CF849" s="4">
        <f t="shared" si="572"/>
        <v>0</v>
      </c>
      <c r="CG849" s="4">
        <f t="shared" si="572"/>
        <v>0</v>
      </c>
      <c r="CH849" s="4">
        <f t="shared" si="572"/>
        <v>0</v>
      </c>
      <c r="CI849" s="4">
        <f t="shared" si="572"/>
        <v>0</v>
      </c>
      <c r="CJ849" s="4">
        <f t="shared" si="572"/>
        <v>0</v>
      </c>
      <c r="CK849" s="4">
        <f t="shared" si="572"/>
        <v>0</v>
      </c>
      <c r="CL849" s="27"/>
      <c r="CN849" s="4">
        <f t="shared" ref="CN849:DK858" si="573">IF($A849=$C849,CN91,0)</f>
        <v>0</v>
      </c>
      <c r="CO849" s="4">
        <f t="shared" si="573"/>
        <v>0</v>
      </c>
      <c r="CP849" s="4">
        <f t="shared" si="573"/>
        <v>0</v>
      </c>
      <c r="CQ849" s="4">
        <f t="shared" si="573"/>
        <v>0</v>
      </c>
      <c r="CR849" s="4">
        <f t="shared" si="573"/>
        <v>0</v>
      </c>
      <c r="CS849" s="4">
        <f t="shared" si="573"/>
        <v>0</v>
      </c>
      <c r="CT849" s="4">
        <f t="shared" si="573"/>
        <v>0</v>
      </c>
      <c r="CU849" s="4">
        <f t="shared" si="573"/>
        <v>0</v>
      </c>
      <c r="CV849" s="4">
        <f t="shared" si="573"/>
        <v>0</v>
      </c>
      <c r="CW849" s="4">
        <f t="shared" si="573"/>
        <v>0</v>
      </c>
      <c r="CX849" s="4">
        <f t="shared" si="573"/>
        <v>0</v>
      </c>
      <c r="CY849" s="4">
        <f t="shared" si="573"/>
        <v>0</v>
      </c>
      <c r="CZ849" s="4">
        <f t="shared" si="573"/>
        <v>0</v>
      </c>
      <c r="DA849" s="4">
        <f t="shared" si="573"/>
        <v>0</v>
      </c>
      <c r="DB849" s="4">
        <f t="shared" si="573"/>
        <v>0</v>
      </c>
      <c r="DC849" s="4">
        <f t="shared" si="573"/>
        <v>0</v>
      </c>
      <c r="DD849" s="4">
        <f t="shared" si="573"/>
        <v>0</v>
      </c>
      <c r="DE849" s="4">
        <f t="shared" si="573"/>
        <v>0</v>
      </c>
      <c r="DF849" s="4">
        <f t="shared" si="573"/>
        <v>0</v>
      </c>
      <c r="DG849" s="4">
        <f t="shared" si="573"/>
        <v>0</v>
      </c>
      <c r="DH849" s="4">
        <f t="shared" si="573"/>
        <v>0</v>
      </c>
      <c r="DI849" s="4">
        <f t="shared" si="573"/>
        <v>0</v>
      </c>
      <c r="DJ849" s="4">
        <f t="shared" si="573"/>
        <v>0</v>
      </c>
      <c r="DK849" s="4">
        <f t="shared" si="573"/>
        <v>0</v>
      </c>
      <c r="DL849" s="27"/>
      <c r="DN849" s="4">
        <f t="shared" si="539"/>
        <v>0</v>
      </c>
      <c r="DO849" s="4">
        <f t="shared" si="539"/>
        <v>0</v>
      </c>
      <c r="DP849" s="4">
        <f t="shared" si="539"/>
        <v>0</v>
      </c>
      <c r="DQ849" s="4">
        <f t="shared" si="539"/>
        <v>0</v>
      </c>
      <c r="DR849" s="4">
        <f t="shared" si="539"/>
        <v>0</v>
      </c>
      <c r="DS849" s="4">
        <f t="shared" si="539"/>
        <v>0</v>
      </c>
      <c r="DT849" s="4">
        <f t="shared" si="539"/>
        <v>0</v>
      </c>
      <c r="DU849" s="4">
        <f t="shared" si="539"/>
        <v>0</v>
      </c>
      <c r="DV849" s="4">
        <f t="shared" si="539"/>
        <v>0</v>
      </c>
      <c r="DW849" s="4">
        <f t="shared" si="539"/>
        <v>0</v>
      </c>
      <c r="DX849" s="4">
        <f t="shared" si="539"/>
        <v>0</v>
      </c>
      <c r="DY849" s="4">
        <f t="shared" si="539"/>
        <v>0</v>
      </c>
      <c r="DZ849" s="4">
        <f t="shared" si="539"/>
        <v>0</v>
      </c>
      <c r="EA849" s="4">
        <f t="shared" si="539"/>
        <v>0</v>
      </c>
      <c r="EB849" s="4">
        <f t="shared" si="539"/>
        <v>0</v>
      </c>
      <c r="EC849" s="4">
        <f t="shared" si="539"/>
        <v>0</v>
      </c>
      <c r="ED849" s="27"/>
      <c r="EF849" s="4">
        <f t="shared" si="540"/>
        <v>0</v>
      </c>
      <c r="EG849" s="4">
        <f t="shared" si="540"/>
        <v>0</v>
      </c>
      <c r="EH849" s="4">
        <f t="shared" si="540"/>
        <v>0</v>
      </c>
      <c r="EI849" s="4">
        <f t="shared" si="540"/>
        <v>0</v>
      </c>
      <c r="EJ849" s="4">
        <f t="shared" si="540"/>
        <v>0</v>
      </c>
      <c r="EK849" s="4">
        <f t="shared" si="540"/>
        <v>0</v>
      </c>
      <c r="EL849" s="4">
        <f t="shared" si="540"/>
        <v>0</v>
      </c>
      <c r="EM849" s="4">
        <f t="shared" si="540"/>
        <v>0</v>
      </c>
      <c r="EN849" s="4">
        <f t="shared" si="540"/>
        <v>0</v>
      </c>
      <c r="EO849" s="4">
        <f t="shared" si="540"/>
        <v>0</v>
      </c>
      <c r="EP849" s="4">
        <f t="shared" si="540"/>
        <v>0</v>
      </c>
      <c r="EQ849" s="4">
        <f t="shared" si="540"/>
        <v>0</v>
      </c>
      <c r="ER849" s="4">
        <f t="shared" si="540"/>
        <v>0</v>
      </c>
      <c r="ES849" s="4">
        <f t="shared" si="540"/>
        <v>0</v>
      </c>
      <c r="ET849" s="4">
        <f t="shared" si="540"/>
        <v>0</v>
      </c>
      <c r="EU849" s="4">
        <f t="shared" si="540"/>
        <v>0</v>
      </c>
      <c r="EV849" s="27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27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27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27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120"/>
      <c r="IH849" s="4">
        <f t="shared" ref="IH849:JE849" si="574">IF($A849=$C849,IH91,0)</f>
        <v>0</v>
      </c>
      <c r="II849" s="4">
        <f t="shared" si="574"/>
        <v>0</v>
      </c>
      <c r="IJ849" s="4">
        <f t="shared" si="574"/>
        <v>0</v>
      </c>
      <c r="IK849" s="4">
        <f t="shared" si="574"/>
        <v>0</v>
      </c>
      <c r="IL849" s="4">
        <f t="shared" si="574"/>
        <v>0</v>
      </c>
      <c r="IM849" s="4">
        <f t="shared" si="574"/>
        <v>0</v>
      </c>
      <c r="IN849" s="4">
        <f t="shared" si="574"/>
        <v>0</v>
      </c>
      <c r="IO849" s="4">
        <f t="shared" si="574"/>
        <v>0</v>
      </c>
      <c r="IP849" s="4">
        <f t="shared" si="574"/>
        <v>0</v>
      </c>
      <c r="IQ849" s="4">
        <f t="shared" si="574"/>
        <v>0</v>
      </c>
      <c r="IR849" s="4">
        <f t="shared" si="574"/>
        <v>0</v>
      </c>
      <c r="IS849" s="4">
        <f t="shared" si="574"/>
        <v>0</v>
      </c>
      <c r="IT849" s="4">
        <f t="shared" si="574"/>
        <v>0</v>
      </c>
      <c r="IU849" s="4">
        <f t="shared" si="574"/>
        <v>0</v>
      </c>
      <c r="IV849" s="4">
        <f t="shared" si="574"/>
        <v>0</v>
      </c>
      <c r="IW849" s="4">
        <f t="shared" si="574"/>
        <v>0</v>
      </c>
      <c r="IX849" s="4">
        <f t="shared" si="574"/>
        <v>0</v>
      </c>
      <c r="IY849" s="4">
        <f t="shared" si="574"/>
        <v>0</v>
      </c>
      <c r="IZ849" s="4">
        <f t="shared" si="574"/>
        <v>0</v>
      </c>
      <c r="JA849" s="4">
        <f t="shared" si="574"/>
        <v>0</v>
      </c>
      <c r="JB849" s="4">
        <f t="shared" si="574"/>
        <v>0</v>
      </c>
      <c r="JC849" s="4">
        <f t="shared" si="574"/>
        <v>0</v>
      </c>
      <c r="JD849" s="4">
        <f t="shared" si="574"/>
        <v>0</v>
      </c>
      <c r="JE849" s="4">
        <f t="shared" si="574"/>
        <v>0</v>
      </c>
      <c r="JF849" s="27"/>
      <c r="JH849" s="4">
        <f t="shared" ref="JH849:KE849" si="575">IF($A849=$C849,JH91,0)</f>
        <v>0</v>
      </c>
      <c r="JI849" s="4">
        <f t="shared" si="575"/>
        <v>0</v>
      </c>
      <c r="JJ849" s="4">
        <f t="shared" si="575"/>
        <v>0</v>
      </c>
      <c r="JK849" s="4">
        <f t="shared" si="575"/>
        <v>0</v>
      </c>
      <c r="JL849" s="4">
        <f t="shared" si="575"/>
        <v>0</v>
      </c>
      <c r="JM849" s="4">
        <f t="shared" si="575"/>
        <v>0</v>
      </c>
      <c r="JN849" s="4">
        <f t="shared" si="575"/>
        <v>0</v>
      </c>
      <c r="JO849" s="4">
        <f t="shared" si="575"/>
        <v>0</v>
      </c>
      <c r="JP849" s="4">
        <f t="shared" si="575"/>
        <v>0</v>
      </c>
      <c r="JQ849" s="4">
        <f t="shared" si="575"/>
        <v>0</v>
      </c>
      <c r="JR849" s="4">
        <f t="shared" si="575"/>
        <v>0</v>
      </c>
      <c r="JS849" s="4">
        <f t="shared" si="575"/>
        <v>0</v>
      </c>
      <c r="JT849" s="4">
        <f t="shared" si="575"/>
        <v>0</v>
      </c>
      <c r="JU849" s="4">
        <f t="shared" si="575"/>
        <v>0</v>
      </c>
      <c r="JV849" s="4">
        <f t="shared" si="575"/>
        <v>0</v>
      </c>
      <c r="JW849" s="4">
        <f t="shared" si="575"/>
        <v>0</v>
      </c>
      <c r="JX849" s="4">
        <f t="shared" si="575"/>
        <v>0</v>
      </c>
      <c r="JY849" s="4">
        <f t="shared" si="575"/>
        <v>0</v>
      </c>
      <c r="JZ849" s="4">
        <f t="shared" si="575"/>
        <v>0</v>
      </c>
      <c r="KA849" s="4">
        <f t="shared" si="575"/>
        <v>0</v>
      </c>
      <c r="KB849" s="4">
        <f t="shared" si="575"/>
        <v>0</v>
      </c>
      <c r="KC849" s="4">
        <f t="shared" si="575"/>
        <v>0</v>
      </c>
      <c r="KD849" s="4">
        <f t="shared" si="575"/>
        <v>0</v>
      </c>
      <c r="KE849" s="4">
        <f t="shared" si="575"/>
        <v>0</v>
      </c>
      <c r="KF849" s="27"/>
      <c r="KH849" s="4">
        <f t="shared" ref="KH849:KW849" si="576">IF($A849=$C849,KH91,0)</f>
        <v>0</v>
      </c>
      <c r="KI849" s="4">
        <f t="shared" si="576"/>
        <v>0</v>
      </c>
      <c r="KJ849" s="4">
        <f t="shared" si="576"/>
        <v>0</v>
      </c>
      <c r="KK849" s="4">
        <f t="shared" si="576"/>
        <v>0</v>
      </c>
      <c r="KL849" s="4">
        <f t="shared" si="576"/>
        <v>0</v>
      </c>
      <c r="KM849" s="4">
        <f t="shared" si="576"/>
        <v>0</v>
      </c>
      <c r="KN849" s="4">
        <f t="shared" si="576"/>
        <v>0</v>
      </c>
      <c r="KO849" s="4">
        <f t="shared" si="576"/>
        <v>0</v>
      </c>
      <c r="KP849" s="4">
        <f t="shared" si="576"/>
        <v>0</v>
      </c>
      <c r="KQ849" s="4">
        <f t="shared" si="576"/>
        <v>0</v>
      </c>
      <c r="KR849" s="4">
        <f t="shared" si="576"/>
        <v>0</v>
      </c>
      <c r="KS849" s="4">
        <f t="shared" si="576"/>
        <v>0</v>
      </c>
      <c r="KT849" s="4">
        <f t="shared" si="576"/>
        <v>0</v>
      </c>
      <c r="KU849" s="4">
        <f t="shared" si="576"/>
        <v>0</v>
      </c>
      <c r="KV849" s="4">
        <f t="shared" si="576"/>
        <v>0</v>
      </c>
      <c r="KW849" s="4">
        <f t="shared" si="576"/>
        <v>0</v>
      </c>
      <c r="KX849" s="27"/>
      <c r="KZ849" s="4">
        <f t="shared" ref="KZ849:LO849" si="577">IF($A849=$C849,KZ91,0)</f>
        <v>0</v>
      </c>
      <c r="LA849" s="4">
        <f t="shared" si="577"/>
        <v>0</v>
      </c>
      <c r="LB849" s="4">
        <f t="shared" si="577"/>
        <v>0</v>
      </c>
      <c r="LC849" s="4">
        <f t="shared" si="577"/>
        <v>0</v>
      </c>
      <c r="LD849" s="4">
        <f t="shared" si="577"/>
        <v>0</v>
      </c>
      <c r="LE849" s="4">
        <f t="shared" si="577"/>
        <v>0</v>
      </c>
      <c r="LF849" s="4">
        <f t="shared" si="577"/>
        <v>0</v>
      </c>
      <c r="LG849" s="4">
        <f t="shared" si="577"/>
        <v>0</v>
      </c>
      <c r="LH849" s="4">
        <f t="shared" si="577"/>
        <v>0</v>
      </c>
      <c r="LI849" s="4">
        <f t="shared" si="577"/>
        <v>0</v>
      </c>
      <c r="LJ849" s="4">
        <f t="shared" si="577"/>
        <v>0</v>
      </c>
      <c r="LK849" s="4">
        <f t="shared" si="577"/>
        <v>0</v>
      </c>
      <c r="LL849" s="4">
        <f t="shared" si="577"/>
        <v>0</v>
      </c>
      <c r="LM849" s="4">
        <f t="shared" si="577"/>
        <v>0</v>
      </c>
      <c r="LN849" s="4">
        <f t="shared" si="577"/>
        <v>0</v>
      </c>
      <c r="LO849" s="4">
        <f t="shared" si="577"/>
        <v>0</v>
      </c>
    </row>
    <row r="850" spans="1:327" ht="21.6" hidden="1" customHeight="1" x14ac:dyDescent="0.3">
      <c r="A850" s="1" t="str">
        <f>IF(Dinamic!$E$4=Plano!C850,C850,"#")</f>
        <v>#</v>
      </c>
      <c r="B850" s="1" t="s">
        <v>701</v>
      </c>
      <c r="C850" s="38" t="s">
        <v>498</v>
      </c>
      <c r="D850" s="5" t="s">
        <v>140</v>
      </c>
      <c r="E850" s="6" t="s">
        <v>321</v>
      </c>
      <c r="F850" s="6">
        <v>6048692</v>
      </c>
      <c r="G850" s="5" t="s">
        <v>204</v>
      </c>
      <c r="U850" s="4">
        <f t="shared" si="503"/>
        <v>0</v>
      </c>
      <c r="V850" s="4">
        <f t="shared" si="553"/>
        <v>0</v>
      </c>
      <c r="W850" s="4">
        <f t="shared" si="553"/>
        <v>0</v>
      </c>
      <c r="X850" s="4">
        <f t="shared" si="553"/>
        <v>0</v>
      </c>
      <c r="Y850" s="4">
        <f t="shared" si="553"/>
        <v>0</v>
      </c>
      <c r="Z850" s="4">
        <f t="shared" si="553"/>
        <v>0</v>
      </c>
      <c r="AA850" s="4">
        <f t="shared" si="553"/>
        <v>0</v>
      </c>
      <c r="AB850" s="4">
        <f t="shared" si="553"/>
        <v>0</v>
      </c>
      <c r="AC850" s="4">
        <f t="shared" si="553"/>
        <v>0</v>
      </c>
      <c r="AD850" s="4">
        <f t="shared" si="553"/>
        <v>0</v>
      </c>
      <c r="AE850" s="4">
        <f t="shared" si="553"/>
        <v>0</v>
      </c>
      <c r="AF850" s="4">
        <f t="shared" si="553"/>
        <v>0</v>
      </c>
      <c r="AG850" s="4">
        <f t="shared" si="553"/>
        <v>0</v>
      </c>
      <c r="AH850" s="4">
        <f t="shared" si="553"/>
        <v>0</v>
      </c>
      <c r="AI850" s="4">
        <f t="shared" si="553"/>
        <v>0</v>
      </c>
      <c r="AJ850" s="4">
        <f t="shared" si="553"/>
        <v>0</v>
      </c>
      <c r="AK850" s="4">
        <f t="shared" si="553"/>
        <v>0</v>
      </c>
      <c r="AL850" s="4">
        <f t="shared" si="553"/>
        <v>0</v>
      </c>
      <c r="AM850" s="4">
        <f t="shared" si="553"/>
        <v>0</v>
      </c>
      <c r="AN850" s="4">
        <f t="shared" si="553"/>
        <v>0</v>
      </c>
      <c r="AO850" s="4">
        <f t="shared" si="553"/>
        <v>0</v>
      </c>
      <c r="AP850" s="4">
        <f t="shared" si="553"/>
        <v>0</v>
      </c>
      <c r="AQ850" s="4">
        <f t="shared" si="553"/>
        <v>0</v>
      </c>
      <c r="AR850" s="4">
        <f t="shared" si="553"/>
        <v>0</v>
      </c>
      <c r="AS850" s="27"/>
      <c r="AU850" s="4">
        <f t="shared" si="554"/>
        <v>0</v>
      </c>
      <c r="AV850" s="4">
        <f t="shared" si="554"/>
        <v>0</v>
      </c>
      <c r="AW850" s="4">
        <f t="shared" si="554"/>
        <v>0</v>
      </c>
      <c r="AX850" s="4">
        <f t="shared" si="554"/>
        <v>0</v>
      </c>
      <c r="AY850" s="4">
        <f t="shared" si="554"/>
        <v>0</v>
      </c>
      <c r="AZ850" s="4">
        <f t="shared" si="554"/>
        <v>0</v>
      </c>
      <c r="BA850" s="4">
        <f t="shared" si="554"/>
        <v>0</v>
      </c>
      <c r="BB850" s="4">
        <f t="shared" si="554"/>
        <v>0</v>
      </c>
      <c r="BC850" s="4">
        <f t="shared" si="554"/>
        <v>0</v>
      </c>
      <c r="BD850" s="4">
        <f t="shared" si="554"/>
        <v>0</v>
      </c>
      <c r="BE850" s="4">
        <f t="shared" si="554"/>
        <v>0</v>
      </c>
      <c r="BF850" s="4">
        <f t="shared" si="554"/>
        <v>0</v>
      </c>
      <c r="BG850" s="4">
        <f t="shared" si="554"/>
        <v>0</v>
      </c>
      <c r="BH850" s="4">
        <f t="shared" si="554"/>
        <v>0</v>
      </c>
      <c r="BI850" s="4">
        <f t="shared" si="554"/>
        <v>0</v>
      </c>
      <c r="BJ850" s="4">
        <f t="shared" si="554"/>
        <v>0</v>
      </c>
      <c r="BK850" s="4">
        <f t="shared" si="499"/>
        <v>0</v>
      </c>
      <c r="BL850" s="27"/>
      <c r="BN850" s="4">
        <f t="shared" si="572"/>
        <v>0</v>
      </c>
      <c r="BO850" s="4">
        <f t="shared" si="572"/>
        <v>0</v>
      </c>
      <c r="BP850" s="4">
        <f t="shared" si="572"/>
        <v>0</v>
      </c>
      <c r="BQ850" s="4">
        <f t="shared" si="572"/>
        <v>0</v>
      </c>
      <c r="BR850" s="4">
        <f t="shared" si="572"/>
        <v>0</v>
      </c>
      <c r="BS850" s="4">
        <f t="shared" si="572"/>
        <v>0</v>
      </c>
      <c r="BT850" s="4">
        <f t="shared" si="572"/>
        <v>0</v>
      </c>
      <c r="BU850" s="4">
        <f t="shared" si="572"/>
        <v>0</v>
      </c>
      <c r="BV850" s="4">
        <f t="shared" si="572"/>
        <v>0</v>
      </c>
      <c r="BW850" s="4">
        <f t="shared" si="572"/>
        <v>0</v>
      </c>
      <c r="BX850" s="4">
        <f t="shared" si="572"/>
        <v>0</v>
      </c>
      <c r="BY850" s="4">
        <f t="shared" si="572"/>
        <v>0</v>
      </c>
      <c r="BZ850" s="4">
        <f t="shared" si="572"/>
        <v>0</v>
      </c>
      <c r="CA850" s="4">
        <f t="shared" si="572"/>
        <v>0</v>
      </c>
      <c r="CB850" s="4">
        <f t="shared" si="572"/>
        <v>0</v>
      </c>
      <c r="CC850" s="4">
        <f t="shared" si="572"/>
        <v>0</v>
      </c>
      <c r="CD850" s="4">
        <f t="shared" si="572"/>
        <v>0</v>
      </c>
      <c r="CE850" s="4">
        <f t="shared" si="572"/>
        <v>0</v>
      </c>
      <c r="CF850" s="4">
        <f t="shared" si="572"/>
        <v>0</v>
      </c>
      <c r="CG850" s="4">
        <f t="shared" si="572"/>
        <v>0</v>
      </c>
      <c r="CH850" s="4">
        <f t="shared" si="572"/>
        <v>0</v>
      </c>
      <c r="CI850" s="4">
        <f t="shared" si="572"/>
        <v>0</v>
      </c>
      <c r="CJ850" s="4">
        <f t="shared" si="572"/>
        <v>0</v>
      </c>
      <c r="CK850" s="4">
        <f t="shared" si="572"/>
        <v>0</v>
      </c>
      <c r="CL850" s="27"/>
      <c r="CN850" s="4">
        <f t="shared" si="573"/>
        <v>0</v>
      </c>
      <c r="CO850" s="4">
        <f t="shared" si="573"/>
        <v>0</v>
      </c>
      <c r="CP850" s="4">
        <f t="shared" si="573"/>
        <v>0</v>
      </c>
      <c r="CQ850" s="4">
        <f t="shared" si="573"/>
        <v>0</v>
      </c>
      <c r="CR850" s="4">
        <f t="shared" si="573"/>
        <v>0</v>
      </c>
      <c r="CS850" s="4">
        <f t="shared" si="573"/>
        <v>0</v>
      </c>
      <c r="CT850" s="4">
        <f t="shared" si="573"/>
        <v>0</v>
      </c>
      <c r="CU850" s="4">
        <f t="shared" si="573"/>
        <v>0</v>
      </c>
      <c r="CV850" s="4">
        <f t="shared" si="573"/>
        <v>0</v>
      </c>
      <c r="CW850" s="4">
        <f t="shared" si="573"/>
        <v>0</v>
      </c>
      <c r="CX850" s="4">
        <f t="shared" si="573"/>
        <v>0</v>
      </c>
      <c r="CY850" s="4">
        <f t="shared" si="573"/>
        <v>0</v>
      </c>
      <c r="CZ850" s="4">
        <f t="shared" si="573"/>
        <v>0</v>
      </c>
      <c r="DA850" s="4">
        <f t="shared" si="573"/>
        <v>0</v>
      </c>
      <c r="DB850" s="4">
        <f t="shared" si="573"/>
        <v>0</v>
      </c>
      <c r="DC850" s="4">
        <f t="shared" si="573"/>
        <v>0</v>
      </c>
      <c r="DD850" s="4">
        <f t="shared" si="573"/>
        <v>0</v>
      </c>
      <c r="DE850" s="4">
        <f t="shared" si="573"/>
        <v>0</v>
      </c>
      <c r="DF850" s="4">
        <f t="shared" si="573"/>
        <v>0</v>
      </c>
      <c r="DG850" s="4">
        <f t="shared" si="573"/>
        <v>0</v>
      </c>
      <c r="DH850" s="4">
        <f t="shared" si="573"/>
        <v>0</v>
      </c>
      <c r="DI850" s="4">
        <f t="shared" si="573"/>
        <v>0</v>
      </c>
      <c r="DJ850" s="4">
        <f t="shared" si="573"/>
        <v>0</v>
      </c>
      <c r="DK850" s="4">
        <f t="shared" si="573"/>
        <v>0</v>
      </c>
      <c r="DL850" s="27"/>
      <c r="DN850" s="4">
        <f t="shared" si="539"/>
        <v>0</v>
      </c>
      <c r="DO850" s="4">
        <f t="shared" si="539"/>
        <v>0</v>
      </c>
      <c r="DP850" s="4">
        <f t="shared" si="539"/>
        <v>0</v>
      </c>
      <c r="DQ850" s="4">
        <f t="shared" si="539"/>
        <v>0</v>
      </c>
      <c r="DR850" s="4">
        <f t="shared" si="539"/>
        <v>0</v>
      </c>
      <c r="DS850" s="4">
        <f t="shared" si="539"/>
        <v>0</v>
      </c>
      <c r="DT850" s="4">
        <f t="shared" si="539"/>
        <v>0</v>
      </c>
      <c r="DU850" s="4">
        <f t="shared" si="539"/>
        <v>0</v>
      </c>
      <c r="DV850" s="4">
        <f t="shared" si="539"/>
        <v>0</v>
      </c>
      <c r="DW850" s="4">
        <f t="shared" si="539"/>
        <v>0</v>
      </c>
      <c r="DX850" s="4">
        <f t="shared" si="539"/>
        <v>0</v>
      </c>
      <c r="DY850" s="4">
        <f t="shared" si="539"/>
        <v>0</v>
      </c>
      <c r="DZ850" s="4">
        <f t="shared" si="539"/>
        <v>0</v>
      </c>
      <c r="EA850" s="4">
        <f t="shared" si="539"/>
        <v>0</v>
      </c>
      <c r="EB850" s="4">
        <f t="shared" si="539"/>
        <v>0</v>
      </c>
      <c r="EC850" s="4">
        <f t="shared" si="539"/>
        <v>0</v>
      </c>
      <c r="ED850" s="27"/>
      <c r="EF850" s="4">
        <f t="shared" si="540"/>
        <v>0</v>
      </c>
      <c r="EG850" s="4">
        <f t="shared" si="540"/>
        <v>0</v>
      </c>
      <c r="EH850" s="4">
        <f t="shared" si="540"/>
        <v>0</v>
      </c>
      <c r="EI850" s="4">
        <f t="shared" si="540"/>
        <v>0</v>
      </c>
      <c r="EJ850" s="4">
        <f t="shared" si="540"/>
        <v>0</v>
      </c>
      <c r="EK850" s="4">
        <f t="shared" si="540"/>
        <v>0</v>
      </c>
      <c r="EL850" s="4">
        <f t="shared" si="540"/>
        <v>0</v>
      </c>
      <c r="EM850" s="4">
        <f t="shared" si="540"/>
        <v>0</v>
      </c>
      <c r="EN850" s="4">
        <f t="shared" si="540"/>
        <v>0</v>
      </c>
      <c r="EO850" s="4">
        <f t="shared" si="540"/>
        <v>0</v>
      </c>
      <c r="EP850" s="4">
        <f t="shared" si="540"/>
        <v>0</v>
      </c>
      <c r="EQ850" s="4">
        <f t="shared" si="540"/>
        <v>0</v>
      </c>
      <c r="ER850" s="4">
        <f t="shared" si="540"/>
        <v>0</v>
      </c>
      <c r="ES850" s="4">
        <f t="shared" si="540"/>
        <v>0</v>
      </c>
      <c r="ET850" s="4">
        <f t="shared" si="540"/>
        <v>0</v>
      </c>
      <c r="EU850" s="4">
        <f t="shared" si="540"/>
        <v>0</v>
      </c>
      <c r="EV850" s="27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27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27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27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120"/>
      <c r="IH850" s="4">
        <f t="shared" ref="IH850:JE850" si="578">IF($A850=$C850,IH92,0)</f>
        <v>0</v>
      </c>
      <c r="II850" s="4">
        <f t="shared" si="578"/>
        <v>0</v>
      </c>
      <c r="IJ850" s="4">
        <f t="shared" si="578"/>
        <v>0</v>
      </c>
      <c r="IK850" s="4">
        <f t="shared" si="578"/>
        <v>0</v>
      </c>
      <c r="IL850" s="4">
        <f t="shared" si="578"/>
        <v>0</v>
      </c>
      <c r="IM850" s="4">
        <f t="shared" si="578"/>
        <v>0</v>
      </c>
      <c r="IN850" s="4">
        <f t="shared" si="578"/>
        <v>0</v>
      </c>
      <c r="IO850" s="4">
        <f t="shared" si="578"/>
        <v>0</v>
      </c>
      <c r="IP850" s="4">
        <f t="shared" si="578"/>
        <v>0</v>
      </c>
      <c r="IQ850" s="4">
        <f t="shared" si="578"/>
        <v>0</v>
      </c>
      <c r="IR850" s="4">
        <f t="shared" si="578"/>
        <v>0</v>
      </c>
      <c r="IS850" s="4">
        <f t="shared" si="578"/>
        <v>0</v>
      </c>
      <c r="IT850" s="4">
        <f t="shared" si="578"/>
        <v>0</v>
      </c>
      <c r="IU850" s="4">
        <f t="shared" si="578"/>
        <v>0</v>
      </c>
      <c r="IV850" s="4">
        <f t="shared" si="578"/>
        <v>0</v>
      </c>
      <c r="IW850" s="4">
        <f t="shared" si="578"/>
        <v>0</v>
      </c>
      <c r="IX850" s="4">
        <f t="shared" si="578"/>
        <v>0</v>
      </c>
      <c r="IY850" s="4">
        <f t="shared" si="578"/>
        <v>0</v>
      </c>
      <c r="IZ850" s="4">
        <f t="shared" si="578"/>
        <v>0</v>
      </c>
      <c r="JA850" s="4">
        <f t="shared" si="578"/>
        <v>0</v>
      </c>
      <c r="JB850" s="4">
        <f t="shared" si="578"/>
        <v>0</v>
      </c>
      <c r="JC850" s="4">
        <f t="shared" si="578"/>
        <v>0</v>
      </c>
      <c r="JD850" s="4">
        <f t="shared" si="578"/>
        <v>0</v>
      </c>
      <c r="JE850" s="4">
        <f t="shared" si="578"/>
        <v>0</v>
      </c>
      <c r="JF850" s="27"/>
      <c r="JH850" s="4">
        <f t="shared" ref="JH850:KE850" si="579">IF($A850=$C850,JH92,0)</f>
        <v>0</v>
      </c>
      <c r="JI850" s="4">
        <f t="shared" si="579"/>
        <v>0</v>
      </c>
      <c r="JJ850" s="4">
        <f t="shared" si="579"/>
        <v>0</v>
      </c>
      <c r="JK850" s="4">
        <f t="shared" si="579"/>
        <v>0</v>
      </c>
      <c r="JL850" s="4">
        <f t="shared" si="579"/>
        <v>0</v>
      </c>
      <c r="JM850" s="4">
        <f t="shared" si="579"/>
        <v>0</v>
      </c>
      <c r="JN850" s="4">
        <f t="shared" si="579"/>
        <v>0</v>
      </c>
      <c r="JO850" s="4">
        <f t="shared" si="579"/>
        <v>0</v>
      </c>
      <c r="JP850" s="4">
        <f t="shared" si="579"/>
        <v>0</v>
      </c>
      <c r="JQ850" s="4">
        <f t="shared" si="579"/>
        <v>0</v>
      </c>
      <c r="JR850" s="4">
        <f t="shared" si="579"/>
        <v>0</v>
      </c>
      <c r="JS850" s="4">
        <f t="shared" si="579"/>
        <v>0</v>
      </c>
      <c r="JT850" s="4">
        <f t="shared" si="579"/>
        <v>0</v>
      </c>
      <c r="JU850" s="4">
        <f t="shared" si="579"/>
        <v>0</v>
      </c>
      <c r="JV850" s="4">
        <f t="shared" si="579"/>
        <v>0</v>
      </c>
      <c r="JW850" s="4">
        <f t="shared" si="579"/>
        <v>0</v>
      </c>
      <c r="JX850" s="4">
        <f t="shared" si="579"/>
        <v>0</v>
      </c>
      <c r="JY850" s="4">
        <f t="shared" si="579"/>
        <v>0</v>
      </c>
      <c r="JZ850" s="4">
        <f t="shared" si="579"/>
        <v>0</v>
      </c>
      <c r="KA850" s="4">
        <f t="shared" si="579"/>
        <v>0</v>
      </c>
      <c r="KB850" s="4">
        <f t="shared" si="579"/>
        <v>0</v>
      </c>
      <c r="KC850" s="4">
        <f t="shared" si="579"/>
        <v>0</v>
      </c>
      <c r="KD850" s="4">
        <f t="shared" si="579"/>
        <v>0</v>
      </c>
      <c r="KE850" s="4">
        <f t="shared" si="579"/>
        <v>0</v>
      </c>
      <c r="KF850" s="27"/>
      <c r="KH850" s="4">
        <f t="shared" ref="KH850:KW850" si="580">IF($A850=$C850,KH92,0)</f>
        <v>0</v>
      </c>
      <c r="KI850" s="4">
        <f t="shared" si="580"/>
        <v>0</v>
      </c>
      <c r="KJ850" s="4">
        <f t="shared" si="580"/>
        <v>0</v>
      </c>
      <c r="KK850" s="4">
        <f t="shared" si="580"/>
        <v>0</v>
      </c>
      <c r="KL850" s="4">
        <f t="shared" si="580"/>
        <v>0</v>
      </c>
      <c r="KM850" s="4">
        <f t="shared" si="580"/>
        <v>0</v>
      </c>
      <c r="KN850" s="4">
        <f t="shared" si="580"/>
        <v>0</v>
      </c>
      <c r="KO850" s="4">
        <f t="shared" si="580"/>
        <v>0</v>
      </c>
      <c r="KP850" s="4">
        <f t="shared" si="580"/>
        <v>0</v>
      </c>
      <c r="KQ850" s="4">
        <f t="shared" si="580"/>
        <v>0</v>
      </c>
      <c r="KR850" s="4">
        <f t="shared" si="580"/>
        <v>0</v>
      </c>
      <c r="KS850" s="4">
        <f t="shared" si="580"/>
        <v>0</v>
      </c>
      <c r="KT850" s="4">
        <f t="shared" si="580"/>
        <v>0</v>
      </c>
      <c r="KU850" s="4">
        <f t="shared" si="580"/>
        <v>0</v>
      </c>
      <c r="KV850" s="4">
        <f t="shared" si="580"/>
        <v>0</v>
      </c>
      <c r="KW850" s="4">
        <f t="shared" si="580"/>
        <v>0</v>
      </c>
      <c r="KX850" s="27"/>
      <c r="KZ850" s="4">
        <f t="shared" ref="KZ850:LO850" si="581">IF($A850=$C850,KZ92,0)</f>
        <v>0</v>
      </c>
      <c r="LA850" s="4">
        <f t="shared" si="581"/>
        <v>0</v>
      </c>
      <c r="LB850" s="4">
        <f t="shared" si="581"/>
        <v>0</v>
      </c>
      <c r="LC850" s="4">
        <f t="shared" si="581"/>
        <v>0</v>
      </c>
      <c r="LD850" s="4">
        <f t="shared" si="581"/>
        <v>0</v>
      </c>
      <c r="LE850" s="4">
        <f t="shared" si="581"/>
        <v>0</v>
      </c>
      <c r="LF850" s="4">
        <f t="shared" si="581"/>
        <v>0</v>
      </c>
      <c r="LG850" s="4">
        <f t="shared" si="581"/>
        <v>0</v>
      </c>
      <c r="LH850" s="4">
        <f t="shared" si="581"/>
        <v>0</v>
      </c>
      <c r="LI850" s="4">
        <f t="shared" si="581"/>
        <v>0</v>
      </c>
      <c r="LJ850" s="4">
        <f t="shared" si="581"/>
        <v>0</v>
      </c>
      <c r="LK850" s="4">
        <f t="shared" si="581"/>
        <v>0</v>
      </c>
      <c r="LL850" s="4">
        <f t="shared" si="581"/>
        <v>0</v>
      </c>
      <c r="LM850" s="4">
        <f t="shared" si="581"/>
        <v>0</v>
      </c>
      <c r="LN850" s="4">
        <f t="shared" si="581"/>
        <v>0</v>
      </c>
      <c r="LO850" s="4">
        <f t="shared" si="581"/>
        <v>0</v>
      </c>
    </row>
    <row r="851" spans="1:327" ht="21.6" hidden="1" customHeight="1" x14ac:dyDescent="0.3">
      <c r="A851" s="1" t="str">
        <f>IF(Dinamic!$E$4=Plano!C851,C851,"#")</f>
        <v>#</v>
      </c>
      <c r="B851" s="1" t="s">
        <v>701</v>
      </c>
      <c r="C851" s="38" t="s">
        <v>406</v>
      </c>
      <c r="D851" s="5" t="s">
        <v>140</v>
      </c>
      <c r="E851" s="6" t="s">
        <v>322</v>
      </c>
      <c r="F851" s="6">
        <v>2436469</v>
      </c>
      <c r="G851" s="5" t="s">
        <v>141</v>
      </c>
      <c r="U851" s="4">
        <f t="shared" si="503"/>
        <v>0</v>
      </c>
      <c r="V851" s="4">
        <f t="shared" si="553"/>
        <v>0</v>
      </c>
      <c r="W851" s="4">
        <f t="shared" si="553"/>
        <v>0</v>
      </c>
      <c r="X851" s="4">
        <f t="shared" si="553"/>
        <v>0</v>
      </c>
      <c r="Y851" s="4">
        <f t="shared" si="553"/>
        <v>0</v>
      </c>
      <c r="Z851" s="4">
        <f t="shared" si="553"/>
        <v>0</v>
      </c>
      <c r="AA851" s="4">
        <f t="shared" si="553"/>
        <v>0</v>
      </c>
      <c r="AB851" s="4">
        <f t="shared" si="553"/>
        <v>0</v>
      </c>
      <c r="AC851" s="4">
        <f t="shared" si="553"/>
        <v>0</v>
      </c>
      <c r="AD851" s="4">
        <f t="shared" si="553"/>
        <v>0</v>
      </c>
      <c r="AE851" s="4">
        <f t="shared" si="553"/>
        <v>0</v>
      </c>
      <c r="AF851" s="4">
        <f t="shared" si="553"/>
        <v>0</v>
      </c>
      <c r="AG851" s="4">
        <f t="shared" si="553"/>
        <v>0</v>
      </c>
      <c r="AH851" s="4">
        <f t="shared" si="553"/>
        <v>0</v>
      </c>
      <c r="AI851" s="4">
        <f t="shared" si="553"/>
        <v>0</v>
      </c>
      <c r="AJ851" s="4">
        <f t="shared" si="553"/>
        <v>0</v>
      </c>
      <c r="AK851" s="4">
        <f t="shared" si="553"/>
        <v>0</v>
      </c>
      <c r="AL851" s="4">
        <f t="shared" si="553"/>
        <v>0</v>
      </c>
      <c r="AM851" s="4">
        <f t="shared" si="553"/>
        <v>0</v>
      </c>
      <c r="AN851" s="4">
        <f t="shared" si="553"/>
        <v>0</v>
      </c>
      <c r="AO851" s="4">
        <f t="shared" si="553"/>
        <v>0</v>
      </c>
      <c r="AP851" s="4">
        <f t="shared" si="553"/>
        <v>0</v>
      </c>
      <c r="AQ851" s="4">
        <f t="shared" si="553"/>
        <v>0</v>
      </c>
      <c r="AR851" s="4">
        <f t="shared" si="553"/>
        <v>0</v>
      </c>
      <c r="AS851" s="27"/>
      <c r="AU851" s="4">
        <f t="shared" si="554"/>
        <v>0</v>
      </c>
      <c r="AV851" s="4">
        <f t="shared" si="554"/>
        <v>0</v>
      </c>
      <c r="AW851" s="4">
        <f t="shared" si="554"/>
        <v>0</v>
      </c>
      <c r="AX851" s="4">
        <f t="shared" si="554"/>
        <v>0</v>
      </c>
      <c r="AY851" s="4">
        <f t="shared" si="554"/>
        <v>0</v>
      </c>
      <c r="AZ851" s="4">
        <f t="shared" si="554"/>
        <v>0</v>
      </c>
      <c r="BA851" s="4">
        <f t="shared" si="554"/>
        <v>0</v>
      </c>
      <c r="BB851" s="4">
        <f t="shared" si="554"/>
        <v>0</v>
      </c>
      <c r="BC851" s="4">
        <f t="shared" si="554"/>
        <v>0</v>
      </c>
      <c r="BD851" s="4">
        <f t="shared" si="554"/>
        <v>0</v>
      </c>
      <c r="BE851" s="4">
        <f t="shared" si="554"/>
        <v>0</v>
      </c>
      <c r="BF851" s="4">
        <f t="shared" si="554"/>
        <v>0</v>
      </c>
      <c r="BG851" s="4">
        <f t="shared" si="554"/>
        <v>0</v>
      </c>
      <c r="BH851" s="4">
        <f t="shared" si="554"/>
        <v>0</v>
      </c>
      <c r="BI851" s="4">
        <f t="shared" si="554"/>
        <v>0</v>
      </c>
      <c r="BJ851" s="4">
        <f t="shared" si="554"/>
        <v>0</v>
      </c>
      <c r="BK851" s="4">
        <f t="shared" si="499"/>
        <v>0</v>
      </c>
      <c r="BL851" s="27"/>
      <c r="BN851" s="4">
        <f t="shared" si="572"/>
        <v>0</v>
      </c>
      <c r="BO851" s="4">
        <f t="shared" si="572"/>
        <v>0</v>
      </c>
      <c r="BP851" s="4">
        <f t="shared" si="572"/>
        <v>0</v>
      </c>
      <c r="BQ851" s="4">
        <f t="shared" si="572"/>
        <v>0</v>
      </c>
      <c r="BR851" s="4">
        <f t="shared" si="572"/>
        <v>0</v>
      </c>
      <c r="BS851" s="4">
        <f t="shared" si="572"/>
        <v>0</v>
      </c>
      <c r="BT851" s="4">
        <f t="shared" si="572"/>
        <v>0</v>
      </c>
      <c r="BU851" s="4">
        <f t="shared" si="572"/>
        <v>0</v>
      </c>
      <c r="BV851" s="4">
        <f t="shared" si="572"/>
        <v>0</v>
      </c>
      <c r="BW851" s="4">
        <f t="shared" si="572"/>
        <v>0</v>
      </c>
      <c r="BX851" s="4">
        <f t="shared" si="572"/>
        <v>0</v>
      </c>
      <c r="BY851" s="4">
        <f t="shared" si="572"/>
        <v>0</v>
      </c>
      <c r="BZ851" s="4">
        <f t="shared" si="572"/>
        <v>0</v>
      </c>
      <c r="CA851" s="4">
        <f t="shared" si="572"/>
        <v>0</v>
      </c>
      <c r="CB851" s="4">
        <f t="shared" si="572"/>
        <v>0</v>
      </c>
      <c r="CC851" s="4">
        <f t="shared" si="572"/>
        <v>0</v>
      </c>
      <c r="CD851" s="4">
        <f t="shared" si="572"/>
        <v>0</v>
      </c>
      <c r="CE851" s="4">
        <f t="shared" si="572"/>
        <v>0</v>
      </c>
      <c r="CF851" s="4">
        <f t="shared" si="572"/>
        <v>0</v>
      </c>
      <c r="CG851" s="4">
        <f t="shared" si="572"/>
        <v>0</v>
      </c>
      <c r="CH851" s="4">
        <f t="shared" si="572"/>
        <v>0</v>
      </c>
      <c r="CI851" s="4">
        <f t="shared" si="572"/>
        <v>0</v>
      </c>
      <c r="CJ851" s="4">
        <f t="shared" si="572"/>
        <v>0</v>
      </c>
      <c r="CK851" s="4">
        <f t="shared" si="572"/>
        <v>0</v>
      </c>
      <c r="CL851" s="27"/>
      <c r="CN851" s="4">
        <f t="shared" si="573"/>
        <v>0</v>
      </c>
      <c r="CO851" s="4">
        <f t="shared" si="573"/>
        <v>0</v>
      </c>
      <c r="CP851" s="4">
        <f t="shared" si="573"/>
        <v>0</v>
      </c>
      <c r="CQ851" s="4">
        <f t="shared" si="573"/>
        <v>0</v>
      </c>
      <c r="CR851" s="4">
        <f t="shared" si="573"/>
        <v>0</v>
      </c>
      <c r="CS851" s="4">
        <f t="shared" si="573"/>
        <v>0</v>
      </c>
      <c r="CT851" s="4">
        <f t="shared" si="573"/>
        <v>0</v>
      </c>
      <c r="CU851" s="4">
        <f t="shared" si="573"/>
        <v>0</v>
      </c>
      <c r="CV851" s="4">
        <f t="shared" si="573"/>
        <v>0</v>
      </c>
      <c r="CW851" s="4">
        <f t="shared" si="573"/>
        <v>0</v>
      </c>
      <c r="CX851" s="4">
        <f t="shared" si="573"/>
        <v>0</v>
      </c>
      <c r="CY851" s="4">
        <f t="shared" si="573"/>
        <v>0</v>
      </c>
      <c r="CZ851" s="4">
        <f t="shared" si="573"/>
        <v>0</v>
      </c>
      <c r="DA851" s="4">
        <f t="shared" si="573"/>
        <v>0</v>
      </c>
      <c r="DB851" s="4">
        <f t="shared" si="573"/>
        <v>0</v>
      </c>
      <c r="DC851" s="4">
        <f t="shared" si="573"/>
        <v>0</v>
      </c>
      <c r="DD851" s="4">
        <f t="shared" si="573"/>
        <v>0</v>
      </c>
      <c r="DE851" s="4">
        <f t="shared" si="573"/>
        <v>0</v>
      </c>
      <c r="DF851" s="4">
        <f t="shared" si="573"/>
        <v>0</v>
      </c>
      <c r="DG851" s="4">
        <f t="shared" si="573"/>
        <v>0</v>
      </c>
      <c r="DH851" s="4">
        <f t="shared" si="573"/>
        <v>0</v>
      </c>
      <c r="DI851" s="4">
        <f t="shared" si="573"/>
        <v>0</v>
      </c>
      <c r="DJ851" s="4">
        <f t="shared" si="573"/>
        <v>0</v>
      </c>
      <c r="DK851" s="4">
        <f t="shared" si="573"/>
        <v>0</v>
      </c>
      <c r="DL851" s="27"/>
      <c r="DN851" s="4">
        <f t="shared" si="539"/>
        <v>0</v>
      </c>
      <c r="DO851" s="4">
        <f t="shared" si="539"/>
        <v>0</v>
      </c>
      <c r="DP851" s="4">
        <f t="shared" si="539"/>
        <v>0</v>
      </c>
      <c r="DQ851" s="4">
        <f t="shared" si="539"/>
        <v>0</v>
      </c>
      <c r="DR851" s="4">
        <f t="shared" si="539"/>
        <v>0</v>
      </c>
      <c r="DS851" s="4">
        <f t="shared" si="539"/>
        <v>0</v>
      </c>
      <c r="DT851" s="4">
        <f t="shared" si="539"/>
        <v>0</v>
      </c>
      <c r="DU851" s="4">
        <f t="shared" si="539"/>
        <v>0</v>
      </c>
      <c r="DV851" s="4">
        <f t="shared" si="539"/>
        <v>0</v>
      </c>
      <c r="DW851" s="4">
        <f t="shared" si="539"/>
        <v>0</v>
      </c>
      <c r="DX851" s="4">
        <f t="shared" si="539"/>
        <v>0</v>
      </c>
      <c r="DY851" s="4">
        <f t="shared" si="539"/>
        <v>0</v>
      </c>
      <c r="DZ851" s="4">
        <f t="shared" si="539"/>
        <v>0</v>
      </c>
      <c r="EA851" s="4">
        <f t="shared" si="539"/>
        <v>0</v>
      </c>
      <c r="EB851" s="4">
        <f t="shared" si="539"/>
        <v>0</v>
      </c>
      <c r="EC851" s="4">
        <f t="shared" si="539"/>
        <v>0</v>
      </c>
      <c r="ED851" s="27"/>
      <c r="EF851" s="4">
        <f t="shared" si="540"/>
        <v>0</v>
      </c>
      <c r="EG851" s="4">
        <f t="shared" si="540"/>
        <v>0</v>
      </c>
      <c r="EH851" s="4">
        <f t="shared" si="540"/>
        <v>0</v>
      </c>
      <c r="EI851" s="4">
        <f t="shared" si="540"/>
        <v>0</v>
      </c>
      <c r="EJ851" s="4">
        <f t="shared" si="540"/>
        <v>0</v>
      </c>
      <c r="EK851" s="4">
        <f t="shared" si="540"/>
        <v>0</v>
      </c>
      <c r="EL851" s="4">
        <f t="shared" si="540"/>
        <v>0</v>
      </c>
      <c r="EM851" s="4">
        <f t="shared" si="540"/>
        <v>0</v>
      </c>
      <c r="EN851" s="4">
        <f t="shared" si="540"/>
        <v>0</v>
      </c>
      <c r="EO851" s="4">
        <f t="shared" si="540"/>
        <v>0</v>
      </c>
      <c r="EP851" s="4">
        <f t="shared" si="540"/>
        <v>0</v>
      </c>
      <c r="EQ851" s="4">
        <f t="shared" si="540"/>
        <v>0</v>
      </c>
      <c r="ER851" s="4">
        <f t="shared" si="540"/>
        <v>0</v>
      </c>
      <c r="ES851" s="4">
        <f t="shared" si="540"/>
        <v>0</v>
      </c>
      <c r="ET851" s="4">
        <f t="shared" si="540"/>
        <v>0</v>
      </c>
      <c r="EU851" s="4">
        <f t="shared" si="540"/>
        <v>0</v>
      </c>
      <c r="EV851" s="27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27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27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27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120"/>
      <c r="IH851" s="4">
        <f t="shared" ref="IH851:JE851" si="582">IF($A851=$C851,IH93,0)</f>
        <v>0</v>
      </c>
      <c r="II851" s="4">
        <f t="shared" si="582"/>
        <v>0</v>
      </c>
      <c r="IJ851" s="4">
        <f t="shared" si="582"/>
        <v>0</v>
      </c>
      <c r="IK851" s="4">
        <f t="shared" si="582"/>
        <v>0</v>
      </c>
      <c r="IL851" s="4">
        <f t="shared" si="582"/>
        <v>0</v>
      </c>
      <c r="IM851" s="4">
        <f t="shared" si="582"/>
        <v>0</v>
      </c>
      <c r="IN851" s="4">
        <f t="shared" si="582"/>
        <v>0</v>
      </c>
      <c r="IO851" s="4">
        <f t="shared" si="582"/>
        <v>0</v>
      </c>
      <c r="IP851" s="4">
        <f t="shared" si="582"/>
        <v>0</v>
      </c>
      <c r="IQ851" s="4">
        <f t="shared" si="582"/>
        <v>0</v>
      </c>
      <c r="IR851" s="4">
        <f t="shared" si="582"/>
        <v>0</v>
      </c>
      <c r="IS851" s="4">
        <f t="shared" si="582"/>
        <v>0</v>
      </c>
      <c r="IT851" s="4">
        <f t="shared" si="582"/>
        <v>0</v>
      </c>
      <c r="IU851" s="4">
        <f t="shared" si="582"/>
        <v>0</v>
      </c>
      <c r="IV851" s="4">
        <f t="shared" si="582"/>
        <v>0</v>
      </c>
      <c r="IW851" s="4">
        <f t="shared" si="582"/>
        <v>0</v>
      </c>
      <c r="IX851" s="4">
        <f t="shared" si="582"/>
        <v>0</v>
      </c>
      <c r="IY851" s="4">
        <f t="shared" si="582"/>
        <v>0</v>
      </c>
      <c r="IZ851" s="4">
        <f t="shared" si="582"/>
        <v>0</v>
      </c>
      <c r="JA851" s="4">
        <f t="shared" si="582"/>
        <v>0</v>
      </c>
      <c r="JB851" s="4">
        <f t="shared" si="582"/>
        <v>0</v>
      </c>
      <c r="JC851" s="4">
        <f t="shared" si="582"/>
        <v>0</v>
      </c>
      <c r="JD851" s="4">
        <f t="shared" si="582"/>
        <v>0</v>
      </c>
      <c r="JE851" s="4">
        <f t="shared" si="582"/>
        <v>0</v>
      </c>
      <c r="JF851" s="27"/>
      <c r="JH851" s="4">
        <f t="shared" ref="JH851:KE851" si="583">IF($A851=$C851,JH93,0)</f>
        <v>0</v>
      </c>
      <c r="JI851" s="4">
        <f t="shared" si="583"/>
        <v>0</v>
      </c>
      <c r="JJ851" s="4">
        <f t="shared" si="583"/>
        <v>0</v>
      </c>
      <c r="JK851" s="4">
        <f t="shared" si="583"/>
        <v>0</v>
      </c>
      <c r="JL851" s="4">
        <f t="shared" si="583"/>
        <v>0</v>
      </c>
      <c r="JM851" s="4">
        <f t="shared" si="583"/>
        <v>0</v>
      </c>
      <c r="JN851" s="4">
        <f t="shared" si="583"/>
        <v>0</v>
      </c>
      <c r="JO851" s="4">
        <f t="shared" si="583"/>
        <v>0</v>
      </c>
      <c r="JP851" s="4">
        <f t="shared" si="583"/>
        <v>0</v>
      </c>
      <c r="JQ851" s="4">
        <f t="shared" si="583"/>
        <v>0</v>
      </c>
      <c r="JR851" s="4">
        <f t="shared" si="583"/>
        <v>0</v>
      </c>
      <c r="JS851" s="4">
        <f t="shared" si="583"/>
        <v>0</v>
      </c>
      <c r="JT851" s="4">
        <f t="shared" si="583"/>
        <v>0</v>
      </c>
      <c r="JU851" s="4">
        <f t="shared" si="583"/>
        <v>0</v>
      </c>
      <c r="JV851" s="4">
        <f t="shared" si="583"/>
        <v>0</v>
      </c>
      <c r="JW851" s="4">
        <f t="shared" si="583"/>
        <v>0</v>
      </c>
      <c r="JX851" s="4">
        <f t="shared" si="583"/>
        <v>0</v>
      </c>
      <c r="JY851" s="4">
        <f t="shared" si="583"/>
        <v>0</v>
      </c>
      <c r="JZ851" s="4">
        <f t="shared" si="583"/>
        <v>0</v>
      </c>
      <c r="KA851" s="4">
        <f t="shared" si="583"/>
        <v>0</v>
      </c>
      <c r="KB851" s="4">
        <f t="shared" si="583"/>
        <v>0</v>
      </c>
      <c r="KC851" s="4">
        <f t="shared" si="583"/>
        <v>0</v>
      </c>
      <c r="KD851" s="4">
        <f t="shared" si="583"/>
        <v>0</v>
      </c>
      <c r="KE851" s="4">
        <f t="shared" si="583"/>
        <v>0</v>
      </c>
      <c r="KF851" s="27"/>
      <c r="KH851" s="4">
        <f t="shared" ref="KH851:KW851" si="584">IF($A851=$C851,KH93,0)</f>
        <v>0</v>
      </c>
      <c r="KI851" s="4">
        <f t="shared" si="584"/>
        <v>0</v>
      </c>
      <c r="KJ851" s="4">
        <f t="shared" si="584"/>
        <v>0</v>
      </c>
      <c r="KK851" s="4">
        <f t="shared" si="584"/>
        <v>0</v>
      </c>
      <c r="KL851" s="4">
        <f t="shared" si="584"/>
        <v>0</v>
      </c>
      <c r="KM851" s="4">
        <f t="shared" si="584"/>
        <v>0</v>
      </c>
      <c r="KN851" s="4">
        <f t="shared" si="584"/>
        <v>0</v>
      </c>
      <c r="KO851" s="4">
        <f t="shared" si="584"/>
        <v>0</v>
      </c>
      <c r="KP851" s="4">
        <f t="shared" si="584"/>
        <v>0</v>
      </c>
      <c r="KQ851" s="4">
        <f t="shared" si="584"/>
        <v>0</v>
      </c>
      <c r="KR851" s="4">
        <f t="shared" si="584"/>
        <v>0</v>
      </c>
      <c r="KS851" s="4">
        <f t="shared" si="584"/>
        <v>0</v>
      </c>
      <c r="KT851" s="4">
        <f t="shared" si="584"/>
        <v>0</v>
      </c>
      <c r="KU851" s="4">
        <f t="shared" si="584"/>
        <v>0</v>
      </c>
      <c r="KV851" s="4">
        <f t="shared" si="584"/>
        <v>0</v>
      </c>
      <c r="KW851" s="4">
        <f t="shared" si="584"/>
        <v>0</v>
      </c>
      <c r="KX851" s="27"/>
      <c r="KZ851" s="4">
        <f t="shared" ref="KZ851:LO851" si="585">IF($A851=$C851,KZ93,0)</f>
        <v>0</v>
      </c>
      <c r="LA851" s="4">
        <f t="shared" si="585"/>
        <v>0</v>
      </c>
      <c r="LB851" s="4">
        <f t="shared" si="585"/>
        <v>0</v>
      </c>
      <c r="LC851" s="4">
        <f t="shared" si="585"/>
        <v>0</v>
      </c>
      <c r="LD851" s="4">
        <f t="shared" si="585"/>
        <v>0</v>
      </c>
      <c r="LE851" s="4">
        <f t="shared" si="585"/>
        <v>0</v>
      </c>
      <c r="LF851" s="4">
        <f t="shared" si="585"/>
        <v>0</v>
      </c>
      <c r="LG851" s="4">
        <f t="shared" si="585"/>
        <v>0</v>
      </c>
      <c r="LH851" s="4">
        <f t="shared" si="585"/>
        <v>0</v>
      </c>
      <c r="LI851" s="4">
        <f t="shared" si="585"/>
        <v>0</v>
      </c>
      <c r="LJ851" s="4">
        <f t="shared" si="585"/>
        <v>0</v>
      </c>
      <c r="LK851" s="4">
        <f t="shared" si="585"/>
        <v>0</v>
      </c>
      <c r="LL851" s="4">
        <f t="shared" si="585"/>
        <v>0</v>
      </c>
      <c r="LM851" s="4">
        <f t="shared" si="585"/>
        <v>0</v>
      </c>
      <c r="LN851" s="4">
        <f t="shared" si="585"/>
        <v>0</v>
      </c>
      <c r="LO851" s="4">
        <f t="shared" si="585"/>
        <v>0</v>
      </c>
    </row>
    <row r="852" spans="1:327" ht="21.6" hidden="1" customHeight="1" x14ac:dyDescent="0.3">
      <c r="A852" s="1" t="str">
        <f>IF(Dinamic!$E$4=Plano!C852,C852,"#")</f>
        <v>#</v>
      </c>
      <c r="B852" s="1" t="s">
        <v>701</v>
      </c>
      <c r="C852" s="38" t="s">
        <v>416</v>
      </c>
      <c r="D852" s="5" t="s">
        <v>140</v>
      </c>
      <c r="E852" s="6" t="s">
        <v>322</v>
      </c>
      <c r="F852" s="6">
        <v>2521296</v>
      </c>
      <c r="G852" s="5" t="s">
        <v>154</v>
      </c>
      <c r="U852" s="4">
        <f t="shared" si="503"/>
        <v>0</v>
      </c>
      <c r="V852" s="4">
        <f t="shared" si="553"/>
        <v>0</v>
      </c>
      <c r="W852" s="4">
        <f t="shared" si="553"/>
        <v>0</v>
      </c>
      <c r="X852" s="4">
        <f t="shared" si="553"/>
        <v>0</v>
      </c>
      <c r="Y852" s="4">
        <f t="shared" si="553"/>
        <v>0</v>
      </c>
      <c r="Z852" s="4">
        <f t="shared" si="553"/>
        <v>0</v>
      </c>
      <c r="AA852" s="4">
        <f t="shared" si="553"/>
        <v>0</v>
      </c>
      <c r="AB852" s="4">
        <f t="shared" si="553"/>
        <v>0</v>
      </c>
      <c r="AC852" s="4">
        <f t="shared" si="553"/>
        <v>0</v>
      </c>
      <c r="AD852" s="4">
        <f t="shared" si="553"/>
        <v>0</v>
      </c>
      <c r="AE852" s="4">
        <f t="shared" si="553"/>
        <v>0</v>
      </c>
      <c r="AF852" s="4">
        <f t="shared" si="553"/>
        <v>0</v>
      </c>
      <c r="AG852" s="4">
        <f t="shared" si="553"/>
        <v>0</v>
      </c>
      <c r="AH852" s="4">
        <f t="shared" si="553"/>
        <v>0</v>
      </c>
      <c r="AI852" s="4">
        <f t="shared" si="553"/>
        <v>0</v>
      </c>
      <c r="AJ852" s="4">
        <f t="shared" si="553"/>
        <v>0</v>
      </c>
      <c r="AK852" s="4">
        <f t="shared" si="553"/>
        <v>0</v>
      </c>
      <c r="AL852" s="4">
        <f t="shared" si="553"/>
        <v>0</v>
      </c>
      <c r="AM852" s="4">
        <f t="shared" si="553"/>
        <v>0</v>
      </c>
      <c r="AN852" s="4">
        <f t="shared" si="553"/>
        <v>0</v>
      </c>
      <c r="AO852" s="4">
        <f t="shared" si="553"/>
        <v>0</v>
      </c>
      <c r="AP852" s="4">
        <f t="shared" si="553"/>
        <v>0</v>
      </c>
      <c r="AQ852" s="4">
        <f t="shared" si="553"/>
        <v>0</v>
      </c>
      <c r="AR852" s="4">
        <f t="shared" si="553"/>
        <v>0</v>
      </c>
      <c r="AS852" s="27"/>
      <c r="AU852" s="4">
        <f t="shared" si="554"/>
        <v>0</v>
      </c>
      <c r="AV852" s="4">
        <f t="shared" si="554"/>
        <v>0</v>
      </c>
      <c r="AW852" s="4">
        <f t="shared" si="554"/>
        <v>0</v>
      </c>
      <c r="AX852" s="4">
        <f t="shared" si="554"/>
        <v>0</v>
      </c>
      <c r="AY852" s="4">
        <f t="shared" si="554"/>
        <v>0</v>
      </c>
      <c r="AZ852" s="4">
        <f t="shared" si="554"/>
        <v>0</v>
      </c>
      <c r="BA852" s="4">
        <f t="shared" si="554"/>
        <v>0</v>
      </c>
      <c r="BB852" s="4">
        <f t="shared" si="554"/>
        <v>0</v>
      </c>
      <c r="BC852" s="4">
        <f t="shared" si="554"/>
        <v>0</v>
      </c>
      <c r="BD852" s="4">
        <f t="shared" si="554"/>
        <v>0</v>
      </c>
      <c r="BE852" s="4">
        <f t="shared" si="554"/>
        <v>0</v>
      </c>
      <c r="BF852" s="4">
        <f t="shared" si="554"/>
        <v>0</v>
      </c>
      <c r="BG852" s="4">
        <f t="shared" si="554"/>
        <v>0</v>
      </c>
      <c r="BH852" s="4">
        <f t="shared" si="554"/>
        <v>0</v>
      </c>
      <c r="BI852" s="4">
        <f t="shared" si="554"/>
        <v>0</v>
      </c>
      <c r="BJ852" s="4">
        <f t="shared" si="554"/>
        <v>0</v>
      </c>
      <c r="BK852" s="4">
        <f t="shared" si="499"/>
        <v>0</v>
      </c>
      <c r="BL852" s="27"/>
      <c r="BN852" s="4">
        <f t="shared" si="572"/>
        <v>0</v>
      </c>
      <c r="BO852" s="4">
        <f t="shared" si="572"/>
        <v>0</v>
      </c>
      <c r="BP852" s="4">
        <f t="shared" si="572"/>
        <v>0</v>
      </c>
      <c r="BQ852" s="4">
        <f t="shared" si="572"/>
        <v>0</v>
      </c>
      <c r="BR852" s="4">
        <f t="shared" si="572"/>
        <v>0</v>
      </c>
      <c r="BS852" s="4">
        <f t="shared" si="572"/>
        <v>0</v>
      </c>
      <c r="BT852" s="4">
        <f t="shared" si="572"/>
        <v>0</v>
      </c>
      <c r="BU852" s="4">
        <f t="shared" si="572"/>
        <v>0</v>
      </c>
      <c r="BV852" s="4">
        <f t="shared" si="572"/>
        <v>0</v>
      </c>
      <c r="BW852" s="4">
        <f t="shared" si="572"/>
        <v>0</v>
      </c>
      <c r="BX852" s="4">
        <f t="shared" si="572"/>
        <v>0</v>
      </c>
      <c r="BY852" s="4">
        <f t="shared" si="572"/>
        <v>0</v>
      </c>
      <c r="BZ852" s="4">
        <f t="shared" si="572"/>
        <v>0</v>
      </c>
      <c r="CA852" s="4">
        <f t="shared" si="572"/>
        <v>0</v>
      </c>
      <c r="CB852" s="4">
        <f t="shared" si="572"/>
        <v>0</v>
      </c>
      <c r="CC852" s="4">
        <f t="shared" si="572"/>
        <v>0</v>
      </c>
      <c r="CD852" s="4">
        <f t="shared" si="572"/>
        <v>0</v>
      </c>
      <c r="CE852" s="4">
        <f t="shared" si="572"/>
        <v>0</v>
      </c>
      <c r="CF852" s="4">
        <f t="shared" si="572"/>
        <v>0</v>
      </c>
      <c r="CG852" s="4">
        <f t="shared" si="572"/>
        <v>0</v>
      </c>
      <c r="CH852" s="4">
        <f t="shared" si="572"/>
        <v>0</v>
      </c>
      <c r="CI852" s="4">
        <f t="shared" si="572"/>
        <v>0</v>
      </c>
      <c r="CJ852" s="4">
        <f t="shared" si="572"/>
        <v>0</v>
      </c>
      <c r="CK852" s="4">
        <f t="shared" si="572"/>
        <v>0</v>
      </c>
      <c r="CL852" s="27"/>
      <c r="CN852" s="4">
        <f t="shared" si="573"/>
        <v>0</v>
      </c>
      <c r="CO852" s="4">
        <f t="shared" si="573"/>
        <v>0</v>
      </c>
      <c r="CP852" s="4">
        <f t="shared" si="573"/>
        <v>0</v>
      </c>
      <c r="CQ852" s="4">
        <f t="shared" si="573"/>
        <v>0</v>
      </c>
      <c r="CR852" s="4">
        <f t="shared" si="573"/>
        <v>0</v>
      </c>
      <c r="CS852" s="4">
        <f t="shared" si="573"/>
        <v>0</v>
      </c>
      <c r="CT852" s="4">
        <f t="shared" si="573"/>
        <v>0</v>
      </c>
      <c r="CU852" s="4">
        <f t="shared" si="573"/>
        <v>0</v>
      </c>
      <c r="CV852" s="4">
        <f t="shared" si="573"/>
        <v>0</v>
      </c>
      <c r="CW852" s="4">
        <f t="shared" si="573"/>
        <v>0</v>
      </c>
      <c r="CX852" s="4">
        <f t="shared" si="573"/>
        <v>0</v>
      </c>
      <c r="CY852" s="4">
        <f t="shared" si="573"/>
        <v>0</v>
      </c>
      <c r="CZ852" s="4">
        <f t="shared" si="573"/>
        <v>0</v>
      </c>
      <c r="DA852" s="4">
        <f t="shared" si="573"/>
        <v>0</v>
      </c>
      <c r="DB852" s="4">
        <f t="shared" si="573"/>
        <v>0</v>
      </c>
      <c r="DC852" s="4">
        <f t="shared" si="573"/>
        <v>0</v>
      </c>
      <c r="DD852" s="4">
        <f t="shared" si="573"/>
        <v>0</v>
      </c>
      <c r="DE852" s="4">
        <f t="shared" si="573"/>
        <v>0</v>
      </c>
      <c r="DF852" s="4">
        <f t="shared" si="573"/>
        <v>0</v>
      </c>
      <c r="DG852" s="4">
        <f t="shared" si="573"/>
        <v>0</v>
      </c>
      <c r="DH852" s="4">
        <f t="shared" si="573"/>
        <v>0</v>
      </c>
      <c r="DI852" s="4">
        <f t="shared" si="573"/>
        <v>0</v>
      </c>
      <c r="DJ852" s="4">
        <f t="shared" si="573"/>
        <v>0</v>
      </c>
      <c r="DK852" s="4">
        <f t="shared" si="573"/>
        <v>0</v>
      </c>
      <c r="DL852" s="27"/>
      <c r="DN852" s="4">
        <f t="shared" si="539"/>
        <v>0</v>
      </c>
      <c r="DO852" s="4">
        <f t="shared" si="539"/>
        <v>0</v>
      </c>
      <c r="DP852" s="4">
        <f t="shared" si="539"/>
        <v>0</v>
      </c>
      <c r="DQ852" s="4">
        <f t="shared" si="539"/>
        <v>0</v>
      </c>
      <c r="DR852" s="4">
        <f t="shared" si="539"/>
        <v>0</v>
      </c>
      <c r="DS852" s="4">
        <f t="shared" si="539"/>
        <v>0</v>
      </c>
      <c r="DT852" s="4">
        <f t="shared" si="539"/>
        <v>0</v>
      </c>
      <c r="DU852" s="4">
        <f t="shared" si="539"/>
        <v>0</v>
      </c>
      <c r="DV852" s="4">
        <f t="shared" si="539"/>
        <v>0</v>
      </c>
      <c r="DW852" s="4">
        <f t="shared" si="539"/>
        <v>0</v>
      </c>
      <c r="DX852" s="4">
        <f t="shared" si="539"/>
        <v>0</v>
      </c>
      <c r="DY852" s="4">
        <f t="shared" si="539"/>
        <v>0</v>
      </c>
      <c r="DZ852" s="4">
        <f t="shared" si="539"/>
        <v>0</v>
      </c>
      <c r="EA852" s="4">
        <f t="shared" si="539"/>
        <v>0</v>
      </c>
      <c r="EB852" s="4">
        <f t="shared" si="539"/>
        <v>0</v>
      </c>
      <c r="EC852" s="4">
        <f t="shared" si="539"/>
        <v>0</v>
      </c>
      <c r="ED852" s="27"/>
      <c r="EF852" s="4">
        <f t="shared" si="540"/>
        <v>0</v>
      </c>
      <c r="EG852" s="4">
        <f t="shared" si="540"/>
        <v>0</v>
      </c>
      <c r="EH852" s="4">
        <f t="shared" si="540"/>
        <v>0</v>
      </c>
      <c r="EI852" s="4">
        <f t="shared" si="540"/>
        <v>0</v>
      </c>
      <c r="EJ852" s="4">
        <f t="shared" si="540"/>
        <v>0</v>
      </c>
      <c r="EK852" s="4">
        <f t="shared" si="540"/>
        <v>0</v>
      </c>
      <c r="EL852" s="4">
        <f t="shared" si="540"/>
        <v>0</v>
      </c>
      <c r="EM852" s="4">
        <f t="shared" si="540"/>
        <v>0</v>
      </c>
      <c r="EN852" s="4">
        <f t="shared" si="540"/>
        <v>0</v>
      </c>
      <c r="EO852" s="4">
        <f t="shared" si="540"/>
        <v>0</v>
      </c>
      <c r="EP852" s="4">
        <f t="shared" si="540"/>
        <v>0</v>
      </c>
      <c r="EQ852" s="4">
        <f t="shared" si="540"/>
        <v>0</v>
      </c>
      <c r="ER852" s="4">
        <f t="shared" si="540"/>
        <v>0</v>
      </c>
      <c r="ES852" s="4">
        <f t="shared" si="540"/>
        <v>0</v>
      </c>
      <c r="ET852" s="4">
        <f t="shared" si="540"/>
        <v>0</v>
      </c>
      <c r="EU852" s="4">
        <f t="shared" si="540"/>
        <v>0</v>
      </c>
      <c r="EV852" s="27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27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27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27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120"/>
      <c r="IH852" s="4">
        <f t="shared" ref="IH852:JE852" si="586">IF($A852=$C852,IH94,0)</f>
        <v>0</v>
      </c>
      <c r="II852" s="4">
        <f t="shared" si="586"/>
        <v>0</v>
      </c>
      <c r="IJ852" s="4">
        <f t="shared" si="586"/>
        <v>0</v>
      </c>
      <c r="IK852" s="4">
        <f t="shared" si="586"/>
        <v>0</v>
      </c>
      <c r="IL852" s="4">
        <f t="shared" si="586"/>
        <v>0</v>
      </c>
      <c r="IM852" s="4">
        <f t="shared" si="586"/>
        <v>0</v>
      </c>
      <c r="IN852" s="4">
        <f t="shared" si="586"/>
        <v>0</v>
      </c>
      <c r="IO852" s="4">
        <f t="shared" si="586"/>
        <v>0</v>
      </c>
      <c r="IP852" s="4">
        <f t="shared" si="586"/>
        <v>0</v>
      </c>
      <c r="IQ852" s="4">
        <f t="shared" si="586"/>
        <v>0</v>
      </c>
      <c r="IR852" s="4">
        <f t="shared" si="586"/>
        <v>0</v>
      </c>
      <c r="IS852" s="4">
        <f t="shared" si="586"/>
        <v>0</v>
      </c>
      <c r="IT852" s="4">
        <f t="shared" si="586"/>
        <v>0</v>
      </c>
      <c r="IU852" s="4">
        <f t="shared" si="586"/>
        <v>0</v>
      </c>
      <c r="IV852" s="4">
        <f t="shared" si="586"/>
        <v>0</v>
      </c>
      <c r="IW852" s="4">
        <f t="shared" si="586"/>
        <v>0</v>
      </c>
      <c r="IX852" s="4">
        <f t="shared" si="586"/>
        <v>0</v>
      </c>
      <c r="IY852" s="4">
        <f t="shared" si="586"/>
        <v>0</v>
      </c>
      <c r="IZ852" s="4">
        <f t="shared" si="586"/>
        <v>0</v>
      </c>
      <c r="JA852" s="4">
        <f t="shared" si="586"/>
        <v>0</v>
      </c>
      <c r="JB852" s="4">
        <f t="shared" si="586"/>
        <v>0</v>
      </c>
      <c r="JC852" s="4">
        <f t="shared" si="586"/>
        <v>0</v>
      </c>
      <c r="JD852" s="4">
        <f t="shared" si="586"/>
        <v>0</v>
      </c>
      <c r="JE852" s="4">
        <f t="shared" si="586"/>
        <v>0</v>
      </c>
      <c r="JF852" s="27"/>
      <c r="JH852" s="4">
        <f t="shared" ref="JH852:KE852" si="587">IF($A852=$C852,JH94,0)</f>
        <v>0</v>
      </c>
      <c r="JI852" s="4">
        <f t="shared" si="587"/>
        <v>0</v>
      </c>
      <c r="JJ852" s="4">
        <f t="shared" si="587"/>
        <v>0</v>
      </c>
      <c r="JK852" s="4">
        <f t="shared" si="587"/>
        <v>0</v>
      </c>
      <c r="JL852" s="4">
        <f t="shared" si="587"/>
        <v>0</v>
      </c>
      <c r="JM852" s="4">
        <f t="shared" si="587"/>
        <v>0</v>
      </c>
      <c r="JN852" s="4">
        <f t="shared" si="587"/>
        <v>0</v>
      </c>
      <c r="JO852" s="4">
        <f t="shared" si="587"/>
        <v>0</v>
      </c>
      <c r="JP852" s="4">
        <f t="shared" si="587"/>
        <v>0</v>
      </c>
      <c r="JQ852" s="4">
        <f t="shared" si="587"/>
        <v>0</v>
      </c>
      <c r="JR852" s="4">
        <f t="shared" si="587"/>
        <v>0</v>
      </c>
      <c r="JS852" s="4">
        <f t="shared" si="587"/>
        <v>0</v>
      </c>
      <c r="JT852" s="4">
        <f t="shared" si="587"/>
        <v>0</v>
      </c>
      <c r="JU852" s="4">
        <f t="shared" si="587"/>
        <v>0</v>
      </c>
      <c r="JV852" s="4">
        <f t="shared" si="587"/>
        <v>0</v>
      </c>
      <c r="JW852" s="4">
        <f t="shared" si="587"/>
        <v>0</v>
      </c>
      <c r="JX852" s="4">
        <f t="shared" si="587"/>
        <v>0</v>
      </c>
      <c r="JY852" s="4">
        <f t="shared" si="587"/>
        <v>0</v>
      </c>
      <c r="JZ852" s="4">
        <f t="shared" si="587"/>
        <v>0</v>
      </c>
      <c r="KA852" s="4">
        <f t="shared" si="587"/>
        <v>0</v>
      </c>
      <c r="KB852" s="4">
        <f t="shared" si="587"/>
        <v>0</v>
      </c>
      <c r="KC852" s="4">
        <f t="shared" si="587"/>
        <v>0</v>
      </c>
      <c r="KD852" s="4">
        <f t="shared" si="587"/>
        <v>0</v>
      </c>
      <c r="KE852" s="4">
        <f t="shared" si="587"/>
        <v>0</v>
      </c>
      <c r="KF852" s="27"/>
      <c r="KH852" s="4">
        <f t="shared" ref="KH852:KW852" si="588">IF($A852=$C852,KH94,0)</f>
        <v>0</v>
      </c>
      <c r="KI852" s="4">
        <f t="shared" si="588"/>
        <v>0</v>
      </c>
      <c r="KJ852" s="4">
        <f t="shared" si="588"/>
        <v>0</v>
      </c>
      <c r="KK852" s="4">
        <f t="shared" si="588"/>
        <v>0</v>
      </c>
      <c r="KL852" s="4">
        <f t="shared" si="588"/>
        <v>0</v>
      </c>
      <c r="KM852" s="4">
        <f t="shared" si="588"/>
        <v>0</v>
      </c>
      <c r="KN852" s="4">
        <f t="shared" si="588"/>
        <v>0</v>
      </c>
      <c r="KO852" s="4">
        <f t="shared" si="588"/>
        <v>0</v>
      </c>
      <c r="KP852" s="4">
        <f t="shared" si="588"/>
        <v>0</v>
      </c>
      <c r="KQ852" s="4">
        <f t="shared" si="588"/>
        <v>0</v>
      </c>
      <c r="KR852" s="4">
        <f t="shared" si="588"/>
        <v>0</v>
      </c>
      <c r="KS852" s="4">
        <f t="shared" si="588"/>
        <v>0</v>
      </c>
      <c r="KT852" s="4">
        <f t="shared" si="588"/>
        <v>0</v>
      </c>
      <c r="KU852" s="4">
        <f t="shared" si="588"/>
        <v>0</v>
      </c>
      <c r="KV852" s="4">
        <f t="shared" si="588"/>
        <v>0</v>
      </c>
      <c r="KW852" s="4">
        <f t="shared" si="588"/>
        <v>0</v>
      </c>
      <c r="KX852" s="27"/>
      <c r="KZ852" s="4">
        <f t="shared" ref="KZ852:LO852" si="589">IF($A852=$C852,KZ94,0)</f>
        <v>0</v>
      </c>
      <c r="LA852" s="4">
        <f t="shared" si="589"/>
        <v>0</v>
      </c>
      <c r="LB852" s="4">
        <f t="shared" si="589"/>
        <v>0</v>
      </c>
      <c r="LC852" s="4">
        <f t="shared" si="589"/>
        <v>0</v>
      </c>
      <c r="LD852" s="4">
        <f t="shared" si="589"/>
        <v>0</v>
      </c>
      <c r="LE852" s="4">
        <f t="shared" si="589"/>
        <v>0</v>
      </c>
      <c r="LF852" s="4">
        <f t="shared" si="589"/>
        <v>0</v>
      </c>
      <c r="LG852" s="4">
        <f t="shared" si="589"/>
        <v>0</v>
      </c>
      <c r="LH852" s="4">
        <f t="shared" si="589"/>
        <v>0</v>
      </c>
      <c r="LI852" s="4">
        <f t="shared" si="589"/>
        <v>0</v>
      </c>
      <c r="LJ852" s="4">
        <f t="shared" si="589"/>
        <v>0</v>
      </c>
      <c r="LK852" s="4">
        <f t="shared" si="589"/>
        <v>0</v>
      </c>
      <c r="LL852" s="4">
        <f t="shared" si="589"/>
        <v>0</v>
      </c>
      <c r="LM852" s="4">
        <f t="shared" si="589"/>
        <v>0</v>
      </c>
      <c r="LN852" s="4">
        <f t="shared" si="589"/>
        <v>0</v>
      </c>
      <c r="LO852" s="4">
        <f t="shared" si="589"/>
        <v>0</v>
      </c>
    </row>
    <row r="853" spans="1:327" ht="21.6" hidden="1" customHeight="1" x14ac:dyDescent="0.3">
      <c r="A853" s="1" t="str">
        <f>IF(Dinamic!$E$4=Plano!C853,C853,"#")</f>
        <v>#</v>
      </c>
      <c r="B853" s="1" t="s">
        <v>701</v>
      </c>
      <c r="C853" s="38" t="s">
        <v>493</v>
      </c>
      <c r="D853" s="5" t="s">
        <v>140</v>
      </c>
      <c r="E853" s="6" t="s">
        <v>322</v>
      </c>
      <c r="F853" s="6">
        <v>3092399</v>
      </c>
      <c r="G853" s="5" t="s">
        <v>201</v>
      </c>
      <c r="U853" s="4">
        <f t="shared" si="503"/>
        <v>0</v>
      </c>
      <c r="V853" s="4">
        <f t="shared" si="553"/>
        <v>0</v>
      </c>
      <c r="W853" s="4">
        <f t="shared" si="553"/>
        <v>0</v>
      </c>
      <c r="X853" s="4">
        <f t="shared" si="553"/>
        <v>0</v>
      </c>
      <c r="Y853" s="4">
        <f t="shared" si="553"/>
        <v>0</v>
      </c>
      <c r="Z853" s="4">
        <f t="shared" si="553"/>
        <v>0</v>
      </c>
      <c r="AA853" s="4">
        <f t="shared" si="553"/>
        <v>0</v>
      </c>
      <c r="AB853" s="4">
        <f t="shared" si="553"/>
        <v>0</v>
      </c>
      <c r="AC853" s="4">
        <f t="shared" si="553"/>
        <v>0</v>
      </c>
      <c r="AD853" s="4">
        <f t="shared" si="553"/>
        <v>0</v>
      </c>
      <c r="AE853" s="4">
        <f t="shared" si="553"/>
        <v>0</v>
      </c>
      <c r="AF853" s="4">
        <f t="shared" si="553"/>
        <v>0</v>
      </c>
      <c r="AG853" s="4">
        <f t="shared" si="553"/>
        <v>0</v>
      </c>
      <c r="AH853" s="4">
        <f t="shared" si="553"/>
        <v>0</v>
      </c>
      <c r="AI853" s="4">
        <f t="shared" si="553"/>
        <v>0</v>
      </c>
      <c r="AJ853" s="4">
        <f t="shared" si="553"/>
        <v>0</v>
      </c>
      <c r="AK853" s="4">
        <f t="shared" si="553"/>
        <v>0</v>
      </c>
      <c r="AL853" s="4">
        <f t="shared" si="553"/>
        <v>0</v>
      </c>
      <c r="AM853" s="4">
        <f t="shared" si="553"/>
        <v>0</v>
      </c>
      <c r="AN853" s="4">
        <f t="shared" si="553"/>
        <v>0</v>
      </c>
      <c r="AO853" s="4">
        <f t="shared" si="553"/>
        <v>0</v>
      </c>
      <c r="AP853" s="4">
        <f t="shared" si="553"/>
        <v>0</v>
      </c>
      <c r="AQ853" s="4">
        <f t="shared" si="553"/>
        <v>0</v>
      </c>
      <c r="AR853" s="4">
        <f t="shared" si="553"/>
        <v>0</v>
      </c>
      <c r="AS853" s="27"/>
      <c r="AU853" s="4">
        <f t="shared" si="554"/>
        <v>0</v>
      </c>
      <c r="AV853" s="4">
        <f t="shared" si="554"/>
        <v>0</v>
      </c>
      <c r="AW853" s="4">
        <f t="shared" si="554"/>
        <v>0</v>
      </c>
      <c r="AX853" s="4">
        <f t="shared" si="554"/>
        <v>0</v>
      </c>
      <c r="AY853" s="4">
        <f t="shared" si="554"/>
        <v>0</v>
      </c>
      <c r="AZ853" s="4">
        <f t="shared" si="554"/>
        <v>0</v>
      </c>
      <c r="BA853" s="4">
        <f t="shared" si="554"/>
        <v>0</v>
      </c>
      <c r="BB853" s="4">
        <f t="shared" si="554"/>
        <v>0</v>
      </c>
      <c r="BC853" s="4">
        <f t="shared" si="554"/>
        <v>0</v>
      </c>
      <c r="BD853" s="4">
        <f t="shared" si="554"/>
        <v>0</v>
      </c>
      <c r="BE853" s="4">
        <f t="shared" si="554"/>
        <v>0</v>
      </c>
      <c r="BF853" s="4">
        <f t="shared" si="554"/>
        <v>0</v>
      </c>
      <c r="BG853" s="4">
        <f t="shared" si="554"/>
        <v>0</v>
      </c>
      <c r="BH853" s="4">
        <f t="shared" si="554"/>
        <v>0</v>
      </c>
      <c r="BI853" s="4">
        <f t="shared" si="554"/>
        <v>0</v>
      </c>
      <c r="BJ853" s="4">
        <f t="shared" si="554"/>
        <v>0</v>
      </c>
      <c r="BK853" s="4">
        <f t="shared" si="499"/>
        <v>0</v>
      </c>
      <c r="BL853" s="27"/>
      <c r="BN853" s="4">
        <f t="shared" si="572"/>
        <v>0</v>
      </c>
      <c r="BO853" s="4">
        <f t="shared" si="572"/>
        <v>0</v>
      </c>
      <c r="BP853" s="4">
        <f t="shared" si="572"/>
        <v>0</v>
      </c>
      <c r="BQ853" s="4">
        <f t="shared" si="572"/>
        <v>0</v>
      </c>
      <c r="BR853" s="4">
        <f t="shared" si="572"/>
        <v>0</v>
      </c>
      <c r="BS853" s="4">
        <f t="shared" si="572"/>
        <v>0</v>
      </c>
      <c r="BT853" s="4">
        <f t="shared" si="572"/>
        <v>0</v>
      </c>
      <c r="BU853" s="4">
        <f t="shared" si="572"/>
        <v>0</v>
      </c>
      <c r="BV853" s="4">
        <f t="shared" si="572"/>
        <v>0</v>
      </c>
      <c r="BW853" s="4">
        <f t="shared" si="572"/>
        <v>0</v>
      </c>
      <c r="BX853" s="4">
        <f t="shared" si="572"/>
        <v>0</v>
      </c>
      <c r="BY853" s="4">
        <f t="shared" si="572"/>
        <v>0</v>
      </c>
      <c r="BZ853" s="4">
        <f t="shared" si="572"/>
        <v>0</v>
      </c>
      <c r="CA853" s="4">
        <f t="shared" si="572"/>
        <v>0</v>
      </c>
      <c r="CB853" s="4">
        <f t="shared" si="572"/>
        <v>0</v>
      </c>
      <c r="CC853" s="4">
        <f t="shared" si="572"/>
        <v>0</v>
      </c>
      <c r="CD853" s="4">
        <f t="shared" si="572"/>
        <v>0</v>
      </c>
      <c r="CE853" s="4">
        <f t="shared" si="572"/>
        <v>0</v>
      </c>
      <c r="CF853" s="4">
        <f t="shared" si="572"/>
        <v>0</v>
      </c>
      <c r="CG853" s="4">
        <f t="shared" si="572"/>
        <v>0</v>
      </c>
      <c r="CH853" s="4">
        <f t="shared" si="572"/>
        <v>0</v>
      </c>
      <c r="CI853" s="4">
        <f t="shared" si="572"/>
        <v>0</v>
      </c>
      <c r="CJ853" s="4">
        <f t="shared" si="572"/>
        <v>0</v>
      </c>
      <c r="CK853" s="4">
        <f t="shared" si="572"/>
        <v>0</v>
      </c>
      <c r="CL853" s="27"/>
      <c r="CN853" s="4">
        <f t="shared" si="573"/>
        <v>0</v>
      </c>
      <c r="CO853" s="4">
        <f t="shared" si="573"/>
        <v>0</v>
      </c>
      <c r="CP853" s="4">
        <f t="shared" si="573"/>
        <v>0</v>
      </c>
      <c r="CQ853" s="4">
        <f t="shared" si="573"/>
        <v>0</v>
      </c>
      <c r="CR853" s="4">
        <f t="shared" si="573"/>
        <v>0</v>
      </c>
      <c r="CS853" s="4">
        <f t="shared" si="573"/>
        <v>0</v>
      </c>
      <c r="CT853" s="4">
        <f t="shared" si="573"/>
        <v>0</v>
      </c>
      <c r="CU853" s="4">
        <f t="shared" si="573"/>
        <v>0</v>
      </c>
      <c r="CV853" s="4">
        <f t="shared" si="573"/>
        <v>0</v>
      </c>
      <c r="CW853" s="4">
        <f t="shared" si="573"/>
        <v>0</v>
      </c>
      <c r="CX853" s="4">
        <f t="shared" si="573"/>
        <v>0</v>
      </c>
      <c r="CY853" s="4">
        <f t="shared" si="573"/>
        <v>0</v>
      </c>
      <c r="CZ853" s="4">
        <f t="shared" si="573"/>
        <v>0</v>
      </c>
      <c r="DA853" s="4">
        <f t="shared" si="573"/>
        <v>0</v>
      </c>
      <c r="DB853" s="4">
        <f t="shared" si="573"/>
        <v>0</v>
      </c>
      <c r="DC853" s="4">
        <f t="shared" si="573"/>
        <v>0</v>
      </c>
      <c r="DD853" s="4">
        <f t="shared" si="573"/>
        <v>0</v>
      </c>
      <c r="DE853" s="4">
        <f t="shared" si="573"/>
        <v>0</v>
      </c>
      <c r="DF853" s="4">
        <f t="shared" si="573"/>
        <v>0</v>
      </c>
      <c r="DG853" s="4">
        <f t="shared" si="573"/>
        <v>0</v>
      </c>
      <c r="DH853" s="4">
        <f t="shared" si="573"/>
        <v>0</v>
      </c>
      <c r="DI853" s="4">
        <f t="shared" si="573"/>
        <v>0</v>
      </c>
      <c r="DJ853" s="4">
        <f t="shared" si="573"/>
        <v>0</v>
      </c>
      <c r="DK853" s="4">
        <f t="shared" si="573"/>
        <v>0</v>
      </c>
      <c r="DL853" s="27"/>
      <c r="DN853" s="4">
        <f t="shared" si="539"/>
        <v>0</v>
      </c>
      <c r="DO853" s="4">
        <f t="shared" si="539"/>
        <v>0</v>
      </c>
      <c r="DP853" s="4">
        <f t="shared" si="539"/>
        <v>0</v>
      </c>
      <c r="DQ853" s="4">
        <f t="shared" si="539"/>
        <v>0</v>
      </c>
      <c r="DR853" s="4">
        <f t="shared" si="539"/>
        <v>0</v>
      </c>
      <c r="DS853" s="4">
        <f t="shared" si="539"/>
        <v>0</v>
      </c>
      <c r="DT853" s="4">
        <f t="shared" si="539"/>
        <v>0</v>
      </c>
      <c r="DU853" s="4">
        <f t="shared" si="539"/>
        <v>0</v>
      </c>
      <c r="DV853" s="4">
        <f t="shared" si="539"/>
        <v>0</v>
      </c>
      <c r="DW853" s="4">
        <f t="shared" si="539"/>
        <v>0</v>
      </c>
      <c r="DX853" s="4">
        <f t="shared" si="539"/>
        <v>0</v>
      </c>
      <c r="DY853" s="4">
        <f t="shared" si="539"/>
        <v>0</v>
      </c>
      <c r="DZ853" s="4">
        <f t="shared" si="539"/>
        <v>0</v>
      </c>
      <c r="EA853" s="4">
        <f t="shared" si="539"/>
        <v>0</v>
      </c>
      <c r="EB853" s="4">
        <f t="shared" si="539"/>
        <v>0</v>
      </c>
      <c r="EC853" s="4">
        <f t="shared" si="539"/>
        <v>0</v>
      </c>
      <c r="ED853" s="27"/>
      <c r="EF853" s="4">
        <f t="shared" si="540"/>
        <v>0</v>
      </c>
      <c r="EG853" s="4">
        <f t="shared" si="540"/>
        <v>0</v>
      </c>
      <c r="EH853" s="4">
        <f t="shared" si="540"/>
        <v>0</v>
      </c>
      <c r="EI853" s="4">
        <f t="shared" si="540"/>
        <v>0</v>
      </c>
      <c r="EJ853" s="4">
        <f t="shared" si="540"/>
        <v>0</v>
      </c>
      <c r="EK853" s="4">
        <f t="shared" si="540"/>
        <v>0</v>
      </c>
      <c r="EL853" s="4">
        <f t="shared" si="540"/>
        <v>0</v>
      </c>
      <c r="EM853" s="4">
        <f t="shared" si="540"/>
        <v>0</v>
      </c>
      <c r="EN853" s="4">
        <f t="shared" si="540"/>
        <v>0</v>
      </c>
      <c r="EO853" s="4">
        <f t="shared" si="540"/>
        <v>0</v>
      </c>
      <c r="EP853" s="4">
        <f t="shared" si="540"/>
        <v>0</v>
      </c>
      <c r="EQ853" s="4">
        <f t="shared" si="540"/>
        <v>0</v>
      </c>
      <c r="ER853" s="4">
        <f t="shared" si="540"/>
        <v>0</v>
      </c>
      <c r="ES853" s="4">
        <f t="shared" si="540"/>
        <v>0</v>
      </c>
      <c r="ET853" s="4">
        <f t="shared" si="540"/>
        <v>0</v>
      </c>
      <c r="EU853" s="4">
        <f t="shared" si="540"/>
        <v>0</v>
      </c>
      <c r="EV853" s="27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27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27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27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120"/>
      <c r="IH853" s="4">
        <f t="shared" ref="IH853:JE853" si="590">IF($A853=$C853,IH95,0)</f>
        <v>0</v>
      </c>
      <c r="II853" s="4">
        <f t="shared" si="590"/>
        <v>0</v>
      </c>
      <c r="IJ853" s="4">
        <f t="shared" si="590"/>
        <v>0</v>
      </c>
      <c r="IK853" s="4">
        <f t="shared" si="590"/>
        <v>0</v>
      </c>
      <c r="IL853" s="4">
        <f t="shared" si="590"/>
        <v>0</v>
      </c>
      <c r="IM853" s="4">
        <f t="shared" si="590"/>
        <v>0</v>
      </c>
      <c r="IN853" s="4">
        <f t="shared" si="590"/>
        <v>0</v>
      </c>
      <c r="IO853" s="4">
        <f t="shared" si="590"/>
        <v>0</v>
      </c>
      <c r="IP853" s="4">
        <f t="shared" si="590"/>
        <v>0</v>
      </c>
      <c r="IQ853" s="4">
        <f t="shared" si="590"/>
        <v>0</v>
      </c>
      <c r="IR853" s="4">
        <f t="shared" si="590"/>
        <v>0</v>
      </c>
      <c r="IS853" s="4">
        <f t="shared" si="590"/>
        <v>0</v>
      </c>
      <c r="IT853" s="4">
        <f t="shared" si="590"/>
        <v>0</v>
      </c>
      <c r="IU853" s="4">
        <f t="shared" si="590"/>
        <v>0</v>
      </c>
      <c r="IV853" s="4">
        <f t="shared" si="590"/>
        <v>0</v>
      </c>
      <c r="IW853" s="4">
        <f t="shared" si="590"/>
        <v>0</v>
      </c>
      <c r="IX853" s="4">
        <f t="shared" si="590"/>
        <v>0</v>
      </c>
      <c r="IY853" s="4">
        <f t="shared" si="590"/>
        <v>0</v>
      </c>
      <c r="IZ853" s="4">
        <f t="shared" si="590"/>
        <v>0</v>
      </c>
      <c r="JA853" s="4">
        <f t="shared" si="590"/>
        <v>0</v>
      </c>
      <c r="JB853" s="4">
        <f t="shared" si="590"/>
        <v>0</v>
      </c>
      <c r="JC853" s="4">
        <f t="shared" si="590"/>
        <v>0</v>
      </c>
      <c r="JD853" s="4">
        <f t="shared" si="590"/>
        <v>0</v>
      </c>
      <c r="JE853" s="4">
        <f t="shared" si="590"/>
        <v>0</v>
      </c>
      <c r="JF853" s="27"/>
      <c r="JH853" s="4">
        <f t="shared" ref="JH853:KE853" si="591">IF($A853=$C853,JH95,0)</f>
        <v>0</v>
      </c>
      <c r="JI853" s="4">
        <f t="shared" si="591"/>
        <v>0</v>
      </c>
      <c r="JJ853" s="4">
        <f t="shared" si="591"/>
        <v>0</v>
      </c>
      <c r="JK853" s="4">
        <f t="shared" si="591"/>
        <v>0</v>
      </c>
      <c r="JL853" s="4">
        <f t="shared" si="591"/>
        <v>0</v>
      </c>
      <c r="JM853" s="4">
        <f t="shared" si="591"/>
        <v>0</v>
      </c>
      <c r="JN853" s="4">
        <f t="shared" si="591"/>
        <v>0</v>
      </c>
      <c r="JO853" s="4">
        <f t="shared" si="591"/>
        <v>0</v>
      </c>
      <c r="JP853" s="4">
        <f t="shared" si="591"/>
        <v>0</v>
      </c>
      <c r="JQ853" s="4">
        <f t="shared" si="591"/>
        <v>0</v>
      </c>
      <c r="JR853" s="4">
        <f t="shared" si="591"/>
        <v>0</v>
      </c>
      <c r="JS853" s="4">
        <f t="shared" si="591"/>
        <v>0</v>
      </c>
      <c r="JT853" s="4">
        <f t="shared" si="591"/>
        <v>0</v>
      </c>
      <c r="JU853" s="4">
        <f t="shared" si="591"/>
        <v>0</v>
      </c>
      <c r="JV853" s="4">
        <f t="shared" si="591"/>
        <v>0</v>
      </c>
      <c r="JW853" s="4">
        <f t="shared" si="591"/>
        <v>0</v>
      </c>
      <c r="JX853" s="4">
        <f t="shared" si="591"/>
        <v>0</v>
      </c>
      <c r="JY853" s="4">
        <f t="shared" si="591"/>
        <v>0</v>
      </c>
      <c r="JZ853" s="4">
        <f t="shared" si="591"/>
        <v>0</v>
      </c>
      <c r="KA853" s="4">
        <f t="shared" si="591"/>
        <v>0</v>
      </c>
      <c r="KB853" s="4">
        <f t="shared" si="591"/>
        <v>0</v>
      </c>
      <c r="KC853" s="4">
        <f t="shared" si="591"/>
        <v>0</v>
      </c>
      <c r="KD853" s="4">
        <f t="shared" si="591"/>
        <v>0</v>
      </c>
      <c r="KE853" s="4">
        <f t="shared" si="591"/>
        <v>0</v>
      </c>
      <c r="KF853" s="27"/>
      <c r="KH853" s="4">
        <f t="shared" ref="KH853:KW853" si="592">IF($A853=$C853,KH95,0)</f>
        <v>0</v>
      </c>
      <c r="KI853" s="4">
        <f t="shared" si="592"/>
        <v>0</v>
      </c>
      <c r="KJ853" s="4">
        <f t="shared" si="592"/>
        <v>0</v>
      </c>
      <c r="KK853" s="4">
        <f t="shared" si="592"/>
        <v>0</v>
      </c>
      <c r="KL853" s="4">
        <f t="shared" si="592"/>
        <v>0</v>
      </c>
      <c r="KM853" s="4">
        <f t="shared" si="592"/>
        <v>0</v>
      </c>
      <c r="KN853" s="4">
        <f t="shared" si="592"/>
        <v>0</v>
      </c>
      <c r="KO853" s="4">
        <f t="shared" si="592"/>
        <v>0</v>
      </c>
      <c r="KP853" s="4">
        <f t="shared" si="592"/>
        <v>0</v>
      </c>
      <c r="KQ853" s="4">
        <f t="shared" si="592"/>
        <v>0</v>
      </c>
      <c r="KR853" s="4">
        <f t="shared" si="592"/>
        <v>0</v>
      </c>
      <c r="KS853" s="4">
        <f t="shared" si="592"/>
        <v>0</v>
      </c>
      <c r="KT853" s="4">
        <f t="shared" si="592"/>
        <v>0</v>
      </c>
      <c r="KU853" s="4">
        <f t="shared" si="592"/>
        <v>0</v>
      </c>
      <c r="KV853" s="4">
        <f t="shared" si="592"/>
        <v>0</v>
      </c>
      <c r="KW853" s="4">
        <f t="shared" si="592"/>
        <v>0</v>
      </c>
      <c r="KX853" s="27"/>
      <c r="KZ853" s="4">
        <f t="shared" ref="KZ853:LO853" si="593">IF($A853=$C853,KZ95,0)</f>
        <v>0</v>
      </c>
      <c r="LA853" s="4">
        <f t="shared" si="593"/>
        <v>0</v>
      </c>
      <c r="LB853" s="4">
        <f t="shared" si="593"/>
        <v>0</v>
      </c>
      <c r="LC853" s="4">
        <f t="shared" si="593"/>
        <v>0</v>
      </c>
      <c r="LD853" s="4">
        <f t="shared" si="593"/>
        <v>0</v>
      </c>
      <c r="LE853" s="4">
        <f t="shared" si="593"/>
        <v>0</v>
      </c>
      <c r="LF853" s="4">
        <f t="shared" si="593"/>
        <v>0</v>
      </c>
      <c r="LG853" s="4">
        <f t="shared" si="593"/>
        <v>0</v>
      </c>
      <c r="LH853" s="4">
        <f t="shared" si="593"/>
        <v>0</v>
      </c>
      <c r="LI853" s="4">
        <f t="shared" si="593"/>
        <v>0</v>
      </c>
      <c r="LJ853" s="4">
        <f t="shared" si="593"/>
        <v>0</v>
      </c>
      <c r="LK853" s="4">
        <f t="shared" si="593"/>
        <v>0</v>
      </c>
      <c r="LL853" s="4">
        <f t="shared" si="593"/>
        <v>0</v>
      </c>
      <c r="LM853" s="4">
        <f t="shared" si="593"/>
        <v>0</v>
      </c>
      <c r="LN853" s="4">
        <f t="shared" si="593"/>
        <v>0</v>
      </c>
      <c r="LO853" s="4">
        <f t="shared" si="593"/>
        <v>0</v>
      </c>
    </row>
    <row r="854" spans="1:327" ht="21.6" hidden="1" customHeight="1" x14ac:dyDescent="0.3">
      <c r="A854" s="1" t="str">
        <f>IF(Dinamic!$E$4=Plano!C854,C854,"#")</f>
        <v>#</v>
      </c>
      <c r="B854" s="1" t="s">
        <v>701</v>
      </c>
      <c r="C854" s="38" t="s">
        <v>414</v>
      </c>
      <c r="D854" s="5" t="s">
        <v>152</v>
      </c>
      <c r="E854" s="6" t="s">
        <v>321</v>
      </c>
      <c r="F854" s="6">
        <v>2504332</v>
      </c>
      <c r="G854" s="5" t="s">
        <v>153</v>
      </c>
      <c r="U854" s="4">
        <f t="shared" si="503"/>
        <v>0</v>
      </c>
      <c r="V854" s="4">
        <f t="shared" si="553"/>
        <v>0</v>
      </c>
      <c r="W854" s="4">
        <f t="shared" si="553"/>
        <v>0</v>
      </c>
      <c r="X854" s="4">
        <f t="shared" si="553"/>
        <v>0</v>
      </c>
      <c r="Y854" s="4">
        <f t="shared" si="553"/>
        <v>0</v>
      </c>
      <c r="Z854" s="4">
        <f t="shared" si="553"/>
        <v>0</v>
      </c>
      <c r="AA854" s="4">
        <f t="shared" si="553"/>
        <v>0</v>
      </c>
      <c r="AB854" s="4">
        <f t="shared" si="553"/>
        <v>0</v>
      </c>
      <c r="AC854" s="4">
        <f t="shared" si="553"/>
        <v>0</v>
      </c>
      <c r="AD854" s="4">
        <f t="shared" si="553"/>
        <v>0</v>
      </c>
      <c r="AE854" s="4">
        <f t="shared" si="553"/>
        <v>0</v>
      </c>
      <c r="AF854" s="4">
        <f t="shared" si="553"/>
        <v>0</v>
      </c>
      <c r="AG854" s="4">
        <f t="shared" si="553"/>
        <v>0</v>
      </c>
      <c r="AH854" s="4">
        <f t="shared" si="553"/>
        <v>0</v>
      </c>
      <c r="AI854" s="4">
        <f t="shared" si="553"/>
        <v>0</v>
      </c>
      <c r="AJ854" s="4">
        <f t="shared" si="553"/>
        <v>0</v>
      </c>
      <c r="AK854" s="4">
        <f t="shared" si="553"/>
        <v>0</v>
      </c>
      <c r="AL854" s="4">
        <f t="shared" si="553"/>
        <v>0</v>
      </c>
      <c r="AM854" s="4">
        <f t="shared" si="553"/>
        <v>0</v>
      </c>
      <c r="AN854" s="4">
        <f t="shared" si="553"/>
        <v>0</v>
      </c>
      <c r="AO854" s="4">
        <f t="shared" si="553"/>
        <v>0</v>
      </c>
      <c r="AP854" s="4">
        <f t="shared" si="553"/>
        <v>0</v>
      </c>
      <c r="AQ854" s="4">
        <f t="shared" si="553"/>
        <v>0</v>
      </c>
      <c r="AR854" s="4">
        <f t="shared" si="553"/>
        <v>0</v>
      </c>
      <c r="AS854" s="27"/>
      <c r="AU854" s="4">
        <f t="shared" si="554"/>
        <v>0</v>
      </c>
      <c r="AV854" s="4">
        <f t="shared" si="554"/>
        <v>0</v>
      </c>
      <c r="AW854" s="4">
        <f t="shared" si="554"/>
        <v>0</v>
      </c>
      <c r="AX854" s="4">
        <f t="shared" si="554"/>
        <v>0</v>
      </c>
      <c r="AY854" s="4">
        <f t="shared" si="554"/>
        <v>0</v>
      </c>
      <c r="AZ854" s="4">
        <f t="shared" si="554"/>
        <v>0</v>
      </c>
      <c r="BA854" s="4">
        <f t="shared" si="554"/>
        <v>0</v>
      </c>
      <c r="BB854" s="4">
        <f t="shared" si="554"/>
        <v>0</v>
      </c>
      <c r="BC854" s="4">
        <f t="shared" si="554"/>
        <v>0</v>
      </c>
      <c r="BD854" s="4">
        <f t="shared" si="554"/>
        <v>0</v>
      </c>
      <c r="BE854" s="4">
        <f t="shared" si="554"/>
        <v>0</v>
      </c>
      <c r="BF854" s="4">
        <f t="shared" si="554"/>
        <v>0</v>
      </c>
      <c r="BG854" s="4">
        <f t="shared" si="554"/>
        <v>0</v>
      </c>
      <c r="BH854" s="4">
        <f t="shared" si="554"/>
        <v>0</v>
      </c>
      <c r="BI854" s="4">
        <f t="shared" si="554"/>
        <v>0</v>
      </c>
      <c r="BJ854" s="4">
        <f t="shared" si="554"/>
        <v>0</v>
      </c>
      <c r="BK854" s="4">
        <f t="shared" si="499"/>
        <v>0</v>
      </c>
      <c r="BL854" s="27"/>
      <c r="BN854" s="4">
        <f t="shared" si="572"/>
        <v>0</v>
      </c>
      <c r="BO854" s="4">
        <f t="shared" si="572"/>
        <v>0</v>
      </c>
      <c r="BP854" s="4">
        <f t="shared" si="572"/>
        <v>0</v>
      </c>
      <c r="BQ854" s="4">
        <f t="shared" si="572"/>
        <v>0</v>
      </c>
      <c r="BR854" s="4">
        <f t="shared" si="572"/>
        <v>0</v>
      </c>
      <c r="BS854" s="4">
        <f t="shared" si="572"/>
        <v>0</v>
      </c>
      <c r="BT854" s="4">
        <f t="shared" si="572"/>
        <v>0</v>
      </c>
      <c r="BU854" s="4">
        <f t="shared" si="572"/>
        <v>0</v>
      </c>
      <c r="BV854" s="4">
        <f t="shared" si="572"/>
        <v>0</v>
      </c>
      <c r="BW854" s="4">
        <f t="shared" si="572"/>
        <v>0</v>
      </c>
      <c r="BX854" s="4">
        <f t="shared" si="572"/>
        <v>0</v>
      </c>
      <c r="BY854" s="4">
        <f t="shared" si="572"/>
        <v>0</v>
      </c>
      <c r="BZ854" s="4">
        <f t="shared" si="572"/>
        <v>0</v>
      </c>
      <c r="CA854" s="4">
        <f t="shared" si="572"/>
        <v>0</v>
      </c>
      <c r="CB854" s="4">
        <f t="shared" si="572"/>
        <v>0</v>
      </c>
      <c r="CC854" s="4">
        <f t="shared" si="572"/>
        <v>0</v>
      </c>
      <c r="CD854" s="4">
        <f t="shared" si="572"/>
        <v>0</v>
      </c>
      <c r="CE854" s="4">
        <f t="shared" si="572"/>
        <v>0</v>
      </c>
      <c r="CF854" s="4">
        <f t="shared" si="572"/>
        <v>0</v>
      </c>
      <c r="CG854" s="4">
        <f t="shared" si="572"/>
        <v>0</v>
      </c>
      <c r="CH854" s="4">
        <f t="shared" si="572"/>
        <v>0</v>
      </c>
      <c r="CI854" s="4">
        <f t="shared" si="572"/>
        <v>0</v>
      </c>
      <c r="CJ854" s="4">
        <f t="shared" si="572"/>
        <v>0</v>
      </c>
      <c r="CK854" s="4">
        <f t="shared" si="572"/>
        <v>0</v>
      </c>
      <c r="CL854" s="27"/>
      <c r="CN854" s="4">
        <f t="shared" si="573"/>
        <v>0</v>
      </c>
      <c r="CO854" s="4">
        <f t="shared" si="573"/>
        <v>0</v>
      </c>
      <c r="CP854" s="4">
        <f t="shared" si="573"/>
        <v>0</v>
      </c>
      <c r="CQ854" s="4">
        <f t="shared" si="573"/>
        <v>0</v>
      </c>
      <c r="CR854" s="4">
        <f t="shared" si="573"/>
        <v>0</v>
      </c>
      <c r="CS854" s="4">
        <f t="shared" si="573"/>
        <v>0</v>
      </c>
      <c r="CT854" s="4">
        <f t="shared" si="573"/>
        <v>0</v>
      </c>
      <c r="CU854" s="4">
        <f t="shared" si="573"/>
        <v>0</v>
      </c>
      <c r="CV854" s="4">
        <f t="shared" si="573"/>
        <v>0</v>
      </c>
      <c r="CW854" s="4">
        <f t="shared" si="573"/>
        <v>0</v>
      </c>
      <c r="CX854" s="4">
        <f t="shared" si="573"/>
        <v>0</v>
      </c>
      <c r="CY854" s="4">
        <f t="shared" si="573"/>
        <v>0</v>
      </c>
      <c r="CZ854" s="4">
        <f t="shared" si="573"/>
        <v>0</v>
      </c>
      <c r="DA854" s="4">
        <f t="shared" si="573"/>
        <v>0</v>
      </c>
      <c r="DB854" s="4">
        <f t="shared" si="573"/>
        <v>0</v>
      </c>
      <c r="DC854" s="4">
        <f t="shared" si="573"/>
        <v>0</v>
      </c>
      <c r="DD854" s="4">
        <f t="shared" si="573"/>
        <v>0</v>
      </c>
      <c r="DE854" s="4">
        <f t="shared" si="573"/>
        <v>0</v>
      </c>
      <c r="DF854" s="4">
        <f t="shared" si="573"/>
        <v>0</v>
      </c>
      <c r="DG854" s="4">
        <f t="shared" si="573"/>
        <v>0</v>
      </c>
      <c r="DH854" s="4">
        <f t="shared" si="573"/>
        <v>0</v>
      </c>
      <c r="DI854" s="4">
        <f t="shared" si="573"/>
        <v>0</v>
      </c>
      <c r="DJ854" s="4">
        <f t="shared" si="573"/>
        <v>0</v>
      </c>
      <c r="DK854" s="4">
        <f t="shared" si="573"/>
        <v>0</v>
      </c>
      <c r="DL854" s="27"/>
      <c r="DN854" s="4">
        <f t="shared" si="539"/>
        <v>0</v>
      </c>
      <c r="DO854" s="4">
        <f t="shared" si="539"/>
        <v>0</v>
      </c>
      <c r="DP854" s="4">
        <f t="shared" si="539"/>
        <v>0</v>
      </c>
      <c r="DQ854" s="4">
        <f t="shared" si="539"/>
        <v>0</v>
      </c>
      <c r="DR854" s="4">
        <f t="shared" si="539"/>
        <v>0</v>
      </c>
      <c r="DS854" s="4">
        <f t="shared" si="539"/>
        <v>0</v>
      </c>
      <c r="DT854" s="4">
        <f t="shared" si="539"/>
        <v>0</v>
      </c>
      <c r="DU854" s="4">
        <f t="shared" si="539"/>
        <v>0</v>
      </c>
      <c r="DV854" s="4">
        <f t="shared" si="539"/>
        <v>0</v>
      </c>
      <c r="DW854" s="4">
        <f t="shared" si="539"/>
        <v>0</v>
      </c>
      <c r="DX854" s="4">
        <f t="shared" si="539"/>
        <v>0</v>
      </c>
      <c r="DY854" s="4">
        <f t="shared" si="539"/>
        <v>0</v>
      </c>
      <c r="DZ854" s="4">
        <f t="shared" si="539"/>
        <v>0</v>
      </c>
      <c r="EA854" s="4">
        <f t="shared" si="539"/>
        <v>0</v>
      </c>
      <c r="EB854" s="4">
        <f t="shared" si="539"/>
        <v>0</v>
      </c>
      <c r="EC854" s="4">
        <f t="shared" si="539"/>
        <v>0</v>
      </c>
      <c r="ED854" s="27"/>
      <c r="EF854" s="4">
        <f t="shared" si="540"/>
        <v>0</v>
      </c>
      <c r="EG854" s="4">
        <f t="shared" si="540"/>
        <v>0</v>
      </c>
      <c r="EH854" s="4">
        <f t="shared" si="540"/>
        <v>0</v>
      </c>
      <c r="EI854" s="4">
        <f t="shared" si="540"/>
        <v>0</v>
      </c>
      <c r="EJ854" s="4">
        <f t="shared" si="540"/>
        <v>0</v>
      </c>
      <c r="EK854" s="4">
        <f t="shared" si="540"/>
        <v>0</v>
      </c>
      <c r="EL854" s="4">
        <f t="shared" si="540"/>
        <v>0</v>
      </c>
      <c r="EM854" s="4">
        <f t="shared" si="540"/>
        <v>0</v>
      </c>
      <c r="EN854" s="4">
        <f t="shared" si="540"/>
        <v>0</v>
      </c>
      <c r="EO854" s="4">
        <f t="shared" si="540"/>
        <v>0</v>
      </c>
      <c r="EP854" s="4">
        <f t="shared" si="540"/>
        <v>0</v>
      </c>
      <c r="EQ854" s="4">
        <f t="shared" si="540"/>
        <v>0</v>
      </c>
      <c r="ER854" s="4">
        <f t="shared" si="540"/>
        <v>0</v>
      </c>
      <c r="ES854" s="4">
        <f t="shared" si="540"/>
        <v>0</v>
      </c>
      <c r="ET854" s="4">
        <f t="shared" si="540"/>
        <v>0</v>
      </c>
      <c r="EU854" s="4">
        <f t="shared" si="540"/>
        <v>0</v>
      </c>
      <c r="EV854" s="27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27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27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27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120"/>
      <c r="IH854" s="4">
        <f t="shared" ref="IH854:JE854" si="594">IF($A854=$C854,IH96,0)</f>
        <v>0</v>
      </c>
      <c r="II854" s="4">
        <f t="shared" si="594"/>
        <v>0</v>
      </c>
      <c r="IJ854" s="4">
        <f t="shared" si="594"/>
        <v>0</v>
      </c>
      <c r="IK854" s="4">
        <f t="shared" si="594"/>
        <v>0</v>
      </c>
      <c r="IL854" s="4">
        <f t="shared" si="594"/>
        <v>0</v>
      </c>
      <c r="IM854" s="4">
        <f t="shared" si="594"/>
        <v>0</v>
      </c>
      <c r="IN854" s="4">
        <f t="shared" si="594"/>
        <v>0</v>
      </c>
      <c r="IO854" s="4">
        <f t="shared" si="594"/>
        <v>0</v>
      </c>
      <c r="IP854" s="4">
        <f t="shared" si="594"/>
        <v>0</v>
      </c>
      <c r="IQ854" s="4">
        <f t="shared" si="594"/>
        <v>0</v>
      </c>
      <c r="IR854" s="4">
        <f t="shared" si="594"/>
        <v>0</v>
      </c>
      <c r="IS854" s="4">
        <f t="shared" si="594"/>
        <v>0</v>
      </c>
      <c r="IT854" s="4">
        <f t="shared" si="594"/>
        <v>0</v>
      </c>
      <c r="IU854" s="4">
        <f t="shared" si="594"/>
        <v>0</v>
      </c>
      <c r="IV854" s="4">
        <f t="shared" si="594"/>
        <v>0</v>
      </c>
      <c r="IW854" s="4">
        <f t="shared" si="594"/>
        <v>0</v>
      </c>
      <c r="IX854" s="4">
        <f t="shared" si="594"/>
        <v>0</v>
      </c>
      <c r="IY854" s="4">
        <f t="shared" si="594"/>
        <v>0</v>
      </c>
      <c r="IZ854" s="4">
        <f t="shared" si="594"/>
        <v>0</v>
      </c>
      <c r="JA854" s="4">
        <f t="shared" si="594"/>
        <v>0</v>
      </c>
      <c r="JB854" s="4">
        <f t="shared" si="594"/>
        <v>0</v>
      </c>
      <c r="JC854" s="4">
        <f t="shared" si="594"/>
        <v>0</v>
      </c>
      <c r="JD854" s="4">
        <f t="shared" si="594"/>
        <v>0</v>
      </c>
      <c r="JE854" s="4">
        <f t="shared" si="594"/>
        <v>0</v>
      </c>
      <c r="JF854" s="27"/>
      <c r="JH854" s="4">
        <f t="shared" ref="JH854:KE854" si="595">IF($A854=$C854,JH96,0)</f>
        <v>0</v>
      </c>
      <c r="JI854" s="4">
        <f t="shared" si="595"/>
        <v>0</v>
      </c>
      <c r="JJ854" s="4">
        <f t="shared" si="595"/>
        <v>0</v>
      </c>
      <c r="JK854" s="4">
        <f t="shared" si="595"/>
        <v>0</v>
      </c>
      <c r="JL854" s="4">
        <f t="shared" si="595"/>
        <v>0</v>
      </c>
      <c r="JM854" s="4">
        <f t="shared" si="595"/>
        <v>0</v>
      </c>
      <c r="JN854" s="4">
        <f t="shared" si="595"/>
        <v>0</v>
      </c>
      <c r="JO854" s="4">
        <f t="shared" si="595"/>
        <v>0</v>
      </c>
      <c r="JP854" s="4">
        <f t="shared" si="595"/>
        <v>0</v>
      </c>
      <c r="JQ854" s="4">
        <f t="shared" si="595"/>
        <v>0</v>
      </c>
      <c r="JR854" s="4">
        <f t="shared" si="595"/>
        <v>0</v>
      </c>
      <c r="JS854" s="4">
        <f t="shared" si="595"/>
        <v>0</v>
      </c>
      <c r="JT854" s="4">
        <f t="shared" si="595"/>
        <v>0</v>
      </c>
      <c r="JU854" s="4">
        <f t="shared" si="595"/>
        <v>0</v>
      </c>
      <c r="JV854" s="4">
        <f t="shared" si="595"/>
        <v>0</v>
      </c>
      <c r="JW854" s="4">
        <f t="shared" si="595"/>
        <v>0</v>
      </c>
      <c r="JX854" s="4">
        <f t="shared" si="595"/>
        <v>0</v>
      </c>
      <c r="JY854" s="4">
        <f t="shared" si="595"/>
        <v>0</v>
      </c>
      <c r="JZ854" s="4">
        <f t="shared" si="595"/>
        <v>0</v>
      </c>
      <c r="KA854" s="4">
        <f t="shared" si="595"/>
        <v>0</v>
      </c>
      <c r="KB854" s="4">
        <f t="shared" si="595"/>
        <v>0</v>
      </c>
      <c r="KC854" s="4">
        <f t="shared" si="595"/>
        <v>0</v>
      </c>
      <c r="KD854" s="4">
        <f t="shared" si="595"/>
        <v>0</v>
      </c>
      <c r="KE854" s="4">
        <f t="shared" si="595"/>
        <v>0</v>
      </c>
      <c r="KF854" s="27"/>
      <c r="KH854" s="4">
        <f t="shared" ref="KH854:KW854" si="596">IF($A854=$C854,KH96,0)</f>
        <v>0</v>
      </c>
      <c r="KI854" s="4">
        <f t="shared" si="596"/>
        <v>0</v>
      </c>
      <c r="KJ854" s="4">
        <f t="shared" si="596"/>
        <v>0</v>
      </c>
      <c r="KK854" s="4">
        <f t="shared" si="596"/>
        <v>0</v>
      </c>
      <c r="KL854" s="4">
        <f t="shared" si="596"/>
        <v>0</v>
      </c>
      <c r="KM854" s="4">
        <f t="shared" si="596"/>
        <v>0</v>
      </c>
      <c r="KN854" s="4">
        <f t="shared" si="596"/>
        <v>0</v>
      </c>
      <c r="KO854" s="4">
        <f t="shared" si="596"/>
        <v>0</v>
      </c>
      <c r="KP854" s="4">
        <f t="shared" si="596"/>
        <v>0</v>
      </c>
      <c r="KQ854" s="4">
        <f t="shared" si="596"/>
        <v>0</v>
      </c>
      <c r="KR854" s="4">
        <f t="shared" si="596"/>
        <v>0</v>
      </c>
      <c r="KS854" s="4">
        <f t="shared" si="596"/>
        <v>0</v>
      </c>
      <c r="KT854" s="4">
        <f t="shared" si="596"/>
        <v>0</v>
      </c>
      <c r="KU854" s="4">
        <f t="shared" si="596"/>
        <v>0</v>
      </c>
      <c r="KV854" s="4">
        <f t="shared" si="596"/>
        <v>0</v>
      </c>
      <c r="KW854" s="4">
        <f t="shared" si="596"/>
        <v>0</v>
      </c>
      <c r="KX854" s="27"/>
      <c r="KZ854" s="4">
        <f t="shared" ref="KZ854:LO854" si="597">IF($A854=$C854,KZ96,0)</f>
        <v>0</v>
      </c>
      <c r="LA854" s="4">
        <f t="shared" si="597"/>
        <v>0</v>
      </c>
      <c r="LB854" s="4">
        <f t="shared" si="597"/>
        <v>0</v>
      </c>
      <c r="LC854" s="4">
        <f t="shared" si="597"/>
        <v>0</v>
      </c>
      <c r="LD854" s="4">
        <f t="shared" si="597"/>
        <v>0</v>
      </c>
      <c r="LE854" s="4">
        <f t="shared" si="597"/>
        <v>0</v>
      </c>
      <c r="LF854" s="4">
        <f t="shared" si="597"/>
        <v>0</v>
      </c>
      <c r="LG854" s="4">
        <f t="shared" si="597"/>
        <v>0</v>
      </c>
      <c r="LH854" s="4">
        <f t="shared" si="597"/>
        <v>0</v>
      </c>
      <c r="LI854" s="4">
        <f t="shared" si="597"/>
        <v>0</v>
      </c>
      <c r="LJ854" s="4">
        <f t="shared" si="597"/>
        <v>0</v>
      </c>
      <c r="LK854" s="4">
        <f t="shared" si="597"/>
        <v>0</v>
      </c>
      <c r="LL854" s="4">
        <f t="shared" si="597"/>
        <v>0</v>
      </c>
      <c r="LM854" s="4">
        <f t="shared" si="597"/>
        <v>0</v>
      </c>
      <c r="LN854" s="4">
        <f t="shared" si="597"/>
        <v>0</v>
      </c>
      <c r="LO854" s="4">
        <f t="shared" si="597"/>
        <v>0</v>
      </c>
    </row>
    <row r="855" spans="1:327" ht="21.6" hidden="1" customHeight="1" x14ac:dyDescent="0.3">
      <c r="A855" s="1" t="str">
        <f>IF(Dinamic!$E$4=Plano!C855,C855,"#")</f>
        <v>#</v>
      </c>
      <c r="B855" s="1" t="s">
        <v>701</v>
      </c>
      <c r="C855" s="38" t="s">
        <v>413</v>
      </c>
      <c r="D855" s="5" t="s">
        <v>152</v>
      </c>
      <c r="E855" s="6" t="s">
        <v>322</v>
      </c>
      <c r="F855" s="6">
        <v>2504316</v>
      </c>
      <c r="G855" s="5" t="s">
        <v>151</v>
      </c>
      <c r="U855" s="4">
        <f t="shared" si="503"/>
        <v>0</v>
      </c>
      <c r="V855" s="4">
        <f t="shared" si="553"/>
        <v>0</v>
      </c>
      <c r="W855" s="4">
        <f t="shared" si="553"/>
        <v>0</v>
      </c>
      <c r="X855" s="4">
        <f t="shared" si="553"/>
        <v>0</v>
      </c>
      <c r="Y855" s="4">
        <f t="shared" si="553"/>
        <v>0</v>
      </c>
      <c r="Z855" s="4">
        <f t="shared" si="553"/>
        <v>0</v>
      </c>
      <c r="AA855" s="4">
        <f t="shared" si="553"/>
        <v>0</v>
      </c>
      <c r="AB855" s="4">
        <f t="shared" si="553"/>
        <v>0</v>
      </c>
      <c r="AC855" s="4">
        <f t="shared" si="553"/>
        <v>0</v>
      </c>
      <c r="AD855" s="4">
        <f t="shared" si="553"/>
        <v>0</v>
      </c>
      <c r="AE855" s="4">
        <f t="shared" si="553"/>
        <v>0</v>
      </c>
      <c r="AF855" s="4">
        <f t="shared" si="553"/>
        <v>0</v>
      </c>
      <c r="AG855" s="4">
        <f t="shared" si="553"/>
        <v>0</v>
      </c>
      <c r="AH855" s="4">
        <f t="shared" si="553"/>
        <v>0</v>
      </c>
      <c r="AI855" s="4">
        <f t="shared" si="553"/>
        <v>0</v>
      </c>
      <c r="AJ855" s="4">
        <f t="shared" si="553"/>
        <v>0</v>
      </c>
      <c r="AK855" s="4">
        <f t="shared" si="553"/>
        <v>0</v>
      </c>
      <c r="AL855" s="4">
        <f t="shared" si="553"/>
        <v>0</v>
      </c>
      <c r="AM855" s="4">
        <f t="shared" si="553"/>
        <v>0</v>
      </c>
      <c r="AN855" s="4">
        <f t="shared" si="553"/>
        <v>0</v>
      </c>
      <c r="AO855" s="4">
        <f t="shared" si="553"/>
        <v>0</v>
      </c>
      <c r="AP855" s="4">
        <f t="shared" si="553"/>
        <v>0</v>
      </c>
      <c r="AQ855" s="4">
        <f t="shared" si="553"/>
        <v>0</v>
      </c>
      <c r="AR855" s="4">
        <f t="shared" si="553"/>
        <v>0</v>
      </c>
      <c r="AS855" s="27"/>
      <c r="AU855" s="4">
        <f t="shared" si="554"/>
        <v>0</v>
      </c>
      <c r="AV855" s="4">
        <f t="shared" si="554"/>
        <v>0</v>
      </c>
      <c r="AW855" s="4">
        <f t="shared" si="554"/>
        <v>0</v>
      </c>
      <c r="AX855" s="4">
        <f t="shared" si="554"/>
        <v>0</v>
      </c>
      <c r="AY855" s="4">
        <f t="shared" si="554"/>
        <v>0</v>
      </c>
      <c r="AZ855" s="4">
        <f t="shared" si="554"/>
        <v>0</v>
      </c>
      <c r="BA855" s="4">
        <f t="shared" si="554"/>
        <v>0</v>
      </c>
      <c r="BB855" s="4">
        <f t="shared" si="554"/>
        <v>0</v>
      </c>
      <c r="BC855" s="4">
        <f t="shared" si="554"/>
        <v>0</v>
      </c>
      <c r="BD855" s="4">
        <f t="shared" si="554"/>
        <v>0</v>
      </c>
      <c r="BE855" s="4">
        <f t="shared" si="554"/>
        <v>0</v>
      </c>
      <c r="BF855" s="4">
        <f t="shared" si="554"/>
        <v>0</v>
      </c>
      <c r="BG855" s="4">
        <f t="shared" si="554"/>
        <v>0</v>
      </c>
      <c r="BH855" s="4">
        <f t="shared" si="554"/>
        <v>0</v>
      </c>
      <c r="BI855" s="4">
        <f t="shared" si="554"/>
        <v>0</v>
      </c>
      <c r="BJ855" s="4">
        <f t="shared" si="554"/>
        <v>0</v>
      </c>
      <c r="BK855" s="4">
        <f t="shared" si="499"/>
        <v>0</v>
      </c>
      <c r="BL855" s="27"/>
      <c r="BN855" s="4">
        <f t="shared" si="572"/>
        <v>0</v>
      </c>
      <c r="BO855" s="4">
        <f t="shared" si="572"/>
        <v>0</v>
      </c>
      <c r="BP855" s="4">
        <f t="shared" si="572"/>
        <v>0</v>
      </c>
      <c r="BQ855" s="4">
        <f t="shared" si="572"/>
        <v>0</v>
      </c>
      <c r="BR855" s="4">
        <f t="shared" si="572"/>
        <v>0</v>
      </c>
      <c r="BS855" s="4">
        <f t="shared" si="572"/>
        <v>0</v>
      </c>
      <c r="BT855" s="4">
        <f t="shared" si="572"/>
        <v>0</v>
      </c>
      <c r="BU855" s="4">
        <f t="shared" si="572"/>
        <v>0</v>
      </c>
      <c r="BV855" s="4">
        <f t="shared" si="572"/>
        <v>0</v>
      </c>
      <c r="BW855" s="4">
        <f t="shared" si="572"/>
        <v>0</v>
      </c>
      <c r="BX855" s="4">
        <f t="shared" si="572"/>
        <v>0</v>
      </c>
      <c r="BY855" s="4">
        <f t="shared" si="572"/>
        <v>0</v>
      </c>
      <c r="BZ855" s="4">
        <f t="shared" si="572"/>
        <v>0</v>
      </c>
      <c r="CA855" s="4">
        <f t="shared" si="572"/>
        <v>0</v>
      </c>
      <c r="CB855" s="4">
        <f t="shared" si="572"/>
        <v>0</v>
      </c>
      <c r="CC855" s="4">
        <f t="shared" si="572"/>
        <v>0</v>
      </c>
      <c r="CD855" s="4">
        <f t="shared" si="572"/>
        <v>0</v>
      </c>
      <c r="CE855" s="4">
        <f t="shared" si="572"/>
        <v>0</v>
      </c>
      <c r="CF855" s="4">
        <f t="shared" si="572"/>
        <v>0</v>
      </c>
      <c r="CG855" s="4">
        <f t="shared" si="572"/>
        <v>0</v>
      </c>
      <c r="CH855" s="4">
        <f t="shared" si="572"/>
        <v>0</v>
      </c>
      <c r="CI855" s="4">
        <f t="shared" si="572"/>
        <v>0</v>
      </c>
      <c r="CJ855" s="4">
        <f t="shared" si="572"/>
        <v>0</v>
      </c>
      <c r="CK855" s="4">
        <f t="shared" si="572"/>
        <v>0</v>
      </c>
      <c r="CL855" s="27"/>
      <c r="CN855" s="4">
        <f t="shared" si="573"/>
        <v>0</v>
      </c>
      <c r="CO855" s="4">
        <f t="shared" si="573"/>
        <v>0</v>
      </c>
      <c r="CP855" s="4">
        <f t="shared" si="573"/>
        <v>0</v>
      </c>
      <c r="CQ855" s="4">
        <f t="shared" si="573"/>
        <v>0</v>
      </c>
      <c r="CR855" s="4">
        <f t="shared" si="573"/>
        <v>0</v>
      </c>
      <c r="CS855" s="4">
        <f t="shared" si="573"/>
        <v>0</v>
      </c>
      <c r="CT855" s="4">
        <f t="shared" si="573"/>
        <v>0</v>
      </c>
      <c r="CU855" s="4">
        <f t="shared" si="573"/>
        <v>0</v>
      </c>
      <c r="CV855" s="4">
        <f t="shared" si="573"/>
        <v>0</v>
      </c>
      <c r="CW855" s="4">
        <f t="shared" si="573"/>
        <v>0</v>
      </c>
      <c r="CX855" s="4">
        <f t="shared" si="573"/>
        <v>0</v>
      </c>
      <c r="CY855" s="4">
        <f t="shared" si="573"/>
        <v>0</v>
      </c>
      <c r="CZ855" s="4">
        <f t="shared" si="573"/>
        <v>0</v>
      </c>
      <c r="DA855" s="4">
        <f t="shared" si="573"/>
        <v>0</v>
      </c>
      <c r="DB855" s="4">
        <f t="shared" si="573"/>
        <v>0</v>
      </c>
      <c r="DC855" s="4">
        <f t="shared" si="573"/>
        <v>0</v>
      </c>
      <c r="DD855" s="4">
        <f t="shared" si="573"/>
        <v>0</v>
      </c>
      <c r="DE855" s="4">
        <f t="shared" si="573"/>
        <v>0</v>
      </c>
      <c r="DF855" s="4">
        <f t="shared" si="573"/>
        <v>0</v>
      </c>
      <c r="DG855" s="4">
        <f t="shared" si="573"/>
        <v>0</v>
      </c>
      <c r="DH855" s="4">
        <f t="shared" si="573"/>
        <v>0</v>
      </c>
      <c r="DI855" s="4">
        <f t="shared" si="573"/>
        <v>0</v>
      </c>
      <c r="DJ855" s="4">
        <f t="shared" si="573"/>
        <v>0</v>
      </c>
      <c r="DK855" s="4">
        <f t="shared" si="573"/>
        <v>0</v>
      </c>
      <c r="DL855" s="27"/>
      <c r="DN855" s="4">
        <f t="shared" si="539"/>
        <v>0</v>
      </c>
      <c r="DO855" s="4">
        <f t="shared" si="539"/>
        <v>0</v>
      </c>
      <c r="DP855" s="4">
        <f t="shared" si="539"/>
        <v>0</v>
      </c>
      <c r="DQ855" s="4">
        <f t="shared" si="539"/>
        <v>0</v>
      </c>
      <c r="DR855" s="4">
        <f t="shared" si="539"/>
        <v>0</v>
      </c>
      <c r="DS855" s="4">
        <f t="shared" si="539"/>
        <v>0</v>
      </c>
      <c r="DT855" s="4">
        <f t="shared" si="539"/>
        <v>0</v>
      </c>
      <c r="DU855" s="4">
        <f t="shared" si="539"/>
        <v>0</v>
      </c>
      <c r="DV855" s="4">
        <f t="shared" si="539"/>
        <v>0</v>
      </c>
      <c r="DW855" s="4">
        <f t="shared" si="539"/>
        <v>0</v>
      </c>
      <c r="DX855" s="4">
        <f t="shared" si="539"/>
        <v>0</v>
      </c>
      <c r="DY855" s="4">
        <f t="shared" si="539"/>
        <v>0</v>
      </c>
      <c r="DZ855" s="4">
        <f t="shared" si="539"/>
        <v>0</v>
      </c>
      <c r="EA855" s="4">
        <f t="shared" si="539"/>
        <v>0</v>
      </c>
      <c r="EB855" s="4">
        <f t="shared" si="539"/>
        <v>0</v>
      </c>
      <c r="EC855" s="4">
        <f t="shared" si="539"/>
        <v>0</v>
      </c>
      <c r="ED855" s="27"/>
      <c r="EF855" s="4">
        <f t="shared" si="540"/>
        <v>0</v>
      </c>
      <c r="EG855" s="4">
        <f t="shared" si="540"/>
        <v>0</v>
      </c>
      <c r="EH855" s="4">
        <f t="shared" si="540"/>
        <v>0</v>
      </c>
      <c r="EI855" s="4">
        <f t="shared" si="540"/>
        <v>0</v>
      </c>
      <c r="EJ855" s="4">
        <f t="shared" si="540"/>
        <v>0</v>
      </c>
      <c r="EK855" s="4">
        <f t="shared" si="540"/>
        <v>0</v>
      </c>
      <c r="EL855" s="4">
        <f t="shared" si="540"/>
        <v>0</v>
      </c>
      <c r="EM855" s="4">
        <f t="shared" si="540"/>
        <v>0</v>
      </c>
      <c r="EN855" s="4">
        <f t="shared" si="540"/>
        <v>0</v>
      </c>
      <c r="EO855" s="4">
        <f t="shared" si="540"/>
        <v>0</v>
      </c>
      <c r="EP855" s="4">
        <f t="shared" si="540"/>
        <v>0</v>
      </c>
      <c r="EQ855" s="4">
        <f t="shared" si="540"/>
        <v>0</v>
      </c>
      <c r="ER855" s="4">
        <f t="shared" si="540"/>
        <v>0</v>
      </c>
      <c r="ES855" s="4">
        <f t="shared" si="540"/>
        <v>0</v>
      </c>
      <c r="ET855" s="4">
        <f t="shared" si="540"/>
        <v>0</v>
      </c>
      <c r="EU855" s="4">
        <f t="shared" si="540"/>
        <v>0</v>
      </c>
      <c r="EV855" s="27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27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27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27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120"/>
      <c r="IH855" s="4">
        <f t="shared" ref="IH855:JE855" si="598">IF($A855=$C855,IH97,0)</f>
        <v>0</v>
      </c>
      <c r="II855" s="4">
        <f t="shared" si="598"/>
        <v>0</v>
      </c>
      <c r="IJ855" s="4">
        <f t="shared" si="598"/>
        <v>0</v>
      </c>
      <c r="IK855" s="4">
        <f t="shared" si="598"/>
        <v>0</v>
      </c>
      <c r="IL855" s="4">
        <f t="shared" si="598"/>
        <v>0</v>
      </c>
      <c r="IM855" s="4">
        <f t="shared" si="598"/>
        <v>0</v>
      </c>
      <c r="IN855" s="4">
        <f t="shared" si="598"/>
        <v>0</v>
      </c>
      <c r="IO855" s="4">
        <f t="shared" si="598"/>
        <v>0</v>
      </c>
      <c r="IP855" s="4">
        <f t="shared" si="598"/>
        <v>0</v>
      </c>
      <c r="IQ855" s="4">
        <f t="shared" si="598"/>
        <v>0</v>
      </c>
      <c r="IR855" s="4">
        <f t="shared" si="598"/>
        <v>0</v>
      </c>
      <c r="IS855" s="4">
        <f t="shared" si="598"/>
        <v>0</v>
      </c>
      <c r="IT855" s="4">
        <f t="shared" si="598"/>
        <v>0</v>
      </c>
      <c r="IU855" s="4">
        <f t="shared" si="598"/>
        <v>0</v>
      </c>
      <c r="IV855" s="4">
        <f t="shared" si="598"/>
        <v>0</v>
      </c>
      <c r="IW855" s="4">
        <f t="shared" si="598"/>
        <v>0</v>
      </c>
      <c r="IX855" s="4">
        <f t="shared" si="598"/>
        <v>0</v>
      </c>
      <c r="IY855" s="4">
        <f t="shared" si="598"/>
        <v>0</v>
      </c>
      <c r="IZ855" s="4">
        <f t="shared" si="598"/>
        <v>0</v>
      </c>
      <c r="JA855" s="4">
        <f t="shared" si="598"/>
        <v>0</v>
      </c>
      <c r="JB855" s="4">
        <f t="shared" si="598"/>
        <v>0</v>
      </c>
      <c r="JC855" s="4">
        <f t="shared" si="598"/>
        <v>0</v>
      </c>
      <c r="JD855" s="4">
        <f t="shared" si="598"/>
        <v>0</v>
      </c>
      <c r="JE855" s="4">
        <f t="shared" si="598"/>
        <v>0</v>
      </c>
      <c r="JF855" s="27"/>
      <c r="JH855" s="4">
        <f t="shared" ref="JH855:KE855" si="599">IF($A855=$C855,JH97,0)</f>
        <v>0</v>
      </c>
      <c r="JI855" s="4">
        <f t="shared" si="599"/>
        <v>0</v>
      </c>
      <c r="JJ855" s="4">
        <f t="shared" si="599"/>
        <v>0</v>
      </c>
      <c r="JK855" s="4">
        <f t="shared" si="599"/>
        <v>0</v>
      </c>
      <c r="JL855" s="4">
        <f t="shared" si="599"/>
        <v>0</v>
      </c>
      <c r="JM855" s="4">
        <f t="shared" si="599"/>
        <v>0</v>
      </c>
      <c r="JN855" s="4">
        <f t="shared" si="599"/>
        <v>0</v>
      </c>
      <c r="JO855" s="4">
        <f t="shared" si="599"/>
        <v>0</v>
      </c>
      <c r="JP855" s="4">
        <f t="shared" si="599"/>
        <v>0</v>
      </c>
      <c r="JQ855" s="4">
        <f t="shared" si="599"/>
        <v>0</v>
      </c>
      <c r="JR855" s="4">
        <f t="shared" si="599"/>
        <v>0</v>
      </c>
      <c r="JS855" s="4">
        <f t="shared" si="599"/>
        <v>0</v>
      </c>
      <c r="JT855" s="4">
        <f t="shared" si="599"/>
        <v>0</v>
      </c>
      <c r="JU855" s="4">
        <f t="shared" si="599"/>
        <v>0</v>
      </c>
      <c r="JV855" s="4">
        <f t="shared" si="599"/>
        <v>0</v>
      </c>
      <c r="JW855" s="4">
        <f t="shared" si="599"/>
        <v>0</v>
      </c>
      <c r="JX855" s="4">
        <f t="shared" si="599"/>
        <v>0</v>
      </c>
      <c r="JY855" s="4">
        <f t="shared" si="599"/>
        <v>0</v>
      </c>
      <c r="JZ855" s="4">
        <f t="shared" si="599"/>
        <v>0</v>
      </c>
      <c r="KA855" s="4">
        <f t="shared" si="599"/>
        <v>0</v>
      </c>
      <c r="KB855" s="4">
        <f t="shared" si="599"/>
        <v>0</v>
      </c>
      <c r="KC855" s="4">
        <f t="shared" si="599"/>
        <v>0</v>
      </c>
      <c r="KD855" s="4">
        <f t="shared" si="599"/>
        <v>0</v>
      </c>
      <c r="KE855" s="4">
        <f t="shared" si="599"/>
        <v>0</v>
      </c>
      <c r="KF855" s="27"/>
      <c r="KH855" s="4">
        <f t="shared" ref="KH855:KW855" si="600">IF($A855=$C855,KH97,0)</f>
        <v>0</v>
      </c>
      <c r="KI855" s="4">
        <f t="shared" si="600"/>
        <v>0</v>
      </c>
      <c r="KJ855" s="4">
        <f t="shared" si="600"/>
        <v>0</v>
      </c>
      <c r="KK855" s="4">
        <f t="shared" si="600"/>
        <v>0</v>
      </c>
      <c r="KL855" s="4">
        <f t="shared" si="600"/>
        <v>0</v>
      </c>
      <c r="KM855" s="4">
        <f t="shared" si="600"/>
        <v>0</v>
      </c>
      <c r="KN855" s="4">
        <f t="shared" si="600"/>
        <v>0</v>
      </c>
      <c r="KO855" s="4">
        <f t="shared" si="600"/>
        <v>0</v>
      </c>
      <c r="KP855" s="4">
        <f t="shared" si="600"/>
        <v>0</v>
      </c>
      <c r="KQ855" s="4">
        <f t="shared" si="600"/>
        <v>0</v>
      </c>
      <c r="KR855" s="4">
        <f t="shared" si="600"/>
        <v>0</v>
      </c>
      <c r="KS855" s="4">
        <f t="shared" si="600"/>
        <v>0</v>
      </c>
      <c r="KT855" s="4">
        <f t="shared" si="600"/>
        <v>0</v>
      </c>
      <c r="KU855" s="4">
        <f t="shared" si="600"/>
        <v>0</v>
      </c>
      <c r="KV855" s="4">
        <f t="shared" si="600"/>
        <v>0</v>
      </c>
      <c r="KW855" s="4">
        <f t="shared" si="600"/>
        <v>0</v>
      </c>
      <c r="KX855" s="27"/>
      <c r="KZ855" s="4">
        <f t="shared" ref="KZ855:LO855" si="601">IF($A855=$C855,KZ97,0)</f>
        <v>0</v>
      </c>
      <c r="LA855" s="4">
        <f t="shared" si="601"/>
        <v>0</v>
      </c>
      <c r="LB855" s="4">
        <f t="shared" si="601"/>
        <v>0</v>
      </c>
      <c r="LC855" s="4">
        <f t="shared" si="601"/>
        <v>0</v>
      </c>
      <c r="LD855" s="4">
        <f t="shared" si="601"/>
        <v>0</v>
      </c>
      <c r="LE855" s="4">
        <f t="shared" si="601"/>
        <v>0</v>
      </c>
      <c r="LF855" s="4">
        <f t="shared" si="601"/>
        <v>0</v>
      </c>
      <c r="LG855" s="4">
        <f t="shared" si="601"/>
        <v>0</v>
      </c>
      <c r="LH855" s="4">
        <f t="shared" si="601"/>
        <v>0</v>
      </c>
      <c r="LI855" s="4">
        <f t="shared" si="601"/>
        <v>0</v>
      </c>
      <c r="LJ855" s="4">
        <f t="shared" si="601"/>
        <v>0</v>
      </c>
      <c r="LK855" s="4">
        <f t="shared" si="601"/>
        <v>0</v>
      </c>
      <c r="LL855" s="4">
        <f t="shared" si="601"/>
        <v>0</v>
      </c>
      <c r="LM855" s="4">
        <f t="shared" si="601"/>
        <v>0</v>
      </c>
      <c r="LN855" s="4">
        <f t="shared" si="601"/>
        <v>0</v>
      </c>
      <c r="LO855" s="4">
        <f t="shared" si="601"/>
        <v>0</v>
      </c>
    </row>
    <row r="856" spans="1:327" ht="21.6" hidden="1" customHeight="1" x14ac:dyDescent="0.3">
      <c r="A856" s="1" t="str">
        <f>IF(Dinamic!$E$4=Plano!C856,C856,"#")</f>
        <v>#</v>
      </c>
      <c r="B856" s="1" t="s">
        <v>701</v>
      </c>
      <c r="C856" s="38" t="s">
        <v>459</v>
      </c>
      <c r="D856" s="5" t="s">
        <v>152</v>
      </c>
      <c r="E856" s="6" t="s">
        <v>322</v>
      </c>
      <c r="F856" s="6">
        <v>2662914</v>
      </c>
      <c r="G856" s="5" t="s">
        <v>187</v>
      </c>
      <c r="U856" s="4">
        <f t="shared" si="503"/>
        <v>0</v>
      </c>
      <c r="V856" s="4">
        <f t="shared" si="553"/>
        <v>0</v>
      </c>
      <c r="W856" s="4">
        <f t="shared" si="553"/>
        <v>0</v>
      </c>
      <c r="X856" s="4">
        <f t="shared" si="553"/>
        <v>0</v>
      </c>
      <c r="Y856" s="4">
        <f t="shared" si="553"/>
        <v>0</v>
      </c>
      <c r="Z856" s="4">
        <f t="shared" si="553"/>
        <v>0</v>
      </c>
      <c r="AA856" s="4">
        <f t="shared" si="553"/>
        <v>0</v>
      </c>
      <c r="AB856" s="4">
        <f t="shared" si="553"/>
        <v>0</v>
      </c>
      <c r="AC856" s="4">
        <f t="shared" si="553"/>
        <v>0</v>
      </c>
      <c r="AD856" s="4">
        <f t="shared" si="553"/>
        <v>0</v>
      </c>
      <c r="AE856" s="4">
        <f t="shared" si="553"/>
        <v>0</v>
      </c>
      <c r="AF856" s="4">
        <f t="shared" si="553"/>
        <v>0</v>
      </c>
      <c r="AG856" s="4">
        <f t="shared" si="553"/>
        <v>0</v>
      </c>
      <c r="AH856" s="4">
        <f t="shared" si="553"/>
        <v>0</v>
      </c>
      <c r="AI856" s="4">
        <f t="shared" si="553"/>
        <v>0</v>
      </c>
      <c r="AJ856" s="4">
        <f t="shared" si="553"/>
        <v>0</v>
      </c>
      <c r="AK856" s="4">
        <f t="shared" si="553"/>
        <v>0</v>
      </c>
      <c r="AL856" s="4">
        <f t="shared" si="553"/>
        <v>0</v>
      </c>
      <c r="AM856" s="4">
        <f t="shared" si="553"/>
        <v>0</v>
      </c>
      <c r="AN856" s="4">
        <f t="shared" si="553"/>
        <v>0</v>
      </c>
      <c r="AO856" s="4">
        <f t="shared" si="553"/>
        <v>0</v>
      </c>
      <c r="AP856" s="4">
        <f t="shared" si="553"/>
        <v>0</v>
      </c>
      <c r="AQ856" s="4">
        <f t="shared" si="553"/>
        <v>0</v>
      </c>
      <c r="AR856" s="4">
        <f t="shared" si="553"/>
        <v>0</v>
      </c>
      <c r="AS856" s="27"/>
      <c r="AU856" s="4">
        <f t="shared" si="554"/>
        <v>0</v>
      </c>
      <c r="AV856" s="4">
        <f t="shared" si="554"/>
        <v>0</v>
      </c>
      <c r="AW856" s="4">
        <f t="shared" si="554"/>
        <v>0</v>
      </c>
      <c r="AX856" s="4">
        <f t="shared" si="554"/>
        <v>0</v>
      </c>
      <c r="AY856" s="4">
        <f t="shared" si="554"/>
        <v>0</v>
      </c>
      <c r="AZ856" s="4">
        <f t="shared" si="554"/>
        <v>0</v>
      </c>
      <c r="BA856" s="4">
        <f t="shared" si="554"/>
        <v>0</v>
      </c>
      <c r="BB856" s="4">
        <f t="shared" si="554"/>
        <v>0</v>
      </c>
      <c r="BC856" s="4">
        <f t="shared" si="554"/>
        <v>0</v>
      </c>
      <c r="BD856" s="4">
        <f t="shared" si="554"/>
        <v>0</v>
      </c>
      <c r="BE856" s="4">
        <f t="shared" si="554"/>
        <v>0</v>
      </c>
      <c r="BF856" s="4">
        <f t="shared" si="554"/>
        <v>0</v>
      </c>
      <c r="BG856" s="4">
        <f t="shared" si="554"/>
        <v>0</v>
      </c>
      <c r="BH856" s="4">
        <f t="shared" si="554"/>
        <v>0</v>
      </c>
      <c r="BI856" s="4">
        <f t="shared" si="554"/>
        <v>0</v>
      </c>
      <c r="BJ856" s="4">
        <f t="shared" si="554"/>
        <v>0</v>
      </c>
      <c r="BK856" s="4">
        <f t="shared" si="499"/>
        <v>0</v>
      </c>
      <c r="BL856" s="27"/>
      <c r="BN856" s="4">
        <f t="shared" si="572"/>
        <v>0</v>
      </c>
      <c r="BO856" s="4">
        <f t="shared" si="572"/>
        <v>0</v>
      </c>
      <c r="BP856" s="4">
        <f t="shared" si="572"/>
        <v>0</v>
      </c>
      <c r="BQ856" s="4">
        <f t="shared" si="572"/>
        <v>0</v>
      </c>
      <c r="BR856" s="4">
        <f t="shared" si="572"/>
        <v>0</v>
      </c>
      <c r="BS856" s="4">
        <f t="shared" si="572"/>
        <v>0</v>
      </c>
      <c r="BT856" s="4">
        <f t="shared" si="572"/>
        <v>0</v>
      </c>
      <c r="BU856" s="4">
        <f t="shared" si="572"/>
        <v>0</v>
      </c>
      <c r="BV856" s="4">
        <f t="shared" si="572"/>
        <v>0</v>
      </c>
      <c r="BW856" s="4">
        <f t="shared" si="572"/>
        <v>0</v>
      </c>
      <c r="BX856" s="4">
        <f t="shared" si="572"/>
        <v>0</v>
      </c>
      <c r="BY856" s="4">
        <f t="shared" si="572"/>
        <v>0</v>
      </c>
      <c r="BZ856" s="4">
        <f t="shared" si="572"/>
        <v>0</v>
      </c>
      <c r="CA856" s="4">
        <f t="shared" si="572"/>
        <v>0</v>
      </c>
      <c r="CB856" s="4">
        <f t="shared" si="572"/>
        <v>0</v>
      </c>
      <c r="CC856" s="4">
        <f t="shared" si="572"/>
        <v>0</v>
      </c>
      <c r="CD856" s="4">
        <f t="shared" si="572"/>
        <v>0</v>
      </c>
      <c r="CE856" s="4">
        <f t="shared" si="572"/>
        <v>0</v>
      </c>
      <c r="CF856" s="4">
        <f t="shared" si="572"/>
        <v>0</v>
      </c>
      <c r="CG856" s="4">
        <f t="shared" si="572"/>
        <v>0</v>
      </c>
      <c r="CH856" s="4">
        <f t="shared" si="572"/>
        <v>0</v>
      </c>
      <c r="CI856" s="4">
        <f t="shared" si="572"/>
        <v>0</v>
      </c>
      <c r="CJ856" s="4">
        <f t="shared" si="572"/>
        <v>0</v>
      </c>
      <c r="CK856" s="4">
        <f t="shared" si="572"/>
        <v>0</v>
      </c>
      <c r="CL856" s="27"/>
      <c r="CN856" s="4">
        <f t="shared" si="573"/>
        <v>0</v>
      </c>
      <c r="CO856" s="4">
        <f t="shared" si="573"/>
        <v>0</v>
      </c>
      <c r="CP856" s="4">
        <f t="shared" si="573"/>
        <v>0</v>
      </c>
      <c r="CQ856" s="4">
        <f t="shared" si="573"/>
        <v>0</v>
      </c>
      <c r="CR856" s="4">
        <f t="shared" si="573"/>
        <v>0</v>
      </c>
      <c r="CS856" s="4">
        <f t="shared" si="573"/>
        <v>0</v>
      </c>
      <c r="CT856" s="4">
        <f t="shared" si="573"/>
        <v>0</v>
      </c>
      <c r="CU856" s="4">
        <f t="shared" si="573"/>
        <v>0</v>
      </c>
      <c r="CV856" s="4">
        <f t="shared" si="573"/>
        <v>0</v>
      </c>
      <c r="CW856" s="4">
        <f t="shared" si="573"/>
        <v>0</v>
      </c>
      <c r="CX856" s="4">
        <f t="shared" si="573"/>
        <v>0</v>
      </c>
      <c r="CY856" s="4">
        <f t="shared" si="573"/>
        <v>0</v>
      </c>
      <c r="CZ856" s="4">
        <f t="shared" si="573"/>
        <v>0</v>
      </c>
      <c r="DA856" s="4">
        <f t="shared" si="573"/>
        <v>0</v>
      </c>
      <c r="DB856" s="4">
        <f t="shared" si="573"/>
        <v>0</v>
      </c>
      <c r="DC856" s="4">
        <f t="shared" si="573"/>
        <v>0</v>
      </c>
      <c r="DD856" s="4">
        <f t="shared" si="573"/>
        <v>0</v>
      </c>
      <c r="DE856" s="4">
        <f t="shared" si="573"/>
        <v>0</v>
      </c>
      <c r="DF856" s="4">
        <f t="shared" si="573"/>
        <v>0</v>
      </c>
      <c r="DG856" s="4">
        <f t="shared" si="573"/>
        <v>0</v>
      </c>
      <c r="DH856" s="4">
        <f t="shared" si="573"/>
        <v>0</v>
      </c>
      <c r="DI856" s="4">
        <f t="shared" si="573"/>
        <v>0</v>
      </c>
      <c r="DJ856" s="4">
        <f t="shared" si="573"/>
        <v>0</v>
      </c>
      <c r="DK856" s="4">
        <f t="shared" si="573"/>
        <v>0</v>
      </c>
      <c r="DL856" s="27"/>
      <c r="DN856" s="4">
        <f t="shared" si="539"/>
        <v>0</v>
      </c>
      <c r="DO856" s="4">
        <f t="shared" si="539"/>
        <v>0</v>
      </c>
      <c r="DP856" s="4">
        <f t="shared" si="539"/>
        <v>0</v>
      </c>
      <c r="DQ856" s="4">
        <f t="shared" si="539"/>
        <v>0</v>
      </c>
      <c r="DR856" s="4">
        <f t="shared" si="539"/>
        <v>0</v>
      </c>
      <c r="DS856" s="4">
        <f t="shared" si="539"/>
        <v>0</v>
      </c>
      <c r="DT856" s="4">
        <f t="shared" si="539"/>
        <v>0</v>
      </c>
      <c r="DU856" s="4">
        <f t="shared" si="539"/>
        <v>0</v>
      </c>
      <c r="DV856" s="4">
        <f t="shared" si="539"/>
        <v>0</v>
      </c>
      <c r="DW856" s="4">
        <f t="shared" si="539"/>
        <v>0</v>
      </c>
      <c r="DX856" s="4">
        <f t="shared" si="539"/>
        <v>0</v>
      </c>
      <c r="DY856" s="4">
        <f t="shared" si="539"/>
        <v>0</v>
      </c>
      <c r="DZ856" s="4">
        <f t="shared" si="539"/>
        <v>0</v>
      </c>
      <c r="EA856" s="4">
        <f t="shared" si="539"/>
        <v>0</v>
      </c>
      <c r="EB856" s="4">
        <f t="shared" si="539"/>
        <v>0</v>
      </c>
      <c r="EC856" s="4">
        <f t="shared" si="539"/>
        <v>0</v>
      </c>
      <c r="ED856" s="27"/>
      <c r="EF856" s="4">
        <f t="shared" si="540"/>
        <v>0</v>
      </c>
      <c r="EG856" s="4">
        <f t="shared" si="540"/>
        <v>0</v>
      </c>
      <c r="EH856" s="4">
        <f t="shared" si="540"/>
        <v>0</v>
      </c>
      <c r="EI856" s="4">
        <f t="shared" si="540"/>
        <v>0</v>
      </c>
      <c r="EJ856" s="4">
        <f t="shared" si="540"/>
        <v>0</v>
      </c>
      <c r="EK856" s="4">
        <f t="shared" si="540"/>
        <v>0</v>
      </c>
      <c r="EL856" s="4">
        <f t="shared" si="540"/>
        <v>0</v>
      </c>
      <c r="EM856" s="4">
        <f t="shared" si="540"/>
        <v>0</v>
      </c>
      <c r="EN856" s="4">
        <f t="shared" si="540"/>
        <v>0</v>
      </c>
      <c r="EO856" s="4">
        <f t="shared" si="540"/>
        <v>0</v>
      </c>
      <c r="EP856" s="4">
        <f t="shared" si="540"/>
        <v>0</v>
      </c>
      <c r="EQ856" s="4">
        <f t="shared" si="540"/>
        <v>0</v>
      </c>
      <c r="ER856" s="4">
        <f t="shared" si="540"/>
        <v>0</v>
      </c>
      <c r="ES856" s="4">
        <f t="shared" si="540"/>
        <v>0</v>
      </c>
      <c r="ET856" s="4">
        <f t="shared" si="540"/>
        <v>0</v>
      </c>
      <c r="EU856" s="4">
        <f t="shared" si="540"/>
        <v>0</v>
      </c>
      <c r="EV856" s="27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27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27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27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120"/>
      <c r="IH856" s="4">
        <f t="shared" ref="IH856:JE856" si="602">IF($A856=$C856,IH98,0)</f>
        <v>0</v>
      </c>
      <c r="II856" s="4">
        <f t="shared" si="602"/>
        <v>0</v>
      </c>
      <c r="IJ856" s="4">
        <f t="shared" si="602"/>
        <v>0</v>
      </c>
      <c r="IK856" s="4">
        <f t="shared" si="602"/>
        <v>0</v>
      </c>
      <c r="IL856" s="4">
        <f t="shared" si="602"/>
        <v>0</v>
      </c>
      <c r="IM856" s="4">
        <f t="shared" si="602"/>
        <v>0</v>
      </c>
      <c r="IN856" s="4">
        <f t="shared" si="602"/>
        <v>0</v>
      </c>
      <c r="IO856" s="4">
        <f t="shared" si="602"/>
        <v>0</v>
      </c>
      <c r="IP856" s="4">
        <f t="shared" si="602"/>
        <v>0</v>
      </c>
      <c r="IQ856" s="4">
        <f t="shared" si="602"/>
        <v>0</v>
      </c>
      <c r="IR856" s="4">
        <f t="shared" si="602"/>
        <v>0</v>
      </c>
      <c r="IS856" s="4">
        <f t="shared" si="602"/>
        <v>0</v>
      </c>
      <c r="IT856" s="4">
        <f t="shared" si="602"/>
        <v>0</v>
      </c>
      <c r="IU856" s="4">
        <f t="shared" si="602"/>
        <v>0</v>
      </c>
      <c r="IV856" s="4">
        <f t="shared" si="602"/>
        <v>0</v>
      </c>
      <c r="IW856" s="4">
        <f t="shared" si="602"/>
        <v>0</v>
      </c>
      <c r="IX856" s="4">
        <f t="shared" si="602"/>
        <v>0</v>
      </c>
      <c r="IY856" s="4">
        <f t="shared" si="602"/>
        <v>0</v>
      </c>
      <c r="IZ856" s="4">
        <f t="shared" si="602"/>
        <v>0</v>
      </c>
      <c r="JA856" s="4">
        <f t="shared" si="602"/>
        <v>0</v>
      </c>
      <c r="JB856" s="4">
        <f t="shared" si="602"/>
        <v>0</v>
      </c>
      <c r="JC856" s="4">
        <f t="shared" si="602"/>
        <v>0</v>
      </c>
      <c r="JD856" s="4">
        <f t="shared" si="602"/>
        <v>0</v>
      </c>
      <c r="JE856" s="4">
        <f t="shared" si="602"/>
        <v>0</v>
      </c>
      <c r="JF856" s="27"/>
      <c r="JH856" s="4">
        <f t="shared" ref="JH856:KE856" si="603">IF($A856=$C856,JH98,0)</f>
        <v>0</v>
      </c>
      <c r="JI856" s="4">
        <f t="shared" si="603"/>
        <v>0</v>
      </c>
      <c r="JJ856" s="4">
        <f t="shared" si="603"/>
        <v>0</v>
      </c>
      <c r="JK856" s="4">
        <f t="shared" si="603"/>
        <v>0</v>
      </c>
      <c r="JL856" s="4">
        <f t="shared" si="603"/>
        <v>0</v>
      </c>
      <c r="JM856" s="4">
        <f t="shared" si="603"/>
        <v>0</v>
      </c>
      <c r="JN856" s="4">
        <f t="shared" si="603"/>
        <v>0</v>
      </c>
      <c r="JO856" s="4">
        <f t="shared" si="603"/>
        <v>0</v>
      </c>
      <c r="JP856" s="4">
        <f t="shared" si="603"/>
        <v>0</v>
      </c>
      <c r="JQ856" s="4">
        <f t="shared" si="603"/>
        <v>0</v>
      </c>
      <c r="JR856" s="4">
        <f t="shared" si="603"/>
        <v>0</v>
      </c>
      <c r="JS856" s="4">
        <f t="shared" si="603"/>
        <v>0</v>
      </c>
      <c r="JT856" s="4">
        <f t="shared" si="603"/>
        <v>0</v>
      </c>
      <c r="JU856" s="4">
        <f t="shared" si="603"/>
        <v>0</v>
      </c>
      <c r="JV856" s="4">
        <f t="shared" si="603"/>
        <v>0</v>
      </c>
      <c r="JW856" s="4">
        <f t="shared" si="603"/>
        <v>0</v>
      </c>
      <c r="JX856" s="4">
        <f t="shared" si="603"/>
        <v>0</v>
      </c>
      <c r="JY856" s="4">
        <f t="shared" si="603"/>
        <v>0</v>
      </c>
      <c r="JZ856" s="4">
        <f t="shared" si="603"/>
        <v>0</v>
      </c>
      <c r="KA856" s="4">
        <f t="shared" si="603"/>
        <v>0</v>
      </c>
      <c r="KB856" s="4">
        <f t="shared" si="603"/>
        <v>0</v>
      </c>
      <c r="KC856" s="4">
        <f t="shared" si="603"/>
        <v>0</v>
      </c>
      <c r="KD856" s="4">
        <f t="shared" si="603"/>
        <v>0</v>
      </c>
      <c r="KE856" s="4">
        <f t="shared" si="603"/>
        <v>0</v>
      </c>
      <c r="KF856" s="27"/>
      <c r="KH856" s="4">
        <f t="shared" ref="KH856:KW856" si="604">IF($A856=$C856,KH98,0)</f>
        <v>0</v>
      </c>
      <c r="KI856" s="4">
        <f t="shared" si="604"/>
        <v>0</v>
      </c>
      <c r="KJ856" s="4">
        <f t="shared" si="604"/>
        <v>0</v>
      </c>
      <c r="KK856" s="4">
        <f t="shared" si="604"/>
        <v>0</v>
      </c>
      <c r="KL856" s="4">
        <f t="shared" si="604"/>
        <v>0</v>
      </c>
      <c r="KM856" s="4">
        <f t="shared" si="604"/>
        <v>0</v>
      </c>
      <c r="KN856" s="4">
        <f t="shared" si="604"/>
        <v>0</v>
      </c>
      <c r="KO856" s="4">
        <f t="shared" si="604"/>
        <v>0</v>
      </c>
      <c r="KP856" s="4">
        <f t="shared" si="604"/>
        <v>0</v>
      </c>
      <c r="KQ856" s="4">
        <f t="shared" si="604"/>
        <v>0</v>
      </c>
      <c r="KR856" s="4">
        <f t="shared" si="604"/>
        <v>0</v>
      </c>
      <c r="KS856" s="4">
        <f t="shared" si="604"/>
        <v>0</v>
      </c>
      <c r="KT856" s="4">
        <f t="shared" si="604"/>
        <v>0</v>
      </c>
      <c r="KU856" s="4">
        <f t="shared" si="604"/>
        <v>0</v>
      </c>
      <c r="KV856" s="4">
        <f t="shared" si="604"/>
        <v>0</v>
      </c>
      <c r="KW856" s="4">
        <f t="shared" si="604"/>
        <v>0</v>
      </c>
      <c r="KX856" s="27"/>
      <c r="KZ856" s="4">
        <f t="shared" ref="KZ856:LO856" si="605">IF($A856=$C856,KZ98,0)</f>
        <v>0</v>
      </c>
      <c r="LA856" s="4">
        <f t="shared" si="605"/>
        <v>0</v>
      </c>
      <c r="LB856" s="4">
        <f t="shared" si="605"/>
        <v>0</v>
      </c>
      <c r="LC856" s="4">
        <f t="shared" si="605"/>
        <v>0</v>
      </c>
      <c r="LD856" s="4">
        <f t="shared" si="605"/>
        <v>0</v>
      </c>
      <c r="LE856" s="4">
        <f t="shared" si="605"/>
        <v>0</v>
      </c>
      <c r="LF856" s="4">
        <f t="shared" si="605"/>
        <v>0</v>
      </c>
      <c r="LG856" s="4">
        <f t="shared" si="605"/>
        <v>0</v>
      </c>
      <c r="LH856" s="4">
        <f t="shared" si="605"/>
        <v>0</v>
      </c>
      <c r="LI856" s="4">
        <f t="shared" si="605"/>
        <v>0</v>
      </c>
      <c r="LJ856" s="4">
        <f t="shared" si="605"/>
        <v>0</v>
      </c>
      <c r="LK856" s="4">
        <f t="shared" si="605"/>
        <v>0</v>
      </c>
      <c r="LL856" s="4">
        <f t="shared" si="605"/>
        <v>0</v>
      </c>
      <c r="LM856" s="4">
        <f t="shared" si="605"/>
        <v>0</v>
      </c>
      <c r="LN856" s="4">
        <f t="shared" si="605"/>
        <v>0</v>
      </c>
      <c r="LO856" s="4">
        <f t="shared" si="605"/>
        <v>0</v>
      </c>
    </row>
    <row r="857" spans="1:327" ht="21.6" hidden="1" customHeight="1" x14ac:dyDescent="0.3">
      <c r="A857" s="1" t="str">
        <f>IF(Dinamic!$E$4=Plano!C857,C857,"#")</f>
        <v>#</v>
      </c>
      <c r="B857" s="1" t="s">
        <v>701</v>
      </c>
      <c r="C857" s="38" t="s">
        <v>446</v>
      </c>
      <c r="D857" s="5" t="s">
        <v>177</v>
      </c>
      <c r="E857" s="6" t="s">
        <v>322</v>
      </c>
      <c r="F857" s="6">
        <v>2558017</v>
      </c>
      <c r="G857" s="5" t="s">
        <v>176</v>
      </c>
      <c r="U857" s="4">
        <f t="shared" si="503"/>
        <v>0</v>
      </c>
      <c r="V857" s="4">
        <f t="shared" ref="V857:AR868" si="606">IF($A857=$C857,V99,0)</f>
        <v>0</v>
      </c>
      <c r="W857" s="4">
        <f t="shared" si="606"/>
        <v>0</v>
      </c>
      <c r="X857" s="4">
        <f t="shared" si="606"/>
        <v>0</v>
      </c>
      <c r="Y857" s="4">
        <f t="shared" si="606"/>
        <v>0</v>
      </c>
      <c r="Z857" s="4">
        <f t="shared" si="606"/>
        <v>0</v>
      </c>
      <c r="AA857" s="4">
        <f t="shared" si="606"/>
        <v>0</v>
      </c>
      <c r="AB857" s="4">
        <f t="shared" si="606"/>
        <v>0</v>
      </c>
      <c r="AC857" s="4">
        <f t="shared" si="606"/>
        <v>0</v>
      </c>
      <c r="AD857" s="4">
        <f t="shared" si="606"/>
        <v>0</v>
      </c>
      <c r="AE857" s="4">
        <f t="shared" si="606"/>
        <v>0</v>
      </c>
      <c r="AF857" s="4">
        <f t="shared" si="606"/>
        <v>0</v>
      </c>
      <c r="AG857" s="4">
        <f t="shared" si="606"/>
        <v>0</v>
      </c>
      <c r="AH857" s="4">
        <f t="shared" si="606"/>
        <v>0</v>
      </c>
      <c r="AI857" s="4">
        <f t="shared" si="606"/>
        <v>0</v>
      </c>
      <c r="AJ857" s="4">
        <f t="shared" si="606"/>
        <v>0</v>
      </c>
      <c r="AK857" s="4">
        <f t="shared" si="606"/>
        <v>0</v>
      </c>
      <c r="AL857" s="4">
        <f t="shared" si="606"/>
        <v>0</v>
      </c>
      <c r="AM857" s="4">
        <f t="shared" si="606"/>
        <v>0</v>
      </c>
      <c r="AN857" s="4">
        <f t="shared" si="606"/>
        <v>0</v>
      </c>
      <c r="AO857" s="4">
        <f t="shared" si="606"/>
        <v>0</v>
      </c>
      <c r="AP857" s="4">
        <f t="shared" si="606"/>
        <v>0</v>
      </c>
      <c r="AQ857" s="4">
        <f t="shared" si="606"/>
        <v>0</v>
      </c>
      <c r="AR857" s="4">
        <f t="shared" si="606"/>
        <v>0</v>
      </c>
      <c r="AS857" s="27"/>
      <c r="AU857" s="4">
        <f t="shared" si="554"/>
        <v>0</v>
      </c>
      <c r="AV857" s="4">
        <f t="shared" si="554"/>
        <v>0</v>
      </c>
      <c r="AW857" s="4">
        <f t="shared" si="554"/>
        <v>0</v>
      </c>
      <c r="AX857" s="4">
        <f t="shared" si="554"/>
        <v>0</v>
      </c>
      <c r="AY857" s="4">
        <f t="shared" si="554"/>
        <v>0</v>
      </c>
      <c r="AZ857" s="4">
        <f t="shared" si="554"/>
        <v>0</v>
      </c>
      <c r="BA857" s="4">
        <f t="shared" si="554"/>
        <v>0</v>
      </c>
      <c r="BB857" s="4">
        <f t="shared" si="554"/>
        <v>0</v>
      </c>
      <c r="BC857" s="4">
        <f t="shared" si="554"/>
        <v>0</v>
      </c>
      <c r="BD857" s="4">
        <f t="shared" si="554"/>
        <v>0</v>
      </c>
      <c r="BE857" s="4">
        <f t="shared" si="554"/>
        <v>0</v>
      </c>
      <c r="BF857" s="4">
        <f t="shared" si="554"/>
        <v>0</v>
      </c>
      <c r="BG857" s="4">
        <f t="shared" si="554"/>
        <v>0</v>
      </c>
      <c r="BH857" s="4">
        <f t="shared" si="554"/>
        <v>0</v>
      </c>
      <c r="BI857" s="4">
        <f t="shared" si="554"/>
        <v>0</v>
      </c>
      <c r="BJ857" s="4">
        <f t="shared" si="554"/>
        <v>0</v>
      </c>
      <c r="BK857" s="4">
        <f t="shared" si="499"/>
        <v>0</v>
      </c>
      <c r="BL857" s="27"/>
      <c r="BN857" s="4">
        <f t="shared" si="572"/>
        <v>0</v>
      </c>
      <c r="BO857" s="4">
        <f t="shared" si="572"/>
        <v>0</v>
      </c>
      <c r="BP857" s="4">
        <f t="shared" si="572"/>
        <v>0</v>
      </c>
      <c r="BQ857" s="4">
        <f t="shared" si="572"/>
        <v>0</v>
      </c>
      <c r="BR857" s="4">
        <f t="shared" si="572"/>
        <v>0</v>
      </c>
      <c r="BS857" s="4">
        <f t="shared" si="572"/>
        <v>0</v>
      </c>
      <c r="BT857" s="4">
        <f t="shared" si="572"/>
        <v>0</v>
      </c>
      <c r="BU857" s="4">
        <f t="shared" si="572"/>
        <v>0</v>
      </c>
      <c r="BV857" s="4">
        <f t="shared" si="572"/>
        <v>0</v>
      </c>
      <c r="BW857" s="4">
        <f t="shared" si="572"/>
        <v>0</v>
      </c>
      <c r="BX857" s="4">
        <f t="shared" si="572"/>
        <v>0</v>
      </c>
      <c r="BY857" s="4">
        <f t="shared" si="572"/>
        <v>0</v>
      </c>
      <c r="BZ857" s="4">
        <f t="shared" si="572"/>
        <v>0</v>
      </c>
      <c r="CA857" s="4">
        <f t="shared" si="572"/>
        <v>0</v>
      </c>
      <c r="CB857" s="4">
        <f t="shared" si="572"/>
        <v>0</v>
      </c>
      <c r="CC857" s="4">
        <f t="shared" si="572"/>
        <v>0</v>
      </c>
      <c r="CD857" s="4">
        <f t="shared" si="572"/>
        <v>0</v>
      </c>
      <c r="CE857" s="4">
        <f t="shared" si="572"/>
        <v>0</v>
      </c>
      <c r="CF857" s="4">
        <f t="shared" si="572"/>
        <v>0</v>
      </c>
      <c r="CG857" s="4">
        <f t="shared" si="572"/>
        <v>0</v>
      </c>
      <c r="CH857" s="4">
        <f t="shared" si="572"/>
        <v>0</v>
      </c>
      <c r="CI857" s="4">
        <f t="shared" si="572"/>
        <v>0</v>
      </c>
      <c r="CJ857" s="4">
        <f t="shared" si="572"/>
        <v>0</v>
      </c>
      <c r="CK857" s="4">
        <f t="shared" si="572"/>
        <v>0</v>
      </c>
      <c r="CL857" s="27"/>
      <c r="CN857" s="4">
        <f t="shared" si="573"/>
        <v>0</v>
      </c>
      <c r="CO857" s="4">
        <f t="shared" si="573"/>
        <v>0</v>
      </c>
      <c r="CP857" s="4">
        <f t="shared" si="573"/>
        <v>0</v>
      </c>
      <c r="CQ857" s="4">
        <f t="shared" si="573"/>
        <v>0</v>
      </c>
      <c r="CR857" s="4">
        <f t="shared" si="573"/>
        <v>0</v>
      </c>
      <c r="CS857" s="4">
        <f t="shared" si="573"/>
        <v>0</v>
      </c>
      <c r="CT857" s="4">
        <f t="shared" si="573"/>
        <v>0</v>
      </c>
      <c r="CU857" s="4">
        <f t="shared" si="573"/>
        <v>0</v>
      </c>
      <c r="CV857" s="4">
        <f t="shared" si="573"/>
        <v>0</v>
      </c>
      <c r="CW857" s="4">
        <f t="shared" si="573"/>
        <v>0</v>
      </c>
      <c r="CX857" s="4">
        <f t="shared" si="573"/>
        <v>0</v>
      </c>
      <c r="CY857" s="4">
        <f t="shared" si="573"/>
        <v>0</v>
      </c>
      <c r="CZ857" s="4">
        <f t="shared" si="573"/>
        <v>0</v>
      </c>
      <c r="DA857" s="4">
        <f t="shared" si="573"/>
        <v>0</v>
      </c>
      <c r="DB857" s="4">
        <f t="shared" si="573"/>
        <v>0</v>
      </c>
      <c r="DC857" s="4">
        <f t="shared" si="573"/>
        <v>0</v>
      </c>
      <c r="DD857" s="4">
        <f t="shared" si="573"/>
        <v>0</v>
      </c>
      <c r="DE857" s="4">
        <f t="shared" si="573"/>
        <v>0</v>
      </c>
      <c r="DF857" s="4">
        <f t="shared" si="573"/>
        <v>0</v>
      </c>
      <c r="DG857" s="4">
        <f t="shared" si="573"/>
        <v>0</v>
      </c>
      <c r="DH857" s="4">
        <f t="shared" si="573"/>
        <v>0</v>
      </c>
      <c r="DI857" s="4">
        <f t="shared" si="573"/>
        <v>0</v>
      </c>
      <c r="DJ857" s="4">
        <f t="shared" si="573"/>
        <v>0</v>
      </c>
      <c r="DK857" s="4">
        <f t="shared" si="573"/>
        <v>0</v>
      </c>
      <c r="DL857" s="27"/>
      <c r="DN857" s="4">
        <f t="shared" si="539"/>
        <v>0</v>
      </c>
      <c r="DO857" s="4">
        <f t="shared" si="539"/>
        <v>0</v>
      </c>
      <c r="DP857" s="4">
        <f t="shared" si="539"/>
        <v>0</v>
      </c>
      <c r="DQ857" s="4">
        <f t="shared" si="539"/>
        <v>0</v>
      </c>
      <c r="DR857" s="4">
        <f t="shared" si="539"/>
        <v>0</v>
      </c>
      <c r="DS857" s="4">
        <f t="shared" si="539"/>
        <v>0</v>
      </c>
      <c r="DT857" s="4">
        <f t="shared" si="539"/>
        <v>0</v>
      </c>
      <c r="DU857" s="4">
        <f t="shared" si="539"/>
        <v>0</v>
      </c>
      <c r="DV857" s="4">
        <f t="shared" si="539"/>
        <v>0</v>
      </c>
      <c r="DW857" s="4">
        <f t="shared" si="539"/>
        <v>0</v>
      </c>
      <c r="DX857" s="4">
        <f t="shared" si="539"/>
        <v>0</v>
      </c>
      <c r="DY857" s="4">
        <f t="shared" si="539"/>
        <v>0</v>
      </c>
      <c r="DZ857" s="4">
        <f t="shared" si="539"/>
        <v>0</v>
      </c>
      <c r="EA857" s="4">
        <f t="shared" si="539"/>
        <v>0</v>
      </c>
      <c r="EB857" s="4">
        <f t="shared" si="539"/>
        <v>0</v>
      </c>
      <c r="EC857" s="4">
        <f t="shared" si="539"/>
        <v>0</v>
      </c>
      <c r="ED857" s="27"/>
      <c r="EF857" s="4">
        <f t="shared" si="540"/>
        <v>0</v>
      </c>
      <c r="EG857" s="4">
        <f t="shared" si="540"/>
        <v>0</v>
      </c>
      <c r="EH857" s="4">
        <f t="shared" si="540"/>
        <v>0</v>
      </c>
      <c r="EI857" s="4">
        <f t="shared" si="540"/>
        <v>0</v>
      </c>
      <c r="EJ857" s="4">
        <f t="shared" si="540"/>
        <v>0</v>
      </c>
      <c r="EK857" s="4">
        <f t="shared" si="540"/>
        <v>0</v>
      </c>
      <c r="EL857" s="4">
        <f t="shared" si="540"/>
        <v>0</v>
      </c>
      <c r="EM857" s="4">
        <f t="shared" si="540"/>
        <v>0</v>
      </c>
      <c r="EN857" s="4">
        <f t="shared" si="540"/>
        <v>0</v>
      </c>
      <c r="EO857" s="4">
        <f t="shared" si="540"/>
        <v>0</v>
      </c>
      <c r="EP857" s="4">
        <f t="shared" si="540"/>
        <v>0</v>
      </c>
      <c r="EQ857" s="4">
        <f t="shared" si="540"/>
        <v>0</v>
      </c>
      <c r="ER857" s="4">
        <f t="shared" si="540"/>
        <v>0</v>
      </c>
      <c r="ES857" s="4">
        <f t="shared" si="540"/>
        <v>0</v>
      </c>
      <c r="ET857" s="4">
        <f t="shared" si="540"/>
        <v>0</v>
      </c>
      <c r="EU857" s="4">
        <f t="shared" si="540"/>
        <v>0</v>
      </c>
      <c r="EV857" s="27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27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27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27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120"/>
      <c r="IH857" s="4">
        <f t="shared" ref="IH857:JE857" si="607">IF($A857=$C857,IH99,0)</f>
        <v>0</v>
      </c>
      <c r="II857" s="4">
        <f t="shared" si="607"/>
        <v>0</v>
      </c>
      <c r="IJ857" s="4">
        <f t="shared" si="607"/>
        <v>0</v>
      </c>
      <c r="IK857" s="4">
        <f t="shared" si="607"/>
        <v>0</v>
      </c>
      <c r="IL857" s="4">
        <f t="shared" si="607"/>
        <v>0</v>
      </c>
      <c r="IM857" s="4">
        <f t="shared" si="607"/>
        <v>0</v>
      </c>
      <c r="IN857" s="4">
        <f t="shared" si="607"/>
        <v>0</v>
      </c>
      <c r="IO857" s="4">
        <f t="shared" si="607"/>
        <v>0</v>
      </c>
      <c r="IP857" s="4">
        <f t="shared" si="607"/>
        <v>0</v>
      </c>
      <c r="IQ857" s="4">
        <f t="shared" si="607"/>
        <v>0</v>
      </c>
      <c r="IR857" s="4">
        <f t="shared" si="607"/>
        <v>0</v>
      </c>
      <c r="IS857" s="4">
        <f t="shared" si="607"/>
        <v>0</v>
      </c>
      <c r="IT857" s="4">
        <f t="shared" si="607"/>
        <v>0</v>
      </c>
      <c r="IU857" s="4">
        <f t="shared" si="607"/>
        <v>0</v>
      </c>
      <c r="IV857" s="4">
        <f t="shared" si="607"/>
        <v>0</v>
      </c>
      <c r="IW857" s="4">
        <f t="shared" si="607"/>
        <v>0</v>
      </c>
      <c r="IX857" s="4">
        <f t="shared" si="607"/>
        <v>0</v>
      </c>
      <c r="IY857" s="4">
        <f t="shared" si="607"/>
        <v>0</v>
      </c>
      <c r="IZ857" s="4">
        <f t="shared" si="607"/>
        <v>0</v>
      </c>
      <c r="JA857" s="4">
        <f t="shared" si="607"/>
        <v>0</v>
      </c>
      <c r="JB857" s="4">
        <f t="shared" si="607"/>
        <v>0</v>
      </c>
      <c r="JC857" s="4">
        <f t="shared" si="607"/>
        <v>0</v>
      </c>
      <c r="JD857" s="4">
        <f t="shared" si="607"/>
        <v>0</v>
      </c>
      <c r="JE857" s="4">
        <f t="shared" si="607"/>
        <v>0</v>
      </c>
      <c r="JF857" s="27"/>
      <c r="JH857" s="4">
        <f t="shared" ref="JH857:KE857" si="608">IF($A857=$C857,JH99,0)</f>
        <v>0</v>
      </c>
      <c r="JI857" s="4">
        <f t="shared" si="608"/>
        <v>0</v>
      </c>
      <c r="JJ857" s="4">
        <f t="shared" si="608"/>
        <v>0</v>
      </c>
      <c r="JK857" s="4">
        <f t="shared" si="608"/>
        <v>0</v>
      </c>
      <c r="JL857" s="4">
        <f t="shared" si="608"/>
        <v>0</v>
      </c>
      <c r="JM857" s="4">
        <f t="shared" si="608"/>
        <v>0</v>
      </c>
      <c r="JN857" s="4">
        <f t="shared" si="608"/>
        <v>0</v>
      </c>
      <c r="JO857" s="4">
        <f t="shared" si="608"/>
        <v>0</v>
      </c>
      <c r="JP857" s="4">
        <f t="shared" si="608"/>
        <v>0</v>
      </c>
      <c r="JQ857" s="4">
        <f t="shared" si="608"/>
        <v>0</v>
      </c>
      <c r="JR857" s="4">
        <f t="shared" si="608"/>
        <v>0</v>
      </c>
      <c r="JS857" s="4">
        <f t="shared" si="608"/>
        <v>0</v>
      </c>
      <c r="JT857" s="4">
        <f t="shared" si="608"/>
        <v>0</v>
      </c>
      <c r="JU857" s="4">
        <f t="shared" si="608"/>
        <v>0</v>
      </c>
      <c r="JV857" s="4">
        <f t="shared" si="608"/>
        <v>0</v>
      </c>
      <c r="JW857" s="4">
        <f t="shared" si="608"/>
        <v>0</v>
      </c>
      <c r="JX857" s="4">
        <f t="shared" si="608"/>
        <v>0</v>
      </c>
      <c r="JY857" s="4">
        <f t="shared" si="608"/>
        <v>0</v>
      </c>
      <c r="JZ857" s="4">
        <f t="shared" si="608"/>
        <v>0</v>
      </c>
      <c r="KA857" s="4">
        <f t="shared" si="608"/>
        <v>0</v>
      </c>
      <c r="KB857" s="4">
        <f t="shared" si="608"/>
        <v>0</v>
      </c>
      <c r="KC857" s="4">
        <f t="shared" si="608"/>
        <v>0</v>
      </c>
      <c r="KD857" s="4">
        <f t="shared" si="608"/>
        <v>0</v>
      </c>
      <c r="KE857" s="4">
        <f t="shared" si="608"/>
        <v>0</v>
      </c>
      <c r="KF857" s="27"/>
      <c r="KH857" s="4">
        <f t="shared" ref="KH857:KW857" si="609">IF($A857=$C857,KH99,0)</f>
        <v>0</v>
      </c>
      <c r="KI857" s="4">
        <f t="shared" si="609"/>
        <v>0</v>
      </c>
      <c r="KJ857" s="4">
        <f t="shared" si="609"/>
        <v>0</v>
      </c>
      <c r="KK857" s="4">
        <f t="shared" si="609"/>
        <v>0</v>
      </c>
      <c r="KL857" s="4">
        <f t="shared" si="609"/>
        <v>0</v>
      </c>
      <c r="KM857" s="4">
        <f t="shared" si="609"/>
        <v>0</v>
      </c>
      <c r="KN857" s="4">
        <f t="shared" si="609"/>
        <v>0</v>
      </c>
      <c r="KO857" s="4">
        <f t="shared" si="609"/>
        <v>0</v>
      </c>
      <c r="KP857" s="4">
        <f t="shared" si="609"/>
        <v>0</v>
      </c>
      <c r="KQ857" s="4">
        <f t="shared" si="609"/>
        <v>0</v>
      </c>
      <c r="KR857" s="4">
        <f t="shared" si="609"/>
        <v>0</v>
      </c>
      <c r="KS857" s="4">
        <f t="shared" si="609"/>
        <v>0</v>
      </c>
      <c r="KT857" s="4">
        <f t="shared" si="609"/>
        <v>0</v>
      </c>
      <c r="KU857" s="4">
        <f t="shared" si="609"/>
        <v>0</v>
      </c>
      <c r="KV857" s="4">
        <f t="shared" si="609"/>
        <v>0</v>
      </c>
      <c r="KW857" s="4">
        <f t="shared" si="609"/>
        <v>0</v>
      </c>
      <c r="KX857" s="27"/>
      <c r="KZ857" s="4">
        <f t="shared" ref="KZ857:LO857" si="610">IF($A857=$C857,KZ99,0)</f>
        <v>0</v>
      </c>
      <c r="LA857" s="4">
        <f t="shared" si="610"/>
        <v>0</v>
      </c>
      <c r="LB857" s="4">
        <f t="shared" si="610"/>
        <v>0</v>
      </c>
      <c r="LC857" s="4">
        <f t="shared" si="610"/>
        <v>0</v>
      </c>
      <c r="LD857" s="4">
        <f t="shared" si="610"/>
        <v>0</v>
      </c>
      <c r="LE857" s="4">
        <f t="shared" si="610"/>
        <v>0</v>
      </c>
      <c r="LF857" s="4">
        <f t="shared" si="610"/>
        <v>0</v>
      </c>
      <c r="LG857" s="4">
        <f t="shared" si="610"/>
        <v>0</v>
      </c>
      <c r="LH857" s="4">
        <f t="shared" si="610"/>
        <v>0</v>
      </c>
      <c r="LI857" s="4">
        <f t="shared" si="610"/>
        <v>0</v>
      </c>
      <c r="LJ857" s="4">
        <f t="shared" si="610"/>
        <v>0</v>
      </c>
      <c r="LK857" s="4">
        <f t="shared" si="610"/>
        <v>0</v>
      </c>
      <c r="LL857" s="4">
        <f t="shared" si="610"/>
        <v>0</v>
      </c>
      <c r="LM857" s="4">
        <f t="shared" si="610"/>
        <v>0</v>
      </c>
      <c r="LN857" s="4">
        <f t="shared" si="610"/>
        <v>0</v>
      </c>
      <c r="LO857" s="4">
        <f t="shared" si="610"/>
        <v>0</v>
      </c>
    </row>
    <row r="858" spans="1:327" ht="21.6" hidden="1" customHeight="1" x14ac:dyDescent="0.3">
      <c r="A858" s="1" t="str">
        <f>IF(Dinamic!$E$4=Plano!C858,C858,"#")</f>
        <v>#</v>
      </c>
      <c r="B858" s="1" t="s">
        <v>701</v>
      </c>
      <c r="C858" s="38" t="s">
        <v>401</v>
      </c>
      <c r="D858" s="5" t="s">
        <v>136</v>
      </c>
      <c r="E858" s="6" t="s">
        <v>322</v>
      </c>
      <c r="F858" s="6">
        <v>2419246</v>
      </c>
      <c r="G858" s="5" t="s">
        <v>135</v>
      </c>
      <c r="U858" s="4">
        <f t="shared" si="503"/>
        <v>0</v>
      </c>
      <c r="V858" s="4">
        <f t="shared" si="606"/>
        <v>0</v>
      </c>
      <c r="W858" s="4">
        <f t="shared" si="606"/>
        <v>0</v>
      </c>
      <c r="X858" s="4">
        <f t="shared" si="606"/>
        <v>0</v>
      </c>
      <c r="Y858" s="4">
        <f t="shared" si="606"/>
        <v>0</v>
      </c>
      <c r="Z858" s="4">
        <f t="shared" si="606"/>
        <v>0</v>
      </c>
      <c r="AA858" s="4">
        <f t="shared" si="606"/>
        <v>0</v>
      </c>
      <c r="AB858" s="4">
        <f t="shared" si="606"/>
        <v>0</v>
      </c>
      <c r="AC858" s="4">
        <f t="shared" si="606"/>
        <v>0</v>
      </c>
      <c r="AD858" s="4">
        <f t="shared" si="606"/>
        <v>0</v>
      </c>
      <c r="AE858" s="4">
        <f t="shared" si="606"/>
        <v>0</v>
      </c>
      <c r="AF858" s="4">
        <f t="shared" si="606"/>
        <v>0</v>
      </c>
      <c r="AG858" s="4">
        <f t="shared" si="606"/>
        <v>0</v>
      </c>
      <c r="AH858" s="4">
        <f t="shared" si="606"/>
        <v>0</v>
      </c>
      <c r="AI858" s="4">
        <f t="shared" si="606"/>
        <v>0</v>
      </c>
      <c r="AJ858" s="4">
        <f t="shared" si="606"/>
        <v>0</v>
      </c>
      <c r="AK858" s="4">
        <f t="shared" si="606"/>
        <v>0</v>
      </c>
      <c r="AL858" s="4">
        <f t="shared" si="606"/>
        <v>0</v>
      </c>
      <c r="AM858" s="4">
        <f t="shared" si="606"/>
        <v>0</v>
      </c>
      <c r="AN858" s="4">
        <f t="shared" si="606"/>
        <v>0</v>
      </c>
      <c r="AO858" s="4">
        <f t="shared" si="606"/>
        <v>0</v>
      </c>
      <c r="AP858" s="4">
        <f t="shared" si="606"/>
        <v>0</v>
      </c>
      <c r="AQ858" s="4">
        <f t="shared" si="606"/>
        <v>0</v>
      </c>
      <c r="AR858" s="4">
        <f t="shared" si="606"/>
        <v>0</v>
      </c>
      <c r="AS858" s="27"/>
      <c r="AU858" s="4">
        <f t="shared" si="554"/>
        <v>0</v>
      </c>
      <c r="AV858" s="4">
        <f t="shared" si="554"/>
        <v>0</v>
      </c>
      <c r="AW858" s="4">
        <f t="shared" si="554"/>
        <v>0</v>
      </c>
      <c r="AX858" s="4">
        <f t="shared" si="554"/>
        <v>0</v>
      </c>
      <c r="AY858" s="4">
        <f t="shared" si="554"/>
        <v>0</v>
      </c>
      <c r="AZ858" s="4">
        <f t="shared" si="554"/>
        <v>0</v>
      </c>
      <c r="BA858" s="4">
        <f t="shared" si="554"/>
        <v>0</v>
      </c>
      <c r="BB858" s="4">
        <f t="shared" si="554"/>
        <v>0</v>
      </c>
      <c r="BC858" s="4">
        <f t="shared" si="554"/>
        <v>0</v>
      </c>
      <c r="BD858" s="4">
        <f t="shared" si="554"/>
        <v>0</v>
      </c>
      <c r="BE858" s="4">
        <f t="shared" si="554"/>
        <v>0</v>
      </c>
      <c r="BF858" s="4">
        <f t="shared" si="554"/>
        <v>0</v>
      </c>
      <c r="BG858" s="4">
        <f t="shared" si="554"/>
        <v>0</v>
      </c>
      <c r="BH858" s="4">
        <f t="shared" si="554"/>
        <v>0</v>
      </c>
      <c r="BI858" s="4">
        <f t="shared" si="554"/>
        <v>0</v>
      </c>
      <c r="BJ858" s="4">
        <f t="shared" si="554"/>
        <v>0</v>
      </c>
      <c r="BK858" s="4">
        <f t="shared" si="499"/>
        <v>0</v>
      </c>
      <c r="BL858" s="27"/>
      <c r="BN858" s="4">
        <f t="shared" si="572"/>
        <v>0</v>
      </c>
      <c r="BO858" s="4">
        <f t="shared" si="572"/>
        <v>0</v>
      </c>
      <c r="BP858" s="4">
        <f t="shared" si="572"/>
        <v>0</v>
      </c>
      <c r="BQ858" s="4">
        <f t="shared" si="572"/>
        <v>0</v>
      </c>
      <c r="BR858" s="4">
        <f t="shared" si="572"/>
        <v>0</v>
      </c>
      <c r="BS858" s="4">
        <f t="shared" si="572"/>
        <v>0</v>
      </c>
      <c r="BT858" s="4">
        <f t="shared" si="572"/>
        <v>0</v>
      </c>
      <c r="BU858" s="4">
        <f t="shared" si="572"/>
        <v>0</v>
      </c>
      <c r="BV858" s="4">
        <f t="shared" si="572"/>
        <v>0</v>
      </c>
      <c r="BW858" s="4">
        <f t="shared" si="572"/>
        <v>0</v>
      </c>
      <c r="BX858" s="4">
        <f t="shared" si="572"/>
        <v>0</v>
      </c>
      <c r="BY858" s="4">
        <f t="shared" si="572"/>
        <v>0</v>
      </c>
      <c r="BZ858" s="4">
        <f t="shared" si="572"/>
        <v>0</v>
      </c>
      <c r="CA858" s="4">
        <f t="shared" si="572"/>
        <v>0</v>
      </c>
      <c r="CB858" s="4">
        <f t="shared" si="572"/>
        <v>0</v>
      </c>
      <c r="CC858" s="4">
        <f t="shared" si="572"/>
        <v>0</v>
      </c>
      <c r="CD858" s="4">
        <f t="shared" si="572"/>
        <v>0</v>
      </c>
      <c r="CE858" s="4">
        <f t="shared" si="572"/>
        <v>0</v>
      </c>
      <c r="CF858" s="4">
        <f t="shared" si="572"/>
        <v>0</v>
      </c>
      <c r="CG858" s="4">
        <f t="shared" si="572"/>
        <v>0</v>
      </c>
      <c r="CH858" s="4">
        <f t="shared" si="572"/>
        <v>0</v>
      </c>
      <c r="CI858" s="4">
        <f t="shared" si="572"/>
        <v>0</v>
      </c>
      <c r="CJ858" s="4">
        <f t="shared" si="572"/>
        <v>0</v>
      </c>
      <c r="CK858" s="4">
        <f t="shared" si="572"/>
        <v>0</v>
      </c>
      <c r="CL858" s="27"/>
      <c r="CN858" s="4">
        <f t="shared" si="573"/>
        <v>0</v>
      </c>
      <c r="CO858" s="4">
        <f t="shared" si="573"/>
        <v>0</v>
      </c>
      <c r="CP858" s="4">
        <f t="shared" si="573"/>
        <v>0</v>
      </c>
      <c r="CQ858" s="4">
        <f t="shared" si="573"/>
        <v>0</v>
      </c>
      <c r="CR858" s="4">
        <f t="shared" si="573"/>
        <v>0</v>
      </c>
      <c r="CS858" s="4">
        <f t="shared" si="573"/>
        <v>0</v>
      </c>
      <c r="CT858" s="4">
        <f t="shared" si="573"/>
        <v>0</v>
      </c>
      <c r="CU858" s="4">
        <f t="shared" si="573"/>
        <v>0</v>
      </c>
      <c r="CV858" s="4">
        <f t="shared" si="573"/>
        <v>0</v>
      </c>
      <c r="CW858" s="4">
        <f t="shared" si="573"/>
        <v>0</v>
      </c>
      <c r="CX858" s="4">
        <f t="shared" si="573"/>
        <v>0</v>
      </c>
      <c r="CY858" s="4">
        <f t="shared" si="573"/>
        <v>0</v>
      </c>
      <c r="CZ858" s="4">
        <f t="shared" si="573"/>
        <v>0</v>
      </c>
      <c r="DA858" s="4">
        <f t="shared" si="573"/>
        <v>0</v>
      </c>
      <c r="DB858" s="4">
        <f t="shared" si="573"/>
        <v>0</v>
      </c>
      <c r="DC858" s="4">
        <f t="shared" si="573"/>
        <v>0</v>
      </c>
      <c r="DD858" s="4">
        <f t="shared" si="573"/>
        <v>0</v>
      </c>
      <c r="DE858" s="4">
        <f t="shared" si="573"/>
        <v>0</v>
      </c>
      <c r="DF858" s="4">
        <f t="shared" si="573"/>
        <v>0</v>
      </c>
      <c r="DG858" s="4">
        <f t="shared" si="573"/>
        <v>0</v>
      </c>
      <c r="DH858" s="4">
        <f t="shared" si="573"/>
        <v>0</v>
      </c>
      <c r="DI858" s="4">
        <f t="shared" si="573"/>
        <v>0</v>
      </c>
      <c r="DJ858" s="4">
        <f t="shared" si="573"/>
        <v>0</v>
      </c>
      <c r="DK858" s="4">
        <f t="shared" si="573"/>
        <v>0</v>
      </c>
      <c r="DL858" s="27"/>
      <c r="DN858" s="4">
        <f t="shared" ref="DN858:EC858" si="611">IF($A858=$C858,DN100,0)</f>
        <v>0</v>
      </c>
      <c r="DO858" s="4">
        <f t="shared" si="611"/>
        <v>0</v>
      </c>
      <c r="DP858" s="4">
        <f t="shared" si="611"/>
        <v>0</v>
      </c>
      <c r="DQ858" s="4">
        <f t="shared" si="611"/>
        <v>0</v>
      </c>
      <c r="DR858" s="4">
        <f t="shared" si="611"/>
        <v>0</v>
      </c>
      <c r="DS858" s="4">
        <f t="shared" si="611"/>
        <v>0</v>
      </c>
      <c r="DT858" s="4">
        <f t="shared" si="611"/>
        <v>0</v>
      </c>
      <c r="DU858" s="4">
        <f t="shared" si="611"/>
        <v>0</v>
      </c>
      <c r="DV858" s="4">
        <f t="shared" si="611"/>
        <v>0</v>
      </c>
      <c r="DW858" s="4">
        <f t="shared" si="611"/>
        <v>0</v>
      </c>
      <c r="DX858" s="4">
        <f t="shared" si="611"/>
        <v>0</v>
      </c>
      <c r="DY858" s="4">
        <f t="shared" si="611"/>
        <v>0</v>
      </c>
      <c r="DZ858" s="4">
        <f t="shared" si="611"/>
        <v>0</v>
      </c>
      <c r="EA858" s="4">
        <f t="shared" si="611"/>
        <v>0</v>
      </c>
      <c r="EB858" s="4">
        <f t="shared" si="611"/>
        <v>0</v>
      </c>
      <c r="EC858" s="4">
        <f t="shared" si="611"/>
        <v>0</v>
      </c>
      <c r="ED858" s="27"/>
      <c r="EF858" s="4">
        <f t="shared" ref="EF858:EU858" si="612">IF($A858=$C858,EF100,0)</f>
        <v>0</v>
      </c>
      <c r="EG858" s="4">
        <f t="shared" si="612"/>
        <v>0</v>
      </c>
      <c r="EH858" s="4">
        <f t="shared" si="612"/>
        <v>0</v>
      </c>
      <c r="EI858" s="4">
        <f t="shared" si="612"/>
        <v>0</v>
      </c>
      <c r="EJ858" s="4">
        <f t="shared" si="612"/>
        <v>0</v>
      </c>
      <c r="EK858" s="4">
        <f t="shared" si="612"/>
        <v>0</v>
      </c>
      <c r="EL858" s="4">
        <f t="shared" si="612"/>
        <v>0</v>
      </c>
      <c r="EM858" s="4">
        <f t="shared" si="612"/>
        <v>0</v>
      </c>
      <c r="EN858" s="4">
        <f t="shared" si="612"/>
        <v>0</v>
      </c>
      <c r="EO858" s="4">
        <f t="shared" si="612"/>
        <v>0</v>
      </c>
      <c r="EP858" s="4">
        <f t="shared" si="612"/>
        <v>0</v>
      </c>
      <c r="EQ858" s="4">
        <f t="shared" si="612"/>
        <v>0</v>
      </c>
      <c r="ER858" s="4">
        <f t="shared" si="612"/>
        <v>0</v>
      </c>
      <c r="ES858" s="4">
        <f t="shared" si="612"/>
        <v>0</v>
      </c>
      <c r="ET858" s="4">
        <f t="shared" si="612"/>
        <v>0</v>
      </c>
      <c r="EU858" s="4">
        <f t="shared" si="612"/>
        <v>0</v>
      </c>
      <c r="EV858" s="27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27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27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27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120"/>
      <c r="IH858" s="4">
        <f t="shared" ref="IH858:JE858" si="613">IF($A858=$C858,IH100,0)</f>
        <v>0</v>
      </c>
      <c r="II858" s="4">
        <f t="shared" si="613"/>
        <v>0</v>
      </c>
      <c r="IJ858" s="4">
        <f t="shared" si="613"/>
        <v>0</v>
      </c>
      <c r="IK858" s="4">
        <f t="shared" si="613"/>
        <v>0</v>
      </c>
      <c r="IL858" s="4">
        <f t="shared" si="613"/>
        <v>0</v>
      </c>
      <c r="IM858" s="4">
        <f t="shared" si="613"/>
        <v>0</v>
      </c>
      <c r="IN858" s="4">
        <f t="shared" si="613"/>
        <v>0</v>
      </c>
      <c r="IO858" s="4">
        <f t="shared" si="613"/>
        <v>0</v>
      </c>
      <c r="IP858" s="4">
        <f t="shared" si="613"/>
        <v>0</v>
      </c>
      <c r="IQ858" s="4">
        <f t="shared" si="613"/>
        <v>0</v>
      </c>
      <c r="IR858" s="4">
        <f t="shared" si="613"/>
        <v>0</v>
      </c>
      <c r="IS858" s="4">
        <f t="shared" si="613"/>
        <v>0</v>
      </c>
      <c r="IT858" s="4">
        <f t="shared" si="613"/>
        <v>0</v>
      </c>
      <c r="IU858" s="4">
        <f t="shared" si="613"/>
        <v>0</v>
      </c>
      <c r="IV858" s="4">
        <f t="shared" si="613"/>
        <v>0</v>
      </c>
      <c r="IW858" s="4">
        <f t="shared" si="613"/>
        <v>0</v>
      </c>
      <c r="IX858" s="4">
        <f t="shared" si="613"/>
        <v>0</v>
      </c>
      <c r="IY858" s="4">
        <f t="shared" si="613"/>
        <v>0</v>
      </c>
      <c r="IZ858" s="4">
        <f t="shared" si="613"/>
        <v>0</v>
      </c>
      <c r="JA858" s="4">
        <f t="shared" si="613"/>
        <v>0</v>
      </c>
      <c r="JB858" s="4">
        <f t="shared" si="613"/>
        <v>0</v>
      </c>
      <c r="JC858" s="4">
        <f t="shared" si="613"/>
        <v>0</v>
      </c>
      <c r="JD858" s="4">
        <f t="shared" si="613"/>
        <v>0</v>
      </c>
      <c r="JE858" s="4">
        <f t="shared" si="613"/>
        <v>0</v>
      </c>
      <c r="JF858" s="27"/>
      <c r="JH858" s="4">
        <f t="shared" ref="JH858:KE858" si="614">IF($A858=$C858,JH100,0)</f>
        <v>0</v>
      </c>
      <c r="JI858" s="4">
        <f t="shared" si="614"/>
        <v>0</v>
      </c>
      <c r="JJ858" s="4">
        <f t="shared" si="614"/>
        <v>0</v>
      </c>
      <c r="JK858" s="4">
        <f t="shared" si="614"/>
        <v>0</v>
      </c>
      <c r="JL858" s="4">
        <f t="shared" si="614"/>
        <v>0</v>
      </c>
      <c r="JM858" s="4">
        <f t="shared" si="614"/>
        <v>0</v>
      </c>
      <c r="JN858" s="4">
        <f t="shared" si="614"/>
        <v>0</v>
      </c>
      <c r="JO858" s="4">
        <f t="shared" si="614"/>
        <v>0</v>
      </c>
      <c r="JP858" s="4">
        <f t="shared" si="614"/>
        <v>0</v>
      </c>
      <c r="JQ858" s="4">
        <f t="shared" si="614"/>
        <v>0</v>
      </c>
      <c r="JR858" s="4">
        <f t="shared" si="614"/>
        <v>0</v>
      </c>
      <c r="JS858" s="4">
        <f t="shared" si="614"/>
        <v>0</v>
      </c>
      <c r="JT858" s="4">
        <f t="shared" si="614"/>
        <v>0</v>
      </c>
      <c r="JU858" s="4">
        <f t="shared" si="614"/>
        <v>0</v>
      </c>
      <c r="JV858" s="4">
        <f t="shared" si="614"/>
        <v>0</v>
      </c>
      <c r="JW858" s="4">
        <f t="shared" si="614"/>
        <v>0</v>
      </c>
      <c r="JX858" s="4">
        <f t="shared" si="614"/>
        <v>0</v>
      </c>
      <c r="JY858" s="4">
        <f t="shared" si="614"/>
        <v>0</v>
      </c>
      <c r="JZ858" s="4">
        <f t="shared" si="614"/>
        <v>0</v>
      </c>
      <c r="KA858" s="4">
        <f t="shared" si="614"/>
        <v>0</v>
      </c>
      <c r="KB858" s="4">
        <f t="shared" si="614"/>
        <v>0</v>
      </c>
      <c r="KC858" s="4">
        <f t="shared" si="614"/>
        <v>0</v>
      </c>
      <c r="KD858" s="4">
        <f t="shared" si="614"/>
        <v>0</v>
      </c>
      <c r="KE858" s="4">
        <f t="shared" si="614"/>
        <v>0</v>
      </c>
      <c r="KF858" s="27"/>
      <c r="KH858" s="4">
        <f t="shared" ref="KH858:KW858" si="615">IF($A858=$C858,KH100,0)</f>
        <v>0</v>
      </c>
      <c r="KI858" s="4">
        <f t="shared" si="615"/>
        <v>0</v>
      </c>
      <c r="KJ858" s="4">
        <f t="shared" si="615"/>
        <v>0</v>
      </c>
      <c r="KK858" s="4">
        <f t="shared" si="615"/>
        <v>0</v>
      </c>
      <c r="KL858" s="4">
        <f t="shared" si="615"/>
        <v>0</v>
      </c>
      <c r="KM858" s="4">
        <f t="shared" si="615"/>
        <v>0</v>
      </c>
      <c r="KN858" s="4">
        <f t="shared" si="615"/>
        <v>0</v>
      </c>
      <c r="KO858" s="4">
        <f t="shared" si="615"/>
        <v>0</v>
      </c>
      <c r="KP858" s="4">
        <f t="shared" si="615"/>
        <v>0</v>
      </c>
      <c r="KQ858" s="4">
        <f t="shared" si="615"/>
        <v>0</v>
      </c>
      <c r="KR858" s="4">
        <f t="shared" si="615"/>
        <v>0</v>
      </c>
      <c r="KS858" s="4">
        <f t="shared" si="615"/>
        <v>0</v>
      </c>
      <c r="KT858" s="4">
        <f t="shared" si="615"/>
        <v>0</v>
      </c>
      <c r="KU858" s="4">
        <f t="shared" si="615"/>
        <v>0</v>
      </c>
      <c r="KV858" s="4">
        <f t="shared" si="615"/>
        <v>0</v>
      </c>
      <c r="KW858" s="4">
        <f t="shared" si="615"/>
        <v>0</v>
      </c>
      <c r="KX858" s="27"/>
      <c r="KZ858" s="4">
        <f t="shared" ref="KZ858:LO858" si="616">IF($A858=$C858,KZ100,0)</f>
        <v>0</v>
      </c>
      <c r="LA858" s="4">
        <f t="shared" si="616"/>
        <v>0</v>
      </c>
      <c r="LB858" s="4">
        <f t="shared" si="616"/>
        <v>0</v>
      </c>
      <c r="LC858" s="4">
        <f t="shared" si="616"/>
        <v>0</v>
      </c>
      <c r="LD858" s="4">
        <f t="shared" si="616"/>
        <v>0</v>
      </c>
      <c r="LE858" s="4">
        <f t="shared" si="616"/>
        <v>0</v>
      </c>
      <c r="LF858" s="4">
        <f t="shared" si="616"/>
        <v>0</v>
      </c>
      <c r="LG858" s="4">
        <f t="shared" si="616"/>
        <v>0</v>
      </c>
      <c r="LH858" s="4">
        <f t="shared" si="616"/>
        <v>0</v>
      </c>
      <c r="LI858" s="4">
        <f t="shared" si="616"/>
        <v>0</v>
      </c>
      <c r="LJ858" s="4">
        <f t="shared" si="616"/>
        <v>0</v>
      </c>
      <c r="LK858" s="4">
        <f t="shared" si="616"/>
        <v>0</v>
      </c>
      <c r="LL858" s="4">
        <f t="shared" si="616"/>
        <v>0</v>
      </c>
      <c r="LM858" s="4">
        <f t="shared" si="616"/>
        <v>0</v>
      </c>
      <c r="LN858" s="4">
        <f t="shared" si="616"/>
        <v>0</v>
      </c>
      <c r="LO858" s="4">
        <f t="shared" si="616"/>
        <v>0</v>
      </c>
    </row>
    <row r="859" spans="1:327" ht="21.6" hidden="1" customHeight="1" x14ac:dyDescent="0.3">
      <c r="A859" s="1" t="str">
        <f>IF(Dinamic!$E$4=Plano!C859,C859,"#")</f>
        <v>#</v>
      </c>
      <c r="B859" s="1" t="s">
        <v>701</v>
      </c>
      <c r="C859" s="38" t="s">
        <v>482</v>
      </c>
      <c r="D859" s="5" t="s">
        <v>98</v>
      </c>
      <c r="E859" s="6" t="s">
        <v>320</v>
      </c>
      <c r="F859" s="6">
        <v>2691833</v>
      </c>
      <c r="G859" s="5" t="s">
        <v>305</v>
      </c>
      <c r="U859" s="4">
        <f t="shared" si="503"/>
        <v>0</v>
      </c>
      <c r="V859" s="4">
        <f t="shared" si="606"/>
        <v>0</v>
      </c>
      <c r="W859" s="4">
        <f t="shared" si="606"/>
        <v>0</v>
      </c>
      <c r="X859" s="4">
        <f t="shared" si="606"/>
        <v>0</v>
      </c>
      <c r="Y859" s="4">
        <f t="shared" si="606"/>
        <v>0</v>
      </c>
      <c r="Z859" s="4">
        <f t="shared" si="606"/>
        <v>0</v>
      </c>
      <c r="AA859" s="4">
        <f t="shared" si="606"/>
        <v>0</v>
      </c>
      <c r="AB859" s="4">
        <f t="shared" si="606"/>
        <v>0</v>
      </c>
      <c r="AC859" s="4">
        <f t="shared" si="606"/>
        <v>0</v>
      </c>
      <c r="AD859" s="4">
        <f t="shared" si="606"/>
        <v>0</v>
      </c>
      <c r="AE859" s="4">
        <f t="shared" si="606"/>
        <v>0</v>
      </c>
      <c r="AF859" s="4">
        <f t="shared" si="606"/>
        <v>0</v>
      </c>
      <c r="AG859" s="4">
        <f t="shared" si="606"/>
        <v>0</v>
      </c>
      <c r="AH859" s="4">
        <f t="shared" si="606"/>
        <v>0</v>
      </c>
      <c r="AI859" s="4">
        <f t="shared" si="606"/>
        <v>0</v>
      </c>
      <c r="AJ859" s="4">
        <f t="shared" si="606"/>
        <v>0</v>
      </c>
      <c r="AK859" s="4">
        <f t="shared" si="606"/>
        <v>0</v>
      </c>
      <c r="AL859" s="4">
        <f t="shared" si="606"/>
        <v>0</v>
      </c>
      <c r="AM859" s="4">
        <f t="shared" si="606"/>
        <v>0</v>
      </c>
      <c r="AN859" s="4">
        <f t="shared" si="606"/>
        <v>0</v>
      </c>
      <c r="AO859" s="4">
        <f t="shared" si="606"/>
        <v>0</v>
      </c>
      <c r="AP859" s="4">
        <f t="shared" si="606"/>
        <v>0</v>
      </c>
      <c r="AQ859" s="4">
        <f t="shared" si="606"/>
        <v>0</v>
      </c>
      <c r="AR859" s="4">
        <f t="shared" si="606"/>
        <v>0</v>
      </c>
      <c r="AS859" s="27"/>
      <c r="AU859" s="4">
        <f t="shared" si="554"/>
        <v>0</v>
      </c>
      <c r="AV859" s="4">
        <f t="shared" si="554"/>
        <v>0</v>
      </c>
      <c r="AW859" s="4">
        <f t="shared" si="554"/>
        <v>0</v>
      </c>
      <c r="AX859" s="4">
        <f t="shared" si="554"/>
        <v>0</v>
      </c>
      <c r="AY859" s="4">
        <f t="shared" si="554"/>
        <v>0</v>
      </c>
      <c r="AZ859" s="4">
        <f t="shared" si="554"/>
        <v>0</v>
      </c>
      <c r="BA859" s="4">
        <f t="shared" si="554"/>
        <v>0</v>
      </c>
      <c r="BB859" s="4">
        <f t="shared" si="554"/>
        <v>0</v>
      </c>
      <c r="BC859" s="4">
        <f t="shared" si="554"/>
        <v>0</v>
      </c>
      <c r="BD859" s="4">
        <f t="shared" si="554"/>
        <v>0</v>
      </c>
      <c r="BE859" s="4">
        <f t="shared" si="554"/>
        <v>0</v>
      </c>
      <c r="BF859" s="4">
        <f t="shared" si="554"/>
        <v>0</v>
      </c>
      <c r="BG859" s="4">
        <f t="shared" si="554"/>
        <v>0</v>
      </c>
      <c r="BH859" s="4">
        <f t="shared" si="554"/>
        <v>0</v>
      </c>
      <c r="BI859" s="4">
        <f t="shared" si="554"/>
        <v>0</v>
      </c>
      <c r="BJ859" s="4">
        <f t="shared" si="554"/>
        <v>0</v>
      </c>
      <c r="BK859" s="4">
        <f t="shared" si="499"/>
        <v>0</v>
      </c>
      <c r="BL859" s="27"/>
      <c r="BN859" s="4">
        <f t="shared" si="572"/>
        <v>0</v>
      </c>
      <c r="BO859" s="4">
        <f t="shared" si="572"/>
        <v>0</v>
      </c>
      <c r="BP859" s="4">
        <f t="shared" si="572"/>
        <v>0</v>
      </c>
      <c r="BQ859" s="4">
        <f t="shared" si="572"/>
        <v>0</v>
      </c>
      <c r="BR859" s="4">
        <f t="shared" si="572"/>
        <v>0</v>
      </c>
      <c r="BS859" s="4">
        <f t="shared" si="572"/>
        <v>0</v>
      </c>
      <c r="BT859" s="4">
        <f t="shared" si="572"/>
        <v>0</v>
      </c>
      <c r="BU859" s="4">
        <f t="shared" si="572"/>
        <v>0</v>
      </c>
      <c r="BV859" s="4">
        <f t="shared" si="572"/>
        <v>0</v>
      </c>
      <c r="BW859" s="4">
        <f t="shared" si="572"/>
        <v>0</v>
      </c>
      <c r="BX859" s="4">
        <f t="shared" si="572"/>
        <v>0</v>
      </c>
      <c r="BY859" s="4">
        <f t="shared" si="572"/>
        <v>0</v>
      </c>
      <c r="BZ859" s="4">
        <f t="shared" si="572"/>
        <v>0</v>
      </c>
      <c r="CA859" s="4">
        <f t="shared" si="572"/>
        <v>0</v>
      </c>
      <c r="CB859" s="4">
        <f t="shared" si="572"/>
        <v>0</v>
      </c>
      <c r="CC859" s="4">
        <f t="shared" si="572"/>
        <v>0</v>
      </c>
      <c r="CD859" s="4">
        <f t="shared" si="572"/>
        <v>0</v>
      </c>
      <c r="CE859" s="4">
        <f t="shared" si="572"/>
        <v>0</v>
      </c>
      <c r="CF859" s="4">
        <f t="shared" si="572"/>
        <v>0</v>
      </c>
      <c r="CG859" s="4">
        <f t="shared" si="572"/>
        <v>0</v>
      </c>
      <c r="CH859" s="4">
        <f t="shared" si="572"/>
        <v>0</v>
      </c>
      <c r="CI859" s="4">
        <f t="shared" ref="CI859:CK859" si="617">IF($A859=$C859,CI101,0)</f>
        <v>0</v>
      </c>
      <c r="CJ859" s="4">
        <f t="shared" si="617"/>
        <v>0</v>
      </c>
      <c r="CK859" s="4">
        <f t="shared" si="617"/>
        <v>0</v>
      </c>
      <c r="CL859" s="27"/>
      <c r="CN859" s="4">
        <f t="shared" ref="CN859:DK859" si="618">IF($A859=$C859,CN101,0)</f>
        <v>0</v>
      </c>
      <c r="CO859" s="4">
        <f t="shared" si="618"/>
        <v>0</v>
      </c>
      <c r="CP859" s="4">
        <f t="shared" si="618"/>
        <v>0</v>
      </c>
      <c r="CQ859" s="4">
        <f t="shared" si="618"/>
        <v>0</v>
      </c>
      <c r="CR859" s="4">
        <f t="shared" si="618"/>
        <v>0</v>
      </c>
      <c r="CS859" s="4">
        <f t="shared" si="618"/>
        <v>0</v>
      </c>
      <c r="CT859" s="4">
        <f t="shared" si="618"/>
        <v>0</v>
      </c>
      <c r="CU859" s="4">
        <f t="shared" si="618"/>
        <v>0</v>
      </c>
      <c r="CV859" s="4">
        <f t="shared" si="618"/>
        <v>0</v>
      </c>
      <c r="CW859" s="4">
        <f t="shared" si="618"/>
        <v>0</v>
      </c>
      <c r="CX859" s="4">
        <f t="shared" si="618"/>
        <v>0</v>
      </c>
      <c r="CY859" s="4">
        <f t="shared" si="618"/>
        <v>0</v>
      </c>
      <c r="CZ859" s="4">
        <f t="shared" si="618"/>
        <v>0</v>
      </c>
      <c r="DA859" s="4">
        <f t="shared" si="618"/>
        <v>0</v>
      </c>
      <c r="DB859" s="4">
        <f t="shared" si="618"/>
        <v>0</v>
      </c>
      <c r="DC859" s="4">
        <f t="shared" si="618"/>
        <v>0</v>
      </c>
      <c r="DD859" s="4">
        <f t="shared" si="618"/>
        <v>0</v>
      </c>
      <c r="DE859" s="4">
        <f t="shared" si="618"/>
        <v>0</v>
      </c>
      <c r="DF859" s="4">
        <f t="shared" si="618"/>
        <v>0</v>
      </c>
      <c r="DG859" s="4">
        <f t="shared" si="618"/>
        <v>0</v>
      </c>
      <c r="DH859" s="4">
        <f t="shared" si="618"/>
        <v>0</v>
      </c>
      <c r="DI859" s="4">
        <f t="shared" si="618"/>
        <v>0</v>
      </c>
      <c r="DJ859" s="4">
        <f t="shared" si="618"/>
        <v>0</v>
      </c>
      <c r="DK859" s="4">
        <f t="shared" si="618"/>
        <v>0</v>
      </c>
      <c r="DL859" s="27"/>
      <c r="DN859" s="4">
        <f t="shared" ref="DN859:EC859" si="619">IF($A859=$C859,DN101,0)</f>
        <v>0</v>
      </c>
      <c r="DO859" s="4">
        <f t="shared" si="619"/>
        <v>0</v>
      </c>
      <c r="DP859" s="4">
        <f t="shared" si="619"/>
        <v>0</v>
      </c>
      <c r="DQ859" s="4">
        <f t="shared" si="619"/>
        <v>0</v>
      </c>
      <c r="DR859" s="4">
        <f t="shared" si="619"/>
        <v>0</v>
      </c>
      <c r="DS859" s="4">
        <f t="shared" si="619"/>
        <v>0</v>
      </c>
      <c r="DT859" s="4">
        <f t="shared" si="619"/>
        <v>0</v>
      </c>
      <c r="DU859" s="4">
        <f t="shared" si="619"/>
        <v>0</v>
      </c>
      <c r="DV859" s="4">
        <f t="shared" si="619"/>
        <v>0</v>
      </c>
      <c r="DW859" s="4">
        <f t="shared" si="619"/>
        <v>0</v>
      </c>
      <c r="DX859" s="4">
        <f t="shared" si="619"/>
        <v>0</v>
      </c>
      <c r="DY859" s="4">
        <f t="shared" si="619"/>
        <v>0</v>
      </c>
      <c r="DZ859" s="4">
        <f t="shared" si="619"/>
        <v>0</v>
      </c>
      <c r="EA859" s="4">
        <f t="shared" si="619"/>
        <v>0</v>
      </c>
      <c r="EB859" s="4">
        <f t="shared" si="619"/>
        <v>0</v>
      </c>
      <c r="EC859" s="4">
        <f t="shared" si="619"/>
        <v>0</v>
      </c>
      <c r="ED859" s="27"/>
      <c r="EF859" s="4">
        <f t="shared" ref="EF859:EU859" si="620">IF($A859=$C859,EF101,0)</f>
        <v>0</v>
      </c>
      <c r="EG859" s="4">
        <f t="shared" si="620"/>
        <v>0</v>
      </c>
      <c r="EH859" s="4">
        <f t="shared" si="620"/>
        <v>0</v>
      </c>
      <c r="EI859" s="4">
        <f t="shared" si="620"/>
        <v>0</v>
      </c>
      <c r="EJ859" s="4">
        <f t="shared" si="620"/>
        <v>0</v>
      </c>
      <c r="EK859" s="4">
        <f t="shared" si="620"/>
        <v>0</v>
      </c>
      <c r="EL859" s="4">
        <f t="shared" si="620"/>
        <v>0</v>
      </c>
      <c r="EM859" s="4">
        <f t="shared" si="620"/>
        <v>0</v>
      </c>
      <c r="EN859" s="4">
        <f t="shared" si="620"/>
        <v>0</v>
      </c>
      <c r="EO859" s="4">
        <f t="shared" si="620"/>
        <v>0</v>
      </c>
      <c r="EP859" s="4">
        <f t="shared" si="620"/>
        <v>0</v>
      </c>
      <c r="EQ859" s="4">
        <f t="shared" si="620"/>
        <v>0</v>
      </c>
      <c r="ER859" s="4">
        <f t="shared" si="620"/>
        <v>0</v>
      </c>
      <c r="ES859" s="4">
        <f t="shared" si="620"/>
        <v>0</v>
      </c>
      <c r="ET859" s="4">
        <f t="shared" si="620"/>
        <v>0</v>
      </c>
      <c r="EU859" s="4">
        <f t="shared" si="620"/>
        <v>0</v>
      </c>
      <c r="EV859" s="27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27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27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27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120"/>
      <c r="IH859" s="4">
        <f t="shared" ref="IH859:JE859" si="621">IF($A859=$C859,IH101,0)</f>
        <v>0</v>
      </c>
      <c r="II859" s="4">
        <f t="shared" si="621"/>
        <v>0</v>
      </c>
      <c r="IJ859" s="4">
        <f t="shared" si="621"/>
        <v>0</v>
      </c>
      <c r="IK859" s="4">
        <f t="shared" si="621"/>
        <v>0</v>
      </c>
      <c r="IL859" s="4">
        <f t="shared" si="621"/>
        <v>0</v>
      </c>
      <c r="IM859" s="4">
        <f t="shared" si="621"/>
        <v>0</v>
      </c>
      <c r="IN859" s="4">
        <f t="shared" si="621"/>
        <v>0</v>
      </c>
      <c r="IO859" s="4">
        <f t="shared" si="621"/>
        <v>0</v>
      </c>
      <c r="IP859" s="4">
        <f t="shared" si="621"/>
        <v>0</v>
      </c>
      <c r="IQ859" s="4">
        <f t="shared" si="621"/>
        <v>0</v>
      </c>
      <c r="IR859" s="4">
        <f t="shared" si="621"/>
        <v>0</v>
      </c>
      <c r="IS859" s="4">
        <f t="shared" si="621"/>
        <v>0</v>
      </c>
      <c r="IT859" s="4">
        <f t="shared" si="621"/>
        <v>0</v>
      </c>
      <c r="IU859" s="4">
        <f t="shared" si="621"/>
        <v>0</v>
      </c>
      <c r="IV859" s="4">
        <f t="shared" si="621"/>
        <v>0</v>
      </c>
      <c r="IW859" s="4">
        <f t="shared" si="621"/>
        <v>0</v>
      </c>
      <c r="IX859" s="4">
        <f t="shared" si="621"/>
        <v>0</v>
      </c>
      <c r="IY859" s="4">
        <f t="shared" si="621"/>
        <v>0</v>
      </c>
      <c r="IZ859" s="4">
        <f t="shared" si="621"/>
        <v>0</v>
      </c>
      <c r="JA859" s="4">
        <f t="shared" si="621"/>
        <v>0</v>
      </c>
      <c r="JB859" s="4">
        <f t="shared" si="621"/>
        <v>0</v>
      </c>
      <c r="JC859" s="4">
        <f t="shared" si="621"/>
        <v>0</v>
      </c>
      <c r="JD859" s="4">
        <f t="shared" si="621"/>
        <v>0</v>
      </c>
      <c r="JE859" s="4">
        <f t="shared" si="621"/>
        <v>0</v>
      </c>
      <c r="JF859" s="27"/>
      <c r="JH859" s="4">
        <f t="shared" ref="JH859:KE859" si="622">IF($A859=$C859,JH101,0)</f>
        <v>0</v>
      </c>
      <c r="JI859" s="4">
        <f t="shared" si="622"/>
        <v>0</v>
      </c>
      <c r="JJ859" s="4">
        <f t="shared" si="622"/>
        <v>0</v>
      </c>
      <c r="JK859" s="4">
        <f t="shared" si="622"/>
        <v>0</v>
      </c>
      <c r="JL859" s="4">
        <f t="shared" si="622"/>
        <v>0</v>
      </c>
      <c r="JM859" s="4">
        <f t="shared" si="622"/>
        <v>0</v>
      </c>
      <c r="JN859" s="4">
        <f t="shared" si="622"/>
        <v>0</v>
      </c>
      <c r="JO859" s="4">
        <f t="shared" si="622"/>
        <v>0</v>
      </c>
      <c r="JP859" s="4">
        <f t="shared" si="622"/>
        <v>0</v>
      </c>
      <c r="JQ859" s="4">
        <f t="shared" si="622"/>
        <v>0</v>
      </c>
      <c r="JR859" s="4">
        <f t="shared" si="622"/>
        <v>0</v>
      </c>
      <c r="JS859" s="4">
        <f t="shared" si="622"/>
        <v>0</v>
      </c>
      <c r="JT859" s="4">
        <f t="shared" si="622"/>
        <v>0</v>
      </c>
      <c r="JU859" s="4">
        <f t="shared" si="622"/>
        <v>0</v>
      </c>
      <c r="JV859" s="4">
        <f t="shared" si="622"/>
        <v>0</v>
      </c>
      <c r="JW859" s="4">
        <f t="shared" si="622"/>
        <v>0</v>
      </c>
      <c r="JX859" s="4">
        <f t="shared" si="622"/>
        <v>0</v>
      </c>
      <c r="JY859" s="4">
        <f t="shared" si="622"/>
        <v>0</v>
      </c>
      <c r="JZ859" s="4">
        <f t="shared" si="622"/>
        <v>0</v>
      </c>
      <c r="KA859" s="4">
        <f t="shared" si="622"/>
        <v>0</v>
      </c>
      <c r="KB859" s="4">
        <f t="shared" si="622"/>
        <v>0</v>
      </c>
      <c r="KC859" s="4">
        <f t="shared" si="622"/>
        <v>0</v>
      </c>
      <c r="KD859" s="4">
        <f t="shared" si="622"/>
        <v>0</v>
      </c>
      <c r="KE859" s="4">
        <f t="shared" si="622"/>
        <v>0</v>
      </c>
      <c r="KF859" s="27"/>
      <c r="KH859" s="4">
        <f t="shared" ref="KH859:KW859" si="623">IF($A859=$C859,KH101,0)</f>
        <v>0</v>
      </c>
      <c r="KI859" s="4">
        <f t="shared" si="623"/>
        <v>0</v>
      </c>
      <c r="KJ859" s="4">
        <f t="shared" si="623"/>
        <v>0</v>
      </c>
      <c r="KK859" s="4">
        <f t="shared" si="623"/>
        <v>0</v>
      </c>
      <c r="KL859" s="4">
        <f t="shared" si="623"/>
        <v>0</v>
      </c>
      <c r="KM859" s="4">
        <f t="shared" si="623"/>
        <v>0</v>
      </c>
      <c r="KN859" s="4">
        <f t="shared" si="623"/>
        <v>0</v>
      </c>
      <c r="KO859" s="4">
        <f t="shared" si="623"/>
        <v>0</v>
      </c>
      <c r="KP859" s="4">
        <f t="shared" si="623"/>
        <v>0</v>
      </c>
      <c r="KQ859" s="4">
        <f t="shared" si="623"/>
        <v>0</v>
      </c>
      <c r="KR859" s="4">
        <f t="shared" si="623"/>
        <v>0</v>
      </c>
      <c r="KS859" s="4">
        <f t="shared" si="623"/>
        <v>0</v>
      </c>
      <c r="KT859" s="4">
        <f t="shared" si="623"/>
        <v>0</v>
      </c>
      <c r="KU859" s="4">
        <f t="shared" si="623"/>
        <v>0</v>
      </c>
      <c r="KV859" s="4">
        <f t="shared" si="623"/>
        <v>0</v>
      </c>
      <c r="KW859" s="4">
        <f t="shared" si="623"/>
        <v>0</v>
      </c>
      <c r="KX859" s="27"/>
      <c r="KZ859" s="4">
        <f t="shared" ref="KZ859:LO859" si="624">IF($A859=$C859,KZ101,0)</f>
        <v>0</v>
      </c>
      <c r="LA859" s="4">
        <f t="shared" si="624"/>
        <v>0</v>
      </c>
      <c r="LB859" s="4">
        <f t="shared" si="624"/>
        <v>0</v>
      </c>
      <c r="LC859" s="4">
        <f t="shared" si="624"/>
        <v>0</v>
      </c>
      <c r="LD859" s="4">
        <f t="shared" si="624"/>
        <v>0</v>
      </c>
      <c r="LE859" s="4">
        <f t="shared" si="624"/>
        <v>0</v>
      </c>
      <c r="LF859" s="4">
        <f t="shared" si="624"/>
        <v>0</v>
      </c>
      <c r="LG859" s="4">
        <f t="shared" si="624"/>
        <v>0</v>
      </c>
      <c r="LH859" s="4">
        <f t="shared" si="624"/>
        <v>0</v>
      </c>
      <c r="LI859" s="4">
        <f t="shared" si="624"/>
        <v>0</v>
      </c>
      <c r="LJ859" s="4">
        <f t="shared" si="624"/>
        <v>0</v>
      </c>
      <c r="LK859" s="4">
        <f t="shared" si="624"/>
        <v>0</v>
      </c>
      <c r="LL859" s="4">
        <f t="shared" si="624"/>
        <v>0</v>
      </c>
      <c r="LM859" s="4">
        <f t="shared" si="624"/>
        <v>0</v>
      </c>
      <c r="LN859" s="4">
        <f t="shared" si="624"/>
        <v>0</v>
      </c>
      <c r="LO859" s="4">
        <f t="shared" si="624"/>
        <v>0</v>
      </c>
    </row>
    <row r="860" spans="1:327" ht="21.6" hidden="1" customHeight="1" x14ac:dyDescent="0.3">
      <c r="A860" s="1" t="str">
        <f>IF(Dinamic!$E$4=Plano!C860,C860,"#")</f>
        <v>#</v>
      </c>
      <c r="B860" s="1" t="s">
        <v>701</v>
      </c>
      <c r="C860" s="38" t="s">
        <v>485</v>
      </c>
      <c r="D860" s="5" t="s">
        <v>99</v>
      </c>
      <c r="E860" s="6" t="s">
        <v>320</v>
      </c>
      <c r="F860" s="6">
        <v>2691876</v>
      </c>
      <c r="G860" s="5" t="s">
        <v>308</v>
      </c>
      <c r="U860" s="4">
        <f t="shared" si="503"/>
        <v>0</v>
      </c>
      <c r="V860" s="4">
        <f t="shared" si="606"/>
        <v>0</v>
      </c>
      <c r="W860" s="4">
        <f t="shared" si="606"/>
        <v>0</v>
      </c>
      <c r="X860" s="4">
        <f t="shared" si="606"/>
        <v>0</v>
      </c>
      <c r="Y860" s="4">
        <f t="shared" si="606"/>
        <v>0</v>
      </c>
      <c r="Z860" s="4">
        <f t="shared" si="606"/>
        <v>0</v>
      </c>
      <c r="AA860" s="4">
        <f t="shared" si="606"/>
        <v>0</v>
      </c>
      <c r="AB860" s="4">
        <f t="shared" si="606"/>
        <v>0</v>
      </c>
      <c r="AC860" s="4">
        <f t="shared" si="606"/>
        <v>0</v>
      </c>
      <c r="AD860" s="4">
        <f t="shared" si="606"/>
        <v>0</v>
      </c>
      <c r="AE860" s="4">
        <f t="shared" si="606"/>
        <v>0</v>
      </c>
      <c r="AF860" s="4">
        <f t="shared" si="606"/>
        <v>0</v>
      </c>
      <c r="AG860" s="4">
        <f t="shared" si="606"/>
        <v>0</v>
      </c>
      <c r="AH860" s="4">
        <f t="shared" si="606"/>
        <v>0</v>
      </c>
      <c r="AI860" s="4">
        <f t="shared" si="606"/>
        <v>0</v>
      </c>
      <c r="AJ860" s="4">
        <f t="shared" si="606"/>
        <v>0</v>
      </c>
      <c r="AK860" s="4">
        <f t="shared" si="606"/>
        <v>0</v>
      </c>
      <c r="AL860" s="4">
        <f t="shared" si="606"/>
        <v>0</v>
      </c>
      <c r="AM860" s="4">
        <f t="shared" si="606"/>
        <v>0</v>
      </c>
      <c r="AN860" s="4">
        <f t="shared" si="606"/>
        <v>0</v>
      </c>
      <c r="AO860" s="4">
        <f t="shared" si="606"/>
        <v>0</v>
      </c>
      <c r="AP860" s="4">
        <f t="shared" si="606"/>
        <v>0</v>
      </c>
      <c r="AQ860" s="4">
        <f t="shared" si="606"/>
        <v>0</v>
      </c>
      <c r="AR860" s="4">
        <f t="shared" si="606"/>
        <v>0</v>
      </c>
      <c r="AS860" s="27"/>
      <c r="AU860" s="4">
        <f t="shared" si="554"/>
        <v>0</v>
      </c>
      <c r="AV860" s="4">
        <f t="shared" si="554"/>
        <v>0</v>
      </c>
      <c r="AW860" s="4">
        <f t="shared" si="554"/>
        <v>0</v>
      </c>
      <c r="AX860" s="4">
        <f t="shared" si="554"/>
        <v>0</v>
      </c>
      <c r="AY860" s="4">
        <f t="shared" si="554"/>
        <v>0</v>
      </c>
      <c r="AZ860" s="4">
        <f t="shared" si="554"/>
        <v>0</v>
      </c>
      <c r="BA860" s="4">
        <f t="shared" si="554"/>
        <v>0</v>
      </c>
      <c r="BB860" s="4">
        <f t="shared" si="554"/>
        <v>0</v>
      </c>
      <c r="BC860" s="4">
        <f t="shared" si="554"/>
        <v>0</v>
      </c>
      <c r="BD860" s="4">
        <f t="shared" si="554"/>
        <v>0</v>
      </c>
      <c r="BE860" s="4">
        <f t="shared" si="554"/>
        <v>0</v>
      </c>
      <c r="BF860" s="4">
        <f t="shared" si="554"/>
        <v>0</v>
      </c>
      <c r="BG860" s="4">
        <f t="shared" si="554"/>
        <v>0</v>
      </c>
      <c r="BH860" s="4">
        <f t="shared" si="554"/>
        <v>0</v>
      </c>
      <c r="BI860" s="4">
        <f t="shared" si="554"/>
        <v>0</v>
      </c>
      <c r="BJ860" s="4">
        <f t="shared" ref="AU860:BJ875" si="625">IF($A860=$C860,BJ102,0)</f>
        <v>0</v>
      </c>
      <c r="BK860" s="4">
        <f t="shared" si="499"/>
        <v>0</v>
      </c>
      <c r="BL860" s="27"/>
      <c r="BN860" s="4">
        <f t="shared" ref="BN860:CK860" si="626">IF($A860=$C860,BN102,0)</f>
        <v>0</v>
      </c>
      <c r="BO860" s="4">
        <f t="shared" si="626"/>
        <v>0</v>
      </c>
      <c r="BP860" s="4">
        <f t="shared" si="626"/>
        <v>0</v>
      </c>
      <c r="BQ860" s="4">
        <f t="shared" si="626"/>
        <v>0</v>
      </c>
      <c r="BR860" s="4">
        <f t="shared" si="626"/>
        <v>0</v>
      </c>
      <c r="BS860" s="4">
        <f t="shared" si="626"/>
        <v>0</v>
      </c>
      <c r="BT860" s="4">
        <f t="shared" si="626"/>
        <v>0</v>
      </c>
      <c r="BU860" s="4">
        <f t="shared" si="626"/>
        <v>0</v>
      </c>
      <c r="BV860" s="4">
        <f t="shared" si="626"/>
        <v>0</v>
      </c>
      <c r="BW860" s="4">
        <f t="shared" si="626"/>
        <v>0</v>
      </c>
      <c r="BX860" s="4">
        <f t="shared" si="626"/>
        <v>0</v>
      </c>
      <c r="BY860" s="4">
        <f t="shared" si="626"/>
        <v>0</v>
      </c>
      <c r="BZ860" s="4">
        <f t="shared" si="626"/>
        <v>0</v>
      </c>
      <c r="CA860" s="4">
        <f t="shared" si="626"/>
        <v>0</v>
      </c>
      <c r="CB860" s="4">
        <f t="shared" si="626"/>
        <v>0</v>
      </c>
      <c r="CC860" s="4">
        <f t="shared" si="626"/>
        <v>0</v>
      </c>
      <c r="CD860" s="4">
        <f t="shared" si="626"/>
        <v>0</v>
      </c>
      <c r="CE860" s="4">
        <f t="shared" si="626"/>
        <v>0</v>
      </c>
      <c r="CF860" s="4">
        <f t="shared" si="626"/>
        <v>0</v>
      </c>
      <c r="CG860" s="4">
        <f t="shared" si="626"/>
        <v>0</v>
      </c>
      <c r="CH860" s="4">
        <f t="shared" si="626"/>
        <v>0</v>
      </c>
      <c r="CI860" s="4">
        <f t="shared" si="626"/>
        <v>0</v>
      </c>
      <c r="CJ860" s="4">
        <f t="shared" si="626"/>
        <v>0</v>
      </c>
      <c r="CK860" s="4">
        <f t="shared" si="626"/>
        <v>0</v>
      </c>
      <c r="CL860" s="27"/>
      <c r="CN860" s="4">
        <f t="shared" ref="CN860:DK860" si="627">IF($A860=$C860,CN102,0)</f>
        <v>0</v>
      </c>
      <c r="CO860" s="4">
        <f t="shared" si="627"/>
        <v>0</v>
      </c>
      <c r="CP860" s="4">
        <f t="shared" si="627"/>
        <v>0</v>
      </c>
      <c r="CQ860" s="4">
        <f t="shared" si="627"/>
        <v>0</v>
      </c>
      <c r="CR860" s="4">
        <f t="shared" si="627"/>
        <v>0</v>
      </c>
      <c r="CS860" s="4">
        <f t="shared" si="627"/>
        <v>0</v>
      </c>
      <c r="CT860" s="4">
        <f t="shared" si="627"/>
        <v>0</v>
      </c>
      <c r="CU860" s="4">
        <f t="shared" si="627"/>
        <v>0</v>
      </c>
      <c r="CV860" s="4">
        <f t="shared" si="627"/>
        <v>0</v>
      </c>
      <c r="CW860" s="4">
        <f t="shared" si="627"/>
        <v>0</v>
      </c>
      <c r="CX860" s="4">
        <f t="shared" si="627"/>
        <v>0</v>
      </c>
      <c r="CY860" s="4">
        <f t="shared" si="627"/>
        <v>0</v>
      </c>
      <c r="CZ860" s="4">
        <f t="shared" si="627"/>
        <v>0</v>
      </c>
      <c r="DA860" s="4">
        <f t="shared" si="627"/>
        <v>0</v>
      </c>
      <c r="DB860" s="4">
        <f t="shared" si="627"/>
        <v>0</v>
      </c>
      <c r="DC860" s="4">
        <f t="shared" si="627"/>
        <v>0</v>
      </c>
      <c r="DD860" s="4">
        <f t="shared" si="627"/>
        <v>0</v>
      </c>
      <c r="DE860" s="4">
        <f t="shared" si="627"/>
        <v>0</v>
      </c>
      <c r="DF860" s="4">
        <f t="shared" si="627"/>
        <v>0</v>
      </c>
      <c r="DG860" s="4">
        <f t="shared" si="627"/>
        <v>0</v>
      </c>
      <c r="DH860" s="4">
        <f t="shared" si="627"/>
        <v>0</v>
      </c>
      <c r="DI860" s="4">
        <f t="shared" si="627"/>
        <v>0</v>
      </c>
      <c r="DJ860" s="4">
        <f t="shared" si="627"/>
        <v>0</v>
      </c>
      <c r="DK860" s="4">
        <f t="shared" si="627"/>
        <v>0</v>
      </c>
      <c r="DL860" s="27"/>
      <c r="DN860" s="4">
        <f t="shared" ref="DN860:EC860" si="628">IF($A860=$C860,DN102,0)</f>
        <v>0</v>
      </c>
      <c r="DO860" s="4">
        <f t="shared" si="628"/>
        <v>0</v>
      </c>
      <c r="DP860" s="4">
        <f t="shared" si="628"/>
        <v>0</v>
      </c>
      <c r="DQ860" s="4">
        <f t="shared" si="628"/>
        <v>0</v>
      </c>
      <c r="DR860" s="4">
        <f t="shared" si="628"/>
        <v>0</v>
      </c>
      <c r="DS860" s="4">
        <f t="shared" si="628"/>
        <v>0</v>
      </c>
      <c r="DT860" s="4">
        <f t="shared" si="628"/>
        <v>0</v>
      </c>
      <c r="DU860" s="4">
        <f t="shared" si="628"/>
        <v>0</v>
      </c>
      <c r="DV860" s="4">
        <f t="shared" si="628"/>
        <v>0</v>
      </c>
      <c r="DW860" s="4">
        <f t="shared" si="628"/>
        <v>0</v>
      </c>
      <c r="DX860" s="4">
        <f t="shared" si="628"/>
        <v>0</v>
      </c>
      <c r="DY860" s="4">
        <f t="shared" si="628"/>
        <v>0</v>
      </c>
      <c r="DZ860" s="4">
        <f t="shared" si="628"/>
        <v>0</v>
      </c>
      <c r="EA860" s="4">
        <f t="shared" si="628"/>
        <v>0</v>
      </c>
      <c r="EB860" s="4">
        <f t="shared" si="628"/>
        <v>0</v>
      </c>
      <c r="EC860" s="4">
        <f t="shared" si="628"/>
        <v>0</v>
      </c>
      <c r="ED860" s="27"/>
      <c r="EF860" s="4">
        <f t="shared" ref="EF860:EU860" si="629">IF($A860=$C860,EF102,0)</f>
        <v>0</v>
      </c>
      <c r="EG860" s="4">
        <f t="shared" si="629"/>
        <v>0</v>
      </c>
      <c r="EH860" s="4">
        <f t="shared" si="629"/>
        <v>0</v>
      </c>
      <c r="EI860" s="4">
        <f t="shared" si="629"/>
        <v>0</v>
      </c>
      <c r="EJ860" s="4">
        <f t="shared" si="629"/>
        <v>0</v>
      </c>
      <c r="EK860" s="4">
        <f t="shared" si="629"/>
        <v>0</v>
      </c>
      <c r="EL860" s="4">
        <f t="shared" si="629"/>
        <v>0</v>
      </c>
      <c r="EM860" s="4">
        <f t="shared" si="629"/>
        <v>0</v>
      </c>
      <c r="EN860" s="4">
        <f t="shared" si="629"/>
        <v>0</v>
      </c>
      <c r="EO860" s="4">
        <f t="shared" si="629"/>
        <v>0</v>
      </c>
      <c r="EP860" s="4">
        <f t="shared" si="629"/>
        <v>0</v>
      </c>
      <c r="EQ860" s="4">
        <f t="shared" si="629"/>
        <v>0</v>
      </c>
      <c r="ER860" s="4">
        <f t="shared" si="629"/>
        <v>0</v>
      </c>
      <c r="ES860" s="4">
        <f t="shared" si="629"/>
        <v>0</v>
      </c>
      <c r="ET860" s="4">
        <f t="shared" si="629"/>
        <v>0</v>
      </c>
      <c r="EU860" s="4">
        <f t="shared" si="629"/>
        <v>0</v>
      </c>
      <c r="EV860" s="27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27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27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27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120"/>
      <c r="IH860" s="4">
        <f t="shared" ref="IH860:JE860" si="630">IF($A860=$C860,IH102,0)</f>
        <v>0</v>
      </c>
      <c r="II860" s="4">
        <f t="shared" si="630"/>
        <v>0</v>
      </c>
      <c r="IJ860" s="4">
        <f t="shared" si="630"/>
        <v>0</v>
      </c>
      <c r="IK860" s="4">
        <f t="shared" si="630"/>
        <v>0</v>
      </c>
      <c r="IL860" s="4">
        <f t="shared" si="630"/>
        <v>0</v>
      </c>
      <c r="IM860" s="4">
        <f t="shared" si="630"/>
        <v>0</v>
      </c>
      <c r="IN860" s="4">
        <f t="shared" si="630"/>
        <v>0</v>
      </c>
      <c r="IO860" s="4">
        <f t="shared" si="630"/>
        <v>0</v>
      </c>
      <c r="IP860" s="4">
        <f t="shared" si="630"/>
        <v>0</v>
      </c>
      <c r="IQ860" s="4">
        <f t="shared" si="630"/>
        <v>0</v>
      </c>
      <c r="IR860" s="4">
        <f t="shared" si="630"/>
        <v>0</v>
      </c>
      <c r="IS860" s="4">
        <f t="shared" si="630"/>
        <v>0</v>
      </c>
      <c r="IT860" s="4">
        <f t="shared" si="630"/>
        <v>0</v>
      </c>
      <c r="IU860" s="4">
        <f t="shared" si="630"/>
        <v>0</v>
      </c>
      <c r="IV860" s="4">
        <f t="shared" si="630"/>
        <v>0</v>
      </c>
      <c r="IW860" s="4">
        <f t="shared" si="630"/>
        <v>0</v>
      </c>
      <c r="IX860" s="4">
        <f t="shared" si="630"/>
        <v>0</v>
      </c>
      <c r="IY860" s="4">
        <f t="shared" si="630"/>
        <v>0</v>
      </c>
      <c r="IZ860" s="4">
        <f t="shared" si="630"/>
        <v>0</v>
      </c>
      <c r="JA860" s="4">
        <f t="shared" si="630"/>
        <v>0</v>
      </c>
      <c r="JB860" s="4">
        <f t="shared" si="630"/>
        <v>0</v>
      </c>
      <c r="JC860" s="4">
        <f t="shared" si="630"/>
        <v>0</v>
      </c>
      <c r="JD860" s="4">
        <f t="shared" si="630"/>
        <v>0</v>
      </c>
      <c r="JE860" s="4">
        <f t="shared" si="630"/>
        <v>0</v>
      </c>
      <c r="JF860" s="27"/>
      <c r="JH860" s="4">
        <f t="shared" ref="JH860:KE860" si="631">IF($A860=$C860,JH102,0)</f>
        <v>0</v>
      </c>
      <c r="JI860" s="4">
        <f t="shared" si="631"/>
        <v>0</v>
      </c>
      <c r="JJ860" s="4">
        <f t="shared" si="631"/>
        <v>0</v>
      </c>
      <c r="JK860" s="4">
        <f t="shared" si="631"/>
        <v>0</v>
      </c>
      <c r="JL860" s="4">
        <f t="shared" si="631"/>
        <v>0</v>
      </c>
      <c r="JM860" s="4">
        <f t="shared" si="631"/>
        <v>0</v>
      </c>
      <c r="JN860" s="4">
        <f t="shared" si="631"/>
        <v>0</v>
      </c>
      <c r="JO860" s="4">
        <f t="shared" si="631"/>
        <v>0</v>
      </c>
      <c r="JP860" s="4">
        <f t="shared" si="631"/>
        <v>0</v>
      </c>
      <c r="JQ860" s="4">
        <f t="shared" si="631"/>
        <v>0</v>
      </c>
      <c r="JR860" s="4">
        <f t="shared" si="631"/>
        <v>0</v>
      </c>
      <c r="JS860" s="4">
        <f t="shared" si="631"/>
        <v>0</v>
      </c>
      <c r="JT860" s="4">
        <f t="shared" si="631"/>
        <v>0</v>
      </c>
      <c r="JU860" s="4">
        <f t="shared" si="631"/>
        <v>0</v>
      </c>
      <c r="JV860" s="4">
        <f t="shared" si="631"/>
        <v>0</v>
      </c>
      <c r="JW860" s="4">
        <f t="shared" si="631"/>
        <v>0</v>
      </c>
      <c r="JX860" s="4">
        <f t="shared" si="631"/>
        <v>0</v>
      </c>
      <c r="JY860" s="4">
        <f t="shared" si="631"/>
        <v>0</v>
      </c>
      <c r="JZ860" s="4">
        <f t="shared" si="631"/>
        <v>0</v>
      </c>
      <c r="KA860" s="4">
        <f t="shared" si="631"/>
        <v>0</v>
      </c>
      <c r="KB860" s="4">
        <f t="shared" si="631"/>
        <v>0</v>
      </c>
      <c r="KC860" s="4">
        <f t="shared" si="631"/>
        <v>0</v>
      </c>
      <c r="KD860" s="4">
        <f t="shared" si="631"/>
        <v>0</v>
      </c>
      <c r="KE860" s="4">
        <f t="shared" si="631"/>
        <v>0</v>
      </c>
      <c r="KF860" s="27"/>
      <c r="KH860" s="4">
        <f t="shared" ref="KH860:KW860" si="632">IF($A860=$C860,KH102,0)</f>
        <v>0</v>
      </c>
      <c r="KI860" s="4">
        <f t="shared" si="632"/>
        <v>0</v>
      </c>
      <c r="KJ860" s="4">
        <f t="shared" si="632"/>
        <v>0</v>
      </c>
      <c r="KK860" s="4">
        <f t="shared" si="632"/>
        <v>0</v>
      </c>
      <c r="KL860" s="4">
        <f t="shared" si="632"/>
        <v>0</v>
      </c>
      <c r="KM860" s="4">
        <f t="shared" si="632"/>
        <v>0</v>
      </c>
      <c r="KN860" s="4">
        <f t="shared" si="632"/>
        <v>0</v>
      </c>
      <c r="KO860" s="4">
        <f t="shared" si="632"/>
        <v>0</v>
      </c>
      <c r="KP860" s="4">
        <f t="shared" si="632"/>
        <v>0</v>
      </c>
      <c r="KQ860" s="4">
        <f t="shared" si="632"/>
        <v>0</v>
      </c>
      <c r="KR860" s="4">
        <f t="shared" si="632"/>
        <v>0</v>
      </c>
      <c r="KS860" s="4">
        <f t="shared" si="632"/>
        <v>0</v>
      </c>
      <c r="KT860" s="4">
        <f t="shared" si="632"/>
        <v>0</v>
      </c>
      <c r="KU860" s="4">
        <f t="shared" si="632"/>
        <v>0</v>
      </c>
      <c r="KV860" s="4">
        <f t="shared" si="632"/>
        <v>0</v>
      </c>
      <c r="KW860" s="4">
        <f t="shared" si="632"/>
        <v>0</v>
      </c>
      <c r="KX860" s="27"/>
      <c r="KZ860" s="4">
        <f t="shared" ref="KZ860:LO860" si="633">IF($A860=$C860,KZ102,0)</f>
        <v>0</v>
      </c>
      <c r="LA860" s="4">
        <f t="shared" si="633"/>
        <v>0</v>
      </c>
      <c r="LB860" s="4">
        <f t="shared" si="633"/>
        <v>0</v>
      </c>
      <c r="LC860" s="4">
        <f t="shared" si="633"/>
        <v>0</v>
      </c>
      <c r="LD860" s="4">
        <f t="shared" si="633"/>
        <v>0</v>
      </c>
      <c r="LE860" s="4">
        <f t="shared" si="633"/>
        <v>0</v>
      </c>
      <c r="LF860" s="4">
        <f t="shared" si="633"/>
        <v>0</v>
      </c>
      <c r="LG860" s="4">
        <f t="shared" si="633"/>
        <v>0</v>
      </c>
      <c r="LH860" s="4">
        <f t="shared" si="633"/>
        <v>0</v>
      </c>
      <c r="LI860" s="4">
        <f t="shared" si="633"/>
        <v>0</v>
      </c>
      <c r="LJ860" s="4">
        <f t="shared" si="633"/>
        <v>0</v>
      </c>
      <c r="LK860" s="4">
        <f t="shared" si="633"/>
        <v>0</v>
      </c>
      <c r="LL860" s="4">
        <f t="shared" si="633"/>
        <v>0</v>
      </c>
      <c r="LM860" s="4">
        <f t="shared" si="633"/>
        <v>0</v>
      </c>
      <c r="LN860" s="4">
        <f t="shared" si="633"/>
        <v>0</v>
      </c>
      <c r="LO860" s="4">
        <f t="shared" si="633"/>
        <v>0</v>
      </c>
    </row>
    <row r="861" spans="1:327" ht="21.6" hidden="1" customHeight="1" x14ac:dyDescent="0.3">
      <c r="A861" s="1" t="str">
        <f>IF(Dinamic!$E$4=Plano!C861,C861,"#")</f>
        <v>#</v>
      </c>
      <c r="B861" s="1" t="s">
        <v>701</v>
      </c>
      <c r="C861" s="38" t="s">
        <v>468</v>
      </c>
      <c r="D861" s="5" t="s">
        <v>191</v>
      </c>
      <c r="E861" s="6" t="s">
        <v>322</v>
      </c>
      <c r="F861" s="6">
        <v>2672154</v>
      </c>
      <c r="G861" s="5" t="s">
        <v>190</v>
      </c>
      <c r="U861" s="4">
        <f t="shared" si="503"/>
        <v>0</v>
      </c>
      <c r="V861" s="4">
        <f t="shared" si="606"/>
        <v>0</v>
      </c>
      <c r="W861" s="4">
        <f t="shared" si="606"/>
        <v>0</v>
      </c>
      <c r="X861" s="4">
        <f t="shared" si="606"/>
        <v>0</v>
      </c>
      <c r="Y861" s="4">
        <f t="shared" si="606"/>
        <v>0</v>
      </c>
      <c r="Z861" s="4">
        <f t="shared" si="606"/>
        <v>0</v>
      </c>
      <c r="AA861" s="4">
        <f t="shared" si="606"/>
        <v>0</v>
      </c>
      <c r="AB861" s="4">
        <f t="shared" si="606"/>
        <v>0</v>
      </c>
      <c r="AC861" s="4">
        <f t="shared" si="606"/>
        <v>0</v>
      </c>
      <c r="AD861" s="4">
        <f t="shared" si="606"/>
        <v>0</v>
      </c>
      <c r="AE861" s="4">
        <f t="shared" si="606"/>
        <v>0</v>
      </c>
      <c r="AF861" s="4">
        <f t="shared" si="606"/>
        <v>0</v>
      </c>
      <c r="AG861" s="4">
        <f t="shared" si="606"/>
        <v>0</v>
      </c>
      <c r="AH861" s="4">
        <f t="shared" si="606"/>
        <v>0</v>
      </c>
      <c r="AI861" s="4">
        <f t="shared" si="606"/>
        <v>0</v>
      </c>
      <c r="AJ861" s="4">
        <f t="shared" si="606"/>
        <v>0</v>
      </c>
      <c r="AK861" s="4">
        <f t="shared" si="606"/>
        <v>0</v>
      </c>
      <c r="AL861" s="4">
        <f t="shared" si="606"/>
        <v>0</v>
      </c>
      <c r="AM861" s="4">
        <f t="shared" si="606"/>
        <v>0</v>
      </c>
      <c r="AN861" s="4">
        <f t="shared" si="606"/>
        <v>0</v>
      </c>
      <c r="AO861" s="4">
        <f t="shared" si="606"/>
        <v>0</v>
      </c>
      <c r="AP861" s="4">
        <f t="shared" si="606"/>
        <v>0</v>
      </c>
      <c r="AQ861" s="4">
        <f t="shared" si="606"/>
        <v>0</v>
      </c>
      <c r="AR861" s="4">
        <f t="shared" si="606"/>
        <v>0</v>
      </c>
      <c r="AS861" s="27"/>
      <c r="AU861" s="4">
        <f t="shared" si="625"/>
        <v>0</v>
      </c>
      <c r="AV861" s="4">
        <f t="shared" si="625"/>
        <v>0</v>
      </c>
      <c r="AW861" s="4">
        <f t="shared" si="625"/>
        <v>0</v>
      </c>
      <c r="AX861" s="4">
        <f t="shared" si="625"/>
        <v>0</v>
      </c>
      <c r="AY861" s="4">
        <f t="shared" si="625"/>
        <v>0</v>
      </c>
      <c r="AZ861" s="4">
        <f t="shared" si="625"/>
        <v>0</v>
      </c>
      <c r="BA861" s="4">
        <f t="shared" si="625"/>
        <v>0</v>
      </c>
      <c r="BB861" s="4">
        <f t="shared" si="625"/>
        <v>0</v>
      </c>
      <c r="BC861" s="4">
        <f t="shared" si="625"/>
        <v>0</v>
      </c>
      <c r="BD861" s="4">
        <f t="shared" si="625"/>
        <v>0</v>
      </c>
      <c r="BE861" s="4">
        <f t="shared" si="625"/>
        <v>0</v>
      </c>
      <c r="BF861" s="4">
        <f t="shared" si="625"/>
        <v>0</v>
      </c>
      <c r="BG861" s="4">
        <f t="shared" si="625"/>
        <v>0</v>
      </c>
      <c r="BH861" s="4">
        <f t="shared" si="625"/>
        <v>0</v>
      </c>
      <c r="BI861" s="4">
        <f t="shared" si="625"/>
        <v>0</v>
      </c>
      <c r="BJ861" s="4">
        <f t="shared" si="625"/>
        <v>0</v>
      </c>
      <c r="BK861" s="4">
        <f t="shared" si="499"/>
        <v>0</v>
      </c>
      <c r="BL861" s="27"/>
      <c r="BN861" s="4">
        <f t="shared" ref="BN861:CK861" si="634">IF($A861=$C861,BN103,0)</f>
        <v>0</v>
      </c>
      <c r="BO861" s="4">
        <f t="shared" si="634"/>
        <v>0</v>
      </c>
      <c r="BP861" s="4">
        <f t="shared" si="634"/>
        <v>0</v>
      </c>
      <c r="BQ861" s="4">
        <f t="shared" si="634"/>
        <v>0</v>
      </c>
      <c r="BR861" s="4">
        <f t="shared" si="634"/>
        <v>0</v>
      </c>
      <c r="BS861" s="4">
        <f t="shared" si="634"/>
        <v>0</v>
      </c>
      <c r="BT861" s="4">
        <f t="shared" si="634"/>
        <v>0</v>
      </c>
      <c r="BU861" s="4">
        <f t="shared" si="634"/>
        <v>0</v>
      </c>
      <c r="BV861" s="4">
        <f t="shared" si="634"/>
        <v>0</v>
      </c>
      <c r="BW861" s="4">
        <f t="shared" si="634"/>
        <v>0</v>
      </c>
      <c r="BX861" s="4">
        <f t="shared" si="634"/>
        <v>0</v>
      </c>
      <c r="BY861" s="4">
        <f t="shared" si="634"/>
        <v>0</v>
      </c>
      <c r="BZ861" s="4">
        <f t="shared" si="634"/>
        <v>0</v>
      </c>
      <c r="CA861" s="4">
        <f t="shared" si="634"/>
        <v>0</v>
      </c>
      <c r="CB861" s="4">
        <f t="shared" si="634"/>
        <v>0</v>
      </c>
      <c r="CC861" s="4">
        <f t="shared" si="634"/>
        <v>0</v>
      </c>
      <c r="CD861" s="4">
        <f t="shared" si="634"/>
        <v>0</v>
      </c>
      <c r="CE861" s="4">
        <f t="shared" si="634"/>
        <v>0</v>
      </c>
      <c r="CF861" s="4">
        <f t="shared" si="634"/>
        <v>0</v>
      </c>
      <c r="CG861" s="4">
        <f t="shared" si="634"/>
        <v>0</v>
      </c>
      <c r="CH861" s="4">
        <f t="shared" si="634"/>
        <v>0</v>
      </c>
      <c r="CI861" s="4">
        <f t="shared" si="634"/>
        <v>0</v>
      </c>
      <c r="CJ861" s="4">
        <f t="shared" si="634"/>
        <v>0</v>
      </c>
      <c r="CK861" s="4">
        <f t="shared" si="634"/>
        <v>0</v>
      </c>
      <c r="CL861" s="27"/>
      <c r="CN861" s="4">
        <f t="shared" ref="CN861:DK861" si="635">IF($A861=$C861,CN103,0)</f>
        <v>0</v>
      </c>
      <c r="CO861" s="4">
        <f t="shared" si="635"/>
        <v>0</v>
      </c>
      <c r="CP861" s="4">
        <f t="shared" si="635"/>
        <v>0</v>
      </c>
      <c r="CQ861" s="4">
        <f t="shared" si="635"/>
        <v>0</v>
      </c>
      <c r="CR861" s="4">
        <f t="shared" si="635"/>
        <v>0</v>
      </c>
      <c r="CS861" s="4">
        <f t="shared" si="635"/>
        <v>0</v>
      </c>
      <c r="CT861" s="4">
        <f t="shared" si="635"/>
        <v>0</v>
      </c>
      <c r="CU861" s="4">
        <f t="shared" si="635"/>
        <v>0</v>
      </c>
      <c r="CV861" s="4">
        <f t="shared" si="635"/>
        <v>0</v>
      </c>
      <c r="CW861" s="4">
        <f t="shared" si="635"/>
        <v>0</v>
      </c>
      <c r="CX861" s="4">
        <f t="shared" si="635"/>
        <v>0</v>
      </c>
      <c r="CY861" s="4">
        <f t="shared" si="635"/>
        <v>0</v>
      </c>
      <c r="CZ861" s="4">
        <f t="shared" si="635"/>
        <v>0</v>
      </c>
      <c r="DA861" s="4">
        <f t="shared" si="635"/>
        <v>0</v>
      </c>
      <c r="DB861" s="4">
        <f t="shared" si="635"/>
        <v>0</v>
      </c>
      <c r="DC861" s="4">
        <f t="shared" si="635"/>
        <v>0</v>
      </c>
      <c r="DD861" s="4">
        <f t="shared" si="635"/>
        <v>0</v>
      </c>
      <c r="DE861" s="4">
        <f t="shared" si="635"/>
        <v>0</v>
      </c>
      <c r="DF861" s="4">
        <f t="shared" si="635"/>
        <v>0</v>
      </c>
      <c r="DG861" s="4">
        <f t="shared" si="635"/>
        <v>0</v>
      </c>
      <c r="DH861" s="4">
        <f t="shared" si="635"/>
        <v>0</v>
      </c>
      <c r="DI861" s="4">
        <f t="shared" si="635"/>
        <v>0</v>
      </c>
      <c r="DJ861" s="4">
        <f t="shared" si="635"/>
        <v>0</v>
      </c>
      <c r="DK861" s="4">
        <f t="shared" si="635"/>
        <v>0</v>
      </c>
      <c r="DL861" s="27"/>
      <c r="DN861" s="4">
        <f t="shared" ref="DN861:EC861" si="636">IF($A861=$C861,DN103,0)</f>
        <v>0</v>
      </c>
      <c r="DO861" s="4">
        <f t="shared" si="636"/>
        <v>0</v>
      </c>
      <c r="DP861" s="4">
        <f t="shared" si="636"/>
        <v>0</v>
      </c>
      <c r="DQ861" s="4">
        <f t="shared" si="636"/>
        <v>0</v>
      </c>
      <c r="DR861" s="4">
        <f t="shared" si="636"/>
        <v>0</v>
      </c>
      <c r="DS861" s="4">
        <f t="shared" si="636"/>
        <v>0</v>
      </c>
      <c r="DT861" s="4">
        <f t="shared" si="636"/>
        <v>0</v>
      </c>
      <c r="DU861" s="4">
        <f t="shared" si="636"/>
        <v>0</v>
      </c>
      <c r="DV861" s="4">
        <f t="shared" si="636"/>
        <v>0</v>
      </c>
      <c r="DW861" s="4">
        <f t="shared" si="636"/>
        <v>0</v>
      </c>
      <c r="DX861" s="4">
        <f t="shared" si="636"/>
        <v>0</v>
      </c>
      <c r="DY861" s="4">
        <f t="shared" si="636"/>
        <v>0</v>
      </c>
      <c r="DZ861" s="4">
        <f t="shared" si="636"/>
        <v>0</v>
      </c>
      <c r="EA861" s="4">
        <f t="shared" si="636"/>
        <v>0</v>
      </c>
      <c r="EB861" s="4">
        <f t="shared" si="636"/>
        <v>0</v>
      </c>
      <c r="EC861" s="4">
        <f t="shared" si="636"/>
        <v>0</v>
      </c>
      <c r="ED861" s="27"/>
      <c r="EF861" s="4">
        <f t="shared" ref="EF861:EU861" si="637">IF($A861=$C861,EF103,0)</f>
        <v>0</v>
      </c>
      <c r="EG861" s="4">
        <f t="shared" si="637"/>
        <v>0</v>
      </c>
      <c r="EH861" s="4">
        <f t="shared" si="637"/>
        <v>0</v>
      </c>
      <c r="EI861" s="4">
        <f t="shared" si="637"/>
        <v>0</v>
      </c>
      <c r="EJ861" s="4">
        <f t="shared" si="637"/>
        <v>0</v>
      </c>
      <c r="EK861" s="4">
        <f t="shared" si="637"/>
        <v>0</v>
      </c>
      <c r="EL861" s="4">
        <f t="shared" si="637"/>
        <v>0</v>
      </c>
      <c r="EM861" s="4">
        <f t="shared" si="637"/>
        <v>0</v>
      </c>
      <c r="EN861" s="4">
        <f t="shared" si="637"/>
        <v>0</v>
      </c>
      <c r="EO861" s="4">
        <f t="shared" si="637"/>
        <v>0</v>
      </c>
      <c r="EP861" s="4">
        <f t="shared" si="637"/>
        <v>0</v>
      </c>
      <c r="EQ861" s="4">
        <f t="shared" si="637"/>
        <v>0</v>
      </c>
      <c r="ER861" s="4">
        <f t="shared" si="637"/>
        <v>0</v>
      </c>
      <c r="ES861" s="4">
        <f t="shared" si="637"/>
        <v>0</v>
      </c>
      <c r="ET861" s="4">
        <f t="shared" si="637"/>
        <v>0</v>
      </c>
      <c r="EU861" s="4">
        <f t="shared" si="637"/>
        <v>0</v>
      </c>
      <c r="EV861" s="27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27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27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27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120"/>
      <c r="IH861" s="4">
        <f t="shared" ref="IH861:JE861" si="638">IF($A861=$C861,IH103,0)</f>
        <v>0</v>
      </c>
      <c r="II861" s="4">
        <f t="shared" si="638"/>
        <v>0</v>
      </c>
      <c r="IJ861" s="4">
        <f t="shared" si="638"/>
        <v>0</v>
      </c>
      <c r="IK861" s="4">
        <f t="shared" si="638"/>
        <v>0</v>
      </c>
      <c r="IL861" s="4">
        <f t="shared" si="638"/>
        <v>0</v>
      </c>
      <c r="IM861" s="4">
        <f t="shared" si="638"/>
        <v>0</v>
      </c>
      <c r="IN861" s="4">
        <f t="shared" si="638"/>
        <v>0</v>
      </c>
      <c r="IO861" s="4">
        <f t="shared" si="638"/>
        <v>0</v>
      </c>
      <c r="IP861" s="4">
        <f t="shared" si="638"/>
        <v>0</v>
      </c>
      <c r="IQ861" s="4">
        <f t="shared" si="638"/>
        <v>0</v>
      </c>
      <c r="IR861" s="4">
        <f t="shared" si="638"/>
        <v>0</v>
      </c>
      <c r="IS861" s="4">
        <f t="shared" si="638"/>
        <v>0</v>
      </c>
      <c r="IT861" s="4">
        <f t="shared" si="638"/>
        <v>0</v>
      </c>
      <c r="IU861" s="4">
        <f t="shared" si="638"/>
        <v>0</v>
      </c>
      <c r="IV861" s="4">
        <f t="shared" si="638"/>
        <v>0</v>
      </c>
      <c r="IW861" s="4">
        <f t="shared" si="638"/>
        <v>0</v>
      </c>
      <c r="IX861" s="4">
        <f t="shared" si="638"/>
        <v>0</v>
      </c>
      <c r="IY861" s="4">
        <f t="shared" si="638"/>
        <v>0</v>
      </c>
      <c r="IZ861" s="4">
        <f t="shared" si="638"/>
        <v>0</v>
      </c>
      <c r="JA861" s="4">
        <f t="shared" si="638"/>
        <v>0</v>
      </c>
      <c r="JB861" s="4">
        <f t="shared" si="638"/>
        <v>0</v>
      </c>
      <c r="JC861" s="4">
        <f t="shared" si="638"/>
        <v>0</v>
      </c>
      <c r="JD861" s="4">
        <f t="shared" si="638"/>
        <v>0</v>
      </c>
      <c r="JE861" s="4">
        <f t="shared" si="638"/>
        <v>0</v>
      </c>
      <c r="JF861" s="27"/>
      <c r="JH861" s="4">
        <f t="shared" ref="JH861:KE861" si="639">IF($A861=$C861,JH103,0)</f>
        <v>0</v>
      </c>
      <c r="JI861" s="4">
        <f t="shared" si="639"/>
        <v>0</v>
      </c>
      <c r="JJ861" s="4">
        <f t="shared" si="639"/>
        <v>0</v>
      </c>
      <c r="JK861" s="4">
        <f t="shared" si="639"/>
        <v>0</v>
      </c>
      <c r="JL861" s="4">
        <f t="shared" si="639"/>
        <v>0</v>
      </c>
      <c r="JM861" s="4">
        <f t="shared" si="639"/>
        <v>0</v>
      </c>
      <c r="JN861" s="4">
        <f t="shared" si="639"/>
        <v>0</v>
      </c>
      <c r="JO861" s="4">
        <f t="shared" si="639"/>
        <v>0</v>
      </c>
      <c r="JP861" s="4">
        <f t="shared" si="639"/>
        <v>0</v>
      </c>
      <c r="JQ861" s="4">
        <f t="shared" si="639"/>
        <v>0</v>
      </c>
      <c r="JR861" s="4">
        <f t="shared" si="639"/>
        <v>0</v>
      </c>
      <c r="JS861" s="4">
        <f t="shared" si="639"/>
        <v>0</v>
      </c>
      <c r="JT861" s="4">
        <f t="shared" si="639"/>
        <v>0</v>
      </c>
      <c r="JU861" s="4">
        <f t="shared" si="639"/>
        <v>0</v>
      </c>
      <c r="JV861" s="4">
        <f t="shared" si="639"/>
        <v>0</v>
      </c>
      <c r="JW861" s="4">
        <f t="shared" si="639"/>
        <v>0</v>
      </c>
      <c r="JX861" s="4">
        <f t="shared" si="639"/>
        <v>0</v>
      </c>
      <c r="JY861" s="4">
        <f t="shared" si="639"/>
        <v>0</v>
      </c>
      <c r="JZ861" s="4">
        <f t="shared" si="639"/>
        <v>0</v>
      </c>
      <c r="KA861" s="4">
        <f t="shared" si="639"/>
        <v>0</v>
      </c>
      <c r="KB861" s="4">
        <f t="shared" si="639"/>
        <v>0</v>
      </c>
      <c r="KC861" s="4">
        <f t="shared" si="639"/>
        <v>0</v>
      </c>
      <c r="KD861" s="4">
        <f t="shared" si="639"/>
        <v>0</v>
      </c>
      <c r="KE861" s="4">
        <f t="shared" si="639"/>
        <v>0</v>
      </c>
      <c r="KF861" s="27"/>
      <c r="KH861" s="4">
        <f t="shared" ref="KH861:KW861" si="640">IF($A861=$C861,KH103,0)</f>
        <v>0</v>
      </c>
      <c r="KI861" s="4">
        <f t="shared" si="640"/>
        <v>0</v>
      </c>
      <c r="KJ861" s="4">
        <f t="shared" si="640"/>
        <v>0</v>
      </c>
      <c r="KK861" s="4">
        <f t="shared" si="640"/>
        <v>0</v>
      </c>
      <c r="KL861" s="4">
        <f t="shared" si="640"/>
        <v>0</v>
      </c>
      <c r="KM861" s="4">
        <f t="shared" si="640"/>
        <v>0</v>
      </c>
      <c r="KN861" s="4">
        <f t="shared" si="640"/>
        <v>0</v>
      </c>
      <c r="KO861" s="4">
        <f t="shared" si="640"/>
        <v>0</v>
      </c>
      <c r="KP861" s="4">
        <f t="shared" si="640"/>
        <v>0</v>
      </c>
      <c r="KQ861" s="4">
        <f t="shared" si="640"/>
        <v>0</v>
      </c>
      <c r="KR861" s="4">
        <f t="shared" si="640"/>
        <v>0</v>
      </c>
      <c r="KS861" s="4">
        <f t="shared" si="640"/>
        <v>0</v>
      </c>
      <c r="KT861" s="4">
        <f t="shared" si="640"/>
        <v>0</v>
      </c>
      <c r="KU861" s="4">
        <f t="shared" si="640"/>
        <v>0</v>
      </c>
      <c r="KV861" s="4">
        <f t="shared" si="640"/>
        <v>0</v>
      </c>
      <c r="KW861" s="4">
        <f t="shared" si="640"/>
        <v>0</v>
      </c>
      <c r="KX861" s="27"/>
      <c r="KZ861" s="4">
        <f t="shared" ref="KZ861:LO861" si="641">IF($A861=$C861,KZ103,0)</f>
        <v>0</v>
      </c>
      <c r="LA861" s="4">
        <f t="shared" si="641"/>
        <v>0</v>
      </c>
      <c r="LB861" s="4">
        <f t="shared" si="641"/>
        <v>0</v>
      </c>
      <c r="LC861" s="4">
        <f t="shared" si="641"/>
        <v>0</v>
      </c>
      <c r="LD861" s="4">
        <f t="shared" si="641"/>
        <v>0</v>
      </c>
      <c r="LE861" s="4">
        <f t="shared" si="641"/>
        <v>0</v>
      </c>
      <c r="LF861" s="4">
        <f t="shared" si="641"/>
        <v>0</v>
      </c>
      <c r="LG861" s="4">
        <f t="shared" si="641"/>
        <v>0</v>
      </c>
      <c r="LH861" s="4">
        <f t="shared" si="641"/>
        <v>0</v>
      </c>
      <c r="LI861" s="4">
        <f t="shared" si="641"/>
        <v>0</v>
      </c>
      <c r="LJ861" s="4">
        <f t="shared" si="641"/>
        <v>0</v>
      </c>
      <c r="LK861" s="4">
        <f t="shared" si="641"/>
        <v>0</v>
      </c>
      <c r="LL861" s="4">
        <f t="shared" si="641"/>
        <v>0</v>
      </c>
      <c r="LM861" s="4">
        <f t="shared" si="641"/>
        <v>0</v>
      </c>
      <c r="LN861" s="4">
        <f t="shared" si="641"/>
        <v>0</v>
      </c>
      <c r="LO861" s="4">
        <f t="shared" si="641"/>
        <v>0</v>
      </c>
    </row>
    <row r="862" spans="1:327" ht="21.6" hidden="1" customHeight="1" x14ac:dyDescent="0.3">
      <c r="A862" s="1" t="str">
        <f>IF(Dinamic!$E$4=Plano!C862,C862,"#")</f>
        <v>#</v>
      </c>
      <c r="B862" s="1" t="s">
        <v>701</v>
      </c>
      <c r="C862" s="38" t="s">
        <v>339</v>
      </c>
      <c r="D862" s="5" t="s">
        <v>3</v>
      </c>
      <c r="E862" s="6" t="s">
        <v>320</v>
      </c>
      <c r="F862" s="6">
        <v>2300184</v>
      </c>
      <c r="G862" s="5" t="s">
        <v>113</v>
      </c>
      <c r="U862" s="4">
        <f t="shared" si="503"/>
        <v>0</v>
      </c>
      <c r="V862" s="4">
        <f t="shared" si="606"/>
        <v>0</v>
      </c>
      <c r="W862" s="4">
        <f t="shared" si="606"/>
        <v>0</v>
      </c>
      <c r="X862" s="4">
        <f t="shared" si="606"/>
        <v>0</v>
      </c>
      <c r="Y862" s="4">
        <f t="shared" si="606"/>
        <v>0</v>
      </c>
      <c r="Z862" s="4">
        <f t="shared" si="606"/>
        <v>0</v>
      </c>
      <c r="AA862" s="4">
        <f t="shared" si="606"/>
        <v>0</v>
      </c>
      <c r="AB862" s="4">
        <f t="shared" si="606"/>
        <v>0</v>
      </c>
      <c r="AC862" s="4">
        <f t="shared" si="606"/>
        <v>0</v>
      </c>
      <c r="AD862" s="4">
        <f t="shared" si="606"/>
        <v>0</v>
      </c>
      <c r="AE862" s="4">
        <f t="shared" si="606"/>
        <v>0</v>
      </c>
      <c r="AF862" s="4">
        <f t="shared" si="606"/>
        <v>0</v>
      </c>
      <c r="AG862" s="4">
        <f t="shared" si="606"/>
        <v>0</v>
      </c>
      <c r="AH862" s="4">
        <f t="shared" si="606"/>
        <v>0</v>
      </c>
      <c r="AI862" s="4">
        <f t="shared" si="606"/>
        <v>0</v>
      </c>
      <c r="AJ862" s="4">
        <f t="shared" si="606"/>
        <v>0</v>
      </c>
      <c r="AK862" s="4">
        <f t="shared" si="606"/>
        <v>0</v>
      </c>
      <c r="AL862" s="4">
        <f t="shared" si="606"/>
        <v>0</v>
      </c>
      <c r="AM862" s="4">
        <f t="shared" si="606"/>
        <v>0</v>
      </c>
      <c r="AN862" s="4">
        <f t="shared" si="606"/>
        <v>0</v>
      </c>
      <c r="AO862" s="4">
        <f t="shared" si="606"/>
        <v>0</v>
      </c>
      <c r="AP862" s="4">
        <f t="shared" si="606"/>
        <v>0</v>
      </c>
      <c r="AQ862" s="4">
        <f t="shared" si="606"/>
        <v>0</v>
      </c>
      <c r="AR862" s="4">
        <f t="shared" si="606"/>
        <v>0</v>
      </c>
      <c r="AS862" s="27"/>
      <c r="AU862" s="4">
        <f t="shared" si="625"/>
        <v>0</v>
      </c>
      <c r="AV862" s="4">
        <f t="shared" si="625"/>
        <v>0</v>
      </c>
      <c r="AW862" s="4">
        <f t="shared" si="625"/>
        <v>0</v>
      </c>
      <c r="AX862" s="4">
        <f t="shared" si="625"/>
        <v>0</v>
      </c>
      <c r="AY862" s="4">
        <f t="shared" si="625"/>
        <v>0</v>
      </c>
      <c r="AZ862" s="4">
        <f t="shared" si="625"/>
        <v>0</v>
      </c>
      <c r="BA862" s="4">
        <f t="shared" si="625"/>
        <v>0</v>
      </c>
      <c r="BB862" s="4">
        <f t="shared" si="625"/>
        <v>0</v>
      </c>
      <c r="BC862" s="4">
        <f t="shared" si="625"/>
        <v>0</v>
      </c>
      <c r="BD862" s="4">
        <f t="shared" si="625"/>
        <v>0</v>
      </c>
      <c r="BE862" s="4">
        <f t="shared" si="625"/>
        <v>0</v>
      </c>
      <c r="BF862" s="4">
        <f t="shared" si="625"/>
        <v>0</v>
      </c>
      <c r="BG862" s="4">
        <f t="shared" si="625"/>
        <v>0</v>
      </c>
      <c r="BH862" s="4">
        <f t="shared" si="625"/>
        <v>0</v>
      </c>
      <c r="BI862" s="4">
        <f t="shared" si="625"/>
        <v>0</v>
      </c>
      <c r="BJ862" s="4">
        <f t="shared" si="625"/>
        <v>0</v>
      </c>
      <c r="BK862" s="4">
        <f t="shared" si="499"/>
        <v>0</v>
      </c>
      <c r="BL862" s="27"/>
      <c r="BN862" s="4">
        <f t="shared" ref="BN862:CK862" si="642">IF($A862=$C862,BN104,0)</f>
        <v>0</v>
      </c>
      <c r="BO862" s="4">
        <f t="shared" si="642"/>
        <v>0</v>
      </c>
      <c r="BP862" s="4">
        <f t="shared" si="642"/>
        <v>0</v>
      </c>
      <c r="BQ862" s="4">
        <f t="shared" si="642"/>
        <v>0</v>
      </c>
      <c r="BR862" s="4">
        <f t="shared" si="642"/>
        <v>0</v>
      </c>
      <c r="BS862" s="4">
        <f t="shared" si="642"/>
        <v>0</v>
      </c>
      <c r="BT862" s="4">
        <f t="shared" si="642"/>
        <v>0</v>
      </c>
      <c r="BU862" s="4">
        <f t="shared" si="642"/>
        <v>0</v>
      </c>
      <c r="BV862" s="4">
        <f t="shared" si="642"/>
        <v>0</v>
      </c>
      <c r="BW862" s="4">
        <f t="shared" si="642"/>
        <v>0</v>
      </c>
      <c r="BX862" s="4">
        <f t="shared" si="642"/>
        <v>0</v>
      </c>
      <c r="BY862" s="4">
        <f t="shared" si="642"/>
        <v>0</v>
      </c>
      <c r="BZ862" s="4">
        <f t="shared" si="642"/>
        <v>0</v>
      </c>
      <c r="CA862" s="4">
        <f t="shared" si="642"/>
        <v>0</v>
      </c>
      <c r="CB862" s="4">
        <f t="shared" si="642"/>
        <v>0</v>
      </c>
      <c r="CC862" s="4">
        <f t="shared" si="642"/>
        <v>0</v>
      </c>
      <c r="CD862" s="4">
        <f t="shared" si="642"/>
        <v>0</v>
      </c>
      <c r="CE862" s="4">
        <f t="shared" si="642"/>
        <v>0</v>
      </c>
      <c r="CF862" s="4">
        <f t="shared" si="642"/>
        <v>0</v>
      </c>
      <c r="CG862" s="4">
        <f t="shared" si="642"/>
        <v>0</v>
      </c>
      <c r="CH862" s="4">
        <f t="shared" si="642"/>
        <v>0</v>
      </c>
      <c r="CI862" s="4">
        <f t="shared" si="642"/>
        <v>0</v>
      </c>
      <c r="CJ862" s="4">
        <f t="shared" si="642"/>
        <v>0</v>
      </c>
      <c r="CK862" s="4">
        <f t="shared" si="642"/>
        <v>0</v>
      </c>
      <c r="CL862" s="27"/>
      <c r="CN862" s="4">
        <f t="shared" ref="CN862:DK862" si="643">IF($A862=$C862,CN104,0)</f>
        <v>0</v>
      </c>
      <c r="CO862" s="4">
        <f t="shared" si="643"/>
        <v>0</v>
      </c>
      <c r="CP862" s="4">
        <f t="shared" si="643"/>
        <v>0</v>
      </c>
      <c r="CQ862" s="4">
        <f t="shared" si="643"/>
        <v>0</v>
      </c>
      <c r="CR862" s="4">
        <f t="shared" si="643"/>
        <v>0</v>
      </c>
      <c r="CS862" s="4">
        <f t="shared" si="643"/>
        <v>0</v>
      </c>
      <c r="CT862" s="4">
        <f t="shared" si="643"/>
        <v>0</v>
      </c>
      <c r="CU862" s="4">
        <f t="shared" si="643"/>
        <v>0</v>
      </c>
      <c r="CV862" s="4">
        <f t="shared" si="643"/>
        <v>0</v>
      </c>
      <c r="CW862" s="4">
        <f t="shared" si="643"/>
        <v>0</v>
      </c>
      <c r="CX862" s="4">
        <f t="shared" si="643"/>
        <v>0</v>
      </c>
      <c r="CY862" s="4">
        <f t="shared" si="643"/>
        <v>0</v>
      </c>
      <c r="CZ862" s="4">
        <f t="shared" si="643"/>
        <v>0</v>
      </c>
      <c r="DA862" s="4">
        <f t="shared" si="643"/>
        <v>0</v>
      </c>
      <c r="DB862" s="4">
        <f t="shared" si="643"/>
        <v>0</v>
      </c>
      <c r="DC862" s="4">
        <f t="shared" si="643"/>
        <v>0</v>
      </c>
      <c r="DD862" s="4">
        <f t="shared" si="643"/>
        <v>0</v>
      </c>
      <c r="DE862" s="4">
        <f t="shared" si="643"/>
        <v>0</v>
      </c>
      <c r="DF862" s="4">
        <f t="shared" si="643"/>
        <v>0</v>
      </c>
      <c r="DG862" s="4">
        <f t="shared" si="643"/>
        <v>0</v>
      </c>
      <c r="DH862" s="4">
        <f t="shared" si="643"/>
        <v>0</v>
      </c>
      <c r="DI862" s="4">
        <f t="shared" si="643"/>
        <v>0</v>
      </c>
      <c r="DJ862" s="4">
        <f t="shared" si="643"/>
        <v>0</v>
      </c>
      <c r="DK862" s="4">
        <f t="shared" si="643"/>
        <v>0</v>
      </c>
      <c r="DL862" s="27"/>
      <c r="DN862" s="4">
        <f t="shared" ref="DN862:EC862" si="644">IF($A862=$C862,DN104,0)</f>
        <v>0</v>
      </c>
      <c r="DO862" s="4">
        <f t="shared" si="644"/>
        <v>0</v>
      </c>
      <c r="DP862" s="4">
        <f t="shared" si="644"/>
        <v>0</v>
      </c>
      <c r="DQ862" s="4">
        <f t="shared" si="644"/>
        <v>0</v>
      </c>
      <c r="DR862" s="4">
        <f t="shared" si="644"/>
        <v>0</v>
      </c>
      <c r="DS862" s="4">
        <f t="shared" si="644"/>
        <v>0</v>
      </c>
      <c r="DT862" s="4">
        <f t="shared" si="644"/>
        <v>0</v>
      </c>
      <c r="DU862" s="4">
        <f t="shared" si="644"/>
        <v>0</v>
      </c>
      <c r="DV862" s="4">
        <f t="shared" si="644"/>
        <v>0</v>
      </c>
      <c r="DW862" s="4">
        <f t="shared" si="644"/>
        <v>0</v>
      </c>
      <c r="DX862" s="4">
        <f t="shared" si="644"/>
        <v>0</v>
      </c>
      <c r="DY862" s="4">
        <f t="shared" si="644"/>
        <v>0</v>
      </c>
      <c r="DZ862" s="4">
        <f t="shared" si="644"/>
        <v>0</v>
      </c>
      <c r="EA862" s="4">
        <f t="shared" si="644"/>
        <v>0</v>
      </c>
      <c r="EB862" s="4">
        <f t="shared" si="644"/>
        <v>0</v>
      </c>
      <c r="EC862" s="4">
        <f t="shared" si="644"/>
        <v>0</v>
      </c>
      <c r="ED862" s="27"/>
      <c r="EF862" s="4">
        <f t="shared" ref="EF862:EU862" si="645">IF($A862=$C862,EF104,0)</f>
        <v>0</v>
      </c>
      <c r="EG862" s="4">
        <f t="shared" si="645"/>
        <v>0</v>
      </c>
      <c r="EH862" s="4">
        <f t="shared" si="645"/>
        <v>0</v>
      </c>
      <c r="EI862" s="4">
        <f t="shared" si="645"/>
        <v>0</v>
      </c>
      <c r="EJ862" s="4">
        <f t="shared" si="645"/>
        <v>0</v>
      </c>
      <c r="EK862" s="4">
        <f t="shared" si="645"/>
        <v>0</v>
      </c>
      <c r="EL862" s="4">
        <f t="shared" si="645"/>
        <v>0</v>
      </c>
      <c r="EM862" s="4">
        <f t="shared" si="645"/>
        <v>0</v>
      </c>
      <c r="EN862" s="4">
        <f t="shared" si="645"/>
        <v>0</v>
      </c>
      <c r="EO862" s="4">
        <f t="shared" si="645"/>
        <v>0</v>
      </c>
      <c r="EP862" s="4">
        <f t="shared" si="645"/>
        <v>0</v>
      </c>
      <c r="EQ862" s="4">
        <f t="shared" si="645"/>
        <v>0</v>
      </c>
      <c r="ER862" s="4">
        <f t="shared" si="645"/>
        <v>0</v>
      </c>
      <c r="ES862" s="4">
        <f t="shared" si="645"/>
        <v>0</v>
      </c>
      <c r="ET862" s="4">
        <f t="shared" si="645"/>
        <v>0</v>
      </c>
      <c r="EU862" s="4">
        <f t="shared" si="645"/>
        <v>0</v>
      </c>
      <c r="EV862" s="27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27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27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27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120"/>
      <c r="IH862" s="4">
        <f t="shared" ref="IH862:JE862" si="646">IF($A862=$C862,IH104,0)</f>
        <v>0</v>
      </c>
      <c r="II862" s="4">
        <f t="shared" si="646"/>
        <v>0</v>
      </c>
      <c r="IJ862" s="4">
        <f t="shared" si="646"/>
        <v>0</v>
      </c>
      <c r="IK862" s="4">
        <f t="shared" si="646"/>
        <v>0</v>
      </c>
      <c r="IL862" s="4">
        <f t="shared" si="646"/>
        <v>0</v>
      </c>
      <c r="IM862" s="4">
        <f t="shared" si="646"/>
        <v>0</v>
      </c>
      <c r="IN862" s="4">
        <f t="shared" si="646"/>
        <v>0</v>
      </c>
      <c r="IO862" s="4">
        <f t="shared" si="646"/>
        <v>0</v>
      </c>
      <c r="IP862" s="4">
        <f t="shared" si="646"/>
        <v>0</v>
      </c>
      <c r="IQ862" s="4">
        <f t="shared" si="646"/>
        <v>0</v>
      </c>
      <c r="IR862" s="4">
        <f t="shared" si="646"/>
        <v>0</v>
      </c>
      <c r="IS862" s="4">
        <f t="shared" si="646"/>
        <v>0</v>
      </c>
      <c r="IT862" s="4">
        <f t="shared" si="646"/>
        <v>0</v>
      </c>
      <c r="IU862" s="4">
        <f t="shared" si="646"/>
        <v>0</v>
      </c>
      <c r="IV862" s="4">
        <f t="shared" si="646"/>
        <v>0</v>
      </c>
      <c r="IW862" s="4">
        <f t="shared" si="646"/>
        <v>0</v>
      </c>
      <c r="IX862" s="4">
        <f t="shared" si="646"/>
        <v>0</v>
      </c>
      <c r="IY862" s="4">
        <f t="shared" si="646"/>
        <v>0</v>
      </c>
      <c r="IZ862" s="4">
        <f t="shared" si="646"/>
        <v>0</v>
      </c>
      <c r="JA862" s="4">
        <f t="shared" si="646"/>
        <v>0</v>
      </c>
      <c r="JB862" s="4">
        <f t="shared" si="646"/>
        <v>0</v>
      </c>
      <c r="JC862" s="4">
        <f t="shared" si="646"/>
        <v>0</v>
      </c>
      <c r="JD862" s="4">
        <f t="shared" si="646"/>
        <v>0</v>
      </c>
      <c r="JE862" s="4">
        <f t="shared" si="646"/>
        <v>0</v>
      </c>
      <c r="JF862" s="27"/>
      <c r="JH862" s="4">
        <f t="shared" ref="JH862:KE862" si="647">IF($A862=$C862,JH104,0)</f>
        <v>0</v>
      </c>
      <c r="JI862" s="4">
        <f t="shared" si="647"/>
        <v>0</v>
      </c>
      <c r="JJ862" s="4">
        <f t="shared" si="647"/>
        <v>0</v>
      </c>
      <c r="JK862" s="4">
        <f t="shared" si="647"/>
        <v>0</v>
      </c>
      <c r="JL862" s="4">
        <f t="shared" si="647"/>
        <v>0</v>
      </c>
      <c r="JM862" s="4">
        <f t="shared" si="647"/>
        <v>0</v>
      </c>
      <c r="JN862" s="4">
        <f t="shared" si="647"/>
        <v>0</v>
      </c>
      <c r="JO862" s="4">
        <f t="shared" si="647"/>
        <v>0</v>
      </c>
      <c r="JP862" s="4">
        <f t="shared" si="647"/>
        <v>0</v>
      </c>
      <c r="JQ862" s="4">
        <f t="shared" si="647"/>
        <v>0</v>
      </c>
      <c r="JR862" s="4">
        <f t="shared" si="647"/>
        <v>0</v>
      </c>
      <c r="JS862" s="4">
        <f t="shared" si="647"/>
        <v>0</v>
      </c>
      <c r="JT862" s="4">
        <f t="shared" si="647"/>
        <v>0</v>
      </c>
      <c r="JU862" s="4">
        <f t="shared" si="647"/>
        <v>0</v>
      </c>
      <c r="JV862" s="4">
        <f t="shared" si="647"/>
        <v>0</v>
      </c>
      <c r="JW862" s="4">
        <f t="shared" si="647"/>
        <v>0</v>
      </c>
      <c r="JX862" s="4">
        <f t="shared" si="647"/>
        <v>0</v>
      </c>
      <c r="JY862" s="4">
        <f t="shared" si="647"/>
        <v>0</v>
      </c>
      <c r="JZ862" s="4">
        <f t="shared" si="647"/>
        <v>0</v>
      </c>
      <c r="KA862" s="4">
        <f t="shared" si="647"/>
        <v>0</v>
      </c>
      <c r="KB862" s="4">
        <f t="shared" si="647"/>
        <v>0</v>
      </c>
      <c r="KC862" s="4">
        <f t="shared" si="647"/>
        <v>0</v>
      </c>
      <c r="KD862" s="4">
        <f t="shared" si="647"/>
        <v>0</v>
      </c>
      <c r="KE862" s="4">
        <f t="shared" si="647"/>
        <v>0</v>
      </c>
      <c r="KF862" s="27"/>
      <c r="KH862" s="4">
        <f t="shared" ref="KH862:KW862" si="648">IF($A862=$C862,KH104,0)</f>
        <v>0</v>
      </c>
      <c r="KI862" s="4">
        <f t="shared" si="648"/>
        <v>0</v>
      </c>
      <c r="KJ862" s="4">
        <f t="shared" si="648"/>
        <v>0</v>
      </c>
      <c r="KK862" s="4">
        <f t="shared" si="648"/>
        <v>0</v>
      </c>
      <c r="KL862" s="4">
        <f t="shared" si="648"/>
        <v>0</v>
      </c>
      <c r="KM862" s="4">
        <f t="shared" si="648"/>
        <v>0</v>
      </c>
      <c r="KN862" s="4">
        <f t="shared" si="648"/>
        <v>0</v>
      </c>
      <c r="KO862" s="4">
        <f t="shared" si="648"/>
        <v>0</v>
      </c>
      <c r="KP862" s="4">
        <f t="shared" si="648"/>
        <v>0</v>
      </c>
      <c r="KQ862" s="4">
        <f t="shared" si="648"/>
        <v>0</v>
      </c>
      <c r="KR862" s="4">
        <f t="shared" si="648"/>
        <v>0</v>
      </c>
      <c r="KS862" s="4">
        <f t="shared" si="648"/>
        <v>0</v>
      </c>
      <c r="KT862" s="4">
        <f t="shared" si="648"/>
        <v>0</v>
      </c>
      <c r="KU862" s="4">
        <f t="shared" si="648"/>
        <v>0</v>
      </c>
      <c r="KV862" s="4">
        <f t="shared" si="648"/>
        <v>0</v>
      </c>
      <c r="KW862" s="4">
        <f t="shared" si="648"/>
        <v>0</v>
      </c>
      <c r="KX862" s="27"/>
      <c r="KZ862" s="4">
        <f t="shared" ref="KZ862:LO862" si="649">IF($A862=$C862,KZ104,0)</f>
        <v>0</v>
      </c>
      <c r="LA862" s="4">
        <f t="shared" si="649"/>
        <v>0</v>
      </c>
      <c r="LB862" s="4">
        <f t="shared" si="649"/>
        <v>0</v>
      </c>
      <c r="LC862" s="4">
        <f t="shared" si="649"/>
        <v>0</v>
      </c>
      <c r="LD862" s="4">
        <f t="shared" si="649"/>
        <v>0</v>
      </c>
      <c r="LE862" s="4">
        <f t="shared" si="649"/>
        <v>0</v>
      </c>
      <c r="LF862" s="4">
        <f t="shared" si="649"/>
        <v>0</v>
      </c>
      <c r="LG862" s="4">
        <f t="shared" si="649"/>
        <v>0</v>
      </c>
      <c r="LH862" s="4">
        <f t="shared" si="649"/>
        <v>0</v>
      </c>
      <c r="LI862" s="4">
        <f t="shared" si="649"/>
        <v>0</v>
      </c>
      <c r="LJ862" s="4">
        <f t="shared" si="649"/>
        <v>0</v>
      </c>
      <c r="LK862" s="4">
        <f t="shared" si="649"/>
        <v>0</v>
      </c>
      <c r="LL862" s="4">
        <f t="shared" si="649"/>
        <v>0</v>
      </c>
      <c r="LM862" s="4">
        <f t="shared" si="649"/>
        <v>0</v>
      </c>
      <c r="LN862" s="4">
        <f t="shared" si="649"/>
        <v>0</v>
      </c>
      <c r="LO862" s="4">
        <f t="shared" si="649"/>
        <v>0</v>
      </c>
    </row>
    <row r="863" spans="1:327" ht="21.6" hidden="1" customHeight="1" x14ac:dyDescent="0.3">
      <c r="A863" s="1" t="str">
        <f>IF(Dinamic!$E$4=Plano!C863,C863,"#")</f>
        <v>#</v>
      </c>
      <c r="B863" s="1" t="s">
        <v>701</v>
      </c>
      <c r="C863" s="38" t="s">
        <v>383</v>
      </c>
      <c r="D863" s="5" t="s">
        <v>40</v>
      </c>
      <c r="E863" s="6" t="s">
        <v>320</v>
      </c>
      <c r="F863" s="6">
        <v>2379333</v>
      </c>
      <c r="G863" s="5" t="s">
        <v>247</v>
      </c>
      <c r="U863" s="4">
        <f t="shared" si="503"/>
        <v>0</v>
      </c>
      <c r="V863" s="4">
        <f t="shared" si="606"/>
        <v>0</v>
      </c>
      <c r="W863" s="4">
        <f t="shared" si="606"/>
        <v>0</v>
      </c>
      <c r="X863" s="4">
        <f t="shared" si="606"/>
        <v>0</v>
      </c>
      <c r="Y863" s="4">
        <f t="shared" si="606"/>
        <v>0</v>
      </c>
      <c r="Z863" s="4">
        <f t="shared" si="606"/>
        <v>0</v>
      </c>
      <c r="AA863" s="4">
        <f t="shared" si="606"/>
        <v>0</v>
      </c>
      <c r="AB863" s="4">
        <f t="shared" si="606"/>
        <v>0</v>
      </c>
      <c r="AC863" s="4">
        <f t="shared" si="606"/>
        <v>0</v>
      </c>
      <c r="AD863" s="4">
        <f t="shared" si="606"/>
        <v>0</v>
      </c>
      <c r="AE863" s="4">
        <f t="shared" si="606"/>
        <v>0</v>
      </c>
      <c r="AF863" s="4">
        <f t="shared" si="606"/>
        <v>0</v>
      </c>
      <c r="AG863" s="4">
        <f t="shared" si="606"/>
        <v>0</v>
      </c>
      <c r="AH863" s="4">
        <f t="shared" si="606"/>
        <v>0</v>
      </c>
      <c r="AI863" s="4">
        <f t="shared" si="606"/>
        <v>0</v>
      </c>
      <c r="AJ863" s="4">
        <f t="shared" si="606"/>
        <v>0</v>
      </c>
      <c r="AK863" s="4">
        <f t="shared" si="606"/>
        <v>0</v>
      </c>
      <c r="AL863" s="4">
        <f t="shared" si="606"/>
        <v>0</v>
      </c>
      <c r="AM863" s="4">
        <f t="shared" si="606"/>
        <v>0</v>
      </c>
      <c r="AN863" s="4">
        <f t="shared" si="606"/>
        <v>0</v>
      </c>
      <c r="AO863" s="4">
        <f t="shared" si="606"/>
        <v>0</v>
      </c>
      <c r="AP863" s="4">
        <f t="shared" si="606"/>
        <v>0</v>
      </c>
      <c r="AQ863" s="4">
        <f t="shared" si="606"/>
        <v>0</v>
      </c>
      <c r="AR863" s="4">
        <f t="shared" si="606"/>
        <v>0</v>
      </c>
      <c r="AS863" s="27"/>
      <c r="AU863" s="4">
        <f t="shared" si="625"/>
        <v>0</v>
      </c>
      <c r="AV863" s="4">
        <f t="shared" si="625"/>
        <v>0</v>
      </c>
      <c r="AW863" s="4">
        <f t="shared" si="625"/>
        <v>0</v>
      </c>
      <c r="AX863" s="4">
        <f t="shared" si="625"/>
        <v>0</v>
      </c>
      <c r="AY863" s="4">
        <f t="shared" si="625"/>
        <v>0</v>
      </c>
      <c r="AZ863" s="4">
        <f t="shared" si="625"/>
        <v>0</v>
      </c>
      <c r="BA863" s="4">
        <f t="shared" si="625"/>
        <v>0</v>
      </c>
      <c r="BB863" s="4">
        <f t="shared" si="625"/>
        <v>0</v>
      </c>
      <c r="BC863" s="4">
        <f t="shared" si="625"/>
        <v>0</v>
      </c>
      <c r="BD863" s="4">
        <f t="shared" si="625"/>
        <v>0</v>
      </c>
      <c r="BE863" s="4">
        <f t="shared" si="625"/>
        <v>0</v>
      </c>
      <c r="BF863" s="4">
        <f t="shared" si="625"/>
        <v>0</v>
      </c>
      <c r="BG863" s="4">
        <f t="shared" si="625"/>
        <v>0</v>
      </c>
      <c r="BH863" s="4">
        <f t="shared" si="625"/>
        <v>0</v>
      </c>
      <c r="BI863" s="4">
        <f t="shared" si="625"/>
        <v>0</v>
      </c>
      <c r="BJ863" s="4">
        <f t="shared" si="625"/>
        <v>0</v>
      </c>
      <c r="BK863" s="4">
        <f t="shared" si="499"/>
        <v>0</v>
      </c>
      <c r="BL863" s="27"/>
      <c r="BN863" s="4">
        <f t="shared" ref="BN863:CK863" si="650">IF($A863=$C863,BN105,0)</f>
        <v>0</v>
      </c>
      <c r="BO863" s="4">
        <f t="shared" si="650"/>
        <v>0</v>
      </c>
      <c r="BP863" s="4">
        <f t="shared" si="650"/>
        <v>0</v>
      </c>
      <c r="BQ863" s="4">
        <f t="shared" si="650"/>
        <v>0</v>
      </c>
      <c r="BR863" s="4">
        <f t="shared" si="650"/>
        <v>0</v>
      </c>
      <c r="BS863" s="4">
        <f t="shared" si="650"/>
        <v>0</v>
      </c>
      <c r="BT863" s="4">
        <f t="shared" si="650"/>
        <v>0</v>
      </c>
      <c r="BU863" s="4">
        <f t="shared" si="650"/>
        <v>0</v>
      </c>
      <c r="BV863" s="4">
        <f t="shared" si="650"/>
        <v>0</v>
      </c>
      <c r="BW863" s="4">
        <f t="shared" si="650"/>
        <v>0</v>
      </c>
      <c r="BX863" s="4">
        <f t="shared" si="650"/>
        <v>0</v>
      </c>
      <c r="BY863" s="4">
        <f t="shared" si="650"/>
        <v>0</v>
      </c>
      <c r="BZ863" s="4">
        <f t="shared" si="650"/>
        <v>0</v>
      </c>
      <c r="CA863" s="4">
        <f t="shared" si="650"/>
        <v>0</v>
      </c>
      <c r="CB863" s="4">
        <f t="shared" si="650"/>
        <v>0</v>
      </c>
      <c r="CC863" s="4">
        <f t="shared" si="650"/>
        <v>0</v>
      </c>
      <c r="CD863" s="4">
        <f t="shared" si="650"/>
        <v>0</v>
      </c>
      <c r="CE863" s="4">
        <f t="shared" si="650"/>
        <v>0</v>
      </c>
      <c r="CF863" s="4">
        <f t="shared" si="650"/>
        <v>0</v>
      </c>
      <c r="CG863" s="4">
        <f t="shared" si="650"/>
        <v>0</v>
      </c>
      <c r="CH863" s="4">
        <f t="shared" si="650"/>
        <v>0</v>
      </c>
      <c r="CI863" s="4">
        <f t="shared" si="650"/>
        <v>0</v>
      </c>
      <c r="CJ863" s="4">
        <f t="shared" si="650"/>
        <v>0</v>
      </c>
      <c r="CK863" s="4">
        <f t="shared" si="650"/>
        <v>0</v>
      </c>
      <c r="CL863" s="27"/>
      <c r="CN863" s="4">
        <f t="shared" ref="CN863:DK863" si="651">IF($A863=$C863,CN105,0)</f>
        <v>0</v>
      </c>
      <c r="CO863" s="4">
        <f t="shared" si="651"/>
        <v>0</v>
      </c>
      <c r="CP863" s="4">
        <f t="shared" si="651"/>
        <v>0</v>
      </c>
      <c r="CQ863" s="4">
        <f t="shared" si="651"/>
        <v>0</v>
      </c>
      <c r="CR863" s="4">
        <f t="shared" si="651"/>
        <v>0</v>
      </c>
      <c r="CS863" s="4">
        <f t="shared" si="651"/>
        <v>0</v>
      </c>
      <c r="CT863" s="4">
        <f t="shared" si="651"/>
        <v>0</v>
      </c>
      <c r="CU863" s="4">
        <f t="shared" si="651"/>
        <v>0</v>
      </c>
      <c r="CV863" s="4">
        <f t="shared" si="651"/>
        <v>0</v>
      </c>
      <c r="CW863" s="4">
        <f t="shared" si="651"/>
        <v>0</v>
      </c>
      <c r="CX863" s="4">
        <f t="shared" si="651"/>
        <v>0</v>
      </c>
      <c r="CY863" s="4">
        <f t="shared" si="651"/>
        <v>0</v>
      </c>
      <c r="CZ863" s="4">
        <f t="shared" si="651"/>
        <v>0</v>
      </c>
      <c r="DA863" s="4">
        <f t="shared" si="651"/>
        <v>0</v>
      </c>
      <c r="DB863" s="4">
        <f t="shared" si="651"/>
        <v>0</v>
      </c>
      <c r="DC863" s="4">
        <f t="shared" si="651"/>
        <v>0</v>
      </c>
      <c r="DD863" s="4">
        <f t="shared" si="651"/>
        <v>0</v>
      </c>
      <c r="DE863" s="4">
        <f t="shared" si="651"/>
        <v>0</v>
      </c>
      <c r="DF863" s="4">
        <f t="shared" si="651"/>
        <v>0</v>
      </c>
      <c r="DG863" s="4">
        <f t="shared" si="651"/>
        <v>0</v>
      </c>
      <c r="DH863" s="4">
        <f t="shared" si="651"/>
        <v>0</v>
      </c>
      <c r="DI863" s="4">
        <f t="shared" si="651"/>
        <v>0</v>
      </c>
      <c r="DJ863" s="4">
        <f t="shared" si="651"/>
        <v>0</v>
      </c>
      <c r="DK863" s="4">
        <f t="shared" si="651"/>
        <v>0</v>
      </c>
      <c r="DL863" s="27"/>
      <c r="DN863" s="4">
        <f t="shared" ref="DN863:EC863" si="652">IF($A863=$C863,DN105,0)</f>
        <v>0</v>
      </c>
      <c r="DO863" s="4">
        <f t="shared" si="652"/>
        <v>0</v>
      </c>
      <c r="DP863" s="4">
        <f t="shared" si="652"/>
        <v>0</v>
      </c>
      <c r="DQ863" s="4">
        <f t="shared" si="652"/>
        <v>0</v>
      </c>
      <c r="DR863" s="4">
        <f t="shared" si="652"/>
        <v>0</v>
      </c>
      <c r="DS863" s="4">
        <f t="shared" si="652"/>
        <v>0</v>
      </c>
      <c r="DT863" s="4">
        <f t="shared" si="652"/>
        <v>0</v>
      </c>
      <c r="DU863" s="4">
        <f t="shared" si="652"/>
        <v>0</v>
      </c>
      <c r="DV863" s="4">
        <f t="shared" si="652"/>
        <v>0</v>
      </c>
      <c r="DW863" s="4">
        <f t="shared" si="652"/>
        <v>0</v>
      </c>
      <c r="DX863" s="4">
        <f t="shared" si="652"/>
        <v>0</v>
      </c>
      <c r="DY863" s="4">
        <f t="shared" si="652"/>
        <v>0</v>
      </c>
      <c r="DZ863" s="4">
        <f t="shared" si="652"/>
        <v>0</v>
      </c>
      <c r="EA863" s="4">
        <f t="shared" si="652"/>
        <v>0</v>
      </c>
      <c r="EB863" s="4">
        <f t="shared" si="652"/>
        <v>0</v>
      </c>
      <c r="EC863" s="4">
        <f t="shared" si="652"/>
        <v>0</v>
      </c>
      <c r="ED863" s="27"/>
      <c r="EF863" s="4">
        <f t="shared" ref="EF863:EU863" si="653">IF($A863=$C863,EF105,0)</f>
        <v>0</v>
      </c>
      <c r="EG863" s="4">
        <f t="shared" si="653"/>
        <v>0</v>
      </c>
      <c r="EH863" s="4">
        <f t="shared" si="653"/>
        <v>0</v>
      </c>
      <c r="EI863" s="4">
        <f t="shared" si="653"/>
        <v>0</v>
      </c>
      <c r="EJ863" s="4">
        <f t="shared" si="653"/>
        <v>0</v>
      </c>
      <c r="EK863" s="4">
        <f t="shared" si="653"/>
        <v>0</v>
      </c>
      <c r="EL863" s="4">
        <f t="shared" si="653"/>
        <v>0</v>
      </c>
      <c r="EM863" s="4">
        <f t="shared" si="653"/>
        <v>0</v>
      </c>
      <c r="EN863" s="4">
        <f t="shared" si="653"/>
        <v>0</v>
      </c>
      <c r="EO863" s="4">
        <f t="shared" si="653"/>
        <v>0</v>
      </c>
      <c r="EP863" s="4">
        <f t="shared" si="653"/>
        <v>0</v>
      </c>
      <c r="EQ863" s="4">
        <f t="shared" si="653"/>
        <v>0</v>
      </c>
      <c r="ER863" s="4">
        <f t="shared" si="653"/>
        <v>0</v>
      </c>
      <c r="ES863" s="4">
        <f t="shared" si="653"/>
        <v>0</v>
      </c>
      <c r="ET863" s="4">
        <f t="shared" si="653"/>
        <v>0</v>
      </c>
      <c r="EU863" s="4">
        <f t="shared" si="653"/>
        <v>0</v>
      </c>
      <c r="EV863" s="27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27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27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27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120"/>
      <c r="IH863" s="4">
        <f t="shared" ref="IH863:JE863" si="654">IF($A863=$C863,IH105,0)</f>
        <v>0</v>
      </c>
      <c r="II863" s="4">
        <f t="shared" si="654"/>
        <v>0</v>
      </c>
      <c r="IJ863" s="4">
        <f t="shared" si="654"/>
        <v>0</v>
      </c>
      <c r="IK863" s="4">
        <f t="shared" si="654"/>
        <v>0</v>
      </c>
      <c r="IL863" s="4">
        <f t="shared" si="654"/>
        <v>0</v>
      </c>
      <c r="IM863" s="4">
        <f t="shared" si="654"/>
        <v>0</v>
      </c>
      <c r="IN863" s="4">
        <f t="shared" si="654"/>
        <v>0</v>
      </c>
      <c r="IO863" s="4">
        <f t="shared" si="654"/>
        <v>0</v>
      </c>
      <c r="IP863" s="4">
        <f t="shared" si="654"/>
        <v>0</v>
      </c>
      <c r="IQ863" s="4">
        <f t="shared" si="654"/>
        <v>0</v>
      </c>
      <c r="IR863" s="4">
        <f t="shared" si="654"/>
        <v>0</v>
      </c>
      <c r="IS863" s="4">
        <f t="shared" si="654"/>
        <v>0</v>
      </c>
      <c r="IT863" s="4">
        <f t="shared" si="654"/>
        <v>0</v>
      </c>
      <c r="IU863" s="4">
        <f t="shared" si="654"/>
        <v>0</v>
      </c>
      <c r="IV863" s="4">
        <f t="shared" si="654"/>
        <v>0</v>
      </c>
      <c r="IW863" s="4">
        <f t="shared" si="654"/>
        <v>0</v>
      </c>
      <c r="IX863" s="4">
        <f t="shared" si="654"/>
        <v>0</v>
      </c>
      <c r="IY863" s="4">
        <f t="shared" si="654"/>
        <v>0</v>
      </c>
      <c r="IZ863" s="4">
        <f t="shared" si="654"/>
        <v>0</v>
      </c>
      <c r="JA863" s="4">
        <f t="shared" si="654"/>
        <v>0</v>
      </c>
      <c r="JB863" s="4">
        <f t="shared" si="654"/>
        <v>0</v>
      </c>
      <c r="JC863" s="4">
        <f t="shared" si="654"/>
        <v>0</v>
      </c>
      <c r="JD863" s="4">
        <f t="shared" si="654"/>
        <v>0</v>
      </c>
      <c r="JE863" s="4">
        <f t="shared" si="654"/>
        <v>0</v>
      </c>
      <c r="JF863" s="27"/>
      <c r="JH863" s="4">
        <f t="shared" ref="JH863:KE863" si="655">IF($A863=$C863,JH105,0)</f>
        <v>0</v>
      </c>
      <c r="JI863" s="4">
        <f t="shared" si="655"/>
        <v>0</v>
      </c>
      <c r="JJ863" s="4">
        <f t="shared" si="655"/>
        <v>0</v>
      </c>
      <c r="JK863" s="4">
        <f t="shared" si="655"/>
        <v>0</v>
      </c>
      <c r="JL863" s="4">
        <f t="shared" si="655"/>
        <v>0</v>
      </c>
      <c r="JM863" s="4">
        <f t="shared" si="655"/>
        <v>0</v>
      </c>
      <c r="JN863" s="4">
        <f t="shared" si="655"/>
        <v>0</v>
      </c>
      <c r="JO863" s="4">
        <f t="shared" si="655"/>
        <v>0</v>
      </c>
      <c r="JP863" s="4">
        <f t="shared" si="655"/>
        <v>0</v>
      </c>
      <c r="JQ863" s="4">
        <f t="shared" si="655"/>
        <v>0</v>
      </c>
      <c r="JR863" s="4">
        <f t="shared" si="655"/>
        <v>0</v>
      </c>
      <c r="JS863" s="4">
        <f t="shared" si="655"/>
        <v>0</v>
      </c>
      <c r="JT863" s="4">
        <f t="shared" si="655"/>
        <v>0</v>
      </c>
      <c r="JU863" s="4">
        <f t="shared" si="655"/>
        <v>0</v>
      </c>
      <c r="JV863" s="4">
        <f t="shared" si="655"/>
        <v>0</v>
      </c>
      <c r="JW863" s="4">
        <f t="shared" si="655"/>
        <v>0</v>
      </c>
      <c r="JX863" s="4">
        <f t="shared" si="655"/>
        <v>0</v>
      </c>
      <c r="JY863" s="4">
        <f t="shared" si="655"/>
        <v>0</v>
      </c>
      <c r="JZ863" s="4">
        <f t="shared" si="655"/>
        <v>0</v>
      </c>
      <c r="KA863" s="4">
        <f t="shared" si="655"/>
        <v>0</v>
      </c>
      <c r="KB863" s="4">
        <f t="shared" si="655"/>
        <v>0</v>
      </c>
      <c r="KC863" s="4">
        <f t="shared" si="655"/>
        <v>0</v>
      </c>
      <c r="KD863" s="4">
        <f t="shared" si="655"/>
        <v>0</v>
      </c>
      <c r="KE863" s="4">
        <f t="shared" si="655"/>
        <v>0</v>
      </c>
      <c r="KF863" s="27"/>
      <c r="KH863" s="4">
        <f t="shared" ref="KH863:KW863" si="656">IF($A863=$C863,KH105,0)</f>
        <v>0</v>
      </c>
      <c r="KI863" s="4">
        <f t="shared" si="656"/>
        <v>0</v>
      </c>
      <c r="KJ863" s="4">
        <f t="shared" si="656"/>
        <v>0</v>
      </c>
      <c r="KK863" s="4">
        <f t="shared" si="656"/>
        <v>0</v>
      </c>
      <c r="KL863" s="4">
        <f t="shared" si="656"/>
        <v>0</v>
      </c>
      <c r="KM863" s="4">
        <f t="shared" si="656"/>
        <v>0</v>
      </c>
      <c r="KN863" s="4">
        <f t="shared" si="656"/>
        <v>0</v>
      </c>
      <c r="KO863" s="4">
        <f t="shared" si="656"/>
        <v>0</v>
      </c>
      <c r="KP863" s="4">
        <f t="shared" si="656"/>
        <v>0</v>
      </c>
      <c r="KQ863" s="4">
        <f t="shared" si="656"/>
        <v>0</v>
      </c>
      <c r="KR863" s="4">
        <f t="shared" si="656"/>
        <v>0</v>
      </c>
      <c r="KS863" s="4">
        <f t="shared" si="656"/>
        <v>0</v>
      </c>
      <c r="KT863" s="4">
        <f t="shared" si="656"/>
        <v>0</v>
      </c>
      <c r="KU863" s="4">
        <f t="shared" si="656"/>
        <v>0</v>
      </c>
      <c r="KV863" s="4">
        <f t="shared" si="656"/>
        <v>0</v>
      </c>
      <c r="KW863" s="4">
        <f t="shared" si="656"/>
        <v>0</v>
      </c>
      <c r="KX863" s="27"/>
      <c r="KZ863" s="4">
        <f t="shared" ref="KZ863:LO863" si="657">IF($A863=$C863,KZ105,0)</f>
        <v>0</v>
      </c>
      <c r="LA863" s="4">
        <f t="shared" si="657"/>
        <v>0</v>
      </c>
      <c r="LB863" s="4">
        <f t="shared" si="657"/>
        <v>0</v>
      </c>
      <c r="LC863" s="4">
        <f t="shared" si="657"/>
        <v>0</v>
      </c>
      <c r="LD863" s="4">
        <f t="shared" si="657"/>
        <v>0</v>
      </c>
      <c r="LE863" s="4">
        <f t="shared" si="657"/>
        <v>0</v>
      </c>
      <c r="LF863" s="4">
        <f t="shared" si="657"/>
        <v>0</v>
      </c>
      <c r="LG863" s="4">
        <f t="shared" si="657"/>
        <v>0</v>
      </c>
      <c r="LH863" s="4">
        <f t="shared" si="657"/>
        <v>0</v>
      </c>
      <c r="LI863" s="4">
        <f t="shared" si="657"/>
        <v>0</v>
      </c>
      <c r="LJ863" s="4">
        <f t="shared" si="657"/>
        <v>0</v>
      </c>
      <c r="LK863" s="4">
        <f t="shared" si="657"/>
        <v>0</v>
      </c>
      <c r="LL863" s="4">
        <f t="shared" si="657"/>
        <v>0</v>
      </c>
      <c r="LM863" s="4">
        <f t="shared" si="657"/>
        <v>0</v>
      </c>
      <c r="LN863" s="4">
        <f t="shared" si="657"/>
        <v>0</v>
      </c>
      <c r="LO863" s="4">
        <f t="shared" si="657"/>
        <v>0</v>
      </c>
    </row>
    <row r="864" spans="1:327" ht="21.6" hidden="1" customHeight="1" x14ac:dyDescent="0.3">
      <c r="A864" s="1" t="str">
        <f>IF(Dinamic!$E$4=Plano!C864,C864,"#")</f>
        <v>#</v>
      </c>
      <c r="B864" s="1" t="s">
        <v>701</v>
      </c>
      <c r="C864" s="38" t="s">
        <v>384</v>
      </c>
      <c r="D864" s="5" t="s">
        <v>40</v>
      </c>
      <c r="E864" s="6" t="s">
        <v>321</v>
      </c>
      <c r="F864" s="6">
        <v>2379341</v>
      </c>
      <c r="G864" s="5" t="s">
        <v>248</v>
      </c>
      <c r="U864" s="4">
        <f t="shared" si="503"/>
        <v>0</v>
      </c>
      <c r="V864" s="4">
        <f t="shared" si="606"/>
        <v>0</v>
      </c>
      <c r="W864" s="4">
        <f t="shared" si="606"/>
        <v>0</v>
      </c>
      <c r="X864" s="4">
        <f t="shared" si="606"/>
        <v>0</v>
      </c>
      <c r="Y864" s="4">
        <f t="shared" si="606"/>
        <v>0</v>
      </c>
      <c r="Z864" s="4">
        <f t="shared" si="606"/>
        <v>0</v>
      </c>
      <c r="AA864" s="4">
        <f t="shared" si="606"/>
        <v>0</v>
      </c>
      <c r="AB864" s="4">
        <f t="shared" si="606"/>
        <v>0</v>
      </c>
      <c r="AC864" s="4">
        <f t="shared" si="606"/>
        <v>0</v>
      </c>
      <c r="AD864" s="4">
        <f t="shared" si="606"/>
        <v>0</v>
      </c>
      <c r="AE864" s="4">
        <f t="shared" si="606"/>
        <v>0</v>
      </c>
      <c r="AF864" s="4">
        <f t="shared" si="606"/>
        <v>0</v>
      </c>
      <c r="AG864" s="4">
        <f t="shared" si="606"/>
        <v>0</v>
      </c>
      <c r="AH864" s="4">
        <f t="shared" si="606"/>
        <v>0</v>
      </c>
      <c r="AI864" s="4">
        <f t="shared" si="606"/>
        <v>0</v>
      </c>
      <c r="AJ864" s="4">
        <f t="shared" si="606"/>
        <v>0</v>
      </c>
      <c r="AK864" s="4">
        <f t="shared" si="606"/>
        <v>0</v>
      </c>
      <c r="AL864" s="4">
        <f t="shared" si="606"/>
        <v>0</v>
      </c>
      <c r="AM864" s="4">
        <f t="shared" si="606"/>
        <v>0</v>
      </c>
      <c r="AN864" s="4">
        <f t="shared" si="606"/>
        <v>0</v>
      </c>
      <c r="AO864" s="4">
        <f t="shared" si="606"/>
        <v>0</v>
      </c>
      <c r="AP864" s="4">
        <f t="shared" si="606"/>
        <v>0</v>
      </c>
      <c r="AQ864" s="4">
        <f t="shared" si="606"/>
        <v>0</v>
      </c>
      <c r="AR864" s="4">
        <f t="shared" si="606"/>
        <v>0</v>
      </c>
      <c r="AS864" s="27"/>
      <c r="AU864" s="4">
        <f t="shared" si="625"/>
        <v>0</v>
      </c>
      <c r="AV864" s="4">
        <f t="shared" si="625"/>
        <v>0</v>
      </c>
      <c r="AW864" s="4">
        <f t="shared" si="625"/>
        <v>0</v>
      </c>
      <c r="AX864" s="4">
        <f t="shared" si="625"/>
        <v>0</v>
      </c>
      <c r="AY864" s="4">
        <f t="shared" si="625"/>
        <v>0</v>
      </c>
      <c r="AZ864" s="4">
        <f t="shared" si="625"/>
        <v>0</v>
      </c>
      <c r="BA864" s="4">
        <f t="shared" si="625"/>
        <v>0</v>
      </c>
      <c r="BB864" s="4">
        <f t="shared" si="625"/>
        <v>0</v>
      </c>
      <c r="BC864" s="4">
        <f t="shared" si="625"/>
        <v>0</v>
      </c>
      <c r="BD864" s="4">
        <f t="shared" si="625"/>
        <v>0</v>
      </c>
      <c r="BE864" s="4">
        <f t="shared" si="625"/>
        <v>0</v>
      </c>
      <c r="BF864" s="4">
        <f t="shared" si="625"/>
        <v>0</v>
      </c>
      <c r="BG864" s="4">
        <f t="shared" si="625"/>
        <v>0</v>
      </c>
      <c r="BH864" s="4">
        <f t="shared" si="625"/>
        <v>0</v>
      </c>
      <c r="BI864" s="4">
        <f t="shared" si="625"/>
        <v>0</v>
      </c>
      <c r="BJ864" s="4">
        <f t="shared" si="625"/>
        <v>0</v>
      </c>
      <c r="BK864" s="4">
        <f t="shared" si="499"/>
        <v>0</v>
      </c>
      <c r="BL864" s="27"/>
      <c r="BN864" s="4">
        <f t="shared" ref="BN864:CK864" si="658">IF($A864=$C864,BN106,0)</f>
        <v>0</v>
      </c>
      <c r="BO864" s="4">
        <f t="shared" si="658"/>
        <v>0</v>
      </c>
      <c r="BP864" s="4">
        <f t="shared" si="658"/>
        <v>0</v>
      </c>
      <c r="BQ864" s="4">
        <f t="shared" si="658"/>
        <v>0</v>
      </c>
      <c r="BR864" s="4">
        <f t="shared" si="658"/>
        <v>0</v>
      </c>
      <c r="BS864" s="4">
        <f t="shared" si="658"/>
        <v>0</v>
      </c>
      <c r="BT864" s="4">
        <f t="shared" si="658"/>
        <v>0</v>
      </c>
      <c r="BU864" s="4">
        <f t="shared" si="658"/>
        <v>0</v>
      </c>
      <c r="BV864" s="4">
        <f t="shared" si="658"/>
        <v>0</v>
      </c>
      <c r="BW864" s="4">
        <f t="shared" si="658"/>
        <v>0</v>
      </c>
      <c r="BX864" s="4">
        <f t="shared" si="658"/>
        <v>0</v>
      </c>
      <c r="BY864" s="4">
        <f t="shared" si="658"/>
        <v>0</v>
      </c>
      <c r="BZ864" s="4">
        <f t="shared" si="658"/>
        <v>0</v>
      </c>
      <c r="CA864" s="4">
        <f t="shared" si="658"/>
        <v>0</v>
      </c>
      <c r="CB864" s="4">
        <f t="shared" si="658"/>
        <v>0</v>
      </c>
      <c r="CC864" s="4">
        <f t="shared" si="658"/>
        <v>0</v>
      </c>
      <c r="CD864" s="4">
        <f t="shared" si="658"/>
        <v>0</v>
      </c>
      <c r="CE864" s="4">
        <f t="shared" si="658"/>
        <v>0</v>
      </c>
      <c r="CF864" s="4">
        <f t="shared" si="658"/>
        <v>0</v>
      </c>
      <c r="CG864" s="4">
        <f t="shared" si="658"/>
        <v>0</v>
      </c>
      <c r="CH864" s="4">
        <f t="shared" si="658"/>
        <v>0</v>
      </c>
      <c r="CI864" s="4">
        <f t="shared" si="658"/>
        <v>0</v>
      </c>
      <c r="CJ864" s="4">
        <f t="shared" si="658"/>
        <v>0</v>
      </c>
      <c r="CK864" s="4">
        <f t="shared" si="658"/>
        <v>0</v>
      </c>
      <c r="CL864" s="27"/>
      <c r="CN864" s="4">
        <f t="shared" ref="CN864:DK864" si="659">IF($A864=$C864,CN106,0)</f>
        <v>0</v>
      </c>
      <c r="CO864" s="4">
        <f t="shared" si="659"/>
        <v>0</v>
      </c>
      <c r="CP864" s="4">
        <f t="shared" si="659"/>
        <v>0</v>
      </c>
      <c r="CQ864" s="4">
        <f t="shared" si="659"/>
        <v>0</v>
      </c>
      <c r="CR864" s="4">
        <f t="shared" si="659"/>
        <v>0</v>
      </c>
      <c r="CS864" s="4">
        <f t="shared" si="659"/>
        <v>0</v>
      </c>
      <c r="CT864" s="4">
        <f t="shared" si="659"/>
        <v>0</v>
      </c>
      <c r="CU864" s="4">
        <f t="shared" si="659"/>
        <v>0</v>
      </c>
      <c r="CV864" s="4">
        <f t="shared" si="659"/>
        <v>0</v>
      </c>
      <c r="CW864" s="4">
        <f t="shared" si="659"/>
        <v>0</v>
      </c>
      <c r="CX864" s="4">
        <f t="shared" si="659"/>
        <v>0</v>
      </c>
      <c r="CY864" s="4">
        <f t="shared" si="659"/>
        <v>0</v>
      </c>
      <c r="CZ864" s="4">
        <f t="shared" si="659"/>
        <v>0</v>
      </c>
      <c r="DA864" s="4">
        <f t="shared" si="659"/>
        <v>0</v>
      </c>
      <c r="DB864" s="4">
        <f t="shared" si="659"/>
        <v>0</v>
      </c>
      <c r="DC864" s="4">
        <f t="shared" si="659"/>
        <v>0</v>
      </c>
      <c r="DD864" s="4">
        <f t="shared" si="659"/>
        <v>0</v>
      </c>
      <c r="DE864" s="4">
        <f t="shared" si="659"/>
        <v>0</v>
      </c>
      <c r="DF864" s="4">
        <f t="shared" si="659"/>
        <v>0</v>
      </c>
      <c r="DG864" s="4">
        <f t="shared" si="659"/>
        <v>0</v>
      </c>
      <c r="DH864" s="4">
        <f t="shared" si="659"/>
        <v>0</v>
      </c>
      <c r="DI864" s="4">
        <f t="shared" si="659"/>
        <v>0</v>
      </c>
      <c r="DJ864" s="4">
        <f t="shared" si="659"/>
        <v>0</v>
      </c>
      <c r="DK864" s="4">
        <f t="shared" si="659"/>
        <v>0</v>
      </c>
      <c r="DL864" s="27"/>
      <c r="DN864" s="4">
        <f t="shared" ref="DN864:EC864" si="660">IF($A864=$C864,DN106,0)</f>
        <v>0</v>
      </c>
      <c r="DO864" s="4">
        <f t="shared" si="660"/>
        <v>0</v>
      </c>
      <c r="DP864" s="4">
        <f t="shared" si="660"/>
        <v>0</v>
      </c>
      <c r="DQ864" s="4">
        <f t="shared" si="660"/>
        <v>0</v>
      </c>
      <c r="DR864" s="4">
        <f t="shared" si="660"/>
        <v>0</v>
      </c>
      <c r="DS864" s="4">
        <f t="shared" si="660"/>
        <v>0</v>
      </c>
      <c r="DT864" s="4">
        <f t="shared" si="660"/>
        <v>0</v>
      </c>
      <c r="DU864" s="4">
        <f t="shared" si="660"/>
        <v>0</v>
      </c>
      <c r="DV864" s="4">
        <f t="shared" si="660"/>
        <v>0</v>
      </c>
      <c r="DW864" s="4">
        <f t="shared" si="660"/>
        <v>0</v>
      </c>
      <c r="DX864" s="4">
        <f t="shared" si="660"/>
        <v>0</v>
      </c>
      <c r="DY864" s="4">
        <f t="shared" si="660"/>
        <v>0</v>
      </c>
      <c r="DZ864" s="4">
        <f t="shared" si="660"/>
        <v>0</v>
      </c>
      <c r="EA864" s="4">
        <f t="shared" si="660"/>
        <v>0</v>
      </c>
      <c r="EB864" s="4">
        <f t="shared" si="660"/>
        <v>0</v>
      </c>
      <c r="EC864" s="4">
        <f t="shared" si="660"/>
        <v>0</v>
      </c>
      <c r="ED864" s="27"/>
      <c r="EF864" s="4">
        <f t="shared" ref="EF864:EU864" si="661">IF($A864=$C864,EF106,0)</f>
        <v>0</v>
      </c>
      <c r="EG864" s="4">
        <f t="shared" si="661"/>
        <v>0</v>
      </c>
      <c r="EH864" s="4">
        <f t="shared" si="661"/>
        <v>0</v>
      </c>
      <c r="EI864" s="4">
        <f t="shared" si="661"/>
        <v>0</v>
      </c>
      <c r="EJ864" s="4">
        <f t="shared" si="661"/>
        <v>0</v>
      </c>
      <c r="EK864" s="4">
        <f t="shared" si="661"/>
        <v>0</v>
      </c>
      <c r="EL864" s="4">
        <f t="shared" si="661"/>
        <v>0</v>
      </c>
      <c r="EM864" s="4">
        <f t="shared" si="661"/>
        <v>0</v>
      </c>
      <c r="EN864" s="4">
        <f t="shared" si="661"/>
        <v>0</v>
      </c>
      <c r="EO864" s="4">
        <f t="shared" si="661"/>
        <v>0</v>
      </c>
      <c r="EP864" s="4">
        <f t="shared" si="661"/>
        <v>0</v>
      </c>
      <c r="EQ864" s="4">
        <f t="shared" si="661"/>
        <v>0</v>
      </c>
      <c r="ER864" s="4">
        <f t="shared" si="661"/>
        <v>0</v>
      </c>
      <c r="ES864" s="4">
        <f t="shared" si="661"/>
        <v>0</v>
      </c>
      <c r="ET864" s="4">
        <f t="shared" si="661"/>
        <v>0</v>
      </c>
      <c r="EU864" s="4">
        <f t="shared" si="661"/>
        <v>0</v>
      </c>
      <c r="EV864" s="27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27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27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27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120"/>
      <c r="IH864" s="4">
        <f t="shared" ref="IH864:JE864" si="662">IF($A864=$C864,IH106,0)</f>
        <v>0</v>
      </c>
      <c r="II864" s="4">
        <f t="shared" si="662"/>
        <v>0</v>
      </c>
      <c r="IJ864" s="4">
        <f t="shared" si="662"/>
        <v>0</v>
      </c>
      <c r="IK864" s="4">
        <f t="shared" si="662"/>
        <v>0</v>
      </c>
      <c r="IL864" s="4">
        <f t="shared" si="662"/>
        <v>0</v>
      </c>
      <c r="IM864" s="4">
        <f t="shared" si="662"/>
        <v>0</v>
      </c>
      <c r="IN864" s="4">
        <f t="shared" si="662"/>
        <v>0</v>
      </c>
      <c r="IO864" s="4">
        <f t="shared" si="662"/>
        <v>0</v>
      </c>
      <c r="IP864" s="4">
        <f t="shared" si="662"/>
        <v>0</v>
      </c>
      <c r="IQ864" s="4">
        <f t="shared" si="662"/>
        <v>0</v>
      </c>
      <c r="IR864" s="4">
        <f t="shared" si="662"/>
        <v>0</v>
      </c>
      <c r="IS864" s="4">
        <f t="shared" si="662"/>
        <v>0</v>
      </c>
      <c r="IT864" s="4">
        <f t="shared" si="662"/>
        <v>0</v>
      </c>
      <c r="IU864" s="4">
        <f t="shared" si="662"/>
        <v>0</v>
      </c>
      <c r="IV864" s="4">
        <f t="shared" si="662"/>
        <v>0</v>
      </c>
      <c r="IW864" s="4">
        <f t="shared" si="662"/>
        <v>0</v>
      </c>
      <c r="IX864" s="4">
        <f t="shared" si="662"/>
        <v>0</v>
      </c>
      <c r="IY864" s="4">
        <f t="shared" si="662"/>
        <v>0</v>
      </c>
      <c r="IZ864" s="4">
        <f t="shared" si="662"/>
        <v>0</v>
      </c>
      <c r="JA864" s="4">
        <f t="shared" si="662"/>
        <v>0</v>
      </c>
      <c r="JB864" s="4">
        <f t="shared" si="662"/>
        <v>0</v>
      </c>
      <c r="JC864" s="4">
        <f t="shared" si="662"/>
        <v>0</v>
      </c>
      <c r="JD864" s="4">
        <f t="shared" si="662"/>
        <v>0</v>
      </c>
      <c r="JE864" s="4">
        <f t="shared" si="662"/>
        <v>0</v>
      </c>
      <c r="JF864" s="27"/>
      <c r="JH864" s="4">
        <f t="shared" ref="JH864:KE864" si="663">IF($A864=$C864,JH106,0)</f>
        <v>0</v>
      </c>
      <c r="JI864" s="4">
        <f t="shared" si="663"/>
        <v>0</v>
      </c>
      <c r="JJ864" s="4">
        <f t="shared" si="663"/>
        <v>0</v>
      </c>
      <c r="JK864" s="4">
        <f t="shared" si="663"/>
        <v>0</v>
      </c>
      <c r="JL864" s="4">
        <f t="shared" si="663"/>
        <v>0</v>
      </c>
      <c r="JM864" s="4">
        <f t="shared" si="663"/>
        <v>0</v>
      </c>
      <c r="JN864" s="4">
        <f t="shared" si="663"/>
        <v>0</v>
      </c>
      <c r="JO864" s="4">
        <f t="shared" si="663"/>
        <v>0</v>
      </c>
      <c r="JP864" s="4">
        <f t="shared" si="663"/>
        <v>0</v>
      </c>
      <c r="JQ864" s="4">
        <f t="shared" si="663"/>
        <v>0</v>
      </c>
      <c r="JR864" s="4">
        <f t="shared" si="663"/>
        <v>0</v>
      </c>
      <c r="JS864" s="4">
        <f t="shared" si="663"/>
        <v>0</v>
      </c>
      <c r="JT864" s="4">
        <f t="shared" si="663"/>
        <v>0</v>
      </c>
      <c r="JU864" s="4">
        <f t="shared" si="663"/>
        <v>0</v>
      </c>
      <c r="JV864" s="4">
        <f t="shared" si="663"/>
        <v>0</v>
      </c>
      <c r="JW864" s="4">
        <f t="shared" si="663"/>
        <v>0</v>
      </c>
      <c r="JX864" s="4">
        <f t="shared" si="663"/>
        <v>0</v>
      </c>
      <c r="JY864" s="4">
        <f t="shared" si="663"/>
        <v>0</v>
      </c>
      <c r="JZ864" s="4">
        <f t="shared" si="663"/>
        <v>0</v>
      </c>
      <c r="KA864" s="4">
        <f t="shared" si="663"/>
        <v>0</v>
      </c>
      <c r="KB864" s="4">
        <f t="shared" si="663"/>
        <v>0</v>
      </c>
      <c r="KC864" s="4">
        <f t="shared" si="663"/>
        <v>0</v>
      </c>
      <c r="KD864" s="4">
        <f t="shared" si="663"/>
        <v>0</v>
      </c>
      <c r="KE864" s="4">
        <f t="shared" si="663"/>
        <v>0</v>
      </c>
      <c r="KF864" s="27"/>
      <c r="KH864" s="4">
        <f t="shared" ref="KH864:KW864" si="664">IF($A864=$C864,KH106,0)</f>
        <v>0</v>
      </c>
      <c r="KI864" s="4">
        <f t="shared" si="664"/>
        <v>0</v>
      </c>
      <c r="KJ864" s="4">
        <f t="shared" si="664"/>
        <v>0</v>
      </c>
      <c r="KK864" s="4">
        <f t="shared" si="664"/>
        <v>0</v>
      </c>
      <c r="KL864" s="4">
        <f t="shared" si="664"/>
        <v>0</v>
      </c>
      <c r="KM864" s="4">
        <f t="shared" si="664"/>
        <v>0</v>
      </c>
      <c r="KN864" s="4">
        <f t="shared" si="664"/>
        <v>0</v>
      </c>
      <c r="KO864" s="4">
        <f t="shared" si="664"/>
        <v>0</v>
      </c>
      <c r="KP864" s="4">
        <f t="shared" si="664"/>
        <v>0</v>
      </c>
      <c r="KQ864" s="4">
        <f t="shared" si="664"/>
        <v>0</v>
      </c>
      <c r="KR864" s="4">
        <f t="shared" si="664"/>
        <v>0</v>
      </c>
      <c r="KS864" s="4">
        <f t="shared" si="664"/>
        <v>0</v>
      </c>
      <c r="KT864" s="4">
        <f t="shared" si="664"/>
        <v>0</v>
      </c>
      <c r="KU864" s="4">
        <f t="shared" si="664"/>
        <v>0</v>
      </c>
      <c r="KV864" s="4">
        <f t="shared" si="664"/>
        <v>0</v>
      </c>
      <c r="KW864" s="4">
        <f t="shared" si="664"/>
        <v>0</v>
      </c>
      <c r="KX864" s="27"/>
      <c r="KZ864" s="4">
        <f t="shared" ref="KZ864:LO864" si="665">IF($A864=$C864,KZ106,0)</f>
        <v>0</v>
      </c>
      <c r="LA864" s="4">
        <f t="shared" si="665"/>
        <v>0</v>
      </c>
      <c r="LB864" s="4">
        <f t="shared" si="665"/>
        <v>0</v>
      </c>
      <c r="LC864" s="4">
        <f t="shared" si="665"/>
        <v>0</v>
      </c>
      <c r="LD864" s="4">
        <f t="shared" si="665"/>
        <v>0</v>
      </c>
      <c r="LE864" s="4">
        <f t="shared" si="665"/>
        <v>0</v>
      </c>
      <c r="LF864" s="4">
        <f t="shared" si="665"/>
        <v>0</v>
      </c>
      <c r="LG864" s="4">
        <f t="shared" si="665"/>
        <v>0</v>
      </c>
      <c r="LH864" s="4">
        <f t="shared" si="665"/>
        <v>0</v>
      </c>
      <c r="LI864" s="4">
        <f t="shared" si="665"/>
        <v>0</v>
      </c>
      <c r="LJ864" s="4">
        <f t="shared" si="665"/>
        <v>0</v>
      </c>
      <c r="LK864" s="4">
        <f t="shared" si="665"/>
        <v>0</v>
      </c>
      <c r="LL864" s="4">
        <f t="shared" si="665"/>
        <v>0</v>
      </c>
      <c r="LM864" s="4">
        <f t="shared" si="665"/>
        <v>0</v>
      </c>
      <c r="LN864" s="4">
        <f t="shared" si="665"/>
        <v>0</v>
      </c>
      <c r="LO864" s="4">
        <f t="shared" si="665"/>
        <v>0</v>
      </c>
    </row>
    <row r="865" spans="1:327" ht="21.6" hidden="1" customHeight="1" x14ac:dyDescent="0.3">
      <c r="A865" s="1" t="str">
        <f>IF(Dinamic!$E$4=Plano!C865,C865,"#")</f>
        <v>#</v>
      </c>
      <c r="B865" s="1" t="s">
        <v>701</v>
      </c>
      <c r="C865" s="38" t="s">
        <v>436</v>
      </c>
      <c r="D865" s="5" t="s">
        <v>173</v>
      </c>
      <c r="E865" s="6" t="s">
        <v>322</v>
      </c>
      <c r="F865" s="6">
        <v>2543079</v>
      </c>
      <c r="G865" s="5" t="s">
        <v>172</v>
      </c>
      <c r="U865" s="4">
        <f t="shared" si="503"/>
        <v>0</v>
      </c>
      <c r="V865" s="4">
        <f t="shared" si="606"/>
        <v>0</v>
      </c>
      <c r="W865" s="4">
        <f t="shared" si="606"/>
        <v>0</v>
      </c>
      <c r="X865" s="4">
        <f t="shared" si="606"/>
        <v>0</v>
      </c>
      <c r="Y865" s="4">
        <f t="shared" si="606"/>
        <v>0</v>
      </c>
      <c r="Z865" s="4">
        <f t="shared" si="606"/>
        <v>0</v>
      </c>
      <c r="AA865" s="4">
        <f t="shared" si="606"/>
        <v>0</v>
      </c>
      <c r="AB865" s="4">
        <f t="shared" si="606"/>
        <v>0</v>
      </c>
      <c r="AC865" s="4">
        <f t="shared" si="606"/>
        <v>0</v>
      </c>
      <c r="AD865" s="4">
        <f t="shared" si="606"/>
        <v>0</v>
      </c>
      <c r="AE865" s="4">
        <f t="shared" si="606"/>
        <v>0</v>
      </c>
      <c r="AF865" s="4">
        <f t="shared" si="606"/>
        <v>0</v>
      </c>
      <c r="AG865" s="4">
        <f t="shared" si="606"/>
        <v>0</v>
      </c>
      <c r="AH865" s="4">
        <f t="shared" si="606"/>
        <v>0</v>
      </c>
      <c r="AI865" s="4">
        <f t="shared" si="606"/>
        <v>0</v>
      </c>
      <c r="AJ865" s="4">
        <f t="shared" si="606"/>
        <v>0</v>
      </c>
      <c r="AK865" s="4">
        <f t="shared" si="606"/>
        <v>0</v>
      </c>
      <c r="AL865" s="4">
        <f t="shared" si="606"/>
        <v>0</v>
      </c>
      <c r="AM865" s="4">
        <f t="shared" si="606"/>
        <v>0</v>
      </c>
      <c r="AN865" s="4">
        <f t="shared" si="606"/>
        <v>0</v>
      </c>
      <c r="AO865" s="4">
        <f t="shared" si="606"/>
        <v>0</v>
      </c>
      <c r="AP865" s="4">
        <f t="shared" si="606"/>
        <v>0</v>
      </c>
      <c r="AQ865" s="4">
        <f t="shared" si="606"/>
        <v>0</v>
      </c>
      <c r="AR865" s="4">
        <f t="shared" si="606"/>
        <v>0</v>
      </c>
      <c r="AS865" s="27"/>
      <c r="AU865" s="4">
        <f t="shared" si="625"/>
        <v>0</v>
      </c>
      <c r="AV865" s="4">
        <f t="shared" si="625"/>
        <v>0</v>
      </c>
      <c r="AW865" s="4">
        <f t="shared" si="625"/>
        <v>0</v>
      </c>
      <c r="AX865" s="4">
        <f t="shared" si="625"/>
        <v>0</v>
      </c>
      <c r="AY865" s="4">
        <f t="shared" si="625"/>
        <v>0</v>
      </c>
      <c r="AZ865" s="4">
        <f t="shared" si="625"/>
        <v>0</v>
      </c>
      <c r="BA865" s="4">
        <f t="shared" si="625"/>
        <v>0</v>
      </c>
      <c r="BB865" s="4">
        <f t="shared" si="625"/>
        <v>0</v>
      </c>
      <c r="BC865" s="4">
        <f t="shared" si="625"/>
        <v>0</v>
      </c>
      <c r="BD865" s="4">
        <f t="shared" si="625"/>
        <v>0</v>
      </c>
      <c r="BE865" s="4">
        <f t="shared" si="625"/>
        <v>0</v>
      </c>
      <c r="BF865" s="4">
        <f t="shared" si="625"/>
        <v>0</v>
      </c>
      <c r="BG865" s="4">
        <f t="shared" si="625"/>
        <v>0</v>
      </c>
      <c r="BH865" s="4">
        <f t="shared" si="625"/>
        <v>0</v>
      </c>
      <c r="BI865" s="4">
        <f t="shared" si="625"/>
        <v>0</v>
      </c>
      <c r="BJ865" s="4">
        <f t="shared" si="625"/>
        <v>0</v>
      </c>
      <c r="BK865" s="4">
        <f t="shared" si="499"/>
        <v>0</v>
      </c>
      <c r="BL865" s="27"/>
      <c r="BN865" s="4">
        <f t="shared" ref="BN865:CK865" si="666">IF($A865=$C865,BN107,0)</f>
        <v>0</v>
      </c>
      <c r="BO865" s="4">
        <f t="shared" si="666"/>
        <v>0</v>
      </c>
      <c r="BP865" s="4">
        <f t="shared" si="666"/>
        <v>0</v>
      </c>
      <c r="BQ865" s="4">
        <f t="shared" si="666"/>
        <v>0</v>
      </c>
      <c r="BR865" s="4">
        <f t="shared" si="666"/>
        <v>0</v>
      </c>
      <c r="BS865" s="4">
        <f t="shared" si="666"/>
        <v>0</v>
      </c>
      <c r="BT865" s="4">
        <f t="shared" si="666"/>
        <v>0</v>
      </c>
      <c r="BU865" s="4">
        <f t="shared" si="666"/>
        <v>0</v>
      </c>
      <c r="BV865" s="4">
        <f t="shared" si="666"/>
        <v>0</v>
      </c>
      <c r="BW865" s="4">
        <f t="shared" si="666"/>
        <v>0</v>
      </c>
      <c r="BX865" s="4">
        <f t="shared" si="666"/>
        <v>0</v>
      </c>
      <c r="BY865" s="4">
        <f t="shared" si="666"/>
        <v>0</v>
      </c>
      <c r="BZ865" s="4">
        <f t="shared" si="666"/>
        <v>0</v>
      </c>
      <c r="CA865" s="4">
        <f t="shared" si="666"/>
        <v>0</v>
      </c>
      <c r="CB865" s="4">
        <f t="shared" si="666"/>
        <v>0</v>
      </c>
      <c r="CC865" s="4">
        <f t="shared" si="666"/>
        <v>0</v>
      </c>
      <c r="CD865" s="4">
        <f t="shared" si="666"/>
        <v>0</v>
      </c>
      <c r="CE865" s="4">
        <f t="shared" si="666"/>
        <v>0</v>
      </c>
      <c r="CF865" s="4">
        <f t="shared" si="666"/>
        <v>0</v>
      </c>
      <c r="CG865" s="4">
        <f t="shared" si="666"/>
        <v>0</v>
      </c>
      <c r="CH865" s="4">
        <f t="shared" si="666"/>
        <v>0</v>
      </c>
      <c r="CI865" s="4">
        <f t="shared" si="666"/>
        <v>0</v>
      </c>
      <c r="CJ865" s="4">
        <f t="shared" si="666"/>
        <v>0</v>
      </c>
      <c r="CK865" s="4">
        <f t="shared" si="666"/>
        <v>0</v>
      </c>
      <c r="CL865" s="27"/>
      <c r="CN865" s="4">
        <f t="shared" ref="CN865:DK865" si="667">IF($A865=$C865,CN107,0)</f>
        <v>0</v>
      </c>
      <c r="CO865" s="4">
        <f t="shared" si="667"/>
        <v>0</v>
      </c>
      <c r="CP865" s="4">
        <f t="shared" si="667"/>
        <v>0</v>
      </c>
      <c r="CQ865" s="4">
        <f t="shared" si="667"/>
        <v>0</v>
      </c>
      <c r="CR865" s="4">
        <f t="shared" si="667"/>
        <v>0</v>
      </c>
      <c r="CS865" s="4">
        <f t="shared" si="667"/>
        <v>0</v>
      </c>
      <c r="CT865" s="4">
        <f t="shared" si="667"/>
        <v>0</v>
      </c>
      <c r="CU865" s="4">
        <f t="shared" si="667"/>
        <v>0</v>
      </c>
      <c r="CV865" s="4">
        <f t="shared" si="667"/>
        <v>0</v>
      </c>
      <c r="CW865" s="4">
        <f t="shared" si="667"/>
        <v>0</v>
      </c>
      <c r="CX865" s="4">
        <f t="shared" si="667"/>
        <v>0</v>
      </c>
      <c r="CY865" s="4">
        <f t="shared" si="667"/>
        <v>0</v>
      </c>
      <c r="CZ865" s="4">
        <f t="shared" si="667"/>
        <v>0</v>
      </c>
      <c r="DA865" s="4">
        <f t="shared" si="667"/>
        <v>0</v>
      </c>
      <c r="DB865" s="4">
        <f t="shared" si="667"/>
        <v>0</v>
      </c>
      <c r="DC865" s="4">
        <f t="shared" si="667"/>
        <v>0</v>
      </c>
      <c r="DD865" s="4">
        <f t="shared" si="667"/>
        <v>0</v>
      </c>
      <c r="DE865" s="4">
        <f t="shared" si="667"/>
        <v>0</v>
      </c>
      <c r="DF865" s="4">
        <f t="shared" si="667"/>
        <v>0</v>
      </c>
      <c r="DG865" s="4">
        <f t="shared" si="667"/>
        <v>0</v>
      </c>
      <c r="DH865" s="4">
        <f t="shared" si="667"/>
        <v>0</v>
      </c>
      <c r="DI865" s="4">
        <f t="shared" si="667"/>
        <v>0</v>
      </c>
      <c r="DJ865" s="4">
        <f t="shared" si="667"/>
        <v>0</v>
      </c>
      <c r="DK865" s="4">
        <f t="shared" si="667"/>
        <v>0</v>
      </c>
      <c r="DL865" s="27"/>
      <c r="DN865" s="4">
        <f t="shared" ref="DN865:EC865" si="668">IF($A865=$C865,DN107,0)</f>
        <v>0</v>
      </c>
      <c r="DO865" s="4">
        <f t="shared" si="668"/>
        <v>0</v>
      </c>
      <c r="DP865" s="4">
        <f t="shared" si="668"/>
        <v>0</v>
      </c>
      <c r="DQ865" s="4">
        <f t="shared" si="668"/>
        <v>0</v>
      </c>
      <c r="DR865" s="4">
        <f t="shared" si="668"/>
        <v>0</v>
      </c>
      <c r="DS865" s="4">
        <f t="shared" si="668"/>
        <v>0</v>
      </c>
      <c r="DT865" s="4">
        <f t="shared" si="668"/>
        <v>0</v>
      </c>
      <c r="DU865" s="4">
        <f t="shared" si="668"/>
        <v>0</v>
      </c>
      <c r="DV865" s="4">
        <f t="shared" si="668"/>
        <v>0</v>
      </c>
      <c r="DW865" s="4">
        <f t="shared" si="668"/>
        <v>0</v>
      </c>
      <c r="DX865" s="4">
        <f t="shared" si="668"/>
        <v>0</v>
      </c>
      <c r="DY865" s="4">
        <f t="shared" si="668"/>
        <v>0</v>
      </c>
      <c r="DZ865" s="4">
        <f t="shared" si="668"/>
        <v>0</v>
      </c>
      <c r="EA865" s="4">
        <f t="shared" si="668"/>
        <v>0</v>
      </c>
      <c r="EB865" s="4">
        <f t="shared" si="668"/>
        <v>0</v>
      </c>
      <c r="EC865" s="4">
        <f t="shared" si="668"/>
        <v>0</v>
      </c>
      <c r="ED865" s="27"/>
      <c r="EF865" s="4">
        <f t="shared" ref="EF865:EU865" si="669">IF($A865=$C865,EF107,0)</f>
        <v>0</v>
      </c>
      <c r="EG865" s="4">
        <f t="shared" si="669"/>
        <v>0</v>
      </c>
      <c r="EH865" s="4">
        <f t="shared" si="669"/>
        <v>0</v>
      </c>
      <c r="EI865" s="4">
        <f t="shared" si="669"/>
        <v>0</v>
      </c>
      <c r="EJ865" s="4">
        <f t="shared" si="669"/>
        <v>0</v>
      </c>
      <c r="EK865" s="4">
        <f t="shared" si="669"/>
        <v>0</v>
      </c>
      <c r="EL865" s="4">
        <f t="shared" si="669"/>
        <v>0</v>
      </c>
      <c r="EM865" s="4">
        <f t="shared" si="669"/>
        <v>0</v>
      </c>
      <c r="EN865" s="4">
        <f t="shared" si="669"/>
        <v>0</v>
      </c>
      <c r="EO865" s="4">
        <f t="shared" si="669"/>
        <v>0</v>
      </c>
      <c r="EP865" s="4">
        <f t="shared" si="669"/>
        <v>0</v>
      </c>
      <c r="EQ865" s="4">
        <f t="shared" si="669"/>
        <v>0</v>
      </c>
      <c r="ER865" s="4">
        <f t="shared" si="669"/>
        <v>0</v>
      </c>
      <c r="ES865" s="4">
        <f t="shared" si="669"/>
        <v>0</v>
      </c>
      <c r="ET865" s="4">
        <f t="shared" si="669"/>
        <v>0</v>
      </c>
      <c r="EU865" s="4">
        <f t="shared" si="669"/>
        <v>0</v>
      </c>
      <c r="EV865" s="27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27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27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27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120"/>
      <c r="IH865" s="4">
        <f t="shared" ref="IH865:JE865" si="670">IF($A865=$C865,IH107,0)</f>
        <v>0</v>
      </c>
      <c r="II865" s="4">
        <f t="shared" si="670"/>
        <v>0</v>
      </c>
      <c r="IJ865" s="4">
        <f t="shared" si="670"/>
        <v>0</v>
      </c>
      <c r="IK865" s="4">
        <f t="shared" si="670"/>
        <v>0</v>
      </c>
      <c r="IL865" s="4">
        <f t="shared" si="670"/>
        <v>0</v>
      </c>
      <c r="IM865" s="4">
        <f t="shared" si="670"/>
        <v>0</v>
      </c>
      <c r="IN865" s="4">
        <f t="shared" si="670"/>
        <v>0</v>
      </c>
      <c r="IO865" s="4">
        <f t="shared" si="670"/>
        <v>0</v>
      </c>
      <c r="IP865" s="4">
        <f t="shared" si="670"/>
        <v>0</v>
      </c>
      <c r="IQ865" s="4">
        <f t="shared" si="670"/>
        <v>0</v>
      </c>
      <c r="IR865" s="4">
        <f t="shared" si="670"/>
        <v>0</v>
      </c>
      <c r="IS865" s="4">
        <f t="shared" si="670"/>
        <v>0</v>
      </c>
      <c r="IT865" s="4">
        <f t="shared" si="670"/>
        <v>0</v>
      </c>
      <c r="IU865" s="4">
        <f t="shared" si="670"/>
        <v>0</v>
      </c>
      <c r="IV865" s="4">
        <f t="shared" si="670"/>
        <v>0</v>
      </c>
      <c r="IW865" s="4">
        <f t="shared" si="670"/>
        <v>0</v>
      </c>
      <c r="IX865" s="4">
        <f t="shared" si="670"/>
        <v>0</v>
      </c>
      <c r="IY865" s="4">
        <f t="shared" si="670"/>
        <v>0</v>
      </c>
      <c r="IZ865" s="4">
        <f t="shared" si="670"/>
        <v>0</v>
      </c>
      <c r="JA865" s="4">
        <f t="shared" si="670"/>
        <v>0</v>
      </c>
      <c r="JB865" s="4">
        <f t="shared" si="670"/>
        <v>0</v>
      </c>
      <c r="JC865" s="4">
        <f t="shared" si="670"/>
        <v>0</v>
      </c>
      <c r="JD865" s="4">
        <f t="shared" si="670"/>
        <v>0</v>
      </c>
      <c r="JE865" s="4">
        <f t="shared" si="670"/>
        <v>0</v>
      </c>
      <c r="JF865" s="27"/>
      <c r="JH865" s="4">
        <f t="shared" ref="JH865:KE865" si="671">IF($A865=$C865,JH107,0)</f>
        <v>0</v>
      </c>
      <c r="JI865" s="4">
        <f t="shared" si="671"/>
        <v>0</v>
      </c>
      <c r="JJ865" s="4">
        <f t="shared" si="671"/>
        <v>0</v>
      </c>
      <c r="JK865" s="4">
        <f t="shared" si="671"/>
        <v>0</v>
      </c>
      <c r="JL865" s="4">
        <f t="shared" si="671"/>
        <v>0</v>
      </c>
      <c r="JM865" s="4">
        <f t="shared" si="671"/>
        <v>0</v>
      </c>
      <c r="JN865" s="4">
        <f t="shared" si="671"/>
        <v>0</v>
      </c>
      <c r="JO865" s="4">
        <f t="shared" si="671"/>
        <v>0</v>
      </c>
      <c r="JP865" s="4">
        <f t="shared" si="671"/>
        <v>0</v>
      </c>
      <c r="JQ865" s="4">
        <f t="shared" si="671"/>
        <v>0</v>
      </c>
      <c r="JR865" s="4">
        <f t="shared" si="671"/>
        <v>0</v>
      </c>
      <c r="JS865" s="4">
        <f t="shared" si="671"/>
        <v>0</v>
      </c>
      <c r="JT865" s="4">
        <f t="shared" si="671"/>
        <v>0</v>
      </c>
      <c r="JU865" s="4">
        <f t="shared" si="671"/>
        <v>0</v>
      </c>
      <c r="JV865" s="4">
        <f t="shared" si="671"/>
        <v>0</v>
      </c>
      <c r="JW865" s="4">
        <f t="shared" si="671"/>
        <v>0</v>
      </c>
      <c r="JX865" s="4">
        <f t="shared" si="671"/>
        <v>0</v>
      </c>
      <c r="JY865" s="4">
        <f t="shared" si="671"/>
        <v>0</v>
      </c>
      <c r="JZ865" s="4">
        <f t="shared" si="671"/>
        <v>0</v>
      </c>
      <c r="KA865" s="4">
        <f t="shared" si="671"/>
        <v>0</v>
      </c>
      <c r="KB865" s="4">
        <f t="shared" si="671"/>
        <v>0</v>
      </c>
      <c r="KC865" s="4">
        <f t="shared" si="671"/>
        <v>0</v>
      </c>
      <c r="KD865" s="4">
        <f t="shared" si="671"/>
        <v>0</v>
      </c>
      <c r="KE865" s="4">
        <f t="shared" si="671"/>
        <v>0</v>
      </c>
      <c r="KF865" s="27"/>
      <c r="KH865" s="4">
        <f t="shared" ref="KH865:KW865" si="672">IF($A865=$C865,KH107,0)</f>
        <v>0</v>
      </c>
      <c r="KI865" s="4">
        <f t="shared" si="672"/>
        <v>0</v>
      </c>
      <c r="KJ865" s="4">
        <f t="shared" si="672"/>
        <v>0</v>
      </c>
      <c r="KK865" s="4">
        <f t="shared" si="672"/>
        <v>0</v>
      </c>
      <c r="KL865" s="4">
        <f t="shared" si="672"/>
        <v>0</v>
      </c>
      <c r="KM865" s="4">
        <f t="shared" si="672"/>
        <v>0</v>
      </c>
      <c r="KN865" s="4">
        <f t="shared" si="672"/>
        <v>0</v>
      </c>
      <c r="KO865" s="4">
        <f t="shared" si="672"/>
        <v>0</v>
      </c>
      <c r="KP865" s="4">
        <f t="shared" si="672"/>
        <v>0</v>
      </c>
      <c r="KQ865" s="4">
        <f t="shared" si="672"/>
        <v>0</v>
      </c>
      <c r="KR865" s="4">
        <f t="shared" si="672"/>
        <v>0</v>
      </c>
      <c r="KS865" s="4">
        <f t="shared" si="672"/>
        <v>0</v>
      </c>
      <c r="KT865" s="4">
        <f t="shared" si="672"/>
        <v>0</v>
      </c>
      <c r="KU865" s="4">
        <f t="shared" si="672"/>
        <v>0</v>
      </c>
      <c r="KV865" s="4">
        <f t="shared" si="672"/>
        <v>0</v>
      </c>
      <c r="KW865" s="4">
        <f t="shared" si="672"/>
        <v>0</v>
      </c>
      <c r="KX865" s="27"/>
      <c r="KZ865" s="4">
        <f t="shared" ref="KZ865:LO865" si="673">IF($A865=$C865,KZ107,0)</f>
        <v>0</v>
      </c>
      <c r="LA865" s="4">
        <f t="shared" si="673"/>
        <v>0</v>
      </c>
      <c r="LB865" s="4">
        <f t="shared" si="673"/>
        <v>0</v>
      </c>
      <c r="LC865" s="4">
        <f t="shared" si="673"/>
        <v>0</v>
      </c>
      <c r="LD865" s="4">
        <f t="shared" si="673"/>
        <v>0</v>
      </c>
      <c r="LE865" s="4">
        <f t="shared" si="673"/>
        <v>0</v>
      </c>
      <c r="LF865" s="4">
        <f t="shared" si="673"/>
        <v>0</v>
      </c>
      <c r="LG865" s="4">
        <f t="shared" si="673"/>
        <v>0</v>
      </c>
      <c r="LH865" s="4">
        <f t="shared" si="673"/>
        <v>0</v>
      </c>
      <c r="LI865" s="4">
        <f t="shared" si="673"/>
        <v>0</v>
      </c>
      <c r="LJ865" s="4">
        <f t="shared" si="673"/>
        <v>0</v>
      </c>
      <c r="LK865" s="4">
        <f t="shared" si="673"/>
        <v>0</v>
      </c>
      <c r="LL865" s="4">
        <f t="shared" si="673"/>
        <v>0</v>
      </c>
      <c r="LM865" s="4">
        <f t="shared" si="673"/>
        <v>0</v>
      </c>
      <c r="LN865" s="4">
        <f t="shared" si="673"/>
        <v>0</v>
      </c>
      <c r="LO865" s="4">
        <f t="shared" si="673"/>
        <v>0</v>
      </c>
    </row>
    <row r="866" spans="1:327" ht="21.6" hidden="1" customHeight="1" x14ac:dyDescent="0.3">
      <c r="A866" s="1" t="str">
        <f>IF(Dinamic!$E$4=Plano!C866,C866,"#")</f>
        <v>#</v>
      </c>
      <c r="B866" s="1" t="s">
        <v>701</v>
      </c>
      <c r="C866" s="38" t="s">
        <v>431</v>
      </c>
      <c r="D866" s="5" t="s">
        <v>65</v>
      </c>
      <c r="E866" s="6" t="s">
        <v>320</v>
      </c>
      <c r="F866" s="6">
        <v>2538180</v>
      </c>
      <c r="G866" s="5" t="s">
        <v>272</v>
      </c>
      <c r="U866" s="4">
        <f t="shared" si="503"/>
        <v>0</v>
      </c>
      <c r="V866" s="4">
        <f t="shared" si="606"/>
        <v>0</v>
      </c>
      <c r="W866" s="4">
        <f t="shared" si="606"/>
        <v>0</v>
      </c>
      <c r="X866" s="4">
        <f t="shared" si="606"/>
        <v>0</v>
      </c>
      <c r="Y866" s="4">
        <f t="shared" si="606"/>
        <v>0</v>
      </c>
      <c r="Z866" s="4">
        <f t="shared" si="606"/>
        <v>0</v>
      </c>
      <c r="AA866" s="4">
        <f t="shared" si="606"/>
        <v>0</v>
      </c>
      <c r="AB866" s="4">
        <f t="shared" si="606"/>
        <v>0</v>
      </c>
      <c r="AC866" s="4">
        <f t="shared" si="606"/>
        <v>0</v>
      </c>
      <c r="AD866" s="4">
        <f t="shared" si="606"/>
        <v>0</v>
      </c>
      <c r="AE866" s="4">
        <f t="shared" si="606"/>
        <v>0</v>
      </c>
      <c r="AF866" s="4">
        <f t="shared" si="606"/>
        <v>0</v>
      </c>
      <c r="AG866" s="4">
        <f t="shared" si="606"/>
        <v>0</v>
      </c>
      <c r="AH866" s="4">
        <f t="shared" si="606"/>
        <v>0</v>
      </c>
      <c r="AI866" s="4">
        <f t="shared" si="606"/>
        <v>0</v>
      </c>
      <c r="AJ866" s="4">
        <f t="shared" si="606"/>
        <v>0</v>
      </c>
      <c r="AK866" s="4">
        <f t="shared" si="606"/>
        <v>0</v>
      </c>
      <c r="AL866" s="4">
        <f t="shared" si="606"/>
        <v>0</v>
      </c>
      <c r="AM866" s="4">
        <f t="shared" si="606"/>
        <v>0</v>
      </c>
      <c r="AN866" s="4">
        <f t="shared" si="606"/>
        <v>0</v>
      </c>
      <c r="AO866" s="4">
        <f t="shared" si="606"/>
        <v>0</v>
      </c>
      <c r="AP866" s="4">
        <f t="shared" si="606"/>
        <v>0</v>
      </c>
      <c r="AQ866" s="4">
        <f t="shared" si="606"/>
        <v>0</v>
      </c>
      <c r="AR866" s="4">
        <f t="shared" si="606"/>
        <v>0</v>
      </c>
      <c r="AS866" s="27"/>
      <c r="AU866" s="4">
        <f t="shared" si="625"/>
        <v>0</v>
      </c>
      <c r="AV866" s="4">
        <f t="shared" si="625"/>
        <v>0</v>
      </c>
      <c r="AW866" s="4">
        <f t="shared" si="625"/>
        <v>0</v>
      </c>
      <c r="AX866" s="4">
        <f t="shared" si="625"/>
        <v>0</v>
      </c>
      <c r="AY866" s="4">
        <f t="shared" si="625"/>
        <v>0</v>
      </c>
      <c r="AZ866" s="4">
        <f t="shared" si="625"/>
        <v>0</v>
      </c>
      <c r="BA866" s="4">
        <f t="shared" si="625"/>
        <v>0</v>
      </c>
      <c r="BB866" s="4">
        <f t="shared" si="625"/>
        <v>0</v>
      </c>
      <c r="BC866" s="4">
        <f t="shared" si="625"/>
        <v>0</v>
      </c>
      <c r="BD866" s="4">
        <f t="shared" si="625"/>
        <v>0</v>
      </c>
      <c r="BE866" s="4">
        <f t="shared" si="625"/>
        <v>0</v>
      </c>
      <c r="BF866" s="4">
        <f t="shared" si="625"/>
        <v>0</v>
      </c>
      <c r="BG866" s="4">
        <f t="shared" si="625"/>
        <v>0</v>
      </c>
      <c r="BH866" s="4">
        <f t="shared" si="625"/>
        <v>0</v>
      </c>
      <c r="BI866" s="4">
        <f t="shared" si="625"/>
        <v>0</v>
      </c>
      <c r="BJ866" s="4">
        <f t="shared" si="625"/>
        <v>0</v>
      </c>
      <c r="BK866" s="4">
        <f t="shared" si="499"/>
        <v>0</v>
      </c>
      <c r="BL866" s="27"/>
      <c r="BN866" s="4">
        <f t="shared" ref="BN866:CK866" si="674">IF($A866=$C866,BN108,0)</f>
        <v>0</v>
      </c>
      <c r="BO866" s="4">
        <f t="shared" si="674"/>
        <v>0</v>
      </c>
      <c r="BP866" s="4">
        <f t="shared" si="674"/>
        <v>0</v>
      </c>
      <c r="BQ866" s="4">
        <f t="shared" si="674"/>
        <v>0</v>
      </c>
      <c r="BR866" s="4">
        <f t="shared" si="674"/>
        <v>0</v>
      </c>
      <c r="BS866" s="4">
        <f t="shared" si="674"/>
        <v>0</v>
      </c>
      <c r="BT866" s="4">
        <f t="shared" si="674"/>
        <v>0</v>
      </c>
      <c r="BU866" s="4">
        <f t="shared" si="674"/>
        <v>0</v>
      </c>
      <c r="BV866" s="4">
        <f t="shared" si="674"/>
        <v>0</v>
      </c>
      <c r="BW866" s="4">
        <f t="shared" si="674"/>
        <v>0</v>
      </c>
      <c r="BX866" s="4">
        <f t="shared" si="674"/>
        <v>0</v>
      </c>
      <c r="BY866" s="4">
        <f t="shared" si="674"/>
        <v>0</v>
      </c>
      <c r="BZ866" s="4">
        <f t="shared" si="674"/>
        <v>0</v>
      </c>
      <c r="CA866" s="4">
        <f t="shared" si="674"/>
        <v>0</v>
      </c>
      <c r="CB866" s="4">
        <f t="shared" si="674"/>
        <v>0</v>
      </c>
      <c r="CC866" s="4">
        <f t="shared" si="674"/>
        <v>0</v>
      </c>
      <c r="CD866" s="4">
        <f t="shared" si="674"/>
        <v>0</v>
      </c>
      <c r="CE866" s="4">
        <f t="shared" si="674"/>
        <v>0</v>
      </c>
      <c r="CF866" s="4">
        <f t="shared" si="674"/>
        <v>0</v>
      </c>
      <c r="CG866" s="4">
        <f t="shared" si="674"/>
        <v>0</v>
      </c>
      <c r="CH866" s="4">
        <f t="shared" si="674"/>
        <v>0</v>
      </c>
      <c r="CI866" s="4">
        <f t="shared" si="674"/>
        <v>0</v>
      </c>
      <c r="CJ866" s="4">
        <f t="shared" si="674"/>
        <v>0</v>
      </c>
      <c r="CK866" s="4">
        <f t="shared" si="674"/>
        <v>0</v>
      </c>
      <c r="CL866" s="27"/>
      <c r="CN866" s="4">
        <f t="shared" ref="CN866:DK866" si="675">IF($A866=$C866,CN108,0)</f>
        <v>0</v>
      </c>
      <c r="CO866" s="4">
        <f t="shared" si="675"/>
        <v>0</v>
      </c>
      <c r="CP866" s="4">
        <f t="shared" si="675"/>
        <v>0</v>
      </c>
      <c r="CQ866" s="4">
        <f t="shared" si="675"/>
        <v>0</v>
      </c>
      <c r="CR866" s="4">
        <f t="shared" si="675"/>
        <v>0</v>
      </c>
      <c r="CS866" s="4">
        <f t="shared" si="675"/>
        <v>0</v>
      </c>
      <c r="CT866" s="4">
        <f t="shared" si="675"/>
        <v>0</v>
      </c>
      <c r="CU866" s="4">
        <f t="shared" si="675"/>
        <v>0</v>
      </c>
      <c r="CV866" s="4">
        <f t="shared" si="675"/>
        <v>0</v>
      </c>
      <c r="CW866" s="4">
        <f t="shared" si="675"/>
        <v>0</v>
      </c>
      <c r="CX866" s="4">
        <f t="shared" si="675"/>
        <v>0</v>
      </c>
      <c r="CY866" s="4">
        <f t="shared" si="675"/>
        <v>0</v>
      </c>
      <c r="CZ866" s="4">
        <f t="shared" si="675"/>
        <v>0</v>
      </c>
      <c r="DA866" s="4">
        <f t="shared" si="675"/>
        <v>0</v>
      </c>
      <c r="DB866" s="4">
        <f t="shared" si="675"/>
        <v>0</v>
      </c>
      <c r="DC866" s="4">
        <f t="shared" si="675"/>
        <v>0</v>
      </c>
      <c r="DD866" s="4">
        <f t="shared" si="675"/>
        <v>0</v>
      </c>
      <c r="DE866" s="4">
        <f t="shared" si="675"/>
        <v>0</v>
      </c>
      <c r="DF866" s="4">
        <f t="shared" si="675"/>
        <v>0</v>
      </c>
      <c r="DG866" s="4">
        <f t="shared" si="675"/>
        <v>0</v>
      </c>
      <c r="DH866" s="4">
        <f t="shared" si="675"/>
        <v>0</v>
      </c>
      <c r="DI866" s="4">
        <f t="shared" si="675"/>
        <v>0</v>
      </c>
      <c r="DJ866" s="4">
        <f t="shared" si="675"/>
        <v>0</v>
      </c>
      <c r="DK866" s="4">
        <f t="shared" si="675"/>
        <v>0</v>
      </c>
      <c r="DL866" s="27"/>
      <c r="DN866" s="4">
        <f t="shared" ref="DN866:EC866" si="676">IF($A866=$C866,DN108,0)</f>
        <v>0</v>
      </c>
      <c r="DO866" s="4">
        <f t="shared" si="676"/>
        <v>0</v>
      </c>
      <c r="DP866" s="4">
        <f t="shared" si="676"/>
        <v>0</v>
      </c>
      <c r="DQ866" s="4">
        <f t="shared" si="676"/>
        <v>0</v>
      </c>
      <c r="DR866" s="4">
        <f t="shared" si="676"/>
        <v>0</v>
      </c>
      <c r="DS866" s="4">
        <f t="shared" si="676"/>
        <v>0</v>
      </c>
      <c r="DT866" s="4">
        <f t="shared" si="676"/>
        <v>0</v>
      </c>
      <c r="DU866" s="4">
        <f t="shared" si="676"/>
        <v>0</v>
      </c>
      <c r="DV866" s="4">
        <f t="shared" si="676"/>
        <v>0</v>
      </c>
      <c r="DW866" s="4">
        <f t="shared" si="676"/>
        <v>0</v>
      </c>
      <c r="DX866" s="4">
        <f t="shared" si="676"/>
        <v>0</v>
      </c>
      <c r="DY866" s="4">
        <f t="shared" si="676"/>
        <v>0</v>
      </c>
      <c r="DZ866" s="4">
        <f t="shared" si="676"/>
        <v>0</v>
      </c>
      <c r="EA866" s="4">
        <f t="shared" si="676"/>
        <v>0</v>
      </c>
      <c r="EB866" s="4">
        <f t="shared" si="676"/>
        <v>0</v>
      </c>
      <c r="EC866" s="4">
        <f t="shared" si="676"/>
        <v>0</v>
      </c>
      <c r="ED866" s="27"/>
      <c r="EF866" s="4">
        <f t="shared" ref="EF866:EU866" si="677">IF($A866=$C866,EF108,0)</f>
        <v>0</v>
      </c>
      <c r="EG866" s="4">
        <f t="shared" si="677"/>
        <v>0</v>
      </c>
      <c r="EH866" s="4">
        <f t="shared" si="677"/>
        <v>0</v>
      </c>
      <c r="EI866" s="4">
        <f t="shared" si="677"/>
        <v>0</v>
      </c>
      <c r="EJ866" s="4">
        <f t="shared" si="677"/>
        <v>0</v>
      </c>
      <c r="EK866" s="4">
        <f t="shared" si="677"/>
        <v>0</v>
      </c>
      <c r="EL866" s="4">
        <f t="shared" si="677"/>
        <v>0</v>
      </c>
      <c r="EM866" s="4">
        <f t="shared" si="677"/>
        <v>0</v>
      </c>
      <c r="EN866" s="4">
        <f t="shared" si="677"/>
        <v>0</v>
      </c>
      <c r="EO866" s="4">
        <f t="shared" si="677"/>
        <v>0</v>
      </c>
      <c r="EP866" s="4">
        <f t="shared" si="677"/>
        <v>0</v>
      </c>
      <c r="EQ866" s="4">
        <f t="shared" si="677"/>
        <v>0</v>
      </c>
      <c r="ER866" s="4">
        <f t="shared" si="677"/>
        <v>0</v>
      </c>
      <c r="ES866" s="4">
        <f t="shared" si="677"/>
        <v>0</v>
      </c>
      <c r="ET866" s="4">
        <f t="shared" si="677"/>
        <v>0</v>
      </c>
      <c r="EU866" s="4">
        <f t="shared" si="677"/>
        <v>0</v>
      </c>
      <c r="EV866" s="27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27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27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27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120"/>
      <c r="IH866" s="4">
        <f t="shared" ref="IH866:JE866" si="678">IF($A866=$C866,IH108,0)</f>
        <v>0</v>
      </c>
      <c r="II866" s="4">
        <f t="shared" si="678"/>
        <v>0</v>
      </c>
      <c r="IJ866" s="4">
        <f t="shared" si="678"/>
        <v>0</v>
      </c>
      <c r="IK866" s="4">
        <f t="shared" si="678"/>
        <v>0</v>
      </c>
      <c r="IL866" s="4">
        <f t="shared" si="678"/>
        <v>0</v>
      </c>
      <c r="IM866" s="4">
        <f t="shared" si="678"/>
        <v>0</v>
      </c>
      <c r="IN866" s="4">
        <f t="shared" si="678"/>
        <v>0</v>
      </c>
      <c r="IO866" s="4">
        <f t="shared" si="678"/>
        <v>0</v>
      </c>
      <c r="IP866" s="4">
        <f t="shared" si="678"/>
        <v>0</v>
      </c>
      <c r="IQ866" s="4">
        <f t="shared" si="678"/>
        <v>0</v>
      </c>
      <c r="IR866" s="4">
        <f t="shared" si="678"/>
        <v>0</v>
      </c>
      <c r="IS866" s="4">
        <f t="shared" si="678"/>
        <v>0</v>
      </c>
      <c r="IT866" s="4">
        <f t="shared" si="678"/>
        <v>0</v>
      </c>
      <c r="IU866" s="4">
        <f t="shared" si="678"/>
        <v>0</v>
      </c>
      <c r="IV866" s="4">
        <f t="shared" si="678"/>
        <v>0</v>
      </c>
      <c r="IW866" s="4">
        <f t="shared" si="678"/>
        <v>0</v>
      </c>
      <c r="IX866" s="4">
        <f t="shared" si="678"/>
        <v>0</v>
      </c>
      <c r="IY866" s="4">
        <f t="shared" si="678"/>
        <v>0</v>
      </c>
      <c r="IZ866" s="4">
        <f t="shared" si="678"/>
        <v>0</v>
      </c>
      <c r="JA866" s="4">
        <f t="shared" si="678"/>
        <v>0</v>
      </c>
      <c r="JB866" s="4">
        <f t="shared" si="678"/>
        <v>0</v>
      </c>
      <c r="JC866" s="4">
        <f t="shared" si="678"/>
        <v>0</v>
      </c>
      <c r="JD866" s="4">
        <f t="shared" si="678"/>
        <v>0</v>
      </c>
      <c r="JE866" s="4">
        <f t="shared" si="678"/>
        <v>0</v>
      </c>
      <c r="JF866" s="27"/>
      <c r="JH866" s="4">
        <f t="shared" ref="JH866:KE866" si="679">IF($A866=$C866,JH108,0)</f>
        <v>0</v>
      </c>
      <c r="JI866" s="4">
        <f t="shared" si="679"/>
        <v>0</v>
      </c>
      <c r="JJ866" s="4">
        <f t="shared" si="679"/>
        <v>0</v>
      </c>
      <c r="JK866" s="4">
        <f t="shared" si="679"/>
        <v>0</v>
      </c>
      <c r="JL866" s="4">
        <f t="shared" si="679"/>
        <v>0</v>
      </c>
      <c r="JM866" s="4">
        <f t="shared" si="679"/>
        <v>0</v>
      </c>
      <c r="JN866" s="4">
        <f t="shared" si="679"/>
        <v>0</v>
      </c>
      <c r="JO866" s="4">
        <f t="shared" si="679"/>
        <v>0</v>
      </c>
      <c r="JP866" s="4">
        <f t="shared" si="679"/>
        <v>0</v>
      </c>
      <c r="JQ866" s="4">
        <f t="shared" si="679"/>
        <v>0</v>
      </c>
      <c r="JR866" s="4">
        <f t="shared" si="679"/>
        <v>0</v>
      </c>
      <c r="JS866" s="4">
        <f t="shared" si="679"/>
        <v>0</v>
      </c>
      <c r="JT866" s="4">
        <f t="shared" si="679"/>
        <v>0</v>
      </c>
      <c r="JU866" s="4">
        <f t="shared" si="679"/>
        <v>0</v>
      </c>
      <c r="JV866" s="4">
        <f t="shared" si="679"/>
        <v>0</v>
      </c>
      <c r="JW866" s="4">
        <f t="shared" si="679"/>
        <v>0</v>
      </c>
      <c r="JX866" s="4">
        <f t="shared" si="679"/>
        <v>0</v>
      </c>
      <c r="JY866" s="4">
        <f t="shared" si="679"/>
        <v>0</v>
      </c>
      <c r="JZ866" s="4">
        <f t="shared" si="679"/>
        <v>0</v>
      </c>
      <c r="KA866" s="4">
        <f t="shared" si="679"/>
        <v>0</v>
      </c>
      <c r="KB866" s="4">
        <f t="shared" si="679"/>
        <v>0</v>
      </c>
      <c r="KC866" s="4">
        <f t="shared" si="679"/>
        <v>0</v>
      </c>
      <c r="KD866" s="4">
        <f t="shared" si="679"/>
        <v>0</v>
      </c>
      <c r="KE866" s="4">
        <f t="shared" si="679"/>
        <v>0</v>
      </c>
      <c r="KF866" s="27"/>
      <c r="KH866" s="4">
        <f t="shared" ref="KH866:KW866" si="680">IF($A866=$C866,KH108,0)</f>
        <v>0</v>
      </c>
      <c r="KI866" s="4">
        <f t="shared" si="680"/>
        <v>0</v>
      </c>
      <c r="KJ866" s="4">
        <f t="shared" si="680"/>
        <v>0</v>
      </c>
      <c r="KK866" s="4">
        <f t="shared" si="680"/>
        <v>0</v>
      </c>
      <c r="KL866" s="4">
        <f t="shared" si="680"/>
        <v>0</v>
      </c>
      <c r="KM866" s="4">
        <f t="shared" si="680"/>
        <v>0</v>
      </c>
      <c r="KN866" s="4">
        <f t="shared" si="680"/>
        <v>0</v>
      </c>
      <c r="KO866" s="4">
        <f t="shared" si="680"/>
        <v>0</v>
      </c>
      <c r="KP866" s="4">
        <f t="shared" si="680"/>
        <v>0</v>
      </c>
      <c r="KQ866" s="4">
        <f t="shared" si="680"/>
        <v>0</v>
      </c>
      <c r="KR866" s="4">
        <f t="shared" si="680"/>
        <v>0</v>
      </c>
      <c r="KS866" s="4">
        <f t="shared" si="680"/>
        <v>0</v>
      </c>
      <c r="KT866" s="4">
        <f t="shared" si="680"/>
        <v>0</v>
      </c>
      <c r="KU866" s="4">
        <f t="shared" si="680"/>
        <v>0</v>
      </c>
      <c r="KV866" s="4">
        <f t="shared" si="680"/>
        <v>0</v>
      </c>
      <c r="KW866" s="4">
        <f t="shared" si="680"/>
        <v>0</v>
      </c>
      <c r="KX866" s="27"/>
      <c r="KZ866" s="4">
        <f t="shared" ref="KZ866:LO866" si="681">IF($A866=$C866,KZ108,0)</f>
        <v>0</v>
      </c>
      <c r="LA866" s="4">
        <f t="shared" si="681"/>
        <v>0</v>
      </c>
      <c r="LB866" s="4">
        <f t="shared" si="681"/>
        <v>0</v>
      </c>
      <c r="LC866" s="4">
        <f t="shared" si="681"/>
        <v>0</v>
      </c>
      <c r="LD866" s="4">
        <f t="shared" si="681"/>
        <v>0</v>
      </c>
      <c r="LE866" s="4">
        <f t="shared" si="681"/>
        <v>0</v>
      </c>
      <c r="LF866" s="4">
        <f t="shared" si="681"/>
        <v>0</v>
      </c>
      <c r="LG866" s="4">
        <f t="shared" si="681"/>
        <v>0</v>
      </c>
      <c r="LH866" s="4">
        <f t="shared" si="681"/>
        <v>0</v>
      </c>
      <c r="LI866" s="4">
        <f t="shared" si="681"/>
        <v>0</v>
      </c>
      <c r="LJ866" s="4">
        <f t="shared" si="681"/>
        <v>0</v>
      </c>
      <c r="LK866" s="4">
        <f t="shared" si="681"/>
        <v>0</v>
      </c>
      <c r="LL866" s="4">
        <f t="shared" si="681"/>
        <v>0</v>
      </c>
      <c r="LM866" s="4">
        <f t="shared" si="681"/>
        <v>0</v>
      </c>
      <c r="LN866" s="4">
        <f t="shared" si="681"/>
        <v>0</v>
      </c>
      <c r="LO866" s="4">
        <f t="shared" si="681"/>
        <v>0</v>
      </c>
    </row>
    <row r="867" spans="1:327" ht="21.6" hidden="1" customHeight="1" x14ac:dyDescent="0.3">
      <c r="A867" s="1" t="str">
        <f>IF(Dinamic!$E$4=Plano!C867,C867,"#")</f>
        <v>#</v>
      </c>
      <c r="B867" s="1" t="s">
        <v>701</v>
      </c>
      <c r="C867" s="38" t="s">
        <v>507</v>
      </c>
      <c r="D867" s="5" t="s">
        <v>213</v>
      </c>
      <c r="E867" s="6" t="s">
        <v>322</v>
      </c>
      <c r="F867" s="6">
        <v>7847777</v>
      </c>
      <c r="G867" s="5" t="s">
        <v>212</v>
      </c>
      <c r="U867" s="4">
        <f t="shared" si="503"/>
        <v>0</v>
      </c>
      <c r="V867" s="4">
        <f t="shared" si="606"/>
        <v>0</v>
      </c>
      <c r="W867" s="4">
        <f t="shared" si="606"/>
        <v>0</v>
      </c>
      <c r="X867" s="4">
        <f t="shared" si="606"/>
        <v>0</v>
      </c>
      <c r="Y867" s="4">
        <f t="shared" si="606"/>
        <v>0</v>
      </c>
      <c r="Z867" s="4">
        <f t="shared" si="606"/>
        <v>0</v>
      </c>
      <c r="AA867" s="4">
        <f t="shared" si="606"/>
        <v>0</v>
      </c>
      <c r="AB867" s="4">
        <f t="shared" si="606"/>
        <v>0</v>
      </c>
      <c r="AC867" s="4">
        <f t="shared" si="606"/>
        <v>0</v>
      </c>
      <c r="AD867" s="4">
        <f t="shared" si="606"/>
        <v>0</v>
      </c>
      <c r="AE867" s="4">
        <f t="shared" si="606"/>
        <v>0</v>
      </c>
      <c r="AF867" s="4">
        <f t="shared" si="606"/>
        <v>0</v>
      </c>
      <c r="AG867" s="4">
        <f t="shared" si="606"/>
        <v>0</v>
      </c>
      <c r="AH867" s="4">
        <f t="shared" si="606"/>
        <v>0</v>
      </c>
      <c r="AI867" s="4">
        <f t="shared" si="606"/>
        <v>0</v>
      </c>
      <c r="AJ867" s="4">
        <f t="shared" si="606"/>
        <v>0</v>
      </c>
      <c r="AK867" s="4">
        <f t="shared" si="606"/>
        <v>0</v>
      </c>
      <c r="AL867" s="4">
        <f t="shared" si="606"/>
        <v>0</v>
      </c>
      <c r="AM867" s="4">
        <f t="shared" si="606"/>
        <v>0</v>
      </c>
      <c r="AN867" s="4">
        <f t="shared" si="606"/>
        <v>0</v>
      </c>
      <c r="AO867" s="4">
        <f t="shared" si="606"/>
        <v>0</v>
      </c>
      <c r="AP867" s="4">
        <f t="shared" si="606"/>
        <v>0</v>
      </c>
      <c r="AQ867" s="4">
        <f t="shared" si="606"/>
        <v>0</v>
      </c>
      <c r="AR867" s="4">
        <f t="shared" si="606"/>
        <v>0</v>
      </c>
      <c r="AS867" s="27"/>
      <c r="AU867" s="4">
        <f t="shared" si="625"/>
        <v>0</v>
      </c>
      <c r="AV867" s="4">
        <f t="shared" si="625"/>
        <v>0</v>
      </c>
      <c r="AW867" s="4">
        <f t="shared" si="625"/>
        <v>0</v>
      </c>
      <c r="AX867" s="4">
        <f t="shared" si="625"/>
        <v>0</v>
      </c>
      <c r="AY867" s="4">
        <f t="shared" si="625"/>
        <v>0</v>
      </c>
      <c r="AZ867" s="4">
        <f t="shared" si="625"/>
        <v>0</v>
      </c>
      <c r="BA867" s="4">
        <f t="shared" si="625"/>
        <v>0</v>
      </c>
      <c r="BB867" s="4">
        <f t="shared" si="625"/>
        <v>0</v>
      </c>
      <c r="BC867" s="4">
        <f t="shared" si="625"/>
        <v>0</v>
      </c>
      <c r="BD867" s="4">
        <f t="shared" si="625"/>
        <v>0</v>
      </c>
      <c r="BE867" s="4">
        <f t="shared" si="625"/>
        <v>0</v>
      </c>
      <c r="BF867" s="4">
        <f t="shared" si="625"/>
        <v>0</v>
      </c>
      <c r="BG867" s="4">
        <f t="shared" si="625"/>
        <v>0</v>
      </c>
      <c r="BH867" s="4">
        <f t="shared" si="625"/>
        <v>0</v>
      </c>
      <c r="BI867" s="4">
        <f t="shared" si="625"/>
        <v>0</v>
      </c>
      <c r="BJ867" s="4">
        <f t="shared" si="625"/>
        <v>0</v>
      </c>
      <c r="BK867" s="4">
        <f t="shared" si="499"/>
        <v>0</v>
      </c>
      <c r="BL867" s="27"/>
      <c r="BN867" s="4">
        <f t="shared" ref="BN867:CK867" si="682">IF($A867=$C867,BN109,0)</f>
        <v>0</v>
      </c>
      <c r="BO867" s="4">
        <f t="shared" si="682"/>
        <v>0</v>
      </c>
      <c r="BP867" s="4">
        <f t="shared" si="682"/>
        <v>0</v>
      </c>
      <c r="BQ867" s="4">
        <f t="shared" si="682"/>
        <v>0</v>
      </c>
      <c r="BR867" s="4">
        <f t="shared" si="682"/>
        <v>0</v>
      </c>
      <c r="BS867" s="4">
        <f t="shared" si="682"/>
        <v>0</v>
      </c>
      <c r="BT867" s="4">
        <f t="shared" si="682"/>
        <v>0</v>
      </c>
      <c r="BU867" s="4">
        <f t="shared" si="682"/>
        <v>0</v>
      </c>
      <c r="BV867" s="4">
        <f t="shared" si="682"/>
        <v>0</v>
      </c>
      <c r="BW867" s="4">
        <f t="shared" si="682"/>
        <v>0</v>
      </c>
      <c r="BX867" s="4">
        <f t="shared" si="682"/>
        <v>0</v>
      </c>
      <c r="BY867" s="4">
        <f t="shared" si="682"/>
        <v>0</v>
      </c>
      <c r="BZ867" s="4">
        <f t="shared" si="682"/>
        <v>0</v>
      </c>
      <c r="CA867" s="4">
        <f t="shared" si="682"/>
        <v>0</v>
      </c>
      <c r="CB867" s="4">
        <f t="shared" si="682"/>
        <v>0</v>
      </c>
      <c r="CC867" s="4">
        <f t="shared" si="682"/>
        <v>0</v>
      </c>
      <c r="CD867" s="4">
        <f t="shared" si="682"/>
        <v>0</v>
      </c>
      <c r="CE867" s="4">
        <f t="shared" si="682"/>
        <v>0</v>
      </c>
      <c r="CF867" s="4">
        <f t="shared" si="682"/>
        <v>0</v>
      </c>
      <c r="CG867" s="4">
        <f t="shared" si="682"/>
        <v>0</v>
      </c>
      <c r="CH867" s="4">
        <f t="shared" si="682"/>
        <v>0</v>
      </c>
      <c r="CI867" s="4">
        <f t="shared" si="682"/>
        <v>0</v>
      </c>
      <c r="CJ867" s="4">
        <f t="shared" si="682"/>
        <v>0</v>
      </c>
      <c r="CK867" s="4">
        <f t="shared" si="682"/>
        <v>0</v>
      </c>
      <c r="CL867" s="27"/>
      <c r="CN867" s="4">
        <f t="shared" ref="CN867:DK867" si="683">IF($A867=$C867,CN109,0)</f>
        <v>0</v>
      </c>
      <c r="CO867" s="4">
        <f t="shared" si="683"/>
        <v>0</v>
      </c>
      <c r="CP867" s="4">
        <f t="shared" si="683"/>
        <v>0</v>
      </c>
      <c r="CQ867" s="4">
        <f t="shared" si="683"/>
        <v>0</v>
      </c>
      <c r="CR867" s="4">
        <f t="shared" si="683"/>
        <v>0</v>
      </c>
      <c r="CS867" s="4">
        <f t="shared" si="683"/>
        <v>0</v>
      </c>
      <c r="CT867" s="4">
        <f t="shared" si="683"/>
        <v>0</v>
      </c>
      <c r="CU867" s="4">
        <f t="shared" si="683"/>
        <v>0</v>
      </c>
      <c r="CV867" s="4">
        <f t="shared" si="683"/>
        <v>0</v>
      </c>
      <c r="CW867" s="4">
        <f t="shared" si="683"/>
        <v>0</v>
      </c>
      <c r="CX867" s="4">
        <f t="shared" si="683"/>
        <v>0</v>
      </c>
      <c r="CY867" s="4">
        <f t="shared" si="683"/>
        <v>0</v>
      </c>
      <c r="CZ867" s="4">
        <f t="shared" si="683"/>
        <v>0</v>
      </c>
      <c r="DA867" s="4">
        <f t="shared" si="683"/>
        <v>0</v>
      </c>
      <c r="DB867" s="4">
        <f t="shared" si="683"/>
        <v>0</v>
      </c>
      <c r="DC867" s="4">
        <f t="shared" si="683"/>
        <v>0</v>
      </c>
      <c r="DD867" s="4">
        <f t="shared" si="683"/>
        <v>0</v>
      </c>
      <c r="DE867" s="4">
        <f t="shared" si="683"/>
        <v>0</v>
      </c>
      <c r="DF867" s="4">
        <f t="shared" si="683"/>
        <v>0</v>
      </c>
      <c r="DG867" s="4">
        <f t="shared" si="683"/>
        <v>0</v>
      </c>
      <c r="DH867" s="4">
        <f t="shared" si="683"/>
        <v>0</v>
      </c>
      <c r="DI867" s="4">
        <f t="shared" si="683"/>
        <v>0</v>
      </c>
      <c r="DJ867" s="4">
        <f t="shared" si="683"/>
        <v>0</v>
      </c>
      <c r="DK867" s="4">
        <f t="shared" si="683"/>
        <v>0</v>
      </c>
      <c r="DL867" s="27"/>
      <c r="DN867" s="4">
        <f t="shared" ref="DN867:EC867" si="684">IF($A867=$C867,DN109,0)</f>
        <v>0</v>
      </c>
      <c r="DO867" s="4">
        <f t="shared" si="684"/>
        <v>0</v>
      </c>
      <c r="DP867" s="4">
        <f t="shared" si="684"/>
        <v>0</v>
      </c>
      <c r="DQ867" s="4">
        <f t="shared" si="684"/>
        <v>0</v>
      </c>
      <c r="DR867" s="4">
        <f t="shared" si="684"/>
        <v>0</v>
      </c>
      <c r="DS867" s="4">
        <f t="shared" si="684"/>
        <v>0</v>
      </c>
      <c r="DT867" s="4">
        <f t="shared" si="684"/>
        <v>0</v>
      </c>
      <c r="DU867" s="4">
        <f t="shared" si="684"/>
        <v>0</v>
      </c>
      <c r="DV867" s="4">
        <f t="shared" si="684"/>
        <v>0</v>
      </c>
      <c r="DW867" s="4">
        <f t="shared" si="684"/>
        <v>0</v>
      </c>
      <c r="DX867" s="4">
        <f t="shared" si="684"/>
        <v>0</v>
      </c>
      <c r="DY867" s="4">
        <f t="shared" si="684"/>
        <v>0</v>
      </c>
      <c r="DZ867" s="4">
        <f t="shared" si="684"/>
        <v>0</v>
      </c>
      <c r="EA867" s="4">
        <f t="shared" si="684"/>
        <v>0</v>
      </c>
      <c r="EB867" s="4">
        <f t="shared" si="684"/>
        <v>0</v>
      </c>
      <c r="EC867" s="4">
        <f t="shared" si="684"/>
        <v>0</v>
      </c>
      <c r="ED867" s="27"/>
      <c r="EF867" s="4">
        <f t="shared" ref="EF867:EU867" si="685">IF($A867=$C867,EF109,0)</f>
        <v>0</v>
      </c>
      <c r="EG867" s="4">
        <f t="shared" si="685"/>
        <v>0</v>
      </c>
      <c r="EH867" s="4">
        <f t="shared" si="685"/>
        <v>0</v>
      </c>
      <c r="EI867" s="4">
        <f t="shared" si="685"/>
        <v>0</v>
      </c>
      <c r="EJ867" s="4">
        <f t="shared" si="685"/>
        <v>0</v>
      </c>
      <c r="EK867" s="4">
        <f t="shared" si="685"/>
        <v>0</v>
      </c>
      <c r="EL867" s="4">
        <f t="shared" si="685"/>
        <v>0</v>
      </c>
      <c r="EM867" s="4">
        <f t="shared" si="685"/>
        <v>0</v>
      </c>
      <c r="EN867" s="4">
        <f t="shared" si="685"/>
        <v>0</v>
      </c>
      <c r="EO867" s="4">
        <f t="shared" si="685"/>
        <v>0</v>
      </c>
      <c r="EP867" s="4">
        <f t="shared" si="685"/>
        <v>0</v>
      </c>
      <c r="EQ867" s="4">
        <f t="shared" si="685"/>
        <v>0</v>
      </c>
      <c r="ER867" s="4">
        <f t="shared" si="685"/>
        <v>0</v>
      </c>
      <c r="ES867" s="4">
        <f t="shared" si="685"/>
        <v>0</v>
      </c>
      <c r="ET867" s="4">
        <f t="shared" si="685"/>
        <v>0</v>
      </c>
      <c r="EU867" s="4">
        <f t="shared" si="685"/>
        <v>0</v>
      </c>
      <c r="EV867" s="27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27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27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27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120"/>
      <c r="IH867" s="4">
        <f t="shared" ref="IH867:JE867" si="686">IF($A867=$C867,IH109,0)</f>
        <v>0</v>
      </c>
      <c r="II867" s="4">
        <f t="shared" si="686"/>
        <v>0</v>
      </c>
      <c r="IJ867" s="4">
        <f t="shared" si="686"/>
        <v>0</v>
      </c>
      <c r="IK867" s="4">
        <f t="shared" si="686"/>
        <v>0</v>
      </c>
      <c r="IL867" s="4">
        <f t="shared" si="686"/>
        <v>0</v>
      </c>
      <c r="IM867" s="4">
        <f t="shared" si="686"/>
        <v>0</v>
      </c>
      <c r="IN867" s="4">
        <f t="shared" si="686"/>
        <v>0</v>
      </c>
      <c r="IO867" s="4">
        <f t="shared" si="686"/>
        <v>0</v>
      </c>
      <c r="IP867" s="4">
        <f t="shared" si="686"/>
        <v>0</v>
      </c>
      <c r="IQ867" s="4">
        <f t="shared" si="686"/>
        <v>0</v>
      </c>
      <c r="IR867" s="4">
        <f t="shared" si="686"/>
        <v>0</v>
      </c>
      <c r="IS867" s="4">
        <f t="shared" si="686"/>
        <v>0</v>
      </c>
      <c r="IT867" s="4">
        <f t="shared" si="686"/>
        <v>0</v>
      </c>
      <c r="IU867" s="4">
        <f t="shared" si="686"/>
        <v>0</v>
      </c>
      <c r="IV867" s="4">
        <f t="shared" si="686"/>
        <v>0</v>
      </c>
      <c r="IW867" s="4">
        <f t="shared" si="686"/>
        <v>0</v>
      </c>
      <c r="IX867" s="4">
        <f t="shared" si="686"/>
        <v>0</v>
      </c>
      <c r="IY867" s="4">
        <f t="shared" si="686"/>
        <v>0</v>
      </c>
      <c r="IZ867" s="4">
        <f t="shared" si="686"/>
        <v>0</v>
      </c>
      <c r="JA867" s="4">
        <f t="shared" si="686"/>
        <v>0</v>
      </c>
      <c r="JB867" s="4">
        <f t="shared" si="686"/>
        <v>0</v>
      </c>
      <c r="JC867" s="4">
        <f t="shared" si="686"/>
        <v>0</v>
      </c>
      <c r="JD867" s="4">
        <f t="shared" si="686"/>
        <v>0</v>
      </c>
      <c r="JE867" s="4">
        <f t="shared" si="686"/>
        <v>0</v>
      </c>
      <c r="JF867" s="27"/>
      <c r="JH867" s="4">
        <f t="shared" ref="JH867:KE867" si="687">IF($A867=$C867,JH109,0)</f>
        <v>0</v>
      </c>
      <c r="JI867" s="4">
        <f t="shared" si="687"/>
        <v>0</v>
      </c>
      <c r="JJ867" s="4">
        <f t="shared" si="687"/>
        <v>0</v>
      </c>
      <c r="JK867" s="4">
        <f t="shared" si="687"/>
        <v>0</v>
      </c>
      <c r="JL867" s="4">
        <f t="shared" si="687"/>
        <v>0</v>
      </c>
      <c r="JM867" s="4">
        <f t="shared" si="687"/>
        <v>0</v>
      </c>
      <c r="JN867" s="4">
        <f t="shared" si="687"/>
        <v>0</v>
      </c>
      <c r="JO867" s="4">
        <f t="shared" si="687"/>
        <v>0</v>
      </c>
      <c r="JP867" s="4">
        <f t="shared" si="687"/>
        <v>0</v>
      </c>
      <c r="JQ867" s="4">
        <f t="shared" si="687"/>
        <v>0</v>
      </c>
      <c r="JR867" s="4">
        <f t="shared" si="687"/>
        <v>0</v>
      </c>
      <c r="JS867" s="4">
        <f t="shared" si="687"/>
        <v>0</v>
      </c>
      <c r="JT867" s="4">
        <f t="shared" si="687"/>
        <v>0</v>
      </c>
      <c r="JU867" s="4">
        <f t="shared" si="687"/>
        <v>0</v>
      </c>
      <c r="JV867" s="4">
        <f t="shared" si="687"/>
        <v>0</v>
      </c>
      <c r="JW867" s="4">
        <f t="shared" si="687"/>
        <v>0</v>
      </c>
      <c r="JX867" s="4">
        <f t="shared" si="687"/>
        <v>0</v>
      </c>
      <c r="JY867" s="4">
        <f t="shared" si="687"/>
        <v>0</v>
      </c>
      <c r="JZ867" s="4">
        <f t="shared" si="687"/>
        <v>0</v>
      </c>
      <c r="KA867" s="4">
        <f t="shared" si="687"/>
        <v>0</v>
      </c>
      <c r="KB867" s="4">
        <f t="shared" si="687"/>
        <v>0</v>
      </c>
      <c r="KC867" s="4">
        <f t="shared" si="687"/>
        <v>0</v>
      </c>
      <c r="KD867" s="4">
        <f t="shared" si="687"/>
        <v>0</v>
      </c>
      <c r="KE867" s="4">
        <f t="shared" si="687"/>
        <v>0</v>
      </c>
      <c r="KF867" s="27"/>
      <c r="KH867" s="4">
        <f t="shared" ref="KH867:KW867" si="688">IF($A867=$C867,KH109,0)</f>
        <v>0</v>
      </c>
      <c r="KI867" s="4">
        <f t="shared" si="688"/>
        <v>0</v>
      </c>
      <c r="KJ867" s="4">
        <f t="shared" si="688"/>
        <v>0</v>
      </c>
      <c r="KK867" s="4">
        <f t="shared" si="688"/>
        <v>0</v>
      </c>
      <c r="KL867" s="4">
        <f t="shared" si="688"/>
        <v>0</v>
      </c>
      <c r="KM867" s="4">
        <f t="shared" si="688"/>
        <v>0</v>
      </c>
      <c r="KN867" s="4">
        <f t="shared" si="688"/>
        <v>0</v>
      </c>
      <c r="KO867" s="4">
        <f t="shared" si="688"/>
        <v>0</v>
      </c>
      <c r="KP867" s="4">
        <f t="shared" si="688"/>
        <v>0</v>
      </c>
      <c r="KQ867" s="4">
        <f t="shared" si="688"/>
        <v>0</v>
      </c>
      <c r="KR867" s="4">
        <f t="shared" si="688"/>
        <v>0</v>
      </c>
      <c r="KS867" s="4">
        <f t="shared" si="688"/>
        <v>0</v>
      </c>
      <c r="KT867" s="4">
        <f t="shared" si="688"/>
        <v>0</v>
      </c>
      <c r="KU867" s="4">
        <f t="shared" si="688"/>
        <v>0</v>
      </c>
      <c r="KV867" s="4">
        <f t="shared" si="688"/>
        <v>0</v>
      </c>
      <c r="KW867" s="4">
        <f t="shared" si="688"/>
        <v>0</v>
      </c>
      <c r="KX867" s="27"/>
      <c r="KZ867" s="4">
        <f t="shared" ref="KZ867:LO867" si="689">IF($A867=$C867,KZ109,0)</f>
        <v>0</v>
      </c>
      <c r="LA867" s="4">
        <f t="shared" si="689"/>
        <v>0</v>
      </c>
      <c r="LB867" s="4">
        <f t="shared" si="689"/>
        <v>0</v>
      </c>
      <c r="LC867" s="4">
        <f t="shared" si="689"/>
        <v>0</v>
      </c>
      <c r="LD867" s="4">
        <f t="shared" si="689"/>
        <v>0</v>
      </c>
      <c r="LE867" s="4">
        <f t="shared" si="689"/>
        <v>0</v>
      </c>
      <c r="LF867" s="4">
        <f t="shared" si="689"/>
        <v>0</v>
      </c>
      <c r="LG867" s="4">
        <f t="shared" si="689"/>
        <v>0</v>
      </c>
      <c r="LH867" s="4">
        <f t="shared" si="689"/>
        <v>0</v>
      </c>
      <c r="LI867" s="4">
        <f t="shared" si="689"/>
        <v>0</v>
      </c>
      <c r="LJ867" s="4">
        <f t="shared" si="689"/>
        <v>0</v>
      </c>
      <c r="LK867" s="4">
        <f t="shared" si="689"/>
        <v>0</v>
      </c>
      <c r="LL867" s="4">
        <f t="shared" si="689"/>
        <v>0</v>
      </c>
      <c r="LM867" s="4">
        <f t="shared" si="689"/>
        <v>0</v>
      </c>
      <c r="LN867" s="4">
        <f t="shared" si="689"/>
        <v>0</v>
      </c>
      <c r="LO867" s="4">
        <f t="shared" si="689"/>
        <v>0</v>
      </c>
    </row>
    <row r="868" spans="1:327" ht="21.6" hidden="1" customHeight="1" x14ac:dyDescent="0.3">
      <c r="A868" s="1" t="str">
        <f>IF(Dinamic!$E$4=Plano!C868,C868,"#")</f>
        <v>#</v>
      </c>
      <c r="B868" s="1" t="s">
        <v>701</v>
      </c>
      <c r="C868" s="38" t="s">
        <v>358</v>
      </c>
      <c r="D868" s="5" t="s">
        <v>18</v>
      </c>
      <c r="E868" s="6" t="s">
        <v>320</v>
      </c>
      <c r="F868" s="6">
        <v>2305534</v>
      </c>
      <c r="G868" s="5" t="s">
        <v>225</v>
      </c>
      <c r="U868" s="4">
        <f t="shared" si="503"/>
        <v>0</v>
      </c>
      <c r="V868" s="4">
        <f t="shared" si="606"/>
        <v>0</v>
      </c>
      <c r="W868" s="4">
        <f t="shared" si="606"/>
        <v>0</v>
      </c>
      <c r="X868" s="4">
        <f t="shared" ref="V868:AR879" si="690">IF($A868=$C868,X110,0)</f>
        <v>0</v>
      </c>
      <c r="Y868" s="4">
        <f t="shared" si="690"/>
        <v>0</v>
      </c>
      <c r="Z868" s="4">
        <f t="shared" si="690"/>
        <v>0</v>
      </c>
      <c r="AA868" s="4">
        <f t="shared" si="690"/>
        <v>0</v>
      </c>
      <c r="AB868" s="4">
        <f t="shared" si="690"/>
        <v>0</v>
      </c>
      <c r="AC868" s="4">
        <f t="shared" si="690"/>
        <v>0</v>
      </c>
      <c r="AD868" s="4">
        <f t="shared" si="690"/>
        <v>0</v>
      </c>
      <c r="AE868" s="4">
        <f t="shared" si="690"/>
        <v>0</v>
      </c>
      <c r="AF868" s="4">
        <f t="shared" si="690"/>
        <v>0</v>
      </c>
      <c r="AG868" s="4">
        <f t="shared" si="690"/>
        <v>0</v>
      </c>
      <c r="AH868" s="4">
        <f t="shared" si="690"/>
        <v>0</v>
      </c>
      <c r="AI868" s="4">
        <f t="shared" si="690"/>
        <v>0</v>
      </c>
      <c r="AJ868" s="4">
        <f t="shared" si="690"/>
        <v>0</v>
      </c>
      <c r="AK868" s="4">
        <f t="shared" si="690"/>
        <v>0</v>
      </c>
      <c r="AL868" s="4">
        <f t="shared" si="690"/>
        <v>0</v>
      </c>
      <c r="AM868" s="4">
        <f t="shared" si="690"/>
        <v>0</v>
      </c>
      <c r="AN868" s="4">
        <f t="shared" si="690"/>
        <v>0</v>
      </c>
      <c r="AO868" s="4">
        <f t="shared" si="690"/>
        <v>0</v>
      </c>
      <c r="AP868" s="4">
        <f t="shared" si="690"/>
        <v>0</v>
      </c>
      <c r="AQ868" s="4">
        <f t="shared" si="690"/>
        <v>0</v>
      </c>
      <c r="AR868" s="4">
        <f t="shared" si="690"/>
        <v>0</v>
      </c>
      <c r="AS868" s="27"/>
      <c r="AU868" s="4">
        <f t="shared" si="625"/>
        <v>0</v>
      </c>
      <c r="AV868" s="4">
        <f t="shared" si="625"/>
        <v>0</v>
      </c>
      <c r="AW868" s="4">
        <f t="shared" si="625"/>
        <v>0</v>
      </c>
      <c r="AX868" s="4">
        <f t="shared" si="625"/>
        <v>0</v>
      </c>
      <c r="AY868" s="4">
        <f t="shared" si="625"/>
        <v>0</v>
      </c>
      <c r="AZ868" s="4">
        <f t="shared" si="625"/>
        <v>0</v>
      </c>
      <c r="BA868" s="4">
        <f t="shared" si="625"/>
        <v>0</v>
      </c>
      <c r="BB868" s="4">
        <f t="shared" si="625"/>
        <v>0</v>
      </c>
      <c r="BC868" s="4">
        <f t="shared" si="625"/>
        <v>0</v>
      </c>
      <c r="BD868" s="4">
        <f t="shared" si="625"/>
        <v>0</v>
      </c>
      <c r="BE868" s="4">
        <f t="shared" si="625"/>
        <v>0</v>
      </c>
      <c r="BF868" s="4">
        <f t="shared" si="625"/>
        <v>0</v>
      </c>
      <c r="BG868" s="4">
        <f t="shared" si="625"/>
        <v>0</v>
      </c>
      <c r="BH868" s="4">
        <f t="shared" si="625"/>
        <v>0</v>
      </c>
      <c r="BI868" s="4">
        <f t="shared" si="625"/>
        <v>0</v>
      </c>
      <c r="BJ868" s="4">
        <f t="shared" si="625"/>
        <v>0</v>
      </c>
      <c r="BK868" s="4">
        <f t="shared" si="499"/>
        <v>0</v>
      </c>
      <c r="BL868" s="27"/>
      <c r="BN868" s="4">
        <f t="shared" ref="BN868:CK868" si="691">IF($A868=$C868,BN110,0)</f>
        <v>0</v>
      </c>
      <c r="BO868" s="4">
        <f t="shared" si="691"/>
        <v>0</v>
      </c>
      <c r="BP868" s="4">
        <f t="shared" si="691"/>
        <v>0</v>
      </c>
      <c r="BQ868" s="4">
        <f t="shared" si="691"/>
        <v>0</v>
      </c>
      <c r="BR868" s="4">
        <f t="shared" si="691"/>
        <v>0</v>
      </c>
      <c r="BS868" s="4">
        <f t="shared" si="691"/>
        <v>0</v>
      </c>
      <c r="BT868" s="4">
        <f t="shared" si="691"/>
        <v>0</v>
      </c>
      <c r="BU868" s="4">
        <f t="shared" si="691"/>
        <v>0</v>
      </c>
      <c r="BV868" s="4">
        <f t="shared" si="691"/>
        <v>0</v>
      </c>
      <c r="BW868" s="4">
        <f t="shared" si="691"/>
        <v>0</v>
      </c>
      <c r="BX868" s="4">
        <f t="shared" si="691"/>
        <v>0</v>
      </c>
      <c r="BY868" s="4">
        <f t="shared" si="691"/>
        <v>0</v>
      </c>
      <c r="BZ868" s="4">
        <f t="shared" si="691"/>
        <v>0</v>
      </c>
      <c r="CA868" s="4">
        <f t="shared" si="691"/>
        <v>0</v>
      </c>
      <c r="CB868" s="4">
        <f t="shared" si="691"/>
        <v>0</v>
      </c>
      <c r="CC868" s="4">
        <f t="shared" si="691"/>
        <v>0</v>
      </c>
      <c r="CD868" s="4">
        <f t="shared" si="691"/>
        <v>0</v>
      </c>
      <c r="CE868" s="4">
        <f t="shared" si="691"/>
        <v>0</v>
      </c>
      <c r="CF868" s="4">
        <f t="shared" si="691"/>
        <v>0</v>
      </c>
      <c r="CG868" s="4">
        <f t="shared" si="691"/>
        <v>0</v>
      </c>
      <c r="CH868" s="4">
        <f t="shared" si="691"/>
        <v>0</v>
      </c>
      <c r="CI868" s="4">
        <f t="shared" si="691"/>
        <v>0</v>
      </c>
      <c r="CJ868" s="4">
        <f t="shared" si="691"/>
        <v>0</v>
      </c>
      <c r="CK868" s="4">
        <f t="shared" si="691"/>
        <v>0</v>
      </c>
      <c r="CL868" s="27"/>
      <c r="CN868" s="4">
        <f t="shared" ref="CN868:DK868" si="692">IF($A868=$C868,CN110,0)</f>
        <v>0</v>
      </c>
      <c r="CO868" s="4">
        <f t="shared" si="692"/>
        <v>0</v>
      </c>
      <c r="CP868" s="4">
        <f t="shared" si="692"/>
        <v>0</v>
      </c>
      <c r="CQ868" s="4">
        <f t="shared" si="692"/>
        <v>0</v>
      </c>
      <c r="CR868" s="4">
        <f t="shared" si="692"/>
        <v>0</v>
      </c>
      <c r="CS868" s="4">
        <f t="shared" si="692"/>
        <v>0</v>
      </c>
      <c r="CT868" s="4">
        <f t="shared" si="692"/>
        <v>0</v>
      </c>
      <c r="CU868" s="4">
        <f t="shared" si="692"/>
        <v>0</v>
      </c>
      <c r="CV868" s="4">
        <f t="shared" si="692"/>
        <v>0</v>
      </c>
      <c r="CW868" s="4">
        <f t="shared" si="692"/>
        <v>0</v>
      </c>
      <c r="CX868" s="4">
        <f t="shared" si="692"/>
        <v>0</v>
      </c>
      <c r="CY868" s="4">
        <f t="shared" si="692"/>
        <v>0</v>
      </c>
      <c r="CZ868" s="4">
        <f t="shared" si="692"/>
        <v>0</v>
      </c>
      <c r="DA868" s="4">
        <f t="shared" si="692"/>
        <v>0</v>
      </c>
      <c r="DB868" s="4">
        <f t="shared" si="692"/>
        <v>0</v>
      </c>
      <c r="DC868" s="4">
        <f t="shared" si="692"/>
        <v>0</v>
      </c>
      <c r="DD868" s="4">
        <f t="shared" si="692"/>
        <v>0</v>
      </c>
      <c r="DE868" s="4">
        <f t="shared" si="692"/>
        <v>0</v>
      </c>
      <c r="DF868" s="4">
        <f t="shared" si="692"/>
        <v>0</v>
      </c>
      <c r="DG868" s="4">
        <f t="shared" si="692"/>
        <v>0</v>
      </c>
      <c r="DH868" s="4">
        <f t="shared" si="692"/>
        <v>0</v>
      </c>
      <c r="DI868" s="4">
        <f t="shared" si="692"/>
        <v>0</v>
      </c>
      <c r="DJ868" s="4">
        <f t="shared" si="692"/>
        <v>0</v>
      </c>
      <c r="DK868" s="4">
        <f t="shared" si="692"/>
        <v>0</v>
      </c>
      <c r="DL868" s="27"/>
      <c r="DN868" s="4">
        <f t="shared" ref="DN868:EC868" si="693">IF($A868=$C868,DN110,0)</f>
        <v>0</v>
      </c>
      <c r="DO868" s="4">
        <f t="shared" si="693"/>
        <v>0</v>
      </c>
      <c r="DP868" s="4">
        <f t="shared" si="693"/>
        <v>0</v>
      </c>
      <c r="DQ868" s="4">
        <f t="shared" si="693"/>
        <v>0</v>
      </c>
      <c r="DR868" s="4">
        <f t="shared" si="693"/>
        <v>0</v>
      </c>
      <c r="DS868" s="4">
        <f t="shared" si="693"/>
        <v>0</v>
      </c>
      <c r="DT868" s="4">
        <f t="shared" si="693"/>
        <v>0</v>
      </c>
      <c r="DU868" s="4">
        <f t="shared" si="693"/>
        <v>0</v>
      </c>
      <c r="DV868" s="4">
        <f t="shared" si="693"/>
        <v>0</v>
      </c>
      <c r="DW868" s="4">
        <f t="shared" si="693"/>
        <v>0</v>
      </c>
      <c r="DX868" s="4">
        <f t="shared" si="693"/>
        <v>0</v>
      </c>
      <c r="DY868" s="4">
        <f t="shared" si="693"/>
        <v>0</v>
      </c>
      <c r="DZ868" s="4">
        <f t="shared" si="693"/>
        <v>0</v>
      </c>
      <c r="EA868" s="4">
        <f t="shared" si="693"/>
        <v>0</v>
      </c>
      <c r="EB868" s="4">
        <f t="shared" si="693"/>
        <v>0</v>
      </c>
      <c r="EC868" s="4">
        <f t="shared" si="693"/>
        <v>0</v>
      </c>
      <c r="ED868" s="27"/>
      <c r="EF868" s="4">
        <f t="shared" ref="EF868:EU868" si="694">IF($A868=$C868,EF110,0)</f>
        <v>0</v>
      </c>
      <c r="EG868" s="4">
        <f t="shared" si="694"/>
        <v>0</v>
      </c>
      <c r="EH868" s="4">
        <f t="shared" si="694"/>
        <v>0</v>
      </c>
      <c r="EI868" s="4">
        <f t="shared" si="694"/>
        <v>0</v>
      </c>
      <c r="EJ868" s="4">
        <f t="shared" si="694"/>
        <v>0</v>
      </c>
      <c r="EK868" s="4">
        <f t="shared" si="694"/>
        <v>0</v>
      </c>
      <c r="EL868" s="4">
        <f t="shared" si="694"/>
        <v>0</v>
      </c>
      <c r="EM868" s="4">
        <f t="shared" si="694"/>
        <v>0</v>
      </c>
      <c r="EN868" s="4">
        <f t="shared" si="694"/>
        <v>0</v>
      </c>
      <c r="EO868" s="4">
        <f t="shared" si="694"/>
        <v>0</v>
      </c>
      <c r="EP868" s="4">
        <f t="shared" si="694"/>
        <v>0</v>
      </c>
      <c r="EQ868" s="4">
        <f t="shared" si="694"/>
        <v>0</v>
      </c>
      <c r="ER868" s="4">
        <f t="shared" si="694"/>
        <v>0</v>
      </c>
      <c r="ES868" s="4">
        <f t="shared" si="694"/>
        <v>0</v>
      </c>
      <c r="ET868" s="4">
        <f t="shared" si="694"/>
        <v>0</v>
      </c>
      <c r="EU868" s="4">
        <f t="shared" si="694"/>
        <v>0</v>
      </c>
      <c r="EV868" s="27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27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27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27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120"/>
      <c r="IH868" s="4">
        <f t="shared" ref="IH868:JE868" si="695">IF($A868=$C868,IH110,0)</f>
        <v>0</v>
      </c>
      <c r="II868" s="4">
        <f t="shared" si="695"/>
        <v>0</v>
      </c>
      <c r="IJ868" s="4">
        <f t="shared" si="695"/>
        <v>0</v>
      </c>
      <c r="IK868" s="4">
        <f t="shared" si="695"/>
        <v>0</v>
      </c>
      <c r="IL868" s="4">
        <f t="shared" si="695"/>
        <v>0</v>
      </c>
      <c r="IM868" s="4">
        <f t="shared" si="695"/>
        <v>0</v>
      </c>
      <c r="IN868" s="4">
        <f t="shared" si="695"/>
        <v>0</v>
      </c>
      <c r="IO868" s="4">
        <f t="shared" si="695"/>
        <v>0</v>
      </c>
      <c r="IP868" s="4">
        <f t="shared" si="695"/>
        <v>0</v>
      </c>
      <c r="IQ868" s="4">
        <f t="shared" si="695"/>
        <v>0</v>
      </c>
      <c r="IR868" s="4">
        <f t="shared" si="695"/>
        <v>0</v>
      </c>
      <c r="IS868" s="4">
        <f t="shared" si="695"/>
        <v>0</v>
      </c>
      <c r="IT868" s="4">
        <f t="shared" si="695"/>
        <v>0</v>
      </c>
      <c r="IU868" s="4">
        <f t="shared" si="695"/>
        <v>0</v>
      </c>
      <c r="IV868" s="4">
        <f t="shared" si="695"/>
        <v>0</v>
      </c>
      <c r="IW868" s="4">
        <f t="shared" si="695"/>
        <v>0</v>
      </c>
      <c r="IX868" s="4">
        <f t="shared" si="695"/>
        <v>0</v>
      </c>
      <c r="IY868" s="4">
        <f t="shared" si="695"/>
        <v>0</v>
      </c>
      <c r="IZ868" s="4">
        <f t="shared" si="695"/>
        <v>0</v>
      </c>
      <c r="JA868" s="4">
        <f t="shared" si="695"/>
        <v>0</v>
      </c>
      <c r="JB868" s="4">
        <f t="shared" si="695"/>
        <v>0</v>
      </c>
      <c r="JC868" s="4">
        <f t="shared" si="695"/>
        <v>0</v>
      </c>
      <c r="JD868" s="4">
        <f t="shared" si="695"/>
        <v>0</v>
      </c>
      <c r="JE868" s="4">
        <f t="shared" si="695"/>
        <v>0</v>
      </c>
      <c r="JF868" s="27"/>
      <c r="JH868" s="4">
        <f t="shared" ref="JH868:KE868" si="696">IF($A868=$C868,JH110,0)</f>
        <v>0</v>
      </c>
      <c r="JI868" s="4">
        <f t="shared" si="696"/>
        <v>0</v>
      </c>
      <c r="JJ868" s="4">
        <f t="shared" si="696"/>
        <v>0</v>
      </c>
      <c r="JK868" s="4">
        <f t="shared" si="696"/>
        <v>0</v>
      </c>
      <c r="JL868" s="4">
        <f t="shared" si="696"/>
        <v>0</v>
      </c>
      <c r="JM868" s="4">
        <f t="shared" si="696"/>
        <v>0</v>
      </c>
      <c r="JN868" s="4">
        <f t="shared" si="696"/>
        <v>0</v>
      </c>
      <c r="JO868" s="4">
        <f t="shared" si="696"/>
        <v>0</v>
      </c>
      <c r="JP868" s="4">
        <f t="shared" si="696"/>
        <v>0</v>
      </c>
      <c r="JQ868" s="4">
        <f t="shared" si="696"/>
        <v>0</v>
      </c>
      <c r="JR868" s="4">
        <f t="shared" si="696"/>
        <v>0</v>
      </c>
      <c r="JS868" s="4">
        <f t="shared" si="696"/>
        <v>0</v>
      </c>
      <c r="JT868" s="4">
        <f t="shared" si="696"/>
        <v>0</v>
      </c>
      <c r="JU868" s="4">
        <f t="shared" si="696"/>
        <v>0</v>
      </c>
      <c r="JV868" s="4">
        <f t="shared" si="696"/>
        <v>0</v>
      </c>
      <c r="JW868" s="4">
        <f t="shared" si="696"/>
        <v>0</v>
      </c>
      <c r="JX868" s="4">
        <f t="shared" si="696"/>
        <v>0</v>
      </c>
      <c r="JY868" s="4">
        <f t="shared" si="696"/>
        <v>0</v>
      </c>
      <c r="JZ868" s="4">
        <f t="shared" si="696"/>
        <v>0</v>
      </c>
      <c r="KA868" s="4">
        <f t="shared" si="696"/>
        <v>0</v>
      </c>
      <c r="KB868" s="4">
        <f t="shared" si="696"/>
        <v>0</v>
      </c>
      <c r="KC868" s="4">
        <f t="shared" si="696"/>
        <v>0</v>
      </c>
      <c r="KD868" s="4">
        <f t="shared" si="696"/>
        <v>0</v>
      </c>
      <c r="KE868" s="4">
        <f t="shared" si="696"/>
        <v>0</v>
      </c>
      <c r="KF868" s="27"/>
      <c r="KH868" s="4">
        <f t="shared" ref="KH868:KW868" si="697">IF($A868=$C868,KH110,0)</f>
        <v>0</v>
      </c>
      <c r="KI868" s="4">
        <f t="shared" si="697"/>
        <v>0</v>
      </c>
      <c r="KJ868" s="4">
        <f t="shared" si="697"/>
        <v>0</v>
      </c>
      <c r="KK868" s="4">
        <f t="shared" si="697"/>
        <v>0</v>
      </c>
      <c r="KL868" s="4">
        <f t="shared" si="697"/>
        <v>0</v>
      </c>
      <c r="KM868" s="4">
        <f t="shared" si="697"/>
        <v>0</v>
      </c>
      <c r="KN868" s="4">
        <f t="shared" si="697"/>
        <v>0</v>
      </c>
      <c r="KO868" s="4">
        <f t="shared" si="697"/>
        <v>0</v>
      </c>
      <c r="KP868" s="4">
        <f t="shared" si="697"/>
        <v>0</v>
      </c>
      <c r="KQ868" s="4">
        <f t="shared" si="697"/>
        <v>0</v>
      </c>
      <c r="KR868" s="4">
        <f t="shared" si="697"/>
        <v>0</v>
      </c>
      <c r="KS868" s="4">
        <f t="shared" si="697"/>
        <v>0</v>
      </c>
      <c r="KT868" s="4">
        <f t="shared" si="697"/>
        <v>0</v>
      </c>
      <c r="KU868" s="4">
        <f t="shared" si="697"/>
        <v>0</v>
      </c>
      <c r="KV868" s="4">
        <f t="shared" si="697"/>
        <v>0</v>
      </c>
      <c r="KW868" s="4">
        <f t="shared" si="697"/>
        <v>0</v>
      </c>
      <c r="KX868" s="27"/>
      <c r="KZ868" s="4">
        <f t="shared" ref="KZ868:LO868" si="698">IF($A868=$C868,KZ110,0)</f>
        <v>0</v>
      </c>
      <c r="LA868" s="4">
        <f t="shared" si="698"/>
        <v>0</v>
      </c>
      <c r="LB868" s="4">
        <f t="shared" si="698"/>
        <v>0</v>
      </c>
      <c r="LC868" s="4">
        <f t="shared" si="698"/>
        <v>0</v>
      </c>
      <c r="LD868" s="4">
        <f t="shared" si="698"/>
        <v>0</v>
      </c>
      <c r="LE868" s="4">
        <f t="shared" si="698"/>
        <v>0</v>
      </c>
      <c r="LF868" s="4">
        <f t="shared" si="698"/>
        <v>0</v>
      </c>
      <c r="LG868" s="4">
        <f t="shared" si="698"/>
        <v>0</v>
      </c>
      <c r="LH868" s="4">
        <f t="shared" si="698"/>
        <v>0</v>
      </c>
      <c r="LI868" s="4">
        <f t="shared" si="698"/>
        <v>0</v>
      </c>
      <c r="LJ868" s="4">
        <f t="shared" si="698"/>
        <v>0</v>
      </c>
      <c r="LK868" s="4">
        <f t="shared" si="698"/>
        <v>0</v>
      </c>
      <c r="LL868" s="4">
        <f t="shared" si="698"/>
        <v>0</v>
      </c>
      <c r="LM868" s="4">
        <f t="shared" si="698"/>
        <v>0</v>
      </c>
      <c r="LN868" s="4">
        <f t="shared" si="698"/>
        <v>0</v>
      </c>
      <c r="LO868" s="4">
        <f t="shared" si="698"/>
        <v>0</v>
      </c>
    </row>
    <row r="869" spans="1:327" ht="21.6" hidden="1" customHeight="1" x14ac:dyDescent="0.3">
      <c r="A869" s="1" t="str">
        <f>IF(Dinamic!$E$4=Plano!C869,C869,"#")</f>
        <v>#</v>
      </c>
      <c r="B869" s="1" t="s">
        <v>701</v>
      </c>
      <c r="C869" s="38" t="s">
        <v>440</v>
      </c>
      <c r="D869" s="5" t="s">
        <v>72</v>
      </c>
      <c r="E869" s="6" t="s">
        <v>320</v>
      </c>
      <c r="F869" s="6">
        <v>2553066</v>
      </c>
      <c r="G869" s="5" t="s">
        <v>279</v>
      </c>
      <c r="U869" s="4">
        <f t="shared" si="503"/>
        <v>0</v>
      </c>
      <c r="V869" s="4">
        <f t="shared" si="690"/>
        <v>0</v>
      </c>
      <c r="W869" s="4">
        <f t="shared" si="690"/>
        <v>0</v>
      </c>
      <c r="X869" s="4">
        <f t="shared" si="690"/>
        <v>0</v>
      </c>
      <c r="Y869" s="4">
        <f t="shared" si="690"/>
        <v>0</v>
      </c>
      <c r="Z869" s="4">
        <f t="shared" si="690"/>
        <v>0</v>
      </c>
      <c r="AA869" s="4">
        <f t="shared" si="690"/>
        <v>0</v>
      </c>
      <c r="AB869" s="4">
        <f t="shared" si="690"/>
        <v>0</v>
      </c>
      <c r="AC869" s="4">
        <f t="shared" si="690"/>
        <v>0</v>
      </c>
      <c r="AD869" s="4">
        <f t="shared" si="690"/>
        <v>0</v>
      </c>
      <c r="AE869" s="4">
        <f t="shared" si="690"/>
        <v>0</v>
      </c>
      <c r="AF869" s="4">
        <f t="shared" si="690"/>
        <v>0</v>
      </c>
      <c r="AG869" s="4">
        <f t="shared" si="690"/>
        <v>0</v>
      </c>
      <c r="AH869" s="4">
        <f t="shared" si="690"/>
        <v>0</v>
      </c>
      <c r="AI869" s="4">
        <f t="shared" si="690"/>
        <v>0</v>
      </c>
      <c r="AJ869" s="4">
        <f t="shared" si="690"/>
        <v>0</v>
      </c>
      <c r="AK869" s="4">
        <f t="shared" si="690"/>
        <v>0</v>
      </c>
      <c r="AL869" s="4">
        <f t="shared" si="690"/>
        <v>0</v>
      </c>
      <c r="AM869" s="4">
        <f t="shared" si="690"/>
        <v>0</v>
      </c>
      <c r="AN869" s="4">
        <f t="shared" si="690"/>
        <v>0</v>
      </c>
      <c r="AO869" s="4">
        <f t="shared" si="690"/>
        <v>0</v>
      </c>
      <c r="AP869" s="4">
        <f t="shared" si="690"/>
        <v>0</v>
      </c>
      <c r="AQ869" s="4">
        <f t="shared" si="690"/>
        <v>0</v>
      </c>
      <c r="AR869" s="4">
        <f t="shared" si="690"/>
        <v>0</v>
      </c>
      <c r="AS869" s="27"/>
      <c r="AU869" s="4">
        <f t="shared" si="625"/>
        <v>0</v>
      </c>
      <c r="AV869" s="4">
        <f t="shared" si="625"/>
        <v>0</v>
      </c>
      <c r="AW869" s="4">
        <f t="shared" si="625"/>
        <v>0</v>
      </c>
      <c r="AX869" s="4">
        <f t="shared" si="625"/>
        <v>0</v>
      </c>
      <c r="AY869" s="4">
        <f t="shared" si="625"/>
        <v>0</v>
      </c>
      <c r="AZ869" s="4">
        <f t="shared" si="625"/>
        <v>0</v>
      </c>
      <c r="BA869" s="4">
        <f t="shared" si="625"/>
        <v>0</v>
      </c>
      <c r="BB869" s="4">
        <f t="shared" si="625"/>
        <v>0</v>
      </c>
      <c r="BC869" s="4">
        <f t="shared" si="625"/>
        <v>0</v>
      </c>
      <c r="BD869" s="4">
        <f t="shared" si="625"/>
        <v>0</v>
      </c>
      <c r="BE869" s="4">
        <f t="shared" si="625"/>
        <v>0</v>
      </c>
      <c r="BF869" s="4">
        <f t="shared" si="625"/>
        <v>0</v>
      </c>
      <c r="BG869" s="4">
        <f t="shared" si="625"/>
        <v>0</v>
      </c>
      <c r="BH869" s="4">
        <f t="shared" si="625"/>
        <v>0</v>
      </c>
      <c r="BI869" s="4">
        <f t="shared" si="625"/>
        <v>0</v>
      </c>
      <c r="BJ869" s="4">
        <f t="shared" si="625"/>
        <v>0</v>
      </c>
      <c r="BK869" s="4">
        <f t="shared" si="499"/>
        <v>0</v>
      </c>
      <c r="BL869" s="27"/>
      <c r="BN869" s="4">
        <f t="shared" ref="BN869:CK869" si="699">IF($A869=$C869,BN111,0)</f>
        <v>0</v>
      </c>
      <c r="BO869" s="4">
        <f t="shared" si="699"/>
        <v>0</v>
      </c>
      <c r="BP869" s="4">
        <f t="shared" si="699"/>
        <v>0</v>
      </c>
      <c r="BQ869" s="4">
        <f t="shared" si="699"/>
        <v>0</v>
      </c>
      <c r="BR869" s="4">
        <f t="shared" si="699"/>
        <v>0</v>
      </c>
      <c r="BS869" s="4">
        <f t="shared" si="699"/>
        <v>0</v>
      </c>
      <c r="BT869" s="4">
        <f t="shared" si="699"/>
        <v>0</v>
      </c>
      <c r="BU869" s="4">
        <f t="shared" si="699"/>
        <v>0</v>
      </c>
      <c r="BV869" s="4">
        <f t="shared" si="699"/>
        <v>0</v>
      </c>
      <c r="BW869" s="4">
        <f t="shared" si="699"/>
        <v>0</v>
      </c>
      <c r="BX869" s="4">
        <f t="shared" si="699"/>
        <v>0</v>
      </c>
      <c r="BY869" s="4">
        <f t="shared" si="699"/>
        <v>0</v>
      </c>
      <c r="BZ869" s="4">
        <f t="shared" si="699"/>
        <v>0</v>
      </c>
      <c r="CA869" s="4">
        <f t="shared" si="699"/>
        <v>0</v>
      </c>
      <c r="CB869" s="4">
        <f t="shared" si="699"/>
        <v>0</v>
      </c>
      <c r="CC869" s="4">
        <f t="shared" si="699"/>
        <v>0</v>
      </c>
      <c r="CD869" s="4">
        <f t="shared" si="699"/>
        <v>0</v>
      </c>
      <c r="CE869" s="4">
        <f t="shared" si="699"/>
        <v>0</v>
      </c>
      <c r="CF869" s="4">
        <f t="shared" si="699"/>
        <v>0</v>
      </c>
      <c r="CG869" s="4">
        <f t="shared" si="699"/>
        <v>0</v>
      </c>
      <c r="CH869" s="4">
        <f t="shared" si="699"/>
        <v>0</v>
      </c>
      <c r="CI869" s="4">
        <f t="shared" si="699"/>
        <v>0</v>
      </c>
      <c r="CJ869" s="4">
        <f t="shared" si="699"/>
        <v>0</v>
      </c>
      <c r="CK869" s="4">
        <f t="shared" si="699"/>
        <v>0</v>
      </c>
      <c r="CL869" s="27"/>
      <c r="CN869" s="4">
        <f t="shared" ref="CN869:DK869" si="700">IF($A869=$C869,CN111,0)</f>
        <v>0</v>
      </c>
      <c r="CO869" s="4">
        <f t="shared" si="700"/>
        <v>0</v>
      </c>
      <c r="CP869" s="4">
        <f t="shared" si="700"/>
        <v>0</v>
      </c>
      <c r="CQ869" s="4">
        <f t="shared" si="700"/>
        <v>0</v>
      </c>
      <c r="CR869" s="4">
        <f t="shared" si="700"/>
        <v>0</v>
      </c>
      <c r="CS869" s="4">
        <f t="shared" si="700"/>
        <v>0</v>
      </c>
      <c r="CT869" s="4">
        <f t="shared" si="700"/>
        <v>0</v>
      </c>
      <c r="CU869" s="4">
        <f t="shared" si="700"/>
        <v>0</v>
      </c>
      <c r="CV869" s="4">
        <f t="shared" si="700"/>
        <v>0</v>
      </c>
      <c r="CW869" s="4">
        <f t="shared" si="700"/>
        <v>0</v>
      </c>
      <c r="CX869" s="4">
        <f t="shared" si="700"/>
        <v>0</v>
      </c>
      <c r="CY869" s="4">
        <f t="shared" si="700"/>
        <v>0</v>
      </c>
      <c r="CZ869" s="4">
        <f t="shared" si="700"/>
        <v>0</v>
      </c>
      <c r="DA869" s="4">
        <f t="shared" si="700"/>
        <v>0</v>
      </c>
      <c r="DB869" s="4">
        <f t="shared" si="700"/>
        <v>0</v>
      </c>
      <c r="DC869" s="4">
        <f t="shared" si="700"/>
        <v>0</v>
      </c>
      <c r="DD869" s="4">
        <f t="shared" si="700"/>
        <v>0</v>
      </c>
      <c r="DE869" s="4">
        <f t="shared" si="700"/>
        <v>0</v>
      </c>
      <c r="DF869" s="4">
        <f t="shared" si="700"/>
        <v>0</v>
      </c>
      <c r="DG869" s="4">
        <f t="shared" si="700"/>
        <v>0</v>
      </c>
      <c r="DH869" s="4">
        <f t="shared" si="700"/>
        <v>0</v>
      </c>
      <c r="DI869" s="4">
        <f t="shared" si="700"/>
        <v>0</v>
      </c>
      <c r="DJ869" s="4">
        <f t="shared" si="700"/>
        <v>0</v>
      </c>
      <c r="DK869" s="4">
        <f t="shared" si="700"/>
        <v>0</v>
      </c>
      <c r="DL869" s="27"/>
      <c r="DN869" s="4">
        <f t="shared" ref="DN869:EC869" si="701">IF($A869=$C869,DN111,0)</f>
        <v>0</v>
      </c>
      <c r="DO869" s="4">
        <f t="shared" si="701"/>
        <v>0</v>
      </c>
      <c r="DP869" s="4">
        <f t="shared" si="701"/>
        <v>0</v>
      </c>
      <c r="DQ869" s="4">
        <f t="shared" si="701"/>
        <v>0</v>
      </c>
      <c r="DR869" s="4">
        <f t="shared" si="701"/>
        <v>0</v>
      </c>
      <c r="DS869" s="4">
        <f t="shared" si="701"/>
        <v>0</v>
      </c>
      <c r="DT869" s="4">
        <f t="shared" si="701"/>
        <v>0</v>
      </c>
      <c r="DU869" s="4">
        <f t="shared" si="701"/>
        <v>0</v>
      </c>
      <c r="DV869" s="4">
        <f t="shared" si="701"/>
        <v>0</v>
      </c>
      <c r="DW869" s="4">
        <f t="shared" si="701"/>
        <v>0</v>
      </c>
      <c r="DX869" s="4">
        <f t="shared" si="701"/>
        <v>0</v>
      </c>
      <c r="DY869" s="4">
        <f t="shared" si="701"/>
        <v>0</v>
      </c>
      <c r="DZ869" s="4">
        <f t="shared" si="701"/>
        <v>0</v>
      </c>
      <c r="EA869" s="4">
        <f t="shared" si="701"/>
        <v>0</v>
      </c>
      <c r="EB869" s="4">
        <f t="shared" si="701"/>
        <v>0</v>
      </c>
      <c r="EC869" s="4">
        <f t="shared" si="701"/>
        <v>0</v>
      </c>
      <c r="ED869" s="27"/>
      <c r="EF869" s="4">
        <f t="shared" ref="EF869:EU869" si="702">IF($A869=$C869,EF111,0)</f>
        <v>0</v>
      </c>
      <c r="EG869" s="4">
        <f t="shared" si="702"/>
        <v>0</v>
      </c>
      <c r="EH869" s="4">
        <f t="shared" si="702"/>
        <v>0</v>
      </c>
      <c r="EI869" s="4">
        <f t="shared" si="702"/>
        <v>0</v>
      </c>
      <c r="EJ869" s="4">
        <f t="shared" si="702"/>
        <v>0</v>
      </c>
      <c r="EK869" s="4">
        <f t="shared" si="702"/>
        <v>0</v>
      </c>
      <c r="EL869" s="4">
        <f t="shared" si="702"/>
        <v>0</v>
      </c>
      <c r="EM869" s="4">
        <f t="shared" si="702"/>
        <v>0</v>
      </c>
      <c r="EN869" s="4">
        <f t="shared" si="702"/>
        <v>0</v>
      </c>
      <c r="EO869" s="4">
        <f t="shared" si="702"/>
        <v>0</v>
      </c>
      <c r="EP869" s="4">
        <f t="shared" si="702"/>
        <v>0</v>
      </c>
      <c r="EQ869" s="4">
        <f t="shared" si="702"/>
        <v>0</v>
      </c>
      <c r="ER869" s="4">
        <f t="shared" si="702"/>
        <v>0</v>
      </c>
      <c r="ES869" s="4">
        <f t="shared" si="702"/>
        <v>0</v>
      </c>
      <c r="ET869" s="4">
        <f t="shared" si="702"/>
        <v>0</v>
      </c>
      <c r="EU869" s="4">
        <f t="shared" si="702"/>
        <v>0</v>
      </c>
      <c r="EV869" s="27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27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27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27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120"/>
      <c r="IH869" s="4">
        <f t="shared" ref="IH869:JE869" si="703">IF($A869=$C869,IH111,0)</f>
        <v>0</v>
      </c>
      <c r="II869" s="4">
        <f t="shared" si="703"/>
        <v>0</v>
      </c>
      <c r="IJ869" s="4">
        <f t="shared" si="703"/>
        <v>0</v>
      </c>
      <c r="IK869" s="4">
        <f t="shared" si="703"/>
        <v>0</v>
      </c>
      <c r="IL869" s="4">
        <f t="shared" si="703"/>
        <v>0</v>
      </c>
      <c r="IM869" s="4">
        <f t="shared" si="703"/>
        <v>0</v>
      </c>
      <c r="IN869" s="4">
        <f t="shared" si="703"/>
        <v>0</v>
      </c>
      <c r="IO869" s="4">
        <f t="shared" si="703"/>
        <v>0</v>
      </c>
      <c r="IP869" s="4">
        <f t="shared" si="703"/>
        <v>0</v>
      </c>
      <c r="IQ869" s="4">
        <f t="shared" si="703"/>
        <v>0</v>
      </c>
      <c r="IR869" s="4">
        <f t="shared" si="703"/>
        <v>0</v>
      </c>
      <c r="IS869" s="4">
        <f t="shared" si="703"/>
        <v>0</v>
      </c>
      <c r="IT869" s="4">
        <f t="shared" si="703"/>
        <v>0</v>
      </c>
      <c r="IU869" s="4">
        <f t="shared" si="703"/>
        <v>0</v>
      </c>
      <c r="IV869" s="4">
        <f t="shared" si="703"/>
        <v>0</v>
      </c>
      <c r="IW869" s="4">
        <f t="shared" si="703"/>
        <v>0</v>
      </c>
      <c r="IX869" s="4">
        <f t="shared" si="703"/>
        <v>0</v>
      </c>
      <c r="IY869" s="4">
        <f t="shared" si="703"/>
        <v>0</v>
      </c>
      <c r="IZ869" s="4">
        <f t="shared" si="703"/>
        <v>0</v>
      </c>
      <c r="JA869" s="4">
        <f t="shared" si="703"/>
        <v>0</v>
      </c>
      <c r="JB869" s="4">
        <f t="shared" si="703"/>
        <v>0</v>
      </c>
      <c r="JC869" s="4">
        <f t="shared" si="703"/>
        <v>0</v>
      </c>
      <c r="JD869" s="4">
        <f t="shared" si="703"/>
        <v>0</v>
      </c>
      <c r="JE869" s="4">
        <f t="shared" si="703"/>
        <v>0</v>
      </c>
      <c r="JF869" s="27"/>
      <c r="JH869" s="4">
        <f t="shared" ref="JH869:KE869" si="704">IF($A869=$C869,JH111,0)</f>
        <v>0</v>
      </c>
      <c r="JI869" s="4">
        <f t="shared" si="704"/>
        <v>0</v>
      </c>
      <c r="JJ869" s="4">
        <f t="shared" si="704"/>
        <v>0</v>
      </c>
      <c r="JK869" s="4">
        <f t="shared" si="704"/>
        <v>0</v>
      </c>
      <c r="JL869" s="4">
        <f t="shared" si="704"/>
        <v>0</v>
      </c>
      <c r="JM869" s="4">
        <f t="shared" si="704"/>
        <v>0</v>
      </c>
      <c r="JN869" s="4">
        <f t="shared" si="704"/>
        <v>0</v>
      </c>
      <c r="JO869" s="4">
        <f t="shared" si="704"/>
        <v>0</v>
      </c>
      <c r="JP869" s="4">
        <f t="shared" si="704"/>
        <v>0</v>
      </c>
      <c r="JQ869" s="4">
        <f t="shared" si="704"/>
        <v>0</v>
      </c>
      <c r="JR869" s="4">
        <f t="shared" si="704"/>
        <v>0</v>
      </c>
      <c r="JS869" s="4">
        <f t="shared" si="704"/>
        <v>0</v>
      </c>
      <c r="JT869" s="4">
        <f t="shared" si="704"/>
        <v>0</v>
      </c>
      <c r="JU869" s="4">
        <f t="shared" si="704"/>
        <v>0</v>
      </c>
      <c r="JV869" s="4">
        <f t="shared" si="704"/>
        <v>0</v>
      </c>
      <c r="JW869" s="4">
        <f t="shared" si="704"/>
        <v>0</v>
      </c>
      <c r="JX869" s="4">
        <f t="shared" si="704"/>
        <v>0</v>
      </c>
      <c r="JY869" s="4">
        <f t="shared" si="704"/>
        <v>0</v>
      </c>
      <c r="JZ869" s="4">
        <f t="shared" si="704"/>
        <v>0</v>
      </c>
      <c r="KA869" s="4">
        <f t="shared" si="704"/>
        <v>0</v>
      </c>
      <c r="KB869" s="4">
        <f t="shared" si="704"/>
        <v>0</v>
      </c>
      <c r="KC869" s="4">
        <f t="shared" si="704"/>
        <v>0</v>
      </c>
      <c r="KD869" s="4">
        <f t="shared" si="704"/>
        <v>0</v>
      </c>
      <c r="KE869" s="4">
        <f t="shared" si="704"/>
        <v>0</v>
      </c>
      <c r="KF869" s="27"/>
      <c r="KH869" s="4">
        <f t="shared" ref="KH869:KW869" si="705">IF($A869=$C869,KH111,0)</f>
        <v>0</v>
      </c>
      <c r="KI869" s="4">
        <f t="shared" si="705"/>
        <v>0</v>
      </c>
      <c r="KJ869" s="4">
        <f t="shared" si="705"/>
        <v>0</v>
      </c>
      <c r="KK869" s="4">
        <f t="shared" si="705"/>
        <v>0</v>
      </c>
      <c r="KL869" s="4">
        <f t="shared" si="705"/>
        <v>0</v>
      </c>
      <c r="KM869" s="4">
        <f t="shared" si="705"/>
        <v>0</v>
      </c>
      <c r="KN869" s="4">
        <f t="shared" si="705"/>
        <v>0</v>
      </c>
      <c r="KO869" s="4">
        <f t="shared" si="705"/>
        <v>0</v>
      </c>
      <c r="KP869" s="4">
        <f t="shared" si="705"/>
        <v>0</v>
      </c>
      <c r="KQ869" s="4">
        <f t="shared" si="705"/>
        <v>0</v>
      </c>
      <c r="KR869" s="4">
        <f t="shared" si="705"/>
        <v>0</v>
      </c>
      <c r="KS869" s="4">
        <f t="shared" si="705"/>
        <v>0</v>
      </c>
      <c r="KT869" s="4">
        <f t="shared" si="705"/>
        <v>0</v>
      </c>
      <c r="KU869" s="4">
        <f t="shared" si="705"/>
        <v>0</v>
      </c>
      <c r="KV869" s="4">
        <f t="shared" si="705"/>
        <v>0</v>
      </c>
      <c r="KW869" s="4">
        <f t="shared" si="705"/>
        <v>0</v>
      </c>
      <c r="KX869" s="27"/>
      <c r="KZ869" s="4">
        <f t="shared" ref="KZ869:LO869" si="706">IF($A869=$C869,KZ111,0)</f>
        <v>0</v>
      </c>
      <c r="LA869" s="4">
        <f t="shared" si="706"/>
        <v>0</v>
      </c>
      <c r="LB869" s="4">
        <f t="shared" si="706"/>
        <v>0</v>
      </c>
      <c r="LC869" s="4">
        <f t="shared" si="706"/>
        <v>0</v>
      </c>
      <c r="LD869" s="4">
        <f t="shared" si="706"/>
        <v>0</v>
      </c>
      <c r="LE869" s="4">
        <f t="shared" si="706"/>
        <v>0</v>
      </c>
      <c r="LF869" s="4">
        <f t="shared" si="706"/>
        <v>0</v>
      </c>
      <c r="LG869" s="4">
        <f t="shared" si="706"/>
        <v>0</v>
      </c>
      <c r="LH869" s="4">
        <f t="shared" si="706"/>
        <v>0</v>
      </c>
      <c r="LI869" s="4">
        <f t="shared" si="706"/>
        <v>0</v>
      </c>
      <c r="LJ869" s="4">
        <f t="shared" si="706"/>
        <v>0</v>
      </c>
      <c r="LK869" s="4">
        <f t="shared" si="706"/>
        <v>0</v>
      </c>
      <c r="LL869" s="4">
        <f t="shared" si="706"/>
        <v>0</v>
      </c>
      <c r="LM869" s="4">
        <f t="shared" si="706"/>
        <v>0</v>
      </c>
      <c r="LN869" s="4">
        <f t="shared" si="706"/>
        <v>0</v>
      </c>
      <c r="LO869" s="4">
        <f t="shared" si="706"/>
        <v>0</v>
      </c>
    </row>
    <row r="870" spans="1:327" ht="21.6" hidden="1" customHeight="1" x14ac:dyDescent="0.3">
      <c r="A870" s="1" t="str">
        <f>IF(Dinamic!$E$4=Plano!C870,C870,"#")</f>
        <v>#</v>
      </c>
      <c r="B870" s="1" t="s">
        <v>701</v>
      </c>
      <c r="C870" s="38" t="s">
        <v>373</v>
      </c>
      <c r="D870" s="5" t="s">
        <v>30</v>
      </c>
      <c r="E870" s="6" t="s">
        <v>320</v>
      </c>
      <c r="F870" s="6">
        <v>2378108</v>
      </c>
      <c r="G870" s="5" t="s">
        <v>237</v>
      </c>
      <c r="U870" s="4">
        <f t="shared" si="503"/>
        <v>0</v>
      </c>
      <c r="V870" s="4">
        <f t="shared" si="690"/>
        <v>0</v>
      </c>
      <c r="W870" s="4">
        <f t="shared" si="690"/>
        <v>0</v>
      </c>
      <c r="X870" s="4">
        <f t="shared" si="690"/>
        <v>0</v>
      </c>
      <c r="Y870" s="4">
        <f t="shared" si="690"/>
        <v>0</v>
      </c>
      <c r="Z870" s="4">
        <f t="shared" si="690"/>
        <v>0</v>
      </c>
      <c r="AA870" s="4">
        <f t="shared" si="690"/>
        <v>0</v>
      </c>
      <c r="AB870" s="4">
        <f t="shared" si="690"/>
        <v>0</v>
      </c>
      <c r="AC870" s="4">
        <f t="shared" si="690"/>
        <v>0</v>
      </c>
      <c r="AD870" s="4">
        <f t="shared" si="690"/>
        <v>0</v>
      </c>
      <c r="AE870" s="4">
        <f t="shared" si="690"/>
        <v>0</v>
      </c>
      <c r="AF870" s="4">
        <f t="shared" si="690"/>
        <v>0</v>
      </c>
      <c r="AG870" s="4">
        <f t="shared" si="690"/>
        <v>0</v>
      </c>
      <c r="AH870" s="4">
        <f t="shared" si="690"/>
        <v>0</v>
      </c>
      <c r="AI870" s="4">
        <f t="shared" si="690"/>
        <v>0</v>
      </c>
      <c r="AJ870" s="4">
        <f t="shared" si="690"/>
        <v>0</v>
      </c>
      <c r="AK870" s="4">
        <f t="shared" si="690"/>
        <v>0</v>
      </c>
      <c r="AL870" s="4">
        <f t="shared" si="690"/>
        <v>0</v>
      </c>
      <c r="AM870" s="4">
        <f t="shared" si="690"/>
        <v>0</v>
      </c>
      <c r="AN870" s="4">
        <f t="shared" si="690"/>
        <v>0</v>
      </c>
      <c r="AO870" s="4">
        <f t="shared" si="690"/>
        <v>0</v>
      </c>
      <c r="AP870" s="4">
        <f t="shared" si="690"/>
        <v>0</v>
      </c>
      <c r="AQ870" s="4">
        <f t="shared" si="690"/>
        <v>0</v>
      </c>
      <c r="AR870" s="4">
        <f t="shared" si="690"/>
        <v>0</v>
      </c>
      <c r="AS870" s="27"/>
      <c r="AU870" s="4">
        <f t="shared" si="625"/>
        <v>0</v>
      </c>
      <c r="AV870" s="4">
        <f t="shared" si="625"/>
        <v>0</v>
      </c>
      <c r="AW870" s="4">
        <f t="shared" si="625"/>
        <v>0</v>
      </c>
      <c r="AX870" s="4">
        <f t="shared" si="625"/>
        <v>0</v>
      </c>
      <c r="AY870" s="4">
        <f t="shared" si="625"/>
        <v>0</v>
      </c>
      <c r="AZ870" s="4">
        <f t="shared" si="625"/>
        <v>0</v>
      </c>
      <c r="BA870" s="4">
        <f t="shared" si="625"/>
        <v>0</v>
      </c>
      <c r="BB870" s="4">
        <f t="shared" si="625"/>
        <v>0</v>
      </c>
      <c r="BC870" s="4">
        <f t="shared" si="625"/>
        <v>0</v>
      </c>
      <c r="BD870" s="4">
        <f t="shared" si="625"/>
        <v>0</v>
      </c>
      <c r="BE870" s="4">
        <f t="shared" si="625"/>
        <v>0</v>
      </c>
      <c r="BF870" s="4">
        <f t="shared" si="625"/>
        <v>0</v>
      </c>
      <c r="BG870" s="4">
        <f t="shared" si="625"/>
        <v>0</v>
      </c>
      <c r="BH870" s="4">
        <f t="shared" si="625"/>
        <v>0</v>
      </c>
      <c r="BI870" s="4">
        <f t="shared" si="625"/>
        <v>0</v>
      </c>
      <c r="BJ870" s="4">
        <f t="shared" si="625"/>
        <v>0</v>
      </c>
      <c r="BK870" s="4">
        <f t="shared" si="499"/>
        <v>0</v>
      </c>
      <c r="BL870" s="27"/>
      <c r="BN870" s="4">
        <f t="shared" ref="BN870:CK870" si="707">IF($A870=$C870,BN112,0)</f>
        <v>0</v>
      </c>
      <c r="BO870" s="4">
        <f t="shared" si="707"/>
        <v>0</v>
      </c>
      <c r="BP870" s="4">
        <f t="shared" si="707"/>
        <v>0</v>
      </c>
      <c r="BQ870" s="4">
        <f t="shared" si="707"/>
        <v>0</v>
      </c>
      <c r="BR870" s="4">
        <f t="shared" si="707"/>
        <v>0</v>
      </c>
      <c r="BS870" s="4">
        <f t="shared" si="707"/>
        <v>0</v>
      </c>
      <c r="BT870" s="4">
        <f t="shared" si="707"/>
        <v>0</v>
      </c>
      <c r="BU870" s="4">
        <f t="shared" si="707"/>
        <v>0</v>
      </c>
      <c r="BV870" s="4">
        <f t="shared" si="707"/>
        <v>0</v>
      </c>
      <c r="BW870" s="4">
        <f t="shared" si="707"/>
        <v>0</v>
      </c>
      <c r="BX870" s="4">
        <f t="shared" si="707"/>
        <v>0</v>
      </c>
      <c r="BY870" s="4">
        <f t="shared" si="707"/>
        <v>0</v>
      </c>
      <c r="BZ870" s="4">
        <f t="shared" si="707"/>
        <v>0</v>
      </c>
      <c r="CA870" s="4">
        <f t="shared" si="707"/>
        <v>0</v>
      </c>
      <c r="CB870" s="4">
        <f t="shared" si="707"/>
        <v>0</v>
      </c>
      <c r="CC870" s="4">
        <f t="shared" si="707"/>
        <v>0</v>
      </c>
      <c r="CD870" s="4">
        <f t="shared" si="707"/>
        <v>0</v>
      </c>
      <c r="CE870" s="4">
        <f t="shared" si="707"/>
        <v>0</v>
      </c>
      <c r="CF870" s="4">
        <f t="shared" si="707"/>
        <v>0</v>
      </c>
      <c r="CG870" s="4">
        <f t="shared" si="707"/>
        <v>0</v>
      </c>
      <c r="CH870" s="4">
        <f t="shared" si="707"/>
        <v>0</v>
      </c>
      <c r="CI870" s="4">
        <f t="shared" si="707"/>
        <v>0</v>
      </c>
      <c r="CJ870" s="4">
        <f t="shared" si="707"/>
        <v>0</v>
      </c>
      <c r="CK870" s="4">
        <f t="shared" si="707"/>
        <v>0</v>
      </c>
      <c r="CL870" s="27"/>
      <c r="CN870" s="4">
        <f t="shared" ref="CN870:DK870" si="708">IF($A870=$C870,CN112,0)</f>
        <v>0</v>
      </c>
      <c r="CO870" s="4">
        <f t="shared" si="708"/>
        <v>0</v>
      </c>
      <c r="CP870" s="4">
        <f t="shared" si="708"/>
        <v>0</v>
      </c>
      <c r="CQ870" s="4">
        <f t="shared" si="708"/>
        <v>0</v>
      </c>
      <c r="CR870" s="4">
        <f t="shared" si="708"/>
        <v>0</v>
      </c>
      <c r="CS870" s="4">
        <f t="shared" si="708"/>
        <v>0</v>
      </c>
      <c r="CT870" s="4">
        <f t="shared" si="708"/>
        <v>0</v>
      </c>
      <c r="CU870" s="4">
        <f t="shared" si="708"/>
        <v>0</v>
      </c>
      <c r="CV870" s="4">
        <f t="shared" si="708"/>
        <v>0</v>
      </c>
      <c r="CW870" s="4">
        <f t="shared" si="708"/>
        <v>0</v>
      </c>
      <c r="CX870" s="4">
        <f t="shared" si="708"/>
        <v>0</v>
      </c>
      <c r="CY870" s="4">
        <f t="shared" si="708"/>
        <v>0</v>
      </c>
      <c r="CZ870" s="4">
        <f t="shared" si="708"/>
        <v>0</v>
      </c>
      <c r="DA870" s="4">
        <f t="shared" si="708"/>
        <v>0</v>
      </c>
      <c r="DB870" s="4">
        <f t="shared" si="708"/>
        <v>0</v>
      </c>
      <c r="DC870" s="4">
        <f t="shared" si="708"/>
        <v>0</v>
      </c>
      <c r="DD870" s="4">
        <f t="shared" si="708"/>
        <v>0</v>
      </c>
      <c r="DE870" s="4">
        <f t="shared" si="708"/>
        <v>0</v>
      </c>
      <c r="DF870" s="4">
        <f t="shared" si="708"/>
        <v>0</v>
      </c>
      <c r="DG870" s="4">
        <f t="shared" si="708"/>
        <v>0</v>
      </c>
      <c r="DH870" s="4">
        <f t="shared" si="708"/>
        <v>0</v>
      </c>
      <c r="DI870" s="4">
        <f t="shared" si="708"/>
        <v>0</v>
      </c>
      <c r="DJ870" s="4">
        <f t="shared" si="708"/>
        <v>0</v>
      </c>
      <c r="DK870" s="4">
        <f t="shared" si="708"/>
        <v>0</v>
      </c>
      <c r="DL870" s="27"/>
      <c r="DN870" s="4">
        <f t="shared" ref="DN870:EC870" si="709">IF($A870=$C870,DN112,0)</f>
        <v>0</v>
      </c>
      <c r="DO870" s="4">
        <f t="shared" si="709"/>
        <v>0</v>
      </c>
      <c r="DP870" s="4">
        <f t="shared" si="709"/>
        <v>0</v>
      </c>
      <c r="DQ870" s="4">
        <f t="shared" si="709"/>
        <v>0</v>
      </c>
      <c r="DR870" s="4">
        <f t="shared" si="709"/>
        <v>0</v>
      </c>
      <c r="DS870" s="4">
        <f t="shared" si="709"/>
        <v>0</v>
      </c>
      <c r="DT870" s="4">
        <f t="shared" si="709"/>
        <v>0</v>
      </c>
      <c r="DU870" s="4">
        <f t="shared" si="709"/>
        <v>0</v>
      </c>
      <c r="DV870" s="4">
        <f t="shared" si="709"/>
        <v>0</v>
      </c>
      <c r="DW870" s="4">
        <f t="shared" si="709"/>
        <v>0</v>
      </c>
      <c r="DX870" s="4">
        <f t="shared" si="709"/>
        <v>0</v>
      </c>
      <c r="DY870" s="4">
        <f t="shared" si="709"/>
        <v>0</v>
      </c>
      <c r="DZ870" s="4">
        <f t="shared" si="709"/>
        <v>0</v>
      </c>
      <c r="EA870" s="4">
        <f t="shared" si="709"/>
        <v>0</v>
      </c>
      <c r="EB870" s="4">
        <f t="shared" si="709"/>
        <v>0</v>
      </c>
      <c r="EC870" s="4">
        <f t="shared" si="709"/>
        <v>0</v>
      </c>
      <c r="ED870" s="27"/>
      <c r="EF870" s="4">
        <f t="shared" ref="EF870:EU870" si="710">IF($A870=$C870,EF112,0)</f>
        <v>0</v>
      </c>
      <c r="EG870" s="4">
        <f t="shared" si="710"/>
        <v>0</v>
      </c>
      <c r="EH870" s="4">
        <f t="shared" si="710"/>
        <v>0</v>
      </c>
      <c r="EI870" s="4">
        <f t="shared" si="710"/>
        <v>0</v>
      </c>
      <c r="EJ870" s="4">
        <f t="shared" si="710"/>
        <v>0</v>
      </c>
      <c r="EK870" s="4">
        <f t="shared" si="710"/>
        <v>0</v>
      </c>
      <c r="EL870" s="4">
        <f t="shared" si="710"/>
        <v>0</v>
      </c>
      <c r="EM870" s="4">
        <f t="shared" si="710"/>
        <v>0</v>
      </c>
      <c r="EN870" s="4">
        <f t="shared" si="710"/>
        <v>0</v>
      </c>
      <c r="EO870" s="4">
        <f t="shared" si="710"/>
        <v>0</v>
      </c>
      <c r="EP870" s="4">
        <f t="shared" si="710"/>
        <v>0</v>
      </c>
      <c r="EQ870" s="4">
        <f t="shared" si="710"/>
        <v>0</v>
      </c>
      <c r="ER870" s="4">
        <f t="shared" si="710"/>
        <v>0</v>
      </c>
      <c r="ES870" s="4">
        <f t="shared" si="710"/>
        <v>0</v>
      </c>
      <c r="ET870" s="4">
        <f t="shared" si="710"/>
        <v>0</v>
      </c>
      <c r="EU870" s="4">
        <f t="shared" si="710"/>
        <v>0</v>
      </c>
      <c r="EV870" s="27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27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27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27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120"/>
      <c r="IH870" s="4">
        <f t="shared" ref="IH870:JE870" si="711">IF($A870=$C870,IH112,0)</f>
        <v>0</v>
      </c>
      <c r="II870" s="4">
        <f t="shared" si="711"/>
        <v>0</v>
      </c>
      <c r="IJ870" s="4">
        <f t="shared" si="711"/>
        <v>0</v>
      </c>
      <c r="IK870" s="4">
        <f t="shared" si="711"/>
        <v>0</v>
      </c>
      <c r="IL870" s="4">
        <f t="shared" si="711"/>
        <v>0</v>
      </c>
      <c r="IM870" s="4">
        <f t="shared" si="711"/>
        <v>0</v>
      </c>
      <c r="IN870" s="4">
        <f t="shared" si="711"/>
        <v>0</v>
      </c>
      <c r="IO870" s="4">
        <f t="shared" si="711"/>
        <v>0</v>
      </c>
      <c r="IP870" s="4">
        <f t="shared" si="711"/>
        <v>0</v>
      </c>
      <c r="IQ870" s="4">
        <f t="shared" si="711"/>
        <v>0</v>
      </c>
      <c r="IR870" s="4">
        <f t="shared" si="711"/>
        <v>0</v>
      </c>
      <c r="IS870" s="4">
        <f t="shared" si="711"/>
        <v>0</v>
      </c>
      <c r="IT870" s="4">
        <f t="shared" si="711"/>
        <v>0</v>
      </c>
      <c r="IU870" s="4">
        <f t="shared" si="711"/>
        <v>0</v>
      </c>
      <c r="IV870" s="4">
        <f t="shared" si="711"/>
        <v>0</v>
      </c>
      <c r="IW870" s="4">
        <f t="shared" si="711"/>
        <v>0</v>
      </c>
      <c r="IX870" s="4">
        <f t="shared" si="711"/>
        <v>0</v>
      </c>
      <c r="IY870" s="4">
        <f t="shared" si="711"/>
        <v>0</v>
      </c>
      <c r="IZ870" s="4">
        <f t="shared" si="711"/>
        <v>0</v>
      </c>
      <c r="JA870" s="4">
        <f t="shared" si="711"/>
        <v>0</v>
      </c>
      <c r="JB870" s="4">
        <f t="shared" si="711"/>
        <v>0</v>
      </c>
      <c r="JC870" s="4">
        <f t="shared" si="711"/>
        <v>0</v>
      </c>
      <c r="JD870" s="4">
        <f t="shared" si="711"/>
        <v>0</v>
      </c>
      <c r="JE870" s="4">
        <f t="shared" si="711"/>
        <v>0</v>
      </c>
      <c r="JF870" s="27"/>
      <c r="JH870" s="4">
        <f t="shared" ref="JH870:KE870" si="712">IF($A870=$C870,JH112,0)</f>
        <v>0</v>
      </c>
      <c r="JI870" s="4">
        <f t="shared" si="712"/>
        <v>0</v>
      </c>
      <c r="JJ870" s="4">
        <f t="shared" si="712"/>
        <v>0</v>
      </c>
      <c r="JK870" s="4">
        <f t="shared" si="712"/>
        <v>0</v>
      </c>
      <c r="JL870" s="4">
        <f t="shared" si="712"/>
        <v>0</v>
      </c>
      <c r="JM870" s="4">
        <f t="shared" si="712"/>
        <v>0</v>
      </c>
      <c r="JN870" s="4">
        <f t="shared" si="712"/>
        <v>0</v>
      </c>
      <c r="JO870" s="4">
        <f t="shared" si="712"/>
        <v>0</v>
      </c>
      <c r="JP870" s="4">
        <f t="shared" si="712"/>
        <v>0</v>
      </c>
      <c r="JQ870" s="4">
        <f t="shared" si="712"/>
        <v>0</v>
      </c>
      <c r="JR870" s="4">
        <f t="shared" si="712"/>
        <v>0</v>
      </c>
      <c r="JS870" s="4">
        <f t="shared" si="712"/>
        <v>0</v>
      </c>
      <c r="JT870" s="4">
        <f t="shared" si="712"/>
        <v>0</v>
      </c>
      <c r="JU870" s="4">
        <f t="shared" si="712"/>
        <v>0</v>
      </c>
      <c r="JV870" s="4">
        <f t="shared" si="712"/>
        <v>0</v>
      </c>
      <c r="JW870" s="4">
        <f t="shared" si="712"/>
        <v>0</v>
      </c>
      <c r="JX870" s="4">
        <f t="shared" si="712"/>
        <v>0</v>
      </c>
      <c r="JY870" s="4">
        <f t="shared" si="712"/>
        <v>0</v>
      </c>
      <c r="JZ870" s="4">
        <f t="shared" si="712"/>
        <v>0</v>
      </c>
      <c r="KA870" s="4">
        <f t="shared" si="712"/>
        <v>0</v>
      </c>
      <c r="KB870" s="4">
        <f t="shared" si="712"/>
        <v>0</v>
      </c>
      <c r="KC870" s="4">
        <f t="shared" si="712"/>
        <v>0</v>
      </c>
      <c r="KD870" s="4">
        <f t="shared" si="712"/>
        <v>0</v>
      </c>
      <c r="KE870" s="4">
        <f t="shared" si="712"/>
        <v>0</v>
      </c>
      <c r="KF870" s="27"/>
      <c r="KH870" s="4">
        <f t="shared" ref="KH870:KW870" si="713">IF($A870=$C870,KH112,0)</f>
        <v>0</v>
      </c>
      <c r="KI870" s="4">
        <f t="shared" si="713"/>
        <v>0</v>
      </c>
      <c r="KJ870" s="4">
        <f t="shared" si="713"/>
        <v>0</v>
      </c>
      <c r="KK870" s="4">
        <f t="shared" si="713"/>
        <v>0</v>
      </c>
      <c r="KL870" s="4">
        <f t="shared" si="713"/>
        <v>0</v>
      </c>
      <c r="KM870" s="4">
        <f t="shared" si="713"/>
        <v>0</v>
      </c>
      <c r="KN870" s="4">
        <f t="shared" si="713"/>
        <v>0</v>
      </c>
      <c r="KO870" s="4">
        <f t="shared" si="713"/>
        <v>0</v>
      </c>
      <c r="KP870" s="4">
        <f t="shared" si="713"/>
        <v>0</v>
      </c>
      <c r="KQ870" s="4">
        <f t="shared" si="713"/>
        <v>0</v>
      </c>
      <c r="KR870" s="4">
        <f t="shared" si="713"/>
        <v>0</v>
      </c>
      <c r="KS870" s="4">
        <f t="shared" si="713"/>
        <v>0</v>
      </c>
      <c r="KT870" s="4">
        <f t="shared" si="713"/>
        <v>0</v>
      </c>
      <c r="KU870" s="4">
        <f t="shared" si="713"/>
        <v>0</v>
      </c>
      <c r="KV870" s="4">
        <f t="shared" si="713"/>
        <v>0</v>
      </c>
      <c r="KW870" s="4">
        <f t="shared" si="713"/>
        <v>0</v>
      </c>
      <c r="KX870" s="27"/>
      <c r="KZ870" s="4">
        <f t="shared" ref="KZ870:LO870" si="714">IF($A870=$C870,KZ112,0)</f>
        <v>0</v>
      </c>
      <c r="LA870" s="4">
        <f t="shared" si="714"/>
        <v>0</v>
      </c>
      <c r="LB870" s="4">
        <f t="shared" si="714"/>
        <v>0</v>
      </c>
      <c r="LC870" s="4">
        <f t="shared" si="714"/>
        <v>0</v>
      </c>
      <c r="LD870" s="4">
        <f t="shared" si="714"/>
        <v>0</v>
      </c>
      <c r="LE870" s="4">
        <f t="shared" si="714"/>
        <v>0</v>
      </c>
      <c r="LF870" s="4">
        <f t="shared" si="714"/>
        <v>0</v>
      </c>
      <c r="LG870" s="4">
        <f t="shared" si="714"/>
        <v>0</v>
      </c>
      <c r="LH870" s="4">
        <f t="shared" si="714"/>
        <v>0</v>
      </c>
      <c r="LI870" s="4">
        <f t="shared" si="714"/>
        <v>0</v>
      </c>
      <c r="LJ870" s="4">
        <f t="shared" si="714"/>
        <v>0</v>
      </c>
      <c r="LK870" s="4">
        <f t="shared" si="714"/>
        <v>0</v>
      </c>
      <c r="LL870" s="4">
        <f t="shared" si="714"/>
        <v>0</v>
      </c>
      <c r="LM870" s="4">
        <f t="shared" si="714"/>
        <v>0</v>
      </c>
      <c r="LN870" s="4">
        <f t="shared" si="714"/>
        <v>0</v>
      </c>
      <c r="LO870" s="4">
        <f t="shared" si="714"/>
        <v>0</v>
      </c>
    </row>
    <row r="871" spans="1:327" ht="21.6" hidden="1" customHeight="1" x14ac:dyDescent="0.3">
      <c r="A871" s="1" t="str">
        <f>IF(Dinamic!$E$4=Plano!C871,C871,"#")</f>
        <v>#</v>
      </c>
      <c r="B871" s="1" t="s">
        <v>701</v>
      </c>
      <c r="C871" s="38" t="s">
        <v>460</v>
      </c>
      <c r="D871" s="5" t="s">
        <v>82</v>
      </c>
      <c r="E871" s="6" t="s">
        <v>320</v>
      </c>
      <c r="F871" s="6">
        <v>2663422</v>
      </c>
      <c r="G871" s="5" t="s">
        <v>290</v>
      </c>
      <c r="U871" s="4">
        <f t="shared" si="503"/>
        <v>0</v>
      </c>
      <c r="V871" s="4">
        <f t="shared" si="690"/>
        <v>0</v>
      </c>
      <c r="W871" s="4">
        <f t="shared" si="690"/>
        <v>0</v>
      </c>
      <c r="X871" s="4">
        <f t="shared" si="690"/>
        <v>0</v>
      </c>
      <c r="Y871" s="4">
        <f t="shared" si="690"/>
        <v>0</v>
      </c>
      <c r="Z871" s="4">
        <f t="shared" si="690"/>
        <v>0</v>
      </c>
      <c r="AA871" s="4">
        <f t="shared" si="690"/>
        <v>0</v>
      </c>
      <c r="AB871" s="4">
        <f t="shared" si="690"/>
        <v>0</v>
      </c>
      <c r="AC871" s="4">
        <f t="shared" si="690"/>
        <v>0</v>
      </c>
      <c r="AD871" s="4">
        <f t="shared" si="690"/>
        <v>0</v>
      </c>
      <c r="AE871" s="4">
        <f t="shared" si="690"/>
        <v>0</v>
      </c>
      <c r="AF871" s="4">
        <f t="shared" si="690"/>
        <v>0</v>
      </c>
      <c r="AG871" s="4">
        <f t="shared" si="690"/>
        <v>0</v>
      </c>
      <c r="AH871" s="4">
        <f t="shared" si="690"/>
        <v>0</v>
      </c>
      <c r="AI871" s="4">
        <f t="shared" si="690"/>
        <v>0</v>
      </c>
      <c r="AJ871" s="4">
        <f t="shared" si="690"/>
        <v>0</v>
      </c>
      <c r="AK871" s="4">
        <f t="shared" si="690"/>
        <v>0</v>
      </c>
      <c r="AL871" s="4">
        <f t="shared" si="690"/>
        <v>0</v>
      </c>
      <c r="AM871" s="4">
        <f t="shared" si="690"/>
        <v>0</v>
      </c>
      <c r="AN871" s="4">
        <f t="shared" si="690"/>
        <v>0</v>
      </c>
      <c r="AO871" s="4">
        <f t="shared" si="690"/>
        <v>0</v>
      </c>
      <c r="AP871" s="4">
        <f t="shared" si="690"/>
        <v>0</v>
      </c>
      <c r="AQ871" s="4">
        <f t="shared" si="690"/>
        <v>0</v>
      </c>
      <c r="AR871" s="4">
        <f t="shared" si="690"/>
        <v>0</v>
      </c>
      <c r="AS871" s="27"/>
      <c r="AU871" s="4">
        <f t="shared" si="625"/>
        <v>0</v>
      </c>
      <c r="AV871" s="4">
        <f t="shared" si="625"/>
        <v>0</v>
      </c>
      <c r="AW871" s="4">
        <f t="shared" si="625"/>
        <v>0</v>
      </c>
      <c r="AX871" s="4">
        <f t="shared" si="625"/>
        <v>0</v>
      </c>
      <c r="AY871" s="4">
        <f t="shared" si="625"/>
        <v>0</v>
      </c>
      <c r="AZ871" s="4">
        <f t="shared" si="625"/>
        <v>0</v>
      </c>
      <c r="BA871" s="4">
        <f t="shared" si="625"/>
        <v>0</v>
      </c>
      <c r="BB871" s="4">
        <f t="shared" si="625"/>
        <v>0</v>
      </c>
      <c r="BC871" s="4">
        <f t="shared" si="625"/>
        <v>0</v>
      </c>
      <c r="BD871" s="4">
        <f t="shared" si="625"/>
        <v>0</v>
      </c>
      <c r="BE871" s="4">
        <f t="shared" si="625"/>
        <v>0</v>
      </c>
      <c r="BF871" s="4">
        <f t="shared" si="625"/>
        <v>0</v>
      </c>
      <c r="BG871" s="4">
        <f t="shared" si="625"/>
        <v>0</v>
      </c>
      <c r="BH871" s="4">
        <f t="shared" si="625"/>
        <v>0</v>
      </c>
      <c r="BI871" s="4">
        <f t="shared" si="625"/>
        <v>0</v>
      </c>
      <c r="BJ871" s="4">
        <f t="shared" si="625"/>
        <v>0</v>
      </c>
      <c r="BK871" s="4">
        <f t="shared" si="499"/>
        <v>0</v>
      </c>
      <c r="BL871" s="27"/>
      <c r="BN871" s="4">
        <f t="shared" ref="BN871:CK871" si="715">IF($A871=$C871,BN113,0)</f>
        <v>0</v>
      </c>
      <c r="BO871" s="4">
        <f t="shared" si="715"/>
        <v>0</v>
      </c>
      <c r="BP871" s="4">
        <f t="shared" si="715"/>
        <v>0</v>
      </c>
      <c r="BQ871" s="4">
        <f t="shared" si="715"/>
        <v>0</v>
      </c>
      <c r="BR871" s="4">
        <f t="shared" si="715"/>
        <v>0</v>
      </c>
      <c r="BS871" s="4">
        <f t="shared" si="715"/>
        <v>0</v>
      </c>
      <c r="BT871" s="4">
        <f t="shared" si="715"/>
        <v>0</v>
      </c>
      <c r="BU871" s="4">
        <f t="shared" si="715"/>
        <v>0</v>
      </c>
      <c r="BV871" s="4">
        <f t="shared" si="715"/>
        <v>0</v>
      </c>
      <c r="BW871" s="4">
        <f t="shared" si="715"/>
        <v>0</v>
      </c>
      <c r="BX871" s="4">
        <f t="shared" si="715"/>
        <v>0</v>
      </c>
      <c r="BY871" s="4">
        <f t="shared" si="715"/>
        <v>0</v>
      </c>
      <c r="BZ871" s="4">
        <f t="shared" si="715"/>
        <v>0</v>
      </c>
      <c r="CA871" s="4">
        <f t="shared" si="715"/>
        <v>0</v>
      </c>
      <c r="CB871" s="4">
        <f t="shared" si="715"/>
        <v>0</v>
      </c>
      <c r="CC871" s="4">
        <f t="shared" si="715"/>
        <v>0</v>
      </c>
      <c r="CD871" s="4">
        <f t="shared" si="715"/>
        <v>0</v>
      </c>
      <c r="CE871" s="4">
        <f t="shared" si="715"/>
        <v>0</v>
      </c>
      <c r="CF871" s="4">
        <f t="shared" si="715"/>
        <v>0</v>
      </c>
      <c r="CG871" s="4">
        <f t="shared" si="715"/>
        <v>0</v>
      </c>
      <c r="CH871" s="4">
        <f t="shared" si="715"/>
        <v>0</v>
      </c>
      <c r="CI871" s="4">
        <f t="shared" si="715"/>
        <v>0</v>
      </c>
      <c r="CJ871" s="4">
        <f t="shared" si="715"/>
        <v>0</v>
      </c>
      <c r="CK871" s="4">
        <f t="shared" si="715"/>
        <v>0</v>
      </c>
      <c r="CL871" s="27"/>
      <c r="CN871" s="4">
        <f t="shared" ref="CN871:DK871" si="716">IF($A871=$C871,CN113,0)</f>
        <v>0</v>
      </c>
      <c r="CO871" s="4">
        <f t="shared" si="716"/>
        <v>0</v>
      </c>
      <c r="CP871" s="4">
        <f t="shared" si="716"/>
        <v>0</v>
      </c>
      <c r="CQ871" s="4">
        <f t="shared" si="716"/>
        <v>0</v>
      </c>
      <c r="CR871" s="4">
        <f t="shared" si="716"/>
        <v>0</v>
      </c>
      <c r="CS871" s="4">
        <f t="shared" si="716"/>
        <v>0</v>
      </c>
      <c r="CT871" s="4">
        <f t="shared" si="716"/>
        <v>0</v>
      </c>
      <c r="CU871" s="4">
        <f t="shared" si="716"/>
        <v>0</v>
      </c>
      <c r="CV871" s="4">
        <f t="shared" si="716"/>
        <v>0</v>
      </c>
      <c r="CW871" s="4">
        <f t="shared" si="716"/>
        <v>0</v>
      </c>
      <c r="CX871" s="4">
        <f t="shared" si="716"/>
        <v>0</v>
      </c>
      <c r="CY871" s="4">
        <f t="shared" si="716"/>
        <v>0</v>
      </c>
      <c r="CZ871" s="4">
        <f t="shared" si="716"/>
        <v>0</v>
      </c>
      <c r="DA871" s="4">
        <f t="shared" si="716"/>
        <v>0</v>
      </c>
      <c r="DB871" s="4">
        <f t="shared" si="716"/>
        <v>0</v>
      </c>
      <c r="DC871" s="4">
        <f t="shared" si="716"/>
        <v>0</v>
      </c>
      <c r="DD871" s="4">
        <f t="shared" si="716"/>
        <v>0</v>
      </c>
      <c r="DE871" s="4">
        <f t="shared" si="716"/>
        <v>0</v>
      </c>
      <c r="DF871" s="4">
        <f t="shared" si="716"/>
        <v>0</v>
      </c>
      <c r="DG871" s="4">
        <f t="shared" si="716"/>
        <v>0</v>
      </c>
      <c r="DH871" s="4">
        <f t="shared" si="716"/>
        <v>0</v>
      </c>
      <c r="DI871" s="4">
        <f t="shared" si="716"/>
        <v>0</v>
      </c>
      <c r="DJ871" s="4">
        <f t="shared" si="716"/>
        <v>0</v>
      </c>
      <c r="DK871" s="4">
        <f t="shared" si="716"/>
        <v>0</v>
      </c>
      <c r="DL871" s="27"/>
      <c r="DN871" s="4">
        <f t="shared" ref="DN871:EC871" si="717">IF($A871=$C871,DN113,0)</f>
        <v>0</v>
      </c>
      <c r="DO871" s="4">
        <f t="shared" si="717"/>
        <v>0</v>
      </c>
      <c r="DP871" s="4">
        <f t="shared" si="717"/>
        <v>0</v>
      </c>
      <c r="DQ871" s="4">
        <f t="shared" si="717"/>
        <v>0</v>
      </c>
      <c r="DR871" s="4">
        <f t="shared" si="717"/>
        <v>0</v>
      </c>
      <c r="DS871" s="4">
        <f t="shared" si="717"/>
        <v>0</v>
      </c>
      <c r="DT871" s="4">
        <f t="shared" si="717"/>
        <v>0</v>
      </c>
      <c r="DU871" s="4">
        <f t="shared" si="717"/>
        <v>0</v>
      </c>
      <c r="DV871" s="4">
        <f t="shared" si="717"/>
        <v>0</v>
      </c>
      <c r="DW871" s="4">
        <f t="shared" si="717"/>
        <v>0</v>
      </c>
      <c r="DX871" s="4">
        <f t="shared" si="717"/>
        <v>0</v>
      </c>
      <c r="DY871" s="4">
        <f t="shared" si="717"/>
        <v>0</v>
      </c>
      <c r="DZ871" s="4">
        <f t="shared" si="717"/>
        <v>0</v>
      </c>
      <c r="EA871" s="4">
        <f t="shared" si="717"/>
        <v>0</v>
      </c>
      <c r="EB871" s="4">
        <f t="shared" si="717"/>
        <v>0</v>
      </c>
      <c r="EC871" s="4">
        <f t="shared" si="717"/>
        <v>0</v>
      </c>
      <c r="ED871" s="27"/>
      <c r="EF871" s="4">
        <f t="shared" ref="EF871:EU871" si="718">IF($A871=$C871,EF113,0)</f>
        <v>0</v>
      </c>
      <c r="EG871" s="4">
        <f t="shared" si="718"/>
        <v>0</v>
      </c>
      <c r="EH871" s="4">
        <f t="shared" si="718"/>
        <v>0</v>
      </c>
      <c r="EI871" s="4">
        <f t="shared" si="718"/>
        <v>0</v>
      </c>
      <c r="EJ871" s="4">
        <f t="shared" si="718"/>
        <v>0</v>
      </c>
      <c r="EK871" s="4">
        <f t="shared" si="718"/>
        <v>0</v>
      </c>
      <c r="EL871" s="4">
        <f t="shared" si="718"/>
        <v>0</v>
      </c>
      <c r="EM871" s="4">
        <f t="shared" si="718"/>
        <v>0</v>
      </c>
      <c r="EN871" s="4">
        <f t="shared" si="718"/>
        <v>0</v>
      </c>
      <c r="EO871" s="4">
        <f t="shared" si="718"/>
        <v>0</v>
      </c>
      <c r="EP871" s="4">
        <f t="shared" si="718"/>
        <v>0</v>
      </c>
      <c r="EQ871" s="4">
        <f t="shared" si="718"/>
        <v>0</v>
      </c>
      <c r="ER871" s="4">
        <f t="shared" si="718"/>
        <v>0</v>
      </c>
      <c r="ES871" s="4">
        <f t="shared" si="718"/>
        <v>0</v>
      </c>
      <c r="ET871" s="4">
        <f t="shared" si="718"/>
        <v>0</v>
      </c>
      <c r="EU871" s="4">
        <f t="shared" si="718"/>
        <v>0</v>
      </c>
      <c r="EV871" s="27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27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27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27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120"/>
      <c r="IH871" s="4">
        <f t="shared" ref="IH871:JE871" si="719">IF($A871=$C871,IH113,0)</f>
        <v>0</v>
      </c>
      <c r="II871" s="4">
        <f t="shared" si="719"/>
        <v>0</v>
      </c>
      <c r="IJ871" s="4">
        <f t="shared" si="719"/>
        <v>0</v>
      </c>
      <c r="IK871" s="4">
        <f t="shared" si="719"/>
        <v>0</v>
      </c>
      <c r="IL871" s="4">
        <f t="shared" si="719"/>
        <v>0</v>
      </c>
      <c r="IM871" s="4">
        <f t="shared" si="719"/>
        <v>0</v>
      </c>
      <c r="IN871" s="4">
        <f t="shared" si="719"/>
        <v>0</v>
      </c>
      <c r="IO871" s="4">
        <f t="shared" si="719"/>
        <v>0</v>
      </c>
      <c r="IP871" s="4">
        <f t="shared" si="719"/>
        <v>0</v>
      </c>
      <c r="IQ871" s="4">
        <f t="shared" si="719"/>
        <v>0</v>
      </c>
      <c r="IR871" s="4">
        <f t="shared" si="719"/>
        <v>0</v>
      </c>
      <c r="IS871" s="4">
        <f t="shared" si="719"/>
        <v>0</v>
      </c>
      <c r="IT871" s="4">
        <f t="shared" si="719"/>
        <v>0</v>
      </c>
      <c r="IU871" s="4">
        <f t="shared" si="719"/>
        <v>0</v>
      </c>
      <c r="IV871" s="4">
        <f t="shared" si="719"/>
        <v>0</v>
      </c>
      <c r="IW871" s="4">
        <f t="shared" si="719"/>
        <v>0</v>
      </c>
      <c r="IX871" s="4">
        <f t="shared" si="719"/>
        <v>0</v>
      </c>
      <c r="IY871" s="4">
        <f t="shared" si="719"/>
        <v>0</v>
      </c>
      <c r="IZ871" s="4">
        <f t="shared" si="719"/>
        <v>0</v>
      </c>
      <c r="JA871" s="4">
        <f t="shared" si="719"/>
        <v>0</v>
      </c>
      <c r="JB871" s="4">
        <f t="shared" si="719"/>
        <v>0</v>
      </c>
      <c r="JC871" s="4">
        <f t="shared" si="719"/>
        <v>0</v>
      </c>
      <c r="JD871" s="4">
        <f t="shared" si="719"/>
        <v>0</v>
      </c>
      <c r="JE871" s="4">
        <f t="shared" si="719"/>
        <v>0</v>
      </c>
      <c r="JF871" s="27"/>
      <c r="JH871" s="4">
        <f t="shared" ref="JH871:KE871" si="720">IF($A871=$C871,JH113,0)</f>
        <v>0</v>
      </c>
      <c r="JI871" s="4">
        <f t="shared" si="720"/>
        <v>0</v>
      </c>
      <c r="JJ871" s="4">
        <f t="shared" si="720"/>
        <v>0</v>
      </c>
      <c r="JK871" s="4">
        <f t="shared" si="720"/>
        <v>0</v>
      </c>
      <c r="JL871" s="4">
        <f t="shared" si="720"/>
        <v>0</v>
      </c>
      <c r="JM871" s="4">
        <f t="shared" si="720"/>
        <v>0</v>
      </c>
      <c r="JN871" s="4">
        <f t="shared" si="720"/>
        <v>0</v>
      </c>
      <c r="JO871" s="4">
        <f t="shared" si="720"/>
        <v>0</v>
      </c>
      <c r="JP871" s="4">
        <f t="shared" si="720"/>
        <v>0</v>
      </c>
      <c r="JQ871" s="4">
        <f t="shared" si="720"/>
        <v>0</v>
      </c>
      <c r="JR871" s="4">
        <f t="shared" si="720"/>
        <v>0</v>
      </c>
      <c r="JS871" s="4">
        <f t="shared" si="720"/>
        <v>0</v>
      </c>
      <c r="JT871" s="4">
        <f t="shared" si="720"/>
        <v>0</v>
      </c>
      <c r="JU871" s="4">
        <f t="shared" si="720"/>
        <v>0</v>
      </c>
      <c r="JV871" s="4">
        <f t="shared" si="720"/>
        <v>0</v>
      </c>
      <c r="JW871" s="4">
        <f t="shared" si="720"/>
        <v>0</v>
      </c>
      <c r="JX871" s="4">
        <f t="shared" si="720"/>
        <v>0</v>
      </c>
      <c r="JY871" s="4">
        <f t="shared" si="720"/>
        <v>0</v>
      </c>
      <c r="JZ871" s="4">
        <f t="shared" si="720"/>
        <v>0</v>
      </c>
      <c r="KA871" s="4">
        <f t="shared" si="720"/>
        <v>0</v>
      </c>
      <c r="KB871" s="4">
        <f t="shared" si="720"/>
        <v>0</v>
      </c>
      <c r="KC871" s="4">
        <f t="shared" si="720"/>
        <v>0</v>
      </c>
      <c r="KD871" s="4">
        <f t="shared" si="720"/>
        <v>0</v>
      </c>
      <c r="KE871" s="4">
        <f t="shared" si="720"/>
        <v>0</v>
      </c>
      <c r="KF871" s="27"/>
      <c r="KH871" s="4">
        <f t="shared" ref="KH871:KW871" si="721">IF($A871=$C871,KH113,0)</f>
        <v>0</v>
      </c>
      <c r="KI871" s="4">
        <f t="shared" si="721"/>
        <v>0</v>
      </c>
      <c r="KJ871" s="4">
        <f t="shared" si="721"/>
        <v>0</v>
      </c>
      <c r="KK871" s="4">
        <f t="shared" si="721"/>
        <v>0</v>
      </c>
      <c r="KL871" s="4">
        <f t="shared" si="721"/>
        <v>0</v>
      </c>
      <c r="KM871" s="4">
        <f t="shared" si="721"/>
        <v>0</v>
      </c>
      <c r="KN871" s="4">
        <f t="shared" si="721"/>
        <v>0</v>
      </c>
      <c r="KO871" s="4">
        <f t="shared" si="721"/>
        <v>0</v>
      </c>
      <c r="KP871" s="4">
        <f t="shared" si="721"/>
        <v>0</v>
      </c>
      <c r="KQ871" s="4">
        <f t="shared" si="721"/>
        <v>0</v>
      </c>
      <c r="KR871" s="4">
        <f t="shared" si="721"/>
        <v>0</v>
      </c>
      <c r="KS871" s="4">
        <f t="shared" si="721"/>
        <v>0</v>
      </c>
      <c r="KT871" s="4">
        <f t="shared" si="721"/>
        <v>0</v>
      </c>
      <c r="KU871" s="4">
        <f t="shared" si="721"/>
        <v>0</v>
      </c>
      <c r="KV871" s="4">
        <f t="shared" si="721"/>
        <v>0</v>
      </c>
      <c r="KW871" s="4">
        <f t="shared" si="721"/>
        <v>0</v>
      </c>
      <c r="KX871" s="27"/>
      <c r="KZ871" s="4">
        <f t="shared" ref="KZ871:LO871" si="722">IF($A871=$C871,KZ113,0)</f>
        <v>0</v>
      </c>
      <c r="LA871" s="4">
        <f t="shared" si="722"/>
        <v>0</v>
      </c>
      <c r="LB871" s="4">
        <f t="shared" si="722"/>
        <v>0</v>
      </c>
      <c r="LC871" s="4">
        <f t="shared" si="722"/>
        <v>0</v>
      </c>
      <c r="LD871" s="4">
        <f t="shared" si="722"/>
        <v>0</v>
      </c>
      <c r="LE871" s="4">
        <f t="shared" si="722"/>
        <v>0</v>
      </c>
      <c r="LF871" s="4">
        <f t="shared" si="722"/>
        <v>0</v>
      </c>
      <c r="LG871" s="4">
        <f t="shared" si="722"/>
        <v>0</v>
      </c>
      <c r="LH871" s="4">
        <f t="shared" si="722"/>
        <v>0</v>
      </c>
      <c r="LI871" s="4">
        <f t="shared" si="722"/>
        <v>0</v>
      </c>
      <c r="LJ871" s="4">
        <f t="shared" si="722"/>
        <v>0</v>
      </c>
      <c r="LK871" s="4">
        <f t="shared" si="722"/>
        <v>0</v>
      </c>
      <c r="LL871" s="4">
        <f t="shared" si="722"/>
        <v>0</v>
      </c>
      <c r="LM871" s="4">
        <f t="shared" si="722"/>
        <v>0</v>
      </c>
      <c r="LN871" s="4">
        <f t="shared" si="722"/>
        <v>0</v>
      </c>
      <c r="LO871" s="4">
        <f t="shared" si="722"/>
        <v>0</v>
      </c>
    </row>
    <row r="872" spans="1:327" ht="21.6" hidden="1" customHeight="1" x14ac:dyDescent="0.3">
      <c r="A872" s="1" t="str">
        <f>IF(Dinamic!$E$4=Plano!C872,C872,"#")</f>
        <v>#</v>
      </c>
      <c r="B872" s="1" t="s">
        <v>701</v>
      </c>
      <c r="C872" s="38" t="s">
        <v>402</v>
      </c>
      <c r="D872" s="5" t="s">
        <v>55</v>
      </c>
      <c r="E872" s="6" t="s">
        <v>320</v>
      </c>
      <c r="F872" s="6">
        <v>2419378</v>
      </c>
      <c r="G872" s="5" t="s">
        <v>262</v>
      </c>
      <c r="U872" s="4">
        <f t="shared" si="503"/>
        <v>0</v>
      </c>
      <c r="V872" s="4">
        <f t="shared" si="690"/>
        <v>0</v>
      </c>
      <c r="W872" s="4">
        <f t="shared" si="690"/>
        <v>0</v>
      </c>
      <c r="X872" s="4">
        <f t="shared" si="690"/>
        <v>0</v>
      </c>
      <c r="Y872" s="4">
        <f t="shared" si="690"/>
        <v>0</v>
      </c>
      <c r="Z872" s="4">
        <f t="shared" si="690"/>
        <v>0</v>
      </c>
      <c r="AA872" s="4">
        <f t="shared" si="690"/>
        <v>0</v>
      </c>
      <c r="AB872" s="4">
        <f t="shared" si="690"/>
        <v>0</v>
      </c>
      <c r="AC872" s="4">
        <f t="shared" si="690"/>
        <v>0</v>
      </c>
      <c r="AD872" s="4">
        <f t="shared" si="690"/>
        <v>0</v>
      </c>
      <c r="AE872" s="4">
        <f t="shared" si="690"/>
        <v>0</v>
      </c>
      <c r="AF872" s="4">
        <f t="shared" si="690"/>
        <v>0</v>
      </c>
      <c r="AG872" s="4">
        <f t="shared" si="690"/>
        <v>0</v>
      </c>
      <c r="AH872" s="4">
        <f t="shared" si="690"/>
        <v>0</v>
      </c>
      <c r="AI872" s="4">
        <f t="shared" si="690"/>
        <v>0</v>
      </c>
      <c r="AJ872" s="4">
        <f t="shared" si="690"/>
        <v>0</v>
      </c>
      <c r="AK872" s="4">
        <f t="shared" si="690"/>
        <v>0</v>
      </c>
      <c r="AL872" s="4">
        <f t="shared" si="690"/>
        <v>0</v>
      </c>
      <c r="AM872" s="4">
        <f t="shared" si="690"/>
        <v>0</v>
      </c>
      <c r="AN872" s="4">
        <f t="shared" si="690"/>
        <v>0</v>
      </c>
      <c r="AO872" s="4">
        <f t="shared" si="690"/>
        <v>0</v>
      </c>
      <c r="AP872" s="4">
        <f t="shared" si="690"/>
        <v>0</v>
      </c>
      <c r="AQ872" s="4">
        <f t="shared" si="690"/>
        <v>0</v>
      </c>
      <c r="AR872" s="4">
        <f t="shared" si="690"/>
        <v>0</v>
      </c>
      <c r="AS872" s="27"/>
      <c r="AU872" s="4">
        <f t="shared" si="625"/>
        <v>0</v>
      </c>
      <c r="AV872" s="4">
        <f t="shared" si="625"/>
        <v>0</v>
      </c>
      <c r="AW872" s="4">
        <f t="shared" si="625"/>
        <v>0</v>
      </c>
      <c r="AX872" s="4">
        <f t="shared" si="625"/>
        <v>0</v>
      </c>
      <c r="AY872" s="4">
        <f t="shared" si="625"/>
        <v>0</v>
      </c>
      <c r="AZ872" s="4">
        <f t="shared" si="625"/>
        <v>0</v>
      </c>
      <c r="BA872" s="4">
        <f t="shared" si="625"/>
        <v>0</v>
      </c>
      <c r="BB872" s="4">
        <f t="shared" si="625"/>
        <v>0</v>
      </c>
      <c r="BC872" s="4">
        <f t="shared" si="625"/>
        <v>0</v>
      </c>
      <c r="BD872" s="4">
        <f t="shared" si="625"/>
        <v>0</v>
      </c>
      <c r="BE872" s="4">
        <f t="shared" si="625"/>
        <v>0</v>
      </c>
      <c r="BF872" s="4">
        <f t="shared" si="625"/>
        <v>0</v>
      </c>
      <c r="BG872" s="4">
        <f t="shared" si="625"/>
        <v>0</v>
      </c>
      <c r="BH872" s="4">
        <f t="shared" si="625"/>
        <v>0</v>
      </c>
      <c r="BI872" s="4">
        <f t="shared" si="625"/>
        <v>0</v>
      </c>
      <c r="BJ872" s="4">
        <f t="shared" si="625"/>
        <v>0</v>
      </c>
      <c r="BK872" s="4">
        <f t="shared" si="499"/>
        <v>0</v>
      </c>
      <c r="BL872" s="27"/>
      <c r="BN872" s="4">
        <f t="shared" ref="BN872:CK872" si="723">IF($A872=$C872,BN114,0)</f>
        <v>0</v>
      </c>
      <c r="BO872" s="4">
        <f t="shared" si="723"/>
        <v>0</v>
      </c>
      <c r="BP872" s="4">
        <f t="shared" si="723"/>
        <v>0</v>
      </c>
      <c r="BQ872" s="4">
        <f t="shared" si="723"/>
        <v>0</v>
      </c>
      <c r="BR872" s="4">
        <f t="shared" si="723"/>
        <v>0</v>
      </c>
      <c r="BS872" s="4">
        <f t="shared" si="723"/>
        <v>0</v>
      </c>
      <c r="BT872" s="4">
        <f t="shared" si="723"/>
        <v>0</v>
      </c>
      <c r="BU872" s="4">
        <f t="shared" si="723"/>
        <v>0</v>
      </c>
      <c r="BV872" s="4">
        <f t="shared" si="723"/>
        <v>0</v>
      </c>
      <c r="BW872" s="4">
        <f t="shared" si="723"/>
        <v>0</v>
      </c>
      <c r="BX872" s="4">
        <f t="shared" si="723"/>
        <v>0</v>
      </c>
      <c r="BY872" s="4">
        <f t="shared" si="723"/>
        <v>0</v>
      </c>
      <c r="BZ872" s="4">
        <f t="shared" si="723"/>
        <v>0</v>
      </c>
      <c r="CA872" s="4">
        <f t="shared" si="723"/>
        <v>0</v>
      </c>
      <c r="CB872" s="4">
        <f t="shared" si="723"/>
        <v>0</v>
      </c>
      <c r="CC872" s="4">
        <f t="shared" si="723"/>
        <v>0</v>
      </c>
      <c r="CD872" s="4">
        <f t="shared" si="723"/>
        <v>0</v>
      </c>
      <c r="CE872" s="4">
        <f t="shared" si="723"/>
        <v>0</v>
      </c>
      <c r="CF872" s="4">
        <f t="shared" si="723"/>
        <v>0</v>
      </c>
      <c r="CG872" s="4">
        <f t="shared" si="723"/>
        <v>0</v>
      </c>
      <c r="CH872" s="4">
        <f t="shared" si="723"/>
        <v>0</v>
      </c>
      <c r="CI872" s="4">
        <f t="shared" si="723"/>
        <v>0</v>
      </c>
      <c r="CJ872" s="4">
        <f t="shared" si="723"/>
        <v>0</v>
      </c>
      <c r="CK872" s="4">
        <f t="shared" si="723"/>
        <v>0</v>
      </c>
      <c r="CL872" s="27"/>
      <c r="CN872" s="4">
        <f t="shared" ref="CN872:DK872" si="724">IF($A872=$C872,CN114,0)</f>
        <v>0</v>
      </c>
      <c r="CO872" s="4">
        <f t="shared" si="724"/>
        <v>0</v>
      </c>
      <c r="CP872" s="4">
        <f t="shared" si="724"/>
        <v>0</v>
      </c>
      <c r="CQ872" s="4">
        <f t="shared" si="724"/>
        <v>0</v>
      </c>
      <c r="CR872" s="4">
        <f t="shared" si="724"/>
        <v>0</v>
      </c>
      <c r="CS872" s="4">
        <f t="shared" si="724"/>
        <v>0</v>
      </c>
      <c r="CT872" s="4">
        <f t="shared" si="724"/>
        <v>0</v>
      </c>
      <c r="CU872" s="4">
        <f t="shared" si="724"/>
        <v>0</v>
      </c>
      <c r="CV872" s="4">
        <f t="shared" si="724"/>
        <v>0</v>
      </c>
      <c r="CW872" s="4">
        <f t="shared" si="724"/>
        <v>0</v>
      </c>
      <c r="CX872" s="4">
        <f t="shared" si="724"/>
        <v>0</v>
      </c>
      <c r="CY872" s="4">
        <f t="shared" si="724"/>
        <v>0</v>
      </c>
      <c r="CZ872" s="4">
        <f t="shared" si="724"/>
        <v>0</v>
      </c>
      <c r="DA872" s="4">
        <f t="shared" si="724"/>
        <v>0</v>
      </c>
      <c r="DB872" s="4">
        <f t="shared" si="724"/>
        <v>0</v>
      </c>
      <c r="DC872" s="4">
        <f t="shared" si="724"/>
        <v>0</v>
      </c>
      <c r="DD872" s="4">
        <f t="shared" si="724"/>
        <v>0</v>
      </c>
      <c r="DE872" s="4">
        <f t="shared" si="724"/>
        <v>0</v>
      </c>
      <c r="DF872" s="4">
        <f t="shared" si="724"/>
        <v>0</v>
      </c>
      <c r="DG872" s="4">
        <f t="shared" si="724"/>
        <v>0</v>
      </c>
      <c r="DH872" s="4">
        <f t="shared" si="724"/>
        <v>0</v>
      </c>
      <c r="DI872" s="4">
        <f t="shared" si="724"/>
        <v>0</v>
      </c>
      <c r="DJ872" s="4">
        <f t="shared" si="724"/>
        <v>0</v>
      </c>
      <c r="DK872" s="4">
        <f t="shared" si="724"/>
        <v>0</v>
      </c>
      <c r="DL872" s="27"/>
      <c r="DN872" s="4">
        <f t="shared" ref="DN872:EC872" si="725">IF($A872=$C872,DN114,0)</f>
        <v>0</v>
      </c>
      <c r="DO872" s="4">
        <f t="shared" si="725"/>
        <v>0</v>
      </c>
      <c r="DP872" s="4">
        <f t="shared" si="725"/>
        <v>0</v>
      </c>
      <c r="DQ872" s="4">
        <f t="shared" si="725"/>
        <v>0</v>
      </c>
      <c r="DR872" s="4">
        <f t="shared" si="725"/>
        <v>0</v>
      </c>
      <c r="DS872" s="4">
        <f t="shared" si="725"/>
        <v>0</v>
      </c>
      <c r="DT872" s="4">
        <f t="shared" si="725"/>
        <v>0</v>
      </c>
      <c r="DU872" s="4">
        <f t="shared" si="725"/>
        <v>0</v>
      </c>
      <c r="DV872" s="4">
        <f t="shared" si="725"/>
        <v>0</v>
      </c>
      <c r="DW872" s="4">
        <f t="shared" si="725"/>
        <v>0</v>
      </c>
      <c r="DX872" s="4">
        <f t="shared" si="725"/>
        <v>0</v>
      </c>
      <c r="DY872" s="4">
        <f t="shared" si="725"/>
        <v>0</v>
      </c>
      <c r="DZ872" s="4">
        <f t="shared" si="725"/>
        <v>0</v>
      </c>
      <c r="EA872" s="4">
        <f t="shared" si="725"/>
        <v>0</v>
      </c>
      <c r="EB872" s="4">
        <f t="shared" si="725"/>
        <v>0</v>
      </c>
      <c r="EC872" s="4">
        <f t="shared" si="725"/>
        <v>0</v>
      </c>
      <c r="ED872" s="27"/>
      <c r="EF872" s="4">
        <f t="shared" ref="EF872:EU872" si="726">IF($A872=$C872,EF114,0)</f>
        <v>0</v>
      </c>
      <c r="EG872" s="4">
        <f t="shared" si="726"/>
        <v>0</v>
      </c>
      <c r="EH872" s="4">
        <f t="shared" si="726"/>
        <v>0</v>
      </c>
      <c r="EI872" s="4">
        <f t="shared" si="726"/>
        <v>0</v>
      </c>
      <c r="EJ872" s="4">
        <f t="shared" si="726"/>
        <v>0</v>
      </c>
      <c r="EK872" s="4">
        <f t="shared" si="726"/>
        <v>0</v>
      </c>
      <c r="EL872" s="4">
        <f t="shared" si="726"/>
        <v>0</v>
      </c>
      <c r="EM872" s="4">
        <f t="shared" si="726"/>
        <v>0</v>
      </c>
      <c r="EN872" s="4">
        <f t="shared" si="726"/>
        <v>0</v>
      </c>
      <c r="EO872" s="4">
        <f t="shared" si="726"/>
        <v>0</v>
      </c>
      <c r="EP872" s="4">
        <f t="shared" si="726"/>
        <v>0</v>
      </c>
      <c r="EQ872" s="4">
        <f t="shared" si="726"/>
        <v>0</v>
      </c>
      <c r="ER872" s="4">
        <f t="shared" si="726"/>
        <v>0</v>
      </c>
      <c r="ES872" s="4">
        <f t="shared" si="726"/>
        <v>0</v>
      </c>
      <c r="ET872" s="4">
        <f t="shared" si="726"/>
        <v>0</v>
      </c>
      <c r="EU872" s="4">
        <f t="shared" si="726"/>
        <v>0</v>
      </c>
      <c r="EV872" s="27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27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27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27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120"/>
      <c r="IH872" s="4">
        <f t="shared" ref="IH872:JE872" si="727">IF($A872=$C872,IH114,0)</f>
        <v>0</v>
      </c>
      <c r="II872" s="4">
        <f t="shared" si="727"/>
        <v>0</v>
      </c>
      <c r="IJ872" s="4">
        <f t="shared" si="727"/>
        <v>0</v>
      </c>
      <c r="IK872" s="4">
        <f t="shared" si="727"/>
        <v>0</v>
      </c>
      <c r="IL872" s="4">
        <f t="shared" si="727"/>
        <v>0</v>
      </c>
      <c r="IM872" s="4">
        <f t="shared" si="727"/>
        <v>0</v>
      </c>
      <c r="IN872" s="4">
        <f t="shared" si="727"/>
        <v>0</v>
      </c>
      <c r="IO872" s="4">
        <f t="shared" si="727"/>
        <v>0</v>
      </c>
      <c r="IP872" s="4">
        <f t="shared" si="727"/>
        <v>0</v>
      </c>
      <c r="IQ872" s="4">
        <f t="shared" si="727"/>
        <v>0</v>
      </c>
      <c r="IR872" s="4">
        <f t="shared" si="727"/>
        <v>0</v>
      </c>
      <c r="IS872" s="4">
        <f t="shared" si="727"/>
        <v>0</v>
      </c>
      <c r="IT872" s="4">
        <f t="shared" si="727"/>
        <v>0</v>
      </c>
      <c r="IU872" s="4">
        <f t="shared" si="727"/>
        <v>0</v>
      </c>
      <c r="IV872" s="4">
        <f t="shared" si="727"/>
        <v>0</v>
      </c>
      <c r="IW872" s="4">
        <f t="shared" si="727"/>
        <v>0</v>
      </c>
      <c r="IX872" s="4">
        <f t="shared" si="727"/>
        <v>0</v>
      </c>
      <c r="IY872" s="4">
        <f t="shared" si="727"/>
        <v>0</v>
      </c>
      <c r="IZ872" s="4">
        <f t="shared" si="727"/>
        <v>0</v>
      </c>
      <c r="JA872" s="4">
        <f t="shared" si="727"/>
        <v>0</v>
      </c>
      <c r="JB872" s="4">
        <f t="shared" si="727"/>
        <v>0</v>
      </c>
      <c r="JC872" s="4">
        <f t="shared" si="727"/>
        <v>0</v>
      </c>
      <c r="JD872" s="4">
        <f t="shared" si="727"/>
        <v>0</v>
      </c>
      <c r="JE872" s="4">
        <f t="shared" si="727"/>
        <v>0</v>
      </c>
      <c r="JF872" s="27"/>
      <c r="JH872" s="4">
        <f t="shared" ref="JH872:KE872" si="728">IF($A872=$C872,JH114,0)</f>
        <v>0</v>
      </c>
      <c r="JI872" s="4">
        <f t="shared" si="728"/>
        <v>0</v>
      </c>
      <c r="JJ872" s="4">
        <f t="shared" si="728"/>
        <v>0</v>
      </c>
      <c r="JK872" s="4">
        <f t="shared" si="728"/>
        <v>0</v>
      </c>
      <c r="JL872" s="4">
        <f t="shared" si="728"/>
        <v>0</v>
      </c>
      <c r="JM872" s="4">
        <f t="shared" si="728"/>
        <v>0</v>
      </c>
      <c r="JN872" s="4">
        <f t="shared" si="728"/>
        <v>0</v>
      </c>
      <c r="JO872" s="4">
        <f t="shared" si="728"/>
        <v>0</v>
      </c>
      <c r="JP872" s="4">
        <f t="shared" si="728"/>
        <v>0</v>
      </c>
      <c r="JQ872" s="4">
        <f t="shared" si="728"/>
        <v>0</v>
      </c>
      <c r="JR872" s="4">
        <f t="shared" si="728"/>
        <v>0</v>
      </c>
      <c r="JS872" s="4">
        <f t="shared" si="728"/>
        <v>0</v>
      </c>
      <c r="JT872" s="4">
        <f t="shared" si="728"/>
        <v>0</v>
      </c>
      <c r="JU872" s="4">
        <f t="shared" si="728"/>
        <v>0</v>
      </c>
      <c r="JV872" s="4">
        <f t="shared" si="728"/>
        <v>0</v>
      </c>
      <c r="JW872" s="4">
        <f t="shared" si="728"/>
        <v>0</v>
      </c>
      <c r="JX872" s="4">
        <f t="shared" si="728"/>
        <v>0</v>
      </c>
      <c r="JY872" s="4">
        <f t="shared" si="728"/>
        <v>0</v>
      </c>
      <c r="JZ872" s="4">
        <f t="shared" si="728"/>
        <v>0</v>
      </c>
      <c r="KA872" s="4">
        <f t="shared" si="728"/>
        <v>0</v>
      </c>
      <c r="KB872" s="4">
        <f t="shared" si="728"/>
        <v>0</v>
      </c>
      <c r="KC872" s="4">
        <f t="shared" si="728"/>
        <v>0</v>
      </c>
      <c r="KD872" s="4">
        <f t="shared" si="728"/>
        <v>0</v>
      </c>
      <c r="KE872" s="4">
        <f t="shared" si="728"/>
        <v>0</v>
      </c>
      <c r="KF872" s="27"/>
      <c r="KH872" s="4">
        <f t="shared" ref="KH872:KW872" si="729">IF($A872=$C872,KH114,0)</f>
        <v>0</v>
      </c>
      <c r="KI872" s="4">
        <f t="shared" si="729"/>
        <v>0</v>
      </c>
      <c r="KJ872" s="4">
        <f t="shared" si="729"/>
        <v>0</v>
      </c>
      <c r="KK872" s="4">
        <f t="shared" si="729"/>
        <v>0</v>
      </c>
      <c r="KL872" s="4">
        <f t="shared" si="729"/>
        <v>0</v>
      </c>
      <c r="KM872" s="4">
        <f t="shared" si="729"/>
        <v>0</v>
      </c>
      <c r="KN872" s="4">
        <f t="shared" si="729"/>
        <v>0</v>
      </c>
      <c r="KO872" s="4">
        <f t="shared" si="729"/>
        <v>0</v>
      </c>
      <c r="KP872" s="4">
        <f t="shared" si="729"/>
        <v>0</v>
      </c>
      <c r="KQ872" s="4">
        <f t="shared" si="729"/>
        <v>0</v>
      </c>
      <c r="KR872" s="4">
        <f t="shared" si="729"/>
        <v>0</v>
      </c>
      <c r="KS872" s="4">
        <f t="shared" si="729"/>
        <v>0</v>
      </c>
      <c r="KT872" s="4">
        <f t="shared" si="729"/>
        <v>0</v>
      </c>
      <c r="KU872" s="4">
        <f t="shared" si="729"/>
        <v>0</v>
      </c>
      <c r="KV872" s="4">
        <f t="shared" si="729"/>
        <v>0</v>
      </c>
      <c r="KW872" s="4">
        <f t="shared" si="729"/>
        <v>0</v>
      </c>
      <c r="KX872" s="27"/>
      <c r="KZ872" s="4">
        <f t="shared" ref="KZ872:LO872" si="730">IF($A872=$C872,KZ114,0)</f>
        <v>0</v>
      </c>
      <c r="LA872" s="4">
        <f t="shared" si="730"/>
        <v>0</v>
      </c>
      <c r="LB872" s="4">
        <f t="shared" si="730"/>
        <v>0</v>
      </c>
      <c r="LC872" s="4">
        <f t="shared" si="730"/>
        <v>0</v>
      </c>
      <c r="LD872" s="4">
        <f t="shared" si="730"/>
        <v>0</v>
      </c>
      <c r="LE872" s="4">
        <f t="shared" si="730"/>
        <v>0</v>
      </c>
      <c r="LF872" s="4">
        <f t="shared" si="730"/>
        <v>0</v>
      </c>
      <c r="LG872" s="4">
        <f t="shared" si="730"/>
        <v>0</v>
      </c>
      <c r="LH872" s="4">
        <f t="shared" si="730"/>
        <v>0</v>
      </c>
      <c r="LI872" s="4">
        <f t="shared" si="730"/>
        <v>0</v>
      </c>
      <c r="LJ872" s="4">
        <f t="shared" si="730"/>
        <v>0</v>
      </c>
      <c r="LK872" s="4">
        <f t="shared" si="730"/>
        <v>0</v>
      </c>
      <c r="LL872" s="4">
        <f t="shared" si="730"/>
        <v>0</v>
      </c>
      <c r="LM872" s="4">
        <f t="shared" si="730"/>
        <v>0</v>
      </c>
      <c r="LN872" s="4">
        <f t="shared" si="730"/>
        <v>0</v>
      </c>
      <c r="LO872" s="4">
        <f t="shared" si="730"/>
        <v>0</v>
      </c>
    </row>
    <row r="873" spans="1:327" ht="21.6" hidden="1" customHeight="1" x14ac:dyDescent="0.3">
      <c r="A873" s="1" t="str">
        <f>IF(Dinamic!$E$4=Plano!C873,C873,"#")</f>
        <v>#</v>
      </c>
      <c r="B873" s="1" t="s">
        <v>701</v>
      </c>
      <c r="C873" s="38" t="s">
        <v>470</v>
      </c>
      <c r="D873" s="5" t="s">
        <v>193</v>
      </c>
      <c r="E873" s="6" t="s">
        <v>322</v>
      </c>
      <c r="F873" s="6">
        <v>2674327</v>
      </c>
      <c r="G873" s="5" t="s">
        <v>192</v>
      </c>
      <c r="U873" s="4">
        <f t="shared" si="503"/>
        <v>0</v>
      </c>
      <c r="V873" s="4">
        <f t="shared" si="690"/>
        <v>0</v>
      </c>
      <c r="W873" s="4">
        <f t="shared" si="690"/>
        <v>0</v>
      </c>
      <c r="X873" s="4">
        <f t="shared" si="690"/>
        <v>0</v>
      </c>
      <c r="Y873" s="4">
        <f t="shared" si="690"/>
        <v>0</v>
      </c>
      <c r="Z873" s="4">
        <f t="shared" si="690"/>
        <v>0</v>
      </c>
      <c r="AA873" s="4">
        <f t="shared" si="690"/>
        <v>0</v>
      </c>
      <c r="AB873" s="4">
        <f t="shared" si="690"/>
        <v>0</v>
      </c>
      <c r="AC873" s="4">
        <f t="shared" si="690"/>
        <v>0</v>
      </c>
      <c r="AD873" s="4">
        <f t="shared" si="690"/>
        <v>0</v>
      </c>
      <c r="AE873" s="4">
        <f t="shared" si="690"/>
        <v>0</v>
      </c>
      <c r="AF873" s="4">
        <f t="shared" si="690"/>
        <v>0</v>
      </c>
      <c r="AG873" s="4">
        <f t="shared" si="690"/>
        <v>0</v>
      </c>
      <c r="AH873" s="4">
        <f t="shared" si="690"/>
        <v>0</v>
      </c>
      <c r="AI873" s="4">
        <f t="shared" si="690"/>
        <v>0</v>
      </c>
      <c r="AJ873" s="4">
        <f t="shared" si="690"/>
        <v>0</v>
      </c>
      <c r="AK873" s="4">
        <f t="shared" si="690"/>
        <v>0</v>
      </c>
      <c r="AL873" s="4">
        <f t="shared" si="690"/>
        <v>0</v>
      </c>
      <c r="AM873" s="4">
        <f t="shared" si="690"/>
        <v>0</v>
      </c>
      <c r="AN873" s="4">
        <f t="shared" si="690"/>
        <v>0</v>
      </c>
      <c r="AO873" s="4">
        <f t="shared" si="690"/>
        <v>0</v>
      </c>
      <c r="AP873" s="4">
        <f t="shared" si="690"/>
        <v>0</v>
      </c>
      <c r="AQ873" s="4">
        <f t="shared" si="690"/>
        <v>0</v>
      </c>
      <c r="AR873" s="4">
        <f t="shared" si="690"/>
        <v>0</v>
      </c>
      <c r="AS873" s="27"/>
      <c r="AU873" s="4">
        <f t="shared" si="625"/>
        <v>0</v>
      </c>
      <c r="AV873" s="4">
        <f t="shared" si="625"/>
        <v>0</v>
      </c>
      <c r="AW873" s="4">
        <f t="shared" si="625"/>
        <v>0</v>
      </c>
      <c r="AX873" s="4">
        <f t="shared" si="625"/>
        <v>0</v>
      </c>
      <c r="AY873" s="4">
        <f t="shared" si="625"/>
        <v>0</v>
      </c>
      <c r="AZ873" s="4">
        <f t="shared" si="625"/>
        <v>0</v>
      </c>
      <c r="BA873" s="4">
        <f t="shared" si="625"/>
        <v>0</v>
      </c>
      <c r="BB873" s="4">
        <f t="shared" si="625"/>
        <v>0</v>
      </c>
      <c r="BC873" s="4">
        <f t="shared" si="625"/>
        <v>0</v>
      </c>
      <c r="BD873" s="4">
        <f t="shared" si="625"/>
        <v>0</v>
      </c>
      <c r="BE873" s="4">
        <f t="shared" si="625"/>
        <v>0</v>
      </c>
      <c r="BF873" s="4">
        <f t="shared" si="625"/>
        <v>0</v>
      </c>
      <c r="BG873" s="4">
        <f t="shared" si="625"/>
        <v>0</v>
      </c>
      <c r="BH873" s="4">
        <f t="shared" si="625"/>
        <v>0</v>
      </c>
      <c r="BI873" s="4">
        <f t="shared" si="625"/>
        <v>0</v>
      </c>
      <c r="BJ873" s="4">
        <f t="shared" si="625"/>
        <v>0</v>
      </c>
      <c r="BK873" s="4">
        <f t="shared" si="499"/>
        <v>0</v>
      </c>
      <c r="BL873" s="27"/>
      <c r="BN873" s="4">
        <f t="shared" ref="BN873:CK873" si="731">IF($A873=$C873,BN115,0)</f>
        <v>0</v>
      </c>
      <c r="BO873" s="4">
        <f t="shared" si="731"/>
        <v>0</v>
      </c>
      <c r="BP873" s="4">
        <f t="shared" si="731"/>
        <v>0</v>
      </c>
      <c r="BQ873" s="4">
        <f t="shared" si="731"/>
        <v>0</v>
      </c>
      <c r="BR873" s="4">
        <f t="shared" si="731"/>
        <v>0</v>
      </c>
      <c r="BS873" s="4">
        <f t="shared" si="731"/>
        <v>0</v>
      </c>
      <c r="BT873" s="4">
        <f t="shared" si="731"/>
        <v>0</v>
      </c>
      <c r="BU873" s="4">
        <f t="shared" si="731"/>
        <v>0</v>
      </c>
      <c r="BV873" s="4">
        <f t="shared" si="731"/>
        <v>0</v>
      </c>
      <c r="BW873" s="4">
        <f t="shared" si="731"/>
        <v>0</v>
      </c>
      <c r="BX873" s="4">
        <f t="shared" si="731"/>
        <v>0</v>
      </c>
      <c r="BY873" s="4">
        <f t="shared" si="731"/>
        <v>0</v>
      </c>
      <c r="BZ873" s="4">
        <f t="shared" si="731"/>
        <v>0</v>
      </c>
      <c r="CA873" s="4">
        <f t="shared" si="731"/>
        <v>0</v>
      </c>
      <c r="CB873" s="4">
        <f t="shared" si="731"/>
        <v>0</v>
      </c>
      <c r="CC873" s="4">
        <f t="shared" si="731"/>
        <v>0</v>
      </c>
      <c r="CD873" s="4">
        <f t="shared" si="731"/>
        <v>0</v>
      </c>
      <c r="CE873" s="4">
        <f t="shared" si="731"/>
        <v>0</v>
      </c>
      <c r="CF873" s="4">
        <f t="shared" si="731"/>
        <v>0</v>
      </c>
      <c r="CG873" s="4">
        <f t="shared" si="731"/>
        <v>0</v>
      </c>
      <c r="CH873" s="4">
        <f t="shared" si="731"/>
        <v>0</v>
      </c>
      <c r="CI873" s="4">
        <f t="shared" si="731"/>
        <v>0</v>
      </c>
      <c r="CJ873" s="4">
        <f t="shared" si="731"/>
        <v>0</v>
      </c>
      <c r="CK873" s="4">
        <f t="shared" si="731"/>
        <v>0</v>
      </c>
      <c r="CL873" s="27"/>
      <c r="CN873" s="4">
        <f t="shared" ref="CN873:DK873" si="732">IF($A873=$C873,CN115,0)</f>
        <v>0</v>
      </c>
      <c r="CO873" s="4">
        <f t="shared" si="732"/>
        <v>0</v>
      </c>
      <c r="CP873" s="4">
        <f t="shared" si="732"/>
        <v>0</v>
      </c>
      <c r="CQ873" s="4">
        <f t="shared" si="732"/>
        <v>0</v>
      </c>
      <c r="CR873" s="4">
        <f t="shared" si="732"/>
        <v>0</v>
      </c>
      <c r="CS873" s="4">
        <f t="shared" si="732"/>
        <v>0</v>
      </c>
      <c r="CT873" s="4">
        <f t="shared" si="732"/>
        <v>0</v>
      </c>
      <c r="CU873" s="4">
        <f t="shared" si="732"/>
        <v>0</v>
      </c>
      <c r="CV873" s="4">
        <f t="shared" si="732"/>
        <v>0</v>
      </c>
      <c r="CW873" s="4">
        <f t="shared" si="732"/>
        <v>0</v>
      </c>
      <c r="CX873" s="4">
        <f t="shared" si="732"/>
        <v>0</v>
      </c>
      <c r="CY873" s="4">
        <f t="shared" si="732"/>
        <v>0</v>
      </c>
      <c r="CZ873" s="4">
        <f t="shared" si="732"/>
        <v>0</v>
      </c>
      <c r="DA873" s="4">
        <f t="shared" si="732"/>
        <v>0</v>
      </c>
      <c r="DB873" s="4">
        <f t="shared" si="732"/>
        <v>0</v>
      </c>
      <c r="DC873" s="4">
        <f t="shared" si="732"/>
        <v>0</v>
      </c>
      <c r="DD873" s="4">
        <f t="shared" si="732"/>
        <v>0</v>
      </c>
      <c r="DE873" s="4">
        <f t="shared" si="732"/>
        <v>0</v>
      </c>
      <c r="DF873" s="4">
        <f t="shared" si="732"/>
        <v>0</v>
      </c>
      <c r="DG873" s="4">
        <f t="shared" si="732"/>
        <v>0</v>
      </c>
      <c r="DH873" s="4">
        <f t="shared" si="732"/>
        <v>0</v>
      </c>
      <c r="DI873" s="4">
        <f t="shared" si="732"/>
        <v>0</v>
      </c>
      <c r="DJ873" s="4">
        <f t="shared" si="732"/>
        <v>0</v>
      </c>
      <c r="DK873" s="4">
        <f t="shared" si="732"/>
        <v>0</v>
      </c>
      <c r="DL873" s="27"/>
      <c r="DN873" s="4">
        <f t="shared" ref="DN873:EC873" si="733">IF($A873=$C873,DN115,0)</f>
        <v>0</v>
      </c>
      <c r="DO873" s="4">
        <f t="shared" si="733"/>
        <v>0</v>
      </c>
      <c r="DP873" s="4">
        <f t="shared" si="733"/>
        <v>0</v>
      </c>
      <c r="DQ873" s="4">
        <f t="shared" si="733"/>
        <v>0</v>
      </c>
      <c r="DR873" s="4">
        <f t="shared" si="733"/>
        <v>0</v>
      </c>
      <c r="DS873" s="4">
        <f t="shared" si="733"/>
        <v>0</v>
      </c>
      <c r="DT873" s="4">
        <f t="shared" si="733"/>
        <v>0</v>
      </c>
      <c r="DU873" s="4">
        <f t="shared" si="733"/>
        <v>0</v>
      </c>
      <c r="DV873" s="4">
        <f t="shared" si="733"/>
        <v>0</v>
      </c>
      <c r="DW873" s="4">
        <f t="shared" si="733"/>
        <v>0</v>
      </c>
      <c r="DX873" s="4">
        <f t="shared" si="733"/>
        <v>0</v>
      </c>
      <c r="DY873" s="4">
        <f t="shared" si="733"/>
        <v>0</v>
      </c>
      <c r="DZ873" s="4">
        <f t="shared" si="733"/>
        <v>0</v>
      </c>
      <c r="EA873" s="4">
        <f t="shared" si="733"/>
        <v>0</v>
      </c>
      <c r="EB873" s="4">
        <f t="shared" si="733"/>
        <v>0</v>
      </c>
      <c r="EC873" s="4">
        <f t="shared" si="733"/>
        <v>0</v>
      </c>
      <c r="ED873" s="27"/>
      <c r="EF873" s="4">
        <f t="shared" ref="EF873:EU873" si="734">IF($A873=$C873,EF115,0)</f>
        <v>0</v>
      </c>
      <c r="EG873" s="4">
        <f t="shared" si="734"/>
        <v>0</v>
      </c>
      <c r="EH873" s="4">
        <f t="shared" si="734"/>
        <v>0</v>
      </c>
      <c r="EI873" s="4">
        <f t="shared" si="734"/>
        <v>0</v>
      </c>
      <c r="EJ873" s="4">
        <f t="shared" si="734"/>
        <v>0</v>
      </c>
      <c r="EK873" s="4">
        <f t="shared" si="734"/>
        <v>0</v>
      </c>
      <c r="EL873" s="4">
        <f t="shared" si="734"/>
        <v>0</v>
      </c>
      <c r="EM873" s="4">
        <f t="shared" si="734"/>
        <v>0</v>
      </c>
      <c r="EN873" s="4">
        <f t="shared" si="734"/>
        <v>0</v>
      </c>
      <c r="EO873" s="4">
        <f t="shared" si="734"/>
        <v>0</v>
      </c>
      <c r="EP873" s="4">
        <f t="shared" si="734"/>
        <v>0</v>
      </c>
      <c r="EQ873" s="4">
        <f t="shared" si="734"/>
        <v>0</v>
      </c>
      <c r="ER873" s="4">
        <f t="shared" si="734"/>
        <v>0</v>
      </c>
      <c r="ES873" s="4">
        <f t="shared" si="734"/>
        <v>0</v>
      </c>
      <c r="ET873" s="4">
        <f t="shared" si="734"/>
        <v>0</v>
      </c>
      <c r="EU873" s="4">
        <f t="shared" si="734"/>
        <v>0</v>
      </c>
      <c r="EV873" s="27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27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27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27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120"/>
      <c r="IH873" s="4">
        <f t="shared" ref="IH873:JE873" si="735">IF($A873=$C873,IH115,0)</f>
        <v>0</v>
      </c>
      <c r="II873" s="4">
        <f t="shared" si="735"/>
        <v>0</v>
      </c>
      <c r="IJ873" s="4">
        <f t="shared" si="735"/>
        <v>0</v>
      </c>
      <c r="IK873" s="4">
        <f t="shared" si="735"/>
        <v>0</v>
      </c>
      <c r="IL873" s="4">
        <f t="shared" si="735"/>
        <v>0</v>
      </c>
      <c r="IM873" s="4">
        <f t="shared" si="735"/>
        <v>0</v>
      </c>
      <c r="IN873" s="4">
        <f t="shared" si="735"/>
        <v>0</v>
      </c>
      <c r="IO873" s="4">
        <f t="shared" si="735"/>
        <v>0</v>
      </c>
      <c r="IP873" s="4">
        <f t="shared" si="735"/>
        <v>0</v>
      </c>
      <c r="IQ873" s="4">
        <f t="shared" si="735"/>
        <v>0</v>
      </c>
      <c r="IR873" s="4">
        <f t="shared" si="735"/>
        <v>0</v>
      </c>
      <c r="IS873" s="4">
        <f t="shared" si="735"/>
        <v>0</v>
      </c>
      <c r="IT873" s="4">
        <f t="shared" si="735"/>
        <v>0</v>
      </c>
      <c r="IU873" s="4">
        <f t="shared" si="735"/>
        <v>0</v>
      </c>
      <c r="IV873" s="4">
        <f t="shared" si="735"/>
        <v>0</v>
      </c>
      <c r="IW873" s="4">
        <f t="shared" si="735"/>
        <v>0</v>
      </c>
      <c r="IX873" s="4">
        <f t="shared" si="735"/>
        <v>0</v>
      </c>
      <c r="IY873" s="4">
        <f t="shared" si="735"/>
        <v>0</v>
      </c>
      <c r="IZ873" s="4">
        <f t="shared" si="735"/>
        <v>0</v>
      </c>
      <c r="JA873" s="4">
        <f t="shared" si="735"/>
        <v>0</v>
      </c>
      <c r="JB873" s="4">
        <f t="shared" si="735"/>
        <v>0</v>
      </c>
      <c r="JC873" s="4">
        <f t="shared" si="735"/>
        <v>0</v>
      </c>
      <c r="JD873" s="4">
        <f t="shared" si="735"/>
        <v>0</v>
      </c>
      <c r="JE873" s="4">
        <f t="shared" si="735"/>
        <v>0</v>
      </c>
      <c r="JF873" s="27"/>
      <c r="JH873" s="4">
        <f t="shared" ref="JH873:KE873" si="736">IF($A873=$C873,JH115,0)</f>
        <v>0</v>
      </c>
      <c r="JI873" s="4">
        <f t="shared" si="736"/>
        <v>0</v>
      </c>
      <c r="JJ873" s="4">
        <f t="shared" si="736"/>
        <v>0</v>
      </c>
      <c r="JK873" s="4">
        <f t="shared" si="736"/>
        <v>0</v>
      </c>
      <c r="JL873" s="4">
        <f t="shared" si="736"/>
        <v>0</v>
      </c>
      <c r="JM873" s="4">
        <f t="shared" si="736"/>
        <v>0</v>
      </c>
      <c r="JN873" s="4">
        <f t="shared" si="736"/>
        <v>0</v>
      </c>
      <c r="JO873" s="4">
        <f t="shared" si="736"/>
        <v>0</v>
      </c>
      <c r="JP873" s="4">
        <f t="shared" si="736"/>
        <v>0</v>
      </c>
      <c r="JQ873" s="4">
        <f t="shared" si="736"/>
        <v>0</v>
      </c>
      <c r="JR873" s="4">
        <f t="shared" si="736"/>
        <v>0</v>
      </c>
      <c r="JS873" s="4">
        <f t="shared" si="736"/>
        <v>0</v>
      </c>
      <c r="JT873" s="4">
        <f t="shared" si="736"/>
        <v>0</v>
      </c>
      <c r="JU873" s="4">
        <f t="shared" si="736"/>
        <v>0</v>
      </c>
      <c r="JV873" s="4">
        <f t="shared" si="736"/>
        <v>0</v>
      </c>
      <c r="JW873" s="4">
        <f t="shared" si="736"/>
        <v>0</v>
      </c>
      <c r="JX873" s="4">
        <f t="shared" si="736"/>
        <v>0</v>
      </c>
      <c r="JY873" s="4">
        <f t="shared" si="736"/>
        <v>0</v>
      </c>
      <c r="JZ873" s="4">
        <f t="shared" si="736"/>
        <v>0</v>
      </c>
      <c r="KA873" s="4">
        <f t="shared" si="736"/>
        <v>0</v>
      </c>
      <c r="KB873" s="4">
        <f t="shared" si="736"/>
        <v>0</v>
      </c>
      <c r="KC873" s="4">
        <f t="shared" si="736"/>
        <v>0</v>
      </c>
      <c r="KD873" s="4">
        <f t="shared" si="736"/>
        <v>0</v>
      </c>
      <c r="KE873" s="4">
        <f t="shared" si="736"/>
        <v>0</v>
      </c>
      <c r="KF873" s="27"/>
      <c r="KH873" s="4">
        <f t="shared" ref="KH873:KW873" si="737">IF($A873=$C873,KH115,0)</f>
        <v>0</v>
      </c>
      <c r="KI873" s="4">
        <f t="shared" si="737"/>
        <v>0</v>
      </c>
      <c r="KJ873" s="4">
        <f t="shared" si="737"/>
        <v>0</v>
      </c>
      <c r="KK873" s="4">
        <f t="shared" si="737"/>
        <v>0</v>
      </c>
      <c r="KL873" s="4">
        <f t="shared" si="737"/>
        <v>0</v>
      </c>
      <c r="KM873" s="4">
        <f t="shared" si="737"/>
        <v>0</v>
      </c>
      <c r="KN873" s="4">
        <f t="shared" si="737"/>
        <v>0</v>
      </c>
      <c r="KO873" s="4">
        <f t="shared" si="737"/>
        <v>0</v>
      </c>
      <c r="KP873" s="4">
        <f t="shared" si="737"/>
        <v>0</v>
      </c>
      <c r="KQ873" s="4">
        <f t="shared" si="737"/>
        <v>0</v>
      </c>
      <c r="KR873" s="4">
        <f t="shared" si="737"/>
        <v>0</v>
      </c>
      <c r="KS873" s="4">
        <f t="shared" si="737"/>
        <v>0</v>
      </c>
      <c r="KT873" s="4">
        <f t="shared" si="737"/>
        <v>0</v>
      </c>
      <c r="KU873" s="4">
        <f t="shared" si="737"/>
        <v>0</v>
      </c>
      <c r="KV873" s="4">
        <f t="shared" si="737"/>
        <v>0</v>
      </c>
      <c r="KW873" s="4">
        <f t="shared" si="737"/>
        <v>0</v>
      </c>
      <c r="KX873" s="27"/>
      <c r="KZ873" s="4">
        <f t="shared" ref="KZ873:LO873" si="738">IF($A873=$C873,KZ115,0)</f>
        <v>0</v>
      </c>
      <c r="LA873" s="4">
        <f t="shared" si="738"/>
        <v>0</v>
      </c>
      <c r="LB873" s="4">
        <f t="shared" si="738"/>
        <v>0</v>
      </c>
      <c r="LC873" s="4">
        <f t="shared" si="738"/>
        <v>0</v>
      </c>
      <c r="LD873" s="4">
        <f t="shared" si="738"/>
        <v>0</v>
      </c>
      <c r="LE873" s="4">
        <f t="shared" si="738"/>
        <v>0</v>
      </c>
      <c r="LF873" s="4">
        <f t="shared" si="738"/>
        <v>0</v>
      </c>
      <c r="LG873" s="4">
        <f t="shared" si="738"/>
        <v>0</v>
      </c>
      <c r="LH873" s="4">
        <f t="shared" si="738"/>
        <v>0</v>
      </c>
      <c r="LI873" s="4">
        <f t="shared" si="738"/>
        <v>0</v>
      </c>
      <c r="LJ873" s="4">
        <f t="shared" si="738"/>
        <v>0</v>
      </c>
      <c r="LK873" s="4">
        <f t="shared" si="738"/>
        <v>0</v>
      </c>
      <c r="LL873" s="4">
        <f t="shared" si="738"/>
        <v>0</v>
      </c>
      <c r="LM873" s="4">
        <f t="shared" si="738"/>
        <v>0</v>
      </c>
      <c r="LN873" s="4">
        <f t="shared" si="738"/>
        <v>0</v>
      </c>
      <c r="LO873" s="4">
        <f t="shared" si="738"/>
        <v>0</v>
      </c>
    </row>
    <row r="874" spans="1:327" ht="21.6" hidden="1" customHeight="1" x14ac:dyDescent="0.3">
      <c r="A874" s="1" t="str">
        <f>IF(Dinamic!$E$4=Plano!C874,C874,"#")</f>
        <v>#</v>
      </c>
      <c r="B874" s="1" t="s">
        <v>701</v>
      </c>
      <c r="C874" s="38" t="s">
        <v>430</v>
      </c>
      <c r="D874" s="5" t="s">
        <v>64</v>
      </c>
      <c r="E874" s="6" t="s">
        <v>320</v>
      </c>
      <c r="F874" s="6">
        <v>2538148</v>
      </c>
      <c r="G874" s="5" t="s">
        <v>271</v>
      </c>
      <c r="U874" s="4">
        <f t="shared" si="503"/>
        <v>0</v>
      </c>
      <c r="V874" s="4">
        <f t="shared" si="690"/>
        <v>0</v>
      </c>
      <c r="W874" s="4">
        <f t="shared" si="690"/>
        <v>0</v>
      </c>
      <c r="X874" s="4">
        <f t="shared" si="690"/>
        <v>0</v>
      </c>
      <c r="Y874" s="4">
        <f t="shared" si="690"/>
        <v>0</v>
      </c>
      <c r="Z874" s="4">
        <f t="shared" si="690"/>
        <v>0</v>
      </c>
      <c r="AA874" s="4">
        <f t="shared" si="690"/>
        <v>0</v>
      </c>
      <c r="AB874" s="4">
        <f t="shared" si="690"/>
        <v>0</v>
      </c>
      <c r="AC874" s="4">
        <f t="shared" si="690"/>
        <v>0</v>
      </c>
      <c r="AD874" s="4">
        <f t="shared" si="690"/>
        <v>0</v>
      </c>
      <c r="AE874" s="4">
        <f t="shared" si="690"/>
        <v>0</v>
      </c>
      <c r="AF874" s="4">
        <f t="shared" si="690"/>
        <v>0</v>
      </c>
      <c r="AG874" s="4">
        <f t="shared" si="690"/>
        <v>0</v>
      </c>
      <c r="AH874" s="4">
        <f t="shared" si="690"/>
        <v>0</v>
      </c>
      <c r="AI874" s="4">
        <f t="shared" si="690"/>
        <v>0</v>
      </c>
      <c r="AJ874" s="4">
        <f t="shared" si="690"/>
        <v>0</v>
      </c>
      <c r="AK874" s="4">
        <f t="shared" si="690"/>
        <v>0</v>
      </c>
      <c r="AL874" s="4">
        <f t="shared" si="690"/>
        <v>0</v>
      </c>
      <c r="AM874" s="4">
        <f t="shared" si="690"/>
        <v>0</v>
      </c>
      <c r="AN874" s="4">
        <f t="shared" si="690"/>
        <v>0</v>
      </c>
      <c r="AO874" s="4">
        <f t="shared" si="690"/>
        <v>0</v>
      </c>
      <c r="AP874" s="4">
        <f t="shared" si="690"/>
        <v>0</v>
      </c>
      <c r="AQ874" s="4">
        <f t="shared" si="690"/>
        <v>0</v>
      </c>
      <c r="AR874" s="4">
        <f t="shared" si="690"/>
        <v>0</v>
      </c>
      <c r="AS874" s="27"/>
      <c r="AU874" s="4">
        <f t="shared" si="625"/>
        <v>0</v>
      </c>
      <c r="AV874" s="4">
        <f t="shared" si="625"/>
        <v>0</v>
      </c>
      <c r="AW874" s="4">
        <f t="shared" si="625"/>
        <v>0</v>
      </c>
      <c r="AX874" s="4">
        <f t="shared" si="625"/>
        <v>0</v>
      </c>
      <c r="AY874" s="4">
        <f t="shared" si="625"/>
        <v>0</v>
      </c>
      <c r="AZ874" s="4">
        <f t="shared" si="625"/>
        <v>0</v>
      </c>
      <c r="BA874" s="4">
        <f t="shared" si="625"/>
        <v>0</v>
      </c>
      <c r="BB874" s="4">
        <f t="shared" si="625"/>
        <v>0</v>
      </c>
      <c r="BC874" s="4">
        <f t="shared" si="625"/>
        <v>0</v>
      </c>
      <c r="BD874" s="4">
        <f t="shared" si="625"/>
        <v>0</v>
      </c>
      <c r="BE874" s="4">
        <f t="shared" si="625"/>
        <v>0</v>
      </c>
      <c r="BF874" s="4">
        <f t="shared" si="625"/>
        <v>0</v>
      </c>
      <c r="BG874" s="4">
        <f t="shared" si="625"/>
        <v>0</v>
      </c>
      <c r="BH874" s="4">
        <f t="shared" si="625"/>
        <v>0</v>
      </c>
      <c r="BI874" s="4">
        <f t="shared" si="625"/>
        <v>0</v>
      </c>
      <c r="BJ874" s="4">
        <f t="shared" si="625"/>
        <v>0</v>
      </c>
      <c r="BK874" s="4">
        <f t="shared" si="499"/>
        <v>0</v>
      </c>
      <c r="BL874" s="27"/>
      <c r="BN874" s="4">
        <f t="shared" ref="BN874:CK874" si="739">IF($A874=$C874,BN116,0)</f>
        <v>0</v>
      </c>
      <c r="BO874" s="4">
        <f t="shared" si="739"/>
        <v>0</v>
      </c>
      <c r="BP874" s="4">
        <f t="shared" si="739"/>
        <v>0</v>
      </c>
      <c r="BQ874" s="4">
        <f t="shared" si="739"/>
        <v>0</v>
      </c>
      <c r="BR874" s="4">
        <f t="shared" si="739"/>
        <v>0</v>
      </c>
      <c r="BS874" s="4">
        <f t="shared" si="739"/>
        <v>0</v>
      </c>
      <c r="BT874" s="4">
        <f t="shared" si="739"/>
        <v>0</v>
      </c>
      <c r="BU874" s="4">
        <f t="shared" si="739"/>
        <v>0</v>
      </c>
      <c r="BV874" s="4">
        <f t="shared" si="739"/>
        <v>0</v>
      </c>
      <c r="BW874" s="4">
        <f t="shared" si="739"/>
        <v>0</v>
      </c>
      <c r="BX874" s="4">
        <f t="shared" si="739"/>
        <v>0</v>
      </c>
      <c r="BY874" s="4">
        <f t="shared" si="739"/>
        <v>0</v>
      </c>
      <c r="BZ874" s="4">
        <f t="shared" si="739"/>
        <v>0</v>
      </c>
      <c r="CA874" s="4">
        <f t="shared" si="739"/>
        <v>0</v>
      </c>
      <c r="CB874" s="4">
        <f t="shared" si="739"/>
        <v>0</v>
      </c>
      <c r="CC874" s="4">
        <f t="shared" si="739"/>
        <v>0</v>
      </c>
      <c r="CD874" s="4">
        <f t="shared" si="739"/>
        <v>0</v>
      </c>
      <c r="CE874" s="4">
        <f t="shared" si="739"/>
        <v>0</v>
      </c>
      <c r="CF874" s="4">
        <f t="shared" si="739"/>
        <v>0</v>
      </c>
      <c r="CG874" s="4">
        <f t="shared" si="739"/>
        <v>0</v>
      </c>
      <c r="CH874" s="4">
        <f t="shared" si="739"/>
        <v>0</v>
      </c>
      <c r="CI874" s="4">
        <f t="shared" si="739"/>
        <v>0</v>
      </c>
      <c r="CJ874" s="4">
        <f t="shared" si="739"/>
        <v>0</v>
      </c>
      <c r="CK874" s="4">
        <f t="shared" si="739"/>
        <v>0</v>
      </c>
      <c r="CL874" s="27"/>
      <c r="CN874" s="4">
        <f t="shared" ref="CN874:DK884" si="740">IF($A874=$C874,CN116,0)</f>
        <v>0</v>
      </c>
      <c r="CO874" s="4">
        <f t="shared" si="740"/>
        <v>0</v>
      </c>
      <c r="CP874" s="4">
        <f t="shared" si="740"/>
        <v>0</v>
      </c>
      <c r="CQ874" s="4">
        <f t="shared" si="740"/>
        <v>0</v>
      </c>
      <c r="CR874" s="4">
        <f t="shared" si="740"/>
        <v>0</v>
      </c>
      <c r="CS874" s="4">
        <f t="shared" si="740"/>
        <v>0</v>
      </c>
      <c r="CT874" s="4">
        <f t="shared" si="740"/>
        <v>0</v>
      </c>
      <c r="CU874" s="4">
        <f t="shared" si="740"/>
        <v>0</v>
      </c>
      <c r="CV874" s="4">
        <f t="shared" si="740"/>
        <v>0</v>
      </c>
      <c r="CW874" s="4">
        <f t="shared" si="740"/>
        <v>0</v>
      </c>
      <c r="CX874" s="4">
        <f t="shared" si="740"/>
        <v>0</v>
      </c>
      <c r="CY874" s="4">
        <f t="shared" si="740"/>
        <v>0</v>
      </c>
      <c r="CZ874" s="4">
        <f t="shared" si="740"/>
        <v>0</v>
      </c>
      <c r="DA874" s="4">
        <f t="shared" si="740"/>
        <v>0</v>
      </c>
      <c r="DB874" s="4">
        <f t="shared" si="740"/>
        <v>0</v>
      </c>
      <c r="DC874" s="4">
        <f t="shared" si="740"/>
        <v>0</v>
      </c>
      <c r="DD874" s="4">
        <f t="shared" si="740"/>
        <v>0</v>
      </c>
      <c r="DE874" s="4">
        <f t="shared" si="740"/>
        <v>0</v>
      </c>
      <c r="DF874" s="4">
        <f t="shared" si="740"/>
        <v>0</v>
      </c>
      <c r="DG874" s="4">
        <f t="shared" si="740"/>
        <v>0</v>
      </c>
      <c r="DH874" s="4">
        <f t="shared" si="740"/>
        <v>0</v>
      </c>
      <c r="DI874" s="4">
        <f t="shared" si="740"/>
        <v>0</v>
      </c>
      <c r="DJ874" s="4">
        <f t="shared" si="740"/>
        <v>0</v>
      </c>
      <c r="DK874" s="4">
        <f t="shared" si="740"/>
        <v>0</v>
      </c>
      <c r="DL874" s="27"/>
      <c r="DN874" s="4">
        <f t="shared" ref="DN874:EC884" si="741">IF($A874=$C874,DN116,0)</f>
        <v>0</v>
      </c>
      <c r="DO874" s="4">
        <f t="shared" si="741"/>
        <v>0</v>
      </c>
      <c r="DP874" s="4">
        <f t="shared" si="741"/>
        <v>0</v>
      </c>
      <c r="DQ874" s="4">
        <f t="shared" si="741"/>
        <v>0</v>
      </c>
      <c r="DR874" s="4">
        <f t="shared" si="741"/>
        <v>0</v>
      </c>
      <c r="DS874" s="4">
        <f t="shared" si="741"/>
        <v>0</v>
      </c>
      <c r="DT874" s="4">
        <f t="shared" si="741"/>
        <v>0</v>
      </c>
      <c r="DU874" s="4">
        <f t="shared" si="741"/>
        <v>0</v>
      </c>
      <c r="DV874" s="4">
        <f t="shared" si="741"/>
        <v>0</v>
      </c>
      <c r="DW874" s="4">
        <f t="shared" si="741"/>
        <v>0</v>
      </c>
      <c r="DX874" s="4">
        <f t="shared" si="741"/>
        <v>0</v>
      </c>
      <c r="DY874" s="4">
        <f t="shared" si="741"/>
        <v>0</v>
      </c>
      <c r="DZ874" s="4">
        <f t="shared" si="741"/>
        <v>0</v>
      </c>
      <c r="EA874" s="4">
        <f t="shared" si="741"/>
        <v>0</v>
      </c>
      <c r="EB874" s="4">
        <f t="shared" si="741"/>
        <v>0</v>
      </c>
      <c r="EC874" s="4">
        <f t="shared" si="741"/>
        <v>0</v>
      </c>
      <c r="ED874" s="27"/>
      <c r="EF874" s="4">
        <f t="shared" ref="EF874:EU884" si="742">IF($A874=$C874,EF116,0)</f>
        <v>0</v>
      </c>
      <c r="EG874" s="4">
        <f t="shared" si="742"/>
        <v>0</v>
      </c>
      <c r="EH874" s="4">
        <f t="shared" si="742"/>
        <v>0</v>
      </c>
      <c r="EI874" s="4">
        <f t="shared" si="742"/>
        <v>0</v>
      </c>
      <c r="EJ874" s="4">
        <f t="shared" si="742"/>
        <v>0</v>
      </c>
      <c r="EK874" s="4">
        <f t="shared" si="742"/>
        <v>0</v>
      </c>
      <c r="EL874" s="4">
        <f t="shared" si="742"/>
        <v>0</v>
      </c>
      <c r="EM874" s="4">
        <f t="shared" si="742"/>
        <v>0</v>
      </c>
      <c r="EN874" s="4">
        <f t="shared" si="742"/>
        <v>0</v>
      </c>
      <c r="EO874" s="4">
        <f t="shared" si="742"/>
        <v>0</v>
      </c>
      <c r="EP874" s="4">
        <f t="shared" si="742"/>
        <v>0</v>
      </c>
      <c r="EQ874" s="4">
        <f t="shared" si="742"/>
        <v>0</v>
      </c>
      <c r="ER874" s="4">
        <f t="shared" si="742"/>
        <v>0</v>
      </c>
      <c r="ES874" s="4">
        <f t="shared" si="742"/>
        <v>0</v>
      </c>
      <c r="ET874" s="4">
        <f t="shared" si="742"/>
        <v>0</v>
      </c>
      <c r="EU874" s="4">
        <f t="shared" si="742"/>
        <v>0</v>
      </c>
      <c r="EV874" s="27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27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27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27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120"/>
      <c r="IH874" s="4">
        <f t="shared" ref="IH874:JE874" si="743">IF($A874=$C874,IH116,0)</f>
        <v>0</v>
      </c>
      <c r="II874" s="4">
        <f t="shared" si="743"/>
        <v>0</v>
      </c>
      <c r="IJ874" s="4">
        <f t="shared" si="743"/>
        <v>0</v>
      </c>
      <c r="IK874" s="4">
        <f t="shared" si="743"/>
        <v>0</v>
      </c>
      <c r="IL874" s="4">
        <f t="shared" si="743"/>
        <v>0</v>
      </c>
      <c r="IM874" s="4">
        <f t="shared" si="743"/>
        <v>0</v>
      </c>
      <c r="IN874" s="4">
        <f t="shared" si="743"/>
        <v>0</v>
      </c>
      <c r="IO874" s="4">
        <f t="shared" si="743"/>
        <v>0</v>
      </c>
      <c r="IP874" s="4">
        <f t="shared" si="743"/>
        <v>0</v>
      </c>
      <c r="IQ874" s="4">
        <f t="shared" si="743"/>
        <v>0</v>
      </c>
      <c r="IR874" s="4">
        <f t="shared" si="743"/>
        <v>0</v>
      </c>
      <c r="IS874" s="4">
        <f t="shared" si="743"/>
        <v>0</v>
      </c>
      <c r="IT874" s="4">
        <f t="shared" si="743"/>
        <v>0</v>
      </c>
      <c r="IU874" s="4">
        <f t="shared" si="743"/>
        <v>0</v>
      </c>
      <c r="IV874" s="4">
        <f t="shared" si="743"/>
        <v>0</v>
      </c>
      <c r="IW874" s="4">
        <f t="shared" si="743"/>
        <v>0</v>
      </c>
      <c r="IX874" s="4">
        <f t="shared" si="743"/>
        <v>0</v>
      </c>
      <c r="IY874" s="4">
        <f t="shared" si="743"/>
        <v>0</v>
      </c>
      <c r="IZ874" s="4">
        <f t="shared" si="743"/>
        <v>0</v>
      </c>
      <c r="JA874" s="4">
        <f t="shared" si="743"/>
        <v>0</v>
      </c>
      <c r="JB874" s="4">
        <f t="shared" si="743"/>
        <v>0</v>
      </c>
      <c r="JC874" s="4">
        <f t="shared" si="743"/>
        <v>0</v>
      </c>
      <c r="JD874" s="4">
        <f t="shared" si="743"/>
        <v>0</v>
      </c>
      <c r="JE874" s="4">
        <f t="shared" si="743"/>
        <v>0</v>
      </c>
      <c r="JF874" s="27"/>
      <c r="JH874" s="4">
        <f t="shared" ref="JH874:KE874" si="744">IF($A874=$C874,JH116,0)</f>
        <v>0</v>
      </c>
      <c r="JI874" s="4">
        <f t="shared" si="744"/>
        <v>0</v>
      </c>
      <c r="JJ874" s="4">
        <f t="shared" si="744"/>
        <v>0</v>
      </c>
      <c r="JK874" s="4">
        <f t="shared" si="744"/>
        <v>0</v>
      </c>
      <c r="JL874" s="4">
        <f t="shared" si="744"/>
        <v>0</v>
      </c>
      <c r="JM874" s="4">
        <f t="shared" si="744"/>
        <v>0</v>
      </c>
      <c r="JN874" s="4">
        <f t="shared" si="744"/>
        <v>0</v>
      </c>
      <c r="JO874" s="4">
        <f t="shared" si="744"/>
        <v>0</v>
      </c>
      <c r="JP874" s="4">
        <f t="shared" si="744"/>
        <v>0</v>
      </c>
      <c r="JQ874" s="4">
        <f t="shared" si="744"/>
        <v>0</v>
      </c>
      <c r="JR874" s="4">
        <f t="shared" si="744"/>
        <v>0</v>
      </c>
      <c r="JS874" s="4">
        <f t="shared" si="744"/>
        <v>0</v>
      </c>
      <c r="JT874" s="4">
        <f t="shared" si="744"/>
        <v>0</v>
      </c>
      <c r="JU874" s="4">
        <f t="shared" si="744"/>
        <v>0</v>
      </c>
      <c r="JV874" s="4">
        <f t="shared" si="744"/>
        <v>0</v>
      </c>
      <c r="JW874" s="4">
        <f t="shared" si="744"/>
        <v>0</v>
      </c>
      <c r="JX874" s="4">
        <f t="shared" si="744"/>
        <v>0</v>
      </c>
      <c r="JY874" s="4">
        <f t="shared" si="744"/>
        <v>0</v>
      </c>
      <c r="JZ874" s="4">
        <f t="shared" si="744"/>
        <v>0</v>
      </c>
      <c r="KA874" s="4">
        <f t="shared" si="744"/>
        <v>0</v>
      </c>
      <c r="KB874" s="4">
        <f t="shared" si="744"/>
        <v>0</v>
      </c>
      <c r="KC874" s="4">
        <f t="shared" si="744"/>
        <v>0</v>
      </c>
      <c r="KD874" s="4">
        <f t="shared" si="744"/>
        <v>0</v>
      </c>
      <c r="KE874" s="4">
        <f t="shared" si="744"/>
        <v>0</v>
      </c>
      <c r="KF874" s="27"/>
      <c r="KH874" s="4">
        <f t="shared" ref="KH874:KW874" si="745">IF($A874=$C874,KH116,0)</f>
        <v>0</v>
      </c>
      <c r="KI874" s="4">
        <f t="shared" si="745"/>
        <v>0</v>
      </c>
      <c r="KJ874" s="4">
        <f t="shared" si="745"/>
        <v>0</v>
      </c>
      <c r="KK874" s="4">
        <f t="shared" si="745"/>
        <v>0</v>
      </c>
      <c r="KL874" s="4">
        <f t="shared" si="745"/>
        <v>0</v>
      </c>
      <c r="KM874" s="4">
        <f t="shared" si="745"/>
        <v>0</v>
      </c>
      <c r="KN874" s="4">
        <f t="shared" si="745"/>
        <v>0</v>
      </c>
      <c r="KO874" s="4">
        <f t="shared" si="745"/>
        <v>0</v>
      </c>
      <c r="KP874" s="4">
        <f t="shared" si="745"/>
        <v>0</v>
      </c>
      <c r="KQ874" s="4">
        <f t="shared" si="745"/>
        <v>0</v>
      </c>
      <c r="KR874" s="4">
        <f t="shared" si="745"/>
        <v>0</v>
      </c>
      <c r="KS874" s="4">
        <f t="shared" si="745"/>
        <v>0</v>
      </c>
      <c r="KT874" s="4">
        <f t="shared" si="745"/>
        <v>0</v>
      </c>
      <c r="KU874" s="4">
        <f t="shared" si="745"/>
        <v>0</v>
      </c>
      <c r="KV874" s="4">
        <f t="shared" si="745"/>
        <v>0</v>
      </c>
      <c r="KW874" s="4">
        <f t="shared" si="745"/>
        <v>0</v>
      </c>
      <c r="KX874" s="27"/>
      <c r="KZ874" s="4">
        <f t="shared" ref="KZ874:LO874" si="746">IF($A874=$C874,KZ116,0)</f>
        <v>0</v>
      </c>
      <c r="LA874" s="4">
        <f t="shared" si="746"/>
        <v>0</v>
      </c>
      <c r="LB874" s="4">
        <f t="shared" si="746"/>
        <v>0</v>
      </c>
      <c r="LC874" s="4">
        <f t="shared" si="746"/>
        <v>0</v>
      </c>
      <c r="LD874" s="4">
        <f t="shared" si="746"/>
        <v>0</v>
      </c>
      <c r="LE874" s="4">
        <f t="shared" si="746"/>
        <v>0</v>
      </c>
      <c r="LF874" s="4">
        <f t="shared" si="746"/>
        <v>0</v>
      </c>
      <c r="LG874" s="4">
        <f t="shared" si="746"/>
        <v>0</v>
      </c>
      <c r="LH874" s="4">
        <f t="shared" si="746"/>
        <v>0</v>
      </c>
      <c r="LI874" s="4">
        <f t="shared" si="746"/>
        <v>0</v>
      </c>
      <c r="LJ874" s="4">
        <f t="shared" si="746"/>
        <v>0</v>
      </c>
      <c r="LK874" s="4">
        <f t="shared" si="746"/>
        <v>0</v>
      </c>
      <c r="LL874" s="4">
        <f t="shared" si="746"/>
        <v>0</v>
      </c>
      <c r="LM874" s="4">
        <f t="shared" si="746"/>
        <v>0</v>
      </c>
      <c r="LN874" s="4">
        <f t="shared" si="746"/>
        <v>0</v>
      </c>
      <c r="LO874" s="4">
        <f t="shared" si="746"/>
        <v>0</v>
      </c>
    </row>
    <row r="875" spans="1:327" ht="21.6" hidden="1" customHeight="1" x14ac:dyDescent="0.3">
      <c r="A875" s="1" t="str">
        <f>IF(Dinamic!$E$4=Plano!C875,C875,"#")</f>
        <v>#</v>
      </c>
      <c r="B875" s="1" t="s">
        <v>701</v>
      </c>
      <c r="C875" s="38" t="s">
        <v>491</v>
      </c>
      <c r="D875" s="5" t="s">
        <v>200</v>
      </c>
      <c r="E875" s="6" t="s">
        <v>322</v>
      </c>
      <c r="F875" s="6">
        <v>2778831</v>
      </c>
      <c r="G875" s="5" t="s">
        <v>199</v>
      </c>
      <c r="U875" s="4">
        <f t="shared" si="503"/>
        <v>0</v>
      </c>
      <c r="V875" s="4">
        <f t="shared" si="690"/>
        <v>0</v>
      </c>
      <c r="W875" s="4">
        <f t="shared" si="690"/>
        <v>0</v>
      </c>
      <c r="X875" s="4">
        <f t="shared" si="690"/>
        <v>0</v>
      </c>
      <c r="Y875" s="4">
        <f t="shared" si="690"/>
        <v>0</v>
      </c>
      <c r="Z875" s="4">
        <f t="shared" si="690"/>
        <v>0</v>
      </c>
      <c r="AA875" s="4">
        <f t="shared" si="690"/>
        <v>0</v>
      </c>
      <c r="AB875" s="4">
        <f t="shared" si="690"/>
        <v>0</v>
      </c>
      <c r="AC875" s="4">
        <f t="shared" si="690"/>
        <v>0</v>
      </c>
      <c r="AD875" s="4">
        <f t="shared" si="690"/>
        <v>0</v>
      </c>
      <c r="AE875" s="4">
        <f t="shared" si="690"/>
        <v>0</v>
      </c>
      <c r="AF875" s="4">
        <f t="shared" si="690"/>
        <v>0</v>
      </c>
      <c r="AG875" s="4">
        <f t="shared" si="690"/>
        <v>0</v>
      </c>
      <c r="AH875" s="4">
        <f t="shared" si="690"/>
        <v>0</v>
      </c>
      <c r="AI875" s="4">
        <f t="shared" si="690"/>
        <v>0</v>
      </c>
      <c r="AJ875" s="4">
        <f t="shared" si="690"/>
        <v>0</v>
      </c>
      <c r="AK875" s="4">
        <f t="shared" si="690"/>
        <v>0</v>
      </c>
      <c r="AL875" s="4">
        <f t="shared" si="690"/>
        <v>0</v>
      </c>
      <c r="AM875" s="4">
        <f t="shared" si="690"/>
        <v>0</v>
      </c>
      <c r="AN875" s="4">
        <f t="shared" si="690"/>
        <v>0</v>
      </c>
      <c r="AO875" s="4">
        <f t="shared" si="690"/>
        <v>0</v>
      </c>
      <c r="AP875" s="4">
        <f t="shared" si="690"/>
        <v>0</v>
      </c>
      <c r="AQ875" s="4">
        <f t="shared" si="690"/>
        <v>0</v>
      </c>
      <c r="AR875" s="4">
        <f t="shared" si="690"/>
        <v>0</v>
      </c>
      <c r="AS875" s="27"/>
      <c r="AU875" s="4">
        <f t="shared" si="625"/>
        <v>0</v>
      </c>
      <c r="AV875" s="4">
        <f t="shared" si="625"/>
        <v>0</v>
      </c>
      <c r="AW875" s="4">
        <f t="shared" si="625"/>
        <v>0</v>
      </c>
      <c r="AX875" s="4">
        <f t="shared" si="625"/>
        <v>0</v>
      </c>
      <c r="AY875" s="4">
        <f t="shared" si="625"/>
        <v>0</v>
      </c>
      <c r="AZ875" s="4">
        <f t="shared" si="625"/>
        <v>0</v>
      </c>
      <c r="BA875" s="4">
        <f t="shared" si="625"/>
        <v>0</v>
      </c>
      <c r="BB875" s="4">
        <f t="shared" si="625"/>
        <v>0</v>
      </c>
      <c r="BC875" s="4">
        <f t="shared" si="625"/>
        <v>0</v>
      </c>
      <c r="BD875" s="4">
        <f t="shared" si="625"/>
        <v>0</v>
      </c>
      <c r="BE875" s="4">
        <f t="shared" si="625"/>
        <v>0</v>
      </c>
      <c r="BF875" s="4">
        <f t="shared" si="625"/>
        <v>0</v>
      </c>
      <c r="BG875" s="4">
        <f t="shared" si="625"/>
        <v>0</v>
      </c>
      <c r="BH875" s="4">
        <f t="shared" si="625"/>
        <v>0</v>
      </c>
      <c r="BI875" s="4">
        <f t="shared" si="625"/>
        <v>0</v>
      </c>
      <c r="BJ875" s="4">
        <f t="shared" si="625"/>
        <v>0</v>
      </c>
      <c r="BK875" s="4">
        <f t="shared" si="499"/>
        <v>0</v>
      </c>
      <c r="BL875" s="27"/>
      <c r="BN875" s="4">
        <f t="shared" ref="BN875:CK885" si="747">IF($A875=$C875,BN117,0)</f>
        <v>0</v>
      </c>
      <c r="BO875" s="4">
        <f t="shared" si="747"/>
        <v>0</v>
      </c>
      <c r="BP875" s="4">
        <f t="shared" si="747"/>
        <v>0</v>
      </c>
      <c r="BQ875" s="4">
        <f t="shared" si="747"/>
        <v>0</v>
      </c>
      <c r="BR875" s="4">
        <f t="shared" si="747"/>
        <v>0</v>
      </c>
      <c r="BS875" s="4">
        <f t="shared" si="747"/>
        <v>0</v>
      </c>
      <c r="BT875" s="4">
        <f t="shared" si="747"/>
        <v>0</v>
      </c>
      <c r="BU875" s="4">
        <f t="shared" si="747"/>
        <v>0</v>
      </c>
      <c r="BV875" s="4">
        <f t="shared" si="747"/>
        <v>0</v>
      </c>
      <c r="BW875" s="4">
        <f t="shared" si="747"/>
        <v>0</v>
      </c>
      <c r="BX875" s="4">
        <f t="shared" si="747"/>
        <v>0</v>
      </c>
      <c r="BY875" s="4">
        <f t="shared" si="747"/>
        <v>0</v>
      </c>
      <c r="BZ875" s="4">
        <f t="shared" si="747"/>
        <v>0</v>
      </c>
      <c r="CA875" s="4">
        <f t="shared" si="747"/>
        <v>0</v>
      </c>
      <c r="CB875" s="4">
        <f t="shared" si="747"/>
        <v>0</v>
      </c>
      <c r="CC875" s="4">
        <f t="shared" si="747"/>
        <v>0</v>
      </c>
      <c r="CD875" s="4">
        <f t="shared" si="747"/>
        <v>0</v>
      </c>
      <c r="CE875" s="4">
        <f t="shared" si="747"/>
        <v>0</v>
      </c>
      <c r="CF875" s="4">
        <f t="shared" si="747"/>
        <v>0</v>
      </c>
      <c r="CG875" s="4">
        <f t="shared" si="747"/>
        <v>0</v>
      </c>
      <c r="CH875" s="4">
        <f t="shared" si="747"/>
        <v>0</v>
      </c>
      <c r="CI875" s="4">
        <f t="shared" si="747"/>
        <v>0</v>
      </c>
      <c r="CJ875" s="4">
        <f t="shared" si="747"/>
        <v>0</v>
      </c>
      <c r="CK875" s="4">
        <f t="shared" si="747"/>
        <v>0</v>
      </c>
      <c r="CL875" s="27"/>
      <c r="CN875" s="4">
        <f t="shared" si="740"/>
        <v>0</v>
      </c>
      <c r="CO875" s="4">
        <f t="shared" si="740"/>
        <v>0</v>
      </c>
      <c r="CP875" s="4">
        <f t="shared" si="740"/>
        <v>0</v>
      </c>
      <c r="CQ875" s="4">
        <f t="shared" si="740"/>
        <v>0</v>
      </c>
      <c r="CR875" s="4">
        <f t="shared" si="740"/>
        <v>0</v>
      </c>
      <c r="CS875" s="4">
        <f t="shared" si="740"/>
        <v>0</v>
      </c>
      <c r="CT875" s="4">
        <f t="shared" si="740"/>
        <v>0</v>
      </c>
      <c r="CU875" s="4">
        <f t="shared" si="740"/>
        <v>0</v>
      </c>
      <c r="CV875" s="4">
        <f t="shared" si="740"/>
        <v>0</v>
      </c>
      <c r="CW875" s="4">
        <f t="shared" si="740"/>
        <v>0</v>
      </c>
      <c r="CX875" s="4">
        <f t="shared" si="740"/>
        <v>0</v>
      </c>
      <c r="CY875" s="4">
        <f t="shared" si="740"/>
        <v>0</v>
      </c>
      <c r="CZ875" s="4">
        <f t="shared" si="740"/>
        <v>0</v>
      </c>
      <c r="DA875" s="4">
        <f t="shared" si="740"/>
        <v>0</v>
      </c>
      <c r="DB875" s="4">
        <f t="shared" si="740"/>
        <v>0</v>
      </c>
      <c r="DC875" s="4">
        <f t="shared" si="740"/>
        <v>0</v>
      </c>
      <c r="DD875" s="4">
        <f t="shared" si="740"/>
        <v>0</v>
      </c>
      <c r="DE875" s="4">
        <f t="shared" si="740"/>
        <v>0</v>
      </c>
      <c r="DF875" s="4">
        <f t="shared" si="740"/>
        <v>0</v>
      </c>
      <c r="DG875" s="4">
        <f t="shared" si="740"/>
        <v>0</v>
      </c>
      <c r="DH875" s="4">
        <f t="shared" si="740"/>
        <v>0</v>
      </c>
      <c r="DI875" s="4">
        <f t="shared" si="740"/>
        <v>0</v>
      </c>
      <c r="DJ875" s="4">
        <f t="shared" si="740"/>
        <v>0</v>
      </c>
      <c r="DK875" s="4">
        <f t="shared" si="740"/>
        <v>0</v>
      </c>
      <c r="DL875" s="27"/>
      <c r="DN875" s="4">
        <f t="shared" si="741"/>
        <v>0</v>
      </c>
      <c r="DO875" s="4">
        <f t="shared" si="741"/>
        <v>0</v>
      </c>
      <c r="DP875" s="4">
        <f t="shared" si="741"/>
        <v>0</v>
      </c>
      <c r="DQ875" s="4">
        <f t="shared" si="741"/>
        <v>0</v>
      </c>
      <c r="DR875" s="4">
        <f t="shared" si="741"/>
        <v>0</v>
      </c>
      <c r="DS875" s="4">
        <f t="shared" si="741"/>
        <v>0</v>
      </c>
      <c r="DT875" s="4">
        <f t="shared" si="741"/>
        <v>0</v>
      </c>
      <c r="DU875" s="4">
        <f t="shared" si="741"/>
        <v>0</v>
      </c>
      <c r="DV875" s="4">
        <f t="shared" si="741"/>
        <v>0</v>
      </c>
      <c r="DW875" s="4">
        <f t="shared" si="741"/>
        <v>0</v>
      </c>
      <c r="DX875" s="4">
        <f t="shared" si="741"/>
        <v>0</v>
      </c>
      <c r="DY875" s="4">
        <f t="shared" si="741"/>
        <v>0</v>
      </c>
      <c r="DZ875" s="4">
        <f t="shared" si="741"/>
        <v>0</v>
      </c>
      <c r="EA875" s="4">
        <f t="shared" si="741"/>
        <v>0</v>
      </c>
      <c r="EB875" s="4">
        <f t="shared" si="741"/>
        <v>0</v>
      </c>
      <c r="EC875" s="4">
        <f t="shared" si="741"/>
        <v>0</v>
      </c>
      <c r="ED875" s="27"/>
      <c r="EF875" s="4">
        <f t="shared" si="742"/>
        <v>0</v>
      </c>
      <c r="EG875" s="4">
        <f t="shared" si="742"/>
        <v>0</v>
      </c>
      <c r="EH875" s="4">
        <f t="shared" si="742"/>
        <v>0</v>
      </c>
      <c r="EI875" s="4">
        <f t="shared" si="742"/>
        <v>0</v>
      </c>
      <c r="EJ875" s="4">
        <f t="shared" si="742"/>
        <v>0</v>
      </c>
      <c r="EK875" s="4">
        <f t="shared" si="742"/>
        <v>0</v>
      </c>
      <c r="EL875" s="4">
        <f t="shared" si="742"/>
        <v>0</v>
      </c>
      <c r="EM875" s="4">
        <f t="shared" si="742"/>
        <v>0</v>
      </c>
      <c r="EN875" s="4">
        <f t="shared" si="742"/>
        <v>0</v>
      </c>
      <c r="EO875" s="4">
        <f t="shared" si="742"/>
        <v>0</v>
      </c>
      <c r="EP875" s="4">
        <f t="shared" si="742"/>
        <v>0</v>
      </c>
      <c r="EQ875" s="4">
        <f t="shared" si="742"/>
        <v>0</v>
      </c>
      <c r="ER875" s="4">
        <f t="shared" si="742"/>
        <v>0</v>
      </c>
      <c r="ES875" s="4">
        <f t="shared" si="742"/>
        <v>0</v>
      </c>
      <c r="ET875" s="4">
        <f t="shared" si="742"/>
        <v>0</v>
      </c>
      <c r="EU875" s="4">
        <f t="shared" si="742"/>
        <v>0</v>
      </c>
      <c r="EV875" s="27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27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27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27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120"/>
      <c r="IH875" s="4">
        <f t="shared" ref="IH875:JE875" si="748">IF($A875=$C875,IH117,0)</f>
        <v>0</v>
      </c>
      <c r="II875" s="4">
        <f t="shared" si="748"/>
        <v>0</v>
      </c>
      <c r="IJ875" s="4">
        <f t="shared" si="748"/>
        <v>0</v>
      </c>
      <c r="IK875" s="4">
        <f t="shared" si="748"/>
        <v>0</v>
      </c>
      <c r="IL875" s="4">
        <f t="shared" si="748"/>
        <v>0</v>
      </c>
      <c r="IM875" s="4">
        <f t="shared" si="748"/>
        <v>0</v>
      </c>
      <c r="IN875" s="4">
        <f t="shared" si="748"/>
        <v>0</v>
      </c>
      <c r="IO875" s="4">
        <f t="shared" si="748"/>
        <v>0</v>
      </c>
      <c r="IP875" s="4">
        <f t="shared" si="748"/>
        <v>0</v>
      </c>
      <c r="IQ875" s="4">
        <f t="shared" si="748"/>
        <v>0</v>
      </c>
      <c r="IR875" s="4">
        <f t="shared" si="748"/>
        <v>0</v>
      </c>
      <c r="IS875" s="4">
        <f t="shared" si="748"/>
        <v>0</v>
      </c>
      <c r="IT875" s="4">
        <f t="shared" si="748"/>
        <v>0</v>
      </c>
      <c r="IU875" s="4">
        <f t="shared" si="748"/>
        <v>0</v>
      </c>
      <c r="IV875" s="4">
        <f t="shared" si="748"/>
        <v>0</v>
      </c>
      <c r="IW875" s="4">
        <f t="shared" si="748"/>
        <v>0</v>
      </c>
      <c r="IX875" s="4">
        <f t="shared" si="748"/>
        <v>0</v>
      </c>
      <c r="IY875" s="4">
        <f t="shared" si="748"/>
        <v>0</v>
      </c>
      <c r="IZ875" s="4">
        <f t="shared" si="748"/>
        <v>0</v>
      </c>
      <c r="JA875" s="4">
        <f t="shared" si="748"/>
        <v>0</v>
      </c>
      <c r="JB875" s="4">
        <f t="shared" si="748"/>
        <v>0</v>
      </c>
      <c r="JC875" s="4">
        <f t="shared" si="748"/>
        <v>0</v>
      </c>
      <c r="JD875" s="4">
        <f t="shared" si="748"/>
        <v>0</v>
      </c>
      <c r="JE875" s="4">
        <f t="shared" si="748"/>
        <v>0</v>
      </c>
      <c r="JF875" s="27"/>
      <c r="JH875" s="4">
        <f t="shared" ref="JH875:KE875" si="749">IF($A875=$C875,JH117,0)</f>
        <v>0</v>
      </c>
      <c r="JI875" s="4">
        <f t="shared" si="749"/>
        <v>0</v>
      </c>
      <c r="JJ875" s="4">
        <f t="shared" si="749"/>
        <v>0</v>
      </c>
      <c r="JK875" s="4">
        <f t="shared" si="749"/>
        <v>0</v>
      </c>
      <c r="JL875" s="4">
        <f t="shared" si="749"/>
        <v>0</v>
      </c>
      <c r="JM875" s="4">
        <f t="shared" si="749"/>
        <v>0</v>
      </c>
      <c r="JN875" s="4">
        <f t="shared" si="749"/>
        <v>0</v>
      </c>
      <c r="JO875" s="4">
        <f t="shared" si="749"/>
        <v>0</v>
      </c>
      <c r="JP875" s="4">
        <f t="shared" si="749"/>
        <v>0</v>
      </c>
      <c r="JQ875" s="4">
        <f t="shared" si="749"/>
        <v>0</v>
      </c>
      <c r="JR875" s="4">
        <f t="shared" si="749"/>
        <v>0</v>
      </c>
      <c r="JS875" s="4">
        <f t="shared" si="749"/>
        <v>0</v>
      </c>
      <c r="JT875" s="4">
        <f t="shared" si="749"/>
        <v>0</v>
      </c>
      <c r="JU875" s="4">
        <f t="shared" si="749"/>
        <v>0</v>
      </c>
      <c r="JV875" s="4">
        <f t="shared" si="749"/>
        <v>0</v>
      </c>
      <c r="JW875" s="4">
        <f t="shared" si="749"/>
        <v>0</v>
      </c>
      <c r="JX875" s="4">
        <f t="shared" si="749"/>
        <v>0</v>
      </c>
      <c r="JY875" s="4">
        <f t="shared" si="749"/>
        <v>0</v>
      </c>
      <c r="JZ875" s="4">
        <f t="shared" si="749"/>
        <v>0</v>
      </c>
      <c r="KA875" s="4">
        <f t="shared" si="749"/>
        <v>0</v>
      </c>
      <c r="KB875" s="4">
        <f t="shared" si="749"/>
        <v>0</v>
      </c>
      <c r="KC875" s="4">
        <f t="shared" si="749"/>
        <v>0</v>
      </c>
      <c r="KD875" s="4">
        <f t="shared" si="749"/>
        <v>0</v>
      </c>
      <c r="KE875" s="4">
        <f t="shared" si="749"/>
        <v>0</v>
      </c>
      <c r="KF875" s="27"/>
      <c r="KH875" s="4">
        <f t="shared" ref="KH875:KW875" si="750">IF($A875=$C875,KH117,0)</f>
        <v>0</v>
      </c>
      <c r="KI875" s="4">
        <f t="shared" si="750"/>
        <v>0</v>
      </c>
      <c r="KJ875" s="4">
        <f t="shared" si="750"/>
        <v>0</v>
      </c>
      <c r="KK875" s="4">
        <f t="shared" si="750"/>
        <v>0</v>
      </c>
      <c r="KL875" s="4">
        <f t="shared" si="750"/>
        <v>0</v>
      </c>
      <c r="KM875" s="4">
        <f t="shared" si="750"/>
        <v>0</v>
      </c>
      <c r="KN875" s="4">
        <f t="shared" si="750"/>
        <v>0</v>
      </c>
      <c r="KO875" s="4">
        <f t="shared" si="750"/>
        <v>0</v>
      </c>
      <c r="KP875" s="4">
        <f t="shared" si="750"/>
        <v>0</v>
      </c>
      <c r="KQ875" s="4">
        <f t="shared" si="750"/>
        <v>0</v>
      </c>
      <c r="KR875" s="4">
        <f t="shared" si="750"/>
        <v>0</v>
      </c>
      <c r="KS875" s="4">
        <f t="shared" si="750"/>
        <v>0</v>
      </c>
      <c r="KT875" s="4">
        <f t="shared" si="750"/>
        <v>0</v>
      </c>
      <c r="KU875" s="4">
        <f t="shared" si="750"/>
        <v>0</v>
      </c>
      <c r="KV875" s="4">
        <f t="shared" si="750"/>
        <v>0</v>
      </c>
      <c r="KW875" s="4">
        <f t="shared" si="750"/>
        <v>0</v>
      </c>
      <c r="KX875" s="27"/>
      <c r="KZ875" s="4">
        <f t="shared" ref="KZ875:LO875" si="751">IF($A875=$C875,KZ117,0)</f>
        <v>0</v>
      </c>
      <c r="LA875" s="4">
        <f t="shared" si="751"/>
        <v>0</v>
      </c>
      <c r="LB875" s="4">
        <f t="shared" si="751"/>
        <v>0</v>
      </c>
      <c r="LC875" s="4">
        <f t="shared" si="751"/>
        <v>0</v>
      </c>
      <c r="LD875" s="4">
        <f t="shared" si="751"/>
        <v>0</v>
      </c>
      <c r="LE875" s="4">
        <f t="shared" si="751"/>
        <v>0</v>
      </c>
      <c r="LF875" s="4">
        <f t="shared" si="751"/>
        <v>0</v>
      </c>
      <c r="LG875" s="4">
        <f t="shared" si="751"/>
        <v>0</v>
      </c>
      <c r="LH875" s="4">
        <f t="shared" si="751"/>
        <v>0</v>
      </c>
      <c r="LI875" s="4">
        <f t="shared" si="751"/>
        <v>0</v>
      </c>
      <c r="LJ875" s="4">
        <f t="shared" si="751"/>
        <v>0</v>
      </c>
      <c r="LK875" s="4">
        <f t="shared" si="751"/>
        <v>0</v>
      </c>
      <c r="LL875" s="4">
        <f t="shared" si="751"/>
        <v>0</v>
      </c>
      <c r="LM875" s="4">
        <f t="shared" si="751"/>
        <v>0</v>
      </c>
      <c r="LN875" s="4">
        <f t="shared" si="751"/>
        <v>0</v>
      </c>
      <c r="LO875" s="4">
        <f t="shared" si="751"/>
        <v>0</v>
      </c>
    </row>
    <row r="876" spans="1:327" ht="21.6" hidden="1" customHeight="1" x14ac:dyDescent="0.3">
      <c r="A876" s="1" t="str">
        <f>IF(Dinamic!$E$4=Plano!C876,C876,"#")</f>
        <v>#</v>
      </c>
      <c r="B876" s="1" t="s">
        <v>701</v>
      </c>
      <c r="C876" s="38" t="s">
        <v>479</v>
      </c>
      <c r="D876" s="5" t="s">
        <v>95</v>
      </c>
      <c r="E876" s="6" t="s">
        <v>320</v>
      </c>
      <c r="F876" s="6">
        <v>2691558</v>
      </c>
      <c r="G876" s="5" t="s">
        <v>303</v>
      </c>
      <c r="U876" s="4">
        <f t="shared" si="503"/>
        <v>0</v>
      </c>
      <c r="V876" s="4">
        <f t="shared" si="690"/>
        <v>0</v>
      </c>
      <c r="W876" s="4">
        <f t="shared" si="690"/>
        <v>0</v>
      </c>
      <c r="X876" s="4">
        <f t="shared" si="690"/>
        <v>0</v>
      </c>
      <c r="Y876" s="4">
        <f t="shared" si="690"/>
        <v>0</v>
      </c>
      <c r="Z876" s="4">
        <f t="shared" si="690"/>
        <v>0</v>
      </c>
      <c r="AA876" s="4">
        <f t="shared" si="690"/>
        <v>0</v>
      </c>
      <c r="AB876" s="4">
        <f t="shared" si="690"/>
        <v>0</v>
      </c>
      <c r="AC876" s="4">
        <f t="shared" si="690"/>
        <v>0</v>
      </c>
      <c r="AD876" s="4">
        <f t="shared" si="690"/>
        <v>0</v>
      </c>
      <c r="AE876" s="4">
        <f t="shared" si="690"/>
        <v>0</v>
      </c>
      <c r="AF876" s="4">
        <f t="shared" si="690"/>
        <v>0</v>
      </c>
      <c r="AG876" s="4">
        <f t="shared" si="690"/>
        <v>0</v>
      </c>
      <c r="AH876" s="4">
        <f t="shared" si="690"/>
        <v>0</v>
      </c>
      <c r="AI876" s="4">
        <f t="shared" si="690"/>
        <v>0</v>
      </c>
      <c r="AJ876" s="4">
        <f t="shared" si="690"/>
        <v>0</v>
      </c>
      <c r="AK876" s="4">
        <f t="shared" si="690"/>
        <v>0</v>
      </c>
      <c r="AL876" s="4">
        <f t="shared" si="690"/>
        <v>0</v>
      </c>
      <c r="AM876" s="4">
        <f t="shared" si="690"/>
        <v>0</v>
      </c>
      <c r="AN876" s="4">
        <f t="shared" si="690"/>
        <v>0</v>
      </c>
      <c r="AO876" s="4">
        <f t="shared" si="690"/>
        <v>0</v>
      </c>
      <c r="AP876" s="4">
        <f t="shared" si="690"/>
        <v>0</v>
      </c>
      <c r="AQ876" s="4">
        <f t="shared" si="690"/>
        <v>0</v>
      </c>
      <c r="AR876" s="4">
        <f t="shared" si="690"/>
        <v>0</v>
      </c>
      <c r="AS876" s="27"/>
      <c r="AU876" s="4">
        <f t="shared" ref="AU876:BJ891" si="752">IF($A876=$C876,AU118,0)</f>
        <v>0</v>
      </c>
      <c r="AV876" s="4">
        <f t="shared" si="752"/>
        <v>0</v>
      </c>
      <c r="AW876" s="4">
        <f t="shared" si="752"/>
        <v>0</v>
      </c>
      <c r="AX876" s="4">
        <f t="shared" si="752"/>
        <v>0</v>
      </c>
      <c r="AY876" s="4">
        <f t="shared" si="752"/>
        <v>0</v>
      </c>
      <c r="AZ876" s="4">
        <f t="shared" si="752"/>
        <v>0</v>
      </c>
      <c r="BA876" s="4">
        <f t="shared" si="752"/>
        <v>0</v>
      </c>
      <c r="BB876" s="4">
        <f t="shared" si="752"/>
        <v>0</v>
      </c>
      <c r="BC876" s="4">
        <f t="shared" si="752"/>
        <v>0</v>
      </c>
      <c r="BD876" s="4">
        <f t="shared" si="752"/>
        <v>0</v>
      </c>
      <c r="BE876" s="4">
        <f t="shared" si="752"/>
        <v>0</v>
      </c>
      <c r="BF876" s="4">
        <f t="shared" si="752"/>
        <v>0</v>
      </c>
      <c r="BG876" s="4">
        <f t="shared" si="752"/>
        <v>0</v>
      </c>
      <c r="BH876" s="4">
        <f t="shared" si="752"/>
        <v>0</v>
      </c>
      <c r="BI876" s="4">
        <f t="shared" si="752"/>
        <v>0</v>
      </c>
      <c r="BJ876" s="4">
        <f t="shared" si="752"/>
        <v>0</v>
      </c>
      <c r="BK876" s="4">
        <f t="shared" si="499"/>
        <v>0</v>
      </c>
      <c r="BL876" s="27"/>
      <c r="BN876" s="4">
        <f t="shared" si="747"/>
        <v>0</v>
      </c>
      <c r="BO876" s="4">
        <f t="shared" si="747"/>
        <v>0</v>
      </c>
      <c r="BP876" s="4">
        <f t="shared" si="747"/>
        <v>0</v>
      </c>
      <c r="BQ876" s="4">
        <f t="shared" si="747"/>
        <v>0</v>
      </c>
      <c r="BR876" s="4">
        <f t="shared" si="747"/>
        <v>0</v>
      </c>
      <c r="BS876" s="4">
        <f t="shared" si="747"/>
        <v>0</v>
      </c>
      <c r="BT876" s="4">
        <f t="shared" si="747"/>
        <v>0</v>
      </c>
      <c r="BU876" s="4">
        <f t="shared" si="747"/>
        <v>0</v>
      </c>
      <c r="BV876" s="4">
        <f t="shared" si="747"/>
        <v>0</v>
      </c>
      <c r="BW876" s="4">
        <f t="shared" si="747"/>
        <v>0</v>
      </c>
      <c r="BX876" s="4">
        <f t="shared" si="747"/>
        <v>0</v>
      </c>
      <c r="BY876" s="4">
        <f t="shared" si="747"/>
        <v>0</v>
      </c>
      <c r="BZ876" s="4">
        <f t="shared" si="747"/>
        <v>0</v>
      </c>
      <c r="CA876" s="4">
        <f t="shared" si="747"/>
        <v>0</v>
      </c>
      <c r="CB876" s="4">
        <f t="shared" si="747"/>
        <v>0</v>
      </c>
      <c r="CC876" s="4">
        <f t="shared" si="747"/>
        <v>0</v>
      </c>
      <c r="CD876" s="4">
        <f t="shared" si="747"/>
        <v>0</v>
      </c>
      <c r="CE876" s="4">
        <f t="shared" si="747"/>
        <v>0</v>
      </c>
      <c r="CF876" s="4">
        <f t="shared" si="747"/>
        <v>0</v>
      </c>
      <c r="CG876" s="4">
        <f t="shared" si="747"/>
        <v>0</v>
      </c>
      <c r="CH876" s="4">
        <f t="shared" si="747"/>
        <v>0</v>
      </c>
      <c r="CI876" s="4">
        <f t="shared" si="747"/>
        <v>0</v>
      </c>
      <c r="CJ876" s="4">
        <f t="shared" si="747"/>
        <v>0</v>
      </c>
      <c r="CK876" s="4">
        <f t="shared" si="747"/>
        <v>0</v>
      </c>
      <c r="CL876" s="27"/>
      <c r="CN876" s="4">
        <f t="shared" si="740"/>
        <v>0</v>
      </c>
      <c r="CO876" s="4">
        <f t="shared" si="740"/>
        <v>0</v>
      </c>
      <c r="CP876" s="4">
        <f t="shared" si="740"/>
        <v>0</v>
      </c>
      <c r="CQ876" s="4">
        <f t="shared" si="740"/>
        <v>0</v>
      </c>
      <c r="CR876" s="4">
        <f t="shared" si="740"/>
        <v>0</v>
      </c>
      <c r="CS876" s="4">
        <f t="shared" si="740"/>
        <v>0</v>
      </c>
      <c r="CT876" s="4">
        <f t="shared" si="740"/>
        <v>0</v>
      </c>
      <c r="CU876" s="4">
        <f t="shared" si="740"/>
        <v>0</v>
      </c>
      <c r="CV876" s="4">
        <f t="shared" si="740"/>
        <v>0</v>
      </c>
      <c r="CW876" s="4">
        <f t="shared" si="740"/>
        <v>0</v>
      </c>
      <c r="CX876" s="4">
        <f t="shared" si="740"/>
        <v>0</v>
      </c>
      <c r="CY876" s="4">
        <f t="shared" si="740"/>
        <v>0</v>
      </c>
      <c r="CZ876" s="4">
        <f t="shared" si="740"/>
        <v>0</v>
      </c>
      <c r="DA876" s="4">
        <f t="shared" si="740"/>
        <v>0</v>
      </c>
      <c r="DB876" s="4">
        <f t="shared" si="740"/>
        <v>0</v>
      </c>
      <c r="DC876" s="4">
        <f t="shared" si="740"/>
        <v>0</v>
      </c>
      <c r="DD876" s="4">
        <f t="shared" si="740"/>
        <v>0</v>
      </c>
      <c r="DE876" s="4">
        <f t="shared" si="740"/>
        <v>0</v>
      </c>
      <c r="DF876" s="4">
        <f t="shared" si="740"/>
        <v>0</v>
      </c>
      <c r="DG876" s="4">
        <f t="shared" si="740"/>
        <v>0</v>
      </c>
      <c r="DH876" s="4">
        <f t="shared" si="740"/>
        <v>0</v>
      </c>
      <c r="DI876" s="4">
        <f t="shared" si="740"/>
        <v>0</v>
      </c>
      <c r="DJ876" s="4">
        <f t="shared" si="740"/>
        <v>0</v>
      </c>
      <c r="DK876" s="4">
        <f t="shared" si="740"/>
        <v>0</v>
      </c>
      <c r="DL876" s="27"/>
      <c r="DN876" s="4">
        <f t="shared" si="741"/>
        <v>0</v>
      </c>
      <c r="DO876" s="4">
        <f t="shared" si="741"/>
        <v>0</v>
      </c>
      <c r="DP876" s="4">
        <f t="shared" si="741"/>
        <v>0</v>
      </c>
      <c r="DQ876" s="4">
        <f t="shared" si="741"/>
        <v>0</v>
      </c>
      <c r="DR876" s="4">
        <f t="shared" si="741"/>
        <v>0</v>
      </c>
      <c r="DS876" s="4">
        <f t="shared" si="741"/>
        <v>0</v>
      </c>
      <c r="DT876" s="4">
        <f t="shared" si="741"/>
        <v>0</v>
      </c>
      <c r="DU876" s="4">
        <f t="shared" si="741"/>
        <v>0</v>
      </c>
      <c r="DV876" s="4">
        <f t="shared" si="741"/>
        <v>0</v>
      </c>
      <c r="DW876" s="4">
        <f t="shared" si="741"/>
        <v>0</v>
      </c>
      <c r="DX876" s="4">
        <f t="shared" si="741"/>
        <v>0</v>
      </c>
      <c r="DY876" s="4">
        <f t="shared" si="741"/>
        <v>0</v>
      </c>
      <c r="DZ876" s="4">
        <f t="shared" si="741"/>
        <v>0</v>
      </c>
      <c r="EA876" s="4">
        <f t="shared" si="741"/>
        <v>0</v>
      </c>
      <c r="EB876" s="4">
        <f t="shared" si="741"/>
        <v>0</v>
      </c>
      <c r="EC876" s="4">
        <f t="shared" si="741"/>
        <v>0</v>
      </c>
      <c r="ED876" s="27"/>
      <c r="EF876" s="4">
        <f t="shared" si="742"/>
        <v>0</v>
      </c>
      <c r="EG876" s="4">
        <f t="shared" si="742"/>
        <v>0</v>
      </c>
      <c r="EH876" s="4">
        <f t="shared" si="742"/>
        <v>0</v>
      </c>
      <c r="EI876" s="4">
        <f t="shared" si="742"/>
        <v>0</v>
      </c>
      <c r="EJ876" s="4">
        <f t="shared" si="742"/>
        <v>0</v>
      </c>
      <c r="EK876" s="4">
        <f t="shared" si="742"/>
        <v>0</v>
      </c>
      <c r="EL876" s="4">
        <f t="shared" si="742"/>
        <v>0</v>
      </c>
      <c r="EM876" s="4">
        <f t="shared" si="742"/>
        <v>0</v>
      </c>
      <c r="EN876" s="4">
        <f t="shared" si="742"/>
        <v>0</v>
      </c>
      <c r="EO876" s="4">
        <f t="shared" si="742"/>
        <v>0</v>
      </c>
      <c r="EP876" s="4">
        <f t="shared" si="742"/>
        <v>0</v>
      </c>
      <c r="EQ876" s="4">
        <f t="shared" si="742"/>
        <v>0</v>
      </c>
      <c r="ER876" s="4">
        <f t="shared" si="742"/>
        <v>0</v>
      </c>
      <c r="ES876" s="4">
        <f t="shared" si="742"/>
        <v>0</v>
      </c>
      <c r="ET876" s="4">
        <f t="shared" si="742"/>
        <v>0</v>
      </c>
      <c r="EU876" s="4">
        <f t="shared" si="742"/>
        <v>0</v>
      </c>
      <c r="EV876" s="27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27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27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27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120"/>
      <c r="IH876" s="4">
        <f t="shared" ref="IH876:JE876" si="753">IF($A876=$C876,IH118,0)</f>
        <v>0</v>
      </c>
      <c r="II876" s="4">
        <f t="shared" si="753"/>
        <v>0</v>
      </c>
      <c r="IJ876" s="4">
        <f t="shared" si="753"/>
        <v>0</v>
      </c>
      <c r="IK876" s="4">
        <f t="shared" si="753"/>
        <v>0</v>
      </c>
      <c r="IL876" s="4">
        <f t="shared" si="753"/>
        <v>0</v>
      </c>
      <c r="IM876" s="4">
        <f t="shared" si="753"/>
        <v>0</v>
      </c>
      <c r="IN876" s="4">
        <f t="shared" si="753"/>
        <v>0</v>
      </c>
      <c r="IO876" s="4">
        <f t="shared" si="753"/>
        <v>0</v>
      </c>
      <c r="IP876" s="4">
        <f t="shared" si="753"/>
        <v>0</v>
      </c>
      <c r="IQ876" s="4">
        <f t="shared" si="753"/>
        <v>0</v>
      </c>
      <c r="IR876" s="4">
        <f t="shared" si="753"/>
        <v>0</v>
      </c>
      <c r="IS876" s="4">
        <f t="shared" si="753"/>
        <v>0</v>
      </c>
      <c r="IT876" s="4">
        <f t="shared" si="753"/>
        <v>0</v>
      </c>
      <c r="IU876" s="4">
        <f t="shared" si="753"/>
        <v>0</v>
      </c>
      <c r="IV876" s="4">
        <f t="shared" si="753"/>
        <v>0</v>
      </c>
      <c r="IW876" s="4">
        <f t="shared" si="753"/>
        <v>0</v>
      </c>
      <c r="IX876" s="4">
        <f t="shared" si="753"/>
        <v>0</v>
      </c>
      <c r="IY876" s="4">
        <f t="shared" si="753"/>
        <v>0</v>
      </c>
      <c r="IZ876" s="4">
        <f t="shared" si="753"/>
        <v>0</v>
      </c>
      <c r="JA876" s="4">
        <f t="shared" si="753"/>
        <v>0</v>
      </c>
      <c r="JB876" s="4">
        <f t="shared" si="753"/>
        <v>0</v>
      </c>
      <c r="JC876" s="4">
        <f t="shared" si="753"/>
        <v>0</v>
      </c>
      <c r="JD876" s="4">
        <f t="shared" si="753"/>
        <v>0</v>
      </c>
      <c r="JE876" s="4">
        <f t="shared" si="753"/>
        <v>0</v>
      </c>
      <c r="JF876" s="27"/>
      <c r="JH876" s="4">
        <f t="shared" ref="JH876:KE876" si="754">IF($A876=$C876,JH118,0)</f>
        <v>0</v>
      </c>
      <c r="JI876" s="4">
        <f t="shared" si="754"/>
        <v>0</v>
      </c>
      <c r="JJ876" s="4">
        <f t="shared" si="754"/>
        <v>0</v>
      </c>
      <c r="JK876" s="4">
        <f t="shared" si="754"/>
        <v>0</v>
      </c>
      <c r="JL876" s="4">
        <f t="shared" si="754"/>
        <v>0</v>
      </c>
      <c r="JM876" s="4">
        <f t="shared" si="754"/>
        <v>0</v>
      </c>
      <c r="JN876" s="4">
        <f t="shared" si="754"/>
        <v>0</v>
      </c>
      <c r="JO876" s="4">
        <f t="shared" si="754"/>
        <v>0</v>
      </c>
      <c r="JP876" s="4">
        <f t="shared" si="754"/>
        <v>0</v>
      </c>
      <c r="JQ876" s="4">
        <f t="shared" si="754"/>
        <v>0</v>
      </c>
      <c r="JR876" s="4">
        <f t="shared" si="754"/>
        <v>0</v>
      </c>
      <c r="JS876" s="4">
        <f t="shared" si="754"/>
        <v>0</v>
      </c>
      <c r="JT876" s="4">
        <f t="shared" si="754"/>
        <v>0</v>
      </c>
      <c r="JU876" s="4">
        <f t="shared" si="754"/>
        <v>0</v>
      </c>
      <c r="JV876" s="4">
        <f t="shared" si="754"/>
        <v>0</v>
      </c>
      <c r="JW876" s="4">
        <f t="shared" si="754"/>
        <v>0</v>
      </c>
      <c r="JX876" s="4">
        <f t="shared" si="754"/>
        <v>0</v>
      </c>
      <c r="JY876" s="4">
        <f t="shared" si="754"/>
        <v>0</v>
      </c>
      <c r="JZ876" s="4">
        <f t="shared" si="754"/>
        <v>0</v>
      </c>
      <c r="KA876" s="4">
        <f t="shared" si="754"/>
        <v>0</v>
      </c>
      <c r="KB876" s="4">
        <f t="shared" si="754"/>
        <v>0</v>
      </c>
      <c r="KC876" s="4">
        <f t="shared" si="754"/>
        <v>0</v>
      </c>
      <c r="KD876" s="4">
        <f t="shared" si="754"/>
        <v>0</v>
      </c>
      <c r="KE876" s="4">
        <f t="shared" si="754"/>
        <v>0</v>
      </c>
      <c r="KF876" s="27"/>
      <c r="KH876" s="4">
        <f t="shared" ref="KH876:KW876" si="755">IF($A876=$C876,KH118,0)</f>
        <v>0</v>
      </c>
      <c r="KI876" s="4">
        <f t="shared" si="755"/>
        <v>0</v>
      </c>
      <c r="KJ876" s="4">
        <f t="shared" si="755"/>
        <v>0</v>
      </c>
      <c r="KK876" s="4">
        <f t="shared" si="755"/>
        <v>0</v>
      </c>
      <c r="KL876" s="4">
        <f t="shared" si="755"/>
        <v>0</v>
      </c>
      <c r="KM876" s="4">
        <f t="shared" si="755"/>
        <v>0</v>
      </c>
      <c r="KN876" s="4">
        <f t="shared" si="755"/>
        <v>0</v>
      </c>
      <c r="KO876" s="4">
        <f t="shared" si="755"/>
        <v>0</v>
      </c>
      <c r="KP876" s="4">
        <f t="shared" si="755"/>
        <v>0</v>
      </c>
      <c r="KQ876" s="4">
        <f t="shared" si="755"/>
        <v>0</v>
      </c>
      <c r="KR876" s="4">
        <f t="shared" si="755"/>
        <v>0</v>
      </c>
      <c r="KS876" s="4">
        <f t="shared" si="755"/>
        <v>0</v>
      </c>
      <c r="KT876" s="4">
        <f t="shared" si="755"/>
        <v>0</v>
      </c>
      <c r="KU876" s="4">
        <f t="shared" si="755"/>
        <v>0</v>
      </c>
      <c r="KV876" s="4">
        <f t="shared" si="755"/>
        <v>0</v>
      </c>
      <c r="KW876" s="4">
        <f t="shared" si="755"/>
        <v>0</v>
      </c>
      <c r="KX876" s="27"/>
      <c r="KZ876" s="4">
        <f t="shared" ref="KZ876:LO876" si="756">IF($A876=$C876,KZ118,0)</f>
        <v>0</v>
      </c>
      <c r="LA876" s="4">
        <f t="shared" si="756"/>
        <v>0</v>
      </c>
      <c r="LB876" s="4">
        <f t="shared" si="756"/>
        <v>0</v>
      </c>
      <c r="LC876" s="4">
        <f t="shared" si="756"/>
        <v>0</v>
      </c>
      <c r="LD876" s="4">
        <f t="shared" si="756"/>
        <v>0</v>
      </c>
      <c r="LE876" s="4">
        <f t="shared" si="756"/>
        <v>0</v>
      </c>
      <c r="LF876" s="4">
        <f t="shared" si="756"/>
        <v>0</v>
      </c>
      <c r="LG876" s="4">
        <f t="shared" si="756"/>
        <v>0</v>
      </c>
      <c r="LH876" s="4">
        <f t="shared" si="756"/>
        <v>0</v>
      </c>
      <c r="LI876" s="4">
        <f t="shared" si="756"/>
        <v>0</v>
      </c>
      <c r="LJ876" s="4">
        <f t="shared" si="756"/>
        <v>0</v>
      </c>
      <c r="LK876" s="4">
        <f t="shared" si="756"/>
        <v>0</v>
      </c>
      <c r="LL876" s="4">
        <f t="shared" si="756"/>
        <v>0</v>
      </c>
      <c r="LM876" s="4">
        <f t="shared" si="756"/>
        <v>0</v>
      </c>
      <c r="LN876" s="4">
        <f t="shared" si="756"/>
        <v>0</v>
      </c>
      <c r="LO876" s="4">
        <f t="shared" si="756"/>
        <v>0</v>
      </c>
    </row>
    <row r="877" spans="1:327" ht="21.6" hidden="1" customHeight="1" x14ac:dyDescent="0.3">
      <c r="A877" s="1" t="str">
        <f>IF(Dinamic!$E$4=Plano!C877,C877,"#")</f>
        <v>#</v>
      </c>
      <c r="B877" s="1" t="s">
        <v>701</v>
      </c>
      <c r="C877" s="38" t="s">
        <v>444</v>
      </c>
      <c r="D877" s="5" t="s">
        <v>175</v>
      </c>
      <c r="E877" s="6" t="s">
        <v>322</v>
      </c>
      <c r="F877" s="6">
        <v>2555840</v>
      </c>
      <c r="G877" s="5" t="s">
        <v>174</v>
      </c>
      <c r="U877" s="4">
        <f t="shared" si="503"/>
        <v>0</v>
      </c>
      <c r="V877" s="4">
        <f t="shared" si="690"/>
        <v>0</v>
      </c>
      <c r="W877" s="4">
        <f t="shared" si="690"/>
        <v>0</v>
      </c>
      <c r="X877" s="4">
        <f t="shared" si="690"/>
        <v>0</v>
      </c>
      <c r="Y877" s="4">
        <f t="shared" si="690"/>
        <v>0</v>
      </c>
      <c r="Z877" s="4">
        <f t="shared" si="690"/>
        <v>0</v>
      </c>
      <c r="AA877" s="4">
        <f t="shared" si="690"/>
        <v>0</v>
      </c>
      <c r="AB877" s="4">
        <f t="shared" si="690"/>
        <v>0</v>
      </c>
      <c r="AC877" s="4">
        <f t="shared" si="690"/>
        <v>0</v>
      </c>
      <c r="AD877" s="4">
        <f t="shared" si="690"/>
        <v>0</v>
      </c>
      <c r="AE877" s="4">
        <f t="shared" si="690"/>
        <v>0</v>
      </c>
      <c r="AF877" s="4">
        <f t="shared" si="690"/>
        <v>0</v>
      </c>
      <c r="AG877" s="4">
        <f t="shared" si="690"/>
        <v>0</v>
      </c>
      <c r="AH877" s="4">
        <f t="shared" si="690"/>
        <v>0</v>
      </c>
      <c r="AI877" s="4">
        <f t="shared" si="690"/>
        <v>0</v>
      </c>
      <c r="AJ877" s="4">
        <f t="shared" si="690"/>
        <v>0</v>
      </c>
      <c r="AK877" s="4">
        <f t="shared" si="690"/>
        <v>0</v>
      </c>
      <c r="AL877" s="4">
        <f t="shared" si="690"/>
        <v>0</v>
      </c>
      <c r="AM877" s="4">
        <f t="shared" si="690"/>
        <v>0</v>
      </c>
      <c r="AN877" s="4">
        <f t="shared" si="690"/>
        <v>0</v>
      </c>
      <c r="AO877" s="4">
        <f t="shared" si="690"/>
        <v>0</v>
      </c>
      <c r="AP877" s="4">
        <f t="shared" si="690"/>
        <v>0</v>
      </c>
      <c r="AQ877" s="4">
        <f t="shared" si="690"/>
        <v>0</v>
      </c>
      <c r="AR877" s="4">
        <f t="shared" si="690"/>
        <v>0</v>
      </c>
      <c r="AS877" s="27"/>
      <c r="AU877" s="4">
        <f t="shared" si="752"/>
        <v>0</v>
      </c>
      <c r="AV877" s="4">
        <f t="shared" si="752"/>
        <v>0</v>
      </c>
      <c r="AW877" s="4">
        <f t="shared" si="752"/>
        <v>0</v>
      </c>
      <c r="AX877" s="4">
        <f t="shared" si="752"/>
        <v>0</v>
      </c>
      <c r="AY877" s="4">
        <f t="shared" si="752"/>
        <v>0</v>
      </c>
      <c r="AZ877" s="4">
        <f t="shared" si="752"/>
        <v>0</v>
      </c>
      <c r="BA877" s="4">
        <f t="shared" si="752"/>
        <v>0</v>
      </c>
      <c r="BB877" s="4">
        <f t="shared" si="752"/>
        <v>0</v>
      </c>
      <c r="BC877" s="4">
        <f t="shared" si="752"/>
        <v>0</v>
      </c>
      <c r="BD877" s="4">
        <f t="shared" si="752"/>
        <v>0</v>
      </c>
      <c r="BE877" s="4">
        <f t="shared" si="752"/>
        <v>0</v>
      </c>
      <c r="BF877" s="4">
        <f t="shared" si="752"/>
        <v>0</v>
      </c>
      <c r="BG877" s="4">
        <f t="shared" si="752"/>
        <v>0</v>
      </c>
      <c r="BH877" s="4">
        <f t="shared" si="752"/>
        <v>0</v>
      </c>
      <c r="BI877" s="4">
        <f t="shared" si="752"/>
        <v>0</v>
      </c>
      <c r="BJ877" s="4">
        <f t="shared" si="752"/>
        <v>0</v>
      </c>
      <c r="BK877" s="4">
        <f t="shared" si="499"/>
        <v>0</v>
      </c>
      <c r="BL877" s="27"/>
      <c r="BN877" s="4">
        <f t="shared" si="747"/>
        <v>0</v>
      </c>
      <c r="BO877" s="4">
        <f t="shared" si="747"/>
        <v>0</v>
      </c>
      <c r="BP877" s="4">
        <f t="shared" si="747"/>
        <v>0</v>
      </c>
      <c r="BQ877" s="4">
        <f t="shared" si="747"/>
        <v>0</v>
      </c>
      <c r="BR877" s="4">
        <f t="shared" si="747"/>
        <v>0</v>
      </c>
      <c r="BS877" s="4">
        <f t="shared" si="747"/>
        <v>0</v>
      </c>
      <c r="BT877" s="4">
        <f t="shared" si="747"/>
        <v>0</v>
      </c>
      <c r="BU877" s="4">
        <f t="shared" si="747"/>
        <v>0</v>
      </c>
      <c r="BV877" s="4">
        <f t="shared" si="747"/>
        <v>0</v>
      </c>
      <c r="BW877" s="4">
        <f t="shared" si="747"/>
        <v>0</v>
      </c>
      <c r="BX877" s="4">
        <f t="shared" si="747"/>
        <v>0</v>
      </c>
      <c r="BY877" s="4">
        <f t="shared" si="747"/>
        <v>0</v>
      </c>
      <c r="BZ877" s="4">
        <f t="shared" si="747"/>
        <v>0</v>
      </c>
      <c r="CA877" s="4">
        <f t="shared" si="747"/>
        <v>0</v>
      </c>
      <c r="CB877" s="4">
        <f t="shared" si="747"/>
        <v>0</v>
      </c>
      <c r="CC877" s="4">
        <f t="shared" si="747"/>
        <v>0</v>
      </c>
      <c r="CD877" s="4">
        <f t="shared" si="747"/>
        <v>0</v>
      </c>
      <c r="CE877" s="4">
        <f t="shared" si="747"/>
        <v>0</v>
      </c>
      <c r="CF877" s="4">
        <f t="shared" si="747"/>
        <v>0</v>
      </c>
      <c r="CG877" s="4">
        <f t="shared" si="747"/>
        <v>0</v>
      </c>
      <c r="CH877" s="4">
        <f t="shared" si="747"/>
        <v>0</v>
      </c>
      <c r="CI877" s="4">
        <f t="shared" si="747"/>
        <v>0</v>
      </c>
      <c r="CJ877" s="4">
        <f t="shared" si="747"/>
        <v>0</v>
      </c>
      <c r="CK877" s="4">
        <f t="shared" si="747"/>
        <v>0</v>
      </c>
      <c r="CL877" s="27"/>
      <c r="CN877" s="4">
        <f t="shared" si="740"/>
        <v>0</v>
      </c>
      <c r="CO877" s="4">
        <f t="shared" si="740"/>
        <v>0</v>
      </c>
      <c r="CP877" s="4">
        <f t="shared" si="740"/>
        <v>0</v>
      </c>
      <c r="CQ877" s="4">
        <f t="shared" si="740"/>
        <v>0</v>
      </c>
      <c r="CR877" s="4">
        <f t="shared" si="740"/>
        <v>0</v>
      </c>
      <c r="CS877" s="4">
        <f t="shared" si="740"/>
        <v>0</v>
      </c>
      <c r="CT877" s="4">
        <f t="shared" si="740"/>
        <v>0</v>
      </c>
      <c r="CU877" s="4">
        <f t="shared" si="740"/>
        <v>0</v>
      </c>
      <c r="CV877" s="4">
        <f t="shared" si="740"/>
        <v>0</v>
      </c>
      <c r="CW877" s="4">
        <f t="shared" si="740"/>
        <v>0</v>
      </c>
      <c r="CX877" s="4">
        <f t="shared" si="740"/>
        <v>0</v>
      </c>
      <c r="CY877" s="4">
        <f t="shared" si="740"/>
        <v>0</v>
      </c>
      <c r="CZ877" s="4">
        <f t="shared" si="740"/>
        <v>0</v>
      </c>
      <c r="DA877" s="4">
        <f t="shared" si="740"/>
        <v>0</v>
      </c>
      <c r="DB877" s="4">
        <f t="shared" si="740"/>
        <v>0</v>
      </c>
      <c r="DC877" s="4">
        <f t="shared" si="740"/>
        <v>0</v>
      </c>
      <c r="DD877" s="4">
        <f t="shared" si="740"/>
        <v>0</v>
      </c>
      <c r="DE877" s="4">
        <f t="shared" si="740"/>
        <v>0</v>
      </c>
      <c r="DF877" s="4">
        <f t="shared" si="740"/>
        <v>0</v>
      </c>
      <c r="DG877" s="4">
        <f t="shared" si="740"/>
        <v>0</v>
      </c>
      <c r="DH877" s="4">
        <f t="shared" si="740"/>
        <v>0</v>
      </c>
      <c r="DI877" s="4">
        <f t="shared" si="740"/>
        <v>0</v>
      </c>
      <c r="DJ877" s="4">
        <f t="shared" si="740"/>
        <v>0</v>
      </c>
      <c r="DK877" s="4">
        <f t="shared" si="740"/>
        <v>0</v>
      </c>
      <c r="DL877" s="27"/>
      <c r="DN877" s="4">
        <f t="shared" si="741"/>
        <v>0</v>
      </c>
      <c r="DO877" s="4">
        <f t="shared" si="741"/>
        <v>0</v>
      </c>
      <c r="DP877" s="4">
        <f t="shared" si="741"/>
        <v>0</v>
      </c>
      <c r="DQ877" s="4">
        <f t="shared" si="741"/>
        <v>0</v>
      </c>
      <c r="DR877" s="4">
        <f t="shared" si="741"/>
        <v>0</v>
      </c>
      <c r="DS877" s="4">
        <f t="shared" si="741"/>
        <v>0</v>
      </c>
      <c r="DT877" s="4">
        <f t="shared" si="741"/>
        <v>0</v>
      </c>
      <c r="DU877" s="4">
        <f t="shared" si="741"/>
        <v>0</v>
      </c>
      <c r="DV877" s="4">
        <f t="shared" si="741"/>
        <v>0</v>
      </c>
      <c r="DW877" s="4">
        <f t="shared" si="741"/>
        <v>0</v>
      </c>
      <c r="DX877" s="4">
        <f t="shared" si="741"/>
        <v>0</v>
      </c>
      <c r="DY877" s="4">
        <f t="shared" si="741"/>
        <v>0</v>
      </c>
      <c r="DZ877" s="4">
        <f t="shared" si="741"/>
        <v>0</v>
      </c>
      <c r="EA877" s="4">
        <f t="shared" si="741"/>
        <v>0</v>
      </c>
      <c r="EB877" s="4">
        <f t="shared" si="741"/>
        <v>0</v>
      </c>
      <c r="EC877" s="4">
        <f t="shared" si="741"/>
        <v>0</v>
      </c>
      <c r="ED877" s="27"/>
      <c r="EF877" s="4">
        <f t="shared" si="742"/>
        <v>0</v>
      </c>
      <c r="EG877" s="4">
        <f t="shared" si="742"/>
        <v>0</v>
      </c>
      <c r="EH877" s="4">
        <f t="shared" si="742"/>
        <v>0</v>
      </c>
      <c r="EI877" s="4">
        <f t="shared" si="742"/>
        <v>0</v>
      </c>
      <c r="EJ877" s="4">
        <f t="shared" si="742"/>
        <v>0</v>
      </c>
      <c r="EK877" s="4">
        <f t="shared" si="742"/>
        <v>0</v>
      </c>
      <c r="EL877" s="4">
        <f t="shared" si="742"/>
        <v>0</v>
      </c>
      <c r="EM877" s="4">
        <f t="shared" si="742"/>
        <v>0</v>
      </c>
      <c r="EN877" s="4">
        <f t="shared" si="742"/>
        <v>0</v>
      </c>
      <c r="EO877" s="4">
        <f t="shared" si="742"/>
        <v>0</v>
      </c>
      <c r="EP877" s="4">
        <f t="shared" si="742"/>
        <v>0</v>
      </c>
      <c r="EQ877" s="4">
        <f t="shared" si="742"/>
        <v>0</v>
      </c>
      <c r="ER877" s="4">
        <f t="shared" si="742"/>
        <v>0</v>
      </c>
      <c r="ES877" s="4">
        <f t="shared" si="742"/>
        <v>0</v>
      </c>
      <c r="ET877" s="4">
        <f t="shared" si="742"/>
        <v>0</v>
      </c>
      <c r="EU877" s="4">
        <f t="shared" si="742"/>
        <v>0</v>
      </c>
      <c r="EV877" s="27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27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27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27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120"/>
      <c r="IH877" s="4">
        <f t="shared" ref="IH877:JE877" si="757">IF($A877=$C877,IH119,0)</f>
        <v>0</v>
      </c>
      <c r="II877" s="4">
        <f t="shared" si="757"/>
        <v>0</v>
      </c>
      <c r="IJ877" s="4">
        <f t="shared" si="757"/>
        <v>0</v>
      </c>
      <c r="IK877" s="4">
        <f t="shared" si="757"/>
        <v>0</v>
      </c>
      <c r="IL877" s="4">
        <f t="shared" si="757"/>
        <v>0</v>
      </c>
      <c r="IM877" s="4">
        <f t="shared" si="757"/>
        <v>0</v>
      </c>
      <c r="IN877" s="4">
        <f t="shared" si="757"/>
        <v>0</v>
      </c>
      <c r="IO877" s="4">
        <f t="shared" si="757"/>
        <v>0</v>
      </c>
      <c r="IP877" s="4">
        <f t="shared" si="757"/>
        <v>0</v>
      </c>
      <c r="IQ877" s="4">
        <f t="shared" si="757"/>
        <v>0</v>
      </c>
      <c r="IR877" s="4">
        <f t="shared" si="757"/>
        <v>0</v>
      </c>
      <c r="IS877" s="4">
        <f t="shared" si="757"/>
        <v>0</v>
      </c>
      <c r="IT877" s="4">
        <f t="shared" si="757"/>
        <v>0</v>
      </c>
      <c r="IU877" s="4">
        <f t="shared" si="757"/>
        <v>0</v>
      </c>
      <c r="IV877" s="4">
        <f t="shared" si="757"/>
        <v>0</v>
      </c>
      <c r="IW877" s="4">
        <f t="shared" si="757"/>
        <v>0</v>
      </c>
      <c r="IX877" s="4">
        <f t="shared" si="757"/>
        <v>0</v>
      </c>
      <c r="IY877" s="4">
        <f t="shared" si="757"/>
        <v>0</v>
      </c>
      <c r="IZ877" s="4">
        <f t="shared" si="757"/>
        <v>0</v>
      </c>
      <c r="JA877" s="4">
        <f t="shared" si="757"/>
        <v>0</v>
      </c>
      <c r="JB877" s="4">
        <f t="shared" si="757"/>
        <v>0</v>
      </c>
      <c r="JC877" s="4">
        <f t="shared" si="757"/>
        <v>0</v>
      </c>
      <c r="JD877" s="4">
        <f t="shared" si="757"/>
        <v>0</v>
      </c>
      <c r="JE877" s="4">
        <f t="shared" si="757"/>
        <v>0</v>
      </c>
      <c r="JF877" s="27"/>
      <c r="JH877" s="4">
        <f t="shared" ref="JH877:KE877" si="758">IF($A877=$C877,JH119,0)</f>
        <v>0</v>
      </c>
      <c r="JI877" s="4">
        <f t="shared" si="758"/>
        <v>0</v>
      </c>
      <c r="JJ877" s="4">
        <f t="shared" si="758"/>
        <v>0</v>
      </c>
      <c r="JK877" s="4">
        <f t="shared" si="758"/>
        <v>0</v>
      </c>
      <c r="JL877" s="4">
        <f t="shared" si="758"/>
        <v>0</v>
      </c>
      <c r="JM877" s="4">
        <f t="shared" si="758"/>
        <v>0</v>
      </c>
      <c r="JN877" s="4">
        <f t="shared" si="758"/>
        <v>0</v>
      </c>
      <c r="JO877" s="4">
        <f t="shared" si="758"/>
        <v>0</v>
      </c>
      <c r="JP877" s="4">
        <f t="shared" si="758"/>
        <v>0</v>
      </c>
      <c r="JQ877" s="4">
        <f t="shared" si="758"/>
        <v>0</v>
      </c>
      <c r="JR877" s="4">
        <f t="shared" si="758"/>
        <v>0</v>
      </c>
      <c r="JS877" s="4">
        <f t="shared" si="758"/>
        <v>0</v>
      </c>
      <c r="JT877" s="4">
        <f t="shared" si="758"/>
        <v>0</v>
      </c>
      <c r="JU877" s="4">
        <f t="shared" si="758"/>
        <v>0</v>
      </c>
      <c r="JV877" s="4">
        <f t="shared" si="758"/>
        <v>0</v>
      </c>
      <c r="JW877" s="4">
        <f t="shared" si="758"/>
        <v>0</v>
      </c>
      <c r="JX877" s="4">
        <f t="shared" si="758"/>
        <v>0</v>
      </c>
      <c r="JY877" s="4">
        <f t="shared" si="758"/>
        <v>0</v>
      </c>
      <c r="JZ877" s="4">
        <f t="shared" si="758"/>
        <v>0</v>
      </c>
      <c r="KA877" s="4">
        <f t="shared" si="758"/>
        <v>0</v>
      </c>
      <c r="KB877" s="4">
        <f t="shared" si="758"/>
        <v>0</v>
      </c>
      <c r="KC877" s="4">
        <f t="shared" si="758"/>
        <v>0</v>
      </c>
      <c r="KD877" s="4">
        <f t="shared" si="758"/>
        <v>0</v>
      </c>
      <c r="KE877" s="4">
        <f t="shared" si="758"/>
        <v>0</v>
      </c>
      <c r="KF877" s="27"/>
      <c r="KH877" s="4">
        <f t="shared" ref="KH877:KW877" si="759">IF($A877=$C877,KH119,0)</f>
        <v>0</v>
      </c>
      <c r="KI877" s="4">
        <f t="shared" si="759"/>
        <v>0</v>
      </c>
      <c r="KJ877" s="4">
        <f t="shared" si="759"/>
        <v>0</v>
      </c>
      <c r="KK877" s="4">
        <f t="shared" si="759"/>
        <v>0</v>
      </c>
      <c r="KL877" s="4">
        <f t="shared" si="759"/>
        <v>0</v>
      </c>
      <c r="KM877" s="4">
        <f t="shared" si="759"/>
        <v>0</v>
      </c>
      <c r="KN877" s="4">
        <f t="shared" si="759"/>
        <v>0</v>
      </c>
      <c r="KO877" s="4">
        <f t="shared" si="759"/>
        <v>0</v>
      </c>
      <c r="KP877" s="4">
        <f t="shared" si="759"/>
        <v>0</v>
      </c>
      <c r="KQ877" s="4">
        <f t="shared" si="759"/>
        <v>0</v>
      </c>
      <c r="KR877" s="4">
        <f t="shared" si="759"/>
        <v>0</v>
      </c>
      <c r="KS877" s="4">
        <f t="shared" si="759"/>
        <v>0</v>
      </c>
      <c r="KT877" s="4">
        <f t="shared" si="759"/>
        <v>0</v>
      </c>
      <c r="KU877" s="4">
        <f t="shared" si="759"/>
        <v>0</v>
      </c>
      <c r="KV877" s="4">
        <f t="shared" si="759"/>
        <v>0</v>
      </c>
      <c r="KW877" s="4">
        <f t="shared" si="759"/>
        <v>0</v>
      </c>
      <c r="KX877" s="27"/>
      <c r="KZ877" s="4">
        <f t="shared" ref="KZ877:LO877" si="760">IF($A877=$C877,KZ119,0)</f>
        <v>0</v>
      </c>
      <c r="LA877" s="4">
        <f t="shared" si="760"/>
        <v>0</v>
      </c>
      <c r="LB877" s="4">
        <f t="shared" si="760"/>
        <v>0</v>
      </c>
      <c r="LC877" s="4">
        <f t="shared" si="760"/>
        <v>0</v>
      </c>
      <c r="LD877" s="4">
        <f t="shared" si="760"/>
        <v>0</v>
      </c>
      <c r="LE877" s="4">
        <f t="shared" si="760"/>
        <v>0</v>
      </c>
      <c r="LF877" s="4">
        <f t="shared" si="760"/>
        <v>0</v>
      </c>
      <c r="LG877" s="4">
        <f t="shared" si="760"/>
        <v>0</v>
      </c>
      <c r="LH877" s="4">
        <f t="shared" si="760"/>
        <v>0</v>
      </c>
      <c r="LI877" s="4">
        <f t="shared" si="760"/>
        <v>0</v>
      </c>
      <c r="LJ877" s="4">
        <f t="shared" si="760"/>
        <v>0</v>
      </c>
      <c r="LK877" s="4">
        <f t="shared" si="760"/>
        <v>0</v>
      </c>
      <c r="LL877" s="4">
        <f t="shared" si="760"/>
        <v>0</v>
      </c>
      <c r="LM877" s="4">
        <f t="shared" si="760"/>
        <v>0</v>
      </c>
      <c r="LN877" s="4">
        <f t="shared" si="760"/>
        <v>0</v>
      </c>
      <c r="LO877" s="4">
        <f t="shared" si="760"/>
        <v>0</v>
      </c>
    </row>
    <row r="878" spans="1:327" ht="21.6" hidden="1" customHeight="1" x14ac:dyDescent="0.3">
      <c r="A878" s="1" t="str">
        <f>IF(Dinamic!$E$4=Plano!C878,C878,"#")</f>
        <v>#</v>
      </c>
      <c r="B878" s="1" t="s">
        <v>701</v>
      </c>
      <c r="C878" s="38" t="s">
        <v>342</v>
      </c>
      <c r="D878" s="5" t="s">
        <v>5</v>
      </c>
      <c r="E878" s="6" t="s">
        <v>320</v>
      </c>
      <c r="F878" s="6">
        <v>2300486</v>
      </c>
      <c r="G878" s="5" t="s">
        <v>215</v>
      </c>
      <c r="U878" s="4">
        <f t="shared" si="503"/>
        <v>0</v>
      </c>
      <c r="V878" s="4">
        <f t="shared" si="690"/>
        <v>0</v>
      </c>
      <c r="W878" s="4">
        <f t="shared" si="690"/>
        <v>0</v>
      </c>
      <c r="X878" s="4">
        <f t="shared" si="690"/>
        <v>0</v>
      </c>
      <c r="Y878" s="4">
        <f t="shared" si="690"/>
        <v>0</v>
      </c>
      <c r="Z878" s="4">
        <f t="shared" si="690"/>
        <v>0</v>
      </c>
      <c r="AA878" s="4">
        <f t="shared" si="690"/>
        <v>0</v>
      </c>
      <c r="AB878" s="4">
        <f t="shared" si="690"/>
        <v>0</v>
      </c>
      <c r="AC878" s="4">
        <f t="shared" si="690"/>
        <v>0</v>
      </c>
      <c r="AD878" s="4">
        <f t="shared" si="690"/>
        <v>0</v>
      </c>
      <c r="AE878" s="4">
        <f t="shared" si="690"/>
        <v>0</v>
      </c>
      <c r="AF878" s="4">
        <f t="shared" si="690"/>
        <v>0</v>
      </c>
      <c r="AG878" s="4">
        <f t="shared" si="690"/>
        <v>0</v>
      </c>
      <c r="AH878" s="4">
        <f t="shared" si="690"/>
        <v>0</v>
      </c>
      <c r="AI878" s="4">
        <f t="shared" si="690"/>
        <v>0</v>
      </c>
      <c r="AJ878" s="4">
        <f t="shared" si="690"/>
        <v>0</v>
      </c>
      <c r="AK878" s="4">
        <f t="shared" si="690"/>
        <v>0</v>
      </c>
      <c r="AL878" s="4">
        <f t="shared" si="690"/>
        <v>0</v>
      </c>
      <c r="AM878" s="4">
        <f t="shared" si="690"/>
        <v>0</v>
      </c>
      <c r="AN878" s="4">
        <f t="shared" si="690"/>
        <v>0</v>
      </c>
      <c r="AO878" s="4">
        <f t="shared" si="690"/>
        <v>0</v>
      </c>
      <c r="AP878" s="4">
        <f t="shared" si="690"/>
        <v>0</v>
      </c>
      <c r="AQ878" s="4">
        <f t="shared" si="690"/>
        <v>0</v>
      </c>
      <c r="AR878" s="4">
        <f t="shared" si="690"/>
        <v>0</v>
      </c>
      <c r="AS878" s="27"/>
      <c r="AU878" s="4">
        <f t="shared" si="752"/>
        <v>0</v>
      </c>
      <c r="AV878" s="4">
        <f t="shared" si="752"/>
        <v>0</v>
      </c>
      <c r="AW878" s="4">
        <f t="shared" si="752"/>
        <v>0</v>
      </c>
      <c r="AX878" s="4">
        <f t="shared" si="752"/>
        <v>0</v>
      </c>
      <c r="AY878" s="4">
        <f t="shared" si="752"/>
        <v>0</v>
      </c>
      <c r="AZ878" s="4">
        <f t="shared" si="752"/>
        <v>0</v>
      </c>
      <c r="BA878" s="4">
        <f t="shared" si="752"/>
        <v>0</v>
      </c>
      <c r="BB878" s="4">
        <f t="shared" si="752"/>
        <v>0</v>
      </c>
      <c r="BC878" s="4">
        <f t="shared" si="752"/>
        <v>0</v>
      </c>
      <c r="BD878" s="4">
        <f t="shared" si="752"/>
        <v>0</v>
      </c>
      <c r="BE878" s="4">
        <f t="shared" si="752"/>
        <v>0</v>
      </c>
      <c r="BF878" s="4">
        <f t="shared" si="752"/>
        <v>0</v>
      </c>
      <c r="BG878" s="4">
        <f t="shared" si="752"/>
        <v>0</v>
      </c>
      <c r="BH878" s="4">
        <f t="shared" si="752"/>
        <v>0</v>
      </c>
      <c r="BI878" s="4">
        <f t="shared" si="752"/>
        <v>0</v>
      </c>
      <c r="BJ878" s="4">
        <f t="shared" si="752"/>
        <v>0</v>
      </c>
      <c r="BK878" s="4">
        <f t="shared" si="499"/>
        <v>0</v>
      </c>
      <c r="BL878" s="27"/>
      <c r="BN878" s="4">
        <f t="shared" si="747"/>
        <v>0</v>
      </c>
      <c r="BO878" s="4">
        <f t="shared" si="747"/>
        <v>0</v>
      </c>
      <c r="BP878" s="4">
        <f t="shared" si="747"/>
        <v>0</v>
      </c>
      <c r="BQ878" s="4">
        <f t="shared" si="747"/>
        <v>0</v>
      </c>
      <c r="BR878" s="4">
        <f t="shared" si="747"/>
        <v>0</v>
      </c>
      <c r="BS878" s="4">
        <f t="shared" si="747"/>
        <v>0</v>
      </c>
      <c r="BT878" s="4">
        <f t="shared" si="747"/>
        <v>0</v>
      </c>
      <c r="BU878" s="4">
        <f t="shared" si="747"/>
        <v>0</v>
      </c>
      <c r="BV878" s="4">
        <f t="shared" si="747"/>
        <v>0</v>
      </c>
      <c r="BW878" s="4">
        <f t="shared" si="747"/>
        <v>0</v>
      </c>
      <c r="BX878" s="4">
        <f t="shared" si="747"/>
        <v>0</v>
      </c>
      <c r="BY878" s="4">
        <f t="shared" si="747"/>
        <v>0</v>
      </c>
      <c r="BZ878" s="4">
        <f t="shared" si="747"/>
        <v>0</v>
      </c>
      <c r="CA878" s="4">
        <f t="shared" si="747"/>
        <v>0</v>
      </c>
      <c r="CB878" s="4">
        <f t="shared" si="747"/>
        <v>0</v>
      </c>
      <c r="CC878" s="4">
        <f t="shared" si="747"/>
        <v>0</v>
      </c>
      <c r="CD878" s="4">
        <f t="shared" si="747"/>
        <v>0</v>
      </c>
      <c r="CE878" s="4">
        <f t="shared" si="747"/>
        <v>0</v>
      </c>
      <c r="CF878" s="4">
        <f t="shared" si="747"/>
        <v>0</v>
      </c>
      <c r="CG878" s="4">
        <f t="shared" si="747"/>
        <v>0</v>
      </c>
      <c r="CH878" s="4">
        <f t="shared" si="747"/>
        <v>0</v>
      </c>
      <c r="CI878" s="4">
        <f t="shared" si="747"/>
        <v>0</v>
      </c>
      <c r="CJ878" s="4">
        <f t="shared" si="747"/>
        <v>0</v>
      </c>
      <c r="CK878" s="4">
        <f t="shared" si="747"/>
        <v>0</v>
      </c>
      <c r="CL878" s="27"/>
      <c r="CN878" s="4">
        <f t="shared" si="740"/>
        <v>0</v>
      </c>
      <c r="CO878" s="4">
        <f t="shared" si="740"/>
        <v>0</v>
      </c>
      <c r="CP878" s="4">
        <f t="shared" si="740"/>
        <v>0</v>
      </c>
      <c r="CQ878" s="4">
        <f t="shared" si="740"/>
        <v>0</v>
      </c>
      <c r="CR878" s="4">
        <f t="shared" si="740"/>
        <v>0</v>
      </c>
      <c r="CS878" s="4">
        <f t="shared" si="740"/>
        <v>0</v>
      </c>
      <c r="CT878" s="4">
        <f t="shared" si="740"/>
        <v>0</v>
      </c>
      <c r="CU878" s="4">
        <f t="shared" si="740"/>
        <v>0</v>
      </c>
      <c r="CV878" s="4">
        <f t="shared" si="740"/>
        <v>0</v>
      </c>
      <c r="CW878" s="4">
        <f t="shared" si="740"/>
        <v>0</v>
      </c>
      <c r="CX878" s="4">
        <f t="shared" si="740"/>
        <v>0</v>
      </c>
      <c r="CY878" s="4">
        <f t="shared" si="740"/>
        <v>0</v>
      </c>
      <c r="CZ878" s="4">
        <f t="shared" si="740"/>
        <v>0</v>
      </c>
      <c r="DA878" s="4">
        <f t="shared" si="740"/>
        <v>0</v>
      </c>
      <c r="DB878" s="4">
        <f t="shared" si="740"/>
        <v>0</v>
      </c>
      <c r="DC878" s="4">
        <f t="shared" si="740"/>
        <v>0</v>
      </c>
      <c r="DD878" s="4">
        <f t="shared" si="740"/>
        <v>0</v>
      </c>
      <c r="DE878" s="4">
        <f t="shared" si="740"/>
        <v>0</v>
      </c>
      <c r="DF878" s="4">
        <f t="shared" si="740"/>
        <v>0</v>
      </c>
      <c r="DG878" s="4">
        <f t="shared" si="740"/>
        <v>0</v>
      </c>
      <c r="DH878" s="4">
        <f t="shared" si="740"/>
        <v>0</v>
      </c>
      <c r="DI878" s="4">
        <f t="shared" si="740"/>
        <v>0</v>
      </c>
      <c r="DJ878" s="4">
        <f t="shared" si="740"/>
        <v>0</v>
      </c>
      <c r="DK878" s="4">
        <f t="shared" si="740"/>
        <v>0</v>
      </c>
      <c r="DL878" s="27"/>
      <c r="DN878" s="4">
        <f t="shared" si="741"/>
        <v>0</v>
      </c>
      <c r="DO878" s="4">
        <f t="shared" si="741"/>
        <v>0</v>
      </c>
      <c r="DP878" s="4">
        <f t="shared" si="741"/>
        <v>0</v>
      </c>
      <c r="DQ878" s="4">
        <f t="shared" si="741"/>
        <v>0</v>
      </c>
      <c r="DR878" s="4">
        <f t="shared" si="741"/>
        <v>0</v>
      </c>
      <c r="DS878" s="4">
        <f t="shared" si="741"/>
        <v>0</v>
      </c>
      <c r="DT878" s="4">
        <f t="shared" si="741"/>
        <v>0</v>
      </c>
      <c r="DU878" s="4">
        <f t="shared" si="741"/>
        <v>0</v>
      </c>
      <c r="DV878" s="4">
        <f t="shared" si="741"/>
        <v>0</v>
      </c>
      <c r="DW878" s="4">
        <f t="shared" si="741"/>
        <v>0</v>
      </c>
      <c r="DX878" s="4">
        <f t="shared" si="741"/>
        <v>0</v>
      </c>
      <c r="DY878" s="4">
        <f t="shared" si="741"/>
        <v>0</v>
      </c>
      <c r="DZ878" s="4">
        <f t="shared" si="741"/>
        <v>0</v>
      </c>
      <c r="EA878" s="4">
        <f t="shared" si="741"/>
        <v>0</v>
      </c>
      <c r="EB878" s="4">
        <f t="shared" si="741"/>
        <v>0</v>
      </c>
      <c r="EC878" s="4">
        <f t="shared" si="741"/>
        <v>0</v>
      </c>
      <c r="ED878" s="27"/>
      <c r="EF878" s="4">
        <f t="shared" si="742"/>
        <v>0</v>
      </c>
      <c r="EG878" s="4">
        <f t="shared" si="742"/>
        <v>0</v>
      </c>
      <c r="EH878" s="4">
        <f t="shared" si="742"/>
        <v>0</v>
      </c>
      <c r="EI878" s="4">
        <f t="shared" si="742"/>
        <v>0</v>
      </c>
      <c r="EJ878" s="4">
        <f t="shared" si="742"/>
        <v>0</v>
      </c>
      <c r="EK878" s="4">
        <f t="shared" si="742"/>
        <v>0</v>
      </c>
      <c r="EL878" s="4">
        <f t="shared" si="742"/>
        <v>0</v>
      </c>
      <c r="EM878" s="4">
        <f t="shared" si="742"/>
        <v>0</v>
      </c>
      <c r="EN878" s="4">
        <f t="shared" si="742"/>
        <v>0</v>
      </c>
      <c r="EO878" s="4">
        <f t="shared" si="742"/>
        <v>0</v>
      </c>
      <c r="EP878" s="4">
        <f t="shared" si="742"/>
        <v>0</v>
      </c>
      <c r="EQ878" s="4">
        <f t="shared" si="742"/>
        <v>0</v>
      </c>
      <c r="ER878" s="4">
        <f t="shared" si="742"/>
        <v>0</v>
      </c>
      <c r="ES878" s="4">
        <f t="shared" si="742"/>
        <v>0</v>
      </c>
      <c r="ET878" s="4">
        <f t="shared" si="742"/>
        <v>0</v>
      </c>
      <c r="EU878" s="4">
        <f t="shared" si="742"/>
        <v>0</v>
      </c>
      <c r="EV878" s="27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27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27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27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120"/>
      <c r="IH878" s="4">
        <f t="shared" ref="IH878:JE878" si="761">IF($A878=$C878,IH120,0)</f>
        <v>0</v>
      </c>
      <c r="II878" s="4">
        <f t="shared" si="761"/>
        <v>0</v>
      </c>
      <c r="IJ878" s="4">
        <f t="shared" si="761"/>
        <v>0</v>
      </c>
      <c r="IK878" s="4">
        <f t="shared" si="761"/>
        <v>0</v>
      </c>
      <c r="IL878" s="4">
        <f t="shared" si="761"/>
        <v>0</v>
      </c>
      <c r="IM878" s="4">
        <f t="shared" si="761"/>
        <v>0</v>
      </c>
      <c r="IN878" s="4">
        <f t="shared" si="761"/>
        <v>0</v>
      </c>
      <c r="IO878" s="4">
        <f t="shared" si="761"/>
        <v>0</v>
      </c>
      <c r="IP878" s="4">
        <f t="shared" si="761"/>
        <v>0</v>
      </c>
      <c r="IQ878" s="4">
        <f t="shared" si="761"/>
        <v>0</v>
      </c>
      <c r="IR878" s="4">
        <f t="shared" si="761"/>
        <v>0</v>
      </c>
      <c r="IS878" s="4">
        <f t="shared" si="761"/>
        <v>0</v>
      </c>
      <c r="IT878" s="4">
        <f t="shared" si="761"/>
        <v>0</v>
      </c>
      <c r="IU878" s="4">
        <f t="shared" si="761"/>
        <v>0</v>
      </c>
      <c r="IV878" s="4">
        <f t="shared" si="761"/>
        <v>0</v>
      </c>
      <c r="IW878" s="4">
        <f t="shared" si="761"/>
        <v>0</v>
      </c>
      <c r="IX878" s="4">
        <f t="shared" si="761"/>
        <v>0</v>
      </c>
      <c r="IY878" s="4">
        <f t="shared" si="761"/>
        <v>0</v>
      </c>
      <c r="IZ878" s="4">
        <f t="shared" si="761"/>
        <v>0</v>
      </c>
      <c r="JA878" s="4">
        <f t="shared" si="761"/>
        <v>0</v>
      </c>
      <c r="JB878" s="4">
        <f t="shared" si="761"/>
        <v>0</v>
      </c>
      <c r="JC878" s="4">
        <f t="shared" si="761"/>
        <v>0</v>
      </c>
      <c r="JD878" s="4">
        <f t="shared" si="761"/>
        <v>0</v>
      </c>
      <c r="JE878" s="4">
        <f t="shared" si="761"/>
        <v>0</v>
      </c>
      <c r="JF878" s="27"/>
      <c r="JH878" s="4">
        <f t="shared" ref="JH878:KE878" si="762">IF($A878=$C878,JH120,0)</f>
        <v>0</v>
      </c>
      <c r="JI878" s="4">
        <f t="shared" si="762"/>
        <v>0</v>
      </c>
      <c r="JJ878" s="4">
        <f t="shared" si="762"/>
        <v>0</v>
      </c>
      <c r="JK878" s="4">
        <f t="shared" si="762"/>
        <v>0</v>
      </c>
      <c r="JL878" s="4">
        <f t="shared" si="762"/>
        <v>0</v>
      </c>
      <c r="JM878" s="4">
        <f t="shared" si="762"/>
        <v>0</v>
      </c>
      <c r="JN878" s="4">
        <f t="shared" si="762"/>
        <v>0</v>
      </c>
      <c r="JO878" s="4">
        <f t="shared" si="762"/>
        <v>0</v>
      </c>
      <c r="JP878" s="4">
        <f t="shared" si="762"/>
        <v>0</v>
      </c>
      <c r="JQ878" s="4">
        <f t="shared" si="762"/>
        <v>0</v>
      </c>
      <c r="JR878" s="4">
        <f t="shared" si="762"/>
        <v>0</v>
      </c>
      <c r="JS878" s="4">
        <f t="shared" si="762"/>
        <v>0</v>
      </c>
      <c r="JT878" s="4">
        <f t="shared" si="762"/>
        <v>0</v>
      </c>
      <c r="JU878" s="4">
        <f t="shared" si="762"/>
        <v>0</v>
      </c>
      <c r="JV878" s="4">
        <f t="shared" si="762"/>
        <v>0</v>
      </c>
      <c r="JW878" s="4">
        <f t="shared" si="762"/>
        <v>0</v>
      </c>
      <c r="JX878" s="4">
        <f t="shared" si="762"/>
        <v>0</v>
      </c>
      <c r="JY878" s="4">
        <f t="shared" si="762"/>
        <v>0</v>
      </c>
      <c r="JZ878" s="4">
        <f t="shared" si="762"/>
        <v>0</v>
      </c>
      <c r="KA878" s="4">
        <f t="shared" si="762"/>
        <v>0</v>
      </c>
      <c r="KB878" s="4">
        <f t="shared" si="762"/>
        <v>0</v>
      </c>
      <c r="KC878" s="4">
        <f t="shared" si="762"/>
        <v>0</v>
      </c>
      <c r="KD878" s="4">
        <f t="shared" si="762"/>
        <v>0</v>
      </c>
      <c r="KE878" s="4">
        <f t="shared" si="762"/>
        <v>0</v>
      </c>
      <c r="KF878" s="27"/>
      <c r="KH878" s="4">
        <f t="shared" ref="KH878:KW878" si="763">IF($A878=$C878,KH120,0)</f>
        <v>0</v>
      </c>
      <c r="KI878" s="4">
        <f t="shared" si="763"/>
        <v>0</v>
      </c>
      <c r="KJ878" s="4">
        <f t="shared" si="763"/>
        <v>0</v>
      </c>
      <c r="KK878" s="4">
        <f t="shared" si="763"/>
        <v>0</v>
      </c>
      <c r="KL878" s="4">
        <f t="shared" si="763"/>
        <v>0</v>
      </c>
      <c r="KM878" s="4">
        <f t="shared" si="763"/>
        <v>0</v>
      </c>
      <c r="KN878" s="4">
        <f t="shared" si="763"/>
        <v>0</v>
      </c>
      <c r="KO878" s="4">
        <f t="shared" si="763"/>
        <v>0</v>
      </c>
      <c r="KP878" s="4">
        <f t="shared" si="763"/>
        <v>0</v>
      </c>
      <c r="KQ878" s="4">
        <f t="shared" si="763"/>
        <v>0</v>
      </c>
      <c r="KR878" s="4">
        <f t="shared" si="763"/>
        <v>0</v>
      </c>
      <c r="KS878" s="4">
        <f t="shared" si="763"/>
        <v>0</v>
      </c>
      <c r="KT878" s="4">
        <f t="shared" si="763"/>
        <v>0</v>
      </c>
      <c r="KU878" s="4">
        <f t="shared" si="763"/>
        <v>0</v>
      </c>
      <c r="KV878" s="4">
        <f t="shared" si="763"/>
        <v>0</v>
      </c>
      <c r="KW878" s="4">
        <f t="shared" si="763"/>
        <v>0</v>
      </c>
      <c r="KX878" s="27"/>
      <c r="KZ878" s="4">
        <f t="shared" ref="KZ878:LO878" si="764">IF($A878=$C878,KZ120,0)</f>
        <v>0</v>
      </c>
      <c r="LA878" s="4">
        <f t="shared" si="764"/>
        <v>0</v>
      </c>
      <c r="LB878" s="4">
        <f t="shared" si="764"/>
        <v>0</v>
      </c>
      <c r="LC878" s="4">
        <f t="shared" si="764"/>
        <v>0</v>
      </c>
      <c r="LD878" s="4">
        <f t="shared" si="764"/>
        <v>0</v>
      </c>
      <c r="LE878" s="4">
        <f t="shared" si="764"/>
        <v>0</v>
      </c>
      <c r="LF878" s="4">
        <f t="shared" si="764"/>
        <v>0</v>
      </c>
      <c r="LG878" s="4">
        <f t="shared" si="764"/>
        <v>0</v>
      </c>
      <c r="LH878" s="4">
        <f t="shared" si="764"/>
        <v>0</v>
      </c>
      <c r="LI878" s="4">
        <f t="shared" si="764"/>
        <v>0</v>
      </c>
      <c r="LJ878" s="4">
        <f t="shared" si="764"/>
        <v>0</v>
      </c>
      <c r="LK878" s="4">
        <f t="shared" si="764"/>
        <v>0</v>
      </c>
      <c r="LL878" s="4">
        <f t="shared" si="764"/>
        <v>0</v>
      </c>
      <c r="LM878" s="4">
        <f t="shared" si="764"/>
        <v>0</v>
      </c>
      <c r="LN878" s="4">
        <f t="shared" si="764"/>
        <v>0</v>
      </c>
      <c r="LO878" s="4">
        <f t="shared" si="764"/>
        <v>0</v>
      </c>
    </row>
    <row r="879" spans="1:327" ht="21.6" hidden="1" customHeight="1" x14ac:dyDescent="0.3">
      <c r="A879" s="1" t="str">
        <f>IF(Dinamic!$E$4=Plano!C879,C879,"#")</f>
        <v>#</v>
      </c>
      <c r="B879" s="1" t="s">
        <v>701</v>
      </c>
      <c r="C879" s="38" t="s">
        <v>379</v>
      </c>
      <c r="D879" s="5" t="s">
        <v>36</v>
      </c>
      <c r="E879" s="6" t="s">
        <v>320</v>
      </c>
      <c r="F879" s="6">
        <v>2378213</v>
      </c>
      <c r="G879" s="5" t="s">
        <v>243</v>
      </c>
      <c r="U879" s="4">
        <f t="shared" si="503"/>
        <v>0</v>
      </c>
      <c r="V879" s="4">
        <f t="shared" si="690"/>
        <v>0</v>
      </c>
      <c r="W879" s="4">
        <f t="shared" si="690"/>
        <v>0</v>
      </c>
      <c r="X879" s="4">
        <f t="shared" si="690"/>
        <v>0</v>
      </c>
      <c r="Y879" s="4">
        <f t="shared" si="690"/>
        <v>0</v>
      </c>
      <c r="Z879" s="4">
        <f t="shared" ref="V879:AR890" si="765">IF($A879=$C879,Z121,0)</f>
        <v>0</v>
      </c>
      <c r="AA879" s="4">
        <f t="shared" si="765"/>
        <v>0</v>
      </c>
      <c r="AB879" s="4">
        <f t="shared" si="765"/>
        <v>0</v>
      </c>
      <c r="AC879" s="4">
        <f t="shared" si="765"/>
        <v>0</v>
      </c>
      <c r="AD879" s="4">
        <f t="shared" si="765"/>
        <v>0</v>
      </c>
      <c r="AE879" s="4">
        <f t="shared" si="765"/>
        <v>0</v>
      </c>
      <c r="AF879" s="4">
        <f t="shared" si="765"/>
        <v>0</v>
      </c>
      <c r="AG879" s="4">
        <f t="shared" si="765"/>
        <v>0</v>
      </c>
      <c r="AH879" s="4">
        <f t="shared" si="765"/>
        <v>0</v>
      </c>
      <c r="AI879" s="4">
        <f t="shared" si="765"/>
        <v>0</v>
      </c>
      <c r="AJ879" s="4">
        <f t="shared" si="765"/>
        <v>0</v>
      </c>
      <c r="AK879" s="4">
        <f t="shared" si="765"/>
        <v>0</v>
      </c>
      <c r="AL879" s="4">
        <f t="shared" si="765"/>
        <v>0</v>
      </c>
      <c r="AM879" s="4">
        <f t="shared" si="765"/>
        <v>0</v>
      </c>
      <c r="AN879" s="4">
        <f t="shared" si="765"/>
        <v>0</v>
      </c>
      <c r="AO879" s="4">
        <f t="shared" si="765"/>
        <v>0</v>
      </c>
      <c r="AP879" s="4">
        <f t="shared" si="765"/>
        <v>0</v>
      </c>
      <c r="AQ879" s="4">
        <f t="shared" si="765"/>
        <v>0</v>
      </c>
      <c r="AR879" s="4">
        <f t="shared" si="765"/>
        <v>0</v>
      </c>
      <c r="AS879" s="27"/>
      <c r="AU879" s="4">
        <f t="shared" si="752"/>
        <v>0</v>
      </c>
      <c r="AV879" s="4">
        <f t="shared" si="752"/>
        <v>0</v>
      </c>
      <c r="AW879" s="4">
        <f t="shared" si="752"/>
        <v>0</v>
      </c>
      <c r="AX879" s="4">
        <f t="shared" si="752"/>
        <v>0</v>
      </c>
      <c r="AY879" s="4">
        <f t="shared" si="752"/>
        <v>0</v>
      </c>
      <c r="AZ879" s="4">
        <f t="shared" si="752"/>
        <v>0</v>
      </c>
      <c r="BA879" s="4">
        <f t="shared" si="752"/>
        <v>0</v>
      </c>
      <c r="BB879" s="4">
        <f t="shared" si="752"/>
        <v>0</v>
      </c>
      <c r="BC879" s="4">
        <f t="shared" si="752"/>
        <v>0</v>
      </c>
      <c r="BD879" s="4">
        <f t="shared" si="752"/>
        <v>0</v>
      </c>
      <c r="BE879" s="4">
        <f t="shared" si="752"/>
        <v>0</v>
      </c>
      <c r="BF879" s="4">
        <f t="shared" si="752"/>
        <v>0</v>
      </c>
      <c r="BG879" s="4">
        <f t="shared" si="752"/>
        <v>0</v>
      </c>
      <c r="BH879" s="4">
        <f t="shared" si="752"/>
        <v>0</v>
      </c>
      <c r="BI879" s="4">
        <f t="shared" si="752"/>
        <v>0</v>
      </c>
      <c r="BJ879" s="4">
        <f t="shared" si="752"/>
        <v>0</v>
      </c>
      <c r="BK879" s="4">
        <f t="shared" si="499"/>
        <v>0</v>
      </c>
      <c r="BL879" s="27"/>
      <c r="BN879" s="4">
        <f t="shared" si="747"/>
        <v>0</v>
      </c>
      <c r="BO879" s="4">
        <f t="shared" si="747"/>
        <v>0</v>
      </c>
      <c r="BP879" s="4">
        <f t="shared" si="747"/>
        <v>0</v>
      </c>
      <c r="BQ879" s="4">
        <f t="shared" si="747"/>
        <v>0</v>
      </c>
      <c r="BR879" s="4">
        <f t="shared" si="747"/>
        <v>0</v>
      </c>
      <c r="BS879" s="4">
        <f t="shared" si="747"/>
        <v>0</v>
      </c>
      <c r="BT879" s="4">
        <f t="shared" si="747"/>
        <v>0</v>
      </c>
      <c r="BU879" s="4">
        <f t="shared" si="747"/>
        <v>0</v>
      </c>
      <c r="BV879" s="4">
        <f t="shared" si="747"/>
        <v>0</v>
      </c>
      <c r="BW879" s="4">
        <f t="shared" si="747"/>
        <v>0</v>
      </c>
      <c r="BX879" s="4">
        <f t="shared" si="747"/>
        <v>0</v>
      </c>
      <c r="BY879" s="4">
        <f t="shared" si="747"/>
        <v>0</v>
      </c>
      <c r="BZ879" s="4">
        <f t="shared" si="747"/>
        <v>0</v>
      </c>
      <c r="CA879" s="4">
        <f t="shared" si="747"/>
        <v>0</v>
      </c>
      <c r="CB879" s="4">
        <f t="shared" si="747"/>
        <v>0</v>
      </c>
      <c r="CC879" s="4">
        <f t="shared" si="747"/>
        <v>0</v>
      </c>
      <c r="CD879" s="4">
        <f t="shared" si="747"/>
        <v>0</v>
      </c>
      <c r="CE879" s="4">
        <f t="shared" si="747"/>
        <v>0</v>
      </c>
      <c r="CF879" s="4">
        <f t="shared" si="747"/>
        <v>0</v>
      </c>
      <c r="CG879" s="4">
        <f t="shared" si="747"/>
        <v>0</v>
      </c>
      <c r="CH879" s="4">
        <f t="shared" si="747"/>
        <v>0</v>
      </c>
      <c r="CI879" s="4">
        <f t="shared" si="747"/>
        <v>0</v>
      </c>
      <c r="CJ879" s="4">
        <f t="shared" si="747"/>
        <v>0</v>
      </c>
      <c r="CK879" s="4">
        <f t="shared" si="747"/>
        <v>0</v>
      </c>
      <c r="CL879" s="27"/>
      <c r="CN879" s="4">
        <f t="shared" si="740"/>
        <v>0</v>
      </c>
      <c r="CO879" s="4">
        <f t="shared" si="740"/>
        <v>0</v>
      </c>
      <c r="CP879" s="4">
        <f t="shared" si="740"/>
        <v>0</v>
      </c>
      <c r="CQ879" s="4">
        <f t="shared" si="740"/>
        <v>0</v>
      </c>
      <c r="CR879" s="4">
        <f t="shared" si="740"/>
        <v>0</v>
      </c>
      <c r="CS879" s="4">
        <f t="shared" si="740"/>
        <v>0</v>
      </c>
      <c r="CT879" s="4">
        <f t="shared" si="740"/>
        <v>0</v>
      </c>
      <c r="CU879" s="4">
        <f t="shared" si="740"/>
        <v>0</v>
      </c>
      <c r="CV879" s="4">
        <f t="shared" si="740"/>
        <v>0</v>
      </c>
      <c r="CW879" s="4">
        <f t="shared" si="740"/>
        <v>0</v>
      </c>
      <c r="CX879" s="4">
        <f t="shared" si="740"/>
        <v>0</v>
      </c>
      <c r="CY879" s="4">
        <f t="shared" si="740"/>
        <v>0</v>
      </c>
      <c r="CZ879" s="4">
        <f t="shared" si="740"/>
        <v>0</v>
      </c>
      <c r="DA879" s="4">
        <f t="shared" si="740"/>
        <v>0</v>
      </c>
      <c r="DB879" s="4">
        <f t="shared" si="740"/>
        <v>0</v>
      </c>
      <c r="DC879" s="4">
        <f t="shared" si="740"/>
        <v>0</v>
      </c>
      <c r="DD879" s="4">
        <f t="shared" si="740"/>
        <v>0</v>
      </c>
      <c r="DE879" s="4">
        <f t="shared" si="740"/>
        <v>0</v>
      </c>
      <c r="DF879" s="4">
        <f t="shared" si="740"/>
        <v>0</v>
      </c>
      <c r="DG879" s="4">
        <f t="shared" si="740"/>
        <v>0</v>
      </c>
      <c r="DH879" s="4">
        <f t="shared" si="740"/>
        <v>0</v>
      </c>
      <c r="DI879" s="4">
        <f t="shared" si="740"/>
        <v>0</v>
      </c>
      <c r="DJ879" s="4">
        <f t="shared" si="740"/>
        <v>0</v>
      </c>
      <c r="DK879" s="4">
        <f t="shared" si="740"/>
        <v>0</v>
      </c>
      <c r="DL879" s="27"/>
      <c r="DN879" s="4">
        <f t="shared" si="741"/>
        <v>0</v>
      </c>
      <c r="DO879" s="4">
        <f t="shared" si="741"/>
        <v>0</v>
      </c>
      <c r="DP879" s="4">
        <f t="shared" si="741"/>
        <v>0</v>
      </c>
      <c r="DQ879" s="4">
        <f t="shared" si="741"/>
        <v>0</v>
      </c>
      <c r="DR879" s="4">
        <f t="shared" si="741"/>
        <v>0</v>
      </c>
      <c r="DS879" s="4">
        <f t="shared" si="741"/>
        <v>0</v>
      </c>
      <c r="DT879" s="4">
        <f t="shared" si="741"/>
        <v>0</v>
      </c>
      <c r="DU879" s="4">
        <f t="shared" si="741"/>
        <v>0</v>
      </c>
      <c r="DV879" s="4">
        <f t="shared" si="741"/>
        <v>0</v>
      </c>
      <c r="DW879" s="4">
        <f t="shared" si="741"/>
        <v>0</v>
      </c>
      <c r="DX879" s="4">
        <f t="shared" si="741"/>
        <v>0</v>
      </c>
      <c r="DY879" s="4">
        <f t="shared" si="741"/>
        <v>0</v>
      </c>
      <c r="DZ879" s="4">
        <f t="shared" si="741"/>
        <v>0</v>
      </c>
      <c r="EA879" s="4">
        <f t="shared" si="741"/>
        <v>0</v>
      </c>
      <c r="EB879" s="4">
        <f t="shared" si="741"/>
        <v>0</v>
      </c>
      <c r="EC879" s="4">
        <f t="shared" si="741"/>
        <v>0</v>
      </c>
      <c r="ED879" s="27"/>
      <c r="EF879" s="4">
        <f t="shared" si="742"/>
        <v>0</v>
      </c>
      <c r="EG879" s="4">
        <f t="shared" si="742"/>
        <v>0</v>
      </c>
      <c r="EH879" s="4">
        <f t="shared" si="742"/>
        <v>0</v>
      </c>
      <c r="EI879" s="4">
        <f t="shared" si="742"/>
        <v>0</v>
      </c>
      <c r="EJ879" s="4">
        <f t="shared" si="742"/>
        <v>0</v>
      </c>
      <c r="EK879" s="4">
        <f t="shared" si="742"/>
        <v>0</v>
      </c>
      <c r="EL879" s="4">
        <f t="shared" si="742"/>
        <v>0</v>
      </c>
      <c r="EM879" s="4">
        <f t="shared" si="742"/>
        <v>0</v>
      </c>
      <c r="EN879" s="4">
        <f t="shared" si="742"/>
        <v>0</v>
      </c>
      <c r="EO879" s="4">
        <f t="shared" si="742"/>
        <v>0</v>
      </c>
      <c r="EP879" s="4">
        <f t="shared" si="742"/>
        <v>0</v>
      </c>
      <c r="EQ879" s="4">
        <f t="shared" si="742"/>
        <v>0</v>
      </c>
      <c r="ER879" s="4">
        <f t="shared" si="742"/>
        <v>0</v>
      </c>
      <c r="ES879" s="4">
        <f t="shared" si="742"/>
        <v>0</v>
      </c>
      <c r="ET879" s="4">
        <f t="shared" si="742"/>
        <v>0</v>
      </c>
      <c r="EU879" s="4">
        <f t="shared" si="742"/>
        <v>0</v>
      </c>
      <c r="EV879" s="27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27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27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27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120"/>
      <c r="IH879" s="4">
        <f t="shared" ref="IH879:JE879" si="766">IF($A879=$C879,IH121,0)</f>
        <v>0</v>
      </c>
      <c r="II879" s="4">
        <f t="shared" si="766"/>
        <v>0</v>
      </c>
      <c r="IJ879" s="4">
        <f t="shared" si="766"/>
        <v>0</v>
      </c>
      <c r="IK879" s="4">
        <f t="shared" si="766"/>
        <v>0</v>
      </c>
      <c r="IL879" s="4">
        <f t="shared" si="766"/>
        <v>0</v>
      </c>
      <c r="IM879" s="4">
        <f t="shared" si="766"/>
        <v>0</v>
      </c>
      <c r="IN879" s="4">
        <f t="shared" si="766"/>
        <v>0</v>
      </c>
      <c r="IO879" s="4">
        <f t="shared" si="766"/>
        <v>0</v>
      </c>
      <c r="IP879" s="4">
        <f t="shared" si="766"/>
        <v>0</v>
      </c>
      <c r="IQ879" s="4">
        <f t="shared" si="766"/>
        <v>0</v>
      </c>
      <c r="IR879" s="4">
        <f t="shared" si="766"/>
        <v>0</v>
      </c>
      <c r="IS879" s="4">
        <f t="shared" si="766"/>
        <v>0</v>
      </c>
      <c r="IT879" s="4">
        <f t="shared" si="766"/>
        <v>0</v>
      </c>
      <c r="IU879" s="4">
        <f t="shared" si="766"/>
        <v>0</v>
      </c>
      <c r="IV879" s="4">
        <f t="shared" si="766"/>
        <v>0</v>
      </c>
      <c r="IW879" s="4">
        <f t="shared" si="766"/>
        <v>0</v>
      </c>
      <c r="IX879" s="4">
        <f t="shared" si="766"/>
        <v>0</v>
      </c>
      <c r="IY879" s="4">
        <f t="shared" si="766"/>
        <v>0</v>
      </c>
      <c r="IZ879" s="4">
        <f t="shared" si="766"/>
        <v>0</v>
      </c>
      <c r="JA879" s="4">
        <f t="shared" si="766"/>
        <v>0</v>
      </c>
      <c r="JB879" s="4">
        <f t="shared" si="766"/>
        <v>0</v>
      </c>
      <c r="JC879" s="4">
        <f t="shared" si="766"/>
        <v>0</v>
      </c>
      <c r="JD879" s="4">
        <f t="shared" si="766"/>
        <v>0</v>
      </c>
      <c r="JE879" s="4">
        <f t="shared" si="766"/>
        <v>0</v>
      </c>
      <c r="JF879" s="27"/>
      <c r="JH879" s="4">
        <f t="shared" ref="JH879:KE879" si="767">IF($A879=$C879,JH121,0)</f>
        <v>0</v>
      </c>
      <c r="JI879" s="4">
        <f t="shared" si="767"/>
        <v>0</v>
      </c>
      <c r="JJ879" s="4">
        <f t="shared" si="767"/>
        <v>0</v>
      </c>
      <c r="JK879" s="4">
        <f t="shared" si="767"/>
        <v>0</v>
      </c>
      <c r="JL879" s="4">
        <f t="shared" si="767"/>
        <v>0</v>
      </c>
      <c r="JM879" s="4">
        <f t="shared" si="767"/>
        <v>0</v>
      </c>
      <c r="JN879" s="4">
        <f t="shared" si="767"/>
        <v>0</v>
      </c>
      <c r="JO879" s="4">
        <f t="shared" si="767"/>
        <v>0</v>
      </c>
      <c r="JP879" s="4">
        <f t="shared" si="767"/>
        <v>0</v>
      </c>
      <c r="JQ879" s="4">
        <f t="shared" si="767"/>
        <v>0</v>
      </c>
      <c r="JR879" s="4">
        <f t="shared" si="767"/>
        <v>0</v>
      </c>
      <c r="JS879" s="4">
        <f t="shared" si="767"/>
        <v>0</v>
      </c>
      <c r="JT879" s="4">
        <f t="shared" si="767"/>
        <v>0</v>
      </c>
      <c r="JU879" s="4">
        <f t="shared" si="767"/>
        <v>0</v>
      </c>
      <c r="JV879" s="4">
        <f t="shared" si="767"/>
        <v>0</v>
      </c>
      <c r="JW879" s="4">
        <f t="shared" si="767"/>
        <v>0</v>
      </c>
      <c r="JX879" s="4">
        <f t="shared" si="767"/>
        <v>0</v>
      </c>
      <c r="JY879" s="4">
        <f t="shared" si="767"/>
        <v>0</v>
      </c>
      <c r="JZ879" s="4">
        <f t="shared" si="767"/>
        <v>0</v>
      </c>
      <c r="KA879" s="4">
        <f t="shared" si="767"/>
        <v>0</v>
      </c>
      <c r="KB879" s="4">
        <f t="shared" si="767"/>
        <v>0</v>
      </c>
      <c r="KC879" s="4">
        <f t="shared" si="767"/>
        <v>0</v>
      </c>
      <c r="KD879" s="4">
        <f t="shared" si="767"/>
        <v>0</v>
      </c>
      <c r="KE879" s="4">
        <f t="shared" si="767"/>
        <v>0</v>
      </c>
      <c r="KF879" s="27"/>
      <c r="KH879" s="4">
        <f t="shared" ref="KH879:KW879" si="768">IF($A879=$C879,KH121,0)</f>
        <v>0</v>
      </c>
      <c r="KI879" s="4">
        <f t="shared" si="768"/>
        <v>0</v>
      </c>
      <c r="KJ879" s="4">
        <f t="shared" si="768"/>
        <v>0</v>
      </c>
      <c r="KK879" s="4">
        <f t="shared" si="768"/>
        <v>0</v>
      </c>
      <c r="KL879" s="4">
        <f t="shared" si="768"/>
        <v>0</v>
      </c>
      <c r="KM879" s="4">
        <f t="shared" si="768"/>
        <v>0</v>
      </c>
      <c r="KN879" s="4">
        <f t="shared" si="768"/>
        <v>0</v>
      </c>
      <c r="KO879" s="4">
        <f t="shared" si="768"/>
        <v>0</v>
      </c>
      <c r="KP879" s="4">
        <f t="shared" si="768"/>
        <v>0</v>
      </c>
      <c r="KQ879" s="4">
        <f t="shared" si="768"/>
        <v>0</v>
      </c>
      <c r="KR879" s="4">
        <f t="shared" si="768"/>
        <v>0</v>
      </c>
      <c r="KS879" s="4">
        <f t="shared" si="768"/>
        <v>0</v>
      </c>
      <c r="KT879" s="4">
        <f t="shared" si="768"/>
        <v>0</v>
      </c>
      <c r="KU879" s="4">
        <f t="shared" si="768"/>
        <v>0</v>
      </c>
      <c r="KV879" s="4">
        <f t="shared" si="768"/>
        <v>0</v>
      </c>
      <c r="KW879" s="4">
        <f t="shared" si="768"/>
        <v>0</v>
      </c>
      <c r="KX879" s="27"/>
      <c r="KZ879" s="4">
        <f t="shared" ref="KZ879:LO879" si="769">IF($A879=$C879,KZ121,0)</f>
        <v>0</v>
      </c>
      <c r="LA879" s="4">
        <f t="shared" si="769"/>
        <v>0</v>
      </c>
      <c r="LB879" s="4">
        <f t="shared" si="769"/>
        <v>0</v>
      </c>
      <c r="LC879" s="4">
        <f t="shared" si="769"/>
        <v>0</v>
      </c>
      <c r="LD879" s="4">
        <f t="shared" si="769"/>
        <v>0</v>
      </c>
      <c r="LE879" s="4">
        <f t="shared" si="769"/>
        <v>0</v>
      </c>
      <c r="LF879" s="4">
        <f t="shared" si="769"/>
        <v>0</v>
      </c>
      <c r="LG879" s="4">
        <f t="shared" si="769"/>
        <v>0</v>
      </c>
      <c r="LH879" s="4">
        <f t="shared" si="769"/>
        <v>0</v>
      </c>
      <c r="LI879" s="4">
        <f t="shared" si="769"/>
        <v>0</v>
      </c>
      <c r="LJ879" s="4">
        <f t="shared" si="769"/>
        <v>0</v>
      </c>
      <c r="LK879" s="4">
        <f t="shared" si="769"/>
        <v>0</v>
      </c>
      <c r="LL879" s="4">
        <f t="shared" si="769"/>
        <v>0</v>
      </c>
      <c r="LM879" s="4">
        <f t="shared" si="769"/>
        <v>0</v>
      </c>
      <c r="LN879" s="4">
        <f t="shared" si="769"/>
        <v>0</v>
      </c>
      <c r="LO879" s="4">
        <f t="shared" si="769"/>
        <v>0</v>
      </c>
    </row>
    <row r="880" spans="1:327" ht="21.6" hidden="1" customHeight="1" x14ac:dyDescent="0.3">
      <c r="A880" s="1" t="str">
        <f>IF(Dinamic!$E$4=Plano!C880,C880,"#")</f>
        <v>#</v>
      </c>
      <c r="B880" s="1" t="s">
        <v>701</v>
      </c>
      <c r="C880" s="38" t="s">
        <v>462</v>
      </c>
      <c r="D880" s="5" t="s">
        <v>83</v>
      </c>
      <c r="E880" s="6" t="s">
        <v>320</v>
      </c>
      <c r="F880" s="6">
        <v>2664984</v>
      </c>
      <c r="G880" s="5" t="s">
        <v>292</v>
      </c>
      <c r="U880" s="4">
        <f t="shared" si="503"/>
        <v>0</v>
      </c>
      <c r="V880" s="4">
        <f t="shared" si="765"/>
        <v>0</v>
      </c>
      <c r="W880" s="4">
        <f t="shared" si="765"/>
        <v>0</v>
      </c>
      <c r="X880" s="4">
        <f t="shared" si="765"/>
        <v>0</v>
      </c>
      <c r="Y880" s="4">
        <f t="shared" si="765"/>
        <v>0</v>
      </c>
      <c r="Z880" s="4">
        <f t="shared" si="765"/>
        <v>0</v>
      </c>
      <c r="AA880" s="4">
        <f t="shared" si="765"/>
        <v>0</v>
      </c>
      <c r="AB880" s="4">
        <f t="shared" si="765"/>
        <v>0</v>
      </c>
      <c r="AC880" s="4">
        <f t="shared" si="765"/>
        <v>0</v>
      </c>
      <c r="AD880" s="4">
        <f t="shared" si="765"/>
        <v>0</v>
      </c>
      <c r="AE880" s="4">
        <f t="shared" si="765"/>
        <v>0</v>
      </c>
      <c r="AF880" s="4">
        <f t="shared" si="765"/>
        <v>0</v>
      </c>
      <c r="AG880" s="4">
        <f t="shared" si="765"/>
        <v>0</v>
      </c>
      <c r="AH880" s="4">
        <f t="shared" si="765"/>
        <v>0</v>
      </c>
      <c r="AI880" s="4">
        <f t="shared" si="765"/>
        <v>0</v>
      </c>
      <c r="AJ880" s="4">
        <f t="shared" si="765"/>
        <v>0</v>
      </c>
      <c r="AK880" s="4">
        <f t="shared" si="765"/>
        <v>0</v>
      </c>
      <c r="AL880" s="4">
        <f t="shared" si="765"/>
        <v>0</v>
      </c>
      <c r="AM880" s="4">
        <f t="shared" si="765"/>
        <v>0</v>
      </c>
      <c r="AN880" s="4">
        <f t="shared" si="765"/>
        <v>0</v>
      </c>
      <c r="AO880" s="4">
        <f t="shared" si="765"/>
        <v>0</v>
      </c>
      <c r="AP880" s="4">
        <f t="shared" si="765"/>
        <v>0</v>
      </c>
      <c r="AQ880" s="4">
        <f t="shared" si="765"/>
        <v>0</v>
      </c>
      <c r="AR880" s="4">
        <f t="shared" si="765"/>
        <v>0</v>
      </c>
      <c r="AS880" s="27"/>
      <c r="AU880" s="4">
        <f t="shared" si="752"/>
        <v>0</v>
      </c>
      <c r="AV880" s="4">
        <f t="shared" si="752"/>
        <v>0</v>
      </c>
      <c r="AW880" s="4">
        <f t="shared" si="752"/>
        <v>0</v>
      </c>
      <c r="AX880" s="4">
        <f t="shared" si="752"/>
        <v>0</v>
      </c>
      <c r="AY880" s="4">
        <f t="shared" si="752"/>
        <v>0</v>
      </c>
      <c r="AZ880" s="4">
        <f t="shared" si="752"/>
        <v>0</v>
      </c>
      <c r="BA880" s="4">
        <f t="shared" si="752"/>
        <v>0</v>
      </c>
      <c r="BB880" s="4">
        <f t="shared" si="752"/>
        <v>0</v>
      </c>
      <c r="BC880" s="4">
        <f t="shared" si="752"/>
        <v>0</v>
      </c>
      <c r="BD880" s="4">
        <f t="shared" si="752"/>
        <v>0</v>
      </c>
      <c r="BE880" s="4">
        <f t="shared" si="752"/>
        <v>0</v>
      </c>
      <c r="BF880" s="4">
        <f t="shared" si="752"/>
        <v>0</v>
      </c>
      <c r="BG880" s="4">
        <f t="shared" si="752"/>
        <v>0</v>
      </c>
      <c r="BH880" s="4">
        <f t="shared" si="752"/>
        <v>0</v>
      </c>
      <c r="BI880" s="4">
        <f t="shared" si="752"/>
        <v>0</v>
      </c>
      <c r="BJ880" s="4">
        <f t="shared" si="752"/>
        <v>0</v>
      </c>
      <c r="BK880" s="4">
        <f t="shared" si="499"/>
        <v>0</v>
      </c>
      <c r="BL880" s="27"/>
      <c r="BN880" s="4">
        <f t="shared" si="747"/>
        <v>0</v>
      </c>
      <c r="BO880" s="4">
        <f t="shared" si="747"/>
        <v>0</v>
      </c>
      <c r="BP880" s="4">
        <f t="shared" si="747"/>
        <v>0</v>
      </c>
      <c r="BQ880" s="4">
        <f t="shared" si="747"/>
        <v>0</v>
      </c>
      <c r="BR880" s="4">
        <f t="shared" si="747"/>
        <v>0</v>
      </c>
      <c r="BS880" s="4">
        <f t="shared" si="747"/>
        <v>0</v>
      </c>
      <c r="BT880" s="4">
        <f t="shared" si="747"/>
        <v>0</v>
      </c>
      <c r="BU880" s="4">
        <f t="shared" si="747"/>
        <v>0</v>
      </c>
      <c r="BV880" s="4">
        <f t="shared" si="747"/>
        <v>0</v>
      </c>
      <c r="BW880" s="4">
        <f t="shared" si="747"/>
        <v>0</v>
      </c>
      <c r="BX880" s="4">
        <f t="shared" si="747"/>
        <v>0</v>
      </c>
      <c r="BY880" s="4">
        <f t="shared" si="747"/>
        <v>0</v>
      </c>
      <c r="BZ880" s="4">
        <f t="shared" si="747"/>
        <v>0</v>
      </c>
      <c r="CA880" s="4">
        <f t="shared" si="747"/>
        <v>0</v>
      </c>
      <c r="CB880" s="4">
        <f t="shared" si="747"/>
        <v>0</v>
      </c>
      <c r="CC880" s="4">
        <f t="shared" si="747"/>
        <v>0</v>
      </c>
      <c r="CD880" s="4">
        <f t="shared" si="747"/>
        <v>0</v>
      </c>
      <c r="CE880" s="4">
        <f t="shared" si="747"/>
        <v>0</v>
      </c>
      <c r="CF880" s="4">
        <f t="shared" si="747"/>
        <v>0</v>
      </c>
      <c r="CG880" s="4">
        <f t="shared" si="747"/>
        <v>0</v>
      </c>
      <c r="CH880" s="4">
        <f t="shared" si="747"/>
        <v>0</v>
      </c>
      <c r="CI880" s="4">
        <f t="shared" si="747"/>
        <v>0</v>
      </c>
      <c r="CJ880" s="4">
        <f t="shared" si="747"/>
        <v>0</v>
      </c>
      <c r="CK880" s="4">
        <f t="shared" si="747"/>
        <v>0</v>
      </c>
      <c r="CL880" s="27"/>
      <c r="CN880" s="4">
        <f t="shared" si="740"/>
        <v>0</v>
      </c>
      <c r="CO880" s="4">
        <f t="shared" si="740"/>
        <v>0</v>
      </c>
      <c r="CP880" s="4">
        <f t="shared" si="740"/>
        <v>0</v>
      </c>
      <c r="CQ880" s="4">
        <f t="shared" si="740"/>
        <v>0</v>
      </c>
      <c r="CR880" s="4">
        <f t="shared" si="740"/>
        <v>0</v>
      </c>
      <c r="CS880" s="4">
        <f t="shared" si="740"/>
        <v>0</v>
      </c>
      <c r="CT880" s="4">
        <f t="shared" si="740"/>
        <v>0</v>
      </c>
      <c r="CU880" s="4">
        <f t="shared" si="740"/>
        <v>0</v>
      </c>
      <c r="CV880" s="4">
        <f t="shared" si="740"/>
        <v>0</v>
      </c>
      <c r="CW880" s="4">
        <f t="shared" si="740"/>
        <v>0</v>
      </c>
      <c r="CX880" s="4">
        <f t="shared" si="740"/>
        <v>0</v>
      </c>
      <c r="CY880" s="4">
        <f t="shared" si="740"/>
        <v>0</v>
      </c>
      <c r="CZ880" s="4">
        <f t="shared" si="740"/>
        <v>0</v>
      </c>
      <c r="DA880" s="4">
        <f t="shared" si="740"/>
        <v>0</v>
      </c>
      <c r="DB880" s="4">
        <f t="shared" si="740"/>
        <v>0</v>
      </c>
      <c r="DC880" s="4">
        <f t="shared" si="740"/>
        <v>0</v>
      </c>
      <c r="DD880" s="4">
        <f t="shared" si="740"/>
        <v>0</v>
      </c>
      <c r="DE880" s="4">
        <f t="shared" si="740"/>
        <v>0</v>
      </c>
      <c r="DF880" s="4">
        <f t="shared" si="740"/>
        <v>0</v>
      </c>
      <c r="DG880" s="4">
        <f t="shared" si="740"/>
        <v>0</v>
      </c>
      <c r="DH880" s="4">
        <f t="shared" si="740"/>
        <v>0</v>
      </c>
      <c r="DI880" s="4">
        <f t="shared" si="740"/>
        <v>0</v>
      </c>
      <c r="DJ880" s="4">
        <f t="shared" si="740"/>
        <v>0</v>
      </c>
      <c r="DK880" s="4">
        <f t="shared" si="740"/>
        <v>0</v>
      </c>
      <c r="DL880" s="27"/>
      <c r="DN880" s="4">
        <f t="shared" si="741"/>
        <v>0</v>
      </c>
      <c r="DO880" s="4">
        <f t="shared" si="741"/>
        <v>0</v>
      </c>
      <c r="DP880" s="4">
        <f t="shared" si="741"/>
        <v>0</v>
      </c>
      <c r="DQ880" s="4">
        <f t="shared" si="741"/>
        <v>0</v>
      </c>
      <c r="DR880" s="4">
        <f t="shared" si="741"/>
        <v>0</v>
      </c>
      <c r="DS880" s="4">
        <f t="shared" si="741"/>
        <v>0</v>
      </c>
      <c r="DT880" s="4">
        <f t="shared" si="741"/>
        <v>0</v>
      </c>
      <c r="DU880" s="4">
        <f t="shared" si="741"/>
        <v>0</v>
      </c>
      <c r="DV880" s="4">
        <f t="shared" si="741"/>
        <v>0</v>
      </c>
      <c r="DW880" s="4">
        <f t="shared" si="741"/>
        <v>0</v>
      </c>
      <c r="DX880" s="4">
        <f t="shared" si="741"/>
        <v>0</v>
      </c>
      <c r="DY880" s="4">
        <f t="shared" si="741"/>
        <v>0</v>
      </c>
      <c r="DZ880" s="4">
        <f t="shared" si="741"/>
        <v>0</v>
      </c>
      <c r="EA880" s="4">
        <f t="shared" si="741"/>
        <v>0</v>
      </c>
      <c r="EB880" s="4">
        <f t="shared" si="741"/>
        <v>0</v>
      </c>
      <c r="EC880" s="4">
        <f t="shared" si="741"/>
        <v>0</v>
      </c>
      <c r="ED880" s="27"/>
      <c r="EF880" s="4">
        <f t="shared" si="742"/>
        <v>0</v>
      </c>
      <c r="EG880" s="4">
        <f t="shared" si="742"/>
        <v>0</v>
      </c>
      <c r="EH880" s="4">
        <f t="shared" si="742"/>
        <v>0</v>
      </c>
      <c r="EI880" s="4">
        <f t="shared" si="742"/>
        <v>0</v>
      </c>
      <c r="EJ880" s="4">
        <f t="shared" si="742"/>
        <v>0</v>
      </c>
      <c r="EK880" s="4">
        <f t="shared" si="742"/>
        <v>0</v>
      </c>
      <c r="EL880" s="4">
        <f t="shared" si="742"/>
        <v>0</v>
      </c>
      <c r="EM880" s="4">
        <f t="shared" si="742"/>
        <v>0</v>
      </c>
      <c r="EN880" s="4">
        <f t="shared" si="742"/>
        <v>0</v>
      </c>
      <c r="EO880" s="4">
        <f t="shared" si="742"/>
        <v>0</v>
      </c>
      <c r="EP880" s="4">
        <f t="shared" si="742"/>
        <v>0</v>
      </c>
      <c r="EQ880" s="4">
        <f t="shared" si="742"/>
        <v>0</v>
      </c>
      <c r="ER880" s="4">
        <f t="shared" si="742"/>
        <v>0</v>
      </c>
      <c r="ES880" s="4">
        <f t="shared" si="742"/>
        <v>0</v>
      </c>
      <c r="ET880" s="4">
        <f t="shared" si="742"/>
        <v>0</v>
      </c>
      <c r="EU880" s="4">
        <f t="shared" si="742"/>
        <v>0</v>
      </c>
      <c r="EV880" s="27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27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27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27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120"/>
      <c r="IH880" s="4">
        <f t="shared" ref="IH880:JE880" si="770">IF($A880=$C880,IH122,0)</f>
        <v>0</v>
      </c>
      <c r="II880" s="4">
        <f t="shared" si="770"/>
        <v>0</v>
      </c>
      <c r="IJ880" s="4">
        <f t="shared" si="770"/>
        <v>0</v>
      </c>
      <c r="IK880" s="4">
        <f t="shared" si="770"/>
        <v>0</v>
      </c>
      <c r="IL880" s="4">
        <f t="shared" si="770"/>
        <v>0</v>
      </c>
      <c r="IM880" s="4">
        <f t="shared" si="770"/>
        <v>0</v>
      </c>
      <c r="IN880" s="4">
        <f t="shared" si="770"/>
        <v>0</v>
      </c>
      <c r="IO880" s="4">
        <f t="shared" si="770"/>
        <v>0</v>
      </c>
      <c r="IP880" s="4">
        <f t="shared" si="770"/>
        <v>0</v>
      </c>
      <c r="IQ880" s="4">
        <f t="shared" si="770"/>
        <v>0</v>
      </c>
      <c r="IR880" s="4">
        <f t="shared" si="770"/>
        <v>0</v>
      </c>
      <c r="IS880" s="4">
        <f t="shared" si="770"/>
        <v>0</v>
      </c>
      <c r="IT880" s="4">
        <f t="shared" si="770"/>
        <v>0</v>
      </c>
      <c r="IU880" s="4">
        <f t="shared" si="770"/>
        <v>0</v>
      </c>
      <c r="IV880" s="4">
        <f t="shared" si="770"/>
        <v>0</v>
      </c>
      <c r="IW880" s="4">
        <f t="shared" si="770"/>
        <v>0</v>
      </c>
      <c r="IX880" s="4">
        <f t="shared" si="770"/>
        <v>0</v>
      </c>
      <c r="IY880" s="4">
        <f t="shared" si="770"/>
        <v>0</v>
      </c>
      <c r="IZ880" s="4">
        <f t="shared" si="770"/>
        <v>0</v>
      </c>
      <c r="JA880" s="4">
        <f t="shared" si="770"/>
        <v>0</v>
      </c>
      <c r="JB880" s="4">
        <f t="shared" si="770"/>
        <v>0</v>
      </c>
      <c r="JC880" s="4">
        <f t="shared" si="770"/>
        <v>0</v>
      </c>
      <c r="JD880" s="4">
        <f t="shared" si="770"/>
        <v>0</v>
      </c>
      <c r="JE880" s="4">
        <f t="shared" si="770"/>
        <v>0</v>
      </c>
      <c r="JF880" s="27"/>
      <c r="JH880" s="4">
        <f t="shared" ref="JH880:KE880" si="771">IF($A880=$C880,JH122,0)</f>
        <v>0</v>
      </c>
      <c r="JI880" s="4">
        <f t="shared" si="771"/>
        <v>0</v>
      </c>
      <c r="JJ880" s="4">
        <f t="shared" si="771"/>
        <v>0</v>
      </c>
      <c r="JK880" s="4">
        <f t="shared" si="771"/>
        <v>0</v>
      </c>
      <c r="JL880" s="4">
        <f t="shared" si="771"/>
        <v>0</v>
      </c>
      <c r="JM880" s="4">
        <f t="shared" si="771"/>
        <v>0</v>
      </c>
      <c r="JN880" s="4">
        <f t="shared" si="771"/>
        <v>0</v>
      </c>
      <c r="JO880" s="4">
        <f t="shared" si="771"/>
        <v>0</v>
      </c>
      <c r="JP880" s="4">
        <f t="shared" si="771"/>
        <v>0</v>
      </c>
      <c r="JQ880" s="4">
        <f t="shared" si="771"/>
        <v>0</v>
      </c>
      <c r="JR880" s="4">
        <f t="shared" si="771"/>
        <v>0</v>
      </c>
      <c r="JS880" s="4">
        <f t="shared" si="771"/>
        <v>0</v>
      </c>
      <c r="JT880" s="4">
        <f t="shared" si="771"/>
        <v>0</v>
      </c>
      <c r="JU880" s="4">
        <f t="shared" si="771"/>
        <v>0</v>
      </c>
      <c r="JV880" s="4">
        <f t="shared" si="771"/>
        <v>0</v>
      </c>
      <c r="JW880" s="4">
        <f t="shared" si="771"/>
        <v>0</v>
      </c>
      <c r="JX880" s="4">
        <f t="shared" si="771"/>
        <v>0</v>
      </c>
      <c r="JY880" s="4">
        <f t="shared" si="771"/>
        <v>0</v>
      </c>
      <c r="JZ880" s="4">
        <f t="shared" si="771"/>
        <v>0</v>
      </c>
      <c r="KA880" s="4">
        <f t="shared" si="771"/>
        <v>0</v>
      </c>
      <c r="KB880" s="4">
        <f t="shared" si="771"/>
        <v>0</v>
      </c>
      <c r="KC880" s="4">
        <f t="shared" si="771"/>
        <v>0</v>
      </c>
      <c r="KD880" s="4">
        <f t="shared" si="771"/>
        <v>0</v>
      </c>
      <c r="KE880" s="4">
        <f t="shared" si="771"/>
        <v>0</v>
      </c>
      <c r="KF880" s="27"/>
      <c r="KH880" s="4">
        <f t="shared" ref="KH880:KW880" si="772">IF($A880=$C880,KH122,0)</f>
        <v>0</v>
      </c>
      <c r="KI880" s="4">
        <f t="shared" si="772"/>
        <v>0</v>
      </c>
      <c r="KJ880" s="4">
        <f t="shared" si="772"/>
        <v>0</v>
      </c>
      <c r="KK880" s="4">
        <f t="shared" si="772"/>
        <v>0</v>
      </c>
      <c r="KL880" s="4">
        <f t="shared" si="772"/>
        <v>0</v>
      </c>
      <c r="KM880" s="4">
        <f t="shared" si="772"/>
        <v>0</v>
      </c>
      <c r="KN880" s="4">
        <f t="shared" si="772"/>
        <v>0</v>
      </c>
      <c r="KO880" s="4">
        <f t="shared" si="772"/>
        <v>0</v>
      </c>
      <c r="KP880" s="4">
        <f t="shared" si="772"/>
        <v>0</v>
      </c>
      <c r="KQ880" s="4">
        <f t="shared" si="772"/>
        <v>0</v>
      </c>
      <c r="KR880" s="4">
        <f t="shared" si="772"/>
        <v>0</v>
      </c>
      <c r="KS880" s="4">
        <f t="shared" si="772"/>
        <v>0</v>
      </c>
      <c r="KT880" s="4">
        <f t="shared" si="772"/>
        <v>0</v>
      </c>
      <c r="KU880" s="4">
        <f t="shared" si="772"/>
        <v>0</v>
      </c>
      <c r="KV880" s="4">
        <f t="shared" si="772"/>
        <v>0</v>
      </c>
      <c r="KW880" s="4">
        <f t="shared" si="772"/>
        <v>0</v>
      </c>
      <c r="KX880" s="27"/>
      <c r="KZ880" s="4">
        <f t="shared" ref="KZ880:LO880" si="773">IF($A880=$C880,KZ122,0)</f>
        <v>0</v>
      </c>
      <c r="LA880" s="4">
        <f t="shared" si="773"/>
        <v>0</v>
      </c>
      <c r="LB880" s="4">
        <f t="shared" si="773"/>
        <v>0</v>
      </c>
      <c r="LC880" s="4">
        <f t="shared" si="773"/>
        <v>0</v>
      </c>
      <c r="LD880" s="4">
        <f t="shared" si="773"/>
        <v>0</v>
      </c>
      <c r="LE880" s="4">
        <f t="shared" si="773"/>
        <v>0</v>
      </c>
      <c r="LF880" s="4">
        <f t="shared" si="773"/>
        <v>0</v>
      </c>
      <c r="LG880" s="4">
        <f t="shared" si="773"/>
        <v>0</v>
      </c>
      <c r="LH880" s="4">
        <f t="shared" si="773"/>
        <v>0</v>
      </c>
      <c r="LI880" s="4">
        <f t="shared" si="773"/>
        <v>0</v>
      </c>
      <c r="LJ880" s="4">
        <f t="shared" si="773"/>
        <v>0</v>
      </c>
      <c r="LK880" s="4">
        <f t="shared" si="773"/>
        <v>0</v>
      </c>
      <c r="LL880" s="4">
        <f t="shared" si="773"/>
        <v>0</v>
      </c>
      <c r="LM880" s="4">
        <f t="shared" si="773"/>
        <v>0</v>
      </c>
      <c r="LN880" s="4">
        <f t="shared" si="773"/>
        <v>0</v>
      </c>
      <c r="LO880" s="4">
        <f t="shared" si="773"/>
        <v>0</v>
      </c>
    </row>
    <row r="881" spans="1:327" ht="21.6" hidden="1" customHeight="1" x14ac:dyDescent="0.3">
      <c r="A881" s="1" t="str">
        <f>IF(Dinamic!$E$4=Plano!C881,C881,"#")</f>
        <v>#</v>
      </c>
      <c r="B881" s="1" t="s">
        <v>701</v>
      </c>
      <c r="C881" s="38" t="s">
        <v>382</v>
      </c>
      <c r="D881" s="5" t="s">
        <v>39</v>
      </c>
      <c r="E881" s="6" t="s">
        <v>320</v>
      </c>
      <c r="F881" s="6">
        <v>2379163</v>
      </c>
      <c r="G881" s="5" t="s">
        <v>246</v>
      </c>
      <c r="U881" s="4">
        <f t="shared" si="503"/>
        <v>0</v>
      </c>
      <c r="V881" s="4">
        <f t="shared" si="765"/>
        <v>0</v>
      </c>
      <c r="W881" s="4">
        <f t="shared" si="765"/>
        <v>0</v>
      </c>
      <c r="X881" s="4">
        <f t="shared" si="765"/>
        <v>0</v>
      </c>
      <c r="Y881" s="4">
        <f t="shared" si="765"/>
        <v>0</v>
      </c>
      <c r="Z881" s="4">
        <f t="shared" si="765"/>
        <v>0</v>
      </c>
      <c r="AA881" s="4">
        <f t="shared" si="765"/>
        <v>0</v>
      </c>
      <c r="AB881" s="4">
        <f t="shared" si="765"/>
        <v>0</v>
      </c>
      <c r="AC881" s="4">
        <f t="shared" si="765"/>
        <v>0</v>
      </c>
      <c r="AD881" s="4">
        <f t="shared" si="765"/>
        <v>0</v>
      </c>
      <c r="AE881" s="4">
        <f t="shared" si="765"/>
        <v>0</v>
      </c>
      <c r="AF881" s="4">
        <f t="shared" si="765"/>
        <v>0</v>
      </c>
      <c r="AG881" s="4">
        <f t="shared" si="765"/>
        <v>0</v>
      </c>
      <c r="AH881" s="4">
        <f t="shared" si="765"/>
        <v>0</v>
      </c>
      <c r="AI881" s="4">
        <f t="shared" si="765"/>
        <v>0</v>
      </c>
      <c r="AJ881" s="4">
        <f t="shared" si="765"/>
        <v>0</v>
      </c>
      <c r="AK881" s="4">
        <f t="shared" si="765"/>
        <v>0</v>
      </c>
      <c r="AL881" s="4">
        <f t="shared" si="765"/>
        <v>0</v>
      </c>
      <c r="AM881" s="4">
        <f t="shared" si="765"/>
        <v>0</v>
      </c>
      <c r="AN881" s="4">
        <f t="shared" si="765"/>
        <v>0</v>
      </c>
      <c r="AO881" s="4">
        <f t="shared" si="765"/>
        <v>0</v>
      </c>
      <c r="AP881" s="4">
        <f t="shared" si="765"/>
        <v>0</v>
      </c>
      <c r="AQ881" s="4">
        <f t="shared" si="765"/>
        <v>0</v>
      </c>
      <c r="AR881" s="4">
        <f t="shared" si="765"/>
        <v>0</v>
      </c>
      <c r="AS881" s="27"/>
      <c r="AU881" s="4">
        <f t="shared" si="752"/>
        <v>0</v>
      </c>
      <c r="AV881" s="4">
        <f t="shared" si="752"/>
        <v>0</v>
      </c>
      <c r="AW881" s="4">
        <f t="shared" si="752"/>
        <v>0</v>
      </c>
      <c r="AX881" s="4">
        <f t="shared" si="752"/>
        <v>0</v>
      </c>
      <c r="AY881" s="4">
        <f t="shared" si="752"/>
        <v>0</v>
      </c>
      <c r="AZ881" s="4">
        <f t="shared" si="752"/>
        <v>0</v>
      </c>
      <c r="BA881" s="4">
        <f t="shared" si="752"/>
        <v>0</v>
      </c>
      <c r="BB881" s="4">
        <f t="shared" si="752"/>
        <v>0</v>
      </c>
      <c r="BC881" s="4">
        <f t="shared" si="752"/>
        <v>0</v>
      </c>
      <c r="BD881" s="4">
        <f t="shared" si="752"/>
        <v>0</v>
      </c>
      <c r="BE881" s="4">
        <f t="shared" si="752"/>
        <v>0</v>
      </c>
      <c r="BF881" s="4">
        <f t="shared" si="752"/>
        <v>0</v>
      </c>
      <c r="BG881" s="4">
        <f t="shared" si="752"/>
        <v>0</v>
      </c>
      <c r="BH881" s="4">
        <f t="shared" si="752"/>
        <v>0</v>
      </c>
      <c r="BI881" s="4">
        <f t="shared" si="752"/>
        <v>0</v>
      </c>
      <c r="BJ881" s="4">
        <f t="shared" si="752"/>
        <v>0</v>
      </c>
      <c r="BK881" s="4">
        <f t="shared" si="499"/>
        <v>0</v>
      </c>
      <c r="BL881" s="27"/>
      <c r="BN881" s="4">
        <f t="shared" si="747"/>
        <v>0</v>
      </c>
      <c r="BO881" s="4">
        <f t="shared" si="747"/>
        <v>0</v>
      </c>
      <c r="BP881" s="4">
        <f t="shared" si="747"/>
        <v>0</v>
      </c>
      <c r="BQ881" s="4">
        <f t="shared" si="747"/>
        <v>0</v>
      </c>
      <c r="BR881" s="4">
        <f t="shared" si="747"/>
        <v>0</v>
      </c>
      <c r="BS881" s="4">
        <f t="shared" si="747"/>
        <v>0</v>
      </c>
      <c r="BT881" s="4">
        <f t="shared" si="747"/>
        <v>0</v>
      </c>
      <c r="BU881" s="4">
        <f t="shared" si="747"/>
        <v>0</v>
      </c>
      <c r="BV881" s="4">
        <f t="shared" si="747"/>
        <v>0</v>
      </c>
      <c r="BW881" s="4">
        <f t="shared" si="747"/>
        <v>0</v>
      </c>
      <c r="BX881" s="4">
        <f t="shared" si="747"/>
        <v>0</v>
      </c>
      <c r="BY881" s="4">
        <f t="shared" si="747"/>
        <v>0</v>
      </c>
      <c r="BZ881" s="4">
        <f t="shared" si="747"/>
        <v>0</v>
      </c>
      <c r="CA881" s="4">
        <f t="shared" si="747"/>
        <v>0</v>
      </c>
      <c r="CB881" s="4">
        <f t="shared" si="747"/>
        <v>0</v>
      </c>
      <c r="CC881" s="4">
        <f t="shared" si="747"/>
        <v>0</v>
      </c>
      <c r="CD881" s="4">
        <f t="shared" si="747"/>
        <v>0</v>
      </c>
      <c r="CE881" s="4">
        <f t="shared" si="747"/>
        <v>0</v>
      </c>
      <c r="CF881" s="4">
        <f t="shared" si="747"/>
        <v>0</v>
      </c>
      <c r="CG881" s="4">
        <f t="shared" si="747"/>
        <v>0</v>
      </c>
      <c r="CH881" s="4">
        <f t="shared" si="747"/>
        <v>0</v>
      </c>
      <c r="CI881" s="4">
        <f t="shared" si="747"/>
        <v>0</v>
      </c>
      <c r="CJ881" s="4">
        <f t="shared" si="747"/>
        <v>0</v>
      </c>
      <c r="CK881" s="4">
        <f t="shared" si="747"/>
        <v>0</v>
      </c>
      <c r="CL881" s="27"/>
      <c r="CN881" s="4">
        <f t="shared" si="740"/>
        <v>0</v>
      </c>
      <c r="CO881" s="4">
        <f t="shared" si="740"/>
        <v>0</v>
      </c>
      <c r="CP881" s="4">
        <f t="shared" si="740"/>
        <v>0</v>
      </c>
      <c r="CQ881" s="4">
        <f t="shared" si="740"/>
        <v>0</v>
      </c>
      <c r="CR881" s="4">
        <f t="shared" si="740"/>
        <v>0</v>
      </c>
      <c r="CS881" s="4">
        <f t="shared" si="740"/>
        <v>0</v>
      </c>
      <c r="CT881" s="4">
        <f t="shared" si="740"/>
        <v>0</v>
      </c>
      <c r="CU881" s="4">
        <f t="shared" si="740"/>
        <v>0</v>
      </c>
      <c r="CV881" s="4">
        <f t="shared" si="740"/>
        <v>0</v>
      </c>
      <c r="CW881" s="4">
        <f t="shared" si="740"/>
        <v>0</v>
      </c>
      <c r="CX881" s="4">
        <f t="shared" si="740"/>
        <v>0</v>
      </c>
      <c r="CY881" s="4">
        <f t="shared" si="740"/>
        <v>0</v>
      </c>
      <c r="CZ881" s="4">
        <f t="shared" si="740"/>
        <v>0</v>
      </c>
      <c r="DA881" s="4">
        <f t="shared" si="740"/>
        <v>0</v>
      </c>
      <c r="DB881" s="4">
        <f t="shared" si="740"/>
        <v>0</v>
      </c>
      <c r="DC881" s="4">
        <f t="shared" si="740"/>
        <v>0</v>
      </c>
      <c r="DD881" s="4">
        <f t="shared" si="740"/>
        <v>0</v>
      </c>
      <c r="DE881" s="4">
        <f t="shared" si="740"/>
        <v>0</v>
      </c>
      <c r="DF881" s="4">
        <f t="shared" si="740"/>
        <v>0</v>
      </c>
      <c r="DG881" s="4">
        <f t="shared" si="740"/>
        <v>0</v>
      </c>
      <c r="DH881" s="4">
        <f t="shared" si="740"/>
        <v>0</v>
      </c>
      <c r="DI881" s="4">
        <f t="shared" si="740"/>
        <v>0</v>
      </c>
      <c r="DJ881" s="4">
        <f t="shared" si="740"/>
        <v>0</v>
      </c>
      <c r="DK881" s="4">
        <f t="shared" si="740"/>
        <v>0</v>
      </c>
      <c r="DL881" s="27"/>
      <c r="DN881" s="4">
        <f t="shared" si="741"/>
        <v>0</v>
      </c>
      <c r="DO881" s="4">
        <f t="shared" si="741"/>
        <v>0</v>
      </c>
      <c r="DP881" s="4">
        <f t="shared" si="741"/>
        <v>0</v>
      </c>
      <c r="DQ881" s="4">
        <f t="shared" si="741"/>
        <v>0</v>
      </c>
      <c r="DR881" s="4">
        <f t="shared" si="741"/>
        <v>0</v>
      </c>
      <c r="DS881" s="4">
        <f t="shared" si="741"/>
        <v>0</v>
      </c>
      <c r="DT881" s="4">
        <f t="shared" si="741"/>
        <v>0</v>
      </c>
      <c r="DU881" s="4">
        <f t="shared" si="741"/>
        <v>0</v>
      </c>
      <c r="DV881" s="4">
        <f t="shared" si="741"/>
        <v>0</v>
      </c>
      <c r="DW881" s="4">
        <f t="shared" si="741"/>
        <v>0</v>
      </c>
      <c r="DX881" s="4">
        <f t="shared" si="741"/>
        <v>0</v>
      </c>
      <c r="DY881" s="4">
        <f t="shared" si="741"/>
        <v>0</v>
      </c>
      <c r="DZ881" s="4">
        <f t="shared" si="741"/>
        <v>0</v>
      </c>
      <c r="EA881" s="4">
        <f t="shared" si="741"/>
        <v>0</v>
      </c>
      <c r="EB881" s="4">
        <f t="shared" si="741"/>
        <v>0</v>
      </c>
      <c r="EC881" s="4">
        <f t="shared" si="741"/>
        <v>0</v>
      </c>
      <c r="ED881" s="27"/>
      <c r="EF881" s="4">
        <f t="shared" si="742"/>
        <v>0</v>
      </c>
      <c r="EG881" s="4">
        <f t="shared" si="742"/>
        <v>0</v>
      </c>
      <c r="EH881" s="4">
        <f t="shared" si="742"/>
        <v>0</v>
      </c>
      <c r="EI881" s="4">
        <f t="shared" si="742"/>
        <v>0</v>
      </c>
      <c r="EJ881" s="4">
        <f t="shared" si="742"/>
        <v>0</v>
      </c>
      <c r="EK881" s="4">
        <f t="shared" si="742"/>
        <v>0</v>
      </c>
      <c r="EL881" s="4">
        <f t="shared" si="742"/>
        <v>0</v>
      </c>
      <c r="EM881" s="4">
        <f t="shared" si="742"/>
        <v>0</v>
      </c>
      <c r="EN881" s="4">
        <f t="shared" si="742"/>
        <v>0</v>
      </c>
      <c r="EO881" s="4">
        <f t="shared" si="742"/>
        <v>0</v>
      </c>
      <c r="EP881" s="4">
        <f t="shared" si="742"/>
        <v>0</v>
      </c>
      <c r="EQ881" s="4">
        <f t="shared" si="742"/>
        <v>0</v>
      </c>
      <c r="ER881" s="4">
        <f t="shared" si="742"/>
        <v>0</v>
      </c>
      <c r="ES881" s="4">
        <f t="shared" si="742"/>
        <v>0</v>
      </c>
      <c r="ET881" s="4">
        <f t="shared" si="742"/>
        <v>0</v>
      </c>
      <c r="EU881" s="4">
        <f t="shared" si="742"/>
        <v>0</v>
      </c>
      <c r="EV881" s="27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27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27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27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120"/>
      <c r="IH881" s="4">
        <f t="shared" ref="IH881:JE881" si="774">IF($A881=$C881,IH123,0)</f>
        <v>0</v>
      </c>
      <c r="II881" s="4">
        <f t="shared" si="774"/>
        <v>0</v>
      </c>
      <c r="IJ881" s="4">
        <f t="shared" si="774"/>
        <v>0</v>
      </c>
      <c r="IK881" s="4">
        <f t="shared" si="774"/>
        <v>0</v>
      </c>
      <c r="IL881" s="4">
        <f t="shared" si="774"/>
        <v>0</v>
      </c>
      <c r="IM881" s="4">
        <f t="shared" si="774"/>
        <v>0</v>
      </c>
      <c r="IN881" s="4">
        <f t="shared" si="774"/>
        <v>0</v>
      </c>
      <c r="IO881" s="4">
        <f t="shared" si="774"/>
        <v>0</v>
      </c>
      <c r="IP881" s="4">
        <f t="shared" si="774"/>
        <v>0</v>
      </c>
      <c r="IQ881" s="4">
        <f t="shared" si="774"/>
        <v>0</v>
      </c>
      <c r="IR881" s="4">
        <f t="shared" si="774"/>
        <v>0</v>
      </c>
      <c r="IS881" s="4">
        <f t="shared" si="774"/>
        <v>0</v>
      </c>
      <c r="IT881" s="4">
        <f t="shared" si="774"/>
        <v>0</v>
      </c>
      <c r="IU881" s="4">
        <f t="shared" si="774"/>
        <v>0</v>
      </c>
      <c r="IV881" s="4">
        <f t="shared" si="774"/>
        <v>0</v>
      </c>
      <c r="IW881" s="4">
        <f t="shared" si="774"/>
        <v>0</v>
      </c>
      <c r="IX881" s="4">
        <f t="shared" si="774"/>
        <v>0</v>
      </c>
      <c r="IY881" s="4">
        <f t="shared" si="774"/>
        <v>0</v>
      </c>
      <c r="IZ881" s="4">
        <f t="shared" si="774"/>
        <v>0</v>
      </c>
      <c r="JA881" s="4">
        <f t="shared" si="774"/>
        <v>0</v>
      </c>
      <c r="JB881" s="4">
        <f t="shared" si="774"/>
        <v>0</v>
      </c>
      <c r="JC881" s="4">
        <f t="shared" si="774"/>
        <v>0</v>
      </c>
      <c r="JD881" s="4">
        <f t="shared" si="774"/>
        <v>0</v>
      </c>
      <c r="JE881" s="4">
        <f t="shared" si="774"/>
        <v>0</v>
      </c>
      <c r="JF881" s="27"/>
      <c r="JH881" s="4">
        <f t="shared" ref="JH881:KE881" si="775">IF($A881=$C881,JH123,0)</f>
        <v>0</v>
      </c>
      <c r="JI881" s="4">
        <f t="shared" si="775"/>
        <v>0</v>
      </c>
      <c r="JJ881" s="4">
        <f t="shared" si="775"/>
        <v>0</v>
      </c>
      <c r="JK881" s="4">
        <f t="shared" si="775"/>
        <v>0</v>
      </c>
      <c r="JL881" s="4">
        <f t="shared" si="775"/>
        <v>0</v>
      </c>
      <c r="JM881" s="4">
        <f t="shared" si="775"/>
        <v>0</v>
      </c>
      <c r="JN881" s="4">
        <f t="shared" si="775"/>
        <v>0</v>
      </c>
      <c r="JO881" s="4">
        <f t="shared" si="775"/>
        <v>0</v>
      </c>
      <c r="JP881" s="4">
        <f t="shared" si="775"/>
        <v>0</v>
      </c>
      <c r="JQ881" s="4">
        <f t="shared" si="775"/>
        <v>0</v>
      </c>
      <c r="JR881" s="4">
        <f t="shared" si="775"/>
        <v>0</v>
      </c>
      <c r="JS881" s="4">
        <f t="shared" si="775"/>
        <v>0</v>
      </c>
      <c r="JT881" s="4">
        <f t="shared" si="775"/>
        <v>0</v>
      </c>
      <c r="JU881" s="4">
        <f t="shared" si="775"/>
        <v>0</v>
      </c>
      <c r="JV881" s="4">
        <f t="shared" si="775"/>
        <v>0</v>
      </c>
      <c r="JW881" s="4">
        <f t="shared" si="775"/>
        <v>0</v>
      </c>
      <c r="JX881" s="4">
        <f t="shared" si="775"/>
        <v>0</v>
      </c>
      <c r="JY881" s="4">
        <f t="shared" si="775"/>
        <v>0</v>
      </c>
      <c r="JZ881" s="4">
        <f t="shared" si="775"/>
        <v>0</v>
      </c>
      <c r="KA881" s="4">
        <f t="shared" si="775"/>
        <v>0</v>
      </c>
      <c r="KB881" s="4">
        <f t="shared" si="775"/>
        <v>0</v>
      </c>
      <c r="KC881" s="4">
        <f t="shared" si="775"/>
        <v>0</v>
      </c>
      <c r="KD881" s="4">
        <f t="shared" si="775"/>
        <v>0</v>
      </c>
      <c r="KE881" s="4">
        <f t="shared" si="775"/>
        <v>0</v>
      </c>
      <c r="KF881" s="27"/>
      <c r="KH881" s="4">
        <f t="shared" ref="KH881:KW881" si="776">IF($A881=$C881,KH123,0)</f>
        <v>0</v>
      </c>
      <c r="KI881" s="4">
        <f t="shared" si="776"/>
        <v>0</v>
      </c>
      <c r="KJ881" s="4">
        <f t="shared" si="776"/>
        <v>0</v>
      </c>
      <c r="KK881" s="4">
        <f t="shared" si="776"/>
        <v>0</v>
      </c>
      <c r="KL881" s="4">
        <f t="shared" si="776"/>
        <v>0</v>
      </c>
      <c r="KM881" s="4">
        <f t="shared" si="776"/>
        <v>0</v>
      </c>
      <c r="KN881" s="4">
        <f t="shared" si="776"/>
        <v>0</v>
      </c>
      <c r="KO881" s="4">
        <f t="shared" si="776"/>
        <v>0</v>
      </c>
      <c r="KP881" s="4">
        <f t="shared" si="776"/>
        <v>0</v>
      </c>
      <c r="KQ881" s="4">
        <f t="shared" si="776"/>
        <v>0</v>
      </c>
      <c r="KR881" s="4">
        <f t="shared" si="776"/>
        <v>0</v>
      </c>
      <c r="KS881" s="4">
        <f t="shared" si="776"/>
        <v>0</v>
      </c>
      <c r="KT881" s="4">
        <f t="shared" si="776"/>
        <v>0</v>
      </c>
      <c r="KU881" s="4">
        <f t="shared" si="776"/>
        <v>0</v>
      </c>
      <c r="KV881" s="4">
        <f t="shared" si="776"/>
        <v>0</v>
      </c>
      <c r="KW881" s="4">
        <f t="shared" si="776"/>
        <v>0</v>
      </c>
      <c r="KX881" s="27"/>
      <c r="KZ881" s="4">
        <f t="shared" ref="KZ881:LO881" si="777">IF($A881=$C881,KZ123,0)</f>
        <v>0</v>
      </c>
      <c r="LA881" s="4">
        <f t="shared" si="777"/>
        <v>0</v>
      </c>
      <c r="LB881" s="4">
        <f t="shared" si="777"/>
        <v>0</v>
      </c>
      <c r="LC881" s="4">
        <f t="shared" si="777"/>
        <v>0</v>
      </c>
      <c r="LD881" s="4">
        <f t="shared" si="777"/>
        <v>0</v>
      </c>
      <c r="LE881" s="4">
        <f t="shared" si="777"/>
        <v>0</v>
      </c>
      <c r="LF881" s="4">
        <f t="shared" si="777"/>
        <v>0</v>
      </c>
      <c r="LG881" s="4">
        <f t="shared" si="777"/>
        <v>0</v>
      </c>
      <c r="LH881" s="4">
        <f t="shared" si="777"/>
        <v>0</v>
      </c>
      <c r="LI881" s="4">
        <f t="shared" si="777"/>
        <v>0</v>
      </c>
      <c r="LJ881" s="4">
        <f t="shared" si="777"/>
        <v>0</v>
      </c>
      <c r="LK881" s="4">
        <f t="shared" si="777"/>
        <v>0</v>
      </c>
      <c r="LL881" s="4">
        <f t="shared" si="777"/>
        <v>0</v>
      </c>
      <c r="LM881" s="4">
        <f t="shared" si="777"/>
        <v>0</v>
      </c>
      <c r="LN881" s="4">
        <f t="shared" si="777"/>
        <v>0</v>
      </c>
      <c r="LO881" s="4">
        <f t="shared" si="777"/>
        <v>0</v>
      </c>
    </row>
    <row r="882" spans="1:327" ht="21.6" hidden="1" customHeight="1" x14ac:dyDescent="0.3">
      <c r="A882" s="1" t="str">
        <f>IF(Dinamic!$E$4=Plano!C882,C882,"#")</f>
        <v>#</v>
      </c>
      <c r="B882" s="1" t="s">
        <v>701</v>
      </c>
      <c r="C882" s="38" t="s">
        <v>472</v>
      </c>
      <c r="D882" s="5" t="s">
        <v>90</v>
      </c>
      <c r="E882" s="6" t="s">
        <v>320</v>
      </c>
      <c r="F882" s="6">
        <v>2691469</v>
      </c>
      <c r="G882" s="5" t="s">
        <v>298</v>
      </c>
      <c r="U882" s="4">
        <f t="shared" si="503"/>
        <v>0</v>
      </c>
      <c r="V882" s="4">
        <f t="shared" si="765"/>
        <v>0</v>
      </c>
      <c r="W882" s="4">
        <f t="shared" si="765"/>
        <v>0</v>
      </c>
      <c r="X882" s="4">
        <f t="shared" si="765"/>
        <v>0</v>
      </c>
      <c r="Y882" s="4">
        <f t="shared" si="765"/>
        <v>0</v>
      </c>
      <c r="Z882" s="4">
        <f t="shared" si="765"/>
        <v>0</v>
      </c>
      <c r="AA882" s="4">
        <f t="shared" si="765"/>
        <v>0</v>
      </c>
      <c r="AB882" s="4">
        <f t="shared" si="765"/>
        <v>0</v>
      </c>
      <c r="AC882" s="4">
        <f t="shared" si="765"/>
        <v>0</v>
      </c>
      <c r="AD882" s="4">
        <f t="shared" si="765"/>
        <v>0</v>
      </c>
      <c r="AE882" s="4">
        <f t="shared" si="765"/>
        <v>0</v>
      </c>
      <c r="AF882" s="4">
        <f t="shared" si="765"/>
        <v>0</v>
      </c>
      <c r="AG882" s="4">
        <f t="shared" si="765"/>
        <v>0</v>
      </c>
      <c r="AH882" s="4">
        <f t="shared" si="765"/>
        <v>0</v>
      </c>
      <c r="AI882" s="4">
        <f t="shared" si="765"/>
        <v>0</v>
      </c>
      <c r="AJ882" s="4">
        <f t="shared" si="765"/>
        <v>0</v>
      </c>
      <c r="AK882" s="4">
        <f t="shared" si="765"/>
        <v>0</v>
      </c>
      <c r="AL882" s="4">
        <f t="shared" si="765"/>
        <v>0</v>
      </c>
      <c r="AM882" s="4">
        <f t="shared" si="765"/>
        <v>0</v>
      </c>
      <c r="AN882" s="4">
        <f t="shared" si="765"/>
        <v>0</v>
      </c>
      <c r="AO882" s="4">
        <f t="shared" si="765"/>
        <v>0</v>
      </c>
      <c r="AP882" s="4">
        <f t="shared" si="765"/>
        <v>0</v>
      </c>
      <c r="AQ882" s="4">
        <f t="shared" si="765"/>
        <v>0</v>
      </c>
      <c r="AR882" s="4">
        <f t="shared" si="765"/>
        <v>0</v>
      </c>
      <c r="AS882" s="27"/>
      <c r="AU882" s="4">
        <f t="shared" si="752"/>
        <v>0</v>
      </c>
      <c r="AV882" s="4">
        <f t="shared" si="752"/>
        <v>0</v>
      </c>
      <c r="AW882" s="4">
        <f t="shared" si="752"/>
        <v>0</v>
      </c>
      <c r="AX882" s="4">
        <f t="shared" si="752"/>
        <v>0</v>
      </c>
      <c r="AY882" s="4">
        <f t="shared" si="752"/>
        <v>0</v>
      </c>
      <c r="AZ882" s="4">
        <f t="shared" si="752"/>
        <v>0</v>
      </c>
      <c r="BA882" s="4">
        <f t="shared" si="752"/>
        <v>0</v>
      </c>
      <c r="BB882" s="4">
        <f t="shared" si="752"/>
        <v>0</v>
      </c>
      <c r="BC882" s="4">
        <f t="shared" si="752"/>
        <v>0</v>
      </c>
      <c r="BD882" s="4">
        <f t="shared" si="752"/>
        <v>0</v>
      </c>
      <c r="BE882" s="4">
        <f t="shared" si="752"/>
        <v>0</v>
      </c>
      <c r="BF882" s="4">
        <f t="shared" si="752"/>
        <v>0</v>
      </c>
      <c r="BG882" s="4">
        <f t="shared" si="752"/>
        <v>0</v>
      </c>
      <c r="BH882" s="4">
        <f t="shared" si="752"/>
        <v>0</v>
      </c>
      <c r="BI882" s="4">
        <f t="shared" si="752"/>
        <v>0</v>
      </c>
      <c r="BJ882" s="4">
        <f t="shared" si="752"/>
        <v>0</v>
      </c>
      <c r="BK882" s="4">
        <f t="shared" si="499"/>
        <v>0</v>
      </c>
      <c r="BL882" s="27"/>
      <c r="BN882" s="4">
        <f t="shared" si="747"/>
        <v>0</v>
      </c>
      <c r="BO882" s="4">
        <f t="shared" si="747"/>
        <v>0</v>
      </c>
      <c r="BP882" s="4">
        <f t="shared" si="747"/>
        <v>0</v>
      </c>
      <c r="BQ882" s="4">
        <f t="shared" si="747"/>
        <v>0</v>
      </c>
      <c r="BR882" s="4">
        <f t="shared" si="747"/>
        <v>0</v>
      </c>
      <c r="BS882" s="4">
        <f t="shared" si="747"/>
        <v>0</v>
      </c>
      <c r="BT882" s="4">
        <f t="shared" si="747"/>
        <v>0</v>
      </c>
      <c r="BU882" s="4">
        <f t="shared" si="747"/>
        <v>0</v>
      </c>
      <c r="BV882" s="4">
        <f t="shared" si="747"/>
        <v>0</v>
      </c>
      <c r="BW882" s="4">
        <f t="shared" si="747"/>
        <v>0</v>
      </c>
      <c r="BX882" s="4">
        <f t="shared" si="747"/>
        <v>0</v>
      </c>
      <c r="BY882" s="4">
        <f t="shared" si="747"/>
        <v>0</v>
      </c>
      <c r="BZ882" s="4">
        <f t="shared" si="747"/>
        <v>0</v>
      </c>
      <c r="CA882" s="4">
        <f t="shared" si="747"/>
        <v>0</v>
      </c>
      <c r="CB882" s="4">
        <f t="shared" si="747"/>
        <v>0</v>
      </c>
      <c r="CC882" s="4">
        <f t="shared" si="747"/>
        <v>0</v>
      </c>
      <c r="CD882" s="4">
        <f t="shared" si="747"/>
        <v>0</v>
      </c>
      <c r="CE882" s="4">
        <f t="shared" si="747"/>
        <v>0</v>
      </c>
      <c r="CF882" s="4">
        <f t="shared" si="747"/>
        <v>0</v>
      </c>
      <c r="CG882" s="4">
        <f t="shared" si="747"/>
        <v>0</v>
      </c>
      <c r="CH882" s="4">
        <f t="shared" si="747"/>
        <v>0</v>
      </c>
      <c r="CI882" s="4">
        <f t="shared" si="747"/>
        <v>0</v>
      </c>
      <c r="CJ882" s="4">
        <f t="shared" si="747"/>
        <v>0</v>
      </c>
      <c r="CK882" s="4">
        <f t="shared" si="747"/>
        <v>0</v>
      </c>
      <c r="CL882" s="27"/>
      <c r="CN882" s="4">
        <f t="shared" si="740"/>
        <v>0</v>
      </c>
      <c r="CO882" s="4">
        <f t="shared" si="740"/>
        <v>0</v>
      </c>
      <c r="CP882" s="4">
        <f t="shared" si="740"/>
        <v>0</v>
      </c>
      <c r="CQ882" s="4">
        <f t="shared" si="740"/>
        <v>0</v>
      </c>
      <c r="CR882" s="4">
        <f t="shared" si="740"/>
        <v>0</v>
      </c>
      <c r="CS882" s="4">
        <f t="shared" si="740"/>
        <v>0</v>
      </c>
      <c r="CT882" s="4">
        <f t="shared" si="740"/>
        <v>0</v>
      </c>
      <c r="CU882" s="4">
        <f t="shared" si="740"/>
        <v>0</v>
      </c>
      <c r="CV882" s="4">
        <f t="shared" si="740"/>
        <v>0</v>
      </c>
      <c r="CW882" s="4">
        <f t="shared" si="740"/>
        <v>0</v>
      </c>
      <c r="CX882" s="4">
        <f t="shared" si="740"/>
        <v>0</v>
      </c>
      <c r="CY882" s="4">
        <f t="shared" si="740"/>
        <v>0</v>
      </c>
      <c r="CZ882" s="4">
        <f t="shared" si="740"/>
        <v>0</v>
      </c>
      <c r="DA882" s="4">
        <f t="shared" si="740"/>
        <v>0</v>
      </c>
      <c r="DB882" s="4">
        <f t="shared" si="740"/>
        <v>0</v>
      </c>
      <c r="DC882" s="4">
        <f t="shared" si="740"/>
        <v>0</v>
      </c>
      <c r="DD882" s="4">
        <f t="shared" si="740"/>
        <v>0</v>
      </c>
      <c r="DE882" s="4">
        <f t="shared" si="740"/>
        <v>0</v>
      </c>
      <c r="DF882" s="4">
        <f t="shared" si="740"/>
        <v>0</v>
      </c>
      <c r="DG882" s="4">
        <f t="shared" si="740"/>
        <v>0</v>
      </c>
      <c r="DH882" s="4">
        <f t="shared" si="740"/>
        <v>0</v>
      </c>
      <c r="DI882" s="4">
        <f t="shared" si="740"/>
        <v>0</v>
      </c>
      <c r="DJ882" s="4">
        <f t="shared" si="740"/>
        <v>0</v>
      </c>
      <c r="DK882" s="4">
        <f t="shared" si="740"/>
        <v>0</v>
      </c>
      <c r="DL882" s="27"/>
      <c r="DN882" s="4">
        <f t="shared" si="741"/>
        <v>0</v>
      </c>
      <c r="DO882" s="4">
        <f t="shared" si="741"/>
        <v>0</v>
      </c>
      <c r="DP882" s="4">
        <f t="shared" si="741"/>
        <v>0</v>
      </c>
      <c r="DQ882" s="4">
        <f t="shared" si="741"/>
        <v>0</v>
      </c>
      <c r="DR882" s="4">
        <f t="shared" si="741"/>
        <v>0</v>
      </c>
      <c r="DS882" s="4">
        <f t="shared" si="741"/>
        <v>0</v>
      </c>
      <c r="DT882" s="4">
        <f t="shared" si="741"/>
        <v>0</v>
      </c>
      <c r="DU882" s="4">
        <f t="shared" si="741"/>
        <v>0</v>
      </c>
      <c r="DV882" s="4">
        <f t="shared" si="741"/>
        <v>0</v>
      </c>
      <c r="DW882" s="4">
        <f t="shared" si="741"/>
        <v>0</v>
      </c>
      <c r="DX882" s="4">
        <f t="shared" si="741"/>
        <v>0</v>
      </c>
      <c r="DY882" s="4">
        <f t="shared" si="741"/>
        <v>0</v>
      </c>
      <c r="DZ882" s="4">
        <f t="shared" si="741"/>
        <v>0</v>
      </c>
      <c r="EA882" s="4">
        <f t="shared" si="741"/>
        <v>0</v>
      </c>
      <c r="EB882" s="4">
        <f t="shared" si="741"/>
        <v>0</v>
      </c>
      <c r="EC882" s="4">
        <f t="shared" si="741"/>
        <v>0</v>
      </c>
      <c r="ED882" s="27"/>
      <c r="EF882" s="4">
        <f t="shared" si="742"/>
        <v>0</v>
      </c>
      <c r="EG882" s="4">
        <f t="shared" si="742"/>
        <v>0</v>
      </c>
      <c r="EH882" s="4">
        <f t="shared" si="742"/>
        <v>0</v>
      </c>
      <c r="EI882" s="4">
        <f t="shared" si="742"/>
        <v>0</v>
      </c>
      <c r="EJ882" s="4">
        <f t="shared" si="742"/>
        <v>0</v>
      </c>
      <c r="EK882" s="4">
        <f t="shared" si="742"/>
        <v>0</v>
      </c>
      <c r="EL882" s="4">
        <f t="shared" si="742"/>
        <v>0</v>
      </c>
      <c r="EM882" s="4">
        <f t="shared" si="742"/>
        <v>0</v>
      </c>
      <c r="EN882" s="4">
        <f t="shared" si="742"/>
        <v>0</v>
      </c>
      <c r="EO882" s="4">
        <f t="shared" si="742"/>
        <v>0</v>
      </c>
      <c r="EP882" s="4">
        <f t="shared" si="742"/>
        <v>0</v>
      </c>
      <c r="EQ882" s="4">
        <f t="shared" si="742"/>
        <v>0</v>
      </c>
      <c r="ER882" s="4">
        <f t="shared" si="742"/>
        <v>0</v>
      </c>
      <c r="ES882" s="4">
        <f t="shared" si="742"/>
        <v>0</v>
      </c>
      <c r="ET882" s="4">
        <f t="shared" si="742"/>
        <v>0</v>
      </c>
      <c r="EU882" s="4">
        <f t="shared" si="742"/>
        <v>0</v>
      </c>
      <c r="EV882" s="27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27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27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27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120"/>
      <c r="IH882" s="4">
        <f t="shared" ref="IH882:JE882" si="778">IF($A882=$C882,IH124,0)</f>
        <v>0</v>
      </c>
      <c r="II882" s="4">
        <f t="shared" si="778"/>
        <v>0</v>
      </c>
      <c r="IJ882" s="4">
        <f t="shared" si="778"/>
        <v>0</v>
      </c>
      <c r="IK882" s="4">
        <f t="shared" si="778"/>
        <v>0</v>
      </c>
      <c r="IL882" s="4">
        <f t="shared" si="778"/>
        <v>0</v>
      </c>
      <c r="IM882" s="4">
        <f t="shared" si="778"/>
        <v>0</v>
      </c>
      <c r="IN882" s="4">
        <f t="shared" si="778"/>
        <v>0</v>
      </c>
      <c r="IO882" s="4">
        <f t="shared" si="778"/>
        <v>0</v>
      </c>
      <c r="IP882" s="4">
        <f t="shared" si="778"/>
        <v>0</v>
      </c>
      <c r="IQ882" s="4">
        <f t="shared" si="778"/>
        <v>0</v>
      </c>
      <c r="IR882" s="4">
        <f t="shared" si="778"/>
        <v>0</v>
      </c>
      <c r="IS882" s="4">
        <f t="shared" si="778"/>
        <v>0</v>
      </c>
      <c r="IT882" s="4">
        <f t="shared" si="778"/>
        <v>0</v>
      </c>
      <c r="IU882" s="4">
        <f t="shared" si="778"/>
        <v>0</v>
      </c>
      <c r="IV882" s="4">
        <f t="shared" si="778"/>
        <v>0</v>
      </c>
      <c r="IW882" s="4">
        <f t="shared" si="778"/>
        <v>0</v>
      </c>
      <c r="IX882" s="4">
        <f t="shared" si="778"/>
        <v>0</v>
      </c>
      <c r="IY882" s="4">
        <f t="shared" si="778"/>
        <v>0</v>
      </c>
      <c r="IZ882" s="4">
        <f t="shared" si="778"/>
        <v>0</v>
      </c>
      <c r="JA882" s="4">
        <f t="shared" si="778"/>
        <v>0</v>
      </c>
      <c r="JB882" s="4">
        <f t="shared" si="778"/>
        <v>0</v>
      </c>
      <c r="JC882" s="4">
        <f t="shared" si="778"/>
        <v>0</v>
      </c>
      <c r="JD882" s="4">
        <f t="shared" si="778"/>
        <v>0</v>
      </c>
      <c r="JE882" s="4">
        <f t="shared" si="778"/>
        <v>0</v>
      </c>
      <c r="JF882" s="27"/>
      <c r="JH882" s="4">
        <f t="shared" ref="JH882:KE882" si="779">IF($A882=$C882,JH124,0)</f>
        <v>0</v>
      </c>
      <c r="JI882" s="4">
        <f t="shared" si="779"/>
        <v>0</v>
      </c>
      <c r="JJ882" s="4">
        <f t="shared" si="779"/>
        <v>0</v>
      </c>
      <c r="JK882" s="4">
        <f t="shared" si="779"/>
        <v>0</v>
      </c>
      <c r="JL882" s="4">
        <f t="shared" si="779"/>
        <v>0</v>
      </c>
      <c r="JM882" s="4">
        <f t="shared" si="779"/>
        <v>0</v>
      </c>
      <c r="JN882" s="4">
        <f t="shared" si="779"/>
        <v>0</v>
      </c>
      <c r="JO882" s="4">
        <f t="shared" si="779"/>
        <v>0</v>
      </c>
      <c r="JP882" s="4">
        <f t="shared" si="779"/>
        <v>0</v>
      </c>
      <c r="JQ882" s="4">
        <f t="shared" si="779"/>
        <v>0</v>
      </c>
      <c r="JR882" s="4">
        <f t="shared" si="779"/>
        <v>0</v>
      </c>
      <c r="JS882" s="4">
        <f t="shared" si="779"/>
        <v>0</v>
      </c>
      <c r="JT882" s="4">
        <f t="shared" si="779"/>
        <v>0</v>
      </c>
      <c r="JU882" s="4">
        <f t="shared" si="779"/>
        <v>0</v>
      </c>
      <c r="JV882" s="4">
        <f t="shared" si="779"/>
        <v>0</v>
      </c>
      <c r="JW882" s="4">
        <f t="shared" si="779"/>
        <v>0</v>
      </c>
      <c r="JX882" s="4">
        <f t="shared" si="779"/>
        <v>0</v>
      </c>
      <c r="JY882" s="4">
        <f t="shared" si="779"/>
        <v>0</v>
      </c>
      <c r="JZ882" s="4">
        <f t="shared" si="779"/>
        <v>0</v>
      </c>
      <c r="KA882" s="4">
        <f t="shared" si="779"/>
        <v>0</v>
      </c>
      <c r="KB882" s="4">
        <f t="shared" si="779"/>
        <v>0</v>
      </c>
      <c r="KC882" s="4">
        <f t="shared" si="779"/>
        <v>0</v>
      </c>
      <c r="KD882" s="4">
        <f t="shared" si="779"/>
        <v>0</v>
      </c>
      <c r="KE882" s="4">
        <f t="shared" si="779"/>
        <v>0</v>
      </c>
      <c r="KF882" s="27"/>
      <c r="KH882" s="4">
        <f t="shared" ref="KH882:KW882" si="780">IF($A882=$C882,KH124,0)</f>
        <v>0</v>
      </c>
      <c r="KI882" s="4">
        <f t="shared" si="780"/>
        <v>0</v>
      </c>
      <c r="KJ882" s="4">
        <f t="shared" si="780"/>
        <v>0</v>
      </c>
      <c r="KK882" s="4">
        <f t="shared" si="780"/>
        <v>0</v>
      </c>
      <c r="KL882" s="4">
        <f t="shared" si="780"/>
        <v>0</v>
      </c>
      <c r="KM882" s="4">
        <f t="shared" si="780"/>
        <v>0</v>
      </c>
      <c r="KN882" s="4">
        <f t="shared" si="780"/>
        <v>0</v>
      </c>
      <c r="KO882" s="4">
        <f t="shared" si="780"/>
        <v>0</v>
      </c>
      <c r="KP882" s="4">
        <f t="shared" si="780"/>
        <v>0</v>
      </c>
      <c r="KQ882" s="4">
        <f t="shared" si="780"/>
        <v>0</v>
      </c>
      <c r="KR882" s="4">
        <f t="shared" si="780"/>
        <v>0</v>
      </c>
      <c r="KS882" s="4">
        <f t="shared" si="780"/>
        <v>0</v>
      </c>
      <c r="KT882" s="4">
        <f t="shared" si="780"/>
        <v>0</v>
      </c>
      <c r="KU882" s="4">
        <f t="shared" si="780"/>
        <v>0</v>
      </c>
      <c r="KV882" s="4">
        <f t="shared" si="780"/>
        <v>0</v>
      </c>
      <c r="KW882" s="4">
        <f t="shared" si="780"/>
        <v>0</v>
      </c>
      <c r="KX882" s="27"/>
      <c r="KZ882" s="4">
        <f t="shared" ref="KZ882:LO882" si="781">IF($A882=$C882,KZ124,0)</f>
        <v>0</v>
      </c>
      <c r="LA882" s="4">
        <f t="shared" si="781"/>
        <v>0</v>
      </c>
      <c r="LB882" s="4">
        <f t="shared" si="781"/>
        <v>0</v>
      </c>
      <c r="LC882" s="4">
        <f t="shared" si="781"/>
        <v>0</v>
      </c>
      <c r="LD882" s="4">
        <f t="shared" si="781"/>
        <v>0</v>
      </c>
      <c r="LE882" s="4">
        <f t="shared" si="781"/>
        <v>0</v>
      </c>
      <c r="LF882" s="4">
        <f t="shared" si="781"/>
        <v>0</v>
      </c>
      <c r="LG882" s="4">
        <f t="shared" si="781"/>
        <v>0</v>
      </c>
      <c r="LH882" s="4">
        <f t="shared" si="781"/>
        <v>0</v>
      </c>
      <c r="LI882" s="4">
        <f t="shared" si="781"/>
        <v>0</v>
      </c>
      <c r="LJ882" s="4">
        <f t="shared" si="781"/>
        <v>0</v>
      </c>
      <c r="LK882" s="4">
        <f t="shared" si="781"/>
        <v>0</v>
      </c>
      <c r="LL882" s="4">
        <f t="shared" si="781"/>
        <v>0</v>
      </c>
      <c r="LM882" s="4">
        <f t="shared" si="781"/>
        <v>0</v>
      </c>
      <c r="LN882" s="4">
        <f t="shared" si="781"/>
        <v>0</v>
      </c>
      <c r="LO882" s="4">
        <f t="shared" si="781"/>
        <v>0</v>
      </c>
    </row>
    <row r="883" spans="1:327" ht="21.6" hidden="1" customHeight="1" x14ac:dyDescent="0.3">
      <c r="A883" s="1" t="str">
        <f>IF(Dinamic!$E$4=Plano!C883,C883,"#")</f>
        <v>#</v>
      </c>
      <c r="B883" s="1" t="s">
        <v>701</v>
      </c>
      <c r="C883" s="38" t="s">
        <v>471</v>
      </c>
      <c r="D883" s="5" t="s">
        <v>89</v>
      </c>
      <c r="E883" s="6" t="s">
        <v>320</v>
      </c>
      <c r="F883" s="6">
        <v>2689863</v>
      </c>
      <c r="G883" s="5" t="s">
        <v>297</v>
      </c>
      <c r="U883" s="4">
        <f t="shared" si="503"/>
        <v>0</v>
      </c>
      <c r="V883" s="4">
        <f t="shared" si="765"/>
        <v>0</v>
      </c>
      <c r="W883" s="4">
        <f t="shared" si="765"/>
        <v>0</v>
      </c>
      <c r="X883" s="4">
        <f t="shared" si="765"/>
        <v>0</v>
      </c>
      <c r="Y883" s="4">
        <f t="shared" si="765"/>
        <v>0</v>
      </c>
      <c r="Z883" s="4">
        <f t="shared" si="765"/>
        <v>0</v>
      </c>
      <c r="AA883" s="4">
        <f t="shared" si="765"/>
        <v>0</v>
      </c>
      <c r="AB883" s="4">
        <f t="shared" si="765"/>
        <v>0</v>
      </c>
      <c r="AC883" s="4">
        <f t="shared" si="765"/>
        <v>0</v>
      </c>
      <c r="AD883" s="4">
        <f t="shared" si="765"/>
        <v>0</v>
      </c>
      <c r="AE883" s="4">
        <f t="shared" si="765"/>
        <v>0</v>
      </c>
      <c r="AF883" s="4">
        <f t="shared" si="765"/>
        <v>0</v>
      </c>
      <c r="AG883" s="4">
        <f t="shared" si="765"/>
        <v>0</v>
      </c>
      <c r="AH883" s="4">
        <f t="shared" si="765"/>
        <v>0</v>
      </c>
      <c r="AI883" s="4">
        <f t="shared" si="765"/>
        <v>0</v>
      </c>
      <c r="AJ883" s="4">
        <f t="shared" si="765"/>
        <v>0</v>
      </c>
      <c r="AK883" s="4">
        <f t="shared" si="765"/>
        <v>0</v>
      </c>
      <c r="AL883" s="4">
        <f t="shared" si="765"/>
        <v>0</v>
      </c>
      <c r="AM883" s="4">
        <f t="shared" si="765"/>
        <v>0</v>
      </c>
      <c r="AN883" s="4">
        <f t="shared" si="765"/>
        <v>0</v>
      </c>
      <c r="AO883" s="4">
        <f t="shared" si="765"/>
        <v>0</v>
      </c>
      <c r="AP883" s="4">
        <f t="shared" si="765"/>
        <v>0</v>
      </c>
      <c r="AQ883" s="4">
        <f t="shared" si="765"/>
        <v>0</v>
      </c>
      <c r="AR883" s="4">
        <f t="shared" si="765"/>
        <v>0</v>
      </c>
      <c r="AS883" s="27"/>
      <c r="AU883" s="4">
        <f t="shared" si="752"/>
        <v>0</v>
      </c>
      <c r="AV883" s="4">
        <f t="shared" si="752"/>
        <v>0</v>
      </c>
      <c r="AW883" s="4">
        <f t="shared" si="752"/>
        <v>0</v>
      </c>
      <c r="AX883" s="4">
        <f t="shared" si="752"/>
        <v>0</v>
      </c>
      <c r="AY883" s="4">
        <f t="shared" si="752"/>
        <v>0</v>
      </c>
      <c r="AZ883" s="4">
        <f t="shared" si="752"/>
        <v>0</v>
      </c>
      <c r="BA883" s="4">
        <f t="shared" si="752"/>
        <v>0</v>
      </c>
      <c r="BB883" s="4">
        <f t="shared" si="752"/>
        <v>0</v>
      </c>
      <c r="BC883" s="4">
        <f t="shared" si="752"/>
        <v>0</v>
      </c>
      <c r="BD883" s="4">
        <f t="shared" si="752"/>
        <v>0</v>
      </c>
      <c r="BE883" s="4">
        <f t="shared" si="752"/>
        <v>0</v>
      </c>
      <c r="BF883" s="4">
        <f t="shared" si="752"/>
        <v>0</v>
      </c>
      <c r="BG883" s="4">
        <f t="shared" si="752"/>
        <v>0</v>
      </c>
      <c r="BH883" s="4">
        <f t="shared" si="752"/>
        <v>0</v>
      </c>
      <c r="BI883" s="4">
        <f t="shared" si="752"/>
        <v>0</v>
      </c>
      <c r="BJ883" s="4">
        <f t="shared" si="752"/>
        <v>0</v>
      </c>
      <c r="BK883" s="4">
        <f t="shared" si="499"/>
        <v>0</v>
      </c>
      <c r="BL883" s="27"/>
      <c r="BN883" s="4">
        <f t="shared" si="747"/>
        <v>0</v>
      </c>
      <c r="BO883" s="4">
        <f t="shared" si="747"/>
        <v>0</v>
      </c>
      <c r="BP883" s="4">
        <f t="shared" si="747"/>
        <v>0</v>
      </c>
      <c r="BQ883" s="4">
        <f t="shared" si="747"/>
        <v>0</v>
      </c>
      <c r="BR883" s="4">
        <f t="shared" si="747"/>
        <v>0</v>
      </c>
      <c r="BS883" s="4">
        <f t="shared" si="747"/>
        <v>0</v>
      </c>
      <c r="BT883" s="4">
        <f t="shared" si="747"/>
        <v>0</v>
      </c>
      <c r="BU883" s="4">
        <f t="shared" si="747"/>
        <v>0</v>
      </c>
      <c r="BV883" s="4">
        <f t="shared" si="747"/>
        <v>0</v>
      </c>
      <c r="BW883" s="4">
        <f t="shared" si="747"/>
        <v>0</v>
      </c>
      <c r="BX883" s="4">
        <f t="shared" si="747"/>
        <v>0</v>
      </c>
      <c r="BY883" s="4">
        <f t="shared" si="747"/>
        <v>0</v>
      </c>
      <c r="BZ883" s="4">
        <f t="shared" si="747"/>
        <v>0</v>
      </c>
      <c r="CA883" s="4">
        <f t="shared" si="747"/>
        <v>0</v>
      </c>
      <c r="CB883" s="4">
        <f t="shared" si="747"/>
        <v>0</v>
      </c>
      <c r="CC883" s="4">
        <f t="shared" si="747"/>
        <v>0</v>
      </c>
      <c r="CD883" s="4">
        <f t="shared" si="747"/>
        <v>0</v>
      </c>
      <c r="CE883" s="4">
        <f t="shared" si="747"/>
        <v>0</v>
      </c>
      <c r="CF883" s="4">
        <f t="shared" si="747"/>
        <v>0</v>
      </c>
      <c r="CG883" s="4">
        <f t="shared" si="747"/>
        <v>0</v>
      </c>
      <c r="CH883" s="4">
        <f t="shared" si="747"/>
        <v>0</v>
      </c>
      <c r="CI883" s="4">
        <f t="shared" si="747"/>
        <v>0</v>
      </c>
      <c r="CJ883" s="4">
        <f t="shared" si="747"/>
        <v>0</v>
      </c>
      <c r="CK883" s="4">
        <f t="shared" si="747"/>
        <v>0</v>
      </c>
      <c r="CL883" s="27"/>
      <c r="CN883" s="4">
        <f t="shared" si="740"/>
        <v>0</v>
      </c>
      <c r="CO883" s="4">
        <f t="shared" si="740"/>
        <v>0</v>
      </c>
      <c r="CP883" s="4">
        <f t="shared" si="740"/>
        <v>0</v>
      </c>
      <c r="CQ883" s="4">
        <f t="shared" si="740"/>
        <v>0</v>
      </c>
      <c r="CR883" s="4">
        <f t="shared" si="740"/>
        <v>0</v>
      </c>
      <c r="CS883" s="4">
        <f t="shared" si="740"/>
        <v>0</v>
      </c>
      <c r="CT883" s="4">
        <f t="shared" si="740"/>
        <v>0</v>
      </c>
      <c r="CU883" s="4">
        <f t="shared" si="740"/>
        <v>0</v>
      </c>
      <c r="CV883" s="4">
        <f t="shared" si="740"/>
        <v>0</v>
      </c>
      <c r="CW883" s="4">
        <f t="shared" si="740"/>
        <v>0</v>
      </c>
      <c r="CX883" s="4">
        <f t="shared" si="740"/>
        <v>0</v>
      </c>
      <c r="CY883" s="4">
        <f t="shared" si="740"/>
        <v>0</v>
      </c>
      <c r="CZ883" s="4">
        <f t="shared" si="740"/>
        <v>0</v>
      </c>
      <c r="DA883" s="4">
        <f t="shared" si="740"/>
        <v>0</v>
      </c>
      <c r="DB883" s="4">
        <f t="shared" si="740"/>
        <v>0</v>
      </c>
      <c r="DC883" s="4">
        <f t="shared" si="740"/>
        <v>0</v>
      </c>
      <c r="DD883" s="4">
        <f t="shared" si="740"/>
        <v>0</v>
      </c>
      <c r="DE883" s="4">
        <f t="shared" si="740"/>
        <v>0</v>
      </c>
      <c r="DF883" s="4">
        <f t="shared" si="740"/>
        <v>0</v>
      </c>
      <c r="DG883" s="4">
        <f t="shared" si="740"/>
        <v>0</v>
      </c>
      <c r="DH883" s="4">
        <f t="shared" si="740"/>
        <v>0</v>
      </c>
      <c r="DI883" s="4">
        <f t="shared" si="740"/>
        <v>0</v>
      </c>
      <c r="DJ883" s="4">
        <f t="shared" si="740"/>
        <v>0</v>
      </c>
      <c r="DK883" s="4">
        <f t="shared" si="740"/>
        <v>0</v>
      </c>
      <c r="DL883" s="27"/>
      <c r="DN883" s="4">
        <f t="shared" si="741"/>
        <v>0</v>
      </c>
      <c r="DO883" s="4">
        <f t="shared" si="741"/>
        <v>0</v>
      </c>
      <c r="DP883" s="4">
        <f t="shared" si="741"/>
        <v>0</v>
      </c>
      <c r="DQ883" s="4">
        <f t="shared" si="741"/>
        <v>0</v>
      </c>
      <c r="DR883" s="4">
        <f t="shared" si="741"/>
        <v>0</v>
      </c>
      <c r="DS883" s="4">
        <f t="shared" si="741"/>
        <v>0</v>
      </c>
      <c r="DT883" s="4">
        <f t="shared" si="741"/>
        <v>0</v>
      </c>
      <c r="DU883" s="4">
        <f t="shared" si="741"/>
        <v>0</v>
      </c>
      <c r="DV883" s="4">
        <f t="shared" si="741"/>
        <v>0</v>
      </c>
      <c r="DW883" s="4">
        <f t="shared" si="741"/>
        <v>0</v>
      </c>
      <c r="DX883" s="4">
        <f t="shared" si="741"/>
        <v>0</v>
      </c>
      <c r="DY883" s="4">
        <f t="shared" si="741"/>
        <v>0</v>
      </c>
      <c r="DZ883" s="4">
        <f t="shared" si="741"/>
        <v>0</v>
      </c>
      <c r="EA883" s="4">
        <f t="shared" si="741"/>
        <v>0</v>
      </c>
      <c r="EB883" s="4">
        <f t="shared" si="741"/>
        <v>0</v>
      </c>
      <c r="EC883" s="4">
        <f t="shared" si="741"/>
        <v>0</v>
      </c>
      <c r="ED883" s="27"/>
      <c r="EF883" s="4">
        <f t="shared" si="742"/>
        <v>0</v>
      </c>
      <c r="EG883" s="4">
        <f t="shared" si="742"/>
        <v>0</v>
      </c>
      <c r="EH883" s="4">
        <f t="shared" si="742"/>
        <v>0</v>
      </c>
      <c r="EI883" s="4">
        <f t="shared" si="742"/>
        <v>0</v>
      </c>
      <c r="EJ883" s="4">
        <f t="shared" si="742"/>
        <v>0</v>
      </c>
      <c r="EK883" s="4">
        <f t="shared" si="742"/>
        <v>0</v>
      </c>
      <c r="EL883" s="4">
        <f t="shared" si="742"/>
        <v>0</v>
      </c>
      <c r="EM883" s="4">
        <f t="shared" si="742"/>
        <v>0</v>
      </c>
      <c r="EN883" s="4">
        <f t="shared" si="742"/>
        <v>0</v>
      </c>
      <c r="EO883" s="4">
        <f t="shared" si="742"/>
        <v>0</v>
      </c>
      <c r="EP883" s="4">
        <f t="shared" si="742"/>
        <v>0</v>
      </c>
      <c r="EQ883" s="4">
        <f t="shared" si="742"/>
        <v>0</v>
      </c>
      <c r="ER883" s="4">
        <f t="shared" si="742"/>
        <v>0</v>
      </c>
      <c r="ES883" s="4">
        <f t="shared" si="742"/>
        <v>0</v>
      </c>
      <c r="ET883" s="4">
        <f t="shared" si="742"/>
        <v>0</v>
      </c>
      <c r="EU883" s="4">
        <f t="shared" si="742"/>
        <v>0</v>
      </c>
      <c r="EV883" s="27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27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27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27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120"/>
      <c r="IH883" s="4">
        <f t="shared" ref="IH883:JE883" si="782">IF($A883=$C883,IH125,0)</f>
        <v>0</v>
      </c>
      <c r="II883" s="4">
        <f t="shared" si="782"/>
        <v>0</v>
      </c>
      <c r="IJ883" s="4">
        <f t="shared" si="782"/>
        <v>0</v>
      </c>
      <c r="IK883" s="4">
        <f t="shared" si="782"/>
        <v>0</v>
      </c>
      <c r="IL883" s="4">
        <f t="shared" si="782"/>
        <v>0</v>
      </c>
      <c r="IM883" s="4">
        <f t="shared" si="782"/>
        <v>0</v>
      </c>
      <c r="IN883" s="4">
        <f t="shared" si="782"/>
        <v>0</v>
      </c>
      <c r="IO883" s="4">
        <f t="shared" si="782"/>
        <v>0</v>
      </c>
      <c r="IP883" s="4">
        <f t="shared" si="782"/>
        <v>0</v>
      </c>
      <c r="IQ883" s="4">
        <f t="shared" si="782"/>
        <v>0</v>
      </c>
      <c r="IR883" s="4">
        <f t="shared" si="782"/>
        <v>0</v>
      </c>
      <c r="IS883" s="4">
        <f t="shared" si="782"/>
        <v>0</v>
      </c>
      <c r="IT883" s="4">
        <f t="shared" si="782"/>
        <v>0</v>
      </c>
      <c r="IU883" s="4">
        <f t="shared" si="782"/>
        <v>0</v>
      </c>
      <c r="IV883" s="4">
        <f t="shared" si="782"/>
        <v>0</v>
      </c>
      <c r="IW883" s="4">
        <f t="shared" si="782"/>
        <v>0</v>
      </c>
      <c r="IX883" s="4">
        <f t="shared" si="782"/>
        <v>0</v>
      </c>
      <c r="IY883" s="4">
        <f t="shared" si="782"/>
        <v>0</v>
      </c>
      <c r="IZ883" s="4">
        <f t="shared" si="782"/>
        <v>0</v>
      </c>
      <c r="JA883" s="4">
        <f t="shared" si="782"/>
        <v>0</v>
      </c>
      <c r="JB883" s="4">
        <f t="shared" si="782"/>
        <v>0</v>
      </c>
      <c r="JC883" s="4">
        <f t="shared" si="782"/>
        <v>0</v>
      </c>
      <c r="JD883" s="4">
        <f t="shared" si="782"/>
        <v>0</v>
      </c>
      <c r="JE883" s="4">
        <f t="shared" si="782"/>
        <v>0</v>
      </c>
      <c r="JF883" s="27"/>
      <c r="JH883" s="4">
        <f t="shared" ref="JH883:KE883" si="783">IF($A883=$C883,JH125,0)</f>
        <v>0</v>
      </c>
      <c r="JI883" s="4">
        <f t="shared" si="783"/>
        <v>0</v>
      </c>
      <c r="JJ883" s="4">
        <f t="shared" si="783"/>
        <v>0</v>
      </c>
      <c r="JK883" s="4">
        <f t="shared" si="783"/>
        <v>0</v>
      </c>
      <c r="JL883" s="4">
        <f t="shared" si="783"/>
        <v>0</v>
      </c>
      <c r="JM883" s="4">
        <f t="shared" si="783"/>
        <v>0</v>
      </c>
      <c r="JN883" s="4">
        <f t="shared" si="783"/>
        <v>0</v>
      </c>
      <c r="JO883" s="4">
        <f t="shared" si="783"/>
        <v>0</v>
      </c>
      <c r="JP883" s="4">
        <f t="shared" si="783"/>
        <v>0</v>
      </c>
      <c r="JQ883" s="4">
        <f t="shared" si="783"/>
        <v>0</v>
      </c>
      <c r="JR883" s="4">
        <f t="shared" si="783"/>
        <v>0</v>
      </c>
      <c r="JS883" s="4">
        <f t="shared" si="783"/>
        <v>0</v>
      </c>
      <c r="JT883" s="4">
        <f t="shared" si="783"/>
        <v>0</v>
      </c>
      <c r="JU883" s="4">
        <f t="shared" si="783"/>
        <v>0</v>
      </c>
      <c r="JV883" s="4">
        <f t="shared" si="783"/>
        <v>0</v>
      </c>
      <c r="JW883" s="4">
        <f t="shared" si="783"/>
        <v>0</v>
      </c>
      <c r="JX883" s="4">
        <f t="shared" si="783"/>
        <v>0</v>
      </c>
      <c r="JY883" s="4">
        <f t="shared" si="783"/>
        <v>0</v>
      </c>
      <c r="JZ883" s="4">
        <f t="shared" si="783"/>
        <v>0</v>
      </c>
      <c r="KA883" s="4">
        <f t="shared" si="783"/>
        <v>0</v>
      </c>
      <c r="KB883" s="4">
        <f t="shared" si="783"/>
        <v>0</v>
      </c>
      <c r="KC883" s="4">
        <f t="shared" si="783"/>
        <v>0</v>
      </c>
      <c r="KD883" s="4">
        <f t="shared" si="783"/>
        <v>0</v>
      </c>
      <c r="KE883" s="4">
        <f t="shared" si="783"/>
        <v>0</v>
      </c>
      <c r="KF883" s="27"/>
      <c r="KH883" s="4">
        <f t="shared" ref="KH883:KW883" si="784">IF($A883=$C883,KH125,0)</f>
        <v>0</v>
      </c>
      <c r="KI883" s="4">
        <f t="shared" si="784"/>
        <v>0</v>
      </c>
      <c r="KJ883" s="4">
        <f t="shared" si="784"/>
        <v>0</v>
      </c>
      <c r="KK883" s="4">
        <f t="shared" si="784"/>
        <v>0</v>
      </c>
      <c r="KL883" s="4">
        <f t="shared" si="784"/>
        <v>0</v>
      </c>
      <c r="KM883" s="4">
        <f t="shared" si="784"/>
        <v>0</v>
      </c>
      <c r="KN883" s="4">
        <f t="shared" si="784"/>
        <v>0</v>
      </c>
      <c r="KO883" s="4">
        <f t="shared" si="784"/>
        <v>0</v>
      </c>
      <c r="KP883" s="4">
        <f t="shared" si="784"/>
        <v>0</v>
      </c>
      <c r="KQ883" s="4">
        <f t="shared" si="784"/>
        <v>0</v>
      </c>
      <c r="KR883" s="4">
        <f t="shared" si="784"/>
        <v>0</v>
      </c>
      <c r="KS883" s="4">
        <f t="shared" si="784"/>
        <v>0</v>
      </c>
      <c r="KT883" s="4">
        <f t="shared" si="784"/>
        <v>0</v>
      </c>
      <c r="KU883" s="4">
        <f t="shared" si="784"/>
        <v>0</v>
      </c>
      <c r="KV883" s="4">
        <f t="shared" si="784"/>
        <v>0</v>
      </c>
      <c r="KW883" s="4">
        <f t="shared" si="784"/>
        <v>0</v>
      </c>
      <c r="KX883" s="27"/>
      <c r="KZ883" s="4">
        <f t="shared" ref="KZ883:LO883" si="785">IF($A883=$C883,KZ125,0)</f>
        <v>0</v>
      </c>
      <c r="LA883" s="4">
        <f t="shared" si="785"/>
        <v>0</v>
      </c>
      <c r="LB883" s="4">
        <f t="shared" si="785"/>
        <v>0</v>
      </c>
      <c r="LC883" s="4">
        <f t="shared" si="785"/>
        <v>0</v>
      </c>
      <c r="LD883" s="4">
        <f t="shared" si="785"/>
        <v>0</v>
      </c>
      <c r="LE883" s="4">
        <f t="shared" si="785"/>
        <v>0</v>
      </c>
      <c r="LF883" s="4">
        <f t="shared" si="785"/>
        <v>0</v>
      </c>
      <c r="LG883" s="4">
        <f t="shared" si="785"/>
        <v>0</v>
      </c>
      <c r="LH883" s="4">
        <f t="shared" si="785"/>
        <v>0</v>
      </c>
      <c r="LI883" s="4">
        <f t="shared" si="785"/>
        <v>0</v>
      </c>
      <c r="LJ883" s="4">
        <f t="shared" si="785"/>
        <v>0</v>
      </c>
      <c r="LK883" s="4">
        <f t="shared" si="785"/>
        <v>0</v>
      </c>
      <c r="LL883" s="4">
        <f t="shared" si="785"/>
        <v>0</v>
      </c>
      <c r="LM883" s="4">
        <f t="shared" si="785"/>
        <v>0</v>
      </c>
      <c r="LN883" s="4">
        <f t="shared" si="785"/>
        <v>0</v>
      </c>
      <c r="LO883" s="4">
        <f t="shared" si="785"/>
        <v>0</v>
      </c>
    </row>
    <row r="884" spans="1:327" ht="21.6" hidden="1" customHeight="1" x14ac:dyDescent="0.3">
      <c r="A884" s="1" t="str">
        <f>IF(Dinamic!$E$4=Plano!C884,C884,"#")</f>
        <v>#</v>
      </c>
      <c r="B884" s="1" t="s">
        <v>701</v>
      </c>
      <c r="C884" s="38" t="s">
        <v>372</v>
      </c>
      <c r="D884" s="5" t="s">
        <v>29</v>
      </c>
      <c r="E884" s="6" t="s">
        <v>320</v>
      </c>
      <c r="F884" s="6">
        <v>2378000</v>
      </c>
      <c r="G884" s="5" t="s">
        <v>236</v>
      </c>
      <c r="U884" s="4">
        <f t="shared" si="503"/>
        <v>0</v>
      </c>
      <c r="V884" s="4">
        <f t="shared" si="765"/>
        <v>0</v>
      </c>
      <c r="W884" s="4">
        <f t="shared" si="765"/>
        <v>0</v>
      </c>
      <c r="X884" s="4">
        <f t="shared" si="765"/>
        <v>0</v>
      </c>
      <c r="Y884" s="4">
        <f t="shared" si="765"/>
        <v>0</v>
      </c>
      <c r="Z884" s="4">
        <f t="shared" si="765"/>
        <v>0</v>
      </c>
      <c r="AA884" s="4">
        <f t="shared" si="765"/>
        <v>0</v>
      </c>
      <c r="AB884" s="4">
        <f t="shared" si="765"/>
        <v>0</v>
      </c>
      <c r="AC884" s="4">
        <f t="shared" si="765"/>
        <v>0</v>
      </c>
      <c r="AD884" s="4">
        <f t="shared" si="765"/>
        <v>0</v>
      </c>
      <c r="AE884" s="4">
        <f t="shared" si="765"/>
        <v>0</v>
      </c>
      <c r="AF884" s="4">
        <f t="shared" si="765"/>
        <v>0</v>
      </c>
      <c r="AG884" s="4">
        <f t="shared" si="765"/>
        <v>0</v>
      </c>
      <c r="AH884" s="4">
        <f t="shared" si="765"/>
        <v>0</v>
      </c>
      <c r="AI884" s="4">
        <f t="shared" si="765"/>
        <v>0</v>
      </c>
      <c r="AJ884" s="4">
        <f t="shared" si="765"/>
        <v>0</v>
      </c>
      <c r="AK884" s="4">
        <f t="shared" si="765"/>
        <v>0</v>
      </c>
      <c r="AL884" s="4">
        <f t="shared" si="765"/>
        <v>0</v>
      </c>
      <c r="AM884" s="4">
        <f t="shared" si="765"/>
        <v>0</v>
      </c>
      <c r="AN884" s="4">
        <f t="shared" si="765"/>
        <v>0</v>
      </c>
      <c r="AO884" s="4">
        <f t="shared" si="765"/>
        <v>0</v>
      </c>
      <c r="AP884" s="4">
        <f t="shared" si="765"/>
        <v>0</v>
      </c>
      <c r="AQ884" s="4">
        <f t="shared" si="765"/>
        <v>0</v>
      </c>
      <c r="AR884" s="4">
        <f t="shared" si="765"/>
        <v>0</v>
      </c>
      <c r="AS884" s="27"/>
      <c r="AU884" s="4">
        <f t="shared" si="752"/>
        <v>0</v>
      </c>
      <c r="AV884" s="4">
        <f t="shared" si="752"/>
        <v>0</v>
      </c>
      <c r="AW884" s="4">
        <f t="shared" si="752"/>
        <v>0</v>
      </c>
      <c r="AX884" s="4">
        <f t="shared" si="752"/>
        <v>0</v>
      </c>
      <c r="AY884" s="4">
        <f t="shared" si="752"/>
        <v>0</v>
      </c>
      <c r="AZ884" s="4">
        <f t="shared" si="752"/>
        <v>0</v>
      </c>
      <c r="BA884" s="4">
        <f t="shared" si="752"/>
        <v>0</v>
      </c>
      <c r="BB884" s="4">
        <f t="shared" si="752"/>
        <v>0</v>
      </c>
      <c r="BC884" s="4">
        <f t="shared" si="752"/>
        <v>0</v>
      </c>
      <c r="BD884" s="4">
        <f t="shared" si="752"/>
        <v>0</v>
      </c>
      <c r="BE884" s="4">
        <f t="shared" si="752"/>
        <v>0</v>
      </c>
      <c r="BF884" s="4">
        <f t="shared" si="752"/>
        <v>0</v>
      </c>
      <c r="BG884" s="4">
        <f t="shared" si="752"/>
        <v>0</v>
      </c>
      <c r="BH884" s="4">
        <f t="shared" si="752"/>
        <v>0</v>
      </c>
      <c r="BI884" s="4">
        <f t="shared" si="752"/>
        <v>0</v>
      </c>
      <c r="BJ884" s="4">
        <f t="shared" si="752"/>
        <v>0</v>
      </c>
      <c r="BK884" s="4">
        <f t="shared" si="499"/>
        <v>0</v>
      </c>
      <c r="BL884" s="27"/>
      <c r="BN884" s="4">
        <f t="shared" si="747"/>
        <v>0</v>
      </c>
      <c r="BO884" s="4">
        <f t="shared" si="747"/>
        <v>0</v>
      </c>
      <c r="BP884" s="4">
        <f t="shared" si="747"/>
        <v>0</v>
      </c>
      <c r="BQ884" s="4">
        <f t="shared" si="747"/>
        <v>0</v>
      </c>
      <c r="BR884" s="4">
        <f t="shared" si="747"/>
        <v>0</v>
      </c>
      <c r="BS884" s="4">
        <f t="shared" si="747"/>
        <v>0</v>
      </c>
      <c r="BT884" s="4">
        <f t="shared" si="747"/>
        <v>0</v>
      </c>
      <c r="BU884" s="4">
        <f t="shared" si="747"/>
        <v>0</v>
      </c>
      <c r="BV884" s="4">
        <f t="shared" si="747"/>
        <v>0</v>
      </c>
      <c r="BW884" s="4">
        <f t="shared" si="747"/>
        <v>0</v>
      </c>
      <c r="BX884" s="4">
        <f t="shared" si="747"/>
        <v>0</v>
      </c>
      <c r="BY884" s="4">
        <f t="shared" si="747"/>
        <v>0</v>
      </c>
      <c r="BZ884" s="4">
        <f t="shared" si="747"/>
        <v>0</v>
      </c>
      <c r="CA884" s="4">
        <f t="shared" si="747"/>
        <v>0</v>
      </c>
      <c r="CB884" s="4">
        <f t="shared" si="747"/>
        <v>0</v>
      </c>
      <c r="CC884" s="4">
        <f t="shared" si="747"/>
        <v>0</v>
      </c>
      <c r="CD884" s="4">
        <f t="shared" si="747"/>
        <v>0</v>
      </c>
      <c r="CE884" s="4">
        <f t="shared" si="747"/>
        <v>0</v>
      </c>
      <c r="CF884" s="4">
        <f t="shared" si="747"/>
        <v>0</v>
      </c>
      <c r="CG884" s="4">
        <f t="shared" si="747"/>
        <v>0</v>
      </c>
      <c r="CH884" s="4">
        <f t="shared" si="747"/>
        <v>0</v>
      </c>
      <c r="CI884" s="4">
        <f t="shared" si="747"/>
        <v>0</v>
      </c>
      <c r="CJ884" s="4">
        <f t="shared" si="747"/>
        <v>0</v>
      </c>
      <c r="CK884" s="4">
        <f t="shared" si="747"/>
        <v>0</v>
      </c>
      <c r="CL884" s="27"/>
      <c r="CN884" s="4">
        <f t="shared" si="740"/>
        <v>0</v>
      </c>
      <c r="CO884" s="4">
        <f t="shared" si="740"/>
        <v>0</v>
      </c>
      <c r="CP884" s="4">
        <f t="shared" si="740"/>
        <v>0</v>
      </c>
      <c r="CQ884" s="4">
        <f t="shared" si="740"/>
        <v>0</v>
      </c>
      <c r="CR884" s="4">
        <f t="shared" si="740"/>
        <v>0</v>
      </c>
      <c r="CS884" s="4">
        <f t="shared" si="740"/>
        <v>0</v>
      </c>
      <c r="CT884" s="4">
        <f t="shared" si="740"/>
        <v>0</v>
      </c>
      <c r="CU884" s="4">
        <f t="shared" si="740"/>
        <v>0</v>
      </c>
      <c r="CV884" s="4">
        <f t="shared" si="740"/>
        <v>0</v>
      </c>
      <c r="CW884" s="4">
        <f t="shared" si="740"/>
        <v>0</v>
      </c>
      <c r="CX884" s="4">
        <f t="shared" si="740"/>
        <v>0</v>
      </c>
      <c r="CY884" s="4">
        <f t="shared" si="740"/>
        <v>0</v>
      </c>
      <c r="CZ884" s="4">
        <f t="shared" si="740"/>
        <v>0</v>
      </c>
      <c r="DA884" s="4">
        <f t="shared" si="740"/>
        <v>0</v>
      </c>
      <c r="DB884" s="4">
        <f t="shared" si="740"/>
        <v>0</v>
      </c>
      <c r="DC884" s="4">
        <f t="shared" ref="DC884:DK884" si="786">IF($A884=$C884,DC126,0)</f>
        <v>0</v>
      </c>
      <c r="DD884" s="4">
        <f t="shared" si="786"/>
        <v>0</v>
      </c>
      <c r="DE884" s="4">
        <f t="shared" si="786"/>
        <v>0</v>
      </c>
      <c r="DF884" s="4">
        <f t="shared" si="786"/>
        <v>0</v>
      </c>
      <c r="DG884" s="4">
        <f t="shared" si="786"/>
        <v>0</v>
      </c>
      <c r="DH884" s="4">
        <f t="shared" si="786"/>
        <v>0</v>
      </c>
      <c r="DI884" s="4">
        <f t="shared" si="786"/>
        <v>0</v>
      </c>
      <c r="DJ884" s="4">
        <f t="shared" si="786"/>
        <v>0</v>
      </c>
      <c r="DK884" s="4">
        <f t="shared" si="786"/>
        <v>0</v>
      </c>
      <c r="DL884" s="27"/>
      <c r="DN884" s="4">
        <f t="shared" si="741"/>
        <v>0</v>
      </c>
      <c r="DO884" s="4">
        <f t="shared" si="741"/>
        <v>0</v>
      </c>
      <c r="DP884" s="4">
        <f t="shared" si="741"/>
        <v>0</v>
      </c>
      <c r="DQ884" s="4">
        <f t="shared" si="741"/>
        <v>0</v>
      </c>
      <c r="DR884" s="4">
        <f t="shared" si="741"/>
        <v>0</v>
      </c>
      <c r="DS884" s="4">
        <f t="shared" si="741"/>
        <v>0</v>
      </c>
      <c r="DT884" s="4">
        <f t="shared" si="741"/>
        <v>0</v>
      </c>
      <c r="DU884" s="4">
        <f t="shared" si="741"/>
        <v>0</v>
      </c>
      <c r="DV884" s="4">
        <f t="shared" si="741"/>
        <v>0</v>
      </c>
      <c r="DW884" s="4">
        <f t="shared" si="741"/>
        <v>0</v>
      </c>
      <c r="DX884" s="4">
        <f t="shared" si="741"/>
        <v>0</v>
      </c>
      <c r="DY884" s="4">
        <f t="shared" si="741"/>
        <v>0</v>
      </c>
      <c r="DZ884" s="4">
        <f t="shared" si="741"/>
        <v>0</v>
      </c>
      <c r="EA884" s="4">
        <f t="shared" si="741"/>
        <v>0</v>
      </c>
      <c r="EB884" s="4">
        <f t="shared" si="741"/>
        <v>0</v>
      </c>
      <c r="EC884" s="4">
        <f t="shared" si="741"/>
        <v>0</v>
      </c>
      <c r="ED884" s="27"/>
      <c r="EF884" s="4">
        <f t="shared" si="742"/>
        <v>0</v>
      </c>
      <c r="EG884" s="4">
        <f t="shared" si="742"/>
        <v>0</v>
      </c>
      <c r="EH884" s="4">
        <f t="shared" si="742"/>
        <v>0</v>
      </c>
      <c r="EI884" s="4">
        <f t="shared" si="742"/>
        <v>0</v>
      </c>
      <c r="EJ884" s="4">
        <f t="shared" si="742"/>
        <v>0</v>
      </c>
      <c r="EK884" s="4">
        <f t="shared" si="742"/>
        <v>0</v>
      </c>
      <c r="EL884" s="4">
        <f t="shared" si="742"/>
        <v>0</v>
      </c>
      <c r="EM884" s="4">
        <f t="shared" si="742"/>
        <v>0</v>
      </c>
      <c r="EN884" s="4">
        <f t="shared" si="742"/>
        <v>0</v>
      </c>
      <c r="EO884" s="4">
        <f t="shared" si="742"/>
        <v>0</v>
      </c>
      <c r="EP884" s="4">
        <f t="shared" si="742"/>
        <v>0</v>
      </c>
      <c r="EQ884" s="4">
        <f t="shared" si="742"/>
        <v>0</v>
      </c>
      <c r="ER884" s="4">
        <f t="shared" si="742"/>
        <v>0</v>
      </c>
      <c r="ES884" s="4">
        <f t="shared" si="742"/>
        <v>0</v>
      </c>
      <c r="ET884" s="4">
        <f t="shared" si="742"/>
        <v>0</v>
      </c>
      <c r="EU884" s="4">
        <f t="shared" si="742"/>
        <v>0</v>
      </c>
      <c r="EV884" s="27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27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27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27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120"/>
      <c r="IH884" s="4">
        <f t="shared" ref="IH884:JE884" si="787">IF($A884=$C884,IH126,0)</f>
        <v>0</v>
      </c>
      <c r="II884" s="4">
        <f t="shared" si="787"/>
        <v>0</v>
      </c>
      <c r="IJ884" s="4">
        <f t="shared" si="787"/>
        <v>0</v>
      </c>
      <c r="IK884" s="4">
        <f t="shared" si="787"/>
        <v>0</v>
      </c>
      <c r="IL884" s="4">
        <f t="shared" si="787"/>
        <v>0</v>
      </c>
      <c r="IM884" s="4">
        <f t="shared" si="787"/>
        <v>0</v>
      </c>
      <c r="IN884" s="4">
        <f t="shared" si="787"/>
        <v>0</v>
      </c>
      <c r="IO884" s="4">
        <f t="shared" si="787"/>
        <v>0</v>
      </c>
      <c r="IP884" s="4">
        <f t="shared" si="787"/>
        <v>0</v>
      </c>
      <c r="IQ884" s="4">
        <f t="shared" si="787"/>
        <v>0</v>
      </c>
      <c r="IR884" s="4">
        <f t="shared" si="787"/>
        <v>0</v>
      </c>
      <c r="IS884" s="4">
        <f t="shared" si="787"/>
        <v>0</v>
      </c>
      <c r="IT884" s="4">
        <f t="shared" si="787"/>
        <v>0</v>
      </c>
      <c r="IU884" s="4">
        <f t="shared" si="787"/>
        <v>0</v>
      </c>
      <c r="IV884" s="4">
        <f t="shared" si="787"/>
        <v>0</v>
      </c>
      <c r="IW884" s="4">
        <f t="shared" si="787"/>
        <v>0</v>
      </c>
      <c r="IX884" s="4">
        <f t="shared" si="787"/>
        <v>0</v>
      </c>
      <c r="IY884" s="4">
        <f t="shared" si="787"/>
        <v>0</v>
      </c>
      <c r="IZ884" s="4">
        <f t="shared" si="787"/>
        <v>0</v>
      </c>
      <c r="JA884" s="4">
        <f t="shared" si="787"/>
        <v>0</v>
      </c>
      <c r="JB884" s="4">
        <f t="shared" si="787"/>
        <v>0</v>
      </c>
      <c r="JC884" s="4">
        <f t="shared" si="787"/>
        <v>0</v>
      </c>
      <c r="JD884" s="4">
        <f t="shared" si="787"/>
        <v>0</v>
      </c>
      <c r="JE884" s="4">
        <f t="shared" si="787"/>
        <v>0</v>
      </c>
      <c r="JF884" s="27"/>
      <c r="JH884" s="4">
        <f t="shared" ref="JH884:KE884" si="788">IF($A884=$C884,JH126,0)</f>
        <v>0</v>
      </c>
      <c r="JI884" s="4">
        <f t="shared" si="788"/>
        <v>0</v>
      </c>
      <c r="JJ884" s="4">
        <f t="shared" si="788"/>
        <v>0</v>
      </c>
      <c r="JK884" s="4">
        <f t="shared" si="788"/>
        <v>0</v>
      </c>
      <c r="JL884" s="4">
        <f t="shared" si="788"/>
        <v>0</v>
      </c>
      <c r="JM884" s="4">
        <f t="shared" si="788"/>
        <v>0</v>
      </c>
      <c r="JN884" s="4">
        <f t="shared" si="788"/>
        <v>0</v>
      </c>
      <c r="JO884" s="4">
        <f t="shared" si="788"/>
        <v>0</v>
      </c>
      <c r="JP884" s="4">
        <f t="shared" si="788"/>
        <v>0</v>
      </c>
      <c r="JQ884" s="4">
        <f t="shared" si="788"/>
        <v>0</v>
      </c>
      <c r="JR884" s="4">
        <f t="shared" si="788"/>
        <v>0</v>
      </c>
      <c r="JS884" s="4">
        <f t="shared" si="788"/>
        <v>0</v>
      </c>
      <c r="JT884" s="4">
        <f t="shared" si="788"/>
        <v>0</v>
      </c>
      <c r="JU884" s="4">
        <f t="shared" si="788"/>
        <v>0</v>
      </c>
      <c r="JV884" s="4">
        <f t="shared" si="788"/>
        <v>0</v>
      </c>
      <c r="JW884" s="4">
        <f t="shared" si="788"/>
        <v>0</v>
      </c>
      <c r="JX884" s="4">
        <f t="shared" si="788"/>
        <v>0</v>
      </c>
      <c r="JY884" s="4">
        <f t="shared" si="788"/>
        <v>0</v>
      </c>
      <c r="JZ884" s="4">
        <f t="shared" si="788"/>
        <v>0</v>
      </c>
      <c r="KA884" s="4">
        <f t="shared" si="788"/>
        <v>0</v>
      </c>
      <c r="KB884" s="4">
        <f t="shared" si="788"/>
        <v>0</v>
      </c>
      <c r="KC884" s="4">
        <f t="shared" si="788"/>
        <v>0</v>
      </c>
      <c r="KD884" s="4">
        <f t="shared" si="788"/>
        <v>0</v>
      </c>
      <c r="KE884" s="4">
        <f t="shared" si="788"/>
        <v>0</v>
      </c>
      <c r="KF884" s="27"/>
      <c r="KH884" s="4">
        <f t="shared" ref="KH884:KW884" si="789">IF($A884=$C884,KH126,0)</f>
        <v>0</v>
      </c>
      <c r="KI884" s="4">
        <f t="shared" si="789"/>
        <v>0</v>
      </c>
      <c r="KJ884" s="4">
        <f t="shared" si="789"/>
        <v>0</v>
      </c>
      <c r="KK884" s="4">
        <f t="shared" si="789"/>
        <v>0</v>
      </c>
      <c r="KL884" s="4">
        <f t="shared" si="789"/>
        <v>0</v>
      </c>
      <c r="KM884" s="4">
        <f t="shared" si="789"/>
        <v>0</v>
      </c>
      <c r="KN884" s="4">
        <f t="shared" si="789"/>
        <v>0</v>
      </c>
      <c r="KO884" s="4">
        <f t="shared" si="789"/>
        <v>0</v>
      </c>
      <c r="KP884" s="4">
        <f t="shared" si="789"/>
        <v>0</v>
      </c>
      <c r="KQ884" s="4">
        <f t="shared" si="789"/>
        <v>0</v>
      </c>
      <c r="KR884" s="4">
        <f t="shared" si="789"/>
        <v>0</v>
      </c>
      <c r="KS884" s="4">
        <f t="shared" si="789"/>
        <v>0</v>
      </c>
      <c r="KT884" s="4">
        <f t="shared" si="789"/>
        <v>0</v>
      </c>
      <c r="KU884" s="4">
        <f t="shared" si="789"/>
        <v>0</v>
      </c>
      <c r="KV884" s="4">
        <f t="shared" si="789"/>
        <v>0</v>
      </c>
      <c r="KW884" s="4">
        <f t="shared" si="789"/>
        <v>0</v>
      </c>
      <c r="KX884" s="27"/>
      <c r="KZ884" s="4">
        <f t="shared" ref="KZ884:LO884" si="790">IF($A884=$C884,KZ126,0)</f>
        <v>0</v>
      </c>
      <c r="LA884" s="4">
        <f t="shared" si="790"/>
        <v>0</v>
      </c>
      <c r="LB884" s="4">
        <f t="shared" si="790"/>
        <v>0</v>
      </c>
      <c r="LC884" s="4">
        <f t="shared" si="790"/>
        <v>0</v>
      </c>
      <c r="LD884" s="4">
        <f t="shared" si="790"/>
        <v>0</v>
      </c>
      <c r="LE884" s="4">
        <f t="shared" si="790"/>
        <v>0</v>
      </c>
      <c r="LF884" s="4">
        <f t="shared" si="790"/>
        <v>0</v>
      </c>
      <c r="LG884" s="4">
        <f t="shared" si="790"/>
        <v>0</v>
      </c>
      <c r="LH884" s="4">
        <f t="shared" si="790"/>
        <v>0</v>
      </c>
      <c r="LI884" s="4">
        <f t="shared" si="790"/>
        <v>0</v>
      </c>
      <c r="LJ884" s="4">
        <f t="shared" si="790"/>
        <v>0</v>
      </c>
      <c r="LK884" s="4">
        <f t="shared" si="790"/>
        <v>0</v>
      </c>
      <c r="LL884" s="4">
        <f t="shared" si="790"/>
        <v>0</v>
      </c>
      <c r="LM884" s="4">
        <f t="shared" si="790"/>
        <v>0</v>
      </c>
      <c r="LN884" s="4">
        <f t="shared" si="790"/>
        <v>0</v>
      </c>
      <c r="LO884" s="4">
        <f t="shared" si="790"/>
        <v>0</v>
      </c>
    </row>
    <row r="885" spans="1:327" ht="21.6" hidden="1" customHeight="1" x14ac:dyDescent="0.3">
      <c r="A885" s="1" t="str">
        <f>IF(Dinamic!$E$4=Plano!C885,C885,"#")</f>
        <v>#</v>
      </c>
      <c r="B885" s="1" t="s">
        <v>701</v>
      </c>
      <c r="C885" s="38" t="s">
        <v>426</v>
      </c>
      <c r="D885" s="5" t="s">
        <v>60</v>
      </c>
      <c r="E885" s="6" t="s">
        <v>320</v>
      </c>
      <c r="F885" s="6">
        <v>2537826</v>
      </c>
      <c r="G885" s="5" t="s">
        <v>267</v>
      </c>
      <c r="U885" s="4">
        <f t="shared" si="503"/>
        <v>0</v>
      </c>
      <c r="V885" s="4">
        <f t="shared" si="765"/>
        <v>0</v>
      </c>
      <c r="W885" s="4">
        <f t="shared" si="765"/>
        <v>0</v>
      </c>
      <c r="X885" s="4">
        <f t="shared" si="765"/>
        <v>0</v>
      </c>
      <c r="Y885" s="4">
        <f t="shared" si="765"/>
        <v>0</v>
      </c>
      <c r="Z885" s="4">
        <f t="shared" si="765"/>
        <v>0</v>
      </c>
      <c r="AA885" s="4">
        <f t="shared" si="765"/>
        <v>0</v>
      </c>
      <c r="AB885" s="4">
        <f t="shared" si="765"/>
        <v>0</v>
      </c>
      <c r="AC885" s="4">
        <f t="shared" si="765"/>
        <v>0</v>
      </c>
      <c r="AD885" s="4">
        <f t="shared" si="765"/>
        <v>0</v>
      </c>
      <c r="AE885" s="4">
        <f t="shared" si="765"/>
        <v>0</v>
      </c>
      <c r="AF885" s="4">
        <f t="shared" si="765"/>
        <v>0</v>
      </c>
      <c r="AG885" s="4">
        <f t="shared" si="765"/>
        <v>0</v>
      </c>
      <c r="AH885" s="4">
        <f t="shared" si="765"/>
        <v>0</v>
      </c>
      <c r="AI885" s="4">
        <f t="shared" si="765"/>
        <v>0</v>
      </c>
      <c r="AJ885" s="4">
        <f t="shared" si="765"/>
        <v>0</v>
      </c>
      <c r="AK885" s="4">
        <f t="shared" si="765"/>
        <v>0</v>
      </c>
      <c r="AL885" s="4">
        <f t="shared" si="765"/>
        <v>0</v>
      </c>
      <c r="AM885" s="4">
        <f t="shared" si="765"/>
        <v>0</v>
      </c>
      <c r="AN885" s="4">
        <f t="shared" si="765"/>
        <v>0</v>
      </c>
      <c r="AO885" s="4">
        <f t="shared" si="765"/>
        <v>0</v>
      </c>
      <c r="AP885" s="4">
        <f t="shared" si="765"/>
        <v>0</v>
      </c>
      <c r="AQ885" s="4">
        <f t="shared" si="765"/>
        <v>0</v>
      </c>
      <c r="AR885" s="4">
        <f t="shared" si="765"/>
        <v>0</v>
      </c>
      <c r="AS885" s="27"/>
      <c r="AU885" s="4">
        <f t="shared" si="752"/>
        <v>0</v>
      </c>
      <c r="AV885" s="4">
        <f t="shared" si="752"/>
        <v>0</v>
      </c>
      <c r="AW885" s="4">
        <f t="shared" si="752"/>
        <v>0</v>
      </c>
      <c r="AX885" s="4">
        <f t="shared" si="752"/>
        <v>0</v>
      </c>
      <c r="AY885" s="4">
        <f t="shared" si="752"/>
        <v>0</v>
      </c>
      <c r="AZ885" s="4">
        <f t="shared" si="752"/>
        <v>0</v>
      </c>
      <c r="BA885" s="4">
        <f t="shared" si="752"/>
        <v>0</v>
      </c>
      <c r="BB885" s="4">
        <f t="shared" si="752"/>
        <v>0</v>
      </c>
      <c r="BC885" s="4">
        <f t="shared" si="752"/>
        <v>0</v>
      </c>
      <c r="BD885" s="4">
        <f t="shared" si="752"/>
        <v>0</v>
      </c>
      <c r="BE885" s="4">
        <f t="shared" si="752"/>
        <v>0</v>
      </c>
      <c r="BF885" s="4">
        <f t="shared" si="752"/>
        <v>0</v>
      </c>
      <c r="BG885" s="4">
        <f t="shared" si="752"/>
        <v>0</v>
      </c>
      <c r="BH885" s="4">
        <f t="shared" si="752"/>
        <v>0</v>
      </c>
      <c r="BI885" s="4">
        <f t="shared" si="752"/>
        <v>0</v>
      </c>
      <c r="BJ885" s="4">
        <f t="shared" si="752"/>
        <v>0</v>
      </c>
      <c r="BK885" s="4">
        <f t="shared" si="499"/>
        <v>0</v>
      </c>
      <c r="BL885" s="27"/>
      <c r="BN885" s="4">
        <f t="shared" si="747"/>
        <v>0</v>
      </c>
      <c r="BO885" s="4">
        <f t="shared" si="747"/>
        <v>0</v>
      </c>
      <c r="BP885" s="4">
        <f t="shared" si="747"/>
        <v>0</v>
      </c>
      <c r="BQ885" s="4">
        <f t="shared" si="747"/>
        <v>0</v>
      </c>
      <c r="BR885" s="4">
        <f t="shared" si="747"/>
        <v>0</v>
      </c>
      <c r="BS885" s="4">
        <f t="shared" si="747"/>
        <v>0</v>
      </c>
      <c r="BT885" s="4">
        <f t="shared" si="747"/>
        <v>0</v>
      </c>
      <c r="BU885" s="4">
        <f t="shared" si="747"/>
        <v>0</v>
      </c>
      <c r="BV885" s="4">
        <f t="shared" si="747"/>
        <v>0</v>
      </c>
      <c r="BW885" s="4">
        <f t="shared" si="747"/>
        <v>0</v>
      </c>
      <c r="BX885" s="4">
        <f t="shared" si="747"/>
        <v>0</v>
      </c>
      <c r="BY885" s="4">
        <f t="shared" si="747"/>
        <v>0</v>
      </c>
      <c r="BZ885" s="4">
        <f t="shared" si="747"/>
        <v>0</v>
      </c>
      <c r="CA885" s="4">
        <f t="shared" si="747"/>
        <v>0</v>
      </c>
      <c r="CB885" s="4">
        <f t="shared" si="747"/>
        <v>0</v>
      </c>
      <c r="CC885" s="4">
        <f t="shared" ref="BN885:CK890" si="791">IF($A885=$C885,CC127,0)</f>
        <v>0</v>
      </c>
      <c r="CD885" s="4">
        <f t="shared" si="791"/>
        <v>0</v>
      </c>
      <c r="CE885" s="4">
        <f t="shared" si="791"/>
        <v>0</v>
      </c>
      <c r="CF885" s="4">
        <f t="shared" si="791"/>
        <v>0</v>
      </c>
      <c r="CG885" s="4">
        <f t="shared" si="791"/>
        <v>0</v>
      </c>
      <c r="CH885" s="4">
        <f t="shared" si="791"/>
        <v>0</v>
      </c>
      <c r="CI885" s="4">
        <f t="shared" si="791"/>
        <v>0</v>
      </c>
      <c r="CJ885" s="4">
        <f t="shared" si="791"/>
        <v>0</v>
      </c>
      <c r="CK885" s="4">
        <f t="shared" si="791"/>
        <v>0</v>
      </c>
      <c r="CL885" s="27"/>
      <c r="CN885" s="4">
        <f t="shared" ref="CN885:DK885" si="792">IF($A885=$C885,CN127,0)</f>
        <v>0</v>
      </c>
      <c r="CO885" s="4">
        <f t="shared" si="792"/>
        <v>0</v>
      </c>
      <c r="CP885" s="4">
        <f t="shared" si="792"/>
        <v>0</v>
      </c>
      <c r="CQ885" s="4">
        <f t="shared" si="792"/>
        <v>0</v>
      </c>
      <c r="CR885" s="4">
        <f t="shared" si="792"/>
        <v>0</v>
      </c>
      <c r="CS885" s="4">
        <f t="shared" si="792"/>
        <v>0</v>
      </c>
      <c r="CT885" s="4">
        <f t="shared" si="792"/>
        <v>0</v>
      </c>
      <c r="CU885" s="4">
        <f t="shared" si="792"/>
        <v>0</v>
      </c>
      <c r="CV885" s="4">
        <f t="shared" si="792"/>
        <v>0</v>
      </c>
      <c r="CW885" s="4">
        <f t="shared" si="792"/>
        <v>0</v>
      </c>
      <c r="CX885" s="4">
        <f t="shared" si="792"/>
        <v>0</v>
      </c>
      <c r="CY885" s="4">
        <f t="shared" si="792"/>
        <v>0</v>
      </c>
      <c r="CZ885" s="4">
        <f t="shared" si="792"/>
        <v>0</v>
      </c>
      <c r="DA885" s="4">
        <f t="shared" si="792"/>
        <v>0</v>
      </c>
      <c r="DB885" s="4">
        <f t="shared" si="792"/>
        <v>0</v>
      </c>
      <c r="DC885" s="4">
        <f t="shared" si="792"/>
        <v>0</v>
      </c>
      <c r="DD885" s="4">
        <f t="shared" si="792"/>
        <v>0</v>
      </c>
      <c r="DE885" s="4">
        <f t="shared" si="792"/>
        <v>0</v>
      </c>
      <c r="DF885" s="4">
        <f t="shared" si="792"/>
        <v>0</v>
      </c>
      <c r="DG885" s="4">
        <f t="shared" si="792"/>
        <v>0</v>
      </c>
      <c r="DH885" s="4">
        <f t="shared" si="792"/>
        <v>0</v>
      </c>
      <c r="DI885" s="4">
        <f t="shared" si="792"/>
        <v>0</v>
      </c>
      <c r="DJ885" s="4">
        <f t="shared" si="792"/>
        <v>0</v>
      </c>
      <c r="DK885" s="4">
        <f t="shared" si="792"/>
        <v>0</v>
      </c>
      <c r="DL885" s="27"/>
      <c r="DN885" s="4">
        <f t="shared" ref="DN885:EC885" si="793">IF($A885=$C885,DN127,0)</f>
        <v>0</v>
      </c>
      <c r="DO885" s="4">
        <f t="shared" si="793"/>
        <v>0</v>
      </c>
      <c r="DP885" s="4">
        <f t="shared" si="793"/>
        <v>0</v>
      </c>
      <c r="DQ885" s="4">
        <f t="shared" si="793"/>
        <v>0</v>
      </c>
      <c r="DR885" s="4">
        <f t="shared" si="793"/>
        <v>0</v>
      </c>
      <c r="DS885" s="4">
        <f t="shared" si="793"/>
        <v>0</v>
      </c>
      <c r="DT885" s="4">
        <f t="shared" si="793"/>
        <v>0</v>
      </c>
      <c r="DU885" s="4">
        <f t="shared" si="793"/>
        <v>0</v>
      </c>
      <c r="DV885" s="4">
        <f t="shared" si="793"/>
        <v>0</v>
      </c>
      <c r="DW885" s="4">
        <f t="shared" si="793"/>
        <v>0</v>
      </c>
      <c r="DX885" s="4">
        <f t="shared" si="793"/>
        <v>0</v>
      </c>
      <c r="DY885" s="4">
        <f t="shared" si="793"/>
        <v>0</v>
      </c>
      <c r="DZ885" s="4">
        <f t="shared" si="793"/>
        <v>0</v>
      </c>
      <c r="EA885" s="4">
        <f t="shared" si="793"/>
        <v>0</v>
      </c>
      <c r="EB885" s="4">
        <f t="shared" si="793"/>
        <v>0</v>
      </c>
      <c r="EC885" s="4">
        <f t="shared" si="793"/>
        <v>0</v>
      </c>
      <c r="ED885" s="27"/>
      <c r="EF885" s="4">
        <f t="shared" ref="EF885:EU885" si="794">IF($A885=$C885,EF127,0)</f>
        <v>0</v>
      </c>
      <c r="EG885" s="4">
        <f t="shared" si="794"/>
        <v>0</v>
      </c>
      <c r="EH885" s="4">
        <f t="shared" si="794"/>
        <v>0</v>
      </c>
      <c r="EI885" s="4">
        <f t="shared" si="794"/>
        <v>0</v>
      </c>
      <c r="EJ885" s="4">
        <f t="shared" si="794"/>
        <v>0</v>
      </c>
      <c r="EK885" s="4">
        <f t="shared" si="794"/>
        <v>0</v>
      </c>
      <c r="EL885" s="4">
        <f t="shared" si="794"/>
        <v>0</v>
      </c>
      <c r="EM885" s="4">
        <f t="shared" si="794"/>
        <v>0</v>
      </c>
      <c r="EN885" s="4">
        <f t="shared" si="794"/>
        <v>0</v>
      </c>
      <c r="EO885" s="4">
        <f t="shared" si="794"/>
        <v>0</v>
      </c>
      <c r="EP885" s="4">
        <f t="shared" si="794"/>
        <v>0</v>
      </c>
      <c r="EQ885" s="4">
        <f t="shared" si="794"/>
        <v>0</v>
      </c>
      <c r="ER885" s="4">
        <f t="shared" si="794"/>
        <v>0</v>
      </c>
      <c r="ES885" s="4">
        <f t="shared" si="794"/>
        <v>0</v>
      </c>
      <c r="ET885" s="4">
        <f t="shared" si="794"/>
        <v>0</v>
      </c>
      <c r="EU885" s="4">
        <f t="shared" si="794"/>
        <v>0</v>
      </c>
      <c r="EV885" s="27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27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27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27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120"/>
      <c r="IH885" s="4">
        <f t="shared" ref="IH885:JE885" si="795">IF($A885=$C885,IH127,0)</f>
        <v>0</v>
      </c>
      <c r="II885" s="4">
        <f t="shared" si="795"/>
        <v>0</v>
      </c>
      <c r="IJ885" s="4">
        <f t="shared" si="795"/>
        <v>0</v>
      </c>
      <c r="IK885" s="4">
        <f t="shared" si="795"/>
        <v>0</v>
      </c>
      <c r="IL885" s="4">
        <f t="shared" si="795"/>
        <v>0</v>
      </c>
      <c r="IM885" s="4">
        <f t="shared" si="795"/>
        <v>0</v>
      </c>
      <c r="IN885" s="4">
        <f t="shared" si="795"/>
        <v>0</v>
      </c>
      <c r="IO885" s="4">
        <f t="shared" si="795"/>
        <v>0</v>
      </c>
      <c r="IP885" s="4">
        <f t="shared" si="795"/>
        <v>0</v>
      </c>
      <c r="IQ885" s="4">
        <f t="shared" si="795"/>
        <v>0</v>
      </c>
      <c r="IR885" s="4">
        <f t="shared" si="795"/>
        <v>0</v>
      </c>
      <c r="IS885" s="4">
        <f t="shared" si="795"/>
        <v>0</v>
      </c>
      <c r="IT885" s="4">
        <f t="shared" si="795"/>
        <v>0</v>
      </c>
      <c r="IU885" s="4">
        <f t="shared" si="795"/>
        <v>0</v>
      </c>
      <c r="IV885" s="4">
        <f t="shared" si="795"/>
        <v>0</v>
      </c>
      <c r="IW885" s="4">
        <f t="shared" si="795"/>
        <v>0</v>
      </c>
      <c r="IX885" s="4">
        <f t="shared" si="795"/>
        <v>0</v>
      </c>
      <c r="IY885" s="4">
        <f t="shared" si="795"/>
        <v>0</v>
      </c>
      <c r="IZ885" s="4">
        <f t="shared" si="795"/>
        <v>0</v>
      </c>
      <c r="JA885" s="4">
        <f t="shared" si="795"/>
        <v>0</v>
      </c>
      <c r="JB885" s="4">
        <f t="shared" si="795"/>
        <v>0</v>
      </c>
      <c r="JC885" s="4">
        <f t="shared" si="795"/>
        <v>0</v>
      </c>
      <c r="JD885" s="4">
        <f t="shared" si="795"/>
        <v>0</v>
      </c>
      <c r="JE885" s="4">
        <f t="shared" si="795"/>
        <v>0</v>
      </c>
      <c r="JF885" s="27"/>
      <c r="JH885" s="4">
        <f t="shared" ref="JH885:KE885" si="796">IF($A885=$C885,JH127,0)</f>
        <v>0</v>
      </c>
      <c r="JI885" s="4">
        <f t="shared" si="796"/>
        <v>0</v>
      </c>
      <c r="JJ885" s="4">
        <f t="shared" si="796"/>
        <v>0</v>
      </c>
      <c r="JK885" s="4">
        <f t="shared" si="796"/>
        <v>0</v>
      </c>
      <c r="JL885" s="4">
        <f t="shared" si="796"/>
        <v>0</v>
      </c>
      <c r="JM885" s="4">
        <f t="shared" si="796"/>
        <v>0</v>
      </c>
      <c r="JN885" s="4">
        <f t="shared" si="796"/>
        <v>0</v>
      </c>
      <c r="JO885" s="4">
        <f t="shared" si="796"/>
        <v>0</v>
      </c>
      <c r="JP885" s="4">
        <f t="shared" si="796"/>
        <v>0</v>
      </c>
      <c r="JQ885" s="4">
        <f t="shared" si="796"/>
        <v>0</v>
      </c>
      <c r="JR885" s="4">
        <f t="shared" si="796"/>
        <v>0</v>
      </c>
      <c r="JS885" s="4">
        <f t="shared" si="796"/>
        <v>0</v>
      </c>
      <c r="JT885" s="4">
        <f t="shared" si="796"/>
        <v>0</v>
      </c>
      <c r="JU885" s="4">
        <f t="shared" si="796"/>
        <v>0</v>
      </c>
      <c r="JV885" s="4">
        <f t="shared" si="796"/>
        <v>0</v>
      </c>
      <c r="JW885" s="4">
        <f t="shared" si="796"/>
        <v>0</v>
      </c>
      <c r="JX885" s="4">
        <f t="shared" si="796"/>
        <v>0</v>
      </c>
      <c r="JY885" s="4">
        <f t="shared" si="796"/>
        <v>0</v>
      </c>
      <c r="JZ885" s="4">
        <f t="shared" si="796"/>
        <v>0</v>
      </c>
      <c r="KA885" s="4">
        <f t="shared" si="796"/>
        <v>0</v>
      </c>
      <c r="KB885" s="4">
        <f t="shared" si="796"/>
        <v>0</v>
      </c>
      <c r="KC885" s="4">
        <f t="shared" si="796"/>
        <v>0</v>
      </c>
      <c r="KD885" s="4">
        <f t="shared" si="796"/>
        <v>0</v>
      </c>
      <c r="KE885" s="4">
        <f t="shared" si="796"/>
        <v>0</v>
      </c>
      <c r="KF885" s="27"/>
      <c r="KH885" s="4">
        <f t="shared" ref="KH885:KW885" si="797">IF($A885=$C885,KH127,0)</f>
        <v>0</v>
      </c>
      <c r="KI885" s="4">
        <f t="shared" si="797"/>
        <v>0</v>
      </c>
      <c r="KJ885" s="4">
        <f t="shared" si="797"/>
        <v>0</v>
      </c>
      <c r="KK885" s="4">
        <f t="shared" si="797"/>
        <v>0</v>
      </c>
      <c r="KL885" s="4">
        <f t="shared" si="797"/>
        <v>0</v>
      </c>
      <c r="KM885" s="4">
        <f t="shared" si="797"/>
        <v>0</v>
      </c>
      <c r="KN885" s="4">
        <f t="shared" si="797"/>
        <v>0</v>
      </c>
      <c r="KO885" s="4">
        <f t="shared" si="797"/>
        <v>0</v>
      </c>
      <c r="KP885" s="4">
        <f t="shared" si="797"/>
        <v>0</v>
      </c>
      <c r="KQ885" s="4">
        <f t="shared" si="797"/>
        <v>0</v>
      </c>
      <c r="KR885" s="4">
        <f t="shared" si="797"/>
        <v>0</v>
      </c>
      <c r="KS885" s="4">
        <f t="shared" si="797"/>
        <v>0</v>
      </c>
      <c r="KT885" s="4">
        <f t="shared" si="797"/>
        <v>0</v>
      </c>
      <c r="KU885" s="4">
        <f t="shared" si="797"/>
        <v>0</v>
      </c>
      <c r="KV885" s="4">
        <f t="shared" si="797"/>
        <v>0</v>
      </c>
      <c r="KW885" s="4">
        <f t="shared" si="797"/>
        <v>0</v>
      </c>
      <c r="KX885" s="27"/>
      <c r="KZ885" s="4">
        <f t="shared" ref="KZ885:LO885" si="798">IF($A885=$C885,KZ127,0)</f>
        <v>0</v>
      </c>
      <c r="LA885" s="4">
        <f t="shared" si="798"/>
        <v>0</v>
      </c>
      <c r="LB885" s="4">
        <f t="shared" si="798"/>
        <v>0</v>
      </c>
      <c r="LC885" s="4">
        <f t="shared" si="798"/>
        <v>0</v>
      </c>
      <c r="LD885" s="4">
        <f t="shared" si="798"/>
        <v>0</v>
      </c>
      <c r="LE885" s="4">
        <f t="shared" si="798"/>
        <v>0</v>
      </c>
      <c r="LF885" s="4">
        <f t="shared" si="798"/>
        <v>0</v>
      </c>
      <c r="LG885" s="4">
        <f t="shared" si="798"/>
        <v>0</v>
      </c>
      <c r="LH885" s="4">
        <f t="shared" si="798"/>
        <v>0</v>
      </c>
      <c r="LI885" s="4">
        <f t="shared" si="798"/>
        <v>0</v>
      </c>
      <c r="LJ885" s="4">
        <f t="shared" si="798"/>
        <v>0</v>
      </c>
      <c r="LK885" s="4">
        <f t="shared" si="798"/>
        <v>0</v>
      </c>
      <c r="LL885" s="4">
        <f t="shared" si="798"/>
        <v>0</v>
      </c>
      <c r="LM885" s="4">
        <f t="shared" si="798"/>
        <v>0</v>
      </c>
      <c r="LN885" s="4">
        <f t="shared" si="798"/>
        <v>0</v>
      </c>
      <c r="LO885" s="4">
        <f t="shared" si="798"/>
        <v>0</v>
      </c>
    </row>
    <row r="886" spans="1:327" ht="21.6" hidden="1" customHeight="1" x14ac:dyDescent="0.3">
      <c r="A886" s="1" t="str">
        <f>IF(Dinamic!$E$4=Plano!C886,C886,"#")</f>
        <v>#</v>
      </c>
      <c r="B886" s="1" t="s">
        <v>701</v>
      </c>
      <c r="C886" s="38" t="s">
        <v>415</v>
      </c>
      <c r="D886" s="5" t="s">
        <v>58</v>
      </c>
      <c r="E886" s="6" t="s">
        <v>320</v>
      </c>
      <c r="F886" s="6">
        <v>2513838</v>
      </c>
      <c r="G886" s="5" t="s">
        <v>265</v>
      </c>
      <c r="U886" s="4">
        <f t="shared" si="503"/>
        <v>0</v>
      </c>
      <c r="V886" s="4">
        <f t="shared" si="765"/>
        <v>0</v>
      </c>
      <c r="W886" s="4">
        <f t="shared" si="765"/>
        <v>0</v>
      </c>
      <c r="X886" s="4">
        <f t="shared" si="765"/>
        <v>0</v>
      </c>
      <c r="Y886" s="4">
        <f t="shared" si="765"/>
        <v>0</v>
      </c>
      <c r="Z886" s="4">
        <f t="shared" si="765"/>
        <v>0</v>
      </c>
      <c r="AA886" s="4">
        <f t="shared" si="765"/>
        <v>0</v>
      </c>
      <c r="AB886" s="4">
        <f t="shared" si="765"/>
        <v>0</v>
      </c>
      <c r="AC886" s="4">
        <f t="shared" si="765"/>
        <v>0</v>
      </c>
      <c r="AD886" s="4">
        <f t="shared" si="765"/>
        <v>0</v>
      </c>
      <c r="AE886" s="4">
        <f t="shared" si="765"/>
        <v>0</v>
      </c>
      <c r="AF886" s="4">
        <f t="shared" si="765"/>
        <v>0</v>
      </c>
      <c r="AG886" s="4">
        <f t="shared" si="765"/>
        <v>0</v>
      </c>
      <c r="AH886" s="4">
        <f t="shared" si="765"/>
        <v>0</v>
      </c>
      <c r="AI886" s="4">
        <f t="shared" si="765"/>
        <v>0</v>
      </c>
      <c r="AJ886" s="4">
        <f t="shared" si="765"/>
        <v>0</v>
      </c>
      <c r="AK886" s="4">
        <f t="shared" si="765"/>
        <v>0</v>
      </c>
      <c r="AL886" s="4">
        <f t="shared" si="765"/>
        <v>0</v>
      </c>
      <c r="AM886" s="4">
        <f t="shared" si="765"/>
        <v>0</v>
      </c>
      <c r="AN886" s="4">
        <f t="shared" si="765"/>
        <v>0</v>
      </c>
      <c r="AO886" s="4">
        <f t="shared" si="765"/>
        <v>0</v>
      </c>
      <c r="AP886" s="4">
        <f t="shared" si="765"/>
        <v>0</v>
      </c>
      <c r="AQ886" s="4">
        <f t="shared" si="765"/>
        <v>0</v>
      </c>
      <c r="AR886" s="4">
        <f t="shared" si="765"/>
        <v>0</v>
      </c>
      <c r="AS886" s="27"/>
      <c r="AU886" s="4">
        <f t="shared" si="752"/>
        <v>0</v>
      </c>
      <c r="AV886" s="4">
        <f t="shared" si="752"/>
        <v>0</v>
      </c>
      <c r="AW886" s="4">
        <f t="shared" si="752"/>
        <v>0</v>
      </c>
      <c r="AX886" s="4">
        <f t="shared" si="752"/>
        <v>0</v>
      </c>
      <c r="AY886" s="4">
        <f t="shared" si="752"/>
        <v>0</v>
      </c>
      <c r="AZ886" s="4">
        <f t="shared" si="752"/>
        <v>0</v>
      </c>
      <c r="BA886" s="4">
        <f t="shared" si="752"/>
        <v>0</v>
      </c>
      <c r="BB886" s="4">
        <f t="shared" si="752"/>
        <v>0</v>
      </c>
      <c r="BC886" s="4">
        <f t="shared" si="752"/>
        <v>0</v>
      </c>
      <c r="BD886" s="4">
        <f t="shared" si="752"/>
        <v>0</v>
      </c>
      <c r="BE886" s="4">
        <f t="shared" si="752"/>
        <v>0</v>
      </c>
      <c r="BF886" s="4">
        <f t="shared" si="752"/>
        <v>0</v>
      </c>
      <c r="BG886" s="4">
        <f t="shared" si="752"/>
        <v>0</v>
      </c>
      <c r="BH886" s="4">
        <f t="shared" si="752"/>
        <v>0</v>
      </c>
      <c r="BI886" s="4">
        <f t="shared" si="752"/>
        <v>0</v>
      </c>
      <c r="BJ886" s="4">
        <f t="shared" si="752"/>
        <v>0</v>
      </c>
      <c r="BK886" s="4">
        <f t="shared" si="499"/>
        <v>0</v>
      </c>
      <c r="BL886" s="27"/>
      <c r="BN886" s="4">
        <f t="shared" si="791"/>
        <v>0</v>
      </c>
      <c r="BO886" s="4">
        <f t="shared" si="791"/>
        <v>0</v>
      </c>
      <c r="BP886" s="4">
        <f t="shared" si="791"/>
        <v>0</v>
      </c>
      <c r="BQ886" s="4">
        <f t="shared" si="791"/>
        <v>0</v>
      </c>
      <c r="BR886" s="4">
        <f t="shared" si="791"/>
        <v>0</v>
      </c>
      <c r="BS886" s="4">
        <f t="shared" si="791"/>
        <v>0</v>
      </c>
      <c r="BT886" s="4">
        <f t="shared" si="791"/>
        <v>0</v>
      </c>
      <c r="BU886" s="4">
        <f t="shared" si="791"/>
        <v>0</v>
      </c>
      <c r="BV886" s="4">
        <f t="shared" si="791"/>
        <v>0</v>
      </c>
      <c r="BW886" s="4">
        <f t="shared" si="791"/>
        <v>0</v>
      </c>
      <c r="BX886" s="4">
        <f t="shared" si="791"/>
        <v>0</v>
      </c>
      <c r="BY886" s="4">
        <f t="shared" si="791"/>
        <v>0</v>
      </c>
      <c r="BZ886" s="4">
        <f t="shared" si="791"/>
        <v>0</v>
      </c>
      <c r="CA886" s="4">
        <f t="shared" si="791"/>
        <v>0</v>
      </c>
      <c r="CB886" s="4">
        <f t="shared" si="791"/>
        <v>0</v>
      </c>
      <c r="CC886" s="4">
        <f t="shared" si="791"/>
        <v>0</v>
      </c>
      <c r="CD886" s="4">
        <f t="shared" si="791"/>
        <v>0</v>
      </c>
      <c r="CE886" s="4">
        <f t="shared" si="791"/>
        <v>0</v>
      </c>
      <c r="CF886" s="4">
        <f t="shared" si="791"/>
        <v>0</v>
      </c>
      <c r="CG886" s="4">
        <f t="shared" si="791"/>
        <v>0</v>
      </c>
      <c r="CH886" s="4">
        <f t="shared" si="791"/>
        <v>0</v>
      </c>
      <c r="CI886" s="4">
        <f t="shared" si="791"/>
        <v>0</v>
      </c>
      <c r="CJ886" s="4">
        <f t="shared" si="791"/>
        <v>0</v>
      </c>
      <c r="CK886" s="4">
        <f t="shared" si="791"/>
        <v>0</v>
      </c>
      <c r="CL886" s="27"/>
      <c r="CN886" s="4">
        <f t="shared" ref="CN886:DK886" si="799">IF($A886=$C886,CN128,0)</f>
        <v>0</v>
      </c>
      <c r="CO886" s="4">
        <f t="shared" si="799"/>
        <v>0</v>
      </c>
      <c r="CP886" s="4">
        <f t="shared" si="799"/>
        <v>0</v>
      </c>
      <c r="CQ886" s="4">
        <f t="shared" si="799"/>
        <v>0</v>
      </c>
      <c r="CR886" s="4">
        <f t="shared" si="799"/>
        <v>0</v>
      </c>
      <c r="CS886" s="4">
        <f t="shared" si="799"/>
        <v>0</v>
      </c>
      <c r="CT886" s="4">
        <f t="shared" si="799"/>
        <v>0</v>
      </c>
      <c r="CU886" s="4">
        <f t="shared" si="799"/>
        <v>0</v>
      </c>
      <c r="CV886" s="4">
        <f t="shared" si="799"/>
        <v>0</v>
      </c>
      <c r="CW886" s="4">
        <f t="shared" si="799"/>
        <v>0</v>
      </c>
      <c r="CX886" s="4">
        <f t="shared" si="799"/>
        <v>0</v>
      </c>
      <c r="CY886" s="4">
        <f t="shared" si="799"/>
        <v>0</v>
      </c>
      <c r="CZ886" s="4">
        <f t="shared" si="799"/>
        <v>0</v>
      </c>
      <c r="DA886" s="4">
        <f t="shared" si="799"/>
        <v>0</v>
      </c>
      <c r="DB886" s="4">
        <f t="shared" si="799"/>
        <v>0</v>
      </c>
      <c r="DC886" s="4">
        <f t="shared" si="799"/>
        <v>0</v>
      </c>
      <c r="DD886" s="4">
        <f t="shared" si="799"/>
        <v>0</v>
      </c>
      <c r="DE886" s="4">
        <f t="shared" si="799"/>
        <v>0</v>
      </c>
      <c r="DF886" s="4">
        <f t="shared" si="799"/>
        <v>0</v>
      </c>
      <c r="DG886" s="4">
        <f t="shared" si="799"/>
        <v>0</v>
      </c>
      <c r="DH886" s="4">
        <f t="shared" si="799"/>
        <v>0</v>
      </c>
      <c r="DI886" s="4">
        <f t="shared" si="799"/>
        <v>0</v>
      </c>
      <c r="DJ886" s="4">
        <f t="shared" si="799"/>
        <v>0</v>
      </c>
      <c r="DK886" s="4">
        <f t="shared" si="799"/>
        <v>0</v>
      </c>
      <c r="DL886" s="27"/>
      <c r="DN886" s="4">
        <f t="shared" ref="DN886:EC886" si="800">IF($A886=$C886,DN128,0)</f>
        <v>0</v>
      </c>
      <c r="DO886" s="4">
        <f t="shared" si="800"/>
        <v>0</v>
      </c>
      <c r="DP886" s="4">
        <f t="shared" si="800"/>
        <v>0</v>
      </c>
      <c r="DQ886" s="4">
        <f t="shared" si="800"/>
        <v>0</v>
      </c>
      <c r="DR886" s="4">
        <f t="shared" si="800"/>
        <v>0</v>
      </c>
      <c r="DS886" s="4">
        <f t="shared" si="800"/>
        <v>0</v>
      </c>
      <c r="DT886" s="4">
        <f t="shared" si="800"/>
        <v>0</v>
      </c>
      <c r="DU886" s="4">
        <f t="shared" si="800"/>
        <v>0</v>
      </c>
      <c r="DV886" s="4">
        <f t="shared" si="800"/>
        <v>0</v>
      </c>
      <c r="DW886" s="4">
        <f t="shared" si="800"/>
        <v>0</v>
      </c>
      <c r="DX886" s="4">
        <f t="shared" si="800"/>
        <v>0</v>
      </c>
      <c r="DY886" s="4">
        <f t="shared" si="800"/>
        <v>0</v>
      </c>
      <c r="DZ886" s="4">
        <f t="shared" si="800"/>
        <v>0</v>
      </c>
      <c r="EA886" s="4">
        <f t="shared" si="800"/>
        <v>0</v>
      </c>
      <c r="EB886" s="4">
        <f t="shared" si="800"/>
        <v>0</v>
      </c>
      <c r="EC886" s="4">
        <f t="shared" si="800"/>
        <v>0</v>
      </c>
      <c r="ED886" s="27"/>
      <c r="EF886" s="4">
        <f t="shared" ref="EF886:EU886" si="801">IF($A886=$C886,EF128,0)</f>
        <v>0</v>
      </c>
      <c r="EG886" s="4">
        <f t="shared" si="801"/>
        <v>0</v>
      </c>
      <c r="EH886" s="4">
        <f t="shared" si="801"/>
        <v>0</v>
      </c>
      <c r="EI886" s="4">
        <f t="shared" si="801"/>
        <v>0</v>
      </c>
      <c r="EJ886" s="4">
        <f t="shared" si="801"/>
        <v>0</v>
      </c>
      <c r="EK886" s="4">
        <f t="shared" si="801"/>
        <v>0</v>
      </c>
      <c r="EL886" s="4">
        <f t="shared" si="801"/>
        <v>0</v>
      </c>
      <c r="EM886" s="4">
        <f t="shared" si="801"/>
        <v>0</v>
      </c>
      <c r="EN886" s="4">
        <f t="shared" si="801"/>
        <v>0</v>
      </c>
      <c r="EO886" s="4">
        <f t="shared" si="801"/>
        <v>0</v>
      </c>
      <c r="EP886" s="4">
        <f t="shared" si="801"/>
        <v>0</v>
      </c>
      <c r="EQ886" s="4">
        <f t="shared" si="801"/>
        <v>0</v>
      </c>
      <c r="ER886" s="4">
        <f t="shared" si="801"/>
        <v>0</v>
      </c>
      <c r="ES886" s="4">
        <f t="shared" si="801"/>
        <v>0</v>
      </c>
      <c r="ET886" s="4">
        <f t="shared" si="801"/>
        <v>0</v>
      </c>
      <c r="EU886" s="4">
        <f t="shared" si="801"/>
        <v>0</v>
      </c>
      <c r="EV886" s="27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27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27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27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120"/>
      <c r="IH886" s="4">
        <f t="shared" ref="IH886:JE886" si="802">IF($A886=$C886,IH128,0)</f>
        <v>0</v>
      </c>
      <c r="II886" s="4">
        <f t="shared" si="802"/>
        <v>0</v>
      </c>
      <c r="IJ886" s="4">
        <f t="shared" si="802"/>
        <v>0</v>
      </c>
      <c r="IK886" s="4">
        <f t="shared" si="802"/>
        <v>0</v>
      </c>
      <c r="IL886" s="4">
        <f t="shared" si="802"/>
        <v>0</v>
      </c>
      <c r="IM886" s="4">
        <f t="shared" si="802"/>
        <v>0</v>
      </c>
      <c r="IN886" s="4">
        <f t="shared" si="802"/>
        <v>0</v>
      </c>
      <c r="IO886" s="4">
        <f t="shared" si="802"/>
        <v>0</v>
      </c>
      <c r="IP886" s="4">
        <f t="shared" si="802"/>
        <v>0</v>
      </c>
      <c r="IQ886" s="4">
        <f t="shared" si="802"/>
        <v>0</v>
      </c>
      <c r="IR886" s="4">
        <f t="shared" si="802"/>
        <v>0</v>
      </c>
      <c r="IS886" s="4">
        <f t="shared" si="802"/>
        <v>0</v>
      </c>
      <c r="IT886" s="4">
        <f t="shared" si="802"/>
        <v>0</v>
      </c>
      <c r="IU886" s="4">
        <f t="shared" si="802"/>
        <v>0</v>
      </c>
      <c r="IV886" s="4">
        <f t="shared" si="802"/>
        <v>0</v>
      </c>
      <c r="IW886" s="4">
        <f t="shared" si="802"/>
        <v>0</v>
      </c>
      <c r="IX886" s="4">
        <f t="shared" si="802"/>
        <v>0</v>
      </c>
      <c r="IY886" s="4">
        <f t="shared" si="802"/>
        <v>0</v>
      </c>
      <c r="IZ886" s="4">
        <f t="shared" si="802"/>
        <v>0</v>
      </c>
      <c r="JA886" s="4">
        <f t="shared" si="802"/>
        <v>0</v>
      </c>
      <c r="JB886" s="4">
        <f t="shared" si="802"/>
        <v>0</v>
      </c>
      <c r="JC886" s="4">
        <f t="shared" si="802"/>
        <v>0</v>
      </c>
      <c r="JD886" s="4">
        <f t="shared" si="802"/>
        <v>0</v>
      </c>
      <c r="JE886" s="4">
        <f t="shared" si="802"/>
        <v>0</v>
      </c>
      <c r="JF886" s="27"/>
      <c r="JH886" s="4">
        <f t="shared" ref="JH886:KE886" si="803">IF($A886=$C886,JH128,0)</f>
        <v>0</v>
      </c>
      <c r="JI886" s="4">
        <f t="shared" si="803"/>
        <v>0</v>
      </c>
      <c r="JJ886" s="4">
        <f t="shared" si="803"/>
        <v>0</v>
      </c>
      <c r="JK886" s="4">
        <f t="shared" si="803"/>
        <v>0</v>
      </c>
      <c r="JL886" s="4">
        <f t="shared" si="803"/>
        <v>0</v>
      </c>
      <c r="JM886" s="4">
        <f t="shared" si="803"/>
        <v>0</v>
      </c>
      <c r="JN886" s="4">
        <f t="shared" si="803"/>
        <v>0</v>
      </c>
      <c r="JO886" s="4">
        <f t="shared" si="803"/>
        <v>0</v>
      </c>
      <c r="JP886" s="4">
        <f t="shared" si="803"/>
        <v>0</v>
      </c>
      <c r="JQ886" s="4">
        <f t="shared" si="803"/>
        <v>0</v>
      </c>
      <c r="JR886" s="4">
        <f t="shared" si="803"/>
        <v>0</v>
      </c>
      <c r="JS886" s="4">
        <f t="shared" si="803"/>
        <v>0</v>
      </c>
      <c r="JT886" s="4">
        <f t="shared" si="803"/>
        <v>0</v>
      </c>
      <c r="JU886" s="4">
        <f t="shared" si="803"/>
        <v>0</v>
      </c>
      <c r="JV886" s="4">
        <f t="shared" si="803"/>
        <v>0</v>
      </c>
      <c r="JW886" s="4">
        <f t="shared" si="803"/>
        <v>0</v>
      </c>
      <c r="JX886" s="4">
        <f t="shared" si="803"/>
        <v>0</v>
      </c>
      <c r="JY886" s="4">
        <f t="shared" si="803"/>
        <v>0</v>
      </c>
      <c r="JZ886" s="4">
        <f t="shared" si="803"/>
        <v>0</v>
      </c>
      <c r="KA886" s="4">
        <f t="shared" si="803"/>
        <v>0</v>
      </c>
      <c r="KB886" s="4">
        <f t="shared" si="803"/>
        <v>0</v>
      </c>
      <c r="KC886" s="4">
        <f t="shared" si="803"/>
        <v>0</v>
      </c>
      <c r="KD886" s="4">
        <f t="shared" si="803"/>
        <v>0</v>
      </c>
      <c r="KE886" s="4">
        <f t="shared" si="803"/>
        <v>0</v>
      </c>
      <c r="KF886" s="27"/>
      <c r="KH886" s="4">
        <f t="shared" ref="KH886:KW886" si="804">IF($A886=$C886,KH128,0)</f>
        <v>0</v>
      </c>
      <c r="KI886" s="4">
        <f t="shared" si="804"/>
        <v>0</v>
      </c>
      <c r="KJ886" s="4">
        <f t="shared" si="804"/>
        <v>0</v>
      </c>
      <c r="KK886" s="4">
        <f t="shared" si="804"/>
        <v>0</v>
      </c>
      <c r="KL886" s="4">
        <f t="shared" si="804"/>
        <v>0</v>
      </c>
      <c r="KM886" s="4">
        <f t="shared" si="804"/>
        <v>0</v>
      </c>
      <c r="KN886" s="4">
        <f t="shared" si="804"/>
        <v>0</v>
      </c>
      <c r="KO886" s="4">
        <f t="shared" si="804"/>
        <v>0</v>
      </c>
      <c r="KP886" s="4">
        <f t="shared" si="804"/>
        <v>0</v>
      </c>
      <c r="KQ886" s="4">
        <f t="shared" si="804"/>
        <v>0</v>
      </c>
      <c r="KR886" s="4">
        <f t="shared" si="804"/>
        <v>0</v>
      </c>
      <c r="KS886" s="4">
        <f t="shared" si="804"/>
        <v>0</v>
      </c>
      <c r="KT886" s="4">
        <f t="shared" si="804"/>
        <v>0</v>
      </c>
      <c r="KU886" s="4">
        <f t="shared" si="804"/>
        <v>0</v>
      </c>
      <c r="KV886" s="4">
        <f t="shared" si="804"/>
        <v>0</v>
      </c>
      <c r="KW886" s="4">
        <f t="shared" si="804"/>
        <v>0</v>
      </c>
      <c r="KX886" s="27"/>
      <c r="KZ886" s="4">
        <f t="shared" ref="KZ886:LO886" si="805">IF($A886=$C886,KZ128,0)</f>
        <v>0</v>
      </c>
      <c r="LA886" s="4">
        <f t="shared" si="805"/>
        <v>0</v>
      </c>
      <c r="LB886" s="4">
        <f t="shared" si="805"/>
        <v>0</v>
      </c>
      <c r="LC886" s="4">
        <f t="shared" si="805"/>
        <v>0</v>
      </c>
      <c r="LD886" s="4">
        <f t="shared" si="805"/>
        <v>0</v>
      </c>
      <c r="LE886" s="4">
        <f t="shared" si="805"/>
        <v>0</v>
      </c>
      <c r="LF886" s="4">
        <f t="shared" si="805"/>
        <v>0</v>
      </c>
      <c r="LG886" s="4">
        <f t="shared" si="805"/>
        <v>0</v>
      </c>
      <c r="LH886" s="4">
        <f t="shared" si="805"/>
        <v>0</v>
      </c>
      <c r="LI886" s="4">
        <f t="shared" si="805"/>
        <v>0</v>
      </c>
      <c r="LJ886" s="4">
        <f t="shared" si="805"/>
        <v>0</v>
      </c>
      <c r="LK886" s="4">
        <f t="shared" si="805"/>
        <v>0</v>
      </c>
      <c r="LL886" s="4">
        <f t="shared" si="805"/>
        <v>0</v>
      </c>
      <c r="LM886" s="4">
        <f t="shared" si="805"/>
        <v>0</v>
      </c>
      <c r="LN886" s="4">
        <f t="shared" si="805"/>
        <v>0</v>
      </c>
      <c r="LO886" s="4">
        <f t="shared" si="805"/>
        <v>0</v>
      </c>
    </row>
    <row r="887" spans="1:327" ht="21.6" hidden="1" customHeight="1" x14ac:dyDescent="0.3">
      <c r="A887" s="1" t="str">
        <f>IF(Dinamic!$E$4=Plano!C887,C887,"#")</f>
        <v>#</v>
      </c>
      <c r="B887" s="1" t="s">
        <v>701</v>
      </c>
      <c r="C887" s="38" t="s">
        <v>344</v>
      </c>
      <c r="D887" s="5" t="s">
        <v>7</v>
      </c>
      <c r="E887" s="6" t="s">
        <v>320</v>
      </c>
      <c r="F887" s="6">
        <v>2300850</v>
      </c>
      <c r="G887" s="5" t="s">
        <v>114</v>
      </c>
      <c r="U887" s="4">
        <f t="shared" si="503"/>
        <v>0</v>
      </c>
      <c r="V887" s="4">
        <f t="shared" si="765"/>
        <v>0</v>
      </c>
      <c r="W887" s="4">
        <f t="shared" si="765"/>
        <v>0</v>
      </c>
      <c r="X887" s="4">
        <f t="shared" si="765"/>
        <v>0</v>
      </c>
      <c r="Y887" s="4">
        <f t="shared" si="765"/>
        <v>0</v>
      </c>
      <c r="Z887" s="4">
        <f t="shared" si="765"/>
        <v>0</v>
      </c>
      <c r="AA887" s="4">
        <f t="shared" si="765"/>
        <v>0</v>
      </c>
      <c r="AB887" s="4">
        <f t="shared" si="765"/>
        <v>0</v>
      </c>
      <c r="AC887" s="4">
        <f t="shared" si="765"/>
        <v>0</v>
      </c>
      <c r="AD887" s="4">
        <f t="shared" si="765"/>
        <v>0</v>
      </c>
      <c r="AE887" s="4">
        <f t="shared" si="765"/>
        <v>0</v>
      </c>
      <c r="AF887" s="4">
        <f t="shared" si="765"/>
        <v>0</v>
      </c>
      <c r="AG887" s="4">
        <f t="shared" si="765"/>
        <v>0</v>
      </c>
      <c r="AH887" s="4">
        <f t="shared" si="765"/>
        <v>0</v>
      </c>
      <c r="AI887" s="4">
        <f t="shared" si="765"/>
        <v>0</v>
      </c>
      <c r="AJ887" s="4">
        <f t="shared" si="765"/>
        <v>0</v>
      </c>
      <c r="AK887" s="4">
        <f t="shared" si="765"/>
        <v>0</v>
      </c>
      <c r="AL887" s="4">
        <f t="shared" si="765"/>
        <v>0</v>
      </c>
      <c r="AM887" s="4">
        <f t="shared" si="765"/>
        <v>0</v>
      </c>
      <c r="AN887" s="4">
        <f t="shared" si="765"/>
        <v>0</v>
      </c>
      <c r="AO887" s="4">
        <f t="shared" si="765"/>
        <v>0</v>
      </c>
      <c r="AP887" s="4">
        <f t="shared" si="765"/>
        <v>0</v>
      </c>
      <c r="AQ887" s="4">
        <f t="shared" si="765"/>
        <v>0</v>
      </c>
      <c r="AR887" s="4">
        <f t="shared" si="765"/>
        <v>0</v>
      </c>
      <c r="AS887" s="27"/>
      <c r="AU887" s="4">
        <f t="shared" si="752"/>
        <v>0</v>
      </c>
      <c r="AV887" s="4">
        <f t="shared" si="752"/>
        <v>0</v>
      </c>
      <c r="AW887" s="4">
        <f t="shared" si="752"/>
        <v>0</v>
      </c>
      <c r="AX887" s="4">
        <f t="shared" si="752"/>
        <v>0</v>
      </c>
      <c r="AY887" s="4">
        <f t="shared" si="752"/>
        <v>0</v>
      </c>
      <c r="AZ887" s="4">
        <f t="shared" si="752"/>
        <v>0</v>
      </c>
      <c r="BA887" s="4">
        <f t="shared" si="752"/>
        <v>0</v>
      </c>
      <c r="BB887" s="4">
        <f t="shared" si="752"/>
        <v>0</v>
      </c>
      <c r="BC887" s="4">
        <f t="shared" si="752"/>
        <v>0</v>
      </c>
      <c r="BD887" s="4">
        <f t="shared" si="752"/>
        <v>0</v>
      </c>
      <c r="BE887" s="4">
        <f t="shared" si="752"/>
        <v>0</v>
      </c>
      <c r="BF887" s="4">
        <f t="shared" si="752"/>
        <v>0</v>
      </c>
      <c r="BG887" s="4">
        <f t="shared" si="752"/>
        <v>0</v>
      </c>
      <c r="BH887" s="4">
        <f t="shared" si="752"/>
        <v>0</v>
      </c>
      <c r="BI887" s="4">
        <f t="shared" si="752"/>
        <v>0</v>
      </c>
      <c r="BJ887" s="4">
        <f t="shared" si="752"/>
        <v>0</v>
      </c>
      <c r="BK887" s="4">
        <f t="shared" si="499"/>
        <v>0</v>
      </c>
      <c r="BL887" s="27"/>
      <c r="BN887" s="4">
        <f t="shared" si="791"/>
        <v>0</v>
      </c>
      <c r="BO887" s="4">
        <f t="shared" si="791"/>
        <v>0</v>
      </c>
      <c r="BP887" s="4">
        <f t="shared" si="791"/>
        <v>0</v>
      </c>
      <c r="BQ887" s="4">
        <f t="shared" si="791"/>
        <v>0</v>
      </c>
      <c r="BR887" s="4">
        <f t="shared" si="791"/>
        <v>0</v>
      </c>
      <c r="BS887" s="4">
        <f t="shared" si="791"/>
        <v>0</v>
      </c>
      <c r="BT887" s="4">
        <f t="shared" si="791"/>
        <v>0</v>
      </c>
      <c r="BU887" s="4">
        <f t="shared" si="791"/>
        <v>0</v>
      </c>
      <c r="BV887" s="4">
        <f t="shared" si="791"/>
        <v>0</v>
      </c>
      <c r="BW887" s="4">
        <f t="shared" si="791"/>
        <v>0</v>
      </c>
      <c r="BX887" s="4">
        <f t="shared" si="791"/>
        <v>0</v>
      </c>
      <c r="BY887" s="4">
        <f t="shared" si="791"/>
        <v>0</v>
      </c>
      <c r="BZ887" s="4">
        <f t="shared" si="791"/>
        <v>0</v>
      </c>
      <c r="CA887" s="4">
        <f t="shared" si="791"/>
        <v>0</v>
      </c>
      <c r="CB887" s="4">
        <f t="shared" si="791"/>
        <v>0</v>
      </c>
      <c r="CC887" s="4">
        <f t="shared" si="791"/>
        <v>0</v>
      </c>
      <c r="CD887" s="4">
        <f t="shared" si="791"/>
        <v>0</v>
      </c>
      <c r="CE887" s="4">
        <f t="shared" si="791"/>
        <v>0</v>
      </c>
      <c r="CF887" s="4">
        <f t="shared" si="791"/>
        <v>0</v>
      </c>
      <c r="CG887" s="4">
        <f t="shared" si="791"/>
        <v>0</v>
      </c>
      <c r="CH887" s="4">
        <f t="shared" si="791"/>
        <v>0</v>
      </c>
      <c r="CI887" s="4">
        <f t="shared" si="791"/>
        <v>0</v>
      </c>
      <c r="CJ887" s="4">
        <f t="shared" si="791"/>
        <v>0</v>
      </c>
      <c r="CK887" s="4">
        <f t="shared" si="791"/>
        <v>0</v>
      </c>
      <c r="CL887" s="27"/>
      <c r="CN887" s="4">
        <f t="shared" ref="CN887:DK887" si="806">IF($A887=$C887,CN129,0)</f>
        <v>0</v>
      </c>
      <c r="CO887" s="4">
        <f t="shared" si="806"/>
        <v>0</v>
      </c>
      <c r="CP887" s="4">
        <f t="shared" si="806"/>
        <v>0</v>
      </c>
      <c r="CQ887" s="4">
        <f t="shared" si="806"/>
        <v>0</v>
      </c>
      <c r="CR887" s="4">
        <f t="shared" si="806"/>
        <v>0</v>
      </c>
      <c r="CS887" s="4">
        <f t="shared" si="806"/>
        <v>0</v>
      </c>
      <c r="CT887" s="4">
        <f t="shared" si="806"/>
        <v>0</v>
      </c>
      <c r="CU887" s="4">
        <f t="shared" si="806"/>
        <v>0</v>
      </c>
      <c r="CV887" s="4">
        <f t="shared" si="806"/>
        <v>0</v>
      </c>
      <c r="CW887" s="4">
        <f t="shared" si="806"/>
        <v>0</v>
      </c>
      <c r="CX887" s="4">
        <f t="shared" si="806"/>
        <v>0</v>
      </c>
      <c r="CY887" s="4">
        <f t="shared" si="806"/>
        <v>0</v>
      </c>
      <c r="CZ887" s="4">
        <f t="shared" si="806"/>
        <v>0</v>
      </c>
      <c r="DA887" s="4">
        <f t="shared" si="806"/>
        <v>0</v>
      </c>
      <c r="DB887" s="4">
        <f t="shared" si="806"/>
        <v>0</v>
      </c>
      <c r="DC887" s="4">
        <f t="shared" si="806"/>
        <v>0</v>
      </c>
      <c r="DD887" s="4">
        <f t="shared" si="806"/>
        <v>0</v>
      </c>
      <c r="DE887" s="4">
        <f t="shared" si="806"/>
        <v>0</v>
      </c>
      <c r="DF887" s="4">
        <f t="shared" si="806"/>
        <v>0</v>
      </c>
      <c r="DG887" s="4">
        <f t="shared" si="806"/>
        <v>0</v>
      </c>
      <c r="DH887" s="4">
        <f t="shared" si="806"/>
        <v>0</v>
      </c>
      <c r="DI887" s="4">
        <f t="shared" si="806"/>
        <v>0</v>
      </c>
      <c r="DJ887" s="4">
        <f t="shared" si="806"/>
        <v>0</v>
      </c>
      <c r="DK887" s="4">
        <f t="shared" si="806"/>
        <v>0</v>
      </c>
      <c r="DL887" s="27"/>
      <c r="DN887" s="4">
        <f t="shared" ref="DN887:EC887" si="807">IF($A887=$C887,DN129,0)</f>
        <v>0</v>
      </c>
      <c r="DO887" s="4">
        <f t="shared" si="807"/>
        <v>0</v>
      </c>
      <c r="DP887" s="4">
        <f t="shared" si="807"/>
        <v>0</v>
      </c>
      <c r="DQ887" s="4">
        <f t="shared" si="807"/>
        <v>0</v>
      </c>
      <c r="DR887" s="4">
        <f t="shared" si="807"/>
        <v>0</v>
      </c>
      <c r="DS887" s="4">
        <f t="shared" si="807"/>
        <v>0</v>
      </c>
      <c r="DT887" s="4">
        <f t="shared" si="807"/>
        <v>0</v>
      </c>
      <c r="DU887" s="4">
        <f t="shared" si="807"/>
        <v>0</v>
      </c>
      <c r="DV887" s="4">
        <f t="shared" si="807"/>
        <v>0</v>
      </c>
      <c r="DW887" s="4">
        <f t="shared" si="807"/>
        <v>0</v>
      </c>
      <c r="DX887" s="4">
        <f t="shared" si="807"/>
        <v>0</v>
      </c>
      <c r="DY887" s="4">
        <f t="shared" si="807"/>
        <v>0</v>
      </c>
      <c r="DZ887" s="4">
        <f t="shared" si="807"/>
        <v>0</v>
      </c>
      <c r="EA887" s="4">
        <f t="shared" si="807"/>
        <v>0</v>
      </c>
      <c r="EB887" s="4">
        <f t="shared" si="807"/>
        <v>0</v>
      </c>
      <c r="EC887" s="4">
        <f t="shared" si="807"/>
        <v>0</v>
      </c>
      <c r="ED887" s="27"/>
      <c r="EF887" s="4">
        <f t="shared" ref="EF887:EU887" si="808">IF($A887=$C887,EF129,0)</f>
        <v>0</v>
      </c>
      <c r="EG887" s="4">
        <f t="shared" si="808"/>
        <v>0</v>
      </c>
      <c r="EH887" s="4">
        <f t="shared" si="808"/>
        <v>0</v>
      </c>
      <c r="EI887" s="4">
        <f t="shared" si="808"/>
        <v>0</v>
      </c>
      <c r="EJ887" s="4">
        <f t="shared" si="808"/>
        <v>0</v>
      </c>
      <c r="EK887" s="4">
        <f t="shared" si="808"/>
        <v>0</v>
      </c>
      <c r="EL887" s="4">
        <f t="shared" si="808"/>
        <v>0</v>
      </c>
      <c r="EM887" s="4">
        <f t="shared" si="808"/>
        <v>0</v>
      </c>
      <c r="EN887" s="4">
        <f t="shared" si="808"/>
        <v>0</v>
      </c>
      <c r="EO887" s="4">
        <f t="shared" si="808"/>
        <v>0</v>
      </c>
      <c r="EP887" s="4">
        <f t="shared" si="808"/>
        <v>0</v>
      </c>
      <c r="EQ887" s="4">
        <f t="shared" si="808"/>
        <v>0</v>
      </c>
      <c r="ER887" s="4">
        <f t="shared" si="808"/>
        <v>0</v>
      </c>
      <c r="ES887" s="4">
        <f t="shared" si="808"/>
        <v>0</v>
      </c>
      <c r="ET887" s="4">
        <f t="shared" si="808"/>
        <v>0</v>
      </c>
      <c r="EU887" s="4">
        <f t="shared" si="808"/>
        <v>0</v>
      </c>
      <c r="EV887" s="27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27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27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27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120"/>
      <c r="IH887" s="4">
        <f t="shared" ref="IH887:JE887" si="809">IF($A887=$C887,IH129,0)</f>
        <v>0</v>
      </c>
      <c r="II887" s="4">
        <f t="shared" si="809"/>
        <v>0</v>
      </c>
      <c r="IJ887" s="4">
        <f t="shared" si="809"/>
        <v>0</v>
      </c>
      <c r="IK887" s="4">
        <f t="shared" si="809"/>
        <v>0</v>
      </c>
      <c r="IL887" s="4">
        <f t="shared" si="809"/>
        <v>0</v>
      </c>
      <c r="IM887" s="4">
        <f t="shared" si="809"/>
        <v>0</v>
      </c>
      <c r="IN887" s="4">
        <f t="shared" si="809"/>
        <v>0</v>
      </c>
      <c r="IO887" s="4">
        <f t="shared" si="809"/>
        <v>0</v>
      </c>
      <c r="IP887" s="4">
        <f t="shared" si="809"/>
        <v>0</v>
      </c>
      <c r="IQ887" s="4">
        <f t="shared" si="809"/>
        <v>0</v>
      </c>
      <c r="IR887" s="4">
        <f t="shared" si="809"/>
        <v>0</v>
      </c>
      <c r="IS887" s="4">
        <f t="shared" si="809"/>
        <v>0</v>
      </c>
      <c r="IT887" s="4">
        <f t="shared" si="809"/>
        <v>0</v>
      </c>
      <c r="IU887" s="4">
        <f t="shared" si="809"/>
        <v>0</v>
      </c>
      <c r="IV887" s="4">
        <f t="shared" si="809"/>
        <v>0</v>
      </c>
      <c r="IW887" s="4">
        <f t="shared" si="809"/>
        <v>0</v>
      </c>
      <c r="IX887" s="4">
        <f t="shared" si="809"/>
        <v>0</v>
      </c>
      <c r="IY887" s="4">
        <f t="shared" si="809"/>
        <v>0</v>
      </c>
      <c r="IZ887" s="4">
        <f t="shared" si="809"/>
        <v>0</v>
      </c>
      <c r="JA887" s="4">
        <f t="shared" si="809"/>
        <v>0</v>
      </c>
      <c r="JB887" s="4">
        <f t="shared" si="809"/>
        <v>0</v>
      </c>
      <c r="JC887" s="4">
        <f t="shared" si="809"/>
        <v>0</v>
      </c>
      <c r="JD887" s="4">
        <f t="shared" si="809"/>
        <v>0</v>
      </c>
      <c r="JE887" s="4">
        <f t="shared" si="809"/>
        <v>0</v>
      </c>
      <c r="JF887" s="27"/>
      <c r="JH887" s="4">
        <f t="shared" ref="JH887:KE887" si="810">IF($A887=$C887,JH129,0)</f>
        <v>0</v>
      </c>
      <c r="JI887" s="4">
        <f t="shared" si="810"/>
        <v>0</v>
      </c>
      <c r="JJ887" s="4">
        <f t="shared" si="810"/>
        <v>0</v>
      </c>
      <c r="JK887" s="4">
        <f t="shared" si="810"/>
        <v>0</v>
      </c>
      <c r="JL887" s="4">
        <f t="shared" si="810"/>
        <v>0</v>
      </c>
      <c r="JM887" s="4">
        <f t="shared" si="810"/>
        <v>0</v>
      </c>
      <c r="JN887" s="4">
        <f t="shared" si="810"/>
        <v>0</v>
      </c>
      <c r="JO887" s="4">
        <f t="shared" si="810"/>
        <v>0</v>
      </c>
      <c r="JP887" s="4">
        <f t="shared" si="810"/>
        <v>0</v>
      </c>
      <c r="JQ887" s="4">
        <f t="shared" si="810"/>
        <v>0</v>
      </c>
      <c r="JR887" s="4">
        <f t="shared" si="810"/>
        <v>0</v>
      </c>
      <c r="JS887" s="4">
        <f t="shared" si="810"/>
        <v>0</v>
      </c>
      <c r="JT887" s="4">
        <f t="shared" si="810"/>
        <v>0</v>
      </c>
      <c r="JU887" s="4">
        <f t="shared" si="810"/>
        <v>0</v>
      </c>
      <c r="JV887" s="4">
        <f t="shared" si="810"/>
        <v>0</v>
      </c>
      <c r="JW887" s="4">
        <f t="shared" si="810"/>
        <v>0</v>
      </c>
      <c r="JX887" s="4">
        <f t="shared" si="810"/>
        <v>0</v>
      </c>
      <c r="JY887" s="4">
        <f t="shared" si="810"/>
        <v>0</v>
      </c>
      <c r="JZ887" s="4">
        <f t="shared" si="810"/>
        <v>0</v>
      </c>
      <c r="KA887" s="4">
        <f t="shared" si="810"/>
        <v>0</v>
      </c>
      <c r="KB887" s="4">
        <f t="shared" si="810"/>
        <v>0</v>
      </c>
      <c r="KC887" s="4">
        <f t="shared" si="810"/>
        <v>0</v>
      </c>
      <c r="KD887" s="4">
        <f t="shared" si="810"/>
        <v>0</v>
      </c>
      <c r="KE887" s="4">
        <f t="shared" si="810"/>
        <v>0</v>
      </c>
      <c r="KF887" s="27"/>
      <c r="KH887" s="4">
        <f t="shared" ref="KH887:KW887" si="811">IF($A887=$C887,KH129,0)</f>
        <v>0</v>
      </c>
      <c r="KI887" s="4">
        <f t="shared" si="811"/>
        <v>0</v>
      </c>
      <c r="KJ887" s="4">
        <f t="shared" si="811"/>
        <v>0</v>
      </c>
      <c r="KK887" s="4">
        <f t="shared" si="811"/>
        <v>0</v>
      </c>
      <c r="KL887" s="4">
        <f t="shared" si="811"/>
        <v>0</v>
      </c>
      <c r="KM887" s="4">
        <f t="shared" si="811"/>
        <v>0</v>
      </c>
      <c r="KN887" s="4">
        <f t="shared" si="811"/>
        <v>0</v>
      </c>
      <c r="KO887" s="4">
        <f t="shared" si="811"/>
        <v>0</v>
      </c>
      <c r="KP887" s="4">
        <f t="shared" si="811"/>
        <v>0</v>
      </c>
      <c r="KQ887" s="4">
        <f t="shared" si="811"/>
        <v>0</v>
      </c>
      <c r="KR887" s="4">
        <f t="shared" si="811"/>
        <v>0</v>
      </c>
      <c r="KS887" s="4">
        <f t="shared" si="811"/>
        <v>0</v>
      </c>
      <c r="KT887" s="4">
        <f t="shared" si="811"/>
        <v>0</v>
      </c>
      <c r="KU887" s="4">
        <f t="shared" si="811"/>
        <v>0</v>
      </c>
      <c r="KV887" s="4">
        <f t="shared" si="811"/>
        <v>0</v>
      </c>
      <c r="KW887" s="4">
        <f t="shared" si="811"/>
        <v>0</v>
      </c>
      <c r="KX887" s="27"/>
      <c r="KZ887" s="4">
        <f t="shared" ref="KZ887:LO887" si="812">IF($A887=$C887,KZ129,0)</f>
        <v>0</v>
      </c>
      <c r="LA887" s="4">
        <f t="shared" si="812"/>
        <v>0</v>
      </c>
      <c r="LB887" s="4">
        <f t="shared" si="812"/>
        <v>0</v>
      </c>
      <c r="LC887" s="4">
        <f t="shared" si="812"/>
        <v>0</v>
      </c>
      <c r="LD887" s="4">
        <f t="shared" si="812"/>
        <v>0</v>
      </c>
      <c r="LE887" s="4">
        <f t="shared" si="812"/>
        <v>0</v>
      </c>
      <c r="LF887" s="4">
        <f t="shared" si="812"/>
        <v>0</v>
      </c>
      <c r="LG887" s="4">
        <f t="shared" si="812"/>
        <v>0</v>
      </c>
      <c r="LH887" s="4">
        <f t="shared" si="812"/>
        <v>0</v>
      </c>
      <c r="LI887" s="4">
        <f t="shared" si="812"/>
        <v>0</v>
      </c>
      <c r="LJ887" s="4">
        <f t="shared" si="812"/>
        <v>0</v>
      </c>
      <c r="LK887" s="4">
        <f t="shared" si="812"/>
        <v>0</v>
      </c>
      <c r="LL887" s="4">
        <f t="shared" si="812"/>
        <v>0</v>
      </c>
      <c r="LM887" s="4">
        <f t="shared" si="812"/>
        <v>0</v>
      </c>
      <c r="LN887" s="4">
        <f t="shared" si="812"/>
        <v>0</v>
      </c>
      <c r="LO887" s="4">
        <f t="shared" si="812"/>
        <v>0</v>
      </c>
    </row>
    <row r="888" spans="1:327" ht="21.6" hidden="1" customHeight="1" x14ac:dyDescent="0.3">
      <c r="A888" s="1" t="str">
        <f>IF(Dinamic!$E$4=Plano!C888,C888,"#")</f>
        <v>#</v>
      </c>
      <c r="B888" s="1" t="s">
        <v>701</v>
      </c>
      <c r="C888" s="38" t="s">
        <v>393</v>
      </c>
      <c r="D888" s="5" t="s">
        <v>48</v>
      </c>
      <c r="E888" s="6" t="s">
        <v>320</v>
      </c>
      <c r="F888" s="6">
        <v>2411164</v>
      </c>
      <c r="G888" s="5" t="s">
        <v>256</v>
      </c>
      <c r="U888" s="4">
        <f t="shared" si="503"/>
        <v>0</v>
      </c>
      <c r="V888" s="4">
        <f t="shared" si="765"/>
        <v>0</v>
      </c>
      <c r="W888" s="4">
        <f t="shared" si="765"/>
        <v>0</v>
      </c>
      <c r="X888" s="4">
        <f t="shared" si="765"/>
        <v>0</v>
      </c>
      <c r="Y888" s="4">
        <f t="shared" si="765"/>
        <v>0</v>
      </c>
      <c r="Z888" s="4">
        <f t="shared" si="765"/>
        <v>0</v>
      </c>
      <c r="AA888" s="4">
        <f t="shared" si="765"/>
        <v>0</v>
      </c>
      <c r="AB888" s="4">
        <f t="shared" si="765"/>
        <v>0</v>
      </c>
      <c r="AC888" s="4">
        <f t="shared" si="765"/>
        <v>0</v>
      </c>
      <c r="AD888" s="4">
        <f t="shared" si="765"/>
        <v>0</v>
      </c>
      <c r="AE888" s="4">
        <f t="shared" si="765"/>
        <v>0</v>
      </c>
      <c r="AF888" s="4">
        <f t="shared" si="765"/>
        <v>0</v>
      </c>
      <c r="AG888" s="4">
        <f t="shared" si="765"/>
        <v>0</v>
      </c>
      <c r="AH888" s="4">
        <f t="shared" si="765"/>
        <v>0</v>
      </c>
      <c r="AI888" s="4">
        <f t="shared" si="765"/>
        <v>0</v>
      </c>
      <c r="AJ888" s="4">
        <f t="shared" si="765"/>
        <v>0</v>
      </c>
      <c r="AK888" s="4">
        <f t="shared" si="765"/>
        <v>0</v>
      </c>
      <c r="AL888" s="4">
        <f t="shared" si="765"/>
        <v>0</v>
      </c>
      <c r="AM888" s="4">
        <f t="shared" si="765"/>
        <v>0</v>
      </c>
      <c r="AN888" s="4">
        <f t="shared" si="765"/>
        <v>0</v>
      </c>
      <c r="AO888" s="4">
        <f t="shared" si="765"/>
        <v>0</v>
      </c>
      <c r="AP888" s="4">
        <f t="shared" si="765"/>
        <v>0</v>
      </c>
      <c r="AQ888" s="4">
        <f t="shared" si="765"/>
        <v>0</v>
      </c>
      <c r="AR888" s="4">
        <f t="shared" si="765"/>
        <v>0</v>
      </c>
      <c r="AS888" s="27"/>
      <c r="AU888" s="4">
        <f t="shared" si="752"/>
        <v>0</v>
      </c>
      <c r="AV888" s="4">
        <f t="shared" si="752"/>
        <v>0</v>
      </c>
      <c r="AW888" s="4">
        <f t="shared" si="752"/>
        <v>0</v>
      </c>
      <c r="AX888" s="4">
        <f t="shared" si="752"/>
        <v>0</v>
      </c>
      <c r="AY888" s="4">
        <f t="shared" si="752"/>
        <v>0</v>
      </c>
      <c r="AZ888" s="4">
        <f t="shared" si="752"/>
        <v>0</v>
      </c>
      <c r="BA888" s="4">
        <f t="shared" si="752"/>
        <v>0</v>
      </c>
      <c r="BB888" s="4">
        <f t="shared" si="752"/>
        <v>0</v>
      </c>
      <c r="BC888" s="4">
        <f t="shared" si="752"/>
        <v>0</v>
      </c>
      <c r="BD888" s="4">
        <f t="shared" si="752"/>
        <v>0</v>
      </c>
      <c r="BE888" s="4">
        <f t="shared" si="752"/>
        <v>0</v>
      </c>
      <c r="BF888" s="4">
        <f t="shared" si="752"/>
        <v>0</v>
      </c>
      <c r="BG888" s="4">
        <f t="shared" si="752"/>
        <v>0</v>
      </c>
      <c r="BH888" s="4">
        <f t="shared" si="752"/>
        <v>0</v>
      </c>
      <c r="BI888" s="4">
        <f t="shared" si="752"/>
        <v>0</v>
      </c>
      <c r="BJ888" s="4">
        <f t="shared" si="752"/>
        <v>0</v>
      </c>
      <c r="BK888" s="4">
        <f t="shared" si="499"/>
        <v>0</v>
      </c>
      <c r="BL888" s="27"/>
      <c r="BN888" s="4">
        <f t="shared" si="791"/>
        <v>0</v>
      </c>
      <c r="BO888" s="4">
        <f t="shared" si="791"/>
        <v>0</v>
      </c>
      <c r="BP888" s="4">
        <f t="shared" si="791"/>
        <v>0</v>
      </c>
      <c r="BQ888" s="4">
        <f t="shared" si="791"/>
        <v>0</v>
      </c>
      <c r="BR888" s="4">
        <f t="shared" si="791"/>
        <v>0</v>
      </c>
      <c r="BS888" s="4">
        <f t="shared" si="791"/>
        <v>0</v>
      </c>
      <c r="BT888" s="4">
        <f t="shared" si="791"/>
        <v>0</v>
      </c>
      <c r="BU888" s="4">
        <f t="shared" si="791"/>
        <v>0</v>
      </c>
      <c r="BV888" s="4">
        <f t="shared" si="791"/>
        <v>0</v>
      </c>
      <c r="BW888" s="4">
        <f t="shared" si="791"/>
        <v>0</v>
      </c>
      <c r="BX888" s="4">
        <f t="shared" si="791"/>
        <v>0</v>
      </c>
      <c r="BY888" s="4">
        <f t="shared" si="791"/>
        <v>0</v>
      </c>
      <c r="BZ888" s="4">
        <f t="shared" si="791"/>
        <v>0</v>
      </c>
      <c r="CA888" s="4">
        <f t="shared" si="791"/>
        <v>0</v>
      </c>
      <c r="CB888" s="4">
        <f t="shared" si="791"/>
        <v>0</v>
      </c>
      <c r="CC888" s="4">
        <f t="shared" si="791"/>
        <v>0</v>
      </c>
      <c r="CD888" s="4">
        <f t="shared" si="791"/>
        <v>0</v>
      </c>
      <c r="CE888" s="4">
        <f t="shared" si="791"/>
        <v>0</v>
      </c>
      <c r="CF888" s="4">
        <f t="shared" si="791"/>
        <v>0</v>
      </c>
      <c r="CG888" s="4">
        <f t="shared" si="791"/>
        <v>0</v>
      </c>
      <c r="CH888" s="4">
        <f t="shared" si="791"/>
        <v>0</v>
      </c>
      <c r="CI888" s="4">
        <f t="shared" si="791"/>
        <v>0</v>
      </c>
      <c r="CJ888" s="4">
        <f t="shared" si="791"/>
        <v>0</v>
      </c>
      <c r="CK888" s="4">
        <f t="shared" si="791"/>
        <v>0</v>
      </c>
      <c r="CL888" s="27"/>
      <c r="CN888" s="4">
        <f t="shared" ref="CN888:DK888" si="813">IF($A888=$C888,CN130,0)</f>
        <v>0</v>
      </c>
      <c r="CO888" s="4">
        <f t="shared" si="813"/>
        <v>0</v>
      </c>
      <c r="CP888" s="4">
        <f t="shared" si="813"/>
        <v>0</v>
      </c>
      <c r="CQ888" s="4">
        <f t="shared" si="813"/>
        <v>0</v>
      </c>
      <c r="CR888" s="4">
        <f t="shared" si="813"/>
        <v>0</v>
      </c>
      <c r="CS888" s="4">
        <f t="shared" si="813"/>
        <v>0</v>
      </c>
      <c r="CT888" s="4">
        <f t="shared" si="813"/>
        <v>0</v>
      </c>
      <c r="CU888" s="4">
        <f t="shared" si="813"/>
        <v>0</v>
      </c>
      <c r="CV888" s="4">
        <f t="shared" si="813"/>
        <v>0</v>
      </c>
      <c r="CW888" s="4">
        <f t="shared" si="813"/>
        <v>0</v>
      </c>
      <c r="CX888" s="4">
        <f t="shared" si="813"/>
        <v>0</v>
      </c>
      <c r="CY888" s="4">
        <f t="shared" si="813"/>
        <v>0</v>
      </c>
      <c r="CZ888" s="4">
        <f t="shared" si="813"/>
        <v>0</v>
      </c>
      <c r="DA888" s="4">
        <f t="shared" si="813"/>
        <v>0</v>
      </c>
      <c r="DB888" s="4">
        <f t="shared" si="813"/>
        <v>0</v>
      </c>
      <c r="DC888" s="4">
        <f t="shared" si="813"/>
        <v>0</v>
      </c>
      <c r="DD888" s="4">
        <f t="shared" si="813"/>
        <v>0</v>
      </c>
      <c r="DE888" s="4">
        <f t="shared" si="813"/>
        <v>0</v>
      </c>
      <c r="DF888" s="4">
        <f t="shared" si="813"/>
        <v>0</v>
      </c>
      <c r="DG888" s="4">
        <f t="shared" si="813"/>
        <v>0</v>
      </c>
      <c r="DH888" s="4">
        <f t="shared" si="813"/>
        <v>0</v>
      </c>
      <c r="DI888" s="4">
        <f t="shared" si="813"/>
        <v>0</v>
      </c>
      <c r="DJ888" s="4">
        <f t="shared" si="813"/>
        <v>0</v>
      </c>
      <c r="DK888" s="4">
        <f t="shared" si="813"/>
        <v>0</v>
      </c>
      <c r="DL888" s="27"/>
      <c r="DN888" s="4">
        <f t="shared" ref="DN888:EC888" si="814">IF($A888=$C888,DN130,0)</f>
        <v>0</v>
      </c>
      <c r="DO888" s="4">
        <f t="shared" si="814"/>
        <v>0</v>
      </c>
      <c r="DP888" s="4">
        <f t="shared" si="814"/>
        <v>0</v>
      </c>
      <c r="DQ888" s="4">
        <f t="shared" si="814"/>
        <v>0</v>
      </c>
      <c r="DR888" s="4">
        <f t="shared" si="814"/>
        <v>0</v>
      </c>
      <c r="DS888" s="4">
        <f t="shared" si="814"/>
        <v>0</v>
      </c>
      <c r="DT888" s="4">
        <f t="shared" si="814"/>
        <v>0</v>
      </c>
      <c r="DU888" s="4">
        <f t="shared" si="814"/>
        <v>0</v>
      </c>
      <c r="DV888" s="4">
        <f t="shared" si="814"/>
        <v>0</v>
      </c>
      <c r="DW888" s="4">
        <f t="shared" si="814"/>
        <v>0</v>
      </c>
      <c r="DX888" s="4">
        <f t="shared" si="814"/>
        <v>0</v>
      </c>
      <c r="DY888" s="4">
        <f t="shared" si="814"/>
        <v>0</v>
      </c>
      <c r="DZ888" s="4">
        <f t="shared" si="814"/>
        <v>0</v>
      </c>
      <c r="EA888" s="4">
        <f t="shared" si="814"/>
        <v>0</v>
      </c>
      <c r="EB888" s="4">
        <f t="shared" si="814"/>
        <v>0</v>
      </c>
      <c r="EC888" s="4">
        <f t="shared" si="814"/>
        <v>0</v>
      </c>
      <c r="ED888" s="27"/>
      <c r="EF888" s="4">
        <f t="shared" ref="EF888:EU888" si="815">IF($A888=$C888,EF130,0)</f>
        <v>0</v>
      </c>
      <c r="EG888" s="4">
        <f t="shared" si="815"/>
        <v>0</v>
      </c>
      <c r="EH888" s="4">
        <f t="shared" si="815"/>
        <v>0</v>
      </c>
      <c r="EI888" s="4">
        <f t="shared" si="815"/>
        <v>0</v>
      </c>
      <c r="EJ888" s="4">
        <f t="shared" si="815"/>
        <v>0</v>
      </c>
      <c r="EK888" s="4">
        <f t="shared" si="815"/>
        <v>0</v>
      </c>
      <c r="EL888" s="4">
        <f t="shared" si="815"/>
        <v>0</v>
      </c>
      <c r="EM888" s="4">
        <f t="shared" si="815"/>
        <v>0</v>
      </c>
      <c r="EN888" s="4">
        <f t="shared" si="815"/>
        <v>0</v>
      </c>
      <c r="EO888" s="4">
        <f t="shared" si="815"/>
        <v>0</v>
      </c>
      <c r="EP888" s="4">
        <f t="shared" si="815"/>
        <v>0</v>
      </c>
      <c r="EQ888" s="4">
        <f t="shared" si="815"/>
        <v>0</v>
      </c>
      <c r="ER888" s="4">
        <f t="shared" si="815"/>
        <v>0</v>
      </c>
      <c r="ES888" s="4">
        <f t="shared" si="815"/>
        <v>0</v>
      </c>
      <c r="ET888" s="4">
        <f t="shared" si="815"/>
        <v>0</v>
      </c>
      <c r="EU888" s="4">
        <f t="shared" si="815"/>
        <v>0</v>
      </c>
      <c r="EV888" s="27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27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27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27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120"/>
      <c r="IH888" s="4">
        <f t="shared" ref="IH888:JE888" si="816">IF($A888=$C888,IH130,0)</f>
        <v>0</v>
      </c>
      <c r="II888" s="4">
        <f t="shared" si="816"/>
        <v>0</v>
      </c>
      <c r="IJ888" s="4">
        <f t="shared" si="816"/>
        <v>0</v>
      </c>
      <c r="IK888" s="4">
        <f t="shared" si="816"/>
        <v>0</v>
      </c>
      <c r="IL888" s="4">
        <f t="shared" si="816"/>
        <v>0</v>
      </c>
      <c r="IM888" s="4">
        <f t="shared" si="816"/>
        <v>0</v>
      </c>
      <c r="IN888" s="4">
        <f t="shared" si="816"/>
        <v>0</v>
      </c>
      <c r="IO888" s="4">
        <f t="shared" si="816"/>
        <v>0</v>
      </c>
      <c r="IP888" s="4">
        <f t="shared" si="816"/>
        <v>0</v>
      </c>
      <c r="IQ888" s="4">
        <f t="shared" si="816"/>
        <v>0</v>
      </c>
      <c r="IR888" s="4">
        <f t="shared" si="816"/>
        <v>0</v>
      </c>
      <c r="IS888" s="4">
        <f t="shared" si="816"/>
        <v>0</v>
      </c>
      <c r="IT888" s="4">
        <f t="shared" si="816"/>
        <v>0</v>
      </c>
      <c r="IU888" s="4">
        <f t="shared" si="816"/>
        <v>0</v>
      </c>
      <c r="IV888" s="4">
        <f t="shared" si="816"/>
        <v>0</v>
      </c>
      <c r="IW888" s="4">
        <f t="shared" si="816"/>
        <v>0</v>
      </c>
      <c r="IX888" s="4">
        <f t="shared" si="816"/>
        <v>0</v>
      </c>
      <c r="IY888" s="4">
        <f t="shared" si="816"/>
        <v>0</v>
      </c>
      <c r="IZ888" s="4">
        <f t="shared" si="816"/>
        <v>0</v>
      </c>
      <c r="JA888" s="4">
        <f t="shared" si="816"/>
        <v>0</v>
      </c>
      <c r="JB888" s="4">
        <f t="shared" si="816"/>
        <v>0</v>
      </c>
      <c r="JC888" s="4">
        <f t="shared" si="816"/>
        <v>0</v>
      </c>
      <c r="JD888" s="4">
        <f t="shared" si="816"/>
        <v>0</v>
      </c>
      <c r="JE888" s="4">
        <f t="shared" si="816"/>
        <v>0</v>
      </c>
      <c r="JF888" s="27"/>
      <c r="JH888" s="4">
        <f t="shared" ref="JH888:KE888" si="817">IF($A888=$C888,JH130,0)</f>
        <v>0</v>
      </c>
      <c r="JI888" s="4">
        <f t="shared" si="817"/>
        <v>0</v>
      </c>
      <c r="JJ888" s="4">
        <f t="shared" si="817"/>
        <v>0</v>
      </c>
      <c r="JK888" s="4">
        <f t="shared" si="817"/>
        <v>0</v>
      </c>
      <c r="JL888" s="4">
        <f t="shared" si="817"/>
        <v>0</v>
      </c>
      <c r="JM888" s="4">
        <f t="shared" si="817"/>
        <v>0</v>
      </c>
      <c r="JN888" s="4">
        <f t="shared" si="817"/>
        <v>0</v>
      </c>
      <c r="JO888" s="4">
        <f t="shared" si="817"/>
        <v>0</v>
      </c>
      <c r="JP888" s="4">
        <f t="shared" si="817"/>
        <v>0</v>
      </c>
      <c r="JQ888" s="4">
        <f t="shared" si="817"/>
        <v>0</v>
      </c>
      <c r="JR888" s="4">
        <f t="shared" si="817"/>
        <v>0</v>
      </c>
      <c r="JS888" s="4">
        <f t="shared" si="817"/>
        <v>0</v>
      </c>
      <c r="JT888" s="4">
        <f t="shared" si="817"/>
        <v>0</v>
      </c>
      <c r="JU888" s="4">
        <f t="shared" si="817"/>
        <v>0</v>
      </c>
      <c r="JV888" s="4">
        <f t="shared" si="817"/>
        <v>0</v>
      </c>
      <c r="JW888" s="4">
        <f t="shared" si="817"/>
        <v>0</v>
      </c>
      <c r="JX888" s="4">
        <f t="shared" si="817"/>
        <v>0</v>
      </c>
      <c r="JY888" s="4">
        <f t="shared" si="817"/>
        <v>0</v>
      </c>
      <c r="JZ888" s="4">
        <f t="shared" si="817"/>
        <v>0</v>
      </c>
      <c r="KA888" s="4">
        <f t="shared" si="817"/>
        <v>0</v>
      </c>
      <c r="KB888" s="4">
        <f t="shared" si="817"/>
        <v>0</v>
      </c>
      <c r="KC888" s="4">
        <f t="shared" si="817"/>
        <v>0</v>
      </c>
      <c r="KD888" s="4">
        <f t="shared" si="817"/>
        <v>0</v>
      </c>
      <c r="KE888" s="4">
        <f t="shared" si="817"/>
        <v>0</v>
      </c>
      <c r="KF888" s="27"/>
      <c r="KH888" s="4">
        <f t="shared" ref="KH888:KW888" si="818">IF($A888=$C888,KH130,0)</f>
        <v>0</v>
      </c>
      <c r="KI888" s="4">
        <f t="shared" si="818"/>
        <v>0</v>
      </c>
      <c r="KJ888" s="4">
        <f t="shared" si="818"/>
        <v>0</v>
      </c>
      <c r="KK888" s="4">
        <f t="shared" si="818"/>
        <v>0</v>
      </c>
      <c r="KL888" s="4">
        <f t="shared" si="818"/>
        <v>0</v>
      </c>
      <c r="KM888" s="4">
        <f t="shared" si="818"/>
        <v>0</v>
      </c>
      <c r="KN888" s="4">
        <f t="shared" si="818"/>
        <v>0</v>
      </c>
      <c r="KO888" s="4">
        <f t="shared" si="818"/>
        <v>0</v>
      </c>
      <c r="KP888" s="4">
        <f t="shared" si="818"/>
        <v>0</v>
      </c>
      <c r="KQ888" s="4">
        <f t="shared" si="818"/>
        <v>0</v>
      </c>
      <c r="KR888" s="4">
        <f t="shared" si="818"/>
        <v>0</v>
      </c>
      <c r="KS888" s="4">
        <f t="shared" si="818"/>
        <v>0</v>
      </c>
      <c r="KT888" s="4">
        <f t="shared" si="818"/>
        <v>0</v>
      </c>
      <c r="KU888" s="4">
        <f t="shared" si="818"/>
        <v>0</v>
      </c>
      <c r="KV888" s="4">
        <f t="shared" si="818"/>
        <v>0</v>
      </c>
      <c r="KW888" s="4">
        <f t="shared" si="818"/>
        <v>0</v>
      </c>
      <c r="KX888" s="27"/>
      <c r="KZ888" s="4">
        <f t="shared" ref="KZ888:LO888" si="819">IF($A888=$C888,KZ130,0)</f>
        <v>0</v>
      </c>
      <c r="LA888" s="4">
        <f t="shared" si="819"/>
        <v>0</v>
      </c>
      <c r="LB888" s="4">
        <f t="shared" si="819"/>
        <v>0</v>
      </c>
      <c r="LC888" s="4">
        <f t="shared" si="819"/>
        <v>0</v>
      </c>
      <c r="LD888" s="4">
        <f t="shared" si="819"/>
        <v>0</v>
      </c>
      <c r="LE888" s="4">
        <f t="shared" si="819"/>
        <v>0</v>
      </c>
      <c r="LF888" s="4">
        <f t="shared" si="819"/>
        <v>0</v>
      </c>
      <c r="LG888" s="4">
        <f t="shared" si="819"/>
        <v>0</v>
      </c>
      <c r="LH888" s="4">
        <f t="shared" si="819"/>
        <v>0</v>
      </c>
      <c r="LI888" s="4">
        <f t="shared" si="819"/>
        <v>0</v>
      </c>
      <c r="LJ888" s="4">
        <f t="shared" si="819"/>
        <v>0</v>
      </c>
      <c r="LK888" s="4">
        <f t="shared" si="819"/>
        <v>0</v>
      </c>
      <c r="LL888" s="4">
        <f t="shared" si="819"/>
        <v>0</v>
      </c>
      <c r="LM888" s="4">
        <f t="shared" si="819"/>
        <v>0</v>
      </c>
      <c r="LN888" s="4">
        <f t="shared" si="819"/>
        <v>0</v>
      </c>
      <c r="LO888" s="4">
        <f t="shared" si="819"/>
        <v>0</v>
      </c>
    </row>
    <row r="889" spans="1:327" ht="21.6" hidden="1" customHeight="1" x14ac:dyDescent="0.3">
      <c r="A889" s="1" t="str">
        <f>IF(Dinamic!$E$4=Plano!C889,C889,"#")</f>
        <v>#</v>
      </c>
      <c r="B889" s="1" t="s">
        <v>701</v>
      </c>
      <c r="C889" s="38" t="s">
        <v>435</v>
      </c>
      <c r="D889" s="5" t="s">
        <v>68</v>
      </c>
      <c r="E889" s="6" t="s">
        <v>320</v>
      </c>
      <c r="F889" s="6">
        <v>2543044</v>
      </c>
      <c r="G889" s="5" t="s">
        <v>275</v>
      </c>
      <c r="U889" s="4">
        <f t="shared" si="503"/>
        <v>0</v>
      </c>
      <c r="V889" s="4">
        <f t="shared" si="765"/>
        <v>0</v>
      </c>
      <c r="W889" s="4">
        <f t="shared" si="765"/>
        <v>0</v>
      </c>
      <c r="X889" s="4">
        <f t="shared" si="765"/>
        <v>0</v>
      </c>
      <c r="Y889" s="4">
        <f t="shared" si="765"/>
        <v>0</v>
      </c>
      <c r="Z889" s="4">
        <f t="shared" si="765"/>
        <v>0</v>
      </c>
      <c r="AA889" s="4">
        <f t="shared" si="765"/>
        <v>0</v>
      </c>
      <c r="AB889" s="4">
        <f t="shared" si="765"/>
        <v>0</v>
      </c>
      <c r="AC889" s="4">
        <f t="shared" si="765"/>
        <v>0</v>
      </c>
      <c r="AD889" s="4">
        <f t="shared" si="765"/>
        <v>0</v>
      </c>
      <c r="AE889" s="4">
        <f t="shared" si="765"/>
        <v>0</v>
      </c>
      <c r="AF889" s="4">
        <f t="shared" si="765"/>
        <v>0</v>
      </c>
      <c r="AG889" s="4">
        <f t="shared" si="765"/>
        <v>0</v>
      </c>
      <c r="AH889" s="4">
        <f t="shared" si="765"/>
        <v>0</v>
      </c>
      <c r="AI889" s="4">
        <f t="shared" si="765"/>
        <v>0</v>
      </c>
      <c r="AJ889" s="4">
        <f t="shared" si="765"/>
        <v>0</v>
      </c>
      <c r="AK889" s="4">
        <f t="shared" si="765"/>
        <v>0</v>
      </c>
      <c r="AL889" s="4">
        <f t="shared" si="765"/>
        <v>0</v>
      </c>
      <c r="AM889" s="4">
        <f t="shared" si="765"/>
        <v>0</v>
      </c>
      <c r="AN889" s="4">
        <f t="shared" si="765"/>
        <v>0</v>
      </c>
      <c r="AO889" s="4">
        <f t="shared" si="765"/>
        <v>0</v>
      </c>
      <c r="AP889" s="4">
        <f t="shared" si="765"/>
        <v>0</v>
      </c>
      <c r="AQ889" s="4">
        <f t="shared" si="765"/>
        <v>0</v>
      </c>
      <c r="AR889" s="4">
        <f t="shared" si="765"/>
        <v>0</v>
      </c>
      <c r="AS889" s="27"/>
      <c r="AU889" s="4">
        <f t="shared" si="752"/>
        <v>0</v>
      </c>
      <c r="AV889" s="4">
        <f t="shared" si="752"/>
        <v>0</v>
      </c>
      <c r="AW889" s="4">
        <f t="shared" si="752"/>
        <v>0</v>
      </c>
      <c r="AX889" s="4">
        <f t="shared" si="752"/>
        <v>0</v>
      </c>
      <c r="AY889" s="4">
        <f t="shared" si="752"/>
        <v>0</v>
      </c>
      <c r="AZ889" s="4">
        <f t="shared" si="752"/>
        <v>0</v>
      </c>
      <c r="BA889" s="4">
        <f t="shared" si="752"/>
        <v>0</v>
      </c>
      <c r="BB889" s="4">
        <f t="shared" si="752"/>
        <v>0</v>
      </c>
      <c r="BC889" s="4">
        <f t="shared" si="752"/>
        <v>0</v>
      </c>
      <c r="BD889" s="4">
        <f t="shared" si="752"/>
        <v>0</v>
      </c>
      <c r="BE889" s="4">
        <f t="shared" si="752"/>
        <v>0</v>
      </c>
      <c r="BF889" s="4">
        <f t="shared" si="752"/>
        <v>0</v>
      </c>
      <c r="BG889" s="4">
        <f t="shared" si="752"/>
        <v>0</v>
      </c>
      <c r="BH889" s="4">
        <f t="shared" si="752"/>
        <v>0</v>
      </c>
      <c r="BI889" s="4">
        <f t="shared" si="752"/>
        <v>0</v>
      </c>
      <c r="BJ889" s="4">
        <f t="shared" si="752"/>
        <v>0</v>
      </c>
      <c r="BK889" s="4">
        <f t="shared" si="499"/>
        <v>0</v>
      </c>
      <c r="BL889" s="27"/>
      <c r="BN889" s="4">
        <f t="shared" si="791"/>
        <v>0</v>
      </c>
      <c r="BO889" s="4">
        <f t="shared" si="791"/>
        <v>0</v>
      </c>
      <c r="BP889" s="4">
        <f t="shared" si="791"/>
        <v>0</v>
      </c>
      <c r="BQ889" s="4">
        <f t="shared" si="791"/>
        <v>0</v>
      </c>
      <c r="BR889" s="4">
        <f t="shared" si="791"/>
        <v>0</v>
      </c>
      <c r="BS889" s="4">
        <f t="shared" si="791"/>
        <v>0</v>
      </c>
      <c r="BT889" s="4">
        <f t="shared" si="791"/>
        <v>0</v>
      </c>
      <c r="BU889" s="4">
        <f t="shared" si="791"/>
        <v>0</v>
      </c>
      <c r="BV889" s="4">
        <f t="shared" si="791"/>
        <v>0</v>
      </c>
      <c r="BW889" s="4">
        <f t="shared" si="791"/>
        <v>0</v>
      </c>
      <c r="BX889" s="4">
        <f t="shared" si="791"/>
        <v>0</v>
      </c>
      <c r="BY889" s="4">
        <f t="shared" si="791"/>
        <v>0</v>
      </c>
      <c r="BZ889" s="4">
        <f t="shared" si="791"/>
        <v>0</v>
      </c>
      <c r="CA889" s="4">
        <f t="shared" si="791"/>
        <v>0</v>
      </c>
      <c r="CB889" s="4">
        <f t="shared" si="791"/>
        <v>0</v>
      </c>
      <c r="CC889" s="4">
        <f t="shared" si="791"/>
        <v>0</v>
      </c>
      <c r="CD889" s="4">
        <f t="shared" si="791"/>
        <v>0</v>
      </c>
      <c r="CE889" s="4">
        <f t="shared" si="791"/>
        <v>0</v>
      </c>
      <c r="CF889" s="4">
        <f t="shared" si="791"/>
        <v>0</v>
      </c>
      <c r="CG889" s="4">
        <f t="shared" si="791"/>
        <v>0</v>
      </c>
      <c r="CH889" s="4">
        <f t="shared" si="791"/>
        <v>0</v>
      </c>
      <c r="CI889" s="4">
        <f t="shared" si="791"/>
        <v>0</v>
      </c>
      <c r="CJ889" s="4">
        <f t="shared" si="791"/>
        <v>0</v>
      </c>
      <c r="CK889" s="4">
        <f t="shared" si="791"/>
        <v>0</v>
      </c>
      <c r="CL889" s="27"/>
      <c r="CN889" s="4">
        <f t="shared" ref="CN889:DK889" si="820">IF($A889=$C889,CN131,0)</f>
        <v>0</v>
      </c>
      <c r="CO889" s="4">
        <f t="shared" si="820"/>
        <v>0</v>
      </c>
      <c r="CP889" s="4">
        <f t="shared" si="820"/>
        <v>0</v>
      </c>
      <c r="CQ889" s="4">
        <f t="shared" si="820"/>
        <v>0</v>
      </c>
      <c r="CR889" s="4">
        <f t="shared" si="820"/>
        <v>0</v>
      </c>
      <c r="CS889" s="4">
        <f t="shared" si="820"/>
        <v>0</v>
      </c>
      <c r="CT889" s="4">
        <f t="shared" si="820"/>
        <v>0</v>
      </c>
      <c r="CU889" s="4">
        <f t="shared" si="820"/>
        <v>0</v>
      </c>
      <c r="CV889" s="4">
        <f t="shared" si="820"/>
        <v>0</v>
      </c>
      <c r="CW889" s="4">
        <f t="shared" si="820"/>
        <v>0</v>
      </c>
      <c r="CX889" s="4">
        <f t="shared" si="820"/>
        <v>0</v>
      </c>
      <c r="CY889" s="4">
        <f t="shared" si="820"/>
        <v>0</v>
      </c>
      <c r="CZ889" s="4">
        <f t="shared" si="820"/>
        <v>0</v>
      </c>
      <c r="DA889" s="4">
        <f t="shared" si="820"/>
        <v>0</v>
      </c>
      <c r="DB889" s="4">
        <f t="shared" si="820"/>
        <v>0</v>
      </c>
      <c r="DC889" s="4">
        <f t="shared" si="820"/>
        <v>0</v>
      </c>
      <c r="DD889" s="4">
        <f t="shared" si="820"/>
        <v>0</v>
      </c>
      <c r="DE889" s="4">
        <f t="shared" si="820"/>
        <v>0</v>
      </c>
      <c r="DF889" s="4">
        <f t="shared" si="820"/>
        <v>0</v>
      </c>
      <c r="DG889" s="4">
        <f t="shared" si="820"/>
        <v>0</v>
      </c>
      <c r="DH889" s="4">
        <f t="shared" si="820"/>
        <v>0</v>
      </c>
      <c r="DI889" s="4">
        <f t="shared" si="820"/>
        <v>0</v>
      </c>
      <c r="DJ889" s="4">
        <f t="shared" si="820"/>
        <v>0</v>
      </c>
      <c r="DK889" s="4">
        <f t="shared" si="820"/>
        <v>0</v>
      </c>
      <c r="DL889" s="27"/>
      <c r="DN889" s="4">
        <f t="shared" ref="DN889:EC889" si="821">IF($A889=$C889,DN131,0)</f>
        <v>0</v>
      </c>
      <c r="DO889" s="4">
        <f t="shared" si="821"/>
        <v>0</v>
      </c>
      <c r="DP889" s="4">
        <f t="shared" si="821"/>
        <v>0</v>
      </c>
      <c r="DQ889" s="4">
        <f t="shared" si="821"/>
        <v>0</v>
      </c>
      <c r="DR889" s="4">
        <f t="shared" si="821"/>
        <v>0</v>
      </c>
      <c r="DS889" s="4">
        <f t="shared" si="821"/>
        <v>0</v>
      </c>
      <c r="DT889" s="4">
        <f t="shared" si="821"/>
        <v>0</v>
      </c>
      <c r="DU889" s="4">
        <f t="shared" si="821"/>
        <v>0</v>
      </c>
      <c r="DV889" s="4">
        <f t="shared" si="821"/>
        <v>0</v>
      </c>
      <c r="DW889" s="4">
        <f t="shared" si="821"/>
        <v>0</v>
      </c>
      <c r="DX889" s="4">
        <f t="shared" si="821"/>
        <v>0</v>
      </c>
      <c r="DY889" s="4">
        <f t="shared" si="821"/>
        <v>0</v>
      </c>
      <c r="DZ889" s="4">
        <f t="shared" si="821"/>
        <v>0</v>
      </c>
      <c r="EA889" s="4">
        <f t="shared" si="821"/>
        <v>0</v>
      </c>
      <c r="EB889" s="4">
        <f t="shared" si="821"/>
        <v>0</v>
      </c>
      <c r="EC889" s="4">
        <f t="shared" si="821"/>
        <v>0</v>
      </c>
      <c r="ED889" s="27"/>
      <c r="EF889" s="4">
        <f t="shared" ref="EF889:EU889" si="822">IF($A889=$C889,EF131,0)</f>
        <v>0</v>
      </c>
      <c r="EG889" s="4">
        <f t="shared" si="822"/>
        <v>0</v>
      </c>
      <c r="EH889" s="4">
        <f t="shared" si="822"/>
        <v>0</v>
      </c>
      <c r="EI889" s="4">
        <f t="shared" si="822"/>
        <v>0</v>
      </c>
      <c r="EJ889" s="4">
        <f t="shared" si="822"/>
        <v>0</v>
      </c>
      <c r="EK889" s="4">
        <f t="shared" si="822"/>
        <v>0</v>
      </c>
      <c r="EL889" s="4">
        <f t="shared" si="822"/>
        <v>0</v>
      </c>
      <c r="EM889" s="4">
        <f t="shared" si="822"/>
        <v>0</v>
      </c>
      <c r="EN889" s="4">
        <f t="shared" si="822"/>
        <v>0</v>
      </c>
      <c r="EO889" s="4">
        <f t="shared" si="822"/>
        <v>0</v>
      </c>
      <c r="EP889" s="4">
        <f t="shared" si="822"/>
        <v>0</v>
      </c>
      <c r="EQ889" s="4">
        <f t="shared" si="822"/>
        <v>0</v>
      </c>
      <c r="ER889" s="4">
        <f t="shared" si="822"/>
        <v>0</v>
      </c>
      <c r="ES889" s="4">
        <f t="shared" si="822"/>
        <v>0</v>
      </c>
      <c r="ET889" s="4">
        <f t="shared" si="822"/>
        <v>0</v>
      </c>
      <c r="EU889" s="4">
        <f t="shared" si="822"/>
        <v>0</v>
      </c>
      <c r="EV889" s="27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27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27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27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120"/>
      <c r="IH889" s="4">
        <f t="shared" ref="IH889:JE889" si="823">IF($A889=$C889,IH131,0)</f>
        <v>0</v>
      </c>
      <c r="II889" s="4">
        <f t="shared" si="823"/>
        <v>0</v>
      </c>
      <c r="IJ889" s="4">
        <f t="shared" si="823"/>
        <v>0</v>
      </c>
      <c r="IK889" s="4">
        <f t="shared" si="823"/>
        <v>0</v>
      </c>
      <c r="IL889" s="4">
        <f t="shared" si="823"/>
        <v>0</v>
      </c>
      <c r="IM889" s="4">
        <f t="shared" si="823"/>
        <v>0</v>
      </c>
      <c r="IN889" s="4">
        <f t="shared" si="823"/>
        <v>0</v>
      </c>
      <c r="IO889" s="4">
        <f t="shared" si="823"/>
        <v>0</v>
      </c>
      <c r="IP889" s="4">
        <f t="shared" si="823"/>
        <v>0</v>
      </c>
      <c r="IQ889" s="4">
        <f t="shared" si="823"/>
        <v>0</v>
      </c>
      <c r="IR889" s="4">
        <f t="shared" si="823"/>
        <v>0</v>
      </c>
      <c r="IS889" s="4">
        <f t="shared" si="823"/>
        <v>0</v>
      </c>
      <c r="IT889" s="4">
        <f t="shared" si="823"/>
        <v>0</v>
      </c>
      <c r="IU889" s="4">
        <f t="shared" si="823"/>
        <v>0</v>
      </c>
      <c r="IV889" s="4">
        <f t="shared" si="823"/>
        <v>0</v>
      </c>
      <c r="IW889" s="4">
        <f t="shared" si="823"/>
        <v>0</v>
      </c>
      <c r="IX889" s="4">
        <f t="shared" si="823"/>
        <v>0</v>
      </c>
      <c r="IY889" s="4">
        <f t="shared" si="823"/>
        <v>0</v>
      </c>
      <c r="IZ889" s="4">
        <f t="shared" si="823"/>
        <v>0</v>
      </c>
      <c r="JA889" s="4">
        <f t="shared" si="823"/>
        <v>0</v>
      </c>
      <c r="JB889" s="4">
        <f t="shared" si="823"/>
        <v>0</v>
      </c>
      <c r="JC889" s="4">
        <f t="shared" si="823"/>
        <v>0</v>
      </c>
      <c r="JD889" s="4">
        <f t="shared" si="823"/>
        <v>0</v>
      </c>
      <c r="JE889" s="4">
        <f t="shared" si="823"/>
        <v>0</v>
      </c>
      <c r="JF889" s="27"/>
      <c r="JH889" s="4">
        <f t="shared" ref="JH889:KE889" si="824">IF($A889=$C889,JH131,0)</f>
        <v>0</v>
      </c>
      <c r="JI889" s="4">
        <f t="shared" si="824"/>
        <v>0</v>
      </c>
      <c r="JJ889" s="4">
        <f t="shared" si="824"/>
        <v>0</v>
      </c>
      <c r="JK889" s="4">
        <f t="shared" si="824"/>
        <v>0</v>
      </c>
      <c r="JL889" s="4">
        <f t="shared" si="824"/>
        <v>0</v>
      </c>
      <c r="JM889" s="4">
        <f t="shared" si="824"/>
        <v>0</v>
      </c>
      <c r="JN889" s="4">
        <f t="shared" si="824"/>
        <v>0</v>
      </c>
      <c r="JO889" s="4">
        <f t="shared" si="824"/>
        <v>0</v>
      </c>
      <c r="JP889" s="4">
        <f t="shared" si="824"/>
        <v>0</v>
      </c>
      <c r="JQ889" s="4">
        <f t="shared" si="824"/>
        <v>0</v>
      </c>
      <c r="JR889" s="4">
        <f t="shared" si="824"/>
        <v>0</v>
      </c>
      <c r="JS889" s="4">
        <f t="shared" si="824"/>
        <v>0</v>
      </c>
      <c r="JT889" s="4">
        <f t="shared" si="824"/>
        <v>0</v>
      </c>
      <c r="JU889" s="4">
        <f t="shared" si="824"/>
        <v>0</v>
      </c>
      <c r="JV889" s="4">
        <f t="shared" si="824"/>
        <v>0</v>
      </c>
      <c r="JW889" s="4">
        <f t="shared" si="824"/>
        <v>0</v>
      </c>
      <c r="JX889" s="4">
        <f t="shared" si="824"/>
        <v>0</v>
      </c>
      <c r="JY889" s="4">
        <f t="shared" si="824"/>
        <v>0</v>
      </c>
      <c r="JZ889" s="4">
        <f t="shared" si="824"/>
        <v>0</v>
      </c>
      <c r="KA889" s="4">
        <f t="shared" si="824"/>
        <v>0</v>
      </c>
      <c r="KB889" s="4">
        <f t="shared" si="824"/>
        <v>0</v>
      </c>
      <c r="KC889" s="4">
        <f t="shared" si="824"/>
        <v>0</v>
      </c>
      <c r="KD889" s="4">
        <f t="shared" si="824"/>
        <v>0</v>
      </c>
      <c r="KE889" s="4">
        <f t="shared" si="824"/>
        <v>0</v>
      </c>
      <c r="KF889" s="27"/>
      <c r="KH889" s="4">
        <f t="shared" ref="KH889:KW889" si="825">IF($A889=$C889,KH131,0)</f>
        <v>0</v>
      </c>
      <c r="KI889" s="4">
        <f t="shared" si="825"/>
        <v>0</v>
      </c>
      <c r="KJ889" s="4">
        <f t="shared" si="825"/>
        <v>0</v>
      </c>
      <c r="KK889" s="4">
        <f t="shared" si="825"/>
        <v>0</v>
      </c>
      <c r="KL889" s="4">
        <f t="shared" si="825"/>
        <v>0</v>
      </c>
      <c r="KM889" s="4">
        <f t="shared" si="825"/>
        <v>0</v>
      </c>
      <c r="KN889" s="4">
        <f t="shared" si="825"/>
        <v>0</v>
      </c>
      <c r="KO889" s="4">
        <f t="shared" si="825"/>
        <v>0</v>
      </c>
      <c r="KP889" s="4">
        <f t="shared" si="825"/>
        <v>0</v>
      </c>
      <c r="KQ889" s="4">
        <f t="shared" si="825"/>
        <v>0</v>
      </c>
      <c r="KR889" s="4">
        <f t="shared" si="825"/>
        <v>0</v>
      </c>
      <c r="KS889" s="4">
        <f t="shared" si="825"/>
        <v>0</v>
      </c>
      <c r="KT889" s="4">
        <f t="shared" si="825"/>
        <v>0</v>
      </c>
      <c r="KU889" s="4">
        <f t="shared" si="825"/>
        <v>0</v>
      </c>
      <c r="KV889" s="4">
        <f t="shared" si="825"/>
        <v>0</v>
      </c>
      <c r="KW889" s="4">
        <f t="shared" si="825"/>
        <v>0</v>
      </c>
      <c r="KX889" s="27"/>
      <c r="KZ889" s="4">
        <f t="shared" ref="KZ889:LO889" si="826">IF($A889=$C889,KZ131,0)</f>
        <v>0</v>
      </c>
      <c r="LA889" s="4">
        <f t="shared" si="826"/>
        <v>0</v>
      </c>
      <c r="LB889" s="4">
        <f t="shared" si="826"/>
        <v>0</v>
      </c>
      <c r="LC889" s="4">
        <f t="shared" si="826"/>
        <v>0</v>
      </c>
      <c r="LD889" s="4">
        <f t="shared" si="826"/>
        <v>0</v>
      </c>
      <c r="LE889" s="4">
        <f t="shared" si="826"/>
        <v>0</v>
      </c>
      <c r="LF889" s="4">
        <f t="shared" si="826"/>
        <v>0</v>
      </c>
      <c r="LG889" s="4">
        <f t="shared" si="826"/>
        <v>0</v>
      </c>
      <c r="LH889" s="4">
        <f t="shared" si="826"/>
        <v>0</v>
      </c>
      <c r="LI889" s="4">
        <f t="shared" si="826"/>
        <v>0</v>
      </c>
      <c r="LJ889" s="4">
        <f t="shared" si="826"/>
        <v>0</v>
      </c>
      <c r="LK889" s="4">
        <f t="shared" si="826"/>
        <v>0</v>
      </c>
      <c r="LL889" s="4">
        <f t="shared" si="826"/>
        <v>0</v>
      </c>
      <c r="LM889" s="4">
        <f t="shared" si="826"/>
        <v>0</v>
      </c>
      <c r="LN889" s="4">
        <f t="shared" si="826"/>
        <v>0</v>
      </c>
      <c r="LO889" s="4">
        <f t="shared" si="826"/>
        <v>0</v>
      </c>
    </row>
    <row r="890" spans="1:327" ht="21.6" hidden="1" customHeight="1" x14ac:dyDescent="0.3">
      <c r="A890" s="1" t="str">
        <f>IF(Dinamic!$E$4=Plano!C890,C890,"#")</f>
        <v>#</v>
      </c>
      <c r="B890" s="1" t="s">
        <v>701</v>
      </c>
      <c r="C890" s="38" t="s">
        <v>364</v>
      </c>
      <c r="D890" s="5" t="s">
        <v>22</v>
      </c>
      <c r="E890" s="6" t="s">
        <v>320</v>
      </c>
      <c r="F890" s="6">
        <v>2377225</v>
      </c>
      <c r="G890" s="5" t="s">
        <v>229</v>
      </c>
      <c r="U890" s="4">
        <f t="shared" si="503"/>
        <v>0</v>
      </c>
      <c r="V890" s="4">
        <f t="shared" si="765"/>
        <v>0</v>
      </c>
      <c r="W890" s="4">
        <f t="shared" si="765"/>
        <v>0</v>
      </c>
      <c r="X890" s="4">
        <f t="shared" si="765"/>
        <v>0</v>
      </c>
      <c r="Y890" s="4">
        <f t="shared" si="765"/>
        <v>0</v>
      </c>
      <c r="Z890" s="4">
        <f t="shared" si="765"/>
        <v>0</v>
      </c>
      <c r="AA890" s="4">
        <f t="shared" si="765"/>
        <v>0</v>
      </c>
      <c r="AB890" s="4">
        <f t="shared" ref="V890:AR901" si="827">IF($A890=$C890,AB132,0)</f>
        <v>0</v>
      </c>
      <c r="AC890" s="4">
        <f t="shared" si="827"/>
        <v>0</v>
      </c>
      <c r="AD890" s="4">
        <f t="shared" si="827"/>
        <v>0</v>
      </c>
      <c r="AE890" s="4">
        <f t="shared" si="827"/>
        <v>0</v>
      </c>
      <c r="AF890" s="4">
        <f t="shared" si="827"/>
        <v>0</v>
      </c>
      <c r="AG890" s="4">
        <f t="shared" si="827"/>
        <v>0</v>
      </c>
      <c r="AH890" s="4">
        <f t="shared" si="827"/>
        <v>0</v>
      </c>
      <c r="AI890" s="4">
        <f t="shared" si="827"/>
        <v>0</v>
      </c>
      <c r="AJ890" s="4">
        <f t="shared" si="827"/>
        <v>0</v>
      </c>
      <c r="AK890" s="4">
        <f t="shared" si="827"/>
        <v>0</v>
      </c>
      <c r="AL890" s="4">
        <f t="shared" si="827"/>
        <v>0</v>
      </c>
      <c r="AM890" s="4">
        <f t="shared" si="827"/>
        <v>0</v>
      </c>
      <c r="AN890" s="4">
        <f t="shared" si="827"/>
        <v>0</v>
      </c>
      <c r="AO890" s="4">
        <f t="shared" si="827"/>
        <v>0</v>
      </c>
      <c r="AP890" s="4">
        <f t="shared" si="827"/>
        <v>0</v>
      </c>
      <c r="AQ890" s="4">
        <f t="shared" si="827"/>
        <v>0</v>
      </c>
      <c r="AR890" s="4">
        <f t="shared" si="827"/>
        <v>0</v>
      </c>
      <c r="AS890" s="27"/>
      <c r="AU890" s="4">
        <f t="shared" si="752"/>
        <v>0</v>
      </c>
      <c r="AV890" s="4">
        <f t="shared" si="752"/>
        <v>0</v>
      </c>
      <c r="AW890" s="4">
        <f t="shared" si="752"/>
        <v>0</v>
      </c>
      <c r="AX890" s="4">
        <f t="shared" si="752"/>
        <v>0</v>
      </c>
      <c r="AY890" s="4">
        <f t="shared" si="752"/>
        <v>0</v>
      </c>
      <c r="AZ890" s="4">
        <f t="shared" si="752"/>
        <v>0</v>
      </c>
      <c r="BA890" s="4">
        <f t="shared" si="752"/>
        <v>0</v>
      </c>
      <c r="BB890" s="4">
        <f t="shared" si="752"/>
        <v>0</v>
      </c>
      <c r="BC890" s="4">
        <f t="shared" si="752"/>
        <v>0</v>
      </c>
      <c r="BD890" s="4">
        <f t="shared" si="752"/>
        <v>0</v>
      </c>
      <c r="BE890" s="4">
        <f t="shared" si="752"/>
        <v>0</v>
      </c>
      <c r="BF890" s="4">
        <f t="shared" si="752"/>
        <v>0</v>
      </c>
      <c r="BG890" s="4">
        <f t="shared" si="752"/>
        <v>0</v>
      </c>
      <c r="BH890" s="4">
        <f t="shared" si="752"/>
        <v>0</v>
      </c>
      <c r="BI890" s="4">
        <f t="shared" si="752"/>
        <v>0</v>
      </c>
      <c r="BJ890" s="4">
        <f t="shared" si="752"/>
        <v>0</v>
      </c>
      <c r="BK890" s="4">
        <f t="shared" si="499"/>
        <v>0</v>
      </c>
      <c r="BL890" s="27"/>
      <c r="BN890" s="4">
        <f t="shared" si="791"/>
        <v>0</v>
      </c>
      <c r="BO890" s="4">
        <f t="shared" si="791"/>
        <v>0</v>
      </c>
      <c r="BP890" s="4">
        <f t="shared" si="791"/>
        <v>0</v>
      </c>
      <c r="BQ890" s="4">
        <f t="shared" si="791"/>
        <v>0</v>
      </c>
      <c r="BR890" s="4">
        <f t="shared" si="791"/>
        <v>0</v>
      </c>
      <c r="BS890" s="4">
        <f t="shared" si="791"/>
        <v>0</v>
      </c>
      <c r="BT890" s="4">
        <f t="shared" si="791"/>
        <v>0</v>
      </c>
      <c r="BU890" s="4">
        <f t="shared" si="791"/>
        <v>0</v>
      </c>
      <c r="BV890" s="4">
        <f t="shared" si="791"/>
        <v>0</v>
      </c>
      <c r="BW890" s="4">
        <f t="shared" si="791"/>
        <v>0</v>
      </c>
      <c r="BX890" s="4">
        <f t="shared" si="791"/>
        <v>0</v>
      </c>
      <c r="BY890" s="4">
        <f t="shared" si="791"/>
        <v>0</v>
      </c>
      <c r="BZ890" s="4">
        <f t="shared" si="791"/>
        <v>0</v>
      </c>
      <c r="CA890" s="4">
        <f t="shared" si="791"/>
        <v>0</v>
      </c>
      <c r="CB890" s="4">
        <f t="shared" si="791"/>
        <v>0</v>
      </c>
      <c r="CC890" s="4">
        <f t="shared" si="791"/>
        <v>0</v>
      </c>
      <c r="CD890" s="4">
        <f t="shared" si="791"/>
        <v>0</v>
      </c>
      <c r="CE890" s="4">
        <f t="shared" si="791"/>
        <v>0</v>
      </c>
      <c r="CF890" s="4">
        <f t="shared" si="791"/>
        <v>0</v>
      </c>
      <c r="CG890" s="4">
        <f t="shared" si="791"/>
        <v>0</v>
      </c>
      <c r="CH890" s="4">
        <f t="shared" si="791"/>
        <v>0</v>
      </c>
      <c r="CI890" s="4">
        <f t="shared" si="791"/>
        <v>0</v>
      </c>
      <c r="CJ890" s="4">
        <f t="shared" si="791"/>
        <v>0</v>
      </c>
      <c r="CK890" s="4">
        <f t="shared" si="791"/>
        <v>0</v>
      </c>
      <c r="CL890" s="27"/>
      <c r="CN890" s="4">
        <f t="shared" ref="CN890:DK890" si="828">IF($A890=$C890,CN132,0)</f>
        <v>0</v>
      </c>
      <c r="CO890" s="4">
        <f t="shared" si="828"/>
        <v>0</v>
      </c>
      <c r="CP890" s="4">
        <f t="shared" si="828"/>
        <v>0</v>
      </c>
      <c r="CQ890" s="4">
        <f t="shared" si="828"/>
        <v>0</v>
      </c>
      <c r="CR890" s="4">
        <f t="shared" si="828"/>
        <v>0</v>
      </c>
      <c r="CS890" s="4">
        <f t="shared" si="828"/>
        <v>0</v>
      </c>
      <c r="CT890" s="4">
        <f t="shared" si="828"/>
        <v>0</v>
      </c>
      <c r="CU890" s="4">
        <f t="shared" si="828"/>
        <v>0</v>
      </c>
      <c r="CV890" s="4">
        <f t="shared" si="828"/>
        <v>0</v>
      </c>
      <c r="CW890" s="4">
        <f t="shared" si="828"/>
        <v>0</v>
      </c>
      <c r="CX890" s="4">
        <f t="shared" si="828"/>
        <v>0</v>
      </c>
      <c r="CY890" s="4">
        <f t="shared" si="828"/>
        <v>0</v>
      </c>
      <c r="CZ890" s="4">
        <f t="shared" si="828"/>
        <v>0</v>
      </c>
      <c r="DA890" s="4">
        <f t="shared" si="828"/>
        <v>0</v>
      </c>
      <c r="DB890" s="4">
        <f t="shared" si="828"/>
        <v>0</v>
      </c>
      <c r="DC890" s="4">
        <f t="shared" si="828"/>
        <v>0</v>
      </c>
      <c r="DD890" s="4">
        <f t="shared" si="828"/>
        <v>0</v>
      </c>
      <c r="DE890" s="4">
        <f t="shared" si="828"/>
        <v>0</v>
      </c>
      <c r="DF890" s="4">
        <f t="shared" si="828"/>
        <v>0</v>
      </c>
      <c r="DG890" s="4">
        <f t="shared" si="828"/>
        <v>0</v>
      </c>
      <c r="DH890" s="4">
        <f t="shared" si="828"/>
        <v>0</v>
      </c>
      <c r="DI890" s="4">
        <f t="shared" si="828"/>
        <v>0</v>
      </c>
      <c r="DJ890" s="4">
        <f t="shared" si="828"/>
        <v>0</v>
      </c>
      <c r="DK890" s="4">
        <f t="shared" si="828"/>
        <v>0</v>
      </c>
      <c r="DL890" s="27"/>
      <c r="DN890" s="4">
        <f t="shared" ref="DN890:EC890" si="829">IF($A890=$C890,DN132,0)</f>
        <v>0</v>
      </c>
      <c r="DO890" s="4">
        <f t="shared" si="829"/>
        <v>0</v>
      </c>
      <c r="DP890" s="4">
        <f t="shared" si="829"/>
        <v>0</v>
      </c>
      <c r="DQ890" s="4">
        <f t="shared" si="829"/>
        <v>0</v>
      </c>
      <c r="DR890" s="4">
        <f t="shared" si="829"/>
        <v>0</v>
      </c>
      <c r="DS890" s="4">
        <f t="shared" si="829"/>
        <v>0</v>
      </c>
      <c r="DT890" s="4">
        <f t="shared" si="829"/>
        <v>0</v>
      </c>
      <c r="DU890" s="4">
        <f t="shared" si="829"/>
        <v>0</v>
      </c>
      <c r="DV890" s="4">
        <f t="shared" si="829"/>
        <v>0</v>
      </c>
      <c r="DW890" s="4">
        <f t="shared" si="829"/>
        <v>0</v>
      </c>
      <c r="DX890" s="4">
        <f t="shared" si="829"/>
        <v>0</v>
      </c>
      <c r="DY890" s="4">
        <f t="shared" si="829"/>
        <v>0</v>
      </c>
      <c r="DZ890" s="4">
        <f t="shared" si="829"/>
        <v>0</v>
      </c>
      <c r="EA890" s="4">
        <f t="shared" si="829"/>
        <v>0</v>
      </c>
      <c r="EB890" s="4">
        <f t="shared" si="829"/>
        <v>0</v>
      </c>
      <c r="EC890" s="4">
        <f t="shared" si="829"/>
        <v>0</v>
      </c>
      <c r="ED890" s="27"/>
      <c r="EF890" s="4">
        <f t="shared" ref="EF890:EU890" si="830">IF($A890=$C890,EF132,0)</f>
        <v>0</v>
      </c>
      <c r="EG890" s="4">
        <f t="shared" si="830"/>
        <v>0</v>
      </c>
      <c r="EH890" s="4">
        <f t="shared" si="830"/>
        <v>0</v>
      </c>
      <c r="EI890" s="4">
        <f t="shared" si="830"/>
        <v>0</v>
      </c>
      <c r="EJ890" s="4">
        <f t="shared" si="830"/>
        <v>0</v>
      </c>
      <c r="EK890" s="4">
        <f t="shared" si="830"/>
        <v>0</v>
      </c>
      <c r="EL890" s="4">
        <f t="shared" si="830"/>
        <v>0</v>
      </c>
      <c r="EM890" s="4">
        <f t="shared" si="830"/>
        <v>0</v>
      </c>
      <c r="EN890" s="4">
        <f t="shared" si="830"/>
        <v>0</v>
      </c>
      <c r="EO890" s="4">
        <f t="shared" si="830"/>
        <v>0</v>
      </c>
      <c r="EP890" s="4">
        <f t="shared" si="830"/>
        <v>0</v>
      </c>
      <c r="EQ890" s="4">
        <f t="shared" si="830"/>
        <v>0</v>
      </c>
      <c r="ER890" s="4">
        <f t="shared" si="830"/>
        <v>0</v>
      </c>
      <c r="ES890" s="4">
        <f t="shared" si="830"/>
        <v>0</v>
      </c>
      <c r="ET890" s="4">
        <f t="shared" si="830"/>
        <v>0</v>
      </c>
      <c r="EU890" s="4">
        <f t="shared" si="830"/>
        <v>0</v>
      </c>
      <c r="EV890" s="27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27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27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27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120"/>
      <c r="IH890" s="4">
        <f t="shared" ref="IH890:JE890" si="831">IF($A890=$C890,IH132,0)</f>
        <v>0</v>
      </c>
      <c r="II890" s="4">
        <f t="shared" si="831"/>
        <v>0</v>
      </c>
      <c r="IJ890" s="4">
        <f t="shared" si="831"/>
        <v>0</v>
      </c>
      <c r="IK890" s="4">
        <f t="shared" si="831"/>
        <v>0</v>
      </c>
      <c r="IL890" s="4">
        <f t="shared" si="831"/>
        <v>0</v>
      </c>
      <c r="IM890" s="4">
        <f t="shared" si="831"/>
        <v>0</v>
      </c>
      <c r="IN890" s="4">
        <f t="shared" si="831"/>
        <v>0</v>
      </c>
      <c r="IO890" s="4">
        <f t="shared" si="831"/>
        <v>0</v>
      </c>
      <c r="IP890" s="4">
        <f t="shared" si="831"/>
        <v>0</v>
      </c>
      <c r="IQ890" s="4">
        <f t="shared" si="831"/>
        <v>0</v>
      </c>
      <c r="IR890" s="4">
        <f t="shared" si="831"/>
        <v>0</v>
      </c>
      <c r="IS890" s="4">
        <f t="shared" si="831"/>
        <v>0</v>
      </c>
      <c r="IT890" s="4">
        <f t="shared" si="831"/>
        <v>0</v>
      </c>
      <c r="IU890" s="4">
        <f t="shared" si="831"/>
        <v>0</v>
      </c>
      <c r="IV890" s="4">
        <f t="shared" si="831"/>
        <v>0</v>
      </c>
      <c r="IW890" s="4">
        <f t="shared" si="831"/>
        <v>0</v>
      </c>
      <c r="IX890" s="4">
        <f t="shared" si="831"/>
        <v>0</v>
      </c>
      <c r="IY890" s="4">
        <f t="shared" si="831"/>
        <v>0</v>
      </c>
      <c r="IZ890" s="4">
        <f t="shared" si="831"/>
        <v>0</v>
      </c>
      <c r="JA890" s="4">
        <f t="shared" si="831"/>
        <v>0</v>
      </c>
      <c r="JB890" s="4">
        <f t="shared" si="831"/>
        <v>0</v>
      </c>
      <c r="JC890" s="4">
        <f t="shared" si="831"/>
        <v>0</v>
      </c>
      <c r="JD890" s="4">
        <f t="shared" si="831"/>
        <v>0</v>
      </c>
      <c r="JE890" s="4">
        <f t="shared" si="831"/>
        <v>0</v>
      </c>
      <c r="JF890" s="27"/>
      <c r="JH890" s="4">
        <f t="shared" ref="JH890:KE890" si="832">IF($A890=$C890,JH132,0)</f>
        <v>0</v>
      </c>
      <c r="JI890" s="4">
        <f t="shared" si="832"/>
        <v>0</v>
      </c>
      <c r="JJ890" s="4">
        <f t="shared" si="832"/>
        <v>0</v>
      </c>
      <c r="JK890" s="4">
        <f t="shared" si="832"/>
        <v>0</v>
      </c>
      <c r="JL890" s="4">
        <f t="shared" si="832"/>
        <v>0</v>
      </c>
      <c r="JM890" s="4">
        <f t="shared" si="832"/>
        <v>0</v>
      </c>
      <c r="JN890" s="4">
        <f t="shared" si="832"/>
        <v>0</v>
      </c>
      <c r="JO890" s="4">
        <f t="shared" si="832"/>
        <v>0</v>
      </c>
      <c r="JP890" s="4">
        <f t="shared" si="832"/>
        <v>0</v>
      </c>
      <c r="JQ890" s="4">
        <f t="shared" si="832"/>
        <v>0</v>
      </c>
      <c r="JR890" s="4">
        <f t="shared" si="832"/>
        <v>0</v>
      </c>
      <c r="JS890" s="4">
        <f t="shared" si="832"/>
        <v>0</v>
      </c>
      <c r="JT890" s="4">
        <f t="shared" si="832"/>
        <v>0</v>
      </c>
      <c r="JU890" s="4">
        <f t="shared" si="832"/>
        <v>0</v>
      </c>
      <c r="JV890" s="4">
        <f t="shared" si="832"/>
        <v>0</v>
      </c>
      <c r="JW890" s="4">
        <f t="shared" si="832"/>
        <v>0</v>
      </c>
      <c r="JX890" s="4">
        <f t="shared" si="832"/>
        <v>0</v>
      </c>
      <c r="JY890" s="4">
        <f t="shared" si="832"/>
        <v>0</v>
      </c>
      <c r="JZ890" s="4">
        <f t="shared" si="832"/>
        <v>0</v>
      </c>
      <c r="KA890" s="4">
        <f t="shared" si="832"/>
        <v>0</v>
      </c>
      <c r="KB890" s="4">
        <f t="shared" si="832"/>
        <v>0</v>
      </c>
      <c r="KC890" s="4">
        <f t="shared" si="832"/>
        <v>0</v>
      </c>
      <c r="KD890" s="4">
        <f t="shared" si="832"/>
        <v>0</v>
      </c>
      <c r="KE890" s="4">
        <f t="shared" si="832"/>
        <v>0</v>
      </c>
      <c r="KF890" s="27"/>
      <c r="KH890" s="4">
        <f t="shared" ref="KH890:KW890" si="833">IF($A890=$C890,KH132,0)</f>
        <v>0</v>
      </c>
      <c r="KI890" s="4">
        <f t="shared" si="833"/>
        <v>0</v>
      </c>
      <c r="KJ890" s="4">
        <f t="shared" si="833"/>
        <v>0</v>
      </c>
      <c r="KK890" s="4">
        <f t="shared" si="833"/>
        <v>0</v>
      </c>
      <c r="KL890" s="4">
        <f t="shared" si="833"/>
        <v>0</v>
      </c>
      <c r="KM890" s="4">
        <f t="shared" si="833"/>
        <v>0</v>
      </c>
      <c r="KN890" s="4">
        <f t="shared" si="833"/>
        <v>0</v>
      </c>
      <c r="KO890" s="4">
        <f t="shared" si="833"/>
        <v>0</v>
      </c>
      <c r="KP890" s="4">
        <f t="shared" si="833"/>
        <v>0</v>
      </c>
      <c r="KQ890" s="4">
        <f t="shared" si="833"/>
        <v>0</v>
      </c>
      <c r="KR890" s="4">
        <f t="shared" si="833"/>
        <v>0</v>
      </c>
      <c r="KS890" s="4">
        <f t="shared" si="833"/>
        <v>0</v>
      </c>
      <c r="KT890" s="4">
        <f t="shared" si="833"/>
        <v>0</v>
      </c>
      <c r="KU890" s="4">
        <f t="shared" si="833"/>
        <v>0</v>
      </c>
      <c r="KV890" s="4">
        <f t="shared" si="833"/>
        <v>0</v>
      </c>
      <c r="KW890" s="4">
        <f t="shared" si="833"/>
        <v>0</v>
      </c>
      <c r="KX890" s="27"/>
      <c r="KZ890" s="4">
        <f t="shared" ref="KZ890:LO890" si="834">IF($A890=$C890,KZ132,0)</f>
        <v>0</v>
      </c>
      <c r="LA890" s="4">
        <f t="shared" si="834"/>
        <v>0</v>
      </c>
      <c r="LB890" s="4">
        <f t="shared" si="834"/>
        <v>0</v>
      </c>
      <c r="LC890" s="4">
        <f t="shared" si="834"/>
        <v>0</v>
      </c>
      <c r="LD890" s="4">
        <f t="shared" si="834"/>
        <v>0</v>
      </c>
      <c r="LE890" s="4">
        <f t="shared" si="834"/>
        <v>0</v>
      </c>
      <c r="LF890" s="4">
        <f t="shared" si="834"/>
        <v>0</v>
      </c>
      <c r="LG890" s="4">
        <f t="shared" si="834"/>
        <v>0</v>
      </c>
      <c r="LH890" s="4">
        <f t="shared" si="834"/>
        <v>0</v>
      </c>
      <c r="LI890" s="4">
        <f t="shared" si="834"/>
        <v>0</v>
      </c>
      <c r="LJ890" s="4">
        <f t="shared" si="834"/>
        <v>0</v>
      </c>
      <c r="LK890" s="4">
        <f t="shared" si="834"/>
        <v>0</v>
      </c>
      <c r="LL890" s="4">
        <f t="shared" si="834"/>
        <v>0</v>
      </c>
      <c r="LM890" s="4">
        <f t="shared" si="834"/>
        <v>0</v>
      </c>
      <c r="LN890" s="4">
        <f t="shared" si="834"/>
        <v>0</v>
      </c>
      <c r="LO890" s="4">
        <f t="shared" si="834"/>
        <v>0</v>
      </c>
    </row>
    <row r="891" spans="1:327" ht="21.6" hidden="1" customHeight="1" x14ac:dyDescent="0.3">
      <c r="A891" s="1" t="str">
        <f>IF(Dinamic!$E$4=Plano!C891,C891,"#")</f>
        <v>#</v>
      </c>
      <c r="B891" s="1" t="s">
        <v>701</v>
      </c>
      <c r="C891" s="38" t="s">
        <v>359</v>
      </c>
      <c r="D891" s="5" t="s">
        <v>19</v>
      </c>
      <c r="E891" s="6" t="s">
        <v>320</v>
      </c>
      <c r="F891" s="6">
        <v>2305623</v>
      </c>
      <c r="G891" s="5" t="s">
        <v>226</v>
      </c>
      <c r="U891" s="4">
        <f t="shared" si="503"/>
        <v>0</v>
      </c>
      <c r="V891" s="4">
        <f t="shared" si="827"/>
        <v>0</v>
      </c>
      <c r="W891" s="4">
        <f t="shared" si="827"/>
        <v>0</v>
      </c>
      <c r="X891" s="4">
        <f t="shared" si="827"/>
        <v>0</v>
      </c>
      <c r="Y891" s="4">
        <f t="shared" si="827"/>
        <v>0</v>
      </c>
      <c r="Z891" s="4">
        <f t="shared" si="827"/>
        <v>0</v>
      </c>
      <c r="AA891" s="4">
        <f t="shared" si="827"/>
        <v>0</v>
      </c>
      <c r="AB891" s="4">
        <f t="shared" si="827"/>
        <v>0</v>
      </c>
      <c r="AC891" s="4">
        <f t="shared" si="827"/>
        <v>0</v>
      </c>
      <c r="AD891" s="4">
        <f t="shared" si="827"/>
        <v>0</v>
      </c>
      <c r="AE891" s="4">
        <f t="shared" si="827"/>
        <v>0</v>
      </c>
      <c r="AF891" s="4">
        <f t="shared" si="827"/>
        <v>0</v>
      </c>
      <c r="AG891" s="4">
        <f t="shared" si="827"/>
        <v>0</v>
      </c>
      <c r="AH891" s="4">
        <f t="shared" si="827"/>
        <v>0</v>
      </c>
      <c r="AI891" s="4">
        <f t="shared" si="827"/>
        <v>0</v>
      </c>
      <c r="AJ891" s="4">
        <f t="shared" si="827"/>
        <v>0</v>
      </c>
      <c r="AK891" s="4">
        <f t="shared" si="827"/>
        <v>0</v>
      </c>
      <c r="AL891" s="4">
        <f t="shared" si="827"/>
        <v>0</v>
      </c>
      <c r="AM891" s="4">
        <f t="shared" si="827"/>
        <v>0</v>
      </c>
      <c r="AN891" s="4">
        <f t="shared" si="827"/>
        <v>0</v>
      </c>
      <c r="AO891" s="4">
        <f t="shared" si="827"/>
        <v>0</v>
      </c>
      <c r="AP891" s="4">
        <f t="shared" si="827"/>
        <v>0</v>
      </c>
      <c r="AQ891" s="4">
        <f t="shared" si="827"/>
        <v>0</v>
      </c>
      <c r="AR891" s="4">
        <f t="shared" si="827"/>
        <v>0</v>
      </c>
      <c r="AS891" s="27"/>
      <c r="AU891" s="4">
        <f t="shared" si="752"/>
        <v>0</v>
      </c>
      <c r="AV891" s="4">
        <f t="shared" si="752"/>
        <v>0</v>
      </c>
      <c r="AW891" s="4">
        <f t="shared" si="752"/>
        <v>0</v>
      </c>
      <c r="AX891" s="4">
        <f t="shared" si="752"/>
        <v>0</v>
      </c>
      <c r="AY891" s="4">
        <f t="shared" si="752"/>
        <v>0</v>
      </c>
      <c r="AZ891" s="4">
        <f t="shared" si="752"/>
        <v>0</v>
      </c>
      <c r="BA891" s="4">
        <f t="shared" si="752"/>
        <v>0</v>
      </c>
      <c r="BB891" s="4">
        <f t="shared" si="752"/>
        <v>0</v>
      </c>
      <c r="BC891" s="4">
        <f t="shared" si="752"/>
        <v>0</v>
      </c>
      <c r="BD891" s="4">
        <f t="shared" si="752"/>
        <v>0</v>
      </c>
      <c r="BE891" s="4">
        <f t="shared" si="752"/>
        <v>0</v>
      </c>
      <c r="BF891" s="4">
        <f t="shared" si="752"/>
        <v>0</v>
      </c>
      <c r="BG891" s="4">
        <f t="shared" si="752"/>
        <v>0</v>
      </c>
      <c r="BH891" s="4">
        <f t="shared" si="752"/>
        <v>0</v>
      </c>
      <c r="BI891" s="4">
        <f t="shared" si="752"/>
        <v>0</v>
      </c>
      <c r="BJ891" s="4">
        <f t="shared" ref="AU891:BJ906" si="835">IF($A891=$C891,BJ133,0)</f>
        <v>0</v>
      </c>
      <c r="BK891" s="4">
        <f t="shared" si="499"/>
        <v>0</v>
      </c>
      <c r="BL891" s="27"/>
      <c r="BN891" s="4">
        <f t="shared" ref="BN891:CK891" si="836">IF($A891=$C891,BN133,0)</f>
        <v>0</v>
      </c>
      <c r="BO891" s="4">
        <f t="shared" si="836"/>
        <v>0</v>
      </c>
      <c r="BP891" s="4">
        <f t="shared" si="836"/>
        <v>0</v>
      </c>
      <c r="BQ891" s="4">
        <f t="shared" si="836"/>
        <v>0</v>
      </c>
      <c r="BR891" s="4">
        <f t="shared" si="836"/>
        <v>0</v>
      </c>
      <c r="BS891" s="4">
        <f t="shared" si="836"/>
        <v>0</v>
      </c>
      <c r="BT891" s="4">
        <f t="shared" si="836"/>
        <v>0</v>
      </c>
      <c r="BU891" s="4">
        <f t="shared" si="836"/>
        <v>0</v>
      </c>
      <c r="BV891" s="4">
        <f t="shared" si="836"/>
        <v>0</v>
      </c>
      <c r="BW891" s="4">
        <f t="shared" si="836"/>
        <v>0</v>
      </c>
      <c r="BX891" s="4">
        <f t="shared" si="836"/>
        <v>0</v>
      </c>
      <c r="BY891" s="4">
        <f t="shared" si="836"/>
        <v>0</v>
      </c>
      <c r="BZ891" s="4">
        <f t="shared" si="836"/>
        <v>0</v>
      </c>
      <c r="CA891" s="4">
        <f t="shared" si="836"/>
        <v>0</v>
      </c>
      <c r="CB891" s="4">
        <f t="shared" si="836"/>
        <v>0</v>
      </c>
      <c r="CC891" s="4">
        <f t="shared" si="836"/>
        <v>0</v>
      </c>
      <c r="CD891" s="4">
        <f t="shared" si="836"/>
        <v>0</v>
      </c>
      <c r="CE891" s="4">
        <f t="shared" si="836"/>
        <v>0</v>
      </c>
      <c r="CF891" s="4">
        <f t="shared" si="836"/>
        <v>0</v>
      </c>
      <c r="CG891" s="4">
        <f t="shared" si="836"/>
        <v>0</v>
      </c>
      <c r="CH891" s="4">
        <f t="shared" si="836"/>
        <v>0</v>
      </c>
      <c r="CI891" s="4">
        <f t="shared" si="836"/>
        <v>0</v>
      </c>
      <c r="CJ891" s="4">
        <f t="shared" si="836"/>
        <v>0</v>
      </c>
      <c r="CK891" s="4">
        <f t="shared" si="836"/>
        <v>0</v>
      </c>
      <c r="CL891" s="27"/>
      <c r="CN891" s="4">
        <f t="shared" ref="CN891:DK891" si="837">IF($A891=$C891,CN133,0)</f>
        <v>0</v>
      </c>
      <c r="CO891" s="4">
        <f t="shared" si="837"/>
        <v>0</v>
      </c>
      <c r="CP891" s="4">
        <f t="shared" si="837"/>
        <v>0</v>
      </c>
      <c r="CQ891" s="4">
        <f t="shared" si="837"/>
        <v>0</v>
      </c>
      <c r="CR891" s="4">
        <f t="shared" si="837"/>
        <v>0</v>
      </c>
      <c r="CS891" s="4">
        <f t="shared" si="837"/>
        <v>0</v>
      </c>
      <c r="CT891" s="4">
        <f t="shared" si="837"/>
        <v>0</v>
      </c>
      <c r="CU891" s="4">
        <f t="shared" si="837"/>
        <v>0</v>
      </c>
      <c r="CV891" s="4">
        <f t="shared" si="837"/>
        <v>0</v>
      </c>
      <c r="CW891" s="4">
        <f t="shared" si="837"/>
        <v>0</v>
      </c>
      <c r="CX891" s="4">
        <f t="shared" si="837"/>
        <v>0</v>
      </c>
      <c r="CY891" s="4">
        <f t="shared" si="837"/>
        <v>0</v>
      </c>
      <c r="CZ891" s="4">
        <f t="shared" si="837"/>
        <v>0</v>
      </c>
      <c r="DA891" s="4">
        <f t="shared" si="837"/>
        <v>0</v>
      </c>
      <c r="DB891" s="4">
        <f t="shared" si="837"/>
        <v>0</v>
      </c>
      <c r="DC891" s="4">
        <f t="shared" si="837"/>
        <v>0</v>
      </c>
      <c r="DD891" s="4">
        <f t="shared" si="837"/>
        <v>0</v>
      </c>
      <c r="DE891" s="4">
        <f t="shared" si="837"/>
        <v>0</v>
      </c>
      <c r="DF891" s="4">
        <f t="shared" si="837"/>
        <v>0</v>
      </c>
      <c r="DG891" s="4">
        <f t="shared" si="837"/>
        <v>0</v>
      </c>
      <c r="DH891" s="4">
        <f t="shared" si="837"/>
        <v>0</v>
      </c>
      <c r="DI891" s="4">
        <f t="shared" si="837"/>
        <v>0</v>
      </c>
      <c r="DJ891" s="4">
        <f t="shared" si="837"/>
        <v>0</v>
      </c>
      <c r="DK891" s="4">
        <f t="shared" si="837"/>
        <v>0</v>
      </c>
      <c r="DL891" s="27"/>
      <c r="DN891" s="4">
        <f t="shared" ref="DN891:EC891" si="838">IF($A891=$C891,DN133,0)</f>
        <v>0</v>
      </c>
      <c r="DO891" s="4">
        <f t="shared" si="838"/>
        <v>0</v>
      </c>
      <c r="DP891" s="4">
        <f t="shared" si="838"/>
        <v>0</v>
      </c>
      <c r="DQ891" s="4">
        <f t="shared" si="838"/>
        <v>0</v>
      </c>
      <c r="DR891" s="4">
        <f t="shared" si="838"/>
        <v>0</v>
      </c>
      <c r="DS891" s="4">
        <f t="shared" si="838"/>
        <v>0</v>
      </c>
      <c r="DT891" s="4">
        <f t="shared" si="838"/>
        <v>0</v>
      </c>
      <c r="DU891" s="4">
        <f t="shared" si="838"/>
        <v>0</v>
      </c>
      <c r="DV891" s="4">
        <f t="shared" si="838"/>
        <v>0</v>
      </c>
      <c r="DW891" s="4">
        <f t="shared" si="838"/>
        <v>0</v>
      </c>
      <c r="DX891" s="4">
        <f t="shared" si="838"/>
        <v>0</v>
      </c>
      <c r="DY891" s="4">
        <f t="shared" si="838"/>
        <v>0</v>
      </c>
      <c r="DZ891" s="4">
        <f t="shared" si="838"/>
        <v>0</v>
      </c>
      <c r="EA891" s="4">
        <f t="shared" si="838"/>
        <v>0</v>
      </c>
      <c r="EB891" s="4">
        <f t="shared" si="838"/>
        <v>0</v>
      </c>
      <c r="EC891" s="4">
        <f t="shared" si="838"/>
        <v>0</v>
      </c>
      <c r="ED891" s="27"/>
      <c r="EF891" s="4">
        <f t="shared" ref="EF891:EU891" si="839">IF($A891=$C891,EF133,0)</f>
        <v>0</v>
      </c>
      <c r="EG891" s="4">
        <f t="shared" si="839"/>
        <v>0</v>
      </c>
      <c r="EH891" s="4">
        <f t="shared" si="839"/>
        <v>0</v>
      </c>
      <c r="EI891" s="4">
        <f t="shared" si="839"/>
        <v>0</v>
      </c>
      <c r="EJ891" s="4">
        <f t="shared" si="839"/>
        <v>0</v>
      </c>
      <c r="EK891" s="4">
        <f t="shared" si="839"/>
        <v>0</v>
      </c>
      <c r="EL891" s="4">
        <f t="shared" si="839"/>
        <v>0</v>
      </c>
      <c r="EM891" s="4">
        <f t="shared" si="839"/>
        <v>0</v>
      </c>
      <c r="EN891" s="4">
        <f t="shared" si="839"/>
        <v>0</v>
      </c>
      <c r="EO891" s="4">
        <f t="shared" si="839"/>
        <v>0</v>
      </c>
      <c r="EP891" s="4">
        <f t="shared" si="839"/>
        <v>0</v>
      </c>
      <c r="EQ891" s="4">
        <f t="shared" si="839"/>
        <v>0</v>
      </c>
      <c r="ER891" s="4">
        <f t="shared" si="839"/>
        <v>0</v>
      </c>
      <c r="ES891" s="4">
        <f t="shared" si="839"/>
        <v>0</v>
      </c>
      <c r="ET891" s="4">
        <f t="shared" si="839"/>
        <v>0</v>
      </c>
      <c r="EU891" s="4">
        <f t="shared" si="839"/>
        <v>0</v>
      </c>
      <c r="EV891" s="27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27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27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27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120"/>
      <c r="IH891" s="4">
        <f t="shared" ref="IH891:JE891" si="840">IF($A891=$C891,IH133,0)</f>
        <v>0</v>
      </c>
      <c r="II891" s="4">
        <f t="shared" si="840"/>
        <v>0</v>
      </c>
      <c r="IJ891" s="4">
        <f t="shared" si="840"/>
        <v>0</v>
      </c>
      <c r="IK891" s="4">
        <f t="shared" si="840"/>
        <v>0</v>
      </c>
      <c r="IL891" s="4">
        <f t="shared" si="840"/>
        <v>0</v>
      </c>
      <c r="IM891" s="4">
        <f t="shared" si="840"/>
        <v>0</v>
      </c>
      <c r="IN891" s="4">
        <f t="shared" si="840"/>
        <v>0</v>
      </c>
      <c r="IO891" s="4">
        <f t="shared" si="840"/>
        <v>0</v>
      </c>
      <c r="IP891" s="4">
        <f t="shared" si="840"/>
        <v>0</v>
      </c>
      <c r="IQ891" s="4">
        <f t="shared" si="840"/>
        <v>0</v>
      </c>
      <c r="IR891" s="4">
        <f t="shared" si="840"/>
        <v>0</v>
      </c>
      <c r="IS891" s="4">
        <f t="shared" si="840"/>
        <v>0</v>
      </c>
      <c r="IT891" s="4">
        <f t="shared" si="840"/>
        <v>0</v>
      </c>
      <c r="IU891" s="4">
        <f t="shared" si="840"/>
        <v>0</v>
      </c>
      <c r="IV891" s="4">
        <f t="shared" si="840"/>
        <v>0</v>
      </c>
      <c r="IW891" s="4">
        <f t="shared" si="840"/>
        <v>0</v>
      </c>
      <c r="IX891" s="4">
        <f t="shared" si="840"/>
        <v>0</v>
      </c>
      <c r="IY891" s="4">
        <f t="shared" si="840"/>
        <v>0</v>
      </c>
      <c r="IZ891" s="4">
        <f t="shared" si="840"/>
        <v>0</v>
      </c>
      <c r="JA891" s="4">
        <f t="shared" si="840"/>
        <v>0</v>
      </c>
      <c r="JB891" s="4">
        <f t="shared" si="840"/>
        <v>0</v>
      </c>
      <c r="JC891" s="4">
        <f t="shared" si="840"/>
        <v>0</v>
      </c>
      <c r="JD891" s="4">
        <f t="shared" si="840"/>
        <v>0</v>
      </c>
      <c r="JE891" s="4">
        <f t="shared" si="840"/>
        <v>0</v>
      </c>
      <c r="JF891" s="27"/>
      <c r="JH891" s="4">
        <f t="shared" ref="JH891:KE891" si="841">IF($A891=$C891,JH133,0)</f>
        <v>0</v>
      </c>
      <c r="JI891" s="4">
        <f t="shared" si="841"/>
        <v>0</v>
      </c>
      <c r="JJ891" s="4">
        <f t="shared" si="841"/>
        <v>0</v>
      </c>
      <c r="JK891" s="4">
        <f t="shared" si="841"/>
        <v>0</v>
      </c>
      <c r="JL891" s="4">
        <f t="shared" si="841"/>
        <v>0</v>
      </c>
      <c r="JM891" s="4">
        <f t="shared" si="841"/>
        <v>0</v>
      </c>
      <c r="JN891" s="4">
        <f t="shared" si="841"/>
        <v>0</v>
      </c>
      <c r="JO891" s="4">
        <f t="shared" si="841"/>
        <v>0</v>
      </c>
      <c r="JP891" s="4">
        <f t="shared" si="841"/>
        <v>0</v>
      </c>
      <c r="JQ891" s="4">
        <f t="shared" si="841"/>
        <v>0</v>
      </c>
      <c r="JR891" s="4">
        <f t="shared" si="841"/>
        <v>0</v>
      </c>
      <c r="JS891" s="4">
        <f t="shared" si="841"/>
        <v>0</v>
      </c>
      <c r="JT891" s="4">
        <f t="shared" si="841"/>
        <v>0</v>
      </c>
      <c r="JU891" s="4">
        <f t="shared" si="841"/>
        <v>0</v>
      </c>
      <c r="JV891" s="4">
        <f t="shared" si="841"/>
        <v>0</v>
      </c>
      <c r="JW891" s="4">
        <f t="shared" si="841"/>
        <v>0</v>
      </c>
      <c r="JX891" s="4">
        <f t="shared" si="841"/>
        <v>0</v>
      </c>
      <c r="JY891" s="4">
        <f t="shared" si="841"/>
        <v>0</v>
      </c>
      <c r="JZ891" s="4">
        <f t="shared" si="841"/>
        <v>0</v>
      </c>
      <c r="KA891" s="4">
        <f t="shared" si="841"/>
        <v>0</v>
      </c>
      <c r="KB891" s="4">
        <f t="shared" si="841"/>
        <v>0</v>
      </c>
      <c r="KC891" s="4">
        <f t="shared" si="841"/>
        <v>0</v>
      </c>
      <c r="KD891" s="4">
        <f t="shared" si="841"/>
        <v>0</v>
      </c>
      <c r="KE891" s="4">
        <f t="shared" si="841"/>
        <v>0</v>
      </c>
      <c r="KF891" s="27"/>
      <c r="KH891" s="4">
        <f t="shared" ref="KH891:KW891" si="842">IF($A891=$C891,KH133,0)</f>
        <v>0</v>
      </c>
      <c r="KI891" s="4">
        <f t="shared" si="842"/>
        <v>0</v>
      </c>
      <c r="KJ891" s="4">
        <f t="shared" si="842"/>
        <v>0</v>
      </c>
      <c r="KK891" s="4">
        <f t="shared" si="842"/>
        <v>0</v>
      </c>
      <c r="KL891" s="4">
        <f t="shared" si="842"/>
        <v>0</v>
      </c>
      <c r="KM891" s="4">
        <f t="shared" si="842"/>
        <v>0</v>
      </c>
      <c r="KN891" s="4">
        <f t="shared" si="842"/>
        <v>0</v>
      </c>
      <c r="KO891" s="4">
        <f t="shared" si="842"/>
        <v>0</v>
      </c>
      <c r="KP891" s="4">
        <f t="shared" si="842"/>
        <v>0</v>
      </c>
      <c r="KQ891" s="4">
        <f t="shared" si="842"/>
        <v>0</v>
      </c>
      <c r="KR891" s="4">
        <f t="shared" si="842"/>
        <v>0</v>
      </c>
      <c r="KS891" s="4">
        <f t="shared" si="842"/>
        <v>0</v>
      </c>
      <c r="KT891" s="4">
        <f t="shared" si="842"/>
        <v>0</v>
      </c>
      <c r="KU891" s="4">
        <f t="shared" si="842"/>
        <v>0</v>
      </c>
      <c r="KV891" s="4">
        <f t="shared" si="842"/>
        <v>0</v>
      </c>
      <c r="KW891" s="4">
        <f t="shared" si="842"/>
        <v>0</v>
      </c>
      <c r="KX891" s="27"/>
      <c r="KZ891" s="4">
        <f t="shared" ref="KZ891:LO891" si="843">IF($A891=$C891,KZ133,0)</f>
        <v>0</v>
      </c>
      <c r="LA891" s="4">
        <f t="shared" si="843"/>
        <v>0</v>
      </c>
      <c r="LB891" s="4">
        <f t="shared" si="843"/>
        <v>0</v>
      </c>
      <c r="LC891" s="4">
        <f t="shared" si="843"/>
        <v>0</v>
      </c>
      <c r="LD891" s="4">
        <f t="shared" si="843"/>
        <v>0</v>
      </c>
      <c r="LE891" s="4">
        <f t="shared" si="843"/>
        <v>0</v>
      </c>
      <c r="LF891" s="4">
        <f t="shared" si="843"/>
        <v>0</v>
      </c>
      <c r="LG891" s="4">
        <f t="shared" si="843"/>
        <v>0</v>
      </c>
      <c r="LH891" s="4">
        <f t="shared" si="843"/>
        <v>0</v>
      </c>
      <c r="LI891" s="4">
        <f t="shared" si="843"/>
        <v>0</v>
      </c>
      <c r="LJ891" s="4">
        <f t="shared" si="843"/>
        <v>0</v>
      </c>
      <c r="LK891" s="4">
        <f t="shared" si="843"/>
        <v>0</v>
      </c>
      <c r="LL891" s="4">
        <f t="shared" si="843"/>
        <v>0</v>
      </c>
      <c r="LM891" s="4">
        <f t="shared" si="843"/>
        <v>0</v>
      </c>
      <c r="LN891" s="4">
        <f t="shared" si="843"/>
        <v>0</v>
      </c>
      <c r="LO891" s="4">
        <f t="shared" si="843"/>
        <v>0</v>
      </c>
    </row>
    <row r="892" spans="1:327" ht="21.6" hidden="1" customHeight="1" x14ac:dyDescent="0.3">
      <c r="A892" s="1" t="str">
        <f>IF(Dinamic!$E$4=Plano!C892,C892,"#")</f>
        <v>#</v>
      </c>
      <c r="B892" s="1" t="s">
        <v>701</v>
      </c>
      <c r="C892" s="38" t="s">
        <v>365</v>
      </c>
      <c r="D892" s="5" t="s">
        <v>23</v>
      </c>
      <c r="E892" s="6" t="s">
        <v>320</v>
      </c>
      <c r="F892" s="6">
        <v>2377330</v>
      </c>
      <c r="G892" s="5" t="s">
        <v>230</v>
      </c>
      <c r="U892" s="4">
        <f t="shared" si="503"/>
        <v>0</v>
      </c>
      <c r="V892" s="4">
        <f t="shared" si="827"/>
        <v>0</v>
      </c>
      <c r="W892" s="4">
        <f t="shared" si="827"/>
        <v>0</v>
      </c>
      <c r="X892" s="4">
        <f t="shared" si="827"/>
        <v>0</v>
      </c>
      <c r="Y892" s="4">
        <f t="shared" si="827"/>
        <v>0</v>
      </c>
      <c r="Z892" s="4">
        <f t="shared" si="827"/>
        <v>0</v>
      </c>
      <c r="AA892" s="4">
        <f t="shared" si="827"/>
        <v>0</v>
      </c>
      <c r="AB892" s="4">
        <f t="shared" si="827"/>
        <v>0</v>
      </c>
      <c r="AC892" s="4">
        <f t="shared" si="827"/>
        <v>0</v>
      </c>
      <c r="AD892" s="4">
        <f t="shared" si="827"/>
        <v>0</v>
      </c>
      <c r="AE892" s="4">
        <f t="shared" si="827"/>
        <v>0</v>
      </c>
      <c r="AF892" s="4">
        <f t="shared" si="827"/>
        <v>0</v>
      </c>
      <c r="AG892" s="4">
        <f t="shared" si="827"/>
        <v>0</v>
      </c>
      <c r="AH892" s="4">
        <f t="shared" si="827"/>
        <v>0</v>
      </c>
      <c r="AI892" s="4">
        <f t="shared" si="827"/>
        <v>0</v>
      </c>
      <c r="AJ892" s="4">
        <f t="shared" si="827"/>
        <v>0</v>
      </c>
      <c r="AK892" s="4">
        <f t="shared" si="827"/>
        <v>0</v>
      </c>
      <c r="AL892" s="4">
        <f t="shared" si="827"/>
        <v>0</v>
      </c>
      <c r="AM892" s="4">
        <f t="shared" si="827"/>
        <v>0</v>
      </c>
      <c r="AN892" s="4">
        <f t="shared" si="827"/>
        <v>0</v>
      </c>
      <c r="AO892" s="4">
        <f t="shared" si="827"/>
        <v>0</v>
      </c>
      <c r="AP892" s="4">
        <f t="shared" si="827"/>
        <v>0</v>
      </c>
      <c r="AQ892" s="4">
        <f t="shared" si="827"/>
        <v>0</v>
      </c>
      <c r="AR892" s="4">
        <f t="shared" si="827"/>
        <v>0</v>
      </c>
      <c r="AS892" s="27"/>
      <c r="AU892" s="4">
        <f t="shared" si="835"/>
        <v>0</v>
      </c>
      <c r="AV892" s="4">
        <f t="shared" si="835"/>
        <v>0</v>
      </c>
      <c r="AW892" s="4">
        <f t="shared" si="835"/>
        <v>0</v>
      </c>
      <c r="AX892" s="4">
        <f t="shared" si="835"/>
        <v>0</v>
      </c>
      <c r="AY892" s="4">
        <f t="shared" si="835"/>
        <v>0</v>
      </c>
      <c r="AZ892" s="4">
        <f t="shared" si="835"/>
        <v>0</v>
      </c>
      <c r="BA892" s="4">
        <f t="shared" si="835"/>
        <v>0</v>
      </c>
      <c r="BB892" s="4">
        <f t="shared" si="835"/>
        <v>0</v>
      </c>
      <c r="BC892" s="4">
        <f t="shared" si="835"/>
        <v>0</v>
      </c>
      <c r="BD892" s="4">
        <f t="shared" si="835"/>
        <v>0</v>
      </c>
      <c r="BE892" s="4">
        <f t="shared" si="835"/>
        <v>0</v>
      </c>
      <c r="BF892" s="4">
        <f t="shared" si="835"/>
        <v>0</v>
      </c>
      <c r="BG892" s="4">
        <f t="shared" si="835"/>
        <v>0</v>
      </c>
      <c r="BH892" s="4">
        <f t="shared" si="835"/>
        <v>0</v>
      </c>
      <c r="BI892" s="4">
        <f t="shared" si="835"/>
        <v>0</v>
      </c>
      <c r="BJ892" s="4">
        <f t="shared" si="835"/>
        <v>0</v>
      </c>
      <c r="BK892" s="4">
        <f t="shared" si="499"/>
        <v>0</v>
      </c>
      <c r="BL892" s="27"/>
      <c r="BN892" s="4">
        <f t="shared" ref="BN892:CK892" si="844">IF($A892=$C892,BN134,0)</f>
        <v>0</v>
      </c>
      <c r="BO892" s="4">
        <f t="shared" si="844"/>
        <v>0</v>
      </c>
      <c r="BP892" s="4">
        <f t="shared" si="844"/>
        <v>0</v>
      </c>
      <c r="BQ892" s="4">
        <f t="shared" si="844"/>
        <v>0</v>
      </c>
      <c r="BR892" s="4">
        <f t="shared" si="844"/>
        <v>0</v>
      </c>
      <c r="BS892" s="4">
        <f t="shared" si="844"/>
        <v>0</v>
      </c>
      <c r="BT892" s="4">
        <f t="shared" si="844"/>
        <v>0</v>
      </c>
      <c r="BU892" s="4">
        <f t="shared" si="844"/>
        <v>0</v>
      </c>
      <c r="BV892" s="4">
        <f t="shared" si="844"/>
        <v>0</v>
      </c>
      <c r="BW892" s="4">
        <f t="shared" si="844"/>
        <v>0</v>
      </c>
      <c r="BX892" s="4">
        <f t="shared" si="844"/>
        <v>0</v>
      </c>
      <c r="BY892" s="4">
        <f t="shared" si="844"/>
        <v>0</v>
      </c>
      <c r="BZ892" s="4">
        <f t="shared" si="844"/>
        <v>0</v>
      </c>
      <c r="CA892" s="4">
        <f t="shared" si="844"/>
        <v>0</v>
      </c>
      <c r="CB892" s="4">
        <f t="shared" si="844"/>
        <v>0</v>
      </c>
      <c r="CC892" s="4">
        <f t="shared" si="844"/>
        <v>0</v>
      </c>
      <c r="CD892" s="4">
        <f t="shared" si="844"/>
        <v>0</v>
      </c>
      <c r="CE892" s="4">
        <f t="shared" si="844"/>
        <v>0</v>
      </c>
      <c r="CF892" s="4">
        <f t="shared" si="844"/>
        <v>0</v>
      </c>
      <c r="CG892" s="4">
        <f t="shared" si="844"/>
        <v>0</v>
      </c>
      <c r="CH892" s="4">
        <f t="shared" si="844"/>
        <v>0</v>
      </c>
      <c r="CI892" s="4">
        <f t="shared" si="844"/>
        <v>0</v>
      </c>
      <c r="CJ892" s="4">
        <f t="shared" si="844"/>
        <v>0</v>
      </c>
      <c r="CK892" s="4">
        <f t="shared" si="844"/>
        <v>0</v>
      </c>
      <c r="CL892" s="27"/>
      <c r="CN892" s="4">
        <f t="shared" ref="CN892:DK892" si="845">IF($A892=$C892,CN134,0)</f>
        <v>0</v>
      </c>
      <c r="CO892" s="4">
        <f t="shared" si="845"/>
        <v>0</v>
      </c>
      <c r="CP892" s="4">
        <f t="shared" si="845"/>
        <v>0</v>
      </c>
      <c r="CQ892" s="4">
        <f t="shared" si="845"/>
        <v>0</v>
      </c>
      <c r="CR892" s="4">
        <f t="shared" si="845"/>
        <v>0</v>
      </c>
      <c r="CS892" s="4">
        <f t="shared" si="845"/>
        <v>0</v>
      </c>
      <c r="CT892" s="4">
        <f t="shared" si="845"/>
        <v>0</v>
      </c>
      <c r="CU892" s="4">
        <f t="shared" si="845"/>
        <v>0</v>
      </c>
      <c r="CV892" s="4">
        <f t="shared" si="845"/>
        <v>0</v>
      </c>
      <c r="CW892" s="4">
        <f t="shared" si="845"/>
        <v>0</v>
      </c>
      <c r="CX892" s="4">
        <f t="shared" si="845"/>
        <v>0</v>
      </c>
      <c r="CY892" s="4">
        <f t="shared" si="845"/>
        <v>0</v>
      </c>
      <c r="CZ892" s="4">
        <f t="shared" si="845"/>
        <v>0</v>
      </c>
      <c r="DA892" s="4">
        <f t="shared" si="845"/>
        <v>0</v>
      </c>
      <c r="DB892" s="4">
        <f t="shared" si="845"/>
        <v>0</v>
      </c>
      <c r="DC892" s="4">
        <f t="shared" si="845"/>
        <v>0</v>
      </c>
      <c r="DD892" s="4">
        <f t="shared" si="845"/>
        <v>0</v>
      </c>
      <c r="DE892" s="4">
        <f t="shared" si="845"/>
        <v>0</v>
      </c>
      <c r="DF892" s="4">
        <f t="shared" si="845"/>
        <v>0</v>
      </c>
      <c r="DG892" s="4">
        <f t="shared" si="845"/>
        <v>0</v>
      </c>
      <c r="DH892" s="4">
        <f t="shared" si="845"/>
        <v>0</v>
      </c>
      <c r="DI892" s="4">
        <f t="shared" si="845"/>
        <v>0</v>
      </c>
      <c r="DJ892" s="4">
        <f t="shared" si="845"/>
        <v>0</v>
      </c>
      <c r="DK892" s="4">
        <f t="shared" si="845"/>
        <v>0</v>
      </c>
      <c r="DL892" s="27"/>
      <c r="DN892" s="4">
        <f t="shared" ref="DN892:EC892" si="846">IF($A892=$C892,DN134,0)</f>
        <v>0</v>
      </c>
      <c r="DO892" s="4">
        <f t="shared" si="846"/>
        <v>0</v>
      </c>
      <c r="DP892" s="4">
        <f t="shared" si="846"/>
        <v>0</v>
      </c>
      <c r="DQ892" s="4">
        <f t="shared" si="846"/>
        <v>0</v>
      </c>
      <c r="DR892" s="4">
        <f t="shared" si="846"/>
        <v>0</v>
      </c>
      <c r="DS892" s="4">
        <f t="shared" si="846"/>
        <v>0</v>
      </c>
      <c r="DT892" s="4">
        <f t="shared" si="846"/>
        <v>0</v>
      </c>
      <c r="DU892" s="4">
        <f t="shared" si="846"/>
        <v>0</v>
      </c>
      <c r="DV892" s="4">
        <f t="shared" si="846"/>
        <v>0</v>
      </c>
      <c r="DW892" s="4">
        <f t="shared" si="846"/>
        <v>0</v>
      </c>
      <c r="DX892" s="4">
        <f t="shared" si="846"/>
        <v>0</v>
      </c>
      <c r="DY892" s="4">
        <f t="shared" si="846"/>
        <v>0</v>
      </c>
      <c r="DZ892" s="4">
        <f t="shared" si="846"/>
        <v>0</v>
      </c>
      <c r="EA892" s="4">
        <f t="shared" si="846"/>
        <v>0</v>
      </c>
      <c r="EB892" s="4">
        <f t="shared" si="846"/>
        <v>0</v>
      </c>
      <c r="EC892" s="4">
        <f t="shared" si="846"/>
        <v>0</v>
      </c>
      <c r="ED892" s="27"/>
      <c r="EF892" s="4">
        <f t="shared" ref="EF892:EU892" si="847">IF($A892=$C892,EF134,0)</f>
        <v>0</v>
      </c>
      <c r="EG892" s="4">
        <f t="shared" si="847"/>
        <v>0</v>
      </c>
      <c r="EH892" s="4">
        <f t="shared" si="847"/>
        <v>0</v>
      </c>
      <c r="EI892" s="4">
        <f t="shared" si="847"/>
        <v>0</v>
      </c>
      <c r="EJ892" s="4">
        <f t="shared" si="847"/>
        <v>0</v>
      </c>
      <c r="EK892" s="4">
        <f t="shared" si="847"/>
        <v>0</v>
      </c>
      <c r="EL892" s="4">
        <f t="shared" si="847"/>
        <v>0</v>
      </c>
      <c r="EM892" s="4">
        <f t="shared" si="847"/>
        <v>0</v>
      </c>
      <c r="EN892" s="4">
        <f t="shared" si="847"/>
        <v>0</v>
      </c>
      <c r="EO892" s="4">
        <f t="shared" si="847"/>
        <v>0</v>
      </c>
      <c r="EP892" s="4">
        <f t="shared" si="847"/>
        <v>0</v>
      </c>
      <c r="EQ892" s="4">
        <f t="shared" si="847"/>
        <v>0</v>
      </c>
      <c r="ER892" s="4">
        <f t="shared" si="847"/>
        <v>0</v>
      </c>
      <c r="ES892" s="4">
        <f t="shared" si="847"/>
        <v>0</v>
      </c>
      <c r="ET892" s="4">
        <f t="shared" si="847"/>
        <v>0</v>
      </c>
      <c r="EU892" s="4">
        <f t="shared" si="847"/>
        <v>0</v>
      </c>
      <c r="EV892" s="27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27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27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27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120"/>
      <c r="IH892" s="4">
        <f t="shared" ref="IH892:JE892" si="848">IF($A892=$C892,IH134,0)</f>
        <v>0</v>
      </c>
      <c r="II892" s="4">
        <f t="shared" si="848"/>
        <v>0</v>
      </c>
      <c r="IJ892" s="4">
        <f t="shared" si="848"/>
        <v>0</v>
      </c>
      <c r="IK892" s="4">
        <f t="shared" si="848"/>
        <v>0</v>
      </c>
      <c r="IL892" s="4">
        <f t="shared" si="848"/>
        <v>0</v>
      </c>
      <c r="IM892" s="4">
        <f t="shared" si="848"/>
        <v>0</v>
      </c>
      <c r="IN892" s="4">
        <f t="shared" si="848"/>
        <v>0</v>
      </c>
      <c r="IO892" s="4">
        <f t="shared" si="848"/>
        <v>0</v>
      </c>
      <c r="IP892" s="4">
        <f t="shared" si="848"/>
        <v>0</v>
      </c>
      <c r="IQ892" s="4">
        <f t="shared" si="848"/>
        <v>0</v>
      </c>
      <c r="IR892" s="4">
        <f t="shared" si="848"/>
        <v>0</v>
      </c>
      <c r="IS892" s="4">
        <f t="shared" si="848"/>
        <v>0</v>
      </c>
      <c r="IT892" s="4">
        <f t="shared" si="848"/>
        <v>0</v>
      </c>
      <c r="IU892" s="4">
        <f t="shared" si="848"/>
        <v>0</v>
      </c>
      <c r="IV892" s="4">
        <f t="shared" si="848"/>
        <v>0</v>
      </c>
      <c r="IW892" s="4">
        <f t="shared" si="848"/>
        <v>0</v>
      </c>
      <c r="IX892" s="4">
        <f t="shared" si="848"/>
        <v>0</v>
      </c>
      <c r="IY892" s="4">
        <f t="shared" si="848"/>
        <v>0</v>
      </c>
      <c r="IZ892" s="4">
        <f t="shared" si="848"/>
        <v>0</v>
      </c>
      <c r="JA892" s="4">
        <f t="shared" si="848"/>
        <v>0</v>
      </c>
      <c r="JB892" s="4">
        <f t="shared" si="848"/>
        <v>0</v>
      </c>
      <c r="JC892" s="4">
        <f t="shared" si="848"/>
        <v>0</v>
      </c>
      <c r="JD892" s="4">
        <f t="shared" si="848"/>
        <v>0</v>
      </c>
      <c r="JE892" s="4">
        <f t="shared" si="848"/>
        <v>0</v>
      </c>
      <c r="JF892" s="27"/>
      <c r="JH892" s="4">
        <f t="shared" ref="JH892:KE892" si="849">IF($A892=$C892,JH134,0)</f>
        <v>0</v>
      </c>
      <c r="JI892" s="4">
        <f t="shared" si="849"/>
        <v>0</v>
      </c>
      <c r="JJ892" s="4">
        <f t="shared" si="849"/>
        <v>0</v>
      </c>
      <c r="JK892" s="4">
        <f t="shared" si="849"/>
        <v>0</v>
      </c>
      <c r="JL892" s="4">
        <f t="shared" si="849"/>
        <v>0</v>
      </c>
      <c r="JM892" s="4">
        <f t="shared" si="849"/>
        <v>0</v>
      </c>
      <c r="JN892" s="4">
        <f t="shared" si="849"/>
        <v>0</v>
      </c>
      <c r="JO892" s="4">
        <f t="shared" si="849"/>
        <v>0</v>
      </c>
      <c r="JP892" s="4">
        <f t="shared" si="849"/>
        <v>0</v>
      </c>
      <c r="JQ892" s="4">
        <f t="shared" si="849"/>
        <v>0</v>
      </c>
      <c r="JR892" s="4">
        <f t="shared" si="849"/>
        <v>0</v>
      </c>
      <c r="JS892" s="4">
        <f t="shared" si="849"/>
        <v>0</v>
      </c>
      <c r="JT892" s="4">
        <f t="shared" si="849"/>
        <v>0</v>
      </c>
      <c r="JU892" s="4">
        <f t="shared" si="849"/>
        <v>0</v>
      </c>
      <c r="JV892" s="4">
        <f t="shared" si="849"/>
        <v>0</v>
      </c>
      <c r="JW892" s="4">
        <f t="shared" si="849"/>
        <v>0</v>
      </c>
      <c r="JX892" s="4">
        <f t="shared" si="849"/>
        <v>0</v>
      </c>
      <c r="JY892" s="4">
        <f t="shared" si="849"/>
        <v>0</v>
      </c>
      <c r="JZ892" s="4">
        <f t="shared" si="849"/>
        <v>0</v>
      </c>
      <c r="KA892" s="4">
        <f t="shared" si="849"/>
        <v>0</v>
      </c>
      <c r="KB892" s="4">
        <f t="shared" si="849"/>
        <v>0</v>
      </c>
      <c r="KC892" s="4">
        <f t="shared" si="849"/>
        <v>0</v>
      </c>
      <c r="KD892" s="4">
        <f t="shared" si="849"/>
        <v>0</v>
      </c>
      <c r="KE892" s="4">
        <f t="shared" si="849"/>
        <v>0</v>
      </c>
      <c r="KF892" s="27"/>
      <c r="KH892" s="4">
        <f t="shared" ref="KH892:KW892" si="850">IF($A892=$C892,KH134,0)</f>
        <v>0</v>
      </c>
      <c r="KI892" s="4">
        <f t="shared" si="850"/>
        <v>0</v>
      </c>
      <c r="KJ892" s="4">
        <f t="shared" si="850"/>
        <v>0</v>
      </c>
      <c r="KK892" s="4">
        <f t="shared" si="850"/>
        <v>0</v>
      </c>
      <c r="KL892" s="4">
        <f t="shared" si="850"/>
        <v>0</v>
      </c>
      <c r="KM892" s="4">
        <f t="shared" si="850"/>
        <v>0</v>
      </c>
      <c r="KN892" s="4">
        <f t="shared" si="850"/>
        <v>0</v>
      </c>
      <c r="KO892" s="4">
        <f t="shared" si="850"/>
        <v>0</v>
      </c>
      <c r="KP892" s="4">
        <f t="shared" si="850"/>
        <v>0</v>
      </c>
      <c r="KQ892" s="4">
        <f t="shared" si="850"/>
        <v>0</v>
      </c>
      <c r="KR892" s="4">
        <f t="shared" si="850"/>
        <v>0</v>
      </c>
      <c r="KS892" s="4">
        <f t="shared" si="850"/>
        <v>0</v>
      </c>
      <c r="KT892" s="4">
        <f t="shared" si="850"/>
        <v>0</v>
      </c>
      <c r="KU892" s="4">
        <f t="shared" si="850"/>
        <v>0</v>
      </c>
      <c r="KV892" s="4">
        <f t="shared" si="850"/>
        <v>0</v>
      </c>
      <c r="KW892" s="4">
        <f t="shared" si="850"/>
        <v>0</v>
      </c>
      <c r="KX892" s="27"/>
      <c r="KZ892" s="4">
        <f t="shared" ref="KZ892:LO892" si="851">IF($A892=$C892,KZ134,0)</f>
        <v>0</v>
      </c>
      <c r="LA892" s="4">
        <f t="shared" si="851"/>
        <v>0</v>
      </c>
      <c r="LB892" s="4">
        <f t="shared" si="851"/>
        <v>0</v>
      </c>
      <c r="LC892" s="4">
        <f t="shared" si="851"/>
        <v>0</v>
      </c>
      <c r="LD892" s="4">
        <f t="shared" si="851"/>
        <v>0</v>
      </c>
      <c r="LE892" s="4">
        <f t="shared" si="851"/>
        <v>0</v>
      </c>
      <c r="LF892" s="4">
        <f t="shared" si="851"/>
        <v>0</v>
      </c>
      <c r="LG892" s="4">
        <f t="shared" si="851"/>
        <v>0</v>
      </c>
      <c r="LH892" s="4">
        <f t="shared" si="851"/>
        <v>0</v>
      </c>
      <c r="LI892" s="4">
        <f t="shared" si="851"/>
        <v>0</v>
      </c>
      <c r="LJ892" s="4">
        <f t="shared" si="851"/>
        <v>0</v>
      </c>
      <c r="LK892" s="4">
        <f t="shared" si="851"/>
        <v>0</v>
      </c>
      <c r="LL892" s="4">
        <f t="shared" si="851"/>
        <v>0</v>
      </c>
      <c r="LM892" s="4">
        <f t="shared" si="851"/>
        <v>0</v>
      </c>
      <c r="LN892" s="4">
        <f t="shared" si="851"/>
        <v>0</v>
      </c>
      <c r="LO892" s="4">
        <f t="shared" si="851"/>
        <v>0</v>
      </c>
    </row>
    <row r="893" spans="1:327" ht="21.6" hidden="1" customHeight="1" x14ac:dyDescent="0.3">
      <c r="A893" s="1" t="str">
        <f>IF(Dinamic!$E$4=Plano!C893,C893,"#")</f>
        <v>#</v>
      </c>
      <c r="B893" s="1" t="s">
        <v>701</v>
      </c>
      <c r="C893" s="38" t="s">
        <v>433</v>
      </c>
      <c r="D893" s="5" t="s">
        <v>171</v>
      </c>
      <c r="E893" s="6" t="s">
        <v>322</v>
      </c>
      <c r="F893" s="6">
        <v>2538342</v>
      </c>
      <c r="G893" s="5" t="s">
        <v>170</v>
      </c>
      <c r="U893" s="4">
        <f t="shared" si="503"/>
        <v>0</v>
      </c>
      <c r="V893" s="4">
        <f t="shared" si="827"/>
        <v>0</v>
      </c>
      <c r="W893" s="4">
        <f t="shared" si="827"/>
        <v>0</v>
      </c>
      <c r="X893" s="4">
        <f t="shared" si="827"/>
        <v>0</v>
      </c>
      <c r="Y893" s="4">
        <f t="shared" si="827"/>
        <v>0</v>
      </c>
      <c r="Z893" s="4">
        <f t="shared" si="827"/>
        <v>0</v>
      </c>
      <c r="AA893" s="4">
        <f t="shared" si="827"/>
        <v>0</v>
      </c>
      <c r="AB893" s="4">
        <f t="shared" si="827"/>
        <v>0</v>
      </c>
      <c r="AC893" s="4">
        <f t="shared" si="827"/>
        <v>0</v>
      </c>
      <c r="AD893" s="4">
        <f t="shared" si="827"/>
        <v>0</v>
      </c>
      <c r="AE893" s="4">
        <f t="shared" si="827"/>
        <v>0</v>
      </c>
      <c r="AF893" s="4">
        <f t="shared" si="827"/>
        <v>0</v>
      </c>
      <c r="AG893" s="4">
        <f t="shared" si="827"/>
        <v>0</v>
      </c>
      <c r="AH893" s="4">
        <f t="shared" si="827"/>
        <v>0</v>
      </c>
      <c r="AI893" s="4">
        <f t="shared" si="827"/>
        <v>0</v>
      </c>
      <c r="AJ893" s="4">
        <f t="shared" si="827"/>
        <v>0</v>
      </c>
      <c r="AK893" s="4">
        <f t="shared" si="827"/>
        <v>0</v>
      </c>
      <c r="AL893" s="4">
        <f t="shared" si="827"/>
        <v>0</v>
      </c>
      <c r="AM893" s="4">
        <f t="shared" si="827"/>
        <v>0</v>
      </c>
      <c r="AN893" s="4">
        <f t="shared" si="827"/>
        <v>0</v>
      </c>
      <c r="AO893" s="4">
        <f t="shared" si="827"/>
        <v>0</v>
      </c>
      <c r="AP893" s="4">
        <f t="shared" si="827"/>
        <v>0</v>
      </c>
      <c r="AQ893" s="4">
        <f t="shared" si="827"/>
        <v>0</v>
      </c>
      <c r="AR893" s="4">
        <f t="shared" si="827"/>
        <v>0</v>
      </c>
      <c r="AS893" s="27"/>
      <c r="AU893" s="4">
        <f t="shared" si="835"/>
        <v>0</v>
      </c>
      <c r="AV893" s="4">
        <f t="shared" si="835"/>
        <v>0</v>
      </c>
      <c r="AW893" s="4">
        <f t="shared" si="835"/>
        <v>0</v>
      </c>
      <c r="AX893" s="4">
        <f t="shared" si="835"/>
        <v>0</v>
      </c>
      <c r="AY893" s="4">
        <f t="shared" si="835"/>
        <v>0</v>
      </c>
      <c r="AZ893" s="4">
        <f t="shared" si="835"/>
        <v>0</v>
      </c>
      <c r="BA893" s="4">
        <f t="shared" si="835"/>
        <v>0</v>
      </c>
      <c r="BB893" s="4">
        <f t="shared" si="835"/>
        <v>0</v>
      </c>
      <c r="BC893" s="4">
        <f t="shared" si="835"/>
        <v>0</v>
      </c>
      <c r="BD893" s="4">
        <f t="shared" si="835"/>
        <v>0</v>
      </c>
      <c r="BE893" s="4">
        <f t="shared" si="835"/>
        <v>0</v>
      </c>
      <c r="BF893" s="4">
        <f t="shared" si="835"/>
        <v>0</v>
      </c>
      <c r="BG893" s="4">
        <f t="shared" si="835"/>
        <v>0</v>
      </c>
      <c r="BH893" s="4">
        <f t="shared" si="835"/>
        <v>0</v>
      </c>
      <c r="BI893" s="4">
        <f t="shared" si="835"/>
        <v>0</v>
      </c>
      <c r="BJ893" s="4">
        <f t="shared" si="835"/>
        <v>0</v>
      </c>
      <c r="BK893" s="4">
        <f t="shared" si="499"/>
        <v>0</v>
      </c>
      <c r="BL893" s="27"/>
      <c r="BN893" s="4">
        <f t="shared" ref="BN893:CK893" si="852">IF($A893=$C893,BN135,0)</f>
        <v>0</v>
      </c>
      <c r="BO893" s="4">
        <f t="shared" si="852"/>
        <v>0</v>
      </c>
      <c r="BP893" s="4">
        <f t="shared" si="852"/>
        <v>0</v>
      </c>
      <c r="BQ893" s="4">
        <f t="shared" si="852"/>
        <v>0</v>
      </c>
      <c r="BR893" s="4">
        <f t="shared" si="852"/>
        <v>0</v>
      </c>
      <c r="BS893" s="4">
        <f t="shared" si="852"/>
        <v>0</v>
      </c>
      <c r="BT893" s="4">
        <f t="shared" si="852"/>
        <v>0</v>
      </c>
      <c r="BU893" s="4">
        <f t="shared" si="852"/>
        <v>0</v>
      </c>
      <c r="BV893" s="4">
        <f t="shared" si="852"/>
        <v>0</v>
      </c>
      <c r="BW893" s="4">
        <f t="shared" si="852"/>
        <v>0</v>
      </c>
      <c r="BX893" s="4">
        <f t="shared" si="852"/>
        <v>0</v>
      </c>
      <c r="BY893" s="4">
        <f t="shared" si="852"/>
        <v>0</v>
      </c>
      <c r="BZ893" s="4">
        <f t="shared" si="852"/>
        <v>0</v>
      </c>
      <c r="CA893" s="4">
        <f t="shared" si="852"/>
        <v>0</v>
      </c>
      <c r="CB893" s="4">
        <f t="shared" si="852"/>
        <v>0</v>
      </c>
      <c r="CC893" s="4">
        <f t="shared" si="852"/>
        <v>0</v>
      </c>
      <c r="CD893" s="4">
        <f t="shared" si="852"/>
        <v>0</v>
      </c>
      <c r="CE893" s="4">
        <f t="shared" si="852"/>
        <v>0</v>
      </c>
      <c r="CF893" s="4">
        <f t="shared" si="852"/>
        <v>0</v>
      </c>
      <c r="CG893" s="4">
        <f t="shared" si="852"/>
        <v>0</v>
      </c>
      <c r="CH893" s="4">
        <f t="shared" si="852"/>
        <v>0</v>
      </c>
      <c r="CI893" s="4">
        <f t="shared" si="852"/>
        <v>0</v>
      </c>
      <c r="CJ893" s="4">
        <f t="shared" si="852"/>
        <v>0</v>
      </c>
      <c r="CK893" s="4">
        <f t="shared" si="852"/>
        <v>0</v>
      </c>
      <c r="CL893" s="27"/>
      <c r="CN893" s="4">
        <f t="shared" ref="CN893:DK893" si="853">IF($A893=$C893,CN135,0)</f>
        <v>0</v>
      </c>
      <c r="CO893" s="4">
        <f t="shared" si="853"/>
        <v>0</v>
      </c>
      <c r="CP893" s="4">
        <f t="shared" si="853"/>
        <v>0</v>
      </c>
      <c r="CQ893" s="4">
        <f t="shared" si="853"/>
        <v>0</v>
      </c>
      <c r="CR893" s="4">
        <f t="shared" si="853"/>
        <v>0</v>
      </c>
      <c r="CS893" s="4">
        <f t="shared" si="853"/>
        <v>0</v>
      </c>
      <c r="CT893" s="4">
        <f t="shared" si="853"/>
        <v>0</v>
      </c>
      <c r="CU893" s="4">
        <f t="shared" si="853"/>
        <v>0</v>
      </c>
      <c r="CV893" s="4">
        <f t="shared" si="853"/>
        <v>0</v>
      </c>
      <c r="CW893" s="4">
        <f t="shared" si="853"/>
        <v>0</v>
      </c>
      <c r="CX893" s="4">
        <f t="shared" si="853"/>
        <v>0</v>
      </c>
      <c r="CY893" s="4">
        <f t="shared" si="853"/>
        <v>0</v>
      </c>
      <c r="CZ893" s="4">
        <f t="shared" si="853"/>
        <v>0</v>
      </c>
      <c r="DA893" s="4">
        <f t="shared" si="853"/>
        <v>0</v>
      </c>
      <c r="DB893" s="4">
        <f t="shared" si="853"/>
        <v>0</v>
      </c>
      <c r="DC893" s="4">
        <f t="shared" si="853"/>
        <v>0</v>
      </c>
      <c r="DD893" s="4">
        <f t="shared" si="853"/>
        <v>0</v>
      </c>
      <c r="DE893" s="4">
        <f t="shared" si="853"/>
        <v>0</v>
      </c>
      <c r="DF893" s="4">
        <f t="shared" si="853"/>
        <v>0</v>
      </c>
      <c r="DG893" s="4">
        <f t="shared" si="853"/>
        <v>0</v>
      </c>
      <c r="DH893" s="4">
        <f t="shared" si="853"/>
        <v>0</v>
      </c>
      <c r="DI893" s="4">
        <f t="shared" si="853"/>
        <v>0</v>
      </c>
      <c r="DJ893" s="4">
        <f t="shared" si="853"/>
        <v>0</v>
      </c>
      <c r="DK893" s="4">
        <f t="shared" si="853"/>
        <v>0</v>
      </c>
      <c r="DL893" s="27"/>
      <c r="DN893" s="4">
        <f t="shared" ref="DN893:EC893" si="854">IF($A893=$C893,DN135,0)</f>
        <v>0</v>
      </c>
      <c r="DO893" s="4">
        <f t="shared" si="854"/>
        <v>0</v>
      </c>
      <c r="DP893" s="4">
        <f t="shared" si="854"/>
        <v>0</v>
      </c>
      <c r="DQ893" s="4">
        <f t="shared" si="854"/>
        <v>0</v>
      </c>
      <c r="DR893" s="4">
        <f t="shared" si="854"/>
        <v>0</v>
      </c>
      <c r="DS893" s="4">
        <f t="shared" si="854"/>
        <v>0</v>
      </c>
      <c r="DT893" s="4">
        <f t="shared" si="854"/>
        <v>0</v>
      </c>
      <c r="DU893" s="4">
        <f t="shared" si="854"/>
        <v>0</v>
      </c>
      <c r="DV893" s="4">
        <f t="shared" si="854"/>
        <v>0</v>
      </c>
      <c r="DW893" s="4">
        <f t="shared" si="854"/>
        <v>0</v>
      </c>
      <c r="DX893" s="4">
        <f t="shared" si="854"/>
        <v>0</v>
      </c>
      <c r="DY893" s="4">
        <f t="shared" si="854"/>
        <v>0</v>
      </c>
      <c r="DZ893" s="4">
        <f t="shared" si="854"/>
        <v>0</v>
      </c>
      <c r="EA893" s="4">
        <f t="shared" si="854"/>
        <v>0</v>
      </c>
      <c r="EB893" s="4">
        <f t="shared" si="854"/>
        <v>0</v>
      </c>
      <c r="EC893" s="4">
        <f t="shared" si="854"/>
        <v>0</v>
      </c>
      <c r="ED893" s="27"/>
      <c r="EF893" s="4">
        <f t="shared" ref="EF893:EU893" si="855">IF($A893=$C893,EF135,0)</f>
        <v>0</v>
      </c>
      <c r="EG893" s="4">
        <f t="shared" si="855"/>
        <v>0</v>
      </c>
      <c r="EH893" s="4">
        <f t="shared" si="855"/>
        <v>0</v>
      </c>
      <c r="EI893" s="4">
        <f t="shared" si="855"/>
        <v>0</v>
      </c>
      <c r="EJ893" s="4">
        <f t="shared" si="855"/>
        <v>0</v>
      </c>
      <c r="EK893" s="4">
        <f t="shared" si="855"/>
        <v>0</v>
      </c>
      <c r="EL893" s="4">
        <f t="shared" si="855"/>
        <v>0</v>
      </c>
      <c r="EM893" s="4">
        <f t="shared" si="855"/>
        <v>0</v>
      </c>
      <c r="EN893" s="4">
        <f t="shared" si="855"/>
        <v>0</v>
      </c>
      <c r="EO893" s="4">
        <f t="shared" si="855"/>
        <v>0</v>
      </c>
      <c r="EP893" s="4">
        <f t="shared" si="855"/>
        <v>0</v>
      </c>
      <c r="EQ893" s="4">
        <f t="shared" si="855"/>
        <v>0</v>
      </c>
      <c r="ER893" s="4">
        <f t="shared" si="855"/>
        <v>0</v>
      </c>
      <c r="ES893" s="4">
        <f t="shared" si="855"/>
        <v>0</v>
      </c>
      <c r="ET893" s="4">
        <f t="shared" si="855"/>
        <v>0</v>
      </c>
      <c r="EU893" s="4">
        <f t="shared" si="855"/>
        <v>0</v>
      </c>
      <c r="EV893" s="27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27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27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27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120"/>
      <c r="IH893" s="4">
        <f t="shared" ref="IH893:JE893" si="856">IF($A893=$C893,IH135,0)</f>
        <v>0</v>
      </c>
      <c r="II893" s="4">
        <f t="shared" si="856"/>
        <v>0</v>
      </c>
      <c r="IJ893" s="4">
        <f t="shared" si="856"/>
        <v>0</v>
      </c>
      <c r="IK893" s="4">
        <f t="shared" si="856"/>
        <v>0</v>
      </c>
      <c r="IL893" s="4">
        <f t="shared" si="856"/>
        <v>0</v>
      </c>
      <c r="IM893" s="4">
        <f t="shared" si="856"/>
        <v>0</v>
      </c>
      <c r="IN893" s="4">
        <f t="shared" si="856"/>
        <v>0</v>
      </c>
      <c r="IO893" s="4">
        <f t="shared" si="856"/>
        <v>0</v>
      </c>
      <c r="IP893" s="4">
        <f t="shared" si="856"/>
        <v>0</v>
      </c>
      <c r="IQ893" s="4">
        <f t="shared" si="856"/>
        <v>0</v>
      </c>
      <c r="IR893" s="4">
        <f t="shared" si="856"/>
        <v>0</v>
      </c>
      <c r="IS893" s="4">
        <f t="shared" si="856"/>
        <v>0</v>
      </c>
      <c r="IT893" s="4">
        <f t="shared" si="856"/>
        <v>0</v>
      </c>
      <c r="IU893" s="4">
        <f t="shared" si="856"/>
        <v>0</v>
      </c>
      <c r="IV893" s="4">
        <f t="shared" si="856"/>
        <v>0</v>
      </c>
      <c r="IW893" s="4">
        <f t="shared" si="856"/>
        <v>0</v>
      </c>
      <c r="IX893" s="4">
        <f t="shared" si="856"/>
        <v>0</v>
      </c>
      <c r="IY893" s="4">
        <f t="shared" si="856"/>
        <v>0</v>
      </c>
      <c r="IZ893" s="4">
        <f t="shared" si="856"/>
        <v>0</v>
      </c>
      <c r="JA893" s="4">
        <f t="shared" si="856"/>
        <v>0</v>
      </c>
      <c r="JB893" s="4">
        <f t="shared" si="856"/>
        <v>0</v>
      </c>
      <c r="JC893" s="4">
        <f t="shared" si="856"/>
        <v>0</v>
      </c>
      <c r="JD893" s="4">
        <f t="shared" si="856"/>
        <v>0</v>
      </c>
      <c r="JE893" s="4">
        <f t="shared" si="856"/>
        <v>0</v>
      </c>
      <c r="JF893" s="27"/>
      <c r="JH893" s="4">
        <f t="shared" ref="JH893:KE893" si="857">IF($A893=$C893,JH135,0)</f>
        <v>0</v>
      </c>
      <c r="JI893" s="4">
        <f t="shared" si="857"/>
        <v>0</v>
      </c>
      <c r="JJ893" s="4">
        <f t="shared" si="857"/>
        <v>0</v>
      </c>
      <c r="JK893" s="4">
        <f t="shared" si="857"/>
        <v>0</v>
      </c>
      <c r="JL893" s="4">
        <f t="shared" si="857"/>
        <v>0</v>
      </c>
      <c r="JM893" s="4">
        <f t="shared" si="857"/>
        <v>0</v>
      </c>
      <c r="JN893" s="4">
        <f t="shared" si="857"/>
        <v>0</v>
      </c>
      <c r="JO893" s="4">
        <f t="shared" si="857"/>
        <v>0</v>
      </c>
      <c r="JP893" s="4">
        <f t="shared" si="857"/>
        <v>0</v>
      </c>
      <c r="JQ893" s="4">
        <f t="shared" si="857"/>
        <v>0</v>
      </c>
      <c r="JR893" s="4">
        <f t="shared" si="857"/>
        <v>0</v>
      </c>
      <c r="JS893" s="4">
        <f t="shared" si="857"/>
        <v>0</v>
      </c>
      <c r="JT893" s="4">
        <f t="shared" si="857"/>
        <v>0</v>
      </c>
      <c r="JU893" s="4">
        <f t="shared" si="857"/>
        <v>0</v>
      </c>
      <c r="JV893" s="4">
        <f t="shared" si="857"/>
        <v>0</v>
      </c>
      <c r="JW893" s="4">
        <f t="shared" si="857"/>
        <v>0</v>
      </c>
      <c r="JX893" s="4">
        <f t="shared" si="857"/>
        <v>0</v>
      </c>
      <c r="JY893" s="4">
        <f t="shared" si="857"/>
        <v>0</v>
      </c>
      <c r="JZ893" s="4">
        <f t="shared" si="857"/>
        <v>0</v>
      </c>
      <c r="KA893" s="4">
        <f t="shared" si="857"/>
        <v>0</v>
      </c>
      <c r="KB893" s="4">
        <f t="shared" si="857"/>
        <v>0</v>
      </c>
      <c r="KC893" s="4">
        <f t="shared" si="857"/>
        <v>0</v>
      </c>
      <c r="KD893" s="4">
        <f t="shared" si="857"/>
        <v>0</v>
      </c>
      <c r="KE893" s="4">
        <f t="shared" si="857"/>
        <v>0</v>
      </c>
      <c r="KF893" s="27"/>
      <c r="KH893" s="4">
        <f t="shared" ref="KH893:KW893" si="858">IF($A893=$C893,KH135,0)</f>
        <v>0</v>
      </c>
      <c r="KI893" s="4">
        <f t="shared" si="858"/>
        <v>0</v>
      </c>
      <c r="KJ893" s="4">
        <f t="shared" si="858"/>
        <v>0</v>
      </c>
      <c r="KK893" s="4">
        <f t="shared" si="858"/>
        <v>0</v>
      </c>
      <c r="KL893" s="4">
        <f t="shared" si="858"/>
        <v>0</v>
      </c>
      <c r="KM893" s="4">
        <f t="shared" si="858"/>
        <v>0</v>
      </c>
      <c r="KN893" s="4">
        <f t="shared" si="858"/>
        <v>0</v>
      </c>
      <c r="KO893" s="4">
        <f t="shared" si="858"/>
        <v>0</v>
      </c>
      <c r="KP893" s="4">
        <f t="shared" si="858"/>
        <v>0</v>
      </c>
      <c r="KQ893" s="4">
        <f t="shared" si="858"/>
        <v>0</v>
      </c>
      <c r="KR893" s="4">
        <f t="shared" si="858"/>
        <v>0</v>
      </c>
      <c r="KS893" s="4">
        <f t="shared" si="858"/>
        <v>0</v>
      </c>
      <c r="KT893" s="4">
        <f t="shared" si="858"/>
        <v>0</v>
      </c>
      <c r="KU893" s="4">
        <f t="shared" si="858"/>
        <v>0</v>
      </c>
      <c r="KV893" s="4">
        <f t="shared" si="858"/>
        <v>0</v>
      </c>
      <c r="KW893" s="4">
        <f t="shared" si="858"/>
        <v>0</v>
      </c>
      <c r="KX893" s="27"/>
      <c r="KZ893" s="4">
        <f t="shared" ref="KZ893:LO893" si="859">IF($A893=$C893,KZ135,0)</f>
        <v>0</v>
      </c>
      <c r="LA893" s="4">
        <f t="shared" si="859"/>
        <v>0</v>
      </c>
      <c r="LB893" s="4">
        <f t="shared" si="859"/>
        <v>0</v>
      </c>
      <c r="LC893" s="4">
        <f t="shared" si="859"/>
        <v>0</v>
      </c>
      <c r="LD893" s="4">
        <f t="shared" si="859"/>
        <v>0</v>
      </c>
      <c r="LE893" s="4">
        <f t="shared" si="859"/>
        <v>0</v>
      </c>
      <c r="LF893" s="4">
        <f t="shared" si="859"/>
        <v>0</v>
      </c>
      <c r="LG893" s="4">
        <f t="shared" si="859"/>
        <v>0</v>
      </c>
      <c r="LH893" s="4">
        <f t="shared" si="859"/>
        <v>0</v>
      </c>
      <c r="LI893" s="4">
        <f t="shared" si="859"/>
        <v>0</v>
      </c>
      <c r="LJ893" s="4">
        <f t="shared" si="859"/>
        <v>0</v>
      </c>
      <c r="LK893" s="4">
        <f t="shared" si="859"/>
        <v>0</v>
      </c>
      <c r="LL893" s="4">
        <f t="shared" si="859"/>
        <v>0</v>
      </c>
      <c r="LM893" s="4">
        <f t="shared" si="859"/>
        <v>0</v>
      </c>
      <c r="LN893" s="4">
        <f t="shared" si="859"/>
        <v>0</v>
      </c>
      <c r="LO893" s="4">
        <f t="shared" si="859"/>
        <v>0</v>
      </c>
    </row>
    <row r="894" spans="1:327" ht="21.6" hidden="1" customHeight="1" x14ac:dyDescent="0.3">
      <c r="A894" s="1" t="str">
        <f>IF(Dinamic!$E$4=Plano!C894,C894,"#")</f>
        <v>#</v>
      </c>
      <c r="B894" s="1" t="s">
        <v>701</v>
      </c>
      <c r="C894" s="38" t="s">
        <v>367</v>
      </c>
      <c r="D894" s="5" t="s">
        <v>25</v>
      </c>
      <c r="E894" s="6" t="s">
        <v>320</v>
      </c>
      <c r="F894" s="6">
        <v>2377462</v>
      </c>
      <c r="G894" s="5" t="s">
        <v>232</v>
      </c>
      <c r="U894" s="4">
        <f t="shared" si="503"/>
        <v>0</v>
      </c>
      <c r="V894" s="4">
        <f t="shared" si="827"/>
        <v>0</v>
      </c>
      <c r="W894" s="4">
        <f t="shared" si="827"/>
        <v>0</v>
      </c>
      <c r="X894" s="4">
        <f t="shared" si="827"/>
        <v>0</v>
      </c>
      <c r="Y894" s="4">
        <f t="shared" si="827"/>
        <v>0</v>
      </c>
      <c r="Z894" s="4">
        <f t="shared" si="827"/>
        <v>0</v>
      </c>
      <c r="AA894" s="4">
        <f t="shared" si="827"/>
        <v>0</v>
      </c>
      <c r="AB894" s="4">
        <f t="shared" si="827"/>
        <v>0</v>
      </c>
      <c r="AC894" s="4">
        <f t="shared" si="827"/>
        <v>0</v>
      </c>
      <c r="AD894" s="4">
        <f t="shared" si="827"/>
        <v>0</v>
      </c>
      <c r="AE894" s="4">
        <f t="shared" si="827"/>
        <v>0</v>
      </c>
      <c r="AF894" s="4">
        <f t="shared" si="827"/>
        <v>0</v>
      </c>
      <c r="AG894" s="4">
        <f t="shared" si="827"/>
        <v>0</v>
      </c>
      <c r="AH894" s="4">
        <f t="shared" si="827"/>
        <v>0</v>
      </c>
      <c r="AI894" s="4">
        <f t="shared" si="827"/>
        <v>0</v>
      </c>
      <c r="AJ894" s="4">
        <f t="shared" si="827"/>
        <v>0</v>
      </c>
      <c r="AK894" s="4">
        <f t="shared" si="827"/>
        <v>0</v>
      </c>
      <c r="AL894" s="4">
        <f t="shared" si="827"/>
        <v>0</v>
      </c>
      <c r="AM894" s="4">
        <f t="shared" si="827"/>
        <v>0</v>
      </c>
      <c r="AN894" s="4">
        <f t="shared" si="827"/>
        <v>0</v>
      </c>
      <c r="AO894" s="4">
        <f t="shared" si="827"/>
        <v>0</v>
      </c>
      <c r="AP894" s="4">
        <f t="shared" si="827"/>
        <v>0</v>
      </c>
      <c r="AQ894" s="4">
        <f t="shared" si="827"/>
        <v>0</v>
      </c>
      <c r="AR894" s="4">
        <f t="shared" si="827"/>
        <v>0</v>
      </c>
      <c r="AS894" s="27"/>
      <c r="AU894" s="4">
        <f t="shared" si="835"/>
        <v>0</v>
      </c>
      <c r="AV894" s="4">
        <f t="shared" si="835"/>
        <v>0</v>
      </c>
      <c r="AW894" s="4">
        <f t="shared" si="835"/>
        <v>0</v>
      </c>
      <c r="AX894" s="4">
        <f t="shared" si="835"/>
        <v>0</v>
      </c>
      <c r="AY894" s="4">
        <f t="shared" si="835"/>
        <v>0</v>
      </c>
      <c r="AZ894" s="4">
        <f t="shared" si="835"/>
        <v>0</v>
      </c>
      <c r="BA894" s="4">
        <f t="shared" si="835"/>
        <v>0</v>
      </c>
      <c r="BB894" s="4">
        <f t="shared" si="835"/>
        <v>0</v>
      </c>
      <c r="BC894" s="4">
        <f t="shared" si="835"/>
        <v>0</v>
      </c>
      <c r="BD894" s="4">
        <f t="shared" si="835"/>
        <v>0</v>
      </c>
      <c r="BE894" s="4">
        <f t="shared" si="835"/>
        <v>0</v>
      </c>
      <c r="BF894" s="4">
        <f t="shared" si="835"/>
        <v>0</v>
      </c>
      <c r="BG894" s="4">
        <f t="shared" si="835"/>
        <v>0</v>
      </c>
      <c r="BH894" s="4">
        <f t="shared" si="835"/>
        <v>0</v>
      </c>
      <c r="BI894" s="4">
        <f t="shared" si="835"/>
        <v>0</v>
      </c>
      <c r="BJ894" s="4">
        <f t="shared" si="835"/>
        <v>0</v>
      </c>
      <c r="BK894" s="4">
        <f t="shared" si="499"/>
        <v>0</v>
      </c>
      <c r="BL894" s="27"/>
      <c r="BN894" s="4">
        <f t="shared" ref="BN894:CK894" si="860">IF($A894=$C894,BN136,0)</f>
        <v>0</v>
      </c>
      <c r="BO894" s="4">
        <f t="shared" si="860"/>
        <v>0</v>
      </c>
      <c r="BP894" s="4">
        <f t="shared" si="860"/>
        <v>0</v>
      </c>
      <c r="BQ894" s="4">
        <f t="shared" si="860"/>
        <v>0</v>
      </c>
      <c r="BR894" s="4">
        <f t="shared" si="860"/>
        <v>0</v>
      </c>
      <c r="BS894" s="4">
        <f t="shared" si="860"/>
        <v>0</v>
      </c>
      <c r="BT894" s="4">
        <f t="shared" si="860"/>
        <v>0</v>
      </c>
      <c r="BU894" s="4">
        <f t="shared" si="860"/>
        <v>0</v>
      </c>
      <c r="BV894" s="4">
        <f t="shared" si="860"/>
        <v>0</v>
      </c>
      <c r="BW894" s="4">
        <f t="shared" si="860"/>
        <v>0</v>
      </c>
      <c r="BX894" s="4">
        <f t="shared" si="860"/>
        <v>0</v>
      </c>
      <c r="BY894" s="4">
        <f t="shared" si="860"/>
        <v>0</v>
      </c>
      <c r="BZ894" s="4">
        <f t="shared" si="860"/>
        <v>0</v>
      </c>
      <c r="CA894" s="4">
        <f t="shared" si="860"/>
        <v>0</v>
      </c>
      <c r="CB894" s="4">
        <f t="shared" si="860"/>
        <v>0</v>
      </c>
      <c r="CC894" s="4">
        <f t="shared" si="860"/>
        <v>0</v>
      </c>
      <c r="CD894" s="4">
        <f t="shared" si="860"/>
        <v>0</v>
      </c>
      <c r="CE894" s="4">
        <f t="shared" si="860"/>
        <v>0</v>
      </c>
      <c r="CF894" s="4">
        <f t="shared" si="860"/>
        <v>0</v>
      </c>
      <c r="CG894" s="4">
        <f t="shared" si="860"/>
        <v>0</v>
      </c>
      <c r="CH894" s="4">
        <f t="shared" si="860"/>
        <v>0</v>
      </c>
      <c r="CI894" s="4">
        <f t="shared" si="860"/>
        <v>0</v>
      </c>
      <c r="CJ894" s="4">
        <f t="shared" si="860"/>
        <v>0</v>
      </c>
      <c r="CK894" s="4">
        <f t="shared" si="860"/>
        <v>0</v>
      </c>
      <c r="CL894" s="27"/>
      <c r="CN894" s="4">
        <f t="shared" ref="CN894:DK894" si="861">IF($A894=$C894,CN136,0)</f>
        <v>0</v>
      </c>
      <c r="CO894" s="4">
        <f t="shared" si="861"/>
        <v>0</v>
      </c>
      <c r="CP894" s="4">
        <f t="shared" si="861"/>
        <v>0</v>
      </c>
      <c r="CQ894" s="4">
        <f t="shared" si="861"/>
        <v>0</v>
      </c>
      <c r="CR894" s="4">
        <f t="shared" si="861"/>
        <v>0</v>
      </c>
      <c r="CS894" s="4">
        <f t="shared" si="861"/>
        <v>0</v>
      </c>
      <c r="CT894" s="4">
        <f t="shared" si="861"/>
        <v>0</v>
      </c>
      <c r="CU894" s="4">
        <f t="shared" si="861"/>
        <v>0</v>
      </c>
      <c r="CV894" s="4">
        <f t="shared" si="861"/>
        <v>0</v>
      </c>
      <c r="CW894" s="4">
        <f t="shared" si="861"/>
        <v>0</v>
      </c>
      <c r="CX894" s="4">
        <f t="shared" si="861"/>
        <v>0</v>
      </c>
      <c r="CY894" s="4">
        <f t="shared" si="861"/>
        <v>0</v>
      </c>
      <c r="CZ894" s="4">
        <f t="shared" si="861"/>
        <v>0</v>
      </c>
      <c r="DA894" s="4">
        <f t="shared" si="861"/>
        <v>0</v>
      </c>
      <c r="DB894" s="4">
        <f t="shared" si="861"/>
        <v>0</v>
      </c>
      <c r="DC894" s="4">
        <f t="shared" si="861"/>
        <v>0</v>
      </c>
      <c r="DD894" s="4">
        <f t="shared" si="861"/>
        <v>0</v>
      </c>
      <c r="DE894" s="4">
        <f t="shared" si="861"/>
        <v>0</v>
      </c>
      <c r="DF894" s="4">
        <f t="shared" si="861"/>
        <v>0</v>
      </c>
      <c r="DG894" s="4">
        <f t="shared" si="861"/>
        <v>0</v>
      </c>
      <c r="DH894" s="4">
        <f t="shared" si="861"/>
        <v>0</v>
      </c>
      <c r="DI894" s="4">
        <f t="shared" si="861"/>
        <v>0</v>
      </c>
      <c r="DJ894" s="4">
        <f t="shared" si="861"/>
        <v>0</v>
      </c>
      <c r="DK894" s="4">
        <f t="shared" si="861"/>
        <v>0</v>
      </c>
      <c r="DL894" s="27"/>
      <c r="DN894" s="4">
        <f t="shared" ref="DN894:EC894" si="862">IF($A894=$C894,DN136,0)</f>
        <v>0</v>
      </c>
      <c r="DO894" s="4">
        <f t="shared" si="862"/>
        <v>0</v>
      </c>
      <c r="DP894" s="4">
        <f t="shared" si="862"/>
        <v>0</v>
      </c>
      <c r="DQ894" s="4">
        <f t="shared" si="862"/>
        <v>0</v>
      </c>
      <c r="DR894" s="4">
        <f t="shared" si="862"/>
        <v>0</v>
      </c>
      <c r="DS894" s="4">
        <f t="shared" si="862"/>
        <v>0</v>
      </c>
      <c r="DT894" s="4">
        <f t="shared" si="862"/>
        <v>0</v>
      </c>
      <c r="DU894" s="4">
        <f t="shared" si="862"/>
        <v>0</v>
      </c>
      <c r="DV894" s="4">
        <f t="shared" si="862"/>
        <v>0</v>
      </c>
      <c r="DW894" s="4">
        <f t="shared" si="862"/>
        <v>0</v>
      </c>
      <c r="DX894" s="4">
        <f t="shared" si="862"/>
        <v>0</v>
      </c>
      <c r="DY894" s="4">
        <f t="shared" si="862"/>
        <v>0</v>
      </c>
      <c r="DZ894" s="4">
        <f t="shared" si="862"/>
        <v>0</v>
      </c>
      <c r="EA894" s="4">
        <f t="shared" si="862"/>
        <v>0</v>
      </c>
      <c r="EB894" s="4">
        <f t="shared" si="862"/>
        <v>0</v>
      </c>
      <c r="EC894" s="4">
        <f t="shared" si="862"/>
        <v>0</v>
      </c>
      <c r="ED894" s="27"/>
      <c r="EF894" s="4">
        <f t="shared" ref="EF894:EU894" si="863">IF($A894=$C894,EF136,0)</f>
        <v>0</v>
      </c>
      <c r="EG894" s="4">
        <f t="shared" si="863"/>
        <v>0</v>
      </c>
      <c r="EH894" s="4">
        <f t="shared" si="863"/>
        <v>0</v>
      </c>
      <c r="EI894" s="4">
        <f t="shared" si="863"/>
        <v>0</v>
      </c>
      <c r="EJ894" s="4">
        <f t="shared" si="863"/>
        <v>0</v>
      </c>
      <c r="EK894" s="4">
        <f t="shared" si="863"/>
        <v>0</v>
      </c>
      <c r="EL894" s="4">
        <f t="shared" si="863"/>
        <v>0</v>
      </c>
      <c r="EM894" s="4">
        <f t="shared" si="863"/>
        <v>0</v>
      </c>
      <c r="EN894" s="4">
        <f t="shared" si="863"/>
        <v>0</v>
      </c>
      <c r="EO894" s="4">
        <f t="shared" si="863"/>
        <v>0</v>
      </c>
      <c r="EP894" s="4">
        <f t="shared" si="863"/>
        <v>0</v>
      </c>
      <c r="EQ894" s="4">
        <f t="shared" si="863"/>
        <v>0</v>
      </c>
      <c r="ER894" s="4">
        <f t="shared" si="863"/>
        <v>0</v>
      </c>
      <c r="ES894" s="4">
        <f t="shared" si="863"/>
        <v>0</v>
      </c>
      <c r="ET894" s="4">
        <f t="shared" si="863"/>
        <v>0</v>
      </c>
      <c r="EU894" s="4">
        <f t="shared" si="863"/>
        <v>0</v>
      </c>
      <c r="EV894" s="27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27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27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27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120"/>
      <c r="IH894" s="4">
        <f t="shared" ref="IH894:JE894" si="864">IF($A894=$C894,IH136,0)</f>
        <v>0</v>
      </c>
      <c r="II894" s="4">
        <f t="shared" si="864"/>
        <v>0</v>
      </c>
      <c r="IJ894" s="4">
        <f t="shared" si="864"/>
        <v>0</v>
      </c>
      <c r="IK894" s="4">
        <f t="shared" si="864"/>
        <v>0</v>
      </c>
      <c r="IL894" s="4">
        <f t="shared" si="864"/>
        <v>0</v>
      </c>
      <c r="IM894" s="4">
        <f t="shared" si="864"/>
        <v>0</v>
      </c>
      <c r="IN894" s="4">
        <f t="shared" si="864"/>
        <v>0</v>
      </c>
      <c r="IO894" s="4">
        <f t="shared" si="864"/>
        <v>0</v>
      </c>
      <c r="IP894" s="4">
        <f t="shared" si="864"/>
        <v>0</v>
      </c>
      <c r="IQ894" s="4">
        <f t="shared" si="864"/>
        <v>0</v>
      </c>
      <c r="IR894" s="4">
        <f t="shared" si="864"/>
        <v>0</v>
      </c>
      <c r="IS894" s="4">
        <f t="shared" si="864"/>
        <v>0</v>
      </c>
      <c r="IT894" s="4">
        <f t="shared" si="864"/>
        <v>0</v>
      </c>
      <c r="IU894" s="4">
        <f t="shared" si="864"/>
        <v>0</v>
      </c>
      <c r="IV894" s="4">
        <f t="shared" si="864"/>
        <v>0</v>
      </c>
      <c r="IW894" s="4">
        <f t="shared" si="864"/>
        <v>0</v>
      </c>
      <c r="IX894" s="4">
        <f t="shared" si="864"/>
        <v>0</v>
      </c>
      <c r="IY894" s="4">
        <f t="shared" si="864"/>
        <v>0</v>
      </c>
      <c r="IZ894" s="4">
        <f t="shared" si="864"/>
        <v>0</v>
      </c>
      <c r="JA894" s="4">
        <f t="shared" si="864"/>
        <v>0</v>
      </c>
      <c r="JB894" s="4">
        <f t="shared" si="864"/>
        <v>0</v>
      </c>
      <c r="JC894" s="4">
        <f t="shared" si="864"/>
        <v>0</v>
      </c>
      <c r="JD894" s="4">
        <f t="shared" si="864"/>
        <v>0</v>
      </c>
      <c r="JE894" s="4">
        <f t="shared" si="864"/>
        <v>0</v>
      </c>
      <c r="JF894" s="27"/>
      <c r="JH894" s="4">
        <f t="shared" ref="JH894:KE894" si="865">IF($A894=$C894,JH136,0)</f>
        <v>0</v>
      </c>
      <c r="JI894" s="4">
        <f t="shared" si="865"/>
        <v>0</v>
      </c>
      <c r="JJ894" s="4">
        <f t="shared" si="865"/>
        <v>0</v>
      </c>
      <c r="JK894" s="4">
        <f t="shared" si="865"/>
        <v>0</v>
      </c>
      <c r="JL894" s="4">
        <f t="shared" si="865"/>
        <v>0</v>
      </c>
      <c r="JM894" s="4">
        <f t="shared" si="865"/>
        <v>0</v>
      </c>
      <c r="JN894" s="4">
        <f t="shared" si="865"/>
        <v>0</v>
      </c>
      <c r="JO894" s="4">
        <f t="shared" si="865"/>
        <v>0</v>
      </c>
      <c r="JP894" s="4">
        <f t="shared" si="865"/>
        <v>0</v>
      </c>
      <c r="JQ894" s="4">
        <f t="shared" si="865"/>
        <v>0</v>
      </c>
      <c r="JR894" s="4">
        <f t="shared" si="865"/>
        <v>0</v>
      </c>
      <c r="JS894" s="4">
        <f t="shared" si="865"/>
        <v>0</v>
      </c>
      <c r="JT894" s="4">
        <f t="shared" si="865"/>
        <v>0</v>
      </c>
      <c r="JU894" s="4">
        <f t="shared" si="865"/>
        <v>0</v>
      </c>
      <c r="JV894" s="4">
        <f t="shared" si="865"/>
        <v>0</v>
      </c>
      <c r="JW894" s="4">
        <f t="shared" si="865"/>
        <v>0</v>
      </c>
      <c r="JX894" s="4">
        <f t="shared" si="865"/>
        <v>0</v>
      </c>
      <c r="JY894" s="4">
        <f t="shared" si="865"/>
        <v>0</v>
      </c>
      <c r="JZ894" s="4">
        <f t="shared" si="865"/>
        <v>0</v>
      </c>
      <c r="KA894" s="4">
        <f t="shared" si="865"/>
        <v>0</v>
      </c>
      <c r="KB894" s="4">
        <f t="shared" si="865"/>
        <v>0</v>
      </c>
      <c r="KC894" s="4">
        <f t="shared" si="865"/>
        <v>0</v>
      </c>
      <c r="KD894" s="4">
        <f t="shared" si="865"/>
        <v>0</v>
      </c>
      <c r="KE894" s="4">
        <f t="shared" si="865"/>
        <v>0</v>
      </c>
      <c r="KF894" s="27"/>
      <c r="KH894" s="4">
        <f t="shared" ref="KH894:KW894" si="866">IF($A894=$C894,KH136,0)</f>
        <v>0</v>
      </c>
      <c r="KI894" s="4">
        <f t="shared" si="866"/>
        <v>0</v>
      </c>
      <c r="KJ894" s="4">
        <f t="shared" si="866"/>
        <v>0</v>
      </c>
      <c r="KK894" s="4">
        <f t="shared" si="866"/>
        <v>0</v>
      </c>
      <c r="KL894" s="4">
        <f t="shared" si="866"/>
        <v>0</v>
      </c>
      <c r="KM894" s="4">
        <f t="shared" si="866"/>
        <v>0</v>
      </c>
      <c r="KN894" s="4">
        <f t="shared" si="866"/>
        <v>0</v>
      </c>
      <c r="KO894" s="4">
        <f t="shared" si="866"/>
        <v>0</v>
      </c>
      <c r="KP894" s="4">
        <f t="shared" si="866"/>
        <v>0</v>
      </c>
      <c r="KQ894" s="4">
        <f t="shared" si="866"/>
        <v>0</v>
      </c>
      <c r="KR894" s="4">
        <f t="shared" si="866"/>
        <v>0</v>
      </c>
      <c r="KS894" s="4">
        <f t="shared" si="866"/>
        <v>0</v>
      </c>
      <c r="KT894" s="4">
        <f t="shared" si="866"/>
        <v>0</v>
      </c>
      <c r="KU894" s="4">
        <f t="shared" si="866"/>
        <v>0</v>
      </c>
      <c r="KV894" s="4">
        <f t="shared" si="866"/>
        <v>0</v>
      </c>
      <c r="KW894" s="4">
        <f t="shared" si="866"/>
        <v>0</v>
      </c>
      <c r="KX894" s="27"/>
      <c r="KZ894" s="4">
        <f t="shared" ref="KZ894:LO894" si="867">IF($A894=$C894,KZ136,0)</f>
        <v>0</v>
      </c>
      <c r="LA894" s="4">
        <f t="shared" si="867"/>
        <v>0</v>
      </c>
      <c r="LB894" s="4">
        <f t="shared" si="867"/>
        <v>0</v>
      </c>
      <c r="LC894" s="4">
        <f t="shared" si="867"/>
        <v>0</v>
      </c>
      <c r="LD894" s="4">
        <f t="shared" si="867"/>
        <v>0</v>
      </c>
      <c r="LE894" s="4">
        <f t="shared" si="867"/>
        <v>0</v>
      </c>
      <c r="LF894" s="4">
        <f t="shared" si="867"/>
        <v>0</v>
      </c>
      <c r="LG894" s="4">
        <f t="shared" si="867"/>
        <v>0</v>
      </c>
      <c r="LH894" s="4">
        <f t="shared" si="867"/>
        <v>0</v>
      </c>
      <c r="LI894" s="4">
        <f t="shared" si="867"/>
        <v>0</v>
      </c>
      <c r="LJ894" s="4">
        <f t="shared" si="867"/>
        <v>0</v>
      </c>
      <c r="LK894" s="4">
        <f t="shared" si="867"/>
        <v>0</v>
      </c>
      <c r="LL894" s="4">
        <f t="shared" si="867"/>
        <v>0</v>
      </c>
      <c r="LM894" s="4">
        <f t="shared" si="867"/>
        <v>0</v>
      </c>
      <c r="LN894" s="4">
        <f t="shared" si="867"/>
        <v>0</v>
      </c>
      <c r="LO894" s="4">
        <f t="shared" si="867"/>
        <v>0</v>
      </c>
    </row>
    <row r="895" spans="1:327" ht="21.6" hidden="1" customHeight="1" x14ac:dyDescent="0.3">
      <c r="A895" s="1" t="str">
        <f>IF(Dinamic!$E$4=Plano!C895,C895,"#")</f>
        <v>#</v>
      </c>
      <c r="B895" s="1" t="s">
        <v>701</v>
      </c>
      <c r="C895" s="38" t="s">
        <v>385</v>
      </c>
      <c r="D895" s="5" t="s">
        <v>132</v>
      </c>
      <c r="E895" s="6" t="s">
        <v>322</v>
      </c>
      <c r="F895" s="6">
        <v>2379627</v>
      </c>
      <c r="G895" s="5" t="s">
        <v>131</v>
      </c>
      <c r="U895" s="4">
        <f t="shared" si="503"/>
        <v>0</v>
      </c>
      <c r="V895" s="4">
        <f t="shared" si="827"/>
        <v>0</v>
      </c>
      <c r="W895" s="4">
        <f t="shared" si="827"/>
        <v>0</v>
      </c>
      <c r="X895" s="4">
        <f t="shared" si="827"/>
        <v>0</v>
      </c>
      <c r="Y895" s="4">
        <f t="shared" si="827"/>
        <v>0</v>
      </c>
      <c r="Z895" s="4">
        <f t="shared" si="827"/>
        <v>0</v>
      </c>
      <c r="AA895" s="4">
        <f t="shared" si="827"/>
        <v>0</v>
      </c>
      <c r="AB895" s="4">
        <f t="shared" si="827"/>
        <v>0</v>
      </c>
      <c r="AC895" s="4">
        <f t="shared" si="827"/>
        <v>0</v>
      </c>
      <c r="AD895" s="4">
        <f t="shared" si="827"/>
        <v>0</v>
      </c>
      <c r="AE895" s="4">
        <f t="shared" si="827"/>
        <v>0</v>
      </c>
      <c r="AF895" s="4">
        <f t="shared" si="827"/>
        <v>0</v>
      </c>
      <c r="AG895" s="4">
        <f t="shared" si="827"/>
        <v>0</v>
      </c>
      <c r="AH895" s="4">
        <f t="shared" si="827"/>
        <v>0</v>
      </c>
      <c r="AI895" s="4">
        <f t="shared" si="827"/>
        <v>0</v>
      </c>
      <c r="AJ895" s="4">
        <f t="shared" si="827"/>
        <v>0</v>
      </c>
      <c r="AK895" s="4">
        <f t="shared" si="827"/>
        <v>0</v>
      </c>
      <c r="AL895" s="4">
        <f t="shared" si="827"/>
        <v>0</v>
      </c>
      <c r="AM895" s="4">
        <f t="shared" si="827"/>
        <v>0</v>
      </c>
      <c r="AN895" s="4">
        <f t="shared" si="827"/>
        <v>0</v>
      </c>
      <c r="AO895" s="4">
        <f t="shared" si="827"/>
        <v>0</v>
      </c>
      <c r="AP895" s="4">
        <f t="shared" si="827"/>
        <v>0</v>
      </c>
      <c r="AQ895" s="4">
        <f t="shared" si="827"/>
        <v>0</v>
      </c>
      <c r="AR895" s="4">
        <f t="shared" si="827"/>
        <v>0</v>
      </c>
      <c r="AS895" s="27"/>
      <c r="AU895" s="4">
        <f t="shared" si="835"/>
        <v>0</v>
      </c>
      <c r="AV895" s="4">
        <f t="shared" si="835"/>
        <v>0</v>
      </c>
      <c r="AW895" s="4">
        <f t="shared" si="835"/>
        <v>0</v>
      </c>
      <c r="AX895" s="4">
        <f t="shared" si="835"/>
        <v>0</v>
      </c>
      <c r="AY895" s="4">
        <f t="shared" si="835"/>
        <v>0</v>
      </c>
      <c r="AZ895" s="4">
        <f t="shared" si="835"/>
        <v>0</v>
      </c>
      <c r="BA895" s="4">
        <f t="shared" si="835"/>
        <v>0</v>
      </c>
      <c r="BB895" s="4">
        <f t="shared" si="835"/>
        <v>0</v>
      </c>
      <c r="BC895" s="4">
        <f t="shared" si="835"/>
        <v>0</v>
      </c>
      <c r="BD895" s="4">
        <f t="shared" si="835"/>
        <v>0</v>
      </c>
      <c r="BE895" s="4">
        <f t="shared" si="835"/>
        <v>0</v>
      </c>
      <c r="BF895" s="4">
        <f t="shared" si="835"/>
        <v>0</v>
      </c>
      <c r="BG895" s="4">
        <f t="shared" si="835"/>
        <v>0</v>
      </c>
      <c r="BH895" s="4">
        <f t="shared" si="835"/>
        <v>0</v>
      </c>
      <c r="BI895" s="4">
        <f t="shared" si="835"/>
        <v>0</v>
      </c>
      <c r="BJ895" s="4">
        <f t="shared" si="835"/>
        <v>0</v>
      </c>
      <c r="BK895" s="4">
        <f t="shared" ref="BK895:BK945" si="868">IF($A895=$C895,BK137,0)</f>
        <v>0</v>
      </c>
      <c r="BL895" s="27"/>
      <c r="BN895" s="4">
        <f t="shared" ref="BN895:CK895" si="869">IF($A895=$C895,BN137,0)</f>
        <v>0</v>
      </c>
      <c r="BO895" s="4">
        <f t="shared" si="869"/>
        <v>0</v>
      </c>
      <c r="BP895" s="4">
        <f t="shared" si="869"/>
        <v>0</v>
      </c>
      <c r="BQ895" s="4">
        <f t="shared" si="869"/>
        <v>0</v>
      </c>
      <c r="BR895" s="4">
        <f t="shared" si="869"/>
        <v>0</v>
      </c>
      <c r="BS895" s="4">
        <f t="shared" si="869"/>
        <v>0</v>
      </c>
      <c r="BT895" s="4">
        <f t="shared" si="869"/>
        <v>0</v>
      </c>
      <c r="BU895" s="4">
        <f t="shared" si="869"/>
        <v>0</v>
      </c>
      <c r="BV895" s="4">
        <f t="shared" si="869"/>
        <v>0</v>
      </c>
      <c r="BW895" s="4">
        <f t="shared" si="869"/>
        <v>0</v>
      </c>
      <c r="BX895" s="4">
        <f t="shared" si="869"/>
        <v>0</v>
      </c>
      <c r="BY895" s="4">
        <f t="shared" si="869"/>
        <v>0</v>
      </c>
      <c r="BZ895" s="4">
        <f t="shared" si="869"/>
        <v>0</v>
      </c>
      <c r="CA895" s="4">
        <f t="shared" si="869"/>
        <v>0</v>
      </c>
      <c r="CB895" s="4">
        <f t="shared" si="869"/>
        <v>0</v>
      </c>
      <c r="CC895" s="4">
        <f t="shared" si="869"/>
        <v>0</v>
      </c>
      <c r="CD895" s="4">
        <f t="shared" si="869"/>
        <v>0</v>
      </c>
      <c r="CE895" s="4">
        <f t="shared" si="869"/>
        <v>0</v>
      </c>
      <c r="CF895" s="4">
        <f t="shared" si="869"/>
        <v>0</v>
      </c>
      <c r="CG895" s="4">
        <f t="shared" si="869"/>
        <v>0</v>
      </c>
      <c r="CH895" s="4">
        <f t="shared" si="869"/>
        <v>0</v>
      </c>
      <c r="CI895" s="4">
        <f t="shared" si="869"/>
        <v>0</v>
      </c>
      <c r="CJ895" s="4">
        <f t="shared" si="869"/>
        <v>0</v>
      </c>
      <c r="CK895" s="4">
        <f t="shared" si="869"/>
        <v>0</v>
      </c>
      <c r="CL895" s="27"/>
      <c r="CN895" s="4">
        <f t="shared" ref="CN895:DK895" si="870">IF($A895=$C895,CN137,0)</f>
        <v>0</v>
      </c>
      <c r="CO895" s="4">
        <f t="shared" si="870"/>
        <v>0</v>
      </c>
      <c r="CP895" s="4">
        <f t="shared" si="870"/>
        <v>0</v>
      </c>
      <c r="CQ895" s="4">
        <f t="shared" si="870"/>
        <v>0</v>
      </c>
      <c r="CR895" s="4">
        <f t="shared" si="870"/>
        <v>0</v>
      </c>
      <c r="CS895" s="4">
        <f t="shared" si="870"/>
        <v>0</v>
      </c>
      <c r="CT895" s="4">
        <f t="shared" si="870"/>
        <v>0</v>
      </c>
      <c r="CU895" s="4">
        <f t="shared" si="870"/>
        <v>0</v>
      </c>
      <c r="CV895" s="4">
        <f t="shared" si="870"/>
        <v>0</v>
      </c>
      <c r="CW895" s="4">
        <f t="shared" si="870"/>
        <v>0</v>
      </c>
      <c r="CX895" s="4">
        <f t="shared" si="870"/>
        <v>0</v>
      </c>
      <c r="CY895" s="4">
        <f t="shared" si="870"/>
        <v>0</v>
      </c>
      <c r="CZ895" s="4">
        <f t="shared" si="870"/>
        <v>0</v>
      </c>
      <c r="DA895" s="4">
        <f t="shared" si="870"/>
        <v>0</v>
      </c>
      <c r="DB895" s="4">
        <f t="shared" si="870"/>
        <v>0</v>
      </c>
      <c r="DC895" s="4">
        <f t="shared" si="870"/>
        <v>0</v>
      </c>
      <c r="DD895" s="4">
        <f t="shared" si="870"/>
        <v>0</v>
      </c>
      <c r="DE895" s="4">
        <f t="shared" si="870"/>
        <v>0</v>
      </c>
      <c r="DF895" s="4">
        <f t="shared" si="870"/>
        <v>0</v>
      </c>
      <c r="DG895" s="4">
        <f t="shared" si="870"/>
        <v>0</v>
      </c>
      <c r="DH895" s="4">
        <f t="shared" si="870"/>
        <v>0</v>
      </c>
      <c r="DI895" s="4">
        <f t="shared" si="870"/>
        <v>0</v>
      </c>
      <c r="DJ895" s="4">
        <f t="shared" si="870"/>
        <v>0</v>
      </c>
      <c r="DK895" s="4">
        <f t="shared" si="870"/>
        <v>0</v>
      </c>
      <c r="DL895" s="27"/>
      <c r="DN895" s="4">
        <f t="shared" ref="DN895:EC895" si="871">IF($A895=$C895,DN137,0)</f>
        <v>0</v>
      </c>
      <c r="DO895" s="4">
        <f t="shared" si="871"/>
        <v>0</v>
      </c>
      <c r="DP895" s="4">
        <f t="shared" si="871"/>
        <v>0</v>
      </c>
      <c r="DQ895" s="4">
        <f t="shared" si="871"/>
        <v>0</v>
      </c>
      <c r="DR895" s="4">
        <f t="shared" si="871"/>
        <v>0</v>
      </c>
      <c r="DS895" s="4">
        <f t="shared" si="871"/>
        <v>0</v>
      </c>
      <c r="DT895" s="4">
        <f t="shared" si="871"/>
        <v>0</v>
      </c>
      <c r="DU895" s="4">
        <f t="shared" si="871"/>
        <v>0</v>
      </c>
      <c r="DV895" s="4">
        <f t="shared" si="871"/>
        <v>0</v>
      </c>
      <c r="DW895" s="4">
        <f t="shared" si="871"/>
        <v>0</v>
      </c>
      <c r="DX895" s="4">
        <f t="shared" si="871"/>
        <v>0</v>
      </c>
      <c r="DY895" s="4">
        <f t="shared" si="871"/>
        <v>0</v>
      </c>
      <c r="DZ895" s="4">
        <f t="shared" si="871"/>
        <v>0</v>
      </c>
      <c r="EA895" s="4">
        <f t="shared" si="871"/>
        <v>0</v>
      </c>
      <c r="EB895" s="4">
        <f t="shared" si="871"/>
        <v>0</v>
      </c>
      <c r="EC895" s="4">
        <f t="shared" si="871"/>
        <v>0</v>
      </c>
      <c r="ED895" s="27"/>
      <c r="EF895" s="4">
        <f t="shared" ref="EF895:EU895" si="872">IF($A895=$C895,EF137,0)</f>
        <v>0</v>
      </c>
      <c r="EG895" s="4">
        <f t="shared" si="872"/>
        <v>0</v>
      </c>
      <c r="EH895" s="4">
        <f t="shared" si="872"/>
        <v>0</v>
      </c>
      <c r="EI895" s="4">
        <f t="shared" si="872"/>
        <v>0</v>
      </c>
      <c r="EJ895" s="4">
        <f t="shared" si="872"/>
        <v>0</v>
      </c>
      <c r="EK895" s="4">
        <f t="shared" si="872"/>
        <v>0</v>
      </c>
      <c r="EL895" s="4">
        <f t="shared" si="872"/>
        <v>0</v>
      </c>
      <c r="EM895" s="4">
        <f t="shared" si="872"/>
        <v>0</v>
      </c>
      <c r="EN895" s="4">
        <f t="shared" si="872"/>
        <v>0</v>
      </c>
      <c r="EO895" s="4">
        <f t="shared" si="872"/>
        <v>0</v>
      </c>
      <c r="EP895" s="4">
        <f t="shared" si="872"/>
        <v>0</v>
      </c>
      <c r="EQ895" s="4">
        <f t="shared" si="872"/>
        <v>0</v>
      </c>
      <c r="ER895" s="4">
        <f t="shared" si="872"/>
        <v>0</v>
      </c>
      <c r="ES895" s="4">
        <f t="shared" si="872"/>
        <v>0</v>
      </c>
      <c r="ET895" s="4">
        <f t="shared" si="872"/>
        <v>0</v>
      </c>
      <c r="EU895" s="4">
        <f t="shared" si="872"/>
        <v>0</v>
      </c>
      <c r="EV895" s="27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27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27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27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120"/>
      <c r="IH895" s="4">
        <f t="shared" ref="IH895:JE895" si="873">IF($A895=$C895,IH137,0)</f>
        <v>0</v>
      </c>
      <c r="II895" s="4">
        <f t="shared" si="873"/>
        <v>0</v>
      </c>
      <c r="IJ895" s="4">
        <f t="shared" si="873"/>
        <v>0</v>
      </c>
      <c r="IK895" s="4">
        <f t="shared" si="873"/>
        <v>0</v>
      </c>
      <c r="IL895" s="4">
        <f t="shared" si="873"/>
        <v>0</v>
      </c>
      <c r="IM895" s="4">
        <f t="shared" si="873"/>
        <v>0</v>
      </c>
      <c r="IN895" s="4">
        <f t="shared" si="873"/>
        <v>0</v>
      </c>
      <c r="IO895" s="4">
        <f t="shared" si="873"/>
        <v>0</v>
      </c>
      <c r="IP895" s="4">
        <f t="shared" si="873"/>
        <v>0</v>
      </c>
      <c r="IQ895" s="4">
        <f t="shared" si="873"/>
        <v>0</v>
      </c>
      <c r="IR895" s="4">
        <f t="shared" si="873"/>
        <v>0</v>
      </c>
      <c r="IS895" s="4">
        <f t="shared" si="873"/>
        <v>0</v>
      </c>
      <c r="IT895" s="4">
        <f t="shared" si="873"/>
        <v>0</v>
      </c>
      <c r="IU895" s="4">
        <f t="shared" si="873"/>
        <v>0</v>
      </c>
      <c r="IV895" s="4">
        <f t="shared" si="873"/>
        <v>0</v>
      </c>
      <c r="IW895" s="4">
        <f t="shared" si="873"/>
        <v>0</v>
      </c>
      <c r="IX895" s="4">
        <f t="shared" si="873"/>
        <v>0</v>
      </c>
      <c r="IY895" s="4">
        <f t="shared" si="873"/>
        <v>0</v>
      </c>
      <c r="IZ895" s="4">
        <f t="shared" si="873"/>
        <v>0</v>
      </c>
      <c r="JA895" s="4">
        <f t="shared" si="873"/>
        <v>0</v>
      </c>
      <c r="JB895" s="4">
        <f t="shared" si="873"/>
        <v>0</v>
      </c>
      <c r="JC895" s="4">
        <f t="shared" si="873"/>
        <v>0</v>
      </c>
      <c r="JD895" s="4">
        <f t="shared" si="873"/>
        <v>0</v>
      </c>
      <c r="JE895" s="4">
        <f t="shared" si="873"/>
        <v>0</v>
      </c>
      <c r="JF895" s="27"/>
      <c r="JH895" s="4">
        <f t="shared" ref="JH895:KE895" si="874">IF($A895=$C895,JH137,0)</f>
        <v>0</v>
      </c>
      <c r="JI895" s="4">
        <f t="shared" si="874"/>
        <v>0</v>
      </c>
      <c r="JJ895" s="4">
        <f t="shared" si="874"/>
        <v>0</v>
      </c>
      <c r="JK895" s="4">
        <f t="shared" si="874"/>
        <v>0</v>
      </c>
      <c r="JL895" s="4">
        <f t="shared" si="874"/>
        <v>0</v>
      </c>
      <c r="JM895" s="4">
        <f t="shared" si="874"/>
        <v>0</v>
      </c>
      <c r="JN895" s="4">
        <f t="shared" si="874"/>
        <v>0</v>
      </c>
      <c r="JO895" s="4">
        <f t="shared" si="874"/>
        <v>0</v>
      </c>
      <c r="JP895" s="4">
        <f t="shared" si="874"/>
        <v>0</v>
      </c>
      <c r="JQ895" s="4">
        <f t="shared" si="874"/>
        <v>0</v>
      </c>
      <c r="JR895" s="4">
        <f t="shared" si="874"/>
        <v>0</v>
      </c>
      <c r="JS895" s="4">
        <f t="shared" si="874"/>
        <v>0</v>
      </c>
      <c r="JT895" s="4">
        <f t="shared" si="874"/>
        <v>0</v>
      </c>
      <c r="JU895" s="4">
        <f t="shared" si="874"/>
        <v>0</v>
      </c>
      <c r="JV895" s="4">
        <f t="shared" si="874"/>
        <v>0</v>
      </c>
      <c r="JW895" s="4">
        <f t="shared" si="874"/>
        <v>0</v>
      </c>
      <c r="JX895" s="4">
        <f t="shared" si="874"/>
        <v>0</v>
      </c>
      <c r="JY895" s="4">
        <f t="shared" si="874"/>
        <v>0</v>
      </c>
      <c r="JZ895" s="4">
        <f t="shared" si="874"/>
        <v>0</v>
      </c>
      <c r="KA895" s="4">
        <f t="shared" si="874"/>
        <v>0</v>
      </c>
      <c r="KB895" s="4">
        <f t="shared" si="874"/>
        <v>0</v>
      </c>
      <c r="KC895" s="4">
        <f t="shared" si="874"/>
        <v>0</v>
      </c>
      <c r="KD895" s="4">
        <f t="shared" si="874"/>
        <v>0</v>
      </c>
      <c r="KE895" s="4">
        <f t="shared" si="874"/>
        <v>0</v>
      </c>
      <c r="KF895" s="27"/>
      <c r="KH895" s="4">
        <f t="shared" ref="KH895:KW895" si="875">IF($A895=$C895,KH137,0)</f>
        <v>0</v>
      </c>
      <c r="KI895" s="4">
        <f t="shared" si="875"/>
        <v>0</v>
      </c>
      <c r="KJ895" s="4">
        <f t="shared" si="875"/>
        <v>0</v>
      </c>
      <c r="KK895" s="4">
        <f t="shared" si="875"/>
        <v>0</v>
      </c>
      <c r="KL895" s="4">
        <f t="shared" si="875"/>
        <v>0</v>
      </c>
      <c r="KM895" s="4">
        <f t="shared" si="875"/>
        <v>0</v>
      </c>
      <c r="KN895" s="4">
        <f t="shared" si="875"/>
        <v>0</v>
      </c>
      <c r="KO895" s="4">
        <f t="shared" si="875"/>
        <v>0</v>
      </c>
      <c r="KP895" s="4">
        <f t="shared" si="875"/>
        <v>0</v>
      </c>
      <c r="KQ895" s="4">
        <f t="shared" si="875"/>
        <v>0</v>
      </c>
      <c r="KR895" s="4">
        <f t="shared" si="875"/>
        <v>0</v>
      </c>
      <c r="KS895" s="4">
        <f t="shared" si="875"/>
        <v>0</v>
      </c>
      <c r="KT895" s="4">
        <f t="shared" si="875"/>
        <v>0</v>
      </c>
      <c r="KU895" s="4">
        <f t="shared" si="875"/>
        <v>0</v>
      </c>
      <c r="KV895" s="4">
        <f t="shared" si="875"/>
        <v>0</v>
      </c>
      <c r="KW895" s="4">
        <f t="shared" si="875"/>
        <v>0</v>
      </c>
      <c r="KX895" s="27"/>
      <c r="KZ895" s="4">
        <f t="shared" ref="KZ895:LO895" si="876">IF($A895=$C895,KZ137,0)</f>
        <v>0</v>
      </c>
      <c r="LA895" s="4">
        <f t="shared" si="876"/>
        <v>0</v>
      </c>
      <c r="LB895" s="4">
        <f t="shared" si="876"/>
        <v>0</v>
      </c>
      <c r="LC895" s="4">
        <f t="shared" si="876"/>
        <v>0</v>
      </c>
      <c r="LD895" s="4">
        <f t="shared" si="876"/>
        <v>0</v>
      </c>
      <c r="LE895" s="4">
        <f t="shared" si="876"/>
        <v>0</v>
      </c>
      <c r="LF895" s="4">
        <f t="shared" si="876"/>
        <v>0</v>
      </c>
      <c r="LG895" s="4">
        <f t="shared" si="876"/>
        <v>0</v>
      </c>
      <c r="LH895" s="4">
        <f t="shared" si="876"/>
        <v>0</v>
      </c>
      <c r="LI895" s="4">
        <f t="shared" si="876"/>
        <v>0</v>
      </c>
      <c r="LJ895" s="4">
        <f t="shared" si="876"/>
        <v>0</v>
      </c>
      <c r="LK895" s="4">
        <f t="shared" si="876"/>
        <v>0</v>
      </c>
      <c r="LL895" s="4">
        <f t="shared" si="876"/>
        <v>0</v>
      </c>
      <c r="LM895" s="4">
        <f t="shared" si="876"/>
        <v>0</v>
      </c>
      <c r="LN895" s="4">
        <f t="shared" si="876"/>
        <v>0</v>
      </c>
      <c r="LO895" s="4">
        <f t="shared" si="876"/>
        <v>0</v>
      </c>
    </row>
    <row r="896" spans="1:327" ht="21.6" hidden="1" customHeight="1" x14ac:dyDescent="0.3">
      <c r="A896" s="1" t="str">
        <f>IF(Dinamic!$E$4=Plano!C896,C896,"#")</f>
        <v>#</v>
      </c>
      <c r="B896" s="1" t="s">
        <v>701</v>
      </c>
      <c r="C896" s="38" t="s">
        <v>450</v>
      </c>
      <c r="D896" s="5" t="s">
        <v>132</v>
      </c>
      <c r="E896" s="6" t="s">
        <v>322</v>
      </c>
      <c r="F896" s="6">
        <v>2568713</v>
      </c>
      <c r="G896" s="5" t="s">
        <v>180</v>
      </c>
      <c r="U896" s="4">
        <f t="shared" ref="U896:AJ948" si="877">IF($A896=$C896,U138,0)</f>
        <v>0</v>
      </c>
      <c r="V896" s="4">
        <f t="shared" si="877"/>
        <v>0</v>
      </c>
      <c r="W896" s="4">
        <f t="shared" si="877"/>
        <v>0</v>
      </c>
      <c r="X896" s="4">
        <f t="shared" si="877"/>
        <v>0</v>
      </c>
      <c r="Y896" s="4">
        <f t="shared" si="877"/>
        <v>0</v>
      </c>
      <c r="Z896" s="4">
        <f t="shared" si="877"/>
        <v>0</v>
      </c>
      <c r="AA896" s="4">
        <f t="shared" si="877"/>
        <v>0</v>
      </c>
      <c r="AB896" s="4">
        <f t="shared" si="877"/>
        <v>0</v>
      </c>
      <c r="AC896" s="4">
        <f t="shared" si="877"/>
        <v>0</v>
      </c>
      <c r="AD896" s="4">
        <f t="shared" si="877"/>
        <v>0</v>
      </c>
      <c r="AE896" s="4">
        <f t="shared" si="877"/>
        <v>0</v>
      </c>
      <c r="AF896" s="4">
        <f t="shared" si="877"/>
        <v>0</v>
      </c>
      <c r="AG896" s="4">
        <f t="shared" si="877"/>
        <v>0</v>
      </c>
      <c r="AH896" s="4">
        <f t="shared" si="877"/>
        <v>0</v>
      </c>
      <c r="AI896" s="4">
        <f t="shared" si="877"/>
        <v>0</v>
      </c>
      <c r="AJ896" s="4">
        <f t="shared" si="877"/>
        <v>0</v>
      </c>
      <c r="AK896" s="4">
        <f t="shared" si="827"/>
        <v>0</v>
      </c>
      <c r="AL896" s="4">
        <f t="shared" si="827"/>
        <v>0</v>
      </c>
      <c r="AM896" s="4">
        <f t="shared" si="827"/>
        <v>0</v>
      </c>
      <c r="AN896" s="4">
        <f t="shared" si="827"/>
        <v>0</v>
      </c>
      <c r="AO896" s="4">
        <f t="shared" si="827"/>
        <v>0</v>
      </c>
      <c r="AP896" s="4">
        <f t="shared" si="827"/>
        <v>0</v>
      </c>
      <c r="AQ896" s="4">
        <f t="shared" si="827"/>
        <v>0</v>
      </c>
      <c r="AR896" s="4">
        <f t="shared" si="827"/>
        <v>0</v>
      </c>
      <c r="AS896" s="27"/>
      <c r="AU896" s="4">
        <f t="shared" si="835"/>
        <v>0</v>
      </c>
      <c r="AV896" s="4">
        <f t="shared" si="835"/>
        <v>0</v>
      </c>
      <c r="AW896" s="4">
        <f t="shared" si="835"/>
        <v>0</v>
      </c>
      <c r="AX896" s="4">
        <f t="shared" si="835"/>
        <v>0</v>
      </c>
      <c r="AY896" s="4">
        <f t="shared" si="835"/>
        <v>0</v>
      </c>
      <c r="AZ896" s="4">
        <f t="shared" si="835"/>
        <v>0</v>
      </c>
      <c r="BA896" s="4">
        <f t="shared" si="835"/>
        <v>0</v>
      </c>
      <c r="BB896" s="4">
        <f t="shared" si="835"/>
        <v>0</v>
      </c>
      <c r="BC896" s="4">
        <f t="shared" si="835"/>
        <v>0</v>
      </c>
      <c r="BD896" s="4">
        <f t="shared" si="835"/>
        <v>0</v>
      </c>
      <c r="BE896" s="4">
        <f t="shared" si="835"/>
        <v>0</v>
      </c>
      <c r="BF896" s="4">
        <f t="shared" si="835"/>
        <v>0</v>
      </c>
      <c r="BG896" s="4">
        <f t="shared" si="835"/>
        <v>0</v>
      </c>
      <c r="BH896" s="4">
        <f t="shared" si="835"/>
        <v>0</v>
      </c>
      <c r="BI896" s="4">
        <f t="shared" si="835"/>
        <v>0</v>
      </c>
      <c r="BJ896" s="4">
        <f t="shared" si="835"/>
        <v>0</v>
      </c>
      <c r="BK896" s="4">
        <f t="shared" si="868"/>
        <v>0</v>
      </c>
      <c r="BL896" s="27"/>
      <c r="BN896" s="4">
        <f t="shared" ref="BN896:CK896" si="878">IF($A896=$C896,BN138,0)</f>
        <v>0</v>
      </c>
      <c r="BO896" s="4">
        <f t="shared" si="878"/>
        <v>0</v>
      </c>
      <c r="BP896" s="4">
        <f t="shared" si="878"/>
        <v>0</v>
      </c>
      <c r="BQ896" s="4">
        <f t="shared" si="878"/>
        <v>0</v>
      </c>
      <c r="BR896" s="4">
        <f t="shared" si="878"/>
        <v>0</v>
      </c>
      <c r="BS896" s="4">
        <f t="shared" si="878"/>
        <v>0</v>
      </c>
      <c r="BT896" s="4">
        <f t="shared" si="878"/>
        <v>0</v>
      </c>
      <c r="BU896" s="4">
        <f t="shared" si="878"/>
        <v>0</v>
      </c>
      <c r="BV896" s="4">
        <f t="shared" si="878"/>
        <v>0</v>
      </c>
      <c r="BW896" s="4">
        <f t="shared" si="878"/>
        <v>0</v>
      </c>
      <c r="BX896" s="4">
        <f t="shared" si="878"/>
        <v>0</v>
      </c>
      <c r="BY896" s="4">
        <f t="shared" si="878"/>
        <v>0</v>
      </c>
      <c r="BZ896" s="4">
        <f t="shared" si="878"/>
        <v>0</v>
      </c>
      <c r="CA896" s="4">
        <f t="shared" si="878"/>
        <v>0</v>
      </c>
      <c r="CB896" s="4">
        <f t="shared" si="878"/>
        <v>0</v>
      </c>
      <c r="CC896" s="4">
        <f t="shared" si="878"/>
        <v>0</v>
      </c>
      <c r="CD896" s="4">
        <f t="shared" si="878"/>
        <v>0</v>
      </c>
      <c r="CE896" s="4">
        <f t="shared" si="878"/>
        <v>0</v>
      </c>
      <c r="CF896" s="4">
        <f t="shared" si="878"/>
        <v>0</v>
      </c>
      <c r="CG896" s="4">
        <f t="shared" si="878"/>
        <v>0</v>
      </c>
      <c r="CH896" s="4">
        <f t="shared" si="878"/>
        <v>0</v>
      </c>
      <c r="CI896" s="4">
        <f t="shared" si="878"/>
        <v>0</v>
      </c>
      <c r="CJ896" s="4">
        <f t="shared" si="878"/>
        <v>0</v>
      </c>
      <c r="CK896" s="4">
        <f t="shared" si="878"/>
        <v>0</v>
      </c>
      <c r="CL896" s="27"/>
      <c r="CN896" s="4">
        <f t="shared" ref="CN896:DK896" si="879">IF($A896=$C896,CN138,0)</f>
        <v>0</v>
      </c>
      <c r="CO896" s="4">
        <f t="shared" si="879"/>
        <v>0</v>
      </c>
      <c r="CP896" s="4">
        <f t="shared" si="879"/>
        <v>0</v>
      </c>
      <c r="CQ896" s="4">
        <f t="shared" si="879"/>
        <v>0</v>
      </c>
      <c r="CR896" s="4">
        <f t="shared" si="879"/>
        <v>0</v>
      </c>
      <c r="CS896" s="4">
        <f t="shared" si="879"/>
        <v>0</v>
      </c>
      <c r="CT896" s="4">
        <f t="shared" si="879"/>
        <v>0</v>
      </c>
      <c r="CU896" s="4">
        <f t="shared" si="879"/>
        <v>0</v>
      </c>
      <c r="CV896" s="4">
        <f t="shared" si="879"/>
        <v>0</v>
      </c>
      <c r="CW896" s="4">
        <f t="shared" si="879"/>
        <v>0</v>
      </c>
      <c r="CX896" s="4">
        <f t="shared" si="879"/>
        <v>0</v>
      </c>
      <c r="CY896" s="4">
        <f t="shared" si="879"/>
        <v>0</v>
      </c>
      <c r="CZ896" s="4">
        <f t="shared" si="879"/>
        <v>0</v>
      </c>
      <c r="DA896" s="4">
        <f t="shared" si="879"/>
        <v>0</v>
      </c>
      <c r="DB896" s="4">
        <f t="shared" si="879"/>
        <v>0</v>
      </c>
      <c r="DC896" s="4">
        <f t="shared" si="879"/>
        <v>0</v>
      </c>
      <c r="DD896" s="4">
        <f t="shared" si="879"/>
        <v>0</v>
      </c>
      <c r="DE896" s="4">
        <f t="shared" si="879"/>
        <v>0</v>
      </c>
      <c r="DF896" s="4">
        <f t="shared" si="879"/>
        <v>0</v>
      </c>
      <c r="DG896" s="4">
        <f t="shared" si="879"/>
        <v>0</v>
      </c>
      <c r="DH896" s="4">
        <f t="shared" si="879"/>
        <v>0</v>
      </c>
      <c r="DI896" s="4">
        <f t="shared" si="879"/>
        <v>0</v>
      </c>
      <c r="DJ896" s="4">
        <f t="shared" si="879"/>
        <v>0</v>
      </c>
      <c r="DK896" s="4">
        <f t="shared" si="879"/>
        <v>0</v>
      </c>
      <c r="DL896" s="27"/>
      <c r="DN896" s="4">
        <f t="shared" ref="DN896:EC896" si="880">IF($A896=$C896,DN138,0)</f>
        <v>0</v>
      </c>
      <c r="DO896" s="4">
        <f t="shared" si="880"/>
        <v>0</v>
      </c>
      <c r="DP896" s="4">
        <f t="shared" si="880"/>
        <v>0</v>
      </c>
      <c r="DQ896" s="4">
        <f t="shared" si="880"/>
        <v>0</v>
      </c>
      <c r="DR896" s="4">
        <f t="shared" si="880"/>
        <v>0</v>
      </c>
      <c r="DS896" s="4">
        <f t="shared" si="880"/>
        <v>0</v>
      </c>
      <c r="DT896" s="4">
        <f t="shared" si="880"/>
        <v>0</v>
      </c>
      <c r="DU896" s="4">
        <f t="shared" si="880"/>
        <v>0</v>
      </c>
      <c r="DV896" s="4">
        <f t="shared" si="880"/>
        <v>0</v>
      </c>
      <c r="DW896" s="4">
        <f t="shared" si="880"/>
        <v>0</v>
      </c>
      <c r="DX896" s="4">
        <f t="shared" si="880"/>
        <v>0</v>
      </c>
      <c r="DY896" s="4">
        <f t="shared" si="880"/>
        <v>0</v>
      </c>
      <c r="DZ896" s="4">
        <f t="shared" si="880"/>
        <v>0</v>
      </c>
      <c r="EA896" s="4">
        <f t="shared" si="880"/>
        <v>0</v>
      </c>
      <c r="EB896" s="4">
        <f t="shared" si="880"/>
        <v>0</v>
      </c>
      <c r="EC896" s="4">
        <f t="shared" si="880"/>
        <v>0</v>
      </c>
      <c r="ED896" s="27"/>
      <c r="EF896" s="4">
        <f t="shared" ref="EF896:EU896" si="881">IF($A896=$C896,EF138,0)</f>
        <v>0</v>
      </c>
      <c r="EG896" s="4">
        <f t="shared" si="881"/>
        <v>0</v>
      </c>
      <c r="EH896" s="4">
        <f t="shared" si="881"/>
        <v>0</v>
      </c>
      <c r="EI896" s="4">
        <f t="shared" si="881"/>
        <v>0</v>
      </c>
      <c r="EJ896" s="4">
        <f t="shared" si="881"/>
        <v>0</v>
      </c>
      <c r="EK896" s="4">
        <f t="shared" si="881"/>
        <v>0</v>
      </c>
      <c r="EL896" s="4">
        <f t="shared" si="881"/>
        <v>0</v>
      </c>
      <c r="EM896" s="4">
        <f t="shared" si="881"/>
        <v>0</v>
      </c>
      <c r="EN896" s="4">
        <f t="shared" si="881"/>
        <v>0</v>
      </c>
      <c r="EO896" s="4">
        <f t="shared" si="881"/>
        <v>0</v>
      </c>
      <c r="EP896" s="4">
        <f t="shared" si="881"/>
        <v>0</v>
      </c>
      <c r="EQ896" s="4">
        <f t="shared" si="881"/>
        <v>0</v>
      </c>
      <c r="ER896" s="4">
        <f t="shared" si="881"/>
        <v>0</v>
      </c>
      <c r="ES896" s="4">
        <f t="shared" si="881"/>
        <v>0</v>
      </c>
      <c r="ET896" s="4">
        <f t="shared" si="881"/>
        <v>0</v>
      </c>
      <c r="EU896" s="4">
        <f t="shared" si="881"/>
        <v>0</v>
      </c>
      <c r="EV896" s="27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27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27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27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120"/>
      <c r="IH896" s="4">
        <f t="shared" ref="IH896:JE896" si="882">IF($A896=$C896,IH138,0)</f>
        <v>0</v>
      </c>
      <c r="II896" s="4">
        <f t="shared" si="882"/>
        <v>0</v>
      </c>
      <c r="IJ896" s="4">
        <f t="shared" si="882"/>
        <v>0</v>
      </c>
      <c r="IK896" s="4">
        <f t="shared" si="882"/>
        <v>0</v>
      </c>
      <c r="IL896" s="4">
        <f t="shared" si="882"/>
        <v>0</v>
      </c>
      <c r="IM896" s="4">
        <f t="shared" si="882"/>
        <v>0</v>
      </c>
      <c r="IN896" s="4">
        <f t="shared" si="882"/>
        <v>0</v>
      </c>
      <c r="IO896" s="4">
        <f t="shared" si="882"/>
        <v>0</v>
      </c>
      <c r="IP896" s="4">
        <f t="shared" si="882"/>
        <v>0</v>
      </c>
      <c r="IQ896" s="4">
        <f t="shared" si="882"/>
        <v>0</v>
      </c>
      <c r="IR896" s="4">
        <f t="shared" si="882"/>
        <v>0</v>
      </c>
      <c r="IS896" s="4">
        <f t="shared" si="882"/>
        <v>0</v>
      </c>
      <c r="IT896" s="4">
        <f t="shared" si="882"/>
        <v>0</v>
      </c>
      <c r="IU896" s="4">
        <f t="shared" si="882"/>
        <v>0</v>
      </c>
      <c r="IV896" s="4">
        <f t="shared" si="882"/>
        <v>0</v>
      </c>
      <c r="IW896" s="4">
        <f t="shared" si="882"/>
        <v>0</v>
      </c>
      <c r="IX896" s="4">
        <f t="shared" si="882"/>
        <v>0</v>
      </c>
      <c r="IY896" s="4">
        <f t="shared" si="882"/>
        <v>0</v>
      </c>
      <c r="IZ896" s="4">
        <f t="shared" si="882"/>
        <v>0</v>
      </c>
      <c r="JA896" s="4">
        <f t="shared" si="882"/>
        <v>0</v>
      </c>
      <c r="JB896" s="4">
        <f t="shared" si="882"/>
        <v>0</v>
      </c>
      <c r="JC896" s="4">
        <f t="shared" si="882"/>
        <v>0</v>
      </c>
      <c r="JD896" s="4">
        <f t="shared" si="882"/>
        <v>0</v>
      </c>
      <c r="JE896" s="4">
        <f t="shared" si="882"/>
        <v>0</v>
      </c>
      <c r="JF896" s="27"/>
      <c r="JH896" s="4">
        <f t="shared" ref="JH896:KE896" si="883">IF($A896=$C896,JH138,0)</f>
        <v>0</v>
      </c>
      <c r="JI896" s="4">
        <f t="shared" si="883"/>
        <v>0</v>
      </c>
      <c r="JJ896" s="4">
        <f t="shared" si="883"/>
        <v>0</v>
      </c>
      <c r="JK896" s="4">
        <f t="shared" si="883"/>
        <v>0</v>
      </c>
      <c r="JL896" s="4">
        <f t="shared" si="883"/>
        <v>0</v>
      </c>
      <c r="JM896" s="4">
        <f t="shared" si="883"/>
        <v>0</v>
      </c>
      <c r="JN896" s="4">
        <f t="shared" si="883"/>
        <v>0</v>
      </c>
      <c r="JO896" s="4">
        <f t="shared" si="883"/>
        <v>0</v>
      </c>
      <c r="JP896" s="4">
        <f t="shared" si="883"/>
        <v>0</v>
      </c>
      <c r="JQ896" s="4">
        <f t="shared" si="883"/>
        <v>0</v>
      </c>
      <c r="JR896" s="4">
        <f t="shared" si="883"/>
        <v>0</v>
      </c>
      <c r="JS896" s="4">
        <f t="shared" si="883"/>
        <v>0</v>
      </c>
      <c r="JT896" s="4">
        <f t="shared" si="883"/>
        <v>0</v>
      </c>
      <c r="JU896" s="4">
        <f t="shared" si="883"/>
        <v>0</v>
      </c>
      <c r="JV896" s="4">
        <f t="shared" si="883"/>
        <v>0</v>
      </c>
      <c r="JW896" s="4">
        <f t="shared" si="883"/>
        <v>0</v>
      </c>
      <c r="JX896" s="4">
        <f t="shared" si="883"/>
        <v>0</v>
      </c>
      <c r="JY896" s="4">
        <f t="shared" si="883"/>
        <v>0</v>
      </c>
      <c r="JZ896" s="4">
        <f t="shared" si="883"/>
        <v>0</v>
      </c>
      <c r="KA896" s="4">
        <f t="shared" si="883"/>
        <v>0</v>
      </c>
      <c r="KB896" s="4">
        <f t="shared" si="883"/>
        <v>0</v>
      </c>
      <c r="KC896" s="4">
        <f t="shared" si="883"/>
        <v>0</v>
      </c>
      <c r="KD896" s="4">
        <f t="shared" si="883"/>
        <v>0</v>
      </c>
      <c r="KE896" s="4">
        <f t="shared" si="883"/>
        <v>0</v>
      </c>
      <c r="KF896" s="27"/>
      <c r="KH896" s="4">
        <f t="shared" ref="KH896:KW896" si="884">IF($A896=$C896,KH138,0)</f>
        <v>0</v>
      </c>
      <c r="KI896" s="4">
        <f t="shared" si="884"/>
        <v>0</v>
      </c>
      <c r="KJ896" s="4">
        <f t="shared" si="884"/>
        <v>0</v>
      </c>
      <c r="KK896" s="4">
        <f t="shared" si="884"/>
        <v>0</v>
      </c>
      <c r="KL896" s="4">
        <f t="shared" si="884"/>
        <v>0</v>
      </c>
      <c r="KM896" s="4">
        <f t="shared" si="884"/>
        <v>0</v>
      </c>
      <c r="KN896" s="4">
        <f t="shared" si="884"/>
        <v>0</v>
      </c>
      <c r="KO896" s="4">
        <f t="shared" si="884"/>
        <v>0</v>
      </c>
      <c r="KP896" s="4">
        <f t="shared" si="884"/>
        <v>0</v>
      </c>
      <c r="KQ896" s="4">
        <f t="shared" si="884"/>
        <v>0</v>
      </c>
      <c r="KR896" s="4">
        <f t="shared" si="884"/>
        <v>0</v>
      </c>
      <c r="KS896" s="4">
        <f t="shared" si="884"/>
        <v>0</v>
      </c>
      <c r="KT896" s="4">
        <f t="shared" si="884"/>
        <v>0</v>
      </c>
      <c r="KU896" s="4">
        <f t="shared" si="884"/>
        <v>0</v>
      </c>
      <c r="KV896" s="4">
        <f t="shared" si="884"/>
        <v>0</v>
      </c>
      <c r="KW896" s="4">
        <f t="shared" si="884"/>
        <v>0</v>
      </c>
      <c r="KX896" s="27"/>
      <c r="KZ896" s="4">
        <f t="shared" ref="KZ896:LO896" si="885">IF($A896=$C896,KZ138,0)</f>
        <v>0</v>
      </c>
      <c r="LA896" s="4">
        <f t="shared" si="885"/>
        <v>0</v>
      </c>
      <c r="LB896" s="4">
        <f t="shared" si="885"/>
        <v>0</v>
      </c>
      <c r="LC896" s="4">
        <f t="shared" si="885"/>
        <v>0</v>
      </c>
      <c r="LD896" s="4">
        <f t="shared" si="885"/>
        <v>0</v>
      </c>
      <c r="LE896" s="4">
        <f t="shared" si="885"/>
        <v>0</v>
      </c>
      <c r="LF896" s="4">
        <f t="shared" si="885"/>
        <v>0</v>
      </c>
      <c r="LG896" s="4">
        <f t="shared" si="885"/>
        <v>0</v>
      </c>
      <c r="LH896" s="4">
        <f t="shared" si="885"/>
        <v>0</v>
      </c>
      <c r="LI896" s="4">
        <f t="shared" si="885"/>
        <v>0</v>
      </c>
      <c r="LJ896" s="4">
        <f t="shared" si="885"/>
        <v>0</v>
      </c>
      <c r="LK896" s="4">
        <f t="shared" si="885"/>
        <v>0</v>
      </c>
      <c r="LL896" s="4">
        <f t="shared" si="885"/>
        <v>0</v>
      </c>
      <c r="LM896" s="4">
        <f t="shared" si="885"/>
        <v>0</v>
      </c>
      <c r="LN896" s="4">
        <f t="shared" si="885"/>
        <v>0</v>
      </c>
      <c r="LO896" s="4">
        <f t="shared" si="885"/>
        <v>0</v>
      </c>
    </row>
    <row r="897" spans="1:327" ht="21.6" hidden="1" customHeight="1" x14ac:dyDescent="0.3">
      <c r="A897" s="1" t="str">
        <f>IF(Dinamic!$E$4=Plano!C897,C897,"#")</f>
        <v>#</v>
      </c>
      <c r="B897" s="1" t="s">
        <v>701</v>
      </c>
      <c r="C897" s="38" t="s">
        <v>500</v>
      </c>
      <c r="D897" s="5" t="s">
        <v>104</v>
      </c>
      <c r="E897" s="6" t="s">
        <v>320</v>
      </c>
      <c r="F897" s="6">
        <v>6273874</v>
      </c>
      <c r="G897" s="5" t="s">
        <v>314</v>
      </c>
      <c r="U897" s="4">
        <f t="shared" si="877"/>
        <v>0</v>
      </c>
      <c r="V897" s="4">
        <f t="shared" si="827"/>
        <v>0</v>
      </c>
      <c r="W897" s="4">
        <f t="shared" si="827"/>
        <v>0</v>
      </c>
      <c r="X897" s="4">
        <f t="shared" si="827"/>
        <v>0</v>
      </c>
      <c r="Y897" s="4">
        <f t="shared" si="827"/>
        <v>0</v>
      </c>
      <c r="Z897" s="4">
        <f t="shared" si="827"/>
        <v>0</v>
      </c>
      <c r="AA897" s="4">
        <f t="shared" si="827"/>
        <v>0</v>
      </c>
      <c r="AB897" s="4">
        <f t="shared" si="827"/>
        <v>0</v>
      </c>
      <c r="AC897" s="4">
        <f t="shared" si="827"/>
        <v>0</v>
      </c>
      <c r="AD897" s="4">
        <f t="shared" si="827"/>
        <v>0</v>
      </c>
      <c r="AE897" s="4">
        <f t="shared" si="827"/>
        <v>0</v>
      </c>
      <c r="AF897" s="4">
        <f t="shared" si="827"/>
        <v>0</v>
      </c>
      <c r="AG897" s="4">
        <f t="shared" si="827"/>
        <v>0</v>
      </c>
      <c r="AH897" s="4">
        <f t="shared" si="827"/>
        <v>0</v>
      </c>
      <c r="AI897" s="4">
        <f t="shared" si="827"/>
        <v>0</v>
      </c>
      <c r="AJ897" s="4">
        <f t="shared" si="827"/>
        <v>0</v>
      </c>
      <c r="AK897" s="4">
        <f t="shared" si="827"/>
        <v>0</v>
      </c>
      <c r="AL897" s="4">
        <f t="shared" si="827"/>
        <v>0</v>
      </c>
      <c r="AM897" s="4">
        <f t="shared" si="827"/>
        <v>0</v>
      </c>
      <c r="AN897" s="4">
        <f t="shared" si="827"/>
        <v>0</v>
      </c>
      <c r="AO897" s="4">
        <f t="shared" si="827"/>
        <v>0</v>
      </c>
      <c r="AP897" s="4">
        <f t="shared" si="827"/>
        <v>0</v>
      </c>
      <c r="AQ897" s="4">
        <f t="shared" si="827"/>
        <v>0</v>
      </c>
      <c r="AR897" s="4">
        <f t="shared" si="827"/>
        <v>0</v>
      </c>
      <c r="AS897" s="27"/>
      <c r="AU897" s="4">
        <f t="shared" si="835"/>
        <v>0</v>
      </c>
      <c r="AV897" s="4">
        <f t="shared" si="835"/>
        <v>0</v>
      </c>
      <c r="AW897" s="4">
        <f t="shared" si="835"/>
        <v>0</v>
      </c>
      <c r="AX897" s="4">
        <f t="shared" si="835"/>
        <v>0</v>
      </c>
      <c r="AY897" s="4">
        <f t="shared" si="835"/>
        <v>0</v>
      </c>
      <c r="AZ897" s="4">
        <f t="shared" si="835"/>
        <v>0</v>
      </c>
      <c r="BA897" s="4">
        <f t="shared" si="835"/>
        <v>0</v>
      </c>
      <c r="BB897" s="4">
        <f t="shared" si="835"/>
        <v>0</v>
      </c>
      <c r="BC897" s="4">
        <f t="shared" si="835"/>
        <v>0</v>
      </c>
      <c r="BD897" s="4">
        <f t="shared" si="835"/>
        <v>0</v>
      </c>
      <c r="BE897" s="4">
        <f t="shared" si="835"/>
        <v>0</v>
      </c>
      <c r="BF897" s="4">
        <f t="shared" si="835"/>
        <v>0</v>
      </c>
      <c r="BG897" s="4">
        <f t="shared" si="835"/>
        <v>0</v>
      </c>
      <c r="BH897" s="4">
        <f t="shared" si="835"/>
        <v>0</v>
      </c>
      <c r="BI897" s="4">
        <f t="shared" si="835"/>
        <v>0</v>
      </c>
      <c r="BJ897" s="4">
        <f t="shared" si="835"/>
        <v>0</v>
      </c>
      <c r="BK897" s="4">
        <f t="shared" si="868"/>
        <v>0</v>
      </c>
      <c r="BL897" s="27"/>
      <c r="BN897" s="4">
        <f t="shared" ref="BN897:CK897" si="886">IF($A897=$C897,BN139,0)</f>
        <v>0</v>
      </c>
      <c r="BO897" s="4">
        <f t="shared" si="886"/>
        <v>0</v>
      </c>
      <c r="BP897" s="4">
        <f t="shared" si="886"/>
        <v>0</v>
      </c>
      <c r="BQ897" s="4">
        <f t="shared" si="886"/>
        <v>0</v>
      </c>
      <c r="BR897" s="4">
        <f t="shared" si="886"/>
        <v>0</v>
      </c>
      <c r="BS897" s="4">
        <f t="shared" si="886"/>
        <v>0</v>
      </c>
      <c r="BT897" s="4">
        <f t="shared" si="886"/>
        <v>0</v>
      </c>
      <c r="BU897" s="4">
        <f t="shared" si="886"/>
        <v>0</v>
      </c>
      <c r="BV897" s="4">
        <f t="shared" si="886"/>
        <v>0</v>
      </c>
      <c r="BW897" s="4">
        <f t="shared" si="886"/>
        <v>0</v>
      </c>
      <c r="BX897" s="4">
        <f t="shared" si="886"/>
        <v>0</v>
      </c>
      <c r="BY897" s="4">
        <f t="shared" si="886"/>
        <v>0</v>
      </c>
      <c r="BZ897" s="4">
        <f t="shared" si="886"/>
        <v>0</v>
      </c>
      <c r="CA897" s="4">
        <f t="shared" si="886"/>
        <v>0</v>
      </c>
      <c r="CB897" s="4">
        <f t="shared" si="886"/>
        <v>0</v>
      </c>
      <c r="CC897" s="4">
        <f t="shared" si="886"/>
        <v>0</v>
      </c>
      <c r="CD897" s="4">
        <f t="shared" si="886"/>
        <v>0</v>
      </c>
      <c r="CE897" s="4">
        <f t="shared" si="886"/>
        <v>0</v>
      </c>
      <c r="CF897" s="4">
        <f t="shared" si="886"/>
        <v>0</v>
      </c>
      <c r="CG897" s="4">
        <f t="shared" si="886"/>
        <v>0</v>
      </c>
      <c r="CH897" s="4">
        <f t="shared" si="886"/>
        <v>0</v>
      </c>
      <c r="CI897" s="4">
        <f t="shared" si="886"/>
        <v>0</v>
      </c>
      <c r="CJ897" s="4">
        <f t="shared" si="886"/>
        <v>0</v>
      </c>
      <c r="CK897" s="4">
        <f t="shared" si="886"/>
        <v>0</v>
      </c>
      <c r="CL897" s="27"/>
      <c r="CN897" s="4">
        <f t="shared" ref="CN897:DK897" si="887">IF($A897=$C897,CN139,0)</f>
        <v>0</v>
      </c>
      <c r="CO897" s="4">
        <f t="shared" si="887"/>
        <v>0</v>
      </c>
      <c r="CP897" s="4">
        <f t="shared" si="887"/>
        <v>0</v>
      </c>
      <c r="CQ897" s="4">
        <f t="shared" si="887"/>
        <v>0</v>
      </c>
      <c r="CR897" s="4">
        <f t="shared" si="887"/>
        <v>0</v>
      </c>
      <c r="CS897" s="4">
        <f t="shared" si="887"/>
        <v>0</v>
      </c>
      <c r="CT897" s="4">
        <f t="shared" si="887"/>
        <v>0</v>
      </c>
      <c r="CU897" s="4">
        <f t="shared" si="887"/>
        <v>0</v>
      </c>
      <c r="CV897" s="4">
        <f t="shared" si="887"/>
        <v>0</v>
      </c>
      <c r="CW897" s="4">
        <f t="shared" si="887"/>
        <v>0</v>
      </c>
      <c r="CX897" s="4">
        <f t="shared" si="887"/>
        <v>0</v>
      </c>
      <c r="CY897" s="4">
        <f t="shared" si="887"/>
        <v>0</v>
      </c>
      <c r="CZ897" s="4">
        <f t="shared" si="887"/>
        <v>0</v>
      </c>
      <c r="DA897" s="4">
        <f t="shared" si="887"/>
        <v>0</v>
      </c>
      <c r="DB897" s="4">
        <f t="shared" si="887"/>
        <v>0</v>
      </c>
      <c r="DC897" s="4">
        <f t="shared" si="887"/>
        <v>0</v>
      </c>
      <c r="DD897" s="4">
        <f t="shared" si="887"/>
        <v>0</v>
      </c>
      <c r="DE897" s="4">
        <f t="shared" si="887"/>
        <v>0</v>
      </c>
      <c r="DF897" s="4">
        <f t="shared" si="887"/>
        <v>0</v>
      </c>
      <c r="DG897" s="4">
        <f t="shared" si="887"/>
        <v>0</v>
      </c>
      <c r="DH897" s="4">
        <f t="shared" si="887"/>
        <v>0</v>
      </c>
      <c r="DI897" s="4">
        <f t="shared" si="887"/>
        <v>0</v>
      </c>
      <c r="DJ897" s="4">
        <f t="shared" si="887"/>
        <v>0</v>
      </c>
      <c r="DK897" s="4">
        <f t="shared" si="887"/>
        <v>0</v>
      </c>
      <c r="DL897" s="27"/>
      <c r="DN897" s="4">
        <f t="shared" ref="DN897:EC897" si="888">IF($A897=$C897,DN139,0)</f>
        <v>0</v>
      </c>
      <c r="DO897" s="4">
        <f t="shared" si="888"/>
        <v>0</v>
      </c>
      <c r="DP897" s="4">
        <f t="shared" si="888"/>
        <v>0</v>
      </c>
      <c r="DQ897" s="4">
        <f t="shared" si="888"/>
        <v>0</v>
      </c>
      <c r="DR897" s="4">
        <f t="shared" si="888"/>
        <v>0</v>
      </c>
      <c r="DS897" s="4">
        <f t="shared" si="888"/>
        <v>0</v>
      </c>
      <c r="DT897" s="4">
        <f t="shared" si="888"/>
        <v>0</v>
      </c>
      <c r="DU897" s="4">
        <f t="shared" si="888"/>
        <v>0</v>
      </c>
      <c r="DV897" s="4">
        <f t="shared" si="888"/>
        <v>0</v>
      </c>
      <c r="DW897" s="4">
        <f t="shared" si="888"/>
        <v>0</v>
      </c>
      <c r="DX897" s="4">
        <f t="shared" si="888"/>
        <v>0</v>
      </c>
      <c r="DY897" s="4">
        <f t="shared" si="888"/>
        <v>0</v>
      </c>
      <c r="DZ897" s="4">
        <f t="shared" si="888"/>
        <v>0</v>
      </c>
      <c r="EA897" s="4">
        <f t="shared" si="888"/>
        <v>0</v>
      </c>
      <c r="EB897" s="4">
        <f t="shared" si="888"/>
        <v>0</v>
      </c>
      <c r="EC897" s="4">
        <f t="shared" si="888"/>
        <v>0</v>
      </c>
      <c r="ED897" s="27"/>
      <c r="EF897" s="4">
        <f t="shared" ref="EF897:EU897" si="889">IF($A897=$C897,EF139,0)</f>
        <v>0</v>
      </c>
      <c r="EG897" s="4">
        <f t="shared" si="889"/>
        <v>0</v>
      </c>
      <c r="EH897" s="4">
        <f t="shared" si="889"/>
        <v>0</v>
      </c>
      <c r="EI897" s="4">
        <f t="shared" si="889"/>
        <v>0</v>
      </c>
      <c r="EJ897" s="4">
        <f t="shared" si="889"/>
        <v>0</v>
      </c>
      <c r="EK897" s="4">
        <f t="shared" si="889"/>
        <v>0</v>
      </c>
      <c r="EL897" s="4">
        <f t="shared" si="889"/>
        <v>0</v>
      </c>
      <c r="EM897" s="4">
        <f t="shared" si="889"/>
        <v>0</v>
      </c>
      <c r="EN897" s="4">
        <f t="shared" si="889"/>
        <v>0</v>
      </c>
      <c r="EO897" s="4">
        <f t="shared" si="889"/>
        <v>0</v>
      </c>
      <c r="EP897" s="4">
        <f t="shared" si="889"/>
        <v>0</v>
      </c>
      <c r="EQ897" s="4">
        <f t="shared" si="889"/>
        <v>0</v>
      </c>
      <c r="ER897" s="4">
        <f t="shared" si="889"/>
        <v>0</v>
      </c>
      <c r="ES897" s="4">
        <f t="shared" si="889"/>
        <v>0</v>
      </c>
      <c r="ET897" s="4">
        <f t="shared" si="889"/>
        <v>0</v>
      </c>
      <c r="EU897" s="4">
        <f t="shared" si="889"/>
        <v>0</v>
      </c>
      <c r="EV897" s="27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27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27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27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120"/>
      <c r="IH897" s="4">
        <f t="shared" ref="IH897:JE897" si="890">IF($A897=$C897,IH139,0)</f>
        <v>0</v>
      </c>
      <c r="II897" s="4">
        <f t="shared" si="890"/>
        <v>0</v>
      </c>
      <c r="IJ897" s="4">
        <f t="shared" si="890"/>
        <v>0</v>
      </c>
      <c r="IK897" s="4">
        <f t="shared" si="890"/>
        <v>0</v>
      </c>
      <c r="IL897" s="4">
        <f t="shared" si="890"/>
        <v>0</v>
      </c>
      <c r="IM897" s="4">
        <f t="shared" si="890"/>
        <v>0</v>
      </c>
      <c r="IN897" s="4">
        <f t="shared" si="890"/>
        <v>0</v>
      </c>
      <c r="IO897" s="4">
        <f t="shared" si="890"/>
        <v>0</v>
      </c>
      <c r="IP897" s="4">
        <f t="shared" si="890"/>
        <v>0</v>
      </c>
      <c r="IQ897" s="4">
        <f t="shared" si="890"/>
        <v>0</v>
      </c>
      <c r="IR897" s="4">
        <f t="shared" si="890"/>
        <v>0</v>
      </c>
      <c r="IS897" s="4">
        <f t="shared" si="890"/>
        <v>0</v>
      </c>
      <c r="IT897" s="4">
        <f t="shared" si="890"/>
        <v>0</v>
      </c>
      <c r="IU897" s="4">
        <f t="shared" si="890"/>
        <v>0</v>
      </c>
      <c r="IV897" s="4">
        <f t="shared" si="890"/>
        <v>0</v>
      </c>
      <c r="IW897" s="4">
        <f t="shared" si="890"/>
        <v>0</v>
      </c>
      <c r="IX897" s="4">
        <f t="shared" si="890"/>
        <v>0</v>
      </c>
      <c r="IY897" s="4">
        <f t="shared" si="890"/>
        <v>0</v>
      </c>
      <c r="IZ897" s="4">
        <f t="shared" si="890"/>
        <v>0</v>
      </c>
      <c r="JA897" s="4">
        <f t="shared" si="890"/>
        <v>0</v>
      </c>
      <c r="JB897" s="4">
        <f t="shared" si="890"/>
        <v>0</v>
      </c>
      <c r="JC897" s="4">
        <f t="shared" si="890"/>
        <v>0</v>
      </c>
      <c r="JD897" s="4">
        <f t="shared" si="890"/>
        <v>0</v>
      </c>
      <c r="JE897" s="4">
        <f t="shared" si="890"/>
        <v>0</v>
      </c>
      <c r="JF897" s="27"/>
      <c r="JH897" s="4">
        <f t="shared" ref="JH897:KE897" si="891">IF($A897=$C897,JH139,0)</f>
        <v>0</v>
      </c>
      <c r="JI897" s="4">
        <f t="shared" si="891"/>
        <v>0</v>
      </c>
      <c r="JJ897" s="4">
        <f t="shared" si="891"/>
        <v>0</v>
      </c>
      <c r="JK897" s="4">
        <f t="shared" si="891"/>
        <v>0</v>
      </c>
      <c r="JL897" s="4">
        <f t="shared" si="891"/>
        <v>0</v>
      </c>
      <c r="JM897" s="4">
        <f t="shared" si="891"/>
        <v>0</v>
      </c>
      <c r="JN897" s="4">
        <f t="shared" si="891"/>
        <v>0</v>
      </c>
      <c r="JO897" s="4">
        <f t="shared" si="891"/>
        <v>0</v>
      </c>
      <c r="JP897" s="4">
        <f t="shared" si="891"/>
        <v>0</v>
      </c>
      <c r="JQ897" s="4">
        <f t="shared" si="891"/>
        <v>0</v>
      </c>
      <c r="JR897" s="4">
        <f t="shared" si="891"/>
        <v>0</v>
      </c>
      <c r="JS897" s="4">
        <f t="shared" si="891"/>
        <v>0</v>
      </c>
      <c r="JT897" s="4">
        <f t="shared" si="891"/>
        <v>0</v>
      </c>
      <c r="JU897" s="4">
        <f t="shared" si="891"/>
        <v>0</v>
      </c>
      <c r="JV897" s="4">
        <f t="shared" si="891"/>
        <v>0</v>
      </c>
      <c r="JW897" s="4">
        <f t="shared" si="891"/>
        <v>0</v>
      </c>
      <c r="JX897" s="4">
        <f t="shared" si="891"/>
        <v>0</v>
      </c>
      <c r="JY897" s="4">
        <f t="shared" si="891"/>
        <v>0</v>
      </c>
      <c r="JZ897" s="4">
        <f t="shared" si="891"/>
        <v>0</v>
      </c>
      <c r="KA897" s="4">
        <f t="shared" si="891"/>
        <v>0</v>
      </c>
      <c r="KB897" s="4">
        <f t="shared" si="891"/>
        <v>0</v>
      </c>
      <c r="KC897" s="4">
        <f t="shared" si="891"/>
        <v>0</v>
      </c>
      <c r="KD897" s="4">
        <f t="shared" si="891"/>
        <v>0</v>
      </c>
      <c r="KE897" s="4">
        <f t="shared" si="891"/>
        <v>0</v>
      </c>
      <c r="KF897" s="27"/>
      <c r="KH897" s="4">
        <f t="shared" ref="KH897:KW897" si="892">IF($A897=$C897,KH139,0)</f>
        <v>0</v>
      </c>
      <c r="KI897" s="4">
        <f t="shared" si="892"/>
        <v>0</v>
      </c>
      <c r="KJ897" s="4">
        <f t="shared" si="892"/>
        <v>0</v>
      </c>
      <c r="KK897" s="4">
        <f t="shared" si="892"/>
        <v>0</v>
      </c>
      <c r="KL897" s="4">
        <f t="shared" si="892"/>
        <v>0</v>
      </c>
      <c r="KM897" s="4">
        <f t="shared" si="892"/>
        <v>0</v>
      </c>
      <c r="KN897" s="4">
        <f t="shared" si="892"/>
        <v>0</v>
      </c>
      <c r="KO897" s="4">
        <f t="shared" si="892"/>
        <v>0</v>
      </c>
      <c r="KP897" s="4">
        <f t="shared" si="892"/>
        <v>0</v>
      </c>
      <c r="KQ897" s="4">
        <f t="shared" si="892"/>
        <v>0</v>
      </c>
      <c r="KR897" s="4">
        <f t="shared" si="892"/>
        <v>0</v>
      </c>
      <c r="KS897" s="4">
        <f t="shared" si="892"/>
        <v>0</v>
      </c>
      <c r="KT897" s="4">
        <f t="shared" si="892"/>
        <v>0</v>
      </c>
      <c r="KU897" s="4">
        <f t="shared" si="892"/>
        <v>0</v>
      </c>
      <c r="KV897" s="4">
        <f t="shared" si="892"/>
        <v>0</v>
      </c>
      <c r="KW897" s="4">
        <f t="shared" si="892"/>
        <v>0</v>
      </c>
      <c r="KX897" s="27"/>
      <c r="KZ897" s="4">
        <f t="shared" ref="KZ897:LO897" si="893">IF($A897=$C897,KZ139,0)</f>
        <v>0</v>
      </c>
      <c r="LA897" s="4">
        <f t="shared" si="893"/>
        <v>0</v>
      </c>
      <c r="LB897" s="4">
        <f t="shared" si="893"/>
        <v>0</v>
      </c>
      <c r="LC897" s="4">
        <f t="shared" si="893"/>
        <v>0</v>
      </c>
      <c r="LD897" s="4">
        <f t="shared" si="893"/>
        <v>0</v>
      </c>
      <c r="LE897" s="4">
        <f t="shared" si="893"/>
        <v>0</v>
      </c>
      <c r="LF897" s="4">
        <f t="shared" si="893"/>
        <v>0</v>
      </c>
      <c r="LG897" s="4">
        <f t="shared" si="893"/>
        <v>0</v>
      </c>
      <c r="LH897" s="4">
        <f t="shared" si="893"/>
        <v>0</v>
      </c>
      <c r="LI897" s="4">
        <f t="shared" si="893"/>
        <v>0</v>
      </c>
      <c r="LJ897" s="4">
        <f t="shared" si="893"/>
        <v>0</v>
      </c>
      <c r="LK897" s="4">
        <f t="shared" si="893"/>
        <v>0</v>
      </c>
      <c r="LL897" s="4">
        <f t="shared" si="893"/>
        <v>0</v>
      </c>
      <c r="LM897" s="4">
        <f t="shared" si="893"/>
        <v>0</v>
      </c>
      <c r="LN897" s="4">
        <f t="shared" si="893"/>
        <v>0</v>
      </c>
      <c r="LO897" s="4">
        <f t="shared" si="893"/>
        <v>0</v>
      </c>
    </row>
    <row r="898" spans="1:327" ht="21.6" hidden="1" customHeight="1" x14ac:dyDescent="0.3">
      <c r="A898" s="1" t="str">
        <f>IF(Dinamic!$E$4=Plano!C898,C898,"#")</f>
        <v>#</v>
      </c>
      <c r="B898" s="1" t="s">
        <v>701</v>
      </c>
      <c r="C898" s="38" t="s">
        <v>391</v>
      </c>
      <c r="D898" s="5" t="s">
        <v>46</v>
      </c>
      <c r="E898" s="6" t="s">
        <v>320</v>
      </c>
      <c r="F898" s="6">
        <v>2386038</v>
      </c>
      <c r="G898" s="5" t="s">
        <v>254</v>
      </c>
      <c r="U898" s="4">
        <f t="shared" si="877"/>
        <v>0</v>
      </c>
      <c r="V898" s="4">
        <f t="shared" si="827"/>
        <v>0</v>
      </c>
      <c r="W898" s="4">
        <f t="shared" si="827"/>
        <v>0</v>
      </c>
      <c r="X898" s="4">
        <f t="shared" si="827"/>
        <v>0</v>
      </c>
      <c r="Y898" s="4">
        <f t="shared" si="827"/>
        <v>0</v>
      </c>
      <c r="Z898" s="4">
        <f t="shared" si="827"/>
        <v>0</v>
      </c>
      <c r="AA898" s="4">
        <f t="shared" si="827"/>
        <v>0</v>
      </c>
      <c r="AB898" s="4">
        <f t="shared" si="827"/>
        <v>0</v>
      </c>
      <c r="AC898" s="4">
        <f t="shared" si="827"/>
        <v>0</v>
      </c>
      <c r="AD898" s="4">
        <f t="shared" si="827"/>
        <v>0</v>
      </c>
      <c r="AE898" s="4">
        <f t="shared" si="827"/>
        <v>0</v>
      </c>
      <c r="AF898" s="4">
        <f t="shared" si="827"/>
        <v>0</v>
      </c>
      <c r="AG898" s="4">
        <f t="shared" si="827"/>
        <v>0</v>
      </c>
      <c r="AH898" s="4">
        <f t="shared" si="827"/>
        <v>0</v>
      </c>
      <c r="AI898" s="4">
        <f t="shared" si="827"/>
        <v>0</v>
      </c>
      <c r="AJ898" s="4">
        <f t="shared" si="827"/>
        <v>0</v>
      </c>
      <c r="AK898" s="4">
        <f t="shared" si="827"/>
        <v>0</v>
      </c>
      <c r="AL898" s="4">
        <f t="shared" si="827"/>
        <v>0</v>
      </c>
      <c r="AM898" s="4">
        <f t="shared" si="827"/>
        <v>0</v>
      </c>
      <c r="AN898" s="4">
        <f t="shared" si="827"/>
        <v>0</v>
      </c>
      <c r="AO898" s="4">
        <f t="shared" si="827"/>
        <v>0</v>
      </c>
      <c r="AP898" s="4">
        <f t="shared" si="827"/>
        <v>0</v>
      </c>
      <c r="AQ898" s="4">
        <f t="shared" si="827"/>
        <v>0</v>
      </c>
      <c r="AR898" s="4">
        <f t="shared" si="827"/>
        <v>0</v>
      </c>
      <c r="AS898" s="27"/>
      <c r="AU898" s="4">
        <f t="shared" si="835"/>
        <v>0</v>
      </c>
      <c r="AV898" s="4">
        <f t="shared" si="835"/>
        <v>0</v>
      </c>
      <c r="AW898" s="4">
        <f t="shared" si="835"/>
        <v>0</v>
      </c>
      <c r="AX898" s="4">
        <f t="shared" si="835"/>
        <v>0</v>
      </c>
      <c r="AY898" s="4">
        <f t="shared" si="835"/>
        <v>0</v>
      </c>
      <c r="AZ898" s="4">
        <f t="shared" si="835"/>
        <v>0</v>
      </c>
      <c r="BA898" s="4">
        <f t="shared" si="835"/>
        <v>0</v>
      </c>
      <c r="BB898" s="4">
        <f t="shared" si="835"/>
        <v>0</v>
      </c>
      <c r="BC898" s="4">
        <f t="shared" si="835"/>
        <v>0</v>
      </c>
      <c r="BD898" s="4">
        <f t="shared" si="835"/>
        <v>0</v>
      </c>
      <c r="BE898" s="4">
        <f t="shared" si="835"/>
        <v>0</v>
      </c>
      <c r="BF898" s="4">
        <f t="shared" si="835"/>
        <v>0</v>
      </c>
      <c r="BG898" s="4">
        <f t="shared" si="835"/>
        <v>0</v>
      </c>
      <c r="BH898" s="4">
        <f t="shared" si="835"/>
        <v>0</v>
      </c>
      <c r="BI898" s="4">
        <f t="shared" si="835"/>
        <v>0</v>
      </c>
      <c r="BJ898" s="4">
        <f t="shared" si="835"/>
        <v>0</v>
      </c>
      <c r="BK898" s="4">
        <f t="shared" si="868"/>
        <v>0</v>
      </c>
      <c r="BL898" s="27"/>
      <c r="BN898" s="4">
        <f t="shared" ref="BN898:CK898" si="894">IF($A898=$C898,BN140,0)</f>
        <v>0</v>
      </c>
      <c r="BO898" s="4">
        <f t="shared" si="894"/>
        <v>0</v>
      </c>
      <c r="BP898" s="4">
        <f t="shared" si="894"/>
        <v>0</v>
      </c>
      <c r="BQ898" s="4">
        <f t="shared" si="894"/>
        <v>0</v>
      </c>
      <c r="BR898" s="4">
        <f t="shared" si="894"/>
        <v>0</v>
      </c>
      <c r="BS898" s="4">
        <f t="shared" si="894"/>
        <v>0</v>
      </c>
      <c r="BT898" s="4">
        <f t="shared" si="894"/>
        <v>0</v>
      </c>
      <c r="BU898" s="4">
        <f t="shared" si="894"/>
        <v>0</v>
      </c>
      <c r="BV898" s="4">
        <f t="shared" si="894"/>
        <v>0</v>
      </c>
      <c r="BW898" s="4">
        <f t="shared" si="894"/>
        <v>0</v>
      </c>
      <c r="BX898" s="4">
        <f t="shared" si="894"/>
        <v>0</v>
      </c>
      <c r="BY898" s="4">
        <f t="shared" si="894"/>
        <v>0</v>
      </c>
      <c r="BZ898" s="4">
        <f t="shared" si="894"/>
        <v>0</v>
      </c>
      <c r="CA898" s="4">
        <f t="shared" si="894"/>
        <v>0</v>
      </c>
      <c r="CB898" s="4">
        <f t="shared" si="894"/>
        <v>0</v>
      </c>
      <c r="CC898" s="4">
        <f t="shared" si="894"/>
        <v>0</v>
      </c>
      <c r="CD898" s="4">
        <f t="shared" si="894"/>
        <v>0</v>
      </c>
      <c r="CE898" s="4">
        <f t="shared" si="894"/>
        <v>0</v>
      </c>
      <c r="CF898" s="4">
        <f t="shared" si="894"/>
        <v>0</v>
      </c>
      <c r="CG898" s="4">
        <f t="shared" si="894"/>
        <v>0</v>
      </c>
      <c r="CH898" s="4">
        <f t="shared" si="894"/>
        <v>0</v>
      </c>
      <c r="CI898" s="4">
        <f t="shared" si="894"/>
        <v>0</v>
      </c>
      <c r="CJ898" s="4">
        <f t="shared" si="894"/>
        <v>0</v>
      </c>
      <c r="CK898" s="4">
        <f t="shared" si="894"/>
        <v>0</v>
      </c>
      <c r="CL898" s="27"/>
      <c r="CN898" s="4">
        <f t="shared" ref="CN898:DK898" si="895">IF($A898=$C898,CN140,0)</f>
        <v>0</v>
      </c>
      <c r="CO898" s="4">
        <f t="shared" si="895"/>
        <v>0</v>
      </c>
      <c r="CP898" s="4">
        <f t="shared" si="895"/>
        <v>0</v>
      </c>
      <c r="CQ898" s="4">
        <f t="shared" si="895"/>
        <v>0</v>
      </c>
      <c r="CR898" s="4">
        <f t="shared" si="895"/>
        <v>0</v>
      </c>
      <c r="CS898" s="4">
        <f t="shared" si="895"/>
        <v>0</v>
      </c>
      <c r="CT898" s="4">
        <f t="shared" si="895"/>
        <v>0</v>
      </c>
      <c r="CU898" s="4">
        <f t="shared" si="895"/>
        <v>0</v>
      </c>
      <c r="CV898" s="4">
        <f t="shared" si="895"/>
        <v>0</v>
      </c>
      <c r="CW898" s="4">
        <f t="shared" si="895"/>
        <v>0</v>
      </c>
      <c r="CX898" s="4">
        <f t="shared" si="895"/>
        <v>0</v>
      </c>
      <c r="CY898" s="4">
        <f t="shared" si="895"/>
        <v>0</v>
      </c>
      <c r="CZ898" s="4">
        <f t="shared" si="895"/>
        <v>0</v>
      </c>
      <c r="DA898" s="4">
        <f t="shared" si="895"/>
        <v>0</v>
      </c>
      <c r="DB898" s="4">
        <f t="shared" si="895"/>
        <v>0</v>
      </c>
      <c r="DC898" s="4">
        <f t="shared" si="895"/>
        <v>0</v>
      </c>
      <c r="DD898" s="4">
        <f t="shared" si="895"/>
        <v>0</v>
      </c>
      <c r="DE898" s="4">
        <f t="shared" si="895"/>
        <v>0</v>
      </c>
      <c r="DF898" s="4">
        <f t="shared" si="895"/>
        <v>0</v>
      </c>
      <c r="DG898" s="4">
        <f t="shared" si="895"/>
        <v>0</v>
      </c>
      <c r="DH898" s="4">
        <f t="shared" si="895"/>
        <v>0</v>
      </c>
      <c r="DI898" s="4">
        <f t="shared" si="895"/>
        <v>0</v>
      </c>
      <c r="DJ898" s="4">
        <f t="shared" si="895"/>
        <v>0</v>
      </c>
      <c r="DK898" s="4">
        <f t="shared" si="895"/>
        <v>0</v>
      </c>
      <c r="DL898" s="27"/>
      <c r="DN898" s="4">
        <f t="shared" ref="DN898:EC898" si="896">IF($A898=$C898,DN140,0)</f>
        <v>0</v>
      </c>
      <c r="DO898" s="4">
        <f t="shared" si="896"/>
        <v>0</v>
      </c>
      <c r="DP898" s="4">
        <f t="shared" si="896"/>
        <v>0</v>
      </c>
      <c r="DQ898" s="4">
        <f t="shared" si="896"/>
        <v>0</v>
      </c>
      <c r="DR898" s="4">
        <f t="shared" si="896"/>
        <v>0</v>
      </c>
      <c r="DS898" s="4">
        <f t="shared" si="896"/>
        <v>0</v>
      </c>
      <c r="DT898" s="4">
        <f t="shared" si="896"/>
        <v>0</v>
      </c>
      <c r="DU898" s="4">
        <f t="shared" si="896"/>
        <v>0</v>
      </c>
      <c r="DV898" s="4">
        <f t="shared" si="896"/>
        <v>0</v>
      </c>
      <c r="DW898" s="4">
        <f t="shared" si="896"/>
        <v>0</v>
      </c>
      <c r="DX898" s="4">
        <f t="shared" si="896"/>
        <v>0</v>
      </c>
      <c r="DY898" s="4">
        <f t="shared" si="896"/>
        <v>0</v>
      </c>
      <c r="DZ898" s="4">
        <f t="shared" si="896"/>
        <v>0</v>
      </c>
      <c r="EA898" s="4">
        <f t="shared" si="896"/>
        <v>0</v>
      </c>
      <c r="EB898" s="4">
        <f t="shared" si="896"/>
        <v>0</v>
      </c>
      <c r="EC898" s="4">
        <f t="shared" si="896"/>
        <v>0</v>
      </c>
      <c r="ED898" s="27"/>
      <c r="EF898" s="4">
        <f t="shared" ref="EF898:EU898" si="897">IF($A898=$C898,EF140,0)</f>
        <v>0</v>
      </c>
      <c r="EG898" s="4">
        <f t="shared" si="897"/>
        <v>0</v>
      </c>
      <c r="EH898" s="4">
        <f t="shared" si="897"/>
        <v>0</v>
      </c>
      <c r="EI898" s="4">
        <f t="shared" si="897"/>
        <v>0</v>
      </c>
      <c r="EJ898" s="4">
        <f t="shared" si="897"/>
        <v>0</v>
      </c>
      <c r="EK898" s="4">
        <f t="shared" si="897"/>
        <v>0</v>
      </c>
      <c r="EL898" s="4">
        <f t="shared" si="897"/>
        <v>0</v>
      </c>
      <c r="EM898" s="4">
        <f t="shared" si="897"/>
        <v>0</v>
      </c>
      <c r="EN898" s="4">
        <f t="shared" si="897"/>
        <v>0</v>
      </c>
      <c r="EO898" s="4">
        <f t="shared" si="897"/>
        <v>0</v>
      </c>
      <c r="EP898" s="4">
        <f t="shared" si="897"/>
        <v>0</v>
      </c>
      <c r="EQ898" s="4">
        <f t="shared" si="897"/>
        <v>0</v>
      </c>
      <c r="ER898" s="4">
        <f t="shared" si="897"/>
        <v>0</v>
      </c>
      <c r="ES898" s="4">
        <f t="shared" si="897"/>
        <v>0</v>
      </c>
      <c r="ET898" s="4">
        <f t="shared" si="897"/>
        <v>0</v>
      </c>
      <c r="EU898" s="4">
        <f t="shared" si="897"/>
        <v>0</v>
      </c>
      <c r="EV898" s="27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27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27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27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120"/>
      <c r="IH898" s="4">
        <f t="shared" ref="IH898:JE898" si="898">IF($A898=$C898,IH140,0)</f>
        <v>0</v>
      </c>
      <c r="II898" s="4">
        <f t="shared" si="898"/>
        <v>0</v>
      </c>
      <c r="IJ898" s="4">
        <f t="shared" si="898"/>
        <v>0</v>
      </c>
      <c r="IK898" s="4">
        <f t="shared" si="898"/>
        <v>0</v>
      </c>
      <c r="IL898" s="4">
        <f t="shared" si="898"/>
        <v>0</v>
      </c>
      <c r="IM898" s="4">
        <f t="shared" si="898"/>
        <v>0</v>
      </c>
      <c r="IN898" s="4">
        <f t="shared" si="898"/>
        <v>0</v>
      </c>
      <c r="IO898" s="4">
        <f t="shared" si="898"/>
        <v>0</v>
      </c>
      <c r="IP898" s="4">
        <f t="shared" si="898"/>
        <v>0</v>
      </c>
      <c r="IQ898" s="4">
        <f t="shared" si="898"/>
        <v>0</v>
      </c>
      <c r="IR898" s="4">
        <f t="shared" si="898"/>
        <v>0</v>
      </c>
      <c r="IS898" s="4">
        <f t="shared" si="898"/>
        <v>0</v>
      </c>
      <c r="IT898" s="4">
        <f t="shared" si="898"/>
        <v>0</v>
      </c>
      <c r="IU898" s="4">
        <f t="shared" si="898"/>
        <v>0</v>
      </c>
      <c r="IV898" s="4">
        <f t="shared" si="898"/>
        <v>0</v>
      </c>
      <c r="IW898" s="4">
        <f t="shared" si="898"/>
        <v>0</v>
      </c>
      <c r="IX898" s="4">
        <f t="shared" si="898"/>
        <v>0</v>
      </c>
      <c r="IY898" s="4">
        <f t="shared" si="898"/>
        <v>0</v>
      </c>
      <c r="IZ898" s="4">
        <f t="shared" si="898"/>
        <v>0</v>
      </c>
      <c r="JA898" s="4">
        <f t="shared" si="898"/>
        <v>0</v>
      </c>
      <c r="JB898" s="4">
        <f t="shared" si="898"/>
        <v>0</v>
      </c>
      <c r="JC898" s="4">
        <f t="shared" si="898"/>
        <v>0</v>
      </c>
      <c r="JD898" s="4">
        <f t="shared" si="898"/>
        <v>0</v>
      </c>
      <c r="JE898" s="4">
        <f t="shared" si="898"/>
        <v>0</v>
      </c>
      <c r="JF898" s="27"/>
      <c r="JH898" s="4">
        <f t="shared" ref="JH898:KE898" si="899">IF($A898=$C898,JH140,0)</f>
        <v>0</v>
      </c>
      <c r="JI898" s="4">
        <f t="shared" si="899"/>
        <v>0</v>
      </c>
      <c r="JJ898" s="4">
        <f t="shared" si="899"/>
        <v>0</v>
      </c>
      <c r="JK898" s="4">
        <f t="shared" si="899"/>
        <v>0</v>
      </c>
      <c r="JL898" s="4">
        <f t="shared" si="899"/>
        <v>0</v>
      </c>
      <c r="JM898" s="4">
        <f t="shared" si="899"/>
        <v>0</v>
      </c>
      <c r="JN898" s="4">
        <f t="shared" si="899"/>
        <v>0</v>
      </c>
      <c r="JO898" s="4">
        <f t="shared" si="899"/>
        <v>0</v>
      </c>
      <c r="JP898" s="4">
        <f t="shared" si="899"/>
        <v>0</v>
      </c>
      <c r="JQ898" s="4">
        <f t="shared" si="899"/>
        <v>0</v>
      </c>
      <c r="JR898" s="4">
        <f t="shared" si="899"/>
        <v>0</v>
      </c>
      <c r="JS898" s="4">
        <f t="shared" si="899"/>
        <v>0</v>
      </c>
      <c r="JT898" s="4">
        <f t="shared" si="899"/>
        <v>0</v>
      </c>
      <c r="JU898" s="4">
        <f t="shared" si="899"/>
        <v>0</v>
      </c>
      <c r="JV898" s="4">
        <f t="shared" si="899"/>
        <v>0</v>
      </c>
      <c r="JW898" s="4">
        <f t="shared" si="899"/>
        <v>0</v>
      </c>
      <c r="JX898" s="4">
        <f t="shared" si="899"/>
        <v>0</v>
      </c>
      <c r="JY898" s="4">
        <f t="shared" si="899"/>
        <v>0</v>
      </c>
      <c r="JZ898" s="4">
        <f t="shared" si="899"/>
        <v>0</v>
      </c>
      <c r="KA898" s="4">
        <f t="shared" si="899"/>
        <v>0</v>
      </c>
      <c r="KB898" s="4">
        <f t="shared" si="899"/>
        <v>0</v>
      </c>
      <c r="KC898" s="4">
        <f t="shared" si="899"/>
        <v>0</v>
      </c>
      <c r="KD898" s="4">
        <f t="shared" si="899"/>
        <v>0</v>
      </c>
      <c r="KE898" s="4">
        <f t="shared" si="899"/>
        <v>0</v>
      </c>
      <c r="KF898" s="27"/>
      <c r="KH898" s="4">
        <f t="shared" ref="KH898:KW898" si="900">IF($A898=$C898,KH140,0)</f>
        <v>0</v>
      </c>
      <c r="KI898" s="4">
        <f t="shared" si="900"/>
        <v>0</v>
      </c>
      <c r="KJ898" s="4">
        <f t="shared" si="900"/>
        <v>0</v>
      </c>
      <c r="KK898" s="4">
        <f t="shared" si="900"/>
        <v>0</v>
      </c>
      <c r="KL898" s="4">
        <f t="shared" si="900"/>
        <v>0</v>
      </c>
      <c r="KM898" s="4">
        <f t="shared" si="900"/>
        <v>0</v>
      </c>
      <c r="KN898" s="4">
        <f t="shared" si="900"/>
        <v>0</v>
      </c>
      <c r="KO898" s="4">
        <f t="shared" si="900"/>
        <v>0</v>
      </c>
      <c r="KP898" s="4">
        <f t="shared" si="900"/>
        <v>0</v>
      </c>
      <c r="KQ898" s="4">
        <f t="shared" si="900"/>
        <v>0</v>
      </c>
      <c r="KR898" s="4">
        <f t="shared" si="900"/>
        <v>0</v>
      </c>
      <c r="KS898" s="4">
        <f t="shared" si="900"/>
        <v>0</v>
      </c>
      <c r="KT898" s="4">
        <f t="shared" si="900"/>
        <v>0</v>
      </c>
      <c r="KU898" s="4">
        <f t="shared" si="900"/>
        <v>0</v>
      </c>
      <c r="KV898" s="4">
        <f t="shared" si="900"/>
        <v>0</v>
      </c>
      <c r="KW898" s="4">
        <f t="shared" si="900"/>
        <v>0</v>
      </c>
      <c r="KX898" s="27"/>
      <c r="KZ898" s="4">
        <f t="shared" ref="KZ898:LO898" si="901">IF($A898=$C898,KZ140,0)</f>
        <v>0</v>
      </c>
      <c r="LA898" s="4">
        <f t="shared" si="901"/>
        <v>0</v>
      </c>
      <c r="LB898" s="4">
        <f t="shared" si="901"/>
        <v>0</v>
      </c>
      <c r="LC898" s="4">
        <f t="shared" si="901"/>
        <v>0</v>
      </c>
      <c r="LD898" s="4">
        <f t="shared" si="901"/>
        <v>0</v>
      </c>
      <c r="LE898" s="4">
        <f t="shared" si="901"/>
        <v>0</v>
      </c>
      <c r="LF898" s="4">
        <f t="shared" si="901"/>
        <v>0</v>
      </c>
      <c r="LG898" s="4">
        <f t="shared" si="901"/>
        <v>0</v>
      </c>
      <c r="LH898" s="4">
        <f t="shared" si="901"/>
        <v>0</v>
      </c>
      <c r="LI898" s="4">
        <f t="shared" si="901"/>
        <v>0</v>
      </c>
      <c r="LJ898" s="4">
        <f t="shared" si="901"/>
        <v>0</v>
      </c>
      <c r="LK898" s="4">
        <f t="shared" si="901"/>
        <v>0</v>
      </c>
      <c r="LL898" s="4">
        <f t="shared" si="901"/>
        <v>0</v>
      </c>
      <c r="LM898" s="4">
        <f t="shared" si="901"/>
        <v>0</v>
      </c>
      <c r="LN898" s="4">
        <f t="shared" si="901"/>
        <v>0</v>
      </c>
      <c r="LO898" s="4">
        <f t="shared" si="901"/>
        <v>0</v>
      </c>
    </row>
    <row r="899" spans="1:327" ht="21.6" hidden="1" customHeight="1" x14ac:dyDescent="0.3">
      <c r="A899" s="1" t="str">
        <f>IF(Dinamic!$E$4=Plano!C899,C899,"#")</f>
        <v>#</v>
      </c>
      <c r="B899" s="1" t="s">
        <v>701</v>
      </c>
      <c r="C899" s="38" t="s">
        <v>417</v>
      </c>
      <c r="D899" s="5" t="s">
        <v>156</v>
      </c>
      <c r="E899" s="6" t="s">
        <v>322</v>
      </c>
      <c r="F899" s="6">
        <v>2521695</v>
      </c>
      <c r="G899" s="5" t="s">
        <v>155</v>
      </c>
      <c r="U899" s="4">
        <f t="shared" si="877"/>
        <v>0</v>
      </c>
      <c r="V899" s="4">
        <f t="shared" si="827"/>
        <v>0</v>
      </c>
      <c r="W899" s="4">
        <f t="shared" si="827"/>
        <v>0</v>
      </c>
      <c r="X899" s="4">
        <f t="shared" si="827"/>
        <v>0</v>
      </c>
      <c r="Y899" s="4">
        <f t="shared" si="827"/>
        <v>0</v>
      </c>
      <c r="Z899" s="4">
        <f t="shared" si="827"/>
        <v>0</v>
      </c>
      <c r="AA899" s="4">
        <f t="shared" si="827"/>
        <v>0</v>
      </c>
      <c r="AB899" s="4">
        <f t="shared" si="827"/>
        <v>0</v>
      </c>
      <c r="AC899" s="4">
        <f t="shared" si="827"/>
        <v>0</v>
      </c>
      <c r="AD899" s="4">
        <f t="shared" si="827"/>
        <v>0</v>
      </c>
      <c r="AE899" s="4">
        <f t="shared" si="827"/>
        <v>0</v>
      </c>
      <c r="AF899" s="4">
        <f t="shared" si="827"/>
        <v>0</v>
      </c>
      <c r="AG899" s="4">
        <f t="shared" si="827"/>
        <v>0</v>
      </c>
      <c r="AH899" s="4">
        <f t="shared" si="827"/>
        <v>0</v>
      </c>
      <c r="AI899" s="4">
        <f t="shared" si="827"/>
        <v>0</v>
      </c>
      <c r="AJ899" s="4">
        <f t="shared" si="827"/>
        <v>0</v>
      </c>
      <c r="AK899" s="4">
        <f t="shared" si="827"/>
        <v>0</v>
      </c>
      <c r="AL899" s="4">
        <f t="shared" si="827"/>
        <v>0</v>
      </c>
      <c r="AM899" s="4">
        <f t="shared" si="827"/>
        <v>0</v>
      </c>
      <c r="AN899" s="4">
        <f t="shared" si="827"/>
        <v>0</v>
      </c>
      <c r="AO899" s="4">
        <f t="shared" si="827"/>
        <v>0</v>
      </c>
      <c r="AP899" s="4">
        <f t="shared" si="827"/>
        <v>0</v>
      </c>
      <c r="AQ899" s="4">
        <f t="shared" si="827"/>
        <v>0</v>
      </c>
      <c r="AR899" s="4">
        <f t="shared" si="827"/>
        <v>0</v>
      </c>
      <c r="AS899" s="27"/>
      <c r="AU899" s="4">
        <f t="shared" si="835"/>
        <v>0</v>
      </c>
      <c r="AV899" s="4">
        <f t="shared" si="835"/>
        <v>0</v>
      </c>
      <c r="AW899" s="4">
        <f t="shared" si="835"/>
        <v>0</v>
      </c>
      <c r="AX899" s="4">
        <f t="shared" si="835"/>
        <v>0</v>
      </c>
      <c r="AY899" s="4">
        <f t="shared" si="835"/>
        <v>0</v>
      </c>
      <c r="AZ899" s="4">
        <f t="shared" si="835"/>
        <v>0</v>
      </c>
      <c r="BA899" s="4">
        <f t="shared" si="835"/>
        <v>0</v>
      </c>
      <c r="BB899" s="4">
        <f t="shared" si="835"/>
        <v>0</v>
      </c>
      <c r="BC899" s="4">
        <f t="shared" si="835"/>
        <v>0</v>
      </c>
      <c r="BD899" s="4">
        <f t="shared" si="835"/>
        <v>0</v>
      </c>
      <c r="BE899" s="4">
        <f t="shared" si="835"/>
        <v>0</v>
      </c>
      <c r="BF899" s="4">
        <f t="shared" si="835"/>
        <v>0</v>
      </c>
      <c r="BG899" s="4">
        <f t="shared" si="835"/>
        <v>0</v>
      </c>
      <c r="BH899" s="4">
        <f t="shared" si="835"/>
        <v>0</v>
      </c>
      <c r="BI899" s="4">
        <f t="shared" si="835"/>
        <v>0</v>
      </c>
      <c r="BJ899" s="4">
        <f t="shared" si="835"/>
        <v>0</v>
      </c>
      <c r="BK899" s="4">
        <f t="shared" si="868"/>
        <v>0</v>
      </c>
      <c r="BL899" s="27"/>
      <c r="BN899" s="4">
        <f t="shared" ref="BN899:CK899" si="902">IF($A899=$C899,BN141,0)</f>
        <v>0</v>
      </c>
      <c r="BO899" s="4">
        <f t="shared" si="902"/>
        <v>0</v>
      </c>
      <c r="BP899" s="4">
        <f t="shared" si="902"/>
        <v>0</v>
      </c>
      <c r="BQ899" s="4">
        <f t="shared" si="902"/>
        <v>0</v>
      </c>
      <c r="BR899" s="4">
        <f t="shared" si="902"/>
        <v>0</v>
      </c>
      <c r="BS899" s="4">
        <f t="shared" si="902"/>
        <v>0</v>
      </c>
      <c r="BT899" s="4">
        <f t="shared" si="902"/>
        <v>0</v>
      </c>
      <c r="BU899" s="4">
        <f t="shared" si="902"/>
        <v>0</v>
      </c>
      <c r="BV899" s="4">
        <f t="shared" si="902"/>
        <v>0</v>
      </c>
      <c r="BW899" s="4">
        <f t="shared" si="902"/>
        <v>0</v>
      </c>
      <c r="BX899" s="4">
        <f t="shared" si="902"/>
        <v>0</v>
      </c>
      <c r="BY899" s="4">
        <f t="shared" si="902"/>
        <v>0</v>
      </c>
      <c r="BZ899" s="4">
        <f t="shared" si="902"/>
        <v>0</v>
      </c>
      <c r="CA899" s="4">
        <f t="shared" si="902"/>
        <v>0</v>
      </c>
      <c r="CB899" s="4">
        <f t="shared" si="902"/>
        <v>0</v>
      </c>
      <c r="CC899" s="4">
        <f t="shared" si="902"/>
        <v>0</v>
      </c>
      <c r="CD899" s="4">
        <f t="shared" si="902"/>
        <v>0</v>
      </c>
      <c r="CE899" s="4">
        <f t="shared" si="902"/>
        <v>0</v>
      </c>
      <c r="CF899" s="4">
        <f t="shared" si="902"/>
        <v>0</v>
      </c>
      <c r="CG899" s="4">
        <f t="shared" si="902"/>
        <v>0</v>
      </c>
      <c r="CH899" s="4">
        <f t="shared" si="902"/>
        <v>0</v>
      </c>
      <c r="CI899" s="4">
        <f t="shared" si="902"/>
        <v>0</v>
      </c>
      <c r="CJ899" s="4">
        <f t="shared" si="902"/>
        <v>0</v>
      </c>
      <c r="CK899" s="4">
        <f t="shared" si="902"/>
        <v>0</v>
      </c>
      <c r="CL899" s="27"/>
      <c r="CN899" s="4">
        <f t="shared" ref="CN899:DK899" si="903">IF($A899=$C899,CN141,0)</f>
        <v>0</v>
      </c>
      <c r="CO899" s="4">
        <f t="shared" si="903"/>
        <v>0</v>
      </c>
      <c r="CP899" s="4">
        <f t="shared" si="903"/>
        <v>0</v>
      </c>
      <c r="CQ899" s="4">
        <f t="shared" si="903"/>
        <v>0</v>
      </c>
      <c r="CR899" s="4">
        <f t="shared" si="903"/>
        <v>0</v>
      </c>
      <c r="CS899" s="4">
        <f t="shared" si="903"/>
        <v>0</v>
      </c>
      <c r="CT899" s="4">
        <f t="shared" si="903"/>
        <v>0</v>
      </c>
      <c r="CU899" s="4">
        <f t="shared" si="903"/>
        <v>0</v>
      </c>
      <c r="CV899" s="4">
        <f t="shared" si="903"/>
        <v>0</v>
      </c>
      <c r="CW899" s="4">
        <f t="shared" si="903"/>
        <v>0</v>
      </c>
      <c r="CX899" s="4">
        <f t="shared" si="903"/>
        <v>0</v>
      </c>
      <c r="CY899" s="4">
        <f t="shared" si="903"/>
        <v>0</v>
      </c>
      <c r="CZ899" s="4">
        <f t="shared" si="903"/>
        <v>0</v>
      </c>
      <c r="DA899" s="4">
        <f t="shared" si="903"/>
        <v>0</v>
      </c>
      <c r="DB899" s="4">
        <f t="shared" si="903"/>
        <v>0</v>
      </c>
      <c r="DC899" s="4">
        <f t="shared" si="903"/>
        <v>0</v>
      </c>
      <c r="DD899" s="4">
        <f t="shared" si="903"/>
        <v>0</v>
      </c>
      <c r="DE899" s="4">
        <f t="shared" si="903"/>
        <v>0</v>
      </c>
      <c r="DF899" s="4">
        <f t="shared" si="903"/>
        <v>0</v>
      </c>
      <c r="DG899" s="4">
        <f t="shared" si="903"/>
        <v>0</v>
      </c>
      <c r="DH899" s="4">
        <f t="shared" si="903"/>
        <v>0</v>
      </c>
      <c r="DI899" s="4">
        <f t="shared" si="903"/>
        <v>0</v>
      </c>
      <c r="DJ899" s="4">
        <f t="shared" si="903"/>
        <v>0</v>
      </c>
      <c r="DK899" s="4">
        <f t="shared" si="903"/>
        <v>0</v>
      </c>
      <c r="DL899" s="27"/>
      <c r="DN899" s="4">
        <f t="shared" ref="DN899:EC899" si="904">IF($A899=$C899,DN141,0)</f>
        <v>0</v>
      </c>
      <c r="DO899" s="4">
        <f t="shared" si="904"/>
        <v>0</v>
      </c>
      <c r="DP899" s="4">
        <f t="shared" si="904"/>
        <v>0</v>
      </c>
      <c r="DQ899" s="4">
        <f t="shared" si="904"/>
        <v>0</v>
      </c>
      <c r="DR899" s="4">
        <f t="shared" si="904"/>
        <v>0</v>
      </c>
      <c r="DS899" s="4">
        <f t="shared" si="904"/>
        <v>0</v>
      </c>
      <c r="DT899" s="4">
        <f t="shared" si="904"/>
        <v>0</v>
      </c>
      <c r="DU899" s="4">
        <f t="shared" si="904"/>
        <v>0</v>
      </c>
      <c r="DV899" s="4">
        <f t="shared" si="904"/>
        <v>0</v>
      </c>
      <c r="DW899" s="4">
        <f t="shared" si="904"/>
        <v>0</v>
      </c>
      <c r="DX899" s="4">
        <f t="shared" si="904"/>
        <v>0</v>
      </c>
      <c r="DY899" s="4">
        <f t="shared" si="904"/>
        <v>0</v>
      </c>
      <c r="DZ899" s="4">
        <f t="shared" si="904"/>
        <v>0</v>
      </c>
      <c r="EA899" s="4">
        <f t="shared" si="904"/>
        <v>0</v>
      </c>
      <c r="EB899" s="4">
        <f t="shared" si="904"/>
        <v>0</v>
      </c>
      <c r="EC899" s="4">
        <f t="shared" si="904"/>
        <v>0</v>
      </c>
      <c r="ED899" s="27"/>
      <c r="EF899" s="4">
        <f t="shared" ref="EF899:EU899" si="905">IF($A899=$C899,EF141,0)</f>
        <v>0</v>
      </c>
      <c r="EG899" s="4">
        <f t="shared" si="905"/>
        <v>0</v>
      </c>
      <c r="EH899" s="4">
        <f t="shared" si="905"/>
        <v>0</v>
      </c>
      <c r="EI899" s="4">
        <f t="shared" si="905"/>
        <v>0</v>
      </c>
      <c r="EJ899" s="4">
        <f t="shared" si="905"/>
        <v>0</v>
      </c>
      <c r="EK899" s="4">
        <f t="shared" si="905"/>
        <v>0</v>
      </c>
      <c r="EL899" s="4">
        <f t="shared" si="905"/>
        <v>0</v>
      </c>
      <c r="EM899" s="4">
        <f t="shared" si="905"/>
        <v>0</v>
      </c>
      <c r="EN899" s="4">
        <f t="shared" si="905"/>
        <v>0</v>
      </c>
      <c r="EO899" s="4">
        <f t="shared" si="905"/>
        <v>0</v>
      </c>
      <c r="EP899" s="4">
        <f t="shared" si="905"/>
        <v>0</v>
      </c>
      <c r="EQ899" s="4">
        <f t="shared" si="905"/>
        <v>0</v>
      </c>
      <c r="ER899" s="4">
        <f t="shared" si="905"/>
        <v>0</v>
      </c>
      <c r="ES899" s="4">
        <f t="shared" si="905"/>
        <v>0</v>
      </c>
      <c r="ET899" s="4">
        <f t="shared" si="905"/>
        <v>0</v>
      </c>
      <c r="EU899" s="4">
        <f t="shared" si="905"/>
        <v>0</v>
      </c>
      <c r="EV899" s="27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27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27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27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120"/>
      <c r="IH899" s="4">
        <f t="shared" ref="IH899:JE899" si="906">IF($A899=$C899,IH141,0)</f>
        <v>0</v>
      </c>
      <c r="II899" s="4">
        <f t="shared" si="906"/>
        <v>0</v>
      </c>
      <c r="IJ899" s="4">
        <f t="shared" si="906"/>
        <v>0</v>
      </c>
      <c r="IK899" s="4">
        <f t="shared" si="906"/>
        <v>0</v>
      </c>
      <c r="IL899" s="4">
        <f t="shared" si="906"/>
        <v>0</v>
      </c>
      <c r="IM899" s="4">
        <f t="shared" si="906"/>
        <v>0</v>
      </c>
      <c r="IN899" s="4">
        <f t="shared" si="906"/>
        <v>0</v>
      </c>
      <c r="IO899" s="4">
        <f t="shared" si="906"/>
        <v>0</v>
      </c>
      <c r="IP899" s="4">
        <f t="shared" si="906"/>
        <v>0</v>
      </c>
      <c r="IQ899" s="4">
        <f t="shared" si="906"/>
        <v>0</v>
      </c>
      <c r="IR899" s="4">
        <f t="shared" si="906"/>
        <v>0</v>
      </c>
      <c r="IS899" s="4">
        <f t="shared" si="906"/>
        <v>0</v>
      </c>
      <c r="IT899" s="4">
        <f t="shared" si="906"/>
        <v>0</v>
      </c>
      <c r="IU899" s="4">
        <f t="shared" si="906"/>
        <v>0</v>
      </c>
      <c r="IV899" s="4">
        <f t="shared" si="906"/>
        <v>0</v>
      </c>
      <c r="IW899" s="4">
        <f t="shared" si="906"/>
        <v>0</v>
      </c>
      <c r="IX899" s="4">
        <f t="shared" si="906"/>
        <v>0</v>
      </c>
      <c r="IY899" s="4">
        <f t="shared" si="906"/>
        <v>0</v>
      </c>
      <c r="IZ899" s="4">
        <f t="shared" si="906"/>
        <v>0</v>
      </c>
      <c r="JA899" s="4">
        <f t="shared" si="906"/>
        <v>0</v>
      </c>
      <c r="JB899" s="4">
        <f t="shared" si="906"/>
        <v>0</v>
      </c>
      <c r="JC899" s="4">
        <f t="shared" si="906"/>
        <v>0</v>
      </c>
      <c r="JD899" s="4">
        <f t="shared" si="906"/>
        <v>0</v>
      </c>
      <c r="JE899" s="4">
        <f t="shared" si="906"/>
        <v>0</v>
      </c>
      <c r="JF899" s="27"/>
      <c r="JH899" s="4">
        <f t="shared" ref="JH899:KE899" si="907">IF($A899=$C899,JH141,0)</f>
        <v>0</v>
      </c>
      <c r="JI899" s="4">
        <f t="shared" si="907"/>
        <v>0</v>
      </c>
      <c r="JJ899" s="4">
        <f t="shared" si="907"/>
        <v>0</v>
      </c>
      <c r="JK899" s="4">
        <f t="shared" si="907"/>
        <v>0</v>
      </c>
      <c r="JL899" s="4">
        <f t="shared" si="907"/>
        <v>0</v>
      </c>
      <c r="JM899" s="4">
        <f t="shared" si="907"/>
        <v>0</v>
      </c>
      <c r="JN899" s="4">
        <f t="shared" si="907"/>
        <v>0</v>
      </c>
      <c r="JO899" s="4">
        <f t="shared" si="907"/>
        <v>0</v>
      </c>
      <c r="JP899" s="4">
        <f t="shared" si="907"/>
        <v>0</v>
      </c>
      <c r="JQ899" s="4">
        <f t="shared" si="907"/>
        <v>0</v>
      </c>
      <c r="JR899" s="4">
        <f t="shared" si="907"/>
        <v>0</v>
      </c>
      <c r="JS899" s="4">
        <f t="shared" si="907"/>
        <v>0</v>
      </c>
      <c r="JT899" s="4">
        <f t="shared" si="907"/>
        <v>0</v>
      </c>
      <c r="JU899" s="4">
        <f t="shared" si="907"/>
        <v>0</v>
      </c>
      <c r="JV899" s="4">
        <f t="shared" si="907"/>
        <v>0</v>
      </c>
      <c r="JW899" s="4">
        <f t="shared" si="907"/>
        <v>0</v>
      </c>
      <c r="JX899" s="4">
        <f t="shared" si="907"/>
        <v>0</v>
      </c>
      <c r="JY899" s="4">
        <f t="shared" si="907"/>
        <v>0</v>
      </c>
      <c r="JZ899" s="4">
        <f t="shared" si="907"/>
        <v>0</v>
      </c>
      <c r="KA899" s="4">
        <f t="shared" si="907"/>
        <v>0</v>
      </c>
      <c r="KB899" s="4">
        <f t="shared" si="907"/>
        <v>0</v>
      </c>
      <c r="KC899" s="4">
        <f t="shared" si="907"/>
        <v>0</v>
      </c>
      <c r="KD899" s="4">
        <f t="shared" si="907"/>
        <v>0</v>
      </c>
      <c r="KE899" s="4">
        <f t="shared" si="907"/>
        <v>0</v>
      </c>
      <c r="KF899" s="27"/>
      <c r="KH899" s="4">
        <f t="shared" ref="KH899:KW899" si="908">IF($A899=$C899,KH141,0)</f>
        <v>0</v>
      </c>
      <c r="KI899" s="4">
        <f t="shared" si="908"/>
        <v>0</v>
      </c>
      <c r="KJ899" s="4">
        <f t="shared" si="908"/>
        <v>0</v>
      </c>
      <c r="KK899" s="4">
        <f t="shared" si="908"/>
        <v>0</v>
      </c>
      <c r="KL899" s="4">
        <f t="shared" si="908"/>
        <v>0</v>
      </c>
      <c r="KM899" s="4">
        <f t="shared" si="908"/>
        <v>0</v>
      </c>
      <c r="KN899" s="4">
        <f t="shared" si="908"/>
        <v>0</v>
      </c>
      <c r="KO899" s="4">
        <f t="shared" si="908"/>
        <v>0</v>
      </c>
      <c r="KP899" s="4">
        <f t="shared" si="908"/>
        <v>0</v>
      </c>
      <c r="KQ899" s="4">
        <f t="shared" si="908"/>
        <v>0</v>
      </c>
      <c r="KR899" s="4">
        <f t="shared" si="908"/>
        <v>0</v>
      </c>
      <c r="KS899" s="4">
        <f t="shared" si="908"/>
        <v>0</v>
      </c>
      <c r="KT899" s="4">
        <f t="shared" si="908"/>
        <v>0</v>
      </c>
      <c r="KU899" s="4">
        <f t="shared" si="908"/>
        <v>0</v>
      </c>
      <c r="KV899" s="4">
        <f t="shared" si="908"/>
        <v>0</v>
      </c>
      <c r="KW899" s="4">
        <f t="shared" si="908"/>
        <v>0</v>
      </c>
      <c r="KX899" s="27"/>
      <c r="KZ899" s="4">
        <f t="shared" ref="KZ899:LO899" si="909">IF($A899=$C899,KZ141,0)</f>
        <v>0</v>
      </c>
      <c r="LA899" s="4">
        <f t="shared" si="909"/>
        <v>0</v>
      </c>
      <c r="LB899" s="4">
        <f t="shared" si="909"/>
        <v>0</v>
      </c>
      <c r="LC899" s="4">
        <f t="shared" si="909"/>
        <v>0</v>
      </c>
      <c r="LD899" s="4">
        <f t="shared" si="909"/>
        <v>0</v>
      </c>
      <c r="LE899" s="4">
        <f t="shared" si="909"/>
        <v>0</v>
      </c>
      <c r="LF899" s="4">
        <f t="shared" si="909"/>
        <v>0</v>
      </c>
      <c r="LG899" s="4">
        <f t="shared" si="909"/>
        <v>0</v>
      </c>
      <c r="LH899" s="4">
        <f t="shared" si="909"/>
        <v>0</v>
      </c>
      <c r="LI899" s="4">
        <f t="shared" si="909"/>
        <v>0</v>
      </c>
      <c r="LJ899" s="4">
        <f t="shared" si="909"/>
        <v>0</v>
      </c>
      <c r="LK899" s="4">
        <f t="shared" si="909"/>
        <v>0</v>
      </c>
      <c r="LL899" s="4">
        <f t="shared" si="909"/>
        <v>0</v>
      </c>
      <c r="LM899" s="4">
        <f t="shared" si="909"/>
        <v>0</v>
      </c>
      <c r="LN899" s="4">
        <f t="shared" si="909"/>
        <v>0</v>
      </c>
      <c r="LO899" s="4">
        <f t="shared" si="909"/>
        <v>0</v>
      </c>
    </row>
    <row r="900" spans="1:327" ht="21.6" hidden="1" customHeight="1" x14ac:dyDescent="0.3">
      <c r="A900" s="1" t="str">
        <f>IF(Dinamic!$E$4=Plano!C900,C900,"#")</f>
        <v>#</v>
      </c>
      <c r="B900" s="1" t="s">
        <v>701</v>
      </c>
      <c r="C900" s="38" t="s">
        <v>369</v>
      </c>
      <c r="D900" s="5" t="s">
        <v>27</v>
      </c>
      <c r="E900" s="6" t="s">
        <v>320</v>
      </c>
      <c r="F900" s="6">
        <v>2377632</v>
      </c>
      <c r="G900" s="5" t="s">
        <v>234</v>
      </c>
      <c r="U900" s="4">
        <f t="shared" si="877"/>
        <v>0</v>
      </c>
      <c r="V900" s="4">
        <f t="shared" si="827"/>
        <v>0</v>
      </c>
      <c r="W900" s="4">
        <f t="shared" si="827"/>
        <v>0</v>
      </c>
      <c r="X900" s="4">
        <f t="shared" si="827"/>
        <v>0</v>
      </c>
      <c r="Y900" s="4">
        <f t="shared" si="827"/>
        <v>0</v>
      </c>
      <c r="Z900" s="4">
        <f t="shared" si="827"/>
        <v>0</v>
      </c>
      <c r="AA900" s="4">
        <f t="shared" si="827"/>
        <v>0</v>
      </c>
      <c r="AB900" s="4">
        <f t="shared" si="827"/>
        <v>0</v>
      </c>
      <c r="AC900" s="4">
        <f t="shared" si="827"/>
        <v>0</v>
      </c>
      <c r="AD900" s="4">
        <f t="shared" si="827"/>
        <v>0</v>
      </c>
      <c r="AE900" s="4">
        <f t="shared" si="827"/>
        <v>0</v>
      </c>
      <c r="AF900" s="4">
        <f t="shared" si="827"/>
        <v>0</v>
      </c>
      <c r="AG900" s="4">
        <f t="shared" si="827"/>
        <v>0</v>
      </c>
      <c r="AH900" s="4">
        <f t="shared" si="827"/>
        <v>0</v>
      </c>
      <c r="AI900" s="4">
        <f t="shared" si="827"/>
        <v>0</v>
      </c>
      <c r="AJ900" s="4">
        <f t="shared" si="827"/>
        <v>0</v>
      </c>
      <c r="AK900" s="4">
        <f t="shared" si="827"/>
        <v>0</v>
      </c>
      <c r="AL900" s="4">
        <f t="shared" si="827"/>
        <v>0</v>
      </c>
      <c r="AM900" s="4">
        <f t="shared" si="827"/>
        <v>0</v>
      </c>
      <c r="AN900" s="4">
        <f t="shared" si="827"/>
        <v>0</v>
      </c>
      <c r="AO900" s="4">
        <f t="shared" si="827"/>
        <v>0</v>
      </c>
      <c r="AP900" s="4">
        <f t="shared" si="827"/>
        <v>0</v>
      </c>
      <c r="AQ900" s="4">
        <f t="shared" si="827"/>
        <v>0</v>
      </c>
      <c r="AR900" s="4">
        <f t="shared" si="827"/>
        <v>0</v>
      </c>
      <c r="AS900" s="27"/>
      <c r="AU900" s="4">
        <f t="shared" si="835"/>
        <v>0</v>
      </c>
      <c r="AV900" s="4">
        <f t="shared" si="835"/>
        <v>0</v>
      </c>
      <c r="AW900" s="4">
        <f t="shared" si="835"/>
        <v>0</v>
      </c>
      <c r="AX900" s="4">
        <f t="shared" si="835"/>
        <v>0</v>
      </c>
      <c r="AY900" s="4">
        <f t="shared" si="835"/>
        <v>0</v>
      </c>
      <c r="AZ900" s="4">
        <f t="shared" si="835"/>
        <v>0</v>
      </c>
      <c r="BA900" s="4">
        <f t="shared" si="835"/>
        <v>0</v>
      </c>
      <c r="BB900" s="4">
        <f t="shared" si="835"/>
        <v>0</v>
      </c>
      <c r="BC900" s="4">
        <f t="shared" si="835"/>
        <v>0</v>
      </c>
      <c r="BD900" s="4">
        <f t="shared" si="835"/>
        <v>0</v>
      </c>
      <c r="BE900" s="4">
        <f t="shared" si="835"/>
        <v>0</v>
      </c>
      <c r="BF900" s="4">
        <f t="shared" si="835"/>
        <v>0</v>
      </c>
      <c r="BG900" s="4">
        <f t="shared" si="835"/>
        <v>0</v>
      </c>
      <c r="BH900" s="4">
        <f t="shared" si="835"/>
        <v>0</v>
      </c>
      <c r="BI900" s="4">
        <f t="shared" si="835"/>
        <v>0</v>
      </c>
      <c r="BJ900" s="4">
        <f t="shared" si="835"/>
        <v>0</v>
      </c>
      <c r="BK900" s="4">
        <f t="shared" si="868"/>
        <v>0</v>
      </c>
      <c r="BL900" s="27"/>
      <c r="BN900" s="4">
        <f t="shared" ref="BN900:CK900" si="910">IF($A900=$C900,BN142,0)</f>
        <v>0</v>
      </c>
      <c r="BO900" s="4">
        <f t="shared" si="910"/>
        <v>0</v>
      </c>
      <c r="BP900" s="4">
        <f t="shared" si="910"/>
        <v>0</v>
      </c>
      <c r="BQ900" s="4">
        <f t="shared" si="910"/>
        <v>0</v>
      </c>
      <c r="BR900" s="4">
        <f t="shared" si="910"/>
        <v>0</v>
      </c>
      <c r="BS900" s="4">
        <f t="shared" si="910"/>
        <v>0</v>
      </c>
      <c r="BT900" s="4">
        <f t="shared" si="910"/>
        <v>0</v>
      </c>
      <c r="BU900" s="4">
        <f t="shared" si="910"/>
        <v>0</v>
      </c>
      <c r="BV900" s="4">
        <f t="shared" si="910"/>
        <v>0</v>
      </c>
      <c r="BW900" s="4">
        <f t="shared" si="910"/>
        <v>0</v>
      </c>
      <c r="BX900" s="4">
        <f t="shared" si="910"/>
        <v>0</v>
      </c>
      <c r="BY900" s="4">
        <f t="shared" si="910"/>
        <v>0</v>
      </c>
      <c r="BZ900" s="4">
        <f t="shared" si="910"/>
        <v>0</v>
      </c>
      <c r="CA900" s="4">
        <f t="shared" si="910"/>
        <v>0</v>
      </c>
      <c r="CB900" s="4">
        <f t="shared" si="910"/>
        <v>0</v>
      </c>
      <c r="CC900" s="4">
        <f t="shared" si="910"/>
        <v>0</v>
      </c>
      <c r="CD900" s="4">
        <f t="shared" si="910"/>
        <v>0</v>
      </c>
      <c r="CE900" s="4">
        <f t="shared" si="910"/>
        <v>0</v>
      </c>
      <c r="CF900" s="4">
        <f t="shared" si="910"/>
        <v>0</v>
      </c>
      <c r="CG900" s="4">
        <f t="shared" si="910"/>
        <v>0</v>
      </c>
      <c r="CH900" s="4">
        <f t="shared" si="910"/>
        <v>0</v>
      </c>
      <c r="CI900" s="4">
        <f t="shared" si="910"/>
        <v>0</v>
      </c>
      <c r="CJ900" s="4">
        <f t="shared" si="910"/>
        <v>0</v>
      </c>
      <c r="CK900" s="4">
        <f t="shared" si="910"/>
        <v>0</v>
      </c>
      <c r="CL900" s="27"/>
      <c r="CN900" s="4">
        <f t="shared" ref="CN900:DK900" si="911">IF($A900=$C900,CN142,0)</f>
        <v>0</v>
      </c>
      <c r="CO900" s="4">
        <f t="shared" si="911"/>
        <v>0</v>
      </c>
      <c r="CP900" s="4">
        <f t="shared" si="911"/>
        <v>0</v>
      </c>
      <c r="CQ900" s="4">
        <f t="shared" si="911"/>
        <v>0</v>
      </c>
      <c r="CR900" s="4">
        <f t="shared" si="911"/>
        <v>0</v>
      </c>
      <c r="CS900" s="4">
        <f t="shared" si="911"/>
        <v>0</v>
      </c>
      <c r="CT900" s="4">
        <f t="shared" si="911"/>
        <v>0</v>
      </c>
      <c r="CU900" s="4">
        <f t="shared" si="911"/>
        <v>0</v>
      </c>
      <c r="CV900" s="4">
        <f t="shared" si="911"/>
        <v>0</v>
      </c>
      <c r="CW900" s="4">
        <f t="shared" si="911"/>
        <v>0</v>
      </c>
      <c r="CX900" s="4">
        <f t="shared" si="911"/>
        <v>0</v>
      </c>
      <c r="CY900" s="4">
        <f t="shared" si="911"/>
        <v>0</v>
      </c>
      <c r="CZ900" s="4">
        <f t="shared" si="911"/>
        <v>0</v>
      </c>
      <c r="DA900" s="4">
        <f t="shared" si="911"/>
        <v>0</v>
      </c>
      <c r="DB900" s="4">
        <f t="shared" si="911"/>
        <v>0</v>
      </c>
      <c r="DC900" s="4">
        <f t="shared" si="911"/>
        <v>0</v>
      </c>
      <c r="DD900" s="4">
        <f t="shared" si="911"/>
        <v>0</v>
      </c>
      <c r="DE900" s="4">
        <f t="shared" si="911"/>
        <v>0</v>
      </c>
      <c r="DF900" s="4">
        <f t="shared" si="911"/>
        <v>0</v>
      </c>
      <c r="DG900" s="4">
        <f t="shared" si="911"/>
        <v>0</v>
      </c>
      <c r="DH900" s="4">
        <f t="shared" si="911"/>
        <v>0</v>
      </c>
      <c r="DI900" s="4">
        <f t="shared" si="911"/>
        <v>0</v>
      </c>
      <c r="DJ900" s="4">
        <f t="shared" si="911"/>
        <v>0</v>
      </c>
      <c r="DK900" s="4">
        <f t="shared" si="911"/>
        <v>0</v>
      </c>
      <c r="DL900" s="27"/>
      <c r="DN900" s="4">
        <f t="shared" ref="DN900:EC900" si="912">IF($A900=$C900,DN142,0)</f>
        <v>0</v>
      </c>
      <c r="DO900" s="4">
        <f t="shared" si="912"/>
        <v>0</v>
      </c>
      <c r="DP900" s="4">
        <f t="shared" si="912"/>
        <v>0</v>
      </c>
      <c r="DQ900" s="4">
        <f t="shared" si="912"/>
        <v>0</v>
      </c>
      <c r="DR900" s="4">
        <f t="shared" si="912"/>
        <v>0</v>
      </c>
      <c r="DS900" s="4">
        <f t="shared" si="912"/>
        <v>0</v>
      </c>
      <c r="DT900" s="4">
        <f t="shared" si="912"/>
        <v>0</v>
      </c>
      <c r="DU900" s="4">
        <f t="shared" si="912"/>
        <v>0</v>
      </c>
      <c r="DV900" s="4">
        <f t="shared" si="912"/>
        <v>0</v>
      </c>
      <c r="DW900" s="4">
        <f t="shared" si="912"/>
        <v>0</v>
      </c>
      <c r="DX900" s="4">
        <f t="shared" si="912"/>
        <v>0</v>
      </c>
      <c r="DY900" s="4">
        <f t="shared" si="912"/>
        <v>0</v>
      </c>
      <c r="DZ900" s="4">
        <f t="shared" si="912"/>
        <v>0</v>
      </c>
      <c r="EA900" s="4">
        <f t="shared" si="912"/>
        <v>0</v>
      </c>
      <c r="EB900" s="4">
        <f t="shared" si="912"/>
        <v>0</v>
      </c>
      <c r="EC900" s="4">
        <f t="shared" si="912"/>
        <v>0</v>
      </c>
      <c r="ED900" s="27"/>
      <c r="EF900" s="4">
        <f t="shared" ref="EF900:EU900" si="913">IF($A900=$C900,EF142,0)</f>
        <v>0</v>
      </c>
      <c r="EG900" s="4">
        <f t="shared" si="913"/>
        <v>0</v>
      </c>
      <c r="EH900" s="4">
        <f t="shared" si="913"/>
        <v>0</v>
      </c>
      <c r="EI900" s="4">
        <f t="shared" si="913"/>
        <v>0</v>
      </c>
      <c r="EJ900" s="4">
        <f t="shared" si="913"/>
        <v>0</v>
      </c>
      <c r="EK900" s="4">
        <f t="shared" si="913"/>
        <v>0</v>
      </c>
      <c r="EL900" s="4">
        <f t="shared" si="913"/>
        <v>0</v>
      </c>
      <c r="EM900" s="4">
        <f t="shared" si="913"/>
        <v>0</v>
      </c>
      <c r="EN900" s="4">
        <f t="shared" si="913"/>
        <v>0</v>
      </c>
      <c r="EO900" s="4">
        <f t="shared" si="913"/>
        <v>0</v>
      </c>
      <c r="EP900" s="4">
        <f t="shared" si="913"/>
        <v>0</v>
      </c>
      <c r="EQ900" s="4">
        <f t="shared" si="913"/>
        <v>0</v>
      </c>
      <c r="ER900" s="4">
        <f t="shared" si="913"/>
        <v>0</v>
      </c>
      <c r="ES900" s="4">
        <f t="shared" si="913"/>
        <v>0</v>
      </c>
      <c r="ET900" s="4">
        <f t="shared" si="913"/>
        <v>0</v>
      </c>
      <c r="EU900" s="4">
        <f t="shared" si="913"/>
        <v>0</v>
      </c>
      <c r="EV900" s="27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27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27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27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120"/>
      <c r="IH900" s="4">
        <f t="shared" ref="IH900:JE900" si="914">IF($A900=$C900,IH142,0)</f>
        <v>0</v>
      </c>
      <c r="II900" s="4">
        <f t="shared" si="914"/>
        <v>0</v>
      </c>
      <c r="IJ900" s="4">
        <f t="shared" si="914"/>
        <v>0</v>
      </c>
      <c r="IK900" s="4">
        <f t="shared" si="914"/>
        <v>0</v>
      </c>
      <c r="IL900" s="4">
        <f t="shared" si="914"/>
        <v>0</v>
      </c>
      <c r="IM900" s="4">
        <f t="shared" si="914"/>
        <v>0</v>
      </c>
      <c r="IN900" s="4">
        <f t="shared" si="914"/>
        <v>0</v>
      </c>
      <c r="IO900" s="4">
        <f t="shared" si="914"/>
        <v>0</v>
      </c>
      <c r="IP900" s="4">
        <f t="shared" si="914"/>
        <v>0</v>
      </c>
      <c r="IQ900" s="4">
        <f t="shared" si="914"/>
        <v>0</v>
      </c>
      <c r="IR900" s="4">
        <f t="shared" si="914"/>
        <v>0</v>
      </c>
      <c r="IS900" s="4">
        <f t="shared" si="914"/>
        <v>0</v>
      </c>
      <c r="IT900" s="4">
        <f t="shared" si="914"/>
        <v>0</v>
      </c>
      <c r="IU900" s="4">
        <f t="shared" si="914"/>
        <v>0</v>
      </c>
      <c r="IV900" s="4">
        <f t="shared" si="914"/>
        <v>0</v>
      </c>
      <c r="IW900" s="4">
        <f t="shared" si="914"/>
        <v>0</v>
      </c>
      <c r="IX900" s="4">
        <f t="shared" si="914"/>
        <v>0</v>
      </c>
      <c r="IY900" s="4">
        <f t="shared" si="914"/>
        <v>0</v>
      </c>
      <c r="IZ900" s="4">
        <f t="shared" si="914"/>
        <v>0</v>
      </c>
      <c r="JA900" s="4">
        <f t="shared" si="914"/>
        <v>0</v>
      </c>
      <c r="JB900" s="4">
        <f t="shared" si="914"/>
        <v>0</v>
      </c>
      <c r="JC900" s="4">
        <f t="shared" si="914"/>
        <v>0</v>
      </c>
      <c r="JD900" s="4">
        <f t="shared" si="914"/>
        <v>0</v>
      </c>
      <c r="JE900" s="4">
        <f t="shared" si="914"/>
        <v>0</v>
      </c>
      <c r="JF900" s="27"/>
      <c r="JH900" s="4">
        <f t="shared" ref="JH900:KE900" si="915">IF($A900=$C900,JH142,0)</f>
        <v>0</v>
      </c>
      <c r="JI900" s="4">
        <f t="shared" si="915"/>
        <v>0</v>
      </c>
      <c r="JJ900" s="4">
        <f t="shared" si="915"/>
        <v>0</v>
      </c>
      <c r="JK900" s="4">
        <f t="shared" si="915"/>
        <v>0</v>
      </c>
      <c r="JL900" s="4">
        <f t="shared" si="915"/>
        <v>0</v>
      </c>
      <c r="JM900" s="4">
        <f t="shared" si="915"/>
        <v>0</v>
      </c>
      <c r="JN900" s="4">
        <f t="shared" si="915"/>
        <v>0</v>
      </c>
      <c r="JO900" s="4">
        <f t="shared" si="915"/>
        <v>0</v>
      </c>
      <c r="JP900" s="4">
        <f t="shared" si="915"/>
        <v>0</v>
      </c>
      <c r="JQ900" s="4">
        <f t="shared" si="915"/>
        <v>0</v>
      </c>
      <c r="JR900" s="4">
        <f t="shared" si="915"/>
        <v>0</v>
      </c>
      <c r="JS900" s="4">
        <f t="shared" si="915"/>
        <v>0</v>
      </c>
      <c r="JT900" s="4">
        <f t="shared" si="915"/>
        <v>0</v>
      </c>
      <c r="JU900" s="4">
        <f t="shared" si="915"/>
        <v>0</v>
      </c>
      <c r="JV900" s="4">
        <f t="shared" si="915"/>
        <v>0</v>
      </c>
      <c r="JW900" s="4">
        <f t="shared" si="915"/>
        <v>0</v>
      </c>
      <c r="JX900" s="4">
        <f t="shared" si="915"/>
        <v>0</v>
      </c>
      <c r="JY900" s="4">
        <f t="shared" si="915"/>
        <v>0</v>
      </c>
      <c r="JZ900" s="4">
        <f t="shared" si="915"/>
        <v>0</v>
      </c>
      <c r="KA900" s="4">
        <f t="shared" si="915"/>
        <v>0</v>
      </c>
      <c r="KB900" s="4">
        <f t="shared" si="915"/>
        <v>0</v>
      </c>
      <c r="KC900" s="4">
        <f t="shared" si="915"/>
        <v>0</v>
      </c>
      <c r="KD900" s="4">
        <f t="shared" si="915"/>
        <v>0</v>
      </c>
      <c r="KE900" s="4">
        <f t="shared" si="915"/>
        <v>0</v>
      </c>
      <c r="KF900" s="27"/>
      <c r="KH900" s="4">
        <f t="shared" ref="KH900:KW900" si="916">IF($A900=$C900,KH142,0)</f>
        <v>0</v>
      </c>
      <c r="KI900" s="4">
        <f t="shared" si="916"/>
        <v>0</v>
      </c>
      <c r="KJ900" s="4">
        <f t="shared" si="916"/>
        <v>0</v>
      </c>
      <c r="KK900" s="4">
        <f t="shared" si="916"/>
        <v>0</v>
      </c>
      <c r="KL900" s="4">
        <f t="shared" si="916"/>
        <v>0</v>
      </c>
      <c r="KM900" s="4">
        <f t="shared" si="916"/>
        <v>0</v>
      </c>
      <c r="KN900" s="4">
        <f t="shared" si="916"/>
        <v>0</v>
      </c>
      <c r="KO900" s="4">
        <f t="shared" si="916"/>
        <v>0</v>
      </c>
      <c r="KP900" s="4">
        <f t="shared" si="916"/>
        <v>0</v>
      </c>
      <c r="KQ900" s="4">
        <f t="shared" si="916"/>
        <v>0</v>
      </c>
      <c r="KR900" s="4">
        <f t="shared" si="916"/>
        <v>0</v>
      </c>
      <c r="KS900" s="4">
        <f t="shared" si="916"/>
        <v>0</v>
      </c>
      <c r="KT900" s="4">
        <f t="shared" si="916"/>
        <v>0</v>
      </c>
      <c r="KU900" s="4">
        <f t="shared" si="916"/>
        <v>0</v>
      </c>
      <c r="KV900" s="4">
        <f t="shared" si="916"/>
        <v>0</v>
      </c>
      <c r="KW900" s="4">
        <f t="shared" si="916"/>
        <v>0</v>
      </c>
      <c r="KX900" s="27"/>
      <c r="KZ900" s="4">
        <f t="shared" ref="KZ900:LO900" si="917">IF($A900=$C900,KZ142,0)</f>
        <v>0</v>
      </c>
      <c r="LA900" s="4">
        <f t="shared" si="917"/>
        <v>0</v>
      </c>
      <c r="LB900" s="4">
        <f t="shared" si="917"/>
        <v>0</v>
      </c>
      <c r="LC900" s="4">
        <f t="shared" si="917"/>
        <v>0</v>
      </c>
      <c r="LD900" s="4">
        <f t="shared" si="917"/>
        <v>0</v>
      </c>
      <c r="LE900" s="4">
        <f t="shared" si="917"/>
        <v>0</v>
      </c>
      <c r="LF900" s="4">
        <f t="shared" si="917"/>
        <v>0</v>
      </c>
      <c r="LG900" s="4">
        <f t="shared" si="917"/>
        <v>0</v>
      </c>
      <c r="LH900" s="4">
        <f t="shared" si="917"/>
        <v>0</v>
      </c>
      <c r="LI900" s="4">
        <f t="shared" si="917"/>
        <v>0</v>
      </c>
      <c r="LJ900" s="4">
        <f t="shared" si="917"/>
        <v>0</v>
      </c>
      <c r="LK900" s="4">
        <f t="shared" si="917"/>
        <v>0</v>
      </c>
      <c r="LL900" s="4">
        <f t="shared" si="917"/>
        <v>0</v>
      </c>
      <c r="LM900" s="4">
        <f t="shared" si="917"/>
        <v>0</v>
      </c>
      <c r="LN900" s="4">
        <f t="shared" si="917"/>
        <v>0</v>
      </c>
      <c r="LO900" s="4">
        <f t="shared" si="917"/>
        <v>0</v>
      </c>
    </row>
    <row r="901" spans="1:327" ht="21.6" hidden="1" customHeight="1" x14ac:dyDescent="0.3">
      <c r="A901" s="1" t="str">
        <f>IF(Dinamic!$E$4=Plano!C901,C901,"#")</f>
        <v>#</v>
      </c>
      <c r="B901" s="1" t="s">
        <v>701</v>
      </c>
      <c r="C901" s="38" t="s">
        <v>349</v>
      </c>
      <c r="D901" s="5" t="s">
        <v>12</v>
      </c>
      <c r="E901" s="6" t="s">
        <v>320</v>
      </c>
      <c r="F901" s="6">
        <v>2302543</v>
      </c>
      <c r="G901" s="5" t="s">
        <v>219</v>
      </c>
      <c r="U901" s="4">
        <f t="shared" si="877"/>
        <v>0</v>
      </c>
      <c r="V901" s="4">
        <f t="shared" si="827"/>
        <v>0</v>
      </c>
      <c r="W901" s="4">
        <f t="shared" si="827"/>
        <v>0</v>
      </c>
      <c r="X901" s="4">
        <f t="shared" si="827"/>
        <v>0</v>
      </c>
      <c r="Y901" s="4">
        <f t="shared" si="827"/>
        <v>0</v>
      </c>
      <c r="Z901" s="4">
        <f t="shared" si="827"/>
        <v>0</v>
      </c>
      <c r="AA901" s="4">
        <f t="shared" si="827"/>
        <v>0</v>
      </c>
      <c r="AB901" s="4">
        <f t="shared" si="827"/>
        <v>0</v>
      </c>
      <c r="AC901" s="4">
        <f t="shared" si="827"/>
        <v>0</v>
      </c>
      <c r="AD901" s="4">
        <f t="shared" si="827"/>
        <v>0</v>
      </c>
      <c r="AE901" s="4">
        <f t="shared" si="827"/>
        <v>0</v>
      </c>
      <c r="AF901" s="4">
        <f t="shared" si="827"/>
        <v>0</v>
      </c>
      <c r="AG901" s="4">
        <f t="shared" si="827"/>
        <v>0</v>
      </c>
      <c r="AH901" s="4">
        <f t="shared" si="827"/>
        <v>0</v>
      </c>
      <c r="AI901" s="4">
        <f t="shared" si="827"/>
        <v>0</v>
      </c>
      <c r="AJ901" s="4">
        <f t="shared" si="827"/>
        <v>0</v>
      </c>
      <c r="AK901" s="4">
        <f t="shared" si="827"/>
        <v>0</v>
      </c>
      <c r="AL901" s="4">
        <f t="shared" si="827"/>
        <v>0</v>
      </c>
      <c r="AM901" s="4">
        <f t="shared" si="827"/>
        <v>0</v>
      </c>
      <c r="AN901" s="4">
        <f t="shared" si="827"/>
        <v>0</v>
      </c>
      <c r="AO901" s="4">
        <f t="shared" si="827"/>
        <v>0</v>
      </c>
      <c r="AP901" s="4">
        <f t="shared" si="827"/>
        <v>0</v>
      </c>
      <c r="AQ901" s="4">
        <f t="shared" si="827"/>
        <v>0</v>
      </c>
      <c r="AR901" s="4">
        <f t="shared" si="827"/>
        <v>0</v>
      </c>
      <c r="AS901" s="27"/>
      <c r="AU901" s="4">
        <f t="shared" si="835"/>
        <v>0</v>
      </c>
      <c r="AV901" s="4">
        <f t="shared" si="835"/>
        <v>0</v>
      </c>
      <c r="AW901" s="4">
        <f t="shared" si="835"/>
        <v>0</v>
      </c>
      <c r="AX901" s="4">
        <f t="shared" si="835"/>
        <v>0</v>
      </c>
      <c r="AY901" s="4">
        <f t="shared" si="835"/>
        <v>0</v>
      </c>
      <c r="AZ901" s="4">
        <f t="shared" si="835"/>
        <v>0</v>
      </c>
      <c r="BA901" s="4">
        <f t="shared" si="835"/>
        <v>0</v>
      </c>
      <c r="BB901" s="4">
        <f t="shared" si="835"/>
        <v>0</v>
      </c>
      <c r="BC901" s="4">
        <f t="shared" si="835"/>
        <v>0</v>
      </c>
      <c r="BD901" s="4">
        <f t="shared" si="835"/>
        <v>0</v>
      </c>
      <c r="BE901" s="4">
        <f t="shared" si="835"/>
        <v>0</v>
      </c>
      <c r="BF901" s="4">
        <f t="shared" si="835"/>
        <v>0</v>
      </c>
      <c r="BG901" s="4">
        <f t="shared" si="835"/>
        <v>0</v>
      </c>
      <c r="BH901" s="4">
        <f t="shared" si="835"/>
        <v>0</v>
      </c>
      <c r="BI901" s="4">
        <f t="shared" si="835"/>
        <v>0</v>
      </c>
      <c r="BJ901" s="4">
        <f t="shared" si="835"/>
        <v>0</v>
      </c>
      <c r="BK901" s="4">
        <f t="shared" si="868"/>
        <v>0</v>
      </c>
      <c r="BL901" s="27"/>
      <c r="BN901" s="4">
        <f t="shared" ref="BN901:CK901" si="918">IF($A901=$C901,BN143,0)</f>
        <v>0</v>
      </c>
      <c r="BO901" s="4">
        <f t="shared" si="918"/>
        <v>0</v>
      </c>
      <c r="BP901" s="4">
        <f t="shared" si="918"/>
        <v>0</v>
      </c>
      <c r="BQ901" s="4">
        <f t="shared" si="918"/>
        <v>0</v>
      </c>
      <c r="BR901" s="4">
        <f t="shared" si="918"/>
        <v>0</v>
      </c>
      <c r="BS901" s="4">
        <f t="shared" si="918"/>
        <v>0</v>
      </c>
      <c r="BT901" s="4">
        <f t="shared" si="918"/>
        <v>0</v>
      </c>
      <c r="BU901" s="4">
        <f t="shared" si="918"/>
        <v>0</v>
      </c>
      <c r="BV901" s="4">
        <f t="shared" si="918"/>
        <v>0</v>
      </c>
      <c r="BW901" s="4">
        <f t="shared" si="918"/>
        <v>0</v>
      </c>
      <c r="BX901" s="4">
        <f t="shared" si="918"/>
        <v>0</v>
      </c>
      <c r="BY901" s="4">
        <f t="shared" si="918"/>
        <v>0</v>
      </c>
      <c r="BZ901" s="4">
        <f t="shared" si="918"/>
        <v>0</v>
      </c>
      <c r="CA901" s="4">
        <f t="shared" si="918"/>
        <v>0</v>
      </c>
      <c r="CB901" s="4">
        <f t="shared" si="918"/>
        <v>0</v>
      </c>
      <c r="CC901" s="4">
        <f t="shared" si="918"/>
        <v>0</v>
      </c>
      <c r="CD901" s="4">
        <f t="shared" si="918"/>
        <v>0</v>
      </c>
      <c r="CE901" s="4">
        <f t="shared" si="918"/>
        <v>0</v>
      </c>
      <c r="CF901" s="4">
        <f t="shared" si="918"/>
        <v>0</v>
      </c>
      <c r="CG901" s="4">
        <f t="shared" si="918"/>
        <v>0</v>
      </c>
      <c r="CH901" s="4">
        <f t="shared" si="918"/>
        <v>0</v>
      </c>
      <c r="CI901" s="4">
        <f t="shared" si="918"/>
        <v>0</v>
      </c>
      <c r="CJ901" s="4">
        <f t="shared" si="918"/>
        <v>0</v>
      </c>
      <c r="CK901" s="4">
        <f t="shared" si="918"/>
        <v>0</v>
      </c>
      <c r="CL901" s="27"/>
      <c r="CN901" s="4">
        <f t="shared" ref="CN901:DK901" si="919">IF($A901=$C901,CN143,0)</f>
        <v>0</v>
      </c>
      <c r="CO901" s="4">
        <f t="shared" si="919"/>
        <v>0</v>
      </c>
      <c r="CP901" s="4">
        <f t="shared" si="919"/>
        <v>0</v>
      </c>
      <c r="CQ901" s="4">
        <f t="shared" si="919"/>
        <v>0</v>
      </c>
      <c r="CR901" s="4">
        <f t="shared" si="919"/>
        <v>0</v>
      </c>
      <c r="CS901" s="4">
        <f t="shared" si="919"/>
        <v>0</v>
      </c>
      <c r="CT901" s="4">
        <f t="shared" si="919"/>
        <v>0</v>
      </c>
      <c r="CU901" s="4">
        <f t="shared" si="919"/>
        <v>0</v>
      </c>
      <c r="CV901" s="4">
        <f t="shared" si="919"/>
        <v>0</v>
      </c>
      <c r="CW901" s="4">
        <f t="shared" si="919"/>
        <v>0</v>
      </c>
      <c r="CX901" s="4">
        <f t="shared" si="919"/>
        <v>0</v>
      </c>
      <c r="CY901" s="4">
        <f t="shared" si="919"/>
        <v>0</v>
      </c>
      <c r="CZ901" s="4">
        <f t="shared" si="919"/>
        <v>0</v>
      </c>
      <c r="DA901" s="4">
        <f t="shared" si="919"/>
        <v>0</v>
      </c>
      <c r="DB901" s="4">
        <f t="shared" si="919"/>
        <v>0</v>
      </c>
      <c r="DC901" s="4">
        <f t="shared" si="919"/>
        <v>0</v>
      </c>
      <c r="DD901" s="4">
        <f t="shared" si="919"/>
        <v>0</v>
      </c>
      <c r="DE901" s="4">
        <f t="shared" si="919"/>
        <v>0</v>
      </c>
      <c r="DF901" s="4">
        <f t="shared" si="919"/>
        <v>0</v>
      </c>
      <c r="DG901" s="4">
        <f t="shared" si="919"/>
        <v>0</v>
      </c>
      <c r="DH901" s="4">
        <f t="shared" si="919"/>
        <v>0</v>
      </c>
      <c r="DI901" s="4">
        <f t="shared" si="919"/>
        <v>0</v>
      </c>
      <c r="DJ901" s="4">
        <f t="shared" si="919"/>
        <v>0</v>
      </c>
      <c r="DK901" s="4">
        <f t="shared" si="919"/>
        <v>0</v>
      </c>
      <c r="DL901" s="27"/>
      <c r="DN901" s="4">
        <f t="shared" ref="DN901:EC901" si="920">IF($A901=$C901,DN143,0)</f>
        <v>0</v>
      </c>
      <c r="DO901" s="4">
        <f t="shared" si="920"/>
        <v>0</v>
      </c>
      <c r="DP901" s="4">
        <f t="shared" si="920"/>
        <v>0</v>
      </c>
      <c r="DQ901" s="4">
        <f t="shared" si="920"/>
        <v>0</v>
      </c>
      <c r="DR901" s="4">
        <f t="shared" si="920"/>
        <v>0</v>
      </c>
      <c r="DS901" s="4">
        <f t="shared" si="920"/>
        <v>0</v>
      </c>
      <c r="DT901" s="4">
        <f t="shared" si="920"/>
        <v>0</v>
      </c>
      <c r="DU901" s="4">
        <f t="shared" si="920"/>
        <v>0</v>
      </c>
      <c r="DV901" s="4">
        <f t="shared" si="920"/>
        <v>0</v>
      </c>
      <c r="DW901" s="4">
        <f t="shared" si="920"/>
        <v>0</v>
      </c>
      <c r="DX901" s="4">
        <f t="shared" si="920"/>
        <v>0</v>
      </c>
      <c r="DY901" s="4">
        <f t="shared" si="920"/>
        <v>0</v>
      </c>
      <c r="DZ901" s="4">
        <f t="shared" si="920"/>
        <v>0</v>
      </c>
      <c r="EA901" s="4">
        <f t="shared" si="920"/>
        <v>0</v>
      </c>
      <c r="EB901" s="4">
        <f t="shared" si="920"/>
        <v>0</v>
      </c>
      <c r="EC901" s="4">
        <f t="shared" si="920"/>
        <v>0</v>
      </c>
      <c r="ED901" s="27"/>
      <c r="EF901" s="4">
        <f t="shared" ref="EF901:EU901" si="921">IF($A901=$C901,EF143,0)</f>
        <v>0</v>
      </c>
      <c r="EG901" s="4">
        <f t="shared" si="921"/>
        <v>0</v>
      </c>
      <c r="EH901" s="4">
        <f t="shared" si="921"/>
        <v>0</v>
      </c>
      <c r="EI901" s="4">
        <f t="shared" si="921"/>
        <v>0</v>
      </c>
      <c r="EJ901" s="4">
        <f t="shared" si="921"/>
        <v>0</v>
      </c>
      <c r="EK901" s="4">
        <f t="shared" si="921"/>
        <v>0</v>
      </c>
      <c r="EL901" s="4">
        <f t="shared" si="921"/>
        <v>0</v>
      </c>
      <c r="EM901" s="4">
        <f t="shared" si="921"/>
        <v>0</v>
      </c>
      <c r="EN901" s="4">
        <f t="shared" si="921"/>
        <v>0</v>
      </c>
      <c r="EO901" s="4">
        <f t="shared" si="921"/>
        <v>0</v>
      </c>
      <c r="EP901" s="4">
        <f t="shared" si="921"/>
        <v>0</v>
      </c>
      <c r="EQ901" s="4">
        <f t="shared" si="921"/>
        <v>0</v>
      </c>
      <c r="ER901" s="4">
        <f t="shared" si="921"/>
        <v>0</v>
      </c>
      <c r="ES901" s="4">
        <f t="shared" si="921"/>
        <v>0</v>
      </c>
      <c r="ET901" s="4">
        <f t="shared" si="921"/>
        <v>0</v>
      </c>
      <c r="EU901" s="4">
        <f t="shared" si="921"/>
        <v>0</v>
      </c>
      <c r="EV901" s="27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27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27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27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120"/>
      <c r="IH901" s="4">
        <f t="shared" ref="IH901:JE901" si="922">IF($A901=$C901,IH143,0)</f>
        <v>0</v>
      </c>
      <c r="II901" s="4">
        <f t="shared" si="922"/>
        <v>0</v>
      </c>
      <c r="IJ901" s="4">
        <f t="shared" si="922"/>
        <v>0</v>
      </c>
      <c r="IK901" s="4">
        <f t="shared" si="922"/>
        <v>0</v>
      </c>
      <c r="IL901" s="4">
        <f t="shared" si="922"/>
        <v>0</v>
      </c>
      <c r="IM901" s="4">
        <f t="shared" si="922"/>
        <v>0</v>
      </c>
      <c r="IN901" s="4">
        <f t="shared" si="922"/>
        <v>0</v>
      </c>
      <c r="IO901" s="4">
        <f t="shared" si="922"/>
        <v>0</v>
      </c>
      <c r="IP901" s="4">
        <f t="shared" si="922"/>
        <v>0</v>
      </c>
      <c r="IQ901" s="4">
        <f t="shared" si="922"/>
        <v>0</v>
      </c>
      <c r="IR901" s="4">
        <f t="shared" si="922"/>
        <v>0</v>
      </c>
      <c r="IS901" s="4">
        <f t="shared" si="922"/>
        <v>0</v>
      </c>
      <c r="IT901" s="4">
        <f t="shared" si="922"/>
        <v>0</v>
      </c>
      <c r="IU901" s="4">
        <f t="shared" si="922"/>
        <v>0</v>
      </c>
      <c r="IV901" s="4">
        <f t="shared" si="922"/>
        <v>0</v>
      </c>
      <c r="IW901" s="4">
        <f t="shared" si="922"/>
        <v>0</v>
      </c>
      <c r="IX901" s="4">
        <f t="shared" si="922"/>
        <v>0</v>
      </c>
      <c r="IY901" s="4">
        <f t="shared" si="922"/>
        <v>0</v>
      </c>
      <c r="IZ901" s="4">
        <f t="shared" si="922"/>
        <v>0</v>
      </c>
      <c r="JA901" s="4">
        <f t="shared" si="922"/>
        <v>0</v>
      </c>
      <c r="JB901" s="4">
        <f t="shared" si="922"/>
        <v>0</v>
      </c>
      <c r="JC901" s="4">
        <f t="shared" si="922"/>
        <v>0</v>
      </c>
      <c r="JD901" s="4">
        <f t="shared" si="922"/>
        <v>0</v>
      </c>
      <c r="JE901" s="4">
        <f t="shared" si="922"/>
        <v>0</v>
      </c>
      <c r="JF901" s="27"/>
      <c r="JH901" s="4">
        <f t="shared" ref="JH901:KE901" si="923">IF($A901=$C901,JH143,0)</f>
        <v>0</v>
      </c>
      <c r="JI901" s="4">
        <f t="shared" si="923"/>
        <v>0</v>
      </c>
      <c r="JJ901" s="4">
        <f t="shared" si="923"/>
        <v>0</v>
      </c>
      <c r="JK901" s="4">
        <f t="shared" si="923"/>
        <v>0</v>
      </c>
      <c r="JL901" s="4">
        <f t="shared" si="923"/>
        <v>0</v>
      </c>
      <c r="JM901" s="4">
        <f t="shared" si="923"/>
        <v>0</v>
      </c>
      <c r="JN901" s="4">
        <f t="shared" si="923"/>
        <v>0</v>
      </c>
      <c r="JO901" s="4">
        <f t="shared" si="923"/>
        <v>0</v>
      </c>
      <c r="JP901" s="4">
        <f t="shared" si="923"/>
        <v>0</v>
      </c>
      <c r="JQ901" s="4">
        <f t="shared" si="923"/>
        <v>0</v>
      </c>
      <c r="JR901" s="4">
        <f t="shared" si="923"/>
        <v>0</v>
      </c>
      <c r="JS901" s="4">
        <f t="shared" si="923"/>
        <v>0</v>
      </c>
      <c r="JT901" s="4">
        <f t="shared" si="923"/>
        <v>0</v>
      </c>
      <c r="JU901" s="4">
        <f t="shared" si="923"/>
        <v>0</v>
      </c>
      <c r="JV901" s="4">
        <f t="shared" si="923"/>
        <v>0</v>
      </c>
      <c r="JW901" s="4">
        <f t="shared" si="923"/>
        <v>0</v>
      </c>
      <c r="JX901" s="4">
        <f t="shared" si="923"/>
        <v>0</v>
      </c>
      <c r="JY901" s="4">
        <f t="shared" si="923"/>
        <v>0</v>
      </c>
      <c r="JZ901" s="4">
        <f t="shared" si="923"/>
        <v>0</v>
      </c>
      <c r="KA901" s="4">
        <f t="shared" si="923"/>
        <v>0</v>
      </c>
      <c r="KB901" s="4">
        <f t="shared" si="923"/>
        <v>0</v>
      </c>
      <c r="KC901" s="4">
        <f t="shared" si="923"/>
        <v>0</v>
      </c>
      <c r="KD901" s="4">
        <f t="shared" si="923"/>
        <v>0</v>
      </c>
      <c r="KE901" s="4">
        <f t="shared" si="923"/>
        <v>0</v>
      </c>
      <c r="KF901" s="27"/>
      <c r="KH901" s="4">
        <f t="shared" ref="KH901:KW901" si="924">IF($A901=$C901,KH143,0)</f>
        <v>0</v>
      </c>
      <c r="KI901" s="4">
        <f t="shared" si="924"/>
        <v>0</v>
      </c>
      <c r="KJ901" s="4">
        <f t="shared" si="924"/>
        <v>0</v>
      </c>
      <c r="KK901" s="4">
        <f t="shared" si="924"/>
        <v>0</v>
      </c>
      <c r="KL901" s="4">
        <f t="shared" si="924"/>
        <v>0</v>
      </c>
      <c r="KM901" s="4">
        <f t="shared" si="924"/>
        <v>0</v>
      </c>
      <c r="KN901" s="4">
        <f t="shared" si="924"/>
        <v>0</v>
      </c>
      <c r="KO901" s="4">
        <f t="shared" si="924"/>
        <v>0</v>
      </c>
      <c r="KP901" s="4">
        <f t="shared" si="924"/>
        <v>0</v>
      </c>
      <c r="KQ901" s="4">
        <f t="shared" si="924"/>
        <v>0</v>
      </c>
      <c r="KR901" s="4">
        <f t="shared" si="924"/>
        <v>0</v>
      </c>
      <c r="KS901" s="4">
        <f t="shared" si="924"/>
        <v>0</v>
      </c>
      <c r="KT901" s="4">
        <f t="shared" si="924"/>
        <v>0</v>
      </c>
      <c r="KU901" s="4">
        <f t="shared" si="924"/>
        <v>0</v>
      </c>
      <c r="KV901" s="4">
        <f t="shared" si="924"/>
        <v>0</v>
      </c>
      <c r="KW901" s="4">
        <f t="shared" si="924"/>
        <v>0</v>
      </c>
      <c r="KX901" s="27"/>
      <c r="KZ901" s="4">
        <f t="shared" ref="KZ901:LO901" si="925">IF($A901=$C901,KZ143,0)</f>
        <v>0</v>
      </c>
      <c r="LA901" s="4">
        <f t="shared" si="925"/>
        <v>0</v>
      </c>
      <c r="LB901" s="4">
        <f t="shared" si="925"/>
        <v>0</v>
      </c>
      <c r="LC901" s="4">
        <f t="shared" si="925"/>
        <v>0</v>
      </c>
      <c r="LD901" s="4">
        <f t="shared" si="925"/>
        <v>0</v>
      </c>
      <c r="LE901" s="4">
        <f t="shared" si="925"/>
        <v>0</v>
      </c>
      <c r="LF901" s="4">
        <f t="shared" si="925"/>
        <v>0</v>
      </c>
      <c r="LG901" s="4">
        <f t="shared" si="925"/>
        <v>0</v>
      </c>
      <c r="LH901" s="4">
        <f t="shared" si="925"/>
        <v>0</v>
      </c>
      <c r="LI901" s="4">
        <f t="shared" si="925"/>
        <v>0</v>
      </c>
      <c r="LJ901" s="4">
        <f t="shared" si="925"/>
        <v>0</v>
      </c>
      <c r="LK901" s="4">
        <f t="shared" si="925"/>
        <v>0</v>
      </c>
      <c r="LL901" s="4">
        <f t="shared" si="925"/>
        <v>0</v>
      </c>
      <c r="LM901" s="4">
        <f t="shared" si="925"/>
        <v>0</v>
      </c>
      <c r="LN901" s="4">
        <f t="shared" si="925"/>
        <v>0</v>
      </c>
      <c r="LO901" s="4">
        <f t="shared" si="925"/>
        <v>0</v>
      </c>
    </row>
    <row r="902" spans="1:327" ht="21.6" hidden="1" customHeight="1" x14ac:dyDescent="0.3">
      <c r="A902" s="1" t="str">
        <f>IF(Dinamic!$E$4=Plano!C902,C902,"#")</f>
        <v>#</v>
      </c>
      <c r="B902" s="1" t="s">
        <v>701</v>
      </c>
      <c r="C902" s="38" t="s">
        <v>350</v>
      </c>
      <c r="D902" s="5" t="s">
        <v>13</v>
      </c>
      <c r="E902" s="6" t="s">
        <v>320</v>
      </c>
      <c r="F902" s="6">
        <v>2302748</v>
      </c>
      <c r="G902" s="5" t="s">
        <v>220</v>
      </c>
      <c r="U902" s="4">
        <f t="shared" si="877"/>
        <v>0</v>
      </c>
      <c r="V902" s="4">
        <f t="shared" ref="V902:AR913" si="926">IF($A902=$C902,V144,0)</f>
        <v>0</v>
      </c>
      <c r="W902" s="4">
        <f t="shared" si="926"/>
        <v>0</v>
      </c>
      <c r="X902" s="4">
        <f t="shared" si="926"/>
        <v>0</v>
      </c>
      <c r="Y902" s="4">
        <f t="shared" si="926"/>
        <v>0</v>
      </c>
      <c r="Z902" s="4">
        <f t="shared" si="926"/>
        <v>0</v>
      </c>
      <c r="AA902" s="4">
        <f t="shared" si="926"/>
        <v>0</v>
      </c>
      <c r="AB902" s="4">
        <f t="shared" si="926"/>
        <v>0</v>
      </c>
      <c r="AC902" s="4">
        <f t="shared" si="926"/>
        <v>0</v>
      </c>
      <c r="AD902" s="4">
        <f t="shared" si="926"/>
        <v>0</v>
      </c>
      <c r="AE902" s="4">
        <f t="shared" si="926"/>
        <v>0</v>
      </c>
      <c r="AF902" s="4">
        <f t="shared" si="926"/>
        <v>0</v>
      </c>
      <c r="AG902" s="4">
        <f t="shared" si="926"/>
        <v>0</v>
      </c>
      <c r="AH902" s="4">
        <f t="shared" si="926"/>
        <v>0</v>
      </c>
      <c r="AI902" s="4">
        <f t="shared" si="926"/>
        <v>0</v>
      </c>
      <c r="AJ902" s="4">
        <f t="shared" si="926"/>
        <v>0</v>
      </c>
      <c r="AK902" s="4">
        <f t="shared" si="926"/>
        <v>0</v>
      </c>
      <c r="AL902" s="4">
        <f t="shared" si="926"/>
        <v>0</v>
      </c>
      <c r="AM902" s="4">
        <f t="shared" si="926"/>
        <v>0</v>
      </c>
      <c r="AN902" s="4">
        <f t="shared" si="926"/>
        <v>0</v>
      </c>
      <c r="AO902" s="4">
        <f t="shared" si="926"/>
        <v>0</v>
      </c>
      <c r="AP902" s="4">
        <f t="shared" si="926"/>
        <v>0</v>
      </c>
      <c r="AQ902" s="4">
        <f t="shared" si="926"/>
        <v>0</v>
      </c>
      <c r="AR902" s="4">
        <f t="shared" si="926"/>
        <v>0</v>
      </c>
      <c r="AS902" s="27"/>
      <c r="AU902" s="4">
        <f t="shared" si="835"/>
        <v>0</v>
      </c>
      <c r="AV902" s="4">
        <f t="shared" si="835"/>
        <v>0</v>
      </c>
      <c r="AW902" s="4">
        <f t="shared" si="835"/>
        <v>0</v>
      </c>
      <c r="AX902" s="4">
        <f t="shared" si="835"/>
        <v>0</v>
      </c>
      <c r="AY902" s="4">
        <f t="shared" si="835"/>
        <v>0</v>
      </c>
      <c r="AZ902" s="4">
        <f t="shared" si="835"/>
        <v>0</v>
      </c>
      <c r="BA902" s="4">
        <f t="shared" si="835"/>
        <v>0</v>
      </c>
      <c r="BB902" s="4">
        <f t="shared" si="835"/>
        <v>0</v>
      </c>
      <c r="BC902" s="4">
        <f t="shared" si="835"/>
        <v>0</v>
      </c>
      <c r="BD902" s="4">
        <f t="shared" si="835"/>
        <v>0</v>
      </c>
      <c r="BE902" s="4">
        <f t="shared" si="835"/>
        <v>0</v>
      </c>
      <c r="BF902" s="4">
        <f t="shared" si="835"/>
        <v>0</v>
      </c>
      <c r="BG902" s="4">
        <f t="shared" si="835"/>
        <v>0</v>
      </c>
      <c r="BH902" s="4">
        <f t="shared" si="835"/>
        <v>0</v>
      </c>
      <c r="BI902" s="4">
        <f t="shared" si="835"/>
        <v>0</v>
      </c>
      <c r="BJ902" s="4">
        <f t="shared" si="835"/>
        <v>0</v>
      </c>
      <c r="BK902" s="4">
        <f t="shared" si="868"/>
        <v>0</v>
      </c>
      <c r="BL902" s="27"/>
      <c r="BN902" s="4">
        <f t="shared" ref="BN902:CK902" si="927">IF($A902=$C902,BN144,0)</f>
        <v>0</v>
      </c>
      <c r="BO902" s="4">
        <f t="shared" si="927"/>
        <v>0</v>
      </c>
      <c r="BP902" s="4">
        <f t="shared" si="927"/>
        <v>0</v>
      </c>
      <c r="BQ902" s="4">
        <f t="shared" si="927"/>
        <v>0</v>
      </c>
      <c r="BR902" s="4">
        <f t="shared" si="927"/>
        <v>0</v>
      </c>
      <c r="BS902" s="4">
        <f t="shared" si="927"/>
        <v>0</v>
      </c>
      <c r="BT902" s="4">
        <f t="shared" si="927"/>
        <v>0</v>
      </c>
      <c r="BU902" s="4">
        <f t="shared" si="927"/>
        <v>0</v>
      </c>
      <c r="BV902" s="4">
        <f t="shared" si="927"/>
        <v>0</v>
      </c>
      <c r="BW902" s="4">
        <f t="shared" si="927"/>
        <v>0</v>
      </c>
      <c r="BX902" s="4">
        <f t="shared" si="927"/>
        <v>0</v>
      </c>
      <c r="BY902" s="4">
        <f t="shared" si="927"/>
        <v>0</v>
      </c>
      <c r="BZ902" s="4">
        <f t="shared" si="927"/>
        <v>0</v>
      </c>
      <c r="CA902" s="4">
        <f t="shared" si="927"/>
        <v>0</v>
      </c>
      <c r="CB902" s="4">
        <f t="shared" si="927"/>
        <v>0</v>
      </c>
      <c r="CC902" s="4">
        <f t="shared" si="927"/>
        <v>0</v>
      </c>
      <c r="CD902" s="4">
        <f t="shared" si="927"/>
        <v>0</v>
      </c>
      <c r="CE902" s="4">
        <f t="shared" si="927"/>
        <v>0</v>
      </c>
      <c r="CF902" s="4">
        <f t="shared" si="927"/>
        <v>0</v>
      </c>
      <c r="CG902" s="4">
        <f t="shared" si="927"/>
        <v>0</v>
      </c>
      <c r="CH902" s="4">
        <f t="shared" si="927"/>
        <v>0</v>
      </c>
      <c r="CI902" s="4">
        <f t="shared" si="927"/>
        <v>0</v>
      </c>
      <c r="CJ902" s="4">
        <f t="shared" si="927"/>
        <v>0</v>
      </c>
      <c r="CK902" s="4">
        <f t="shared" si="927"/>
        <v>0</v>
      </c>
      <c r="CL902" s="27"/>
      <c r="CN902" s="4">
        <f t="shared" ref="CN902:DK902" si="928">IF($A902=$C902,CN144,0)</f>
        <v>0</v>
      </c>
      <c r="CO902" s="4">
        <f t="shared" si="928"/>
        <v>0</v>
      </c>
      <c r="CP902" s="4">
        <f t="shared" si="928"/>
        <v>0</v>
      </c>
      <c r="CQ902" s="4">
        <f t="shared" si="928"/>
        <v>0</v>
      </c>
      <c r="CR902" s="4">
        <f t="shared" si="928"/>
        <v>0</v>
      </c>
      <c r="CS902" s="4">
        <f t="shared" si="928"/>
        <v>0</v>
      </c>
      <c r="CT902" s="4">
        <f t="shared" si="928"/>
        <v>0</v>
      </c>
      <c r="CU902" s="4">
        <f t="shared" si="928"/>
        <v>0</v>
      </c>
      <c r="CV902" s="4">
        <f t="shared" si="928"/>
        <v>0</v>
      </c>
      <c r="CW902" s="4">
        <f t="shared" si="928"/>
        <v>0</v>
      </c>
      <c r="CX902" s="4">
        <f t="shared" si="928"/>
        <v>0</v>
      </c>
      <c r="CY902" s="4">
        <f t="shared" si="928"/>
        <v>0</v>
      </c>
      <c r="CZ902" s="4">
        <f t="shared" si="928"/>
        <v>0</v>
      </c>
      <c r="DA902" s="4">
        <f t="shared" si="928"/>
        <v>0</v>
      </c>
      <c r="DB902" s="4">
        <f t="shared" si="928"/>
        <v>0</v>
      </c>
      <c r="DC902" s="4">
        <f t="shared" si="928"/>
        <v>0</v>
      </c>
      <c r="DD902" s="4">
        <f t="shared" si="928"/>
        <v>0</v>
      </c>
      <c r="DE902" s="4">
        <f t="shared" si="928"/>
        <v>0</v>
      </c>
      <c r="DF902" s="4">
        <f t="shared" si="928"/>
        <v>0</v>
      </c>
      <c r="DG902" s="4">
        <f t="shared" si="928"/>
        <v>0</v>
      </c>
      <c r="DH902" s="4">
        <f t="shared" si="928"/>
        <v>0</v>
      </c>
      <c r="DI902" s="4">
        <f t="shared" si="928"/>
        <v>0</v>
      </c>
      <c r="DJ902" s="4">
        <f t="shared" si="928"/>
        <v>0</v>
      </c>
      <c r="DK902" s="4">
        <f t="shared" si="928"/>
        <v>0</v>
      </c>
      <c r="DL902" s="27"/>
      <c r="DN902" s="4">
        <f t="shared" ref="DN902:EC902" si="929">IF($A902=$C902,DN144,0)</f>
        <v>0</v>
      </c>
      <c r="DO902" s="4">
        <f t="shared" si="929"/>
        <v>0</v>
      </c>
      <c r="DP902" s="4">
        <f t="shared" si="929"/>
        <v>0</v>
      </c>
      <c r="DQ902" s="4">
        <f t="shared" si="929"/>
        <v>0</v>
      </c>
      <c r="DR902" s="4">
        <f t="shared" si="929"/>
        <v>0</v>
      </c>
      <c r="DS902" s="4">
        <f t="shared" si="929"/>
        <v>0</v>
      </c>
      <c r="DT902" s="4">
        <f t="shared" si="929"/>
        <v>0</v>
      </c>
      <c r="DU902" s="4">
        <f t="shared" si="929"/>
        <v>0</v>
      </c>
      <c r="DV902" s="4">
        <f t="shared" si="929"/>
        <v>0</v>
      </c>
      <c r="DW902" s="4">
        <f t="shared" si="929"/>
        <v>0</v>
      </c>
      <c r="DX902" s="4">
        <f t="shared" si="929"/>
        <v>0</v>
      </c>
      <c r="DY902" s="4">
        <f t="shared" si="929"/>
        <v>0</v>
      </c>
      <c r="DZ902" s="4">
        <f t="shared" si="929"/>
        <v>0</v>
      </c>
      <c r="EA902" s="4">
        <f t="shared" si="929"/>
        <v>0</v>
      </c>
      <c r="EB902" s="4">
        <f t="shared" si="929"/>
        <v>0</v>
      </c>
      <c r="EC902" s="4">
        <f t="shared" si="929"/>
        <v>0</v>
      </c>
      <c r="ED902" s="27"/>
      <c r="EF902" s="4">
        <f t="shared" ref="EF902:EU902" si="930">IF($A902=$C902,EF144,0)</f>
        <v>0</v>
      </c>
      <c r="EG902" s="4">
        <f t="shared" si="930"/>
        <v>0</v>
      </c>
      <c r="EH902" s="4">
        <f t="shared" si="930"/>
        <v>0</v>
      </c>
      <c r="EI902" s="4">
        <f t="shared" si="930"/>
        <v>0</v>
      </c>
      <c r="EJ902" s="4">
        <f t="shared" si="930"/>
        <v>0</v>
      </c>
      <c r="EK902" s="4">
        <f t="shared" si="930"/>
        <v>0</v>
      </c>
      <c r="EL902" s="4">
        <f t="shared" si="930"/>
        <v>0</v>
      </c>
      <c r="EM902" s="4">
        <f t="shared" si="930"/>
        <v>0</v>
      </c>
      <c r="EN902" s="4">
        <f t="shared" si="930"/>
        <v>0</v>
      </c>
      <c r="EO902" s="4">
        <f t="shared" si="930"/>
        <v>0</v>
      </c>
      <c r="EP902" s="4">
        <f t="shared" si="930"/>
        <v>0</v>
      </c>
      <c r="EQ902" s="4">
        <f t="shared" si="930"/>
        <v>0</v>
      </c>
      <c r="ER902" s="4">
        <f t="shared" si="930"/>
        <v>0</v>
      </c>
      <c r="ES902" s="4">
        <f t="shared" si="930"/>
        <v>0</v>
      </c>
      <c r="ET902" s="4">
        <f t="shared" si="930"/>
        <v>0</v>
      </c>
      <c r="EU902" s="4">
        <f t="shared" si="930"/>
        <v>0</v>
      </c>
      <c r="EV902" s="27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27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27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27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120"/>
      <c r="IH902" s="4">
        <f t="shared" ref="IH902:JE902" si="931">IF($A902=$C902,IH144,0)</f>
        <v>0</v>
      </c>
      <c r="II902" s="4">
        <f t="shared" si="931"/>
        <v>0</v>
      </c>
      <c r="IJ902" s="4">
        <f t="shared" si="931"/>
        <v>0</v>
      </c>
      <c r="IK902" s="4">
        <f t="shared" si="931"/>
        <v>0</v>
      </c>
      <c r="IL902" s="4">
        <f t="shared" si="931"/>
        <v>0</v>
      </c>
      <c r="IM902" s="4">
        <f t="shared" si="931"/>
        <v>0</v>
      </c>
      <c r="IN902" s="4">
        <f t="shared" si="931"/>
        <v>0</v>
      </c>
      <c r="IO902" s="4">
        <f t="shared" si="931"/>
        <v>0</v>
      </c>
      <c r="IP902" s="4">
        <f t="shared" si="931"/>
        <v>0</v>
      </c>
      <c r="IQ902" s="4">
        <f t="shared" si="931"/>
        <v>0</v>
      </c>
      <c r="IR902" s="4">
        <f t="shared" si="931"/>
        <v>0</v>
      </c>
      <c r="IS902" s="4">
        <f t="shared" si="931"/>
        <v>0</v>
      </c>
      <c r="IT902" s="4">
        <f t="shared" si="931"/>
        <v>0</v>
      </c>
      <c r="IU902" s="4">
        <f t="shared" si="931"/>
        <v>0</v>
      </c>
      <c r="IV902" s="4">
        <f t="shared" si="931"/>
        <v>0</v>
      </c>
      <c r="IW902" s="4">
        <f t="shared" si="931"/>
        <v>0</v>
      </c>
      <c r="IX902" s="4">
        <f t="shared" si="931"/>
        <v>0</v>
      </c>
      <c r="IY902" s="4">
        <f t="shared" si="931"/>
        <v>0</v>
      </c>
      <c r="IZ902" s="4">
        <f t="shared" si="931"/>
        <v>0</v>
      </c>
      <c r="JA902" s="4">
        <f t="shared" si="931"/>
        <v>0</v>
      </c>
      <c r="JB902" s="4">
        <f t="shared" si="931"/>
        <v>0</v>
      </c>
      <c r="JC902" s="4">
        <f t="shared" si="931"/>
        <v>0</v>
      </c>
      <c r="JD902" s="4">
        <f t="shared" si="931"/>
        <v>0</v>
      </c>
      <c r="JE902" s="4">
        <f t="shared" si="931"/>
        <v>0</v>
      </c>
      <c r="JF902" s="27"/>
      <c r="JH902" s="4">
        <f t="shared" ref="JH902:KE902" si="932">IF($A902=$C902,JH144,0)</f>
        <v>0</v>
      </c>
      <c r="JI902" s="4">
        <f t="shared" si="932"/>
        <v>0</v>
      </c>
      <c r="JJ902" s="4">
        <f t="shared" si="932"/>
        <v>0</v>
      </c>
      <c r="JK902" s="4">
        <f t="shared" si="932"/>
        <v>0</v>
      </c>
      <c r="JL902" s="4">
        <f t="shared" si="932"/>
        <v>0</v>
      </c>
      <c r="JM902" s="4">
        <f t="shared" si="932"/>
        <v>0</v>
      </c>
      <c r="JN902" s="4">
        <f t="shared" si="932"/>
        <v>0</v>
      </c>
      <c r="JO902" s="4">
        <f t="shared" si="932"/>
        <v>0</v>
      </c>
      <c r="JP902" s="4">
        <f t="shared" si="932"/>
        <v>0</v>
      </c>
      <c r="JQ902" s="4">
        <f t="shared" si="932"/>
        <v>0</v>
      </c>
      <c r="JR902" s="4">
        <f t="shared" si="932"/>
        <v>0</v>
      </c>
      <c r="JS902" s="4">
        <f t="shared" si="932"/>
        <v>0</v>
      </c>
      <c r="JT902" s="4">
        <f t="shared" si="932"/>
        <v>0</v>
      </c>
      <c r="JU902" s="4">
        <f t="shared" si="932"/>
        <v>0</v>
      </c>
      <c r="JV902" s="4">
        <f t="shared" si="932"/>
        <v>0</v>
      </c>
      <c r="JW902" s="4">
        <f t="shared" si="932"/>
        <v>0</v>
      </c>
      <c r="JX902" s="4">
        <f t="shared" si="932"/>
        <v>0</v>
      </c>
      <c r="JY902" s="4">
        <f t="shared" si="932"/>
        <v>0</v>
      </c>
      <c r="JZ902" s="4">
        <f t="shared" si="932"/>
        <v>0</v>
      </c>
      <c r="KA902" s="4">
        <f t="shared" si="932"/>
        <v>0</v>
      </c>
      <c r="KB902" s="4">
        <f t="shared" si="932"/>
        <v>0</v>
      </c>
      <c r="KC902" s="4">
        <f t="shared" si="932"/>
        <v>0</v>
      </c>
      <c r="KD902" s="4">
        <f t="shared" si="932"/>
        <v>0</v>
      </c>
      <c r="KE902" s="4">
        <f t="shared" si="932"/>
        <v>0</v>
      </c>
      <c r="KF902" s="27"/>
      <c r="KH902" s="4">
        <f t="shared" ref="KH902:KW902" si="933">IF($A902=$C902,KH144,0)</f>
        <v>0</v>
      </c>
      <c r="KI902" s="4">
        <f t="shared" si="933"/>
        <v>0</v>
      </c>
      <c r="KJ902" s="4">
        <f t="shared" si="933"/>
        <v>0</v>
      </c>
      <c r="KK902" s="4">
        <f t="shared" si="933"/>
        <v>0</v>
      </c>
      <c r="KL902" s="4">
        <f t="shared" si="933"/>
        <v>0</v>
      </c>
      <c r="KM902" s="4">
        <f t="shared" si="933"/>
        <v>0</v>
      </c>
      <c r="KN902" s="4">
        <f t="shared" si="933"/>
        <v>0</v>
      </c>
      <c r="KO902" s="4">
        <f t="shared" si="933"/>
        <v>0</v>
      </c>
      <c r="KP902" s="4">
        <f t="shared" si="933"/>
        <v>0</v>
      </c>
      <c r="KQ902" s="4">
        <f t="shared" si="933"/>
        <v>0</v>
      </c>
      <c r="KR902" s="4">
        <f t="shared" si="933"/>
        <v>0</v>
      </c>
      <c r="KS902" s="4">
        <f t="shared" si="933"/>
        <v>0</v>
      </c>
      <c r="KT902" s="4">
        <f t="shared" si="933"/>
        <v>0</v>
      </c>
      <c r="KU902" s="4">
        <f t="shared" si="933"/>
        <v>0</v>
      </c>
      <c r="KV902" s="4">
        <f t="shared" si="933"/>
        <v>0</v>
      </c>
      <c r="KW902" s="4">
        <f t="shared" si="933"/>
        <v>0</v>
      </c>
      <c r="KX902" s="27"/>
      <c r="KZ902" s="4">
        <f t="shared" ref="KZ902:LO902" si="934">IF($A902=$C902,KZ144,0)</f>
        <v>0</v>
      </c>
      <c r="LA902" s="4">
        <f t="shared" si="934"/>
        <v>0</v>
      </c>
      <c r="LB902" s="4">
        <f t="shared" si="934"/>
        <v>0</v>
      </c>
      <c r="LC902" s="4">
        <f t="shared" si="934"/>
        <v>0</v>
      </c>
      <c r="LD902" s="4">
        <f t="shared" si="934"/>
        <v>0</v>
      </c>
      <c r="LE902" s="4">
        <f t="shared" si="934"/>
        <v>0</v>
      </c>
      <c r="LF902" s="4">
        <f t="shared" si="934"/>
        <v>0</v>
      </c>
      <c r="LG902" s="4">
        <f t="shared" si="934"/>
        <v>0</v>
      </c>
      <c r="LH902" s="4">
        <f t="shared" si="934"/>
        <v>0</v>
      </c>
      <c r="LI902" s="4">
        <f t="shared" si="934"/>
        <v>0</v>
      </c>
      <c r="LJ902" s="4">
        <f t="shared" si="934"/>
        <v>0</v>
      </c>
      <c r="LK902" s="4">
        <f t="shared" si="934"/>
        <v>0</v>
      </c>
      <c r="LL902" s="4">
        <f t="shared" si="934"/>
        <v>0</v>
      </c>
      <c r="LM902" s="4">
        <f t="shared" si="934"/>
        <v>0</v>
      </c>
      <c r="LN902" s="4">
        <f t="shared" si="934"/>
        <v>0</v>
      </c>
      <c r="LO902" s="4">
        <f t="shared" si="934"/>
        <v>0</v>
      </c>
    </row>
    <row r="903" spans="1:327" ht="21.6" hidden="1" customHeight="1" x14ac:dyDescent="0.3">
      <c r="A903" s="1" t="str">
        <f>IF(Dinamic!$E$4=Plano!C903,C903,"#")</f>
        <v>#</v>
      </c>
      <c r="B903" s="1" t="s">
        <v>701</v>
      </c>
      <c r="C903" s="38" t="s">
        <v>397</v>
      </c>
      <c r="D903" s="5" t="s">
        <v>52</v>
      </c>
      <c r="E903" s="6" t="s">
        <v>320</v>
      </c>
      <c r="F903" s="6">
        <v>2418177</v>
      </c>
      <c r="G903" s="5" t="s">
        <v>122</v>
      </c>
      <c r="U903" s="4">
        <f t="shared" si="877"/>
        <v>0</v>
      </c>
      <c r="V903" s="4">
        <f t="shared" si="926"/>
        <v>0</v>
      </c>
      <c r="W903" s="4">
        <f t="shared" si="926"/>
        <v>0</v>
      </c>
      <c r="X903" s="4">
        <f t="shared" si="926"/>
        <v>0</v>
      </c>
      <c r="Y903" s="4">
        <f t="shared" si="926"/>
        <v>0</v>
      </c>
      <c r="Z903" s="4">
        <f t="shared" si="926"/>
        <v>0</v>
      </c>
      <c r="AA903" s="4">
        <f t="shared" si="926"/>
        <v>0</v>
      </c>
      <c r="AB903" s="4">
        <f t="shared" si="926"/>
        <v>0</v>
      </c>
      <c r="AC903" s="4">
        <f t="shared" si="926"/>
        <v>0</v>
      </c>
      <c r="AD903" s="4">
        <f t="shared" si="926"/>
        <v>0</v>
      </c>
      <c r="AE903" s="4">
        <f t="shared" si="926"/>
        <v>0</v>
      </c>
      <c r="AF903" s="4">
        <f t="shared" si="926"/>
        <v>0</v>
      </c>
      <c r="AG903" s="4">
        <f t="shared" si="926"/>
        <v>0</v>
      </c>
      <c r="AH903" s="4">
        <f t="shared" si="926"/>
        <v>0</v>
      </c>
      <c r="AI903" s="4">
        <f t="shared" si="926"/>
        <v>0</v>
      </c>
      <c r="AJ903" s="4">
        <f t="shared" si="926"/>
        <v>0</v>
      </c>
      <c r="AK903" s="4">
        <f t="shared" si="926"/>
        <v>0</v>
      </c>
      <c r="AL903" s="4">
        <f t="shared" si="926"/>
        <v>0</v>
      </c>
      <c r="AM903" s="4">
        <f t="shared" si="926"/>
        <v>0</v>
      </c>
      <c r="AN903" s="4">
        <f t="shared" si="926"/>
        <v>0</v>
      </c>
      <c r="AO903" s="4">
        <f t="shared" si="926"/>
        <v>0</v>
      </c>
      <c r="AP903" s="4">
        <f t="shared" si="926"/>
        <v>0</v>
      </c>
      <c r="AQ903" s="4">
        <f t="shared" si="926"/>
        <v>0</v>
      </c>
      <c r="AR903" s="4">
        <f t="shared" si="926"/>
        <v>0</v>
      </c>
      <c r="AS903" s="27"/>
      <c r="AU903" s="4">
        <f t="shared" si="835"/>
        <v>0</v>
      </c>
      <c r="AV903" s="4">
        <f t="shared" si="835"/>
        <v>0</v>
      </c>
      <c r="AW903" s="4">
        <f t="shared" si="835"/>
        <v>0</v>
      </c>
      <c r="AX903" s="4">
        <f t="shared" si="835"/>
        <v>0</v>
      </c>
      <c r="AY903" s="4">
        <f t="shared" si="835"/>
        <v>0</v>
      </c>
      <c r="AZ903" s="4">
        <f t="shared" si="835"/>
        <v>0</v>
      </c>
      <c r="BA903" s="4">
        <f t="shared" si="835"/>
        <v>0</v>
      </c>
      <c r="BB903" s="4">
        <f t="shared" si="835"/>
        <v>0</v>
      </c>
      <c r="BC903" s="4">
        <f t="shared" si="835"/>
        <v>0</v>
      </c>
      <c r="BD903" s="4">
        <f t="shared" si="835"/>
        <v>0</v>
      </c>
      <c r="BE903" s="4">
        <f t="shared" si="835"/>
        <v>0</v>
      </c>
      <c r="BF903" s="4">
        <f t="shared" si="835"/>
        <v>0</v>
      </c>
      <c r="BG903" s="4">
        <f t="shared" si="835"/>
        <v>0</v>
      </c>
      <c r="BH903" s="4">
        <f t="shared" si="835"/>
        <v>0</v>
      </c>
      <c r="BI903" s="4">
        <f t="shared" si="835"/>
        <v>0</v>
      </c>
      <c r="BJ903" s="4">
        <f t="shared" si="835"/>
        <v>0</v>
      </c>
      <c r="BK903" s="4">
        <f t="shared" si="868"/>
        <v>0</v>
      </c>
      <c r="BL903" s="27"/>
      <c r="BN903" s="4">
        <f t="shared" ref="BN903:CK903" si="935">IF($A903=$C903,BN145,0)</f>
        <v>0</v>
      </c>
      <c r="BO903" s="4">
        <f t="shared" si="935"/>
        <v>0</v>
      </c>
      <c r="BP903" s="4">
        <f t="shared" si="935"/>
        <v>0</v>
      </c>
      <c r="BQ903" s="4">
        <f t="shared" si="935"/>
        <v>0</v>
      </c>
      <c r="BR903" s="4">
        <f t="shared" si="935"/>
        <v>0</v>
      </c>
      <c r="BS903" s="4">
        <f t="shared" si="935"/>
        <v>0</v>
      </c>
      <c r="BT903" s="4">
        <f t="shared" si="935"/>
        <v>0</v>
      </c>
      <c r="BU903" s="4">
        <f t="shared" si="935"/>
        <v>0</v>
      </c>
      <c r="BV903" s="4">
        <f t="shared" si="935"/>
        <v>0</v>
      </c>
      <c r="BW903" s="4">
        <f t="shared" si="935"/>
        <v>0</v>
      </c>
      <c r="BX903" s="4">
        <f t="shared" si="935"/>
        <v>0</v>
      </c>
      <c r="BY903" s="4">
        <f t="shared" si="935"/>
        <v>0</v>
      </c>
      <c r="BZ903" s="4">
        <f t="shared" si="935"/>
        <v>0</v>
      </c>
      <c r="CA903" s="4">
        <f t="shared" si="935"/>
        <v>0</v>
      </c>
      <c r="CB903" s="4">
        <f t="shared" si="935"/>
        <v>0</v>
      </c>
      <c r="CC903" s="4">
        <f t="shared" si="935"/>
        <v>0</v>
      </c>
      <c r="CD903" s="4">
        <f t="shared" si="935"/>
        <v>0</v>
      </c>
      <c r="CE903" s="4">
        <f t="shared" si="935"/>
        <v>0</v>
      </c>
      <c r="CF903" s="4">
        <f t="shared" si="935"/>
        <v>0</v>
      </c>
      <c r="CG903" s="4">
        <f t="shared" si="935"/>
        <v>0</v>
      </c>
      <c r="CH903" s="4">
        <f t="shared" si="935"/>
        <v>0</v>
      </c>
      <c r="CI903" s="4">
        <f t="shared" si="935"/>
        <v>0</v>
      </c>
      <c r="CJ903" s="4">
        <f t="shared" si="935"/>
        <v>0</v>
      </c>
      <c r="CK903" s="4">
        <f t="shared" si="935"/>
        <v>0</v>
      </c>
      <c r="CL903" s="27"/>
      <c r="CN903" s="4">
        <f t="shared" ref="CN903:DK903" si="936">IF($A903=$C903,CN145,0)</f>
        <v>0</v>
      </c>
      <c r="CO903" s="4">
        <f t="shared" si="936"/>
        <v>0</v>
      </c>
      <c r="CP903" s="4">
        <f t="shared" si="936"/>
        <v>0</v>
      </c>
      <c r="CQ903" s="4">
        <f t="shared" si="936"/>
        <v>0</v>
      </c>
      <c r="CR903" s="4">
        <f t="shared" si="936"/>
        <v>0</v>
      </c>
      <c r="CS903" s="4">
        <f t="shared" si="936"/>
        <v>0</v>
      </c>
      <c r="CT903" s="4">
        <f t="shared" si="936"/>
        <v>0</v>
      </c>
      <c r="CU903" s="4">
        <f t="shared" si="936"/>
        <v>0</v>
      </c>
      <c r="CV903" s="4">
        <f t="shared" si="936"/>
        <v>0</v>
      </c>
      <c r="CW903" s="4">
        <f t="shared" si="936"/>
        <v>0</v>
      </c>
      <c r="CX903" s="4">
        <f t="shared" si="936"/>
        <v>0</v>
      </c>
      <c r="CY903" s="4">
        <f t="shared" si="936"/>
        <v>0</v>
      </c>
      <c r="CZ903" s="4">
        <f t="shared" si="936"/>
        <v>0</v>
      </c>
      <c r="DA903" s="4">
        <f t="shared" si="936"/>
        <v>0</v>
      </c>
      <c r="DB903" s="4">
        <f t="shared" si="936"/>
        <v>0</v>
      </c>
      <c r="DC903" s="4">
        <f t="shared" si="936"/>
        <v>0</v>
      </c>
      <c r="DD903" s="4">
        <f t="shared" si="936"/>
        <v>0</v>
      </c>
      <c r="DE903" s="4">
        <f t="shared" si="936"/>
        <v>0</v>
      </c>
      <c r="DF903" s="4">
        <f t="shared" si="936"/>
        <v>0</v>
      </c>
      <c r="DG903" s="4">
        <f t="shared" si="936"/>
        <v>0</v>
      </c>
      <c r="DH903" s="4">
        <f t="shared" si="936"/>
        <v>0</v>
      </c>
      <c r="DI903" s="4">
        <f t="shared" si="936"/>
        <v>0</v>
      </c>
      <c r="DJ903" s="4">
        <f t="shared" si="936"/>
        <v>0</v>
      </c>
      <c r="DK903" s="4">
        <f t="shared" si="936"/>
        <v>0</v>
      </c>
      <c r="DL903" s="27"/>
      <c r="DN903" s="4">
        <f t="shared" ref="DN903:EC903" si="937">IF($A903=$C903,DN145,0)</f>
        <v>0</v>
      </c>
      <c r="DO903" s="4">
        <f t="shared" si="937"/>
        <v>0</v>
      </c>
      <c r="DP903" s="4">
        <f t="shared" si="937"/>
        <v>0</v>
      </c>
      <c r="DQ903" s="4">
        <f t="shared" si="937"/>
        <v>0</v>
      </c>
      <c r="DR903" s="4">
        <f t="shared" si="937"/>
        <v>0</v>
      </c>
      <c r="DS903" s="4">
        <f t="shared" si="937"/>
        <v>0</v>
      </c>
      <c r="DT903" s="4">
        <f t="shared" si="937"/>
        <v>0</v>
      </c>
      <c r="DU903" s="4">
        <f t="shared" si="937"/>
        <v>0</v>
      </c>
      <c r="DV903" s="4">
        <f t="shared" si="937"/>
        <v>0</v>
      </c>
      <c r="DW903" s="4">
        <f t="shared" si="937"/>
        <v>0</v>
      </c>
      <c r="DX903" s="4">
        <f t="shared" si="937"/>
        <v>0</v>
      </c>
      <c r="DY903" s="4">
        <f t="shared" si="937"/>
        <v>0</v>
      </c>
      <c r="DZ903" s="4">
        <f t="shared" si="937"/>
        <v>0</v>
      </c>
      <c r="EA903" s="4">
        <f t="shared" si="937"/>
        <v>0</v>
      </c>
      <c r="EB903" s="4">
        <f t="shared" si="937"/>
        <v>0</v>
      </c>
      <c r="EC903" s="4">
        <f t="shared" si="937"/>
        <v>0</v>
      </c>
      <c r="ED903" s="27"/>
      <c r="EF903" s="4">
        <f t="shared" ref="EF903:EU903" si="938">IF($A903=$C903,EF145,0)</f>
        <v>0</v>
      </c>
      <c r="EG903" s="4">
        <f t="shared" si="938"/>
        <v>0</v>
      </c>
      <c r="EH903" s="4">
        <f t="shared" si="938"/>
        <v>0</v>
      </c>
      <c r="EI903" s="4">
        <f t="shared" si="938"/>
        <v>0</v>
      </c>
      <c r="EJ903" s="4">
        <f t="shared" si="938"/>
        <v>0</v>
      </c>
      <c r="EK903" s="4">
        <f t="shared" si="938"/>
        <v>0</v>
      </c>
      <c r="EL903" s="4">
        <f t="shared" si="938"/>
        <v>0</v>
      </c>
      <c r="EM903" s="4">
        <f t="shared" si="938"/>
        <v>0</v>
      </c>
      <c r="EN903" s="4">
        <f t="shared" si="938"/>
        <v>0</v>
      </c>
      <c r="EO903" s="4">
        <f t="shared" si="938"/>
        <v>0</v>
      </c>
      <c r="EP903" s="4">
        <f t="shared" si="938"/>
        <v>0</v>
      </c>
      <c r="EQ903" s="4">
        <f t="shared" si="938"/>
        <v>0</v>
      </c>
      <c r="ER903" s="4">
        <f t="shared" si="938"/>
        <v>0</v>
      </c>
      <c r="ES903" s="4">
        <f t="shared" si="938"/>
        <v>0</v>
      </c>
      <c r="ET903" s="4">
        <f t="shared" si="938"/>
        <v>0</v>
      </c>
      <c r="EU903" s="4">
        <f t="shared" si="938"/>
        <v>0</v>
      </c>
      <c r="EV903" s="27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27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27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27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120"/>
      <c r="IH903" s="4">
        <f t="shared" ref="IH903:JE903" si="939">IF($A903=$C903,IH145,0)</f>
        <v>0</v>
      </c>
      <c r="II903" s="4">
        <f t="shared" si="939"/>
        <v>0</v>
      </c>
      <c r="IJ903" s="4">
        <f t="shared" si="939"/>
        <v>0</v>
      </c>
      <c r="IK903" s="4">
        <f t="shared" si="939"/>
        <v>0</v>
      </c>
      <c r="IL903" s="4">
        <f t="shared" si="939"/>
        <v>0</v>
      </c>
      <c r="IM903" s="4">
        <f t="shared" si="939"/>
        <v>0</v>
      </c>
      <c r="IN903" s="4">
        <f t="shared" si="939"/>
        <v>0</v>
      </c>
      <c r="IO903" s="4">
        <f t="shared" si="939"/>
        <v>0</v>
      </c>
      <c r="IP903" s="4">
        <f t="shared" si="939"/>
        <v>0</v>
      </c>
      <c r="IQ903" s="4">
        <f t="shared" si="939"/>
        <v>0</v>
      </c>
      <c r="IR903" s="4">
        <f t="shared" si="939"/>
        <v>0</v>
      </c>
      <c r="IS903" s="4">
        <f t="shared" si="939"/>
        <v>0</v>
      </c>
      <c r="IT903" s="4">
        <f t="shared" si="939"/>
        <v>0</v>
      </c>
      <c r="IU903" s="4">
        <f t="shared" si="939"/>
        <v>0</v>
      </c>
      <c r="IV903" s="4">
        <f t="shared" si="939"/>
        <v>0</v>
      </c>
      <c r="IW903" s="4">
        <f t="shared" si="939"/>
        <v>0</v>
      </c>
      <c r="IX903" s="4">
        <f t="shared" si="939"/>
        <v>0</v>
      </c>
      <c r="IY903" s="4">
        <f t="shared" si="939"/>
        <v>0</v>
      </c>
      <c r="IZ903" s="4">
        <f t="shared" si="939"/>
        <v>0</v>
      </c>
      <c r="JA903" s="4">
        <f t="shared" si="939"/>
        <v>0</v>
      </c>
      <c r="JB903" s="4">
        <f t="shared" si="939"/>
        <v>0</v>
      </c>
      <c r="JC903" s="4">
        <f t="shared" si="939"/>
        <v>0</v>
      </c>
      <c r="JD903" s="4">
        <f t="shared" si="939"/>
        <v>0</v>
      </c>
      <c r="JE903" s="4">
        <f t="shared" si="939"/>
        <v>0</v>
      </c>
      <c r="JF903" s="27"/>
      <c r="JH903" s="4">
        <f t="shared" ref="JH903:KE903" si="940">IF($A903=$C903,JH145,0)</f>
        <v>0</v>
      </c>
      <c r="JI903" s="4">
        <f t="shared" si="940"/>
        <v>0</v>
      </c>
      <c r="JJ903" s="4">
        <f t="shared" si="940"/>
        <v>0</v>
      </c>
      <c r="JK903" s="4">
        <f t="shared" si="940"/>
        <v>0</v>
      </c>
      <c r="JL903" s="4">
        <f t="shared" si="940"/>
        <v>0</v>
      </c>
      <c r="JM903" s="4">
        <f t="shared" si="940"/>
        <v>0</v>
      </c>
      <c r="JN903" s="4">
        <f t="shared" si="940"/>
        <v>0</v>
      </c>
      <c r="JO903" s="4">
        <f t="shared" si="940"/>
        <v>0</v>
      </c>
      <c r="JP903" s="4">
        <f t="shared" si="940"/>
        <v>0</v>
      </c>
      <c r="JQ903" s="4">
        <f t="shared" si="940"/>
        <v>0</v>
      </c>
      <c r="JR903" s="4">
        <f t="shared" si="940"/>
        <v>0</v>
      </c>
      <c r="JS903" s="4">
        <f t="shared" si="940"/>
        <v>0</v>
      </c>
      <c r="JT903" s="4">
        <f t="shared" si="940"/>
        <v>0</v>
      </c>
      <c r="JU903" s="4">
        <f t="shared" si="940"/>
        <v>0</v>
      </c>
      <c r="JV903" s="4">
        <f t="shared" si="940"/>
        <v>0</v>
      </c>
      <c r="JW903" s="4">
        <f t="shared" si="940"/>
        <v>0</v>
      </c>
      <c r="JX903" s="4">
        <f t="shared" si="940"/>
        <v>0</v>
      </c>
      <c r="JY903" s="4">
        <f t="shared" si="940"/>
        <v>0</v>
      </c>
      <c r="JZ903" s="4">
        <f t="shared" si="940"/>
        <v>0</v>
      </c>
      <c r="KA903" s="4">
        <f t="shared" si="940"/>
        <v>0</v>
      </c>
      <c r="KB903" s="4">
        <f t="shared" si="940"/>
        <v>0</v>
      </c>
      <c r="KC903" s="4">
        <f t="shared" si="940"/>
        <v>0</v>
      </c>
      <c r="KD903" s="4">
        <f t="shared" si="940"/>
        <v>0</v>
      </c>
      <c r="KE903" s="4">
        <f t="shared" si="940"/>
        <v>0</v>
      </c>
      <c r="KF903" s="27"/>
      <c r="KH903" s="4">
        <f t="shared" ref="KH903:KW903" si="941">IF($A903=$C903,KH145,0)</f>
        <v>0</v>
      </c>
      <c r="KI903" s="4">
        <f t="shared" si="941"/>
        <v>0</v>
      </c>
      <c r="KJ903" s="4">
        <f t="shared" si="941"/>
        <v>0</v>
      </c>
      <c r="KK903" s="4">
        <f t="shared" si="941"/>
        <v>0</v>
      </c>
      <c r="KL903" s="4">
        <f t="shared" si="941"/>
        <v>0</v>
      </c>
      <c r="KM903" s="4">
        <f t="shared" si="941"/>
        <v>0</v>
      </c>
      <c r="KN903" s="4">
        <f t="shared" si="941"/>
        <v>0</v>
      </c>
      <c r="KO903" s="4">
        <f t="shared" si="941"/>
        <v>0</v>
      </c>
      <c r="KP903" s="4">
        <f t="shared" si="941"/>
        <v>0</v>
      </c>
      <c r="KQ903" s="4">
        <f t="shared" si="941"/>
        <v>0</v>
      </c>
      <c r="KR903" s="4">
        <f t="shared" si="941"/>
        <v>0</v>
      </c>
      <c r="KS903" s="4">
        <f t="shared" si="941"/>
        <v>0</v>
      </c>
      <c r="KT903" s="4">
        <f t="shared" si="941"/>
        <v>0</v>
      </c>
      <c r="KU903" s="4">
        <f t="shared" si="941"/>
        <v>0</v>
      </c>
      <c r="KV903" s="4">
        <f t="shared" si="941"/>
        <v>0</v>
      </c>
      <c r="KW903" s="4">
        <f t="shared" si="941"/>
        <v>0</v>
      </c>
      <c r="KX903" s="27"/>
      <c r="KZ903" s="4">
        <f t="shared" ref="KZ903:LO903" si="942">IF($A903=$C903,KZ145,0)</f>
        <v>0</v>
      </c>
      <c r="LA903" s="4">
        <f t="shared" si="942"/>
        <v>0</v>
      </c>
      <c r="LB903" s="4">
        <f t="shared" si="942"/>
        <v>0</v>
      </c>
      <c r="LC903" s="4">
        <f t="shared" si="942"/>
        <v>0</v>
      </c>
      <c r="LD903" s="4">
        <f t="shared" si="942"/>
        <v>0</v>
      </c>
      <c r="LE903" s="4">
        <f t="shared" si="942"/>
        <v>0</v>
      </c>
      <c r="LF903" s="4">
        <f t="shared" si="942"/>
        <v>0</v>
      </c>
      <c r="LG903" s="4">
        <f t="shared" si="942"/>
        <v>0</v>
      </c>
      <c r="LH903" s="4">
        <f t="shared" si="942"/>
        <v>0</v>
      </c>
      <c r="LI903" s="4">
        <f t="shared" si="942"/>
        <v>0</v>
      </c>
      <c r="LJ903" s="4">
        <f t="shared" si="942"/>
        <v>0</v>
      </c>
      <c r="LK903" s="4">
        <f t="shared" si="942"/>
        <v>0</v>
      </c>
      <c r="LL903" s="4">
        <f t="shared" si="942"/>
        <v>0</v>
      </c>
      <c r="LM903" s="4">
        <f t="shared" si="942"/>
        <v>0</v>
      </c>
      <c r="LN903" s="4">
        <f t="shared" si="942"/>
        <v>0</v>
      </c>
      <c r="LO903" s="4">
        <f t="shared" si="942"/>
        <v>0</v>
      </c>
    </row>
    <row r="904" spans="1:327" ht="21.6" hidden="1" customHeight="1" x14ac:dyDescent="0.3">
      <c r="A904" s="1" t="str">
        <f>IF(Dinamic!$E$4=Plano!C904,C904,"#")</f>
        <v>#</v>
      </c>
      <c r="B904" s="1" t="s">
        <v>701</v>
      </c>
      <c r="C904" s="38" t="s">
        <v>418</v>
      </c>
      <c r="D904" s="5" t="s">
        <v>158</v>
      </c>
      <c r="E904" s="6" t="s">
        <v>322</v>
      </c>
      <c r="F904" s="6">
        <v>2521792</v>
      </c>
      <c r="G904" s="5" t="s">
        <v>157</v>
      </c>
      <c r="U904" s="4">
        <f t="shared" si="877"/>
        <v>0</v>
      </c>
      <c r="V904" s="4">
        <f t="shared" si="926"/>
        <v>0</v>
      </c>
      <c r="W904" s="4">
        <f t="shared" si="926"/>
        <v>0</v>
      </c>
      <c r="X904" s="4">
        <f t="shared" si="926"/>
        <v>0</v>
      </c>
      <c r="Y904" s="4">
        <f t="shared" si="926"/>
        <v>0</v>
      </c>
      <c r="Z904" s="4">
        <f t="shared" si="926"/>
        <v>0</v>
      </c>
      <c r="AA904" s="4">
        <f t="shared" si="926"/>
        <v>0</v>
      </c>
      <c r="AB904" s="4">
        <f t="shared" si="926"/>
        <v>0</v>
      </c>
      <c r="AC904" s="4">
        <f t="shared" si="926"/>
        <v>0</v>
      </c>
      <c r="AD904" s="4">
        <f t="shared" si="926"/>
        <v>0</v>
      </c>
      <c r="AE904" s="4">
        <f t="shared" si="926"/>
        <v>0</v>
      </c>
      <c r="AF904" s="4">
        <f t="shared" si="926"/>
        <v>0</v>
      </c>
      <c r="AG904" s="4">
        <f t="shared" si="926"/>
        <v>0</v>
      </c>
      <c r="AH904" s="4">
        <f t="shared" si="926"/>
        <v>0</v>
      </c>
      <c r="AI904" s="4">
        <f t="shared" si="926"/>
        <v>0</v>
      </c>
      <c r="AJ904" s="4">
        <f t="shared" si="926"/>
        <v>0</v>
      </c>
      <c r="AK904" s="4">
        <f t="shared" si="926"/>
        <v>0</v>
      </c>
      <c r="AL904" s="4">
        <f t="shared" si="926"/>
        <v>0</v>
      </c>
      <c r="AM904" s="4">
        <f t="shared" si="926"/>
        <v>0</v>
      </c>
      <c r="AN904" s="4">
        <f t="shared" si="926"/>
        <v>0</v>
      </c>
      <c r="AO904" s="4">
        <f t="shared" si="926"/>
        <v>0</v>
      </c>
      <c r="AP904" s="4">
        <f t="shared" si="926"/>
        <v>0</v>
      </c>
      <c r="AQ904" s="4">
        <f t="shared" si="926"/>
        <v>0</v>
      </c>
      <c r="AR904" s="4">
        <f t="shared" si="926"/>
        <v>0</v>
      </c>
      <c r="AS904" s="27"/>
      <c r="AU904" s="4">
        <f t="shared" si="835"/>
        <v>0</v>
      </c>
      <c r="AV904" s="4">
        <f t="shared" si="835"/>
        <v>0</v>
      </c>
      <c r="AW904" s="4">
        <f t="shared" si="835"/>
        <v>0</v>
      </c>
      <c r="AX904" s="4">
        <f t="shared" si="835"/>
        <v>0</v>
      </c>
      <c r="AY904" s="4">
        <f t="shared" si="835"/>
        <v>0</v>
      </c>
      <c r="AZ904" s="4">
        <f t="shared" si="835"/>
        <v>0</v>
      </c>
      <c r="BA904" s="4">
        <f t="shared" si="835"/>
        <v>0</v>
      </c>
      <c r="BB904" s="4">
        <f t="shared" si="835"/>
        <v>0</v>
      </c>
      <c r="BC904" s="4">
        <f t="shared" si="835"/>
        <v>0</v>
      </c>
      <c r="BD904" s="4">
        <f t="shared" si="835"/>
        <v>0</v>
      </c>
      <c r="BE904" s="4">
        <f t="shared" si="835"/>
        <v>0</v>
      </c>
      <c r="BF904" s="4">
        <f t="shared" si="835"/>
        <v>0</v>
      </c>
      <c r="BG904" s="4">
        <f t="shared" si="835"/>
        <v>0</v>
      </c>
      <c r="BH904" s="4">
        <f t="shared" si="835"/>
        <v>0</v>
      </c>
      <c r="BI904" s="4">
        <f t="shared" si="835"/>
        <v>0</v>
      </c>
      <c r="BJ904" s="4">
        <f t="shared" si="835"/>
        <v>0</v>
      </c>
      <c r="BK904" s="4">
        <f t="shared" si="868"/>
        <v>0</v>
      </c>
      <c r="BL904" s="27"/>
      <c r="BN904" s="4">
        <f t="shared" ref="BN904:CK904" si="943">IF($A904=$C904,BN146,0)</f>
        <v>0</v>
      </c>
      <c r="BO904" s="4">
        <f t="shared" si="943"/>
        <v>0</v>
      </c>
      <c r="BP904" s="4">
        <f t="shared" si="943"/>
        <v>0</v>
      </c>
      <c r="BQ904" s="4">
        <f t="shared" si="943"/>
        <v>0</v>
      </c>
      <c r="BR904" s="4">
        <f t="shared" si="943"/>
        <v>0</v>
      </c>
      <c r="BS904" s="4">
        <f t="shared" si="943"/>
        <v>0</v>
      </c>
      <c r="BT904" s="4">
        <f t="shared" si="943"/>
        <v>0</v>
      </c>
      <c r="BU904" s="4">
        <f t="shared" si="943"/>
        <v>0</v>
      </c>
      <c r="BV904" s="4">
        <f t="shared" si="943"/>
        <v>0</v>
      </c>
      <c r="BW904" s="4">
        <f t="shared" si="943"/>
        <v>0</v>
      </c>
      <c r="BX904" s="4">
        <f t="shared" si="943"/>
        <v>0</v>
      </c>
      <c r="BY904" s="4">
        <f t="shared" si="943"/>
        <v>0</v>
      </c>
      <c r="BZ904" s="4">
        <f t="shared" si="943"/>
        <v>0</v>
      </c>
      <c r="CA904" s="4">
        <f t="shared" si="943"/>
        <v>0</v>
      </c>
      <c r="CB904" s="4">
        <f t="shared" si="943"/>
        <v>0</v>
      </c>
      <c r="CC904" s="4">
        <f t="shared" si="943"/>
        <v>0</v>
      </c>
      <c r="CD904" s="4">
        <f t="shared" si="943"/>
        <v>0</v>
      </c>
      <c r="CE904" s="4">
        <f t="shared" si="943"/>
        <v>0</v>
      </c>
      <c r="CF904" s="4">
        <f t="shared" si="943"/>
        <v>0</v>
      </c>
      <c r="CG904" s="4">
        <f t="shared" si="943"/>
        <v>0</v>
      </c>
      <c r="CH904" s="4">
        <f t="shared" si="943"/>
        <v>0</v>
      </c>
      <c r="CI904" s="4">
        <f t="shared" si="943"/>
        <v>0</v>
      </c>
      <c r="CJ904" s="4">
        <f t="shared" si="943"/>
        <v>0</v>
      </c>
      <c r="CK904" s="4">
        <f t="shared" si="943"/>
        <v>0</v>
      </c>
      <c r="CL904" s="27"/>
      <c r="CN904" s="4">
        <f t="shared" ref="CN904:DK904" si="944">IF($A904=$C904,CN146,0)</f>
        <v>0</v>
      </c>
      <c r="CO904" s="4">
        <f t="shared" si="944"/>
        <v>0</v>
      </c>
      <c r="CP904" s="4">
        <f t="shared" si="944"/>
        <v>0</v>
      </c>
      <c r="CQ904" s="4">
        <f t="shared" si="944"/>
        <v>0</v>
      </c>
      <c r="CR904" s="4">
        <f t="shared" si="944"/>
        <v>0</v>
      </c>
      <c r="CS904" s="4">
        <f t="shared" si="944"/>
        <v>0</v>
      </c>
      <c r="CT904" s="4">
        <f t="shared" si="944"/>
        <v>0</v>
      </c>
      <c r="CU904" s="4">
        <f t="shared" si="944"/>
        <v>0</v>
      </c>
      <c r="CV904" s="4">
        <f t="shared" si="944"/>
        <v>0</v>
      </c>
      <c r="CW904" s="4">
        <f t="shared" si="944"/>
        <v>0</v>
      </c>
      <c r="CX904" s="4">
        <f t="shared" si="944"/>
        <v>0</v>
      </c>
      <c r="CY904" s="4">
        <f t="shared" si="944"/>
        <v>0</v>
      </c>
      <c r="CZ904" s="4">
        <f t="shared" si="944"/>
        <v>0</v>
      </c>
      <c r="DA904" s="4">
        <f t="shared" si="944"/>
        <v>0</v>
      </c>
      <c r="DB904" s="4">
        <f t="shared" si="944"/>
        <v>0</v>
      </c>
      <c r="DC904" s="4">
        <f t="shared" si="944"/>
        <v>0</v>
      </c>
      <c r="DD904" s="4">
        <f t="shared" si="944"/>
        <v>0</v>
      </c>
      <c r="DE904" s="4">
        <f t="shared" si="944"/>
        <v>0</v>
      </c>
      <c r="DF904" s="4">
        <f t="shared" si="944"/>
        <v>0</v>
      </c>
      <c r="DG904" s="4">
        <f t="shared" si="944"/>
        <v>0</v>
      </c>
      <c r="DH904" s="4">
        <f t="shared" si="944"/>
        <v>0</v>
      </c>
      <c r="DI904" s="4">
        <f t="shared" si="944"/>
        <v>0</v>
      </c>
      <c r="DJ904" s="4">
        <f t="shared" si="944"/>
        <v>0</v>
      </c>
      <c r="DK904" s="4">
        <f t="shared" si="944"/>
        <v>0</v>
      </c>
      <c r="DL904" s="27"/>
      <c r="DN904" s="4">
        <f t="shared" ref="DN904:EC904" si="945">IF($A904=$C904,DN146,0)</f>
        <v>0</v>
      </c>
      <c r="DO904" s="4">
        <f t="shared" si="945"/>
        <v>0</v>
      </c>
      <c r="DP904" s="4">
        <f t="shared" si="945"/>
        <v>0</v>
      </c>
      <c r="DQ904" s="4">
        <f t="shared" si="945"/>
        <v>0</v>
      </c>
      <c r="DR904" s="4">
        <f t="shared" si="945"/>
        <v>0</v>
      </c>
      <c r="DS904" s="4">
        <f t="shared" si="945"/>
        <v>0</v>
      </c>
      <c r="DT904" s="4">
        <f t="shared" si="945"/>
        <v>0</v>
      </c>
      <c r="DU904" s="4">
        <f t="shared" si="945"/>
        <v>0</v>
      </c>
      <c r="DV904" s="4">
        <f t="shared" si="945"/>
        <v>0</v>
      </c>
      <c r="DW904" s="4">
        <f t="shared" si="945"/>
        <v>0</v>
      </c>
      <c r="DX904" s="4">
        <f t="shared" si="945"/>
        <v>0</v>
      </c>
      <c r="DY904" s="4">
        <f t="shared" si="945"/>
        <v>0</v>
      </c>
      <c r="DZ904" s="4">
        <f t="shared" si="945"/>
        <v>0</v>
      </c>
      <c r="EA904" s="4">
        <f t="shared" si="945"/>
        <v>0</v>
      </c>
      <c r="EB904" s="4">
        <f t="shared" si="945"/>
        <v>0</v>
      </c>
      <c r="EC904" s="4">
        <f t="shared" si="945"/>
        <v>0</v>
      </c>
      <c r="ED904" s="27"/>
      <c r="EF904" s="4">
        <f t="shared" ref="EF904:EU904" si="946">IF($A904=$C904,EF146,0)</f>
        <v>0</v>
      </c>
      <c r="EG904" s="4">
        <f t="shared" si="946"/>
        <v>0</v>
      </c>
      <c r="EH904" s="4">
        <f t="shared" si="946"/>
        <v>0</v>
      </c>
      <c r="EI904" s="4">
        <f t="shared" si="946"/>
        <v>0</v>
      </c>
      <c r="EJ904" s="4">
        <f t="shared" si="946"/>
        <v>0</v>
      </c>
      <c r="EK904" s="4">
        <f t="shared" si="946"/>
        <v>0</v>
      </c>
      <c r="EL904" s="4">
        <f t="shared" si="946"/>
        <v>0</v>
      </c>
      <c r="EM904" s="4">
        <f t="shared" si="946"/>
        <v>0</v>
      </c>
      <c r="EN904" s="4">
        <f t="shared" si="946"/>
        <v>0</v>
      </c>
      <c r="EO904" s="4">
        <f t="shared" si="946"/>
        <v>0</v>
      </c>
      <c r="EP904" s="4">
        <f t="shared" si="946"/>
        <v>0</v>
      </c>
      <c r="EQ904" s="4">
        <f t="shared" si="946"/>
        <v>0</v>
      </c>
      <c r="ER904" s="4">
        <f t="shared" si="946"/>
        <v>0</v>
      </c>
      <c r="ES904" s="4">
        <f t="shared" si="946"/>
        <v>0</v>
      </c>
      <c r="ET904" s="4">
        <f t="shared" si="946"/>
        <v>0</v>
      </c>
      <c r="EU904" s="4">
        <f t="shared" si="946"/>
        <v>0</v>
      </c>
      <c r="EV904" s="27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27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27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27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120"/>
      <c r="IH904" s="4">
        <f t="shared" ref="IH904:JE904" si="947">IF($A904=$C904,IH146,0)</f>
        <v>0</v>
      </c>
      <c r="II904" s="4">
        <f t="shared" si="947"/>
        <v>0</v>
      </c>
      <c r="IJ904" s="4">
        <f t="shared" si="947"/>
        <v>0</v>
      </c>
      <c r="IK904" s="4">
        <f t="shared" si="947"/>
        <v>0</v>
      </c>
      <c r="IL904" s="4">
        <f t="shared" si="947"/>
        <v>0</v>
      </c>
      <c r="IM904" s="4">
        <f t="shared" si="947"/>
        <v>0</v>
      </c>
      <c r="IN904" s="4">
        <f t="shared" si="947"/>
        <v>0</v>
      </c>
      <c r="IO904" s="4">
        <f t="shared" si="947"/>
        <v>0</v>
      </c>
      <c r="IP904" s="4">
        <f t="shared" si="947"/>
        <v>0</v>
      </c>
      <c r="IQ904" s="4">
        <f t="shared" si="947"/>
        <v>0</v>
      </c>
      <c r="IR904" s="4">
        <f t="shared" si="947"/>
        <v>0</v>
      </c>
      <c r="IS904" s="4">
        <f t="shared" si="947"/>
        <v>0</v>
      </c>
      <c r="IT904" s="4">
        <f t="shared" si="947"/>
        <v>0</v>
      </c>
      <c r="IU904" s="4">
        <f t="shared" si="947"/>
        <v>0</v>
      </c>
      <c r="IV904" s="4">
        <f t="shared" si="947"/>
        <v>0</v>
      </c>
      <c r="IW904" s="4">
        <f t="shared" si="947"/>
        <v>0</v>
      </c>
      <c r="IX904" s="4">
        <f t="shared" si="947"/>
        <v>0</v>
      </c>
      <c r="IY904" s="4">
        <f t="shared" si="947"/>
        <v>0</v>
      </c>
      <c r="IZ904" s="4">
        <f t="shared" si="947"/>
        <v>0</v>
      </c>
      <c r="JA904" s="4">
        <f t="shared" si="947"/>
        <v>0</v>
      </c>
      <c r="JB904" s="4">
        <f t="shared" si="947"/>
        <v>0</v>
      </c>
      <c r="JC904" s="4">
        <f t="shared" si="947"/>
        <v>0</v>
      </c>
      <c r="JD904" s="4">
        <f t="shared" si="947"/>
        <v>0</v>
      </c>
      <c r="JE904" s="4">
        <f t="shared" si="947"/>
        <v>0</v>
      </c>
      <c r="JF904" s="27"/>
      <c r="JH904" s="4">
        <f t="shared" ref="JH904:KE904" si="948">IF($A904=$C904,JH146,0)</f>
        <v>0</v>
      </c>
      <c r="JI904" s="4">
        <f t="shared" si="948"/>
        <v>0</v>
      </c>
      <c r="JJ904" s="4">
        <f t="shared" si="948"/>
        <v>0</v>
      </c>
      <c r="JK904" s="4">
        <f t="shared" si="948"/>
        <v>0</v>
      </c>
      <c r="JL904" s="4">
        <f t="shared" si="948"/>
        <v>0</v>
      </c>
      <c r="JM904" s="4">
        <f t="shared" si="948"/>
        <v>0</v>
      </c>
      <c r="JN904" s="4">
        <f t="shared" si="948"/>
        <v>0</v>
      </c>
      <c r="JO904" s="4">
        <f t="shared" si="948"/>
        <v>0</v>
      </c>
      <c r="JP904" s="4">
        <f t="shared" si="948"/>
        <v>0</v>
      </c>
      <c r="JQ904" s="4">
        <f t="shared" si="948"/>
        <v>0</v>
      </c>
      <c r="JR904" s="4">
        <f t="shared" si="948"/>
        <v>0</v>
      </c>
      <c r="JS904" s="4">
        <f t="shared" si="948"/>
        <v>0</v>
      </c>
      <c r="JT904" s="4">
        <f t="shared" si="948"/>
        <v>0</v>
      </c>
      <c r="JU904" s="4">
        <f t="shared" si="948"/>
        <v>0</v>
      </c>
      <c r="JV904" s="4">
        <f t="shared" si="948"/>
        <v>0</v>
      </c>
      <c r="JW904" s="4">
        <f t="shared" si="948"/>
        <v>0</v>
      </c>
      <c r="JX904" s="4">
        <f t="shared" si="948"/>
        <v>0</v>
      </c>
      <c r="JY904" s="4">
        <f t="shared" si="948"/>
        <v>0</v>
      </c>
      <c r="JZ904" s="4">
        <f t="shared" si="948"/>
        <v>0</v>
      </c>
      <c r="KA904" s="4">
        <f t="shared" si="948"/>
        <v>0</v>
      </c>
      <c r="KB904" s="4">
        <f t="shared" si="948"/>
        <v>0</v>
      </c>
      <c r="KC904" s="4">
        <f t="shared" si="948"/>
        <v>0</v>
      </c>
      <c r="KD904" s="4">
        <f t="shared" si="948"/>
        <v>0</v>
      </c>
      <c r="KE904" s="4">
        <f t="shared" si="948"/>
        <v>0</v>
      </c>
      <c r="KF904" s="27"/>
      <c r="KH904" s="4">
        <f t="shared" ref="KH904:KW904" si="949">IF($A904=$C904,KH146,0)</f>
        <v>0</v>
      </c>
      <c r="KI904" s="4">
        <f t="shared" si="949"/>
        <v>0</v>
      </c>
      <c r="KJ904" s="4">
        <f t="shared" si="949"/>
        <v>0</v>
      </c>
      <c r="KK904" s="4">
        <f t="shared" si="949"/>
        <v>0</v>
      </c>
      <c r="KL904" s="4">
        <f t="shared" si="949"/>
        <v>0</v>
      </c>
      <c r="KM904" s="4">
        <f t="shared" si="949"/>
        <v>0</v>
      </c>
      <c r="KN904" s="4">
        <f t="shared" si="949"/>
        <v>0</v>
      </c>
      <c r="KO904" s="4">
        <f t="shared" si="949"/>
        <v>0</v>
      </c>
      <c r="KP904" s="4">
        <f t="shared" si="949"/>
        <v>0</v>
      </c>
      <c r="KQ904" s="4">
        <f t="shared" si="949"/>
        <v>0</v>
      </c>
      <c r="KR904" s="4">
        <f t="shared" si="949"/>
        <v>0</v>
      </c>
      <c r="KS904" s="4">
        <f t="shared" si="949"/>
        <v>0</v>
      </c>
      <c r="KT904" s="4">
        <f t="shared" si="949"/>
        <v>0</v>
      </c>
      <c r="KU904" s="4">
        <f t="shared" si="949"/>
        <v>0</v>
      </c>
      <c r="KV904" s="4">
        <f t="shared" si="949"/>
        <v>0</v>
      </c>
      <c r="KW904" s="4">
        <f t="shared" si="949"/>
        <v>0</v>
      </c>
      <c r="KX904" s="27"/>
      <c r="KZ904" s="4">
        <f t="shared" ref="KZ904:LO904" si="950">IF($A904=$C904,KZ146,0)</f>
        <v>0</v>
      </c>
      <c r="LA904" s="4">
        <f t="shared" si="950"/>
        <v>0</v>
      </c>
      <c r="LB904" s="4">
        <f t="shared" si="950"/>
        <v>0</v>
      </c>
      <c r="LC904" s="4">
        <f t="shared" si="950"/>
        <v>0</v>
      </c>
      <c r="LD904" s="4">
        <f t="shared" si="950"/>
        <v>0</v>
      </c>
      <c r="LE904" s="4">
        <f t="shared" si="950"/>
        <v>0</v>
      </c>
      <c r="LF904" s="4">
        <f t="shared" si="950"/>
        <v>0</v>
      </c>
      <c r="LG904" s="4">
        <f t="shared" si="950"/>
        <v>0</v>
      </c>
      <c r="LH904" s="4">
        <f t="shared" si="950"/>
        <v>0</v>
      </c>
      <c r="LI904" s="4">
        <f t="shared" si="950"/>
        <v>0</v>
      </c>
      <c r="LJ904" s="4">
        <f t="shared" si="950"/>
        <v>0</v>
      </c>
      <c r="LK904" s="4">
        <f t="shared" si="950"/>
        <v>0</v>
      </c>
      <c r="LL904" s="4">
        <f t="shared" si="950"/>
        <v>0</v>
      </c>
      <c r="LM904" s="4">
        <f t="shared" si="950"/>
        <v>0</v>
      </c>
      <c r="LN904" s="4">
        <f t="shared" si="950"/>
        <v>0</v>
      </c>
      <c r="LO904" s="4">
        <f t="shared" si="950"/>
        <v>0</v>
      </c>
    </row>
    <row r="905" spans="1:327" ht="21.6" hidden="1" customHeight="1" x14ac:dyDescent="0.3">
      <c r="A905" s="1" t="str">
        <f>IF(Dinamic!$E$4=Plano!C905,C905,"#")</f>
        <v>#</v>
      </c>
      <c r="B905" s="1" t="s">
        <v>701</v>
      </c>
      <c r="C905" s="38" t="s">
        <v>454</v>
      </c>
      <c r="D905" s="5" t="s">
        <v>78</v>
      </c>
      <c r="E905" s="6" t="s">
        <v>320</v>
      </c>
      <c r="F905" s="6">
        <v>2596792</v>
      </c>
      <c r="G905" s="5" t="s">
        <v>286</v>
      </c>
      <c r="U905" s="4">
        <f t="shared" si="877"/>
        <v>0</v>
      </c>
      <c r="V905" s="4">
        <f t="shared" si="926"/>
        <v>0</v>
      </c>
      <c r="W905" s="4">
        <f t="shared" si="926"/>
        <v>0</v>
      </c>
      <c r="X905" s="4">
        <f t="shared" si="926"/>
        <v>0</v>
      </c>
      <c r="Y905" s="4">
        <f t="shared" si="926"/>
        <v>0</v>
      </c>
      <c r="Z905" s="4">
        <f t="shared" si="926"/>
        <v>0</v>
      </c>
      <c r="AA905" s="4">
        <f t="shared" si="926"/>
        <v>0</v>
      </c>
      <c r="AB905" s="4">
        <f t="shared" si="926"/>
        <v>0</v>
      </c>
      <c r="AC905" s="4">
        <f t="shared" si="926"/>
        <v>0</v>
      </c>
      <c r="AD905" s="4">
        <f t="shared" si="926"/>
        <v>0</v>
      </c>
      <c r="AE905" s="4">
        <f t="shared" si="926"/>
        <v>0</v>
      </c>
      <c r="AF905" s="4">
        <f t="shared" si="926"/>
        <v>0</v>
      </c>
      <c r="AG905" s="4">
        <f t="shared" si="926"/>
        <v>0</v>
      </c>
      <c r="AH905" s="4">
        <f t="shared" si="926"/>
        <v>0</v>
      </c>
      <c r="AI905" s="4">
        <f t="shared" si="926"/>
        <v>0</v>
      </c>
      <c r="AJ905" s="4">
        <f t="shared" si="926"/>
        <v>0</v>
      </c>
      <c r="AK905" s="4">
        <f t="shared" si="926"/>
        <v>0</v>
      </c>
      <c r="AL905" s="4">
        <f t="shared" si="926"/>
        <v>0</v>
      </c>
      <c r="AM905" s="4">
        <f t="shared" si="926"/>
        <v>0</v>
      </c>
      <c r="AN905" s="4">
        <f t="shared" si="926"/>
        <v>0</v>
      </c>
      <c r="AO905" s="4">
        <f t="shared" si="926"/>
        <v>0</v>
      </c>
      <c r="AP905" s="4">
        <f t="shared" si="926"/>
        <v>0</v>
      </c>
      <c r="AQ905" s="4">
        <f t="shared" si="926"/>
        <v>0</v>
      </c>
      <c r="AR905" s="4">
        <f t="shared" si="926"/>
        <v>0</v>
      </c>
      <c r="AS905" s="27"/>
      <c r="AU905" s="4">
        <f t="shared" si="835"/>
        <v>0</v>
      </c>
      <c r="AV905" s="4">
        <f t="shared" si="835"/>
        <v>0</v>
      </c>
      <c r="AW905" s="4">
        <f t="shared" si="835"/>
        <v>0</v>
      </c>
      <c r="AX905" s="4">
        <f t="shared" si="835"/>
        <v>0</v>
      </c>
      <c r="AY905" s="4">
        <f t="shared" si="835"/>
        <v>0</v>
      </c>
      <c r="AZ905" s="4">
        <f t="shared" si="835"/>
        <v>0</v>
      </c>
      <c r="BA905" s="4">
        <f t="shared" si="835"/>
        <v>0</v>
      </c>
      <c r="BB905" s="4">
        <f t="shared" si="835"/>
        <v>0</v>
      </c>
      <c r="BC905" s="4">
        <f t="shared" si="835"/>
        <v>0</v>
      </c>
      <c r="BD905" s="4">
        <f t="shared" si="835"/>
        <v>0</v>
      </c>
      <c r="BE905" s="4">
        <f t="shared" si="835"/>
        <v>0</v>
      </c>
      <c r="BF905" s="4">
        <f t="shared" si="835"/>
        <v>0</v>
      </c>
      <c r="BG905" s="4">
        <f t="shared" si="835"/>
        <v>0</v>
      </c>
      <c r="BH905" s="4">
        <f t="shared" si="835"/>
        <v>0</v>
      </c>
      <c r="BI905" s="4">
        <f t="shared" si="835"/>
        <v>0</v>
      </c>
      <c r="BJ905" s="4">
        <f t="shared" si="835"/>
        <v>0</v>
      </c>
      <c r="BK905" s="4">
        <f t="shared" si="868"/>
        <v>0</v>
      </c>
      <c r="BL905" s="27"/>
      <c r="BN905" s="4">
        <f t="shared" ref="BN905:CK905" si="951">IF($A905=$C905,BN147,0)</f>
        <v>0</v>
      </c>
      <c r="BO905" s="4">
        <f t="shared" si="951"/>
        <v>0</v>
      </c>
      <c r="BP905" s="4">
        <f t="shared" si="951"/>
        <v>0</v>
      </c>
      <c r="BQ905" s="4">
        <f t="shared" si="951"/>
        <v>0</v>
      </c>
      <c r="BR905" s="4">
        <f t="shared" si="951"/>
        <v>0</v>
      </c>
      <c r="BS905" s="4">
        <f t="shared" si="951"/>
        <v>0</v>
      </c>
      <c r="BT905" s="4">
        <f t="shared" si="951"/>
        <v>0</v>
      </c>
      <c r="BU905" s="4">
        <f t="shared" si="951"/>
        <v>0</v>
      </c>
      <c r="BV905" s="4">
        <f t="shared" si="951"/>
        <v>0</v>
      </c>
      <c r="BW905" s="4">
        <f t="shared" si="951"/>
        <v>0</v>
      </c>
      <c r="BX905" s="4">
        <f t="shared" si="951"/>
        <v>0</v>
      </c>
      <c r="BY905" s="4">
        <f t="shared" si="951"/>
        <v>0</v>
      </c>
      <c r="BZ905" s="4">
        <f t="shared" si="951"/>
        <v>0</v>
      </c>
      <c r="CA905" s="4">
        <f t="shared" si="951"/>
        <v>0</v>
      </c>
      <c r="CB905" s="4">
        <f t="shared" si="951"/>
        <v>0</v>
      </c>
      <c r="CC905" s="4">
        <f t="shared" si="951"/>
        <v>0</v>
      </c>
      <c r="CD905" s="4">
        <f t="shared" si="951"/>
        <v>0</v>
      </c>
      <c r="CE905" s="4">
        <f t="shared" si="951"/>
        <v>0</v>
      </c>
      <c r="CF905" s="4">
        <f t="shared" si="951"/>
        <v>0</v>
      </c>
      <c r="CG905" s="4">
        <f t="shared" si="951"/>
        <v>0</v>
      </c>
      <c r="CH905" s="4">
        <f t="shared" si="951"/>
        <v>0</v>
      </c>
      <c r="CI905" s="4">
        <f t="shared" si="951"/>
        <v>0</v>
      </c>
      <c r="CJ905" s="4">
        <f t="shared" si="951"/>
        <v>0</v>
      </c>
      <c r="CK905" s="4">
        <f t="shared" si="951"/>
        <v>0</v>
      </c>
      <c r="CL905" s="27"/>
      <c r="CN905" s="4">
        <f t="shared" ref="CN905:DK915" si="952">IF($A905=$C905,CN147,0)</f>
        <v>0</v>
      </c>
      <c r="CO905" s="4">
        <f t="shared" si="952"/>
        <v>0</v>
      </c>
      <c r="CP905" s="4">
        <f t="shared" si="952"/>
        <v>0</v>
      </c>
      <c r="CQ905" s="4">
        <f t="shared" si="952"/>
        <v>0</v>
      </c>
      <c r="CR905" s="4">
        <f t="shared" si="952"/>
        <v>0</v>
      </c>
      <c r="CS905" s="4">
        <f t="shared" si="952"/>
        <v>0</v>
      </c>
      <c r="CT905" s="4">
        <f t="shared" si="952"/>
        <v>0</v>
      </c>
      <c r="CU905" s="4">
        <f t="shared" si="952"/>
        <v>0</v>
      </c>
      <c r="CV905" s="4">
        <f t="shared" si="952"/>
        <v>0</v>
      </c>
      <c r="CW905" s="4">
        <f t="shared" si="952"/>
        <v>0</v>
      </c>
      <c r="CX905" s="4">
        <f t="shared" si="952"/>
        <v>0</v>
      </c>
      <c r="CY905" s="4">
        <f t="shared" si="952"/>
        <v>0</v>
      </c>
      <c r="CZ905" s="4">
        <f t="shared" si="952"/>
        <v>0</v>
      </c>
      <c r="DA905" s="4">
        <f t="shared" si="952"/>
        <v>0</v>
      </c>
      <c r="DB905" s="4">
        <f t="shared" si="952"/>
        <v>0</v>
      </c>
      <c r="DC905" s="4">
        <f t="shared" si="952"/>
        <v>0</v>
      </c>
      <c r="DD905" s="4">
        <f t="shared" si="952"/>
        <v>0</v>
      </c>
      <c r="DE905" s="4">
        <f t="shared" si="952"/>
        <v>0</v>
      </c>
      <c r="DF905" s="4">
        <f t="shared" si="952"/>
        <v>0</v>
      </c>
      <c r="DG905" s="4">
        <f t="shared" si="952"/>
        <v>0</v>
      </c>
      <c r="DH905" s="4">
        <f t="shared" si="952"/>
        <v>0</v>
      </c>
      <c r="DI905" s="4">
        <f t="shared" si="952"/>
        <v>0</v>
      </c>
      <c r="DJ905" s="4">
        <f t="shared" si="952"/>
        <v>0</v>
      </c>
      <c r="DK905" s="4">
        <f t="shared" si="952"/>
        <v>0</v>
      </c>
      <c r="DL905" s="27"/>
      <c r="DN905" s="4">
        <f t="shared" ref="DN905:EC915" si="953">IF($A905=$C905,DN147,0)</f>
        <v>0</v>
      </c>
      <c r="DO905" s="4">
        <f t="shared" si="953"/>
        <v>0</v>
      </c>
      <c r="DP905" s="4">
        <f t="shared" si="953"/>
        <v>0</v>
      </c>
      <c r="DQ905" s="4">
        <f t="shared" si="953"/>
        <v>0</v>
      </c>
      <c r="DR905" s="4">
        <f t="shared" si="953"/>
        <v>0</v>
      </c>
      <c r="DS905" s="4">
        <f t="shared" si="953"/>
        <v>0</v>
      </c>
      <c r="DT905" s="4">
        <f t="shared" si="953"/>
        <v>0</v>
      </c>
      <c r="DU905" s="4">
        <f t="shared" si="953"/>
        <v>0</v>
      </c>
      <c r="DV905" s="4">
        <f t="shared" si="953"/>
        <v>0</v>
      </c>
      <c r="DW905" s="4">
        <f t="shared" si="953"/>
        <v>0</v>
      </c>
      <c r="DX905" s="4">
        <f t="shared" si="953"/>
        <v>0</v>
      </c>
      <c r="DY905" s="4">
        <f t="shared" si="953"/>
        <v>0</v>
      </c>
      <c r="DZ905" s="4">
        <f t="shared" si="953"/>
        <v>0</v>
      </c>
      <c r="EA905" s="4">
        <f t="shared" si="953"/>
        <v>0</v>
      </c>
      <c r="EB905" s="4">
        <f t="shared" si="953"/>
        <v>0</v>
      </c>
      <c r="EC905" s="4">
        <f t="shared" si="953"/>
        <v>0</v>
      </c>
      <c r="ED905" s="27"/>
      <c r="EF905" s="4">
        <f t="shared" ref="EF905:EU915" si="954">IF($A905=$C905,EF147,0)</f>
        <v>0</v>
      </c>
      <c r="EG905" s="4">
        <f t="shared" si="954"/>
        <v>0</v>
      </c>
      <c r="EH905" s="4">
        <f t="shared" si="954"/>
        <v>0</v>
      </c>
      <c r="EI905" s="4">
        <f t="shared" si="954"/>
        <v>0</v>
      </c>
      <c r="EJ905" s="4">
        <f t="shared" si="954"/>
        <v>0</v>
      </c>
      <c r="EK905" s="4">
        <f t="shared" si="954"/>
        <v>0</v>
      </c>
      <c r="EL905" s="4">
        <f t="shared" si="954"/>
        <v>0</v>
      </c>
      <c r="EM905" s="4">
        <f t="shared" si="954"/>
        <v>0</v>
      </c>
      <c r="EN905" s="4">
        <f t="shared" si="954"/>
        <v>0</v>
      </c>
      <c r="EO905" s="4">
        <f t="shared" si="954"/>
        <v>0</v>
      </c>
      <c r="EP905" s="4">
        <f t="shared" si="954"/>
        <v>0</v>
      </c>
      <c r="EQ905" s="4">
        <f t="shared" si="954"/>
        <v>0</v>
      </c>
      <c r="ER905" s="4">
        <f t="shared" si="954"/>
        <v>0</v>
      </c>
      <c r="ES905" s="4">
        <f t="shared" si="954"/>
        <v>0</v>
      </c>
      <c r="ET905" s="4">
        <f t="shared" si="954"/>
        <v>0</v>
      </c>
      <c r="EU905" s="4">
        <f t="shared" si="954"/>
        <v>0</v>
      </c>
      <c r="EV905" s="27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27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27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27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120"/>
      <c r="IH905" s="4">
        <f t="shared" ref="IH905:JE905" si="955">IF($A905=$C905,IH147,0)</f>
        <v>0</v>
      </c>
      <c r="II905" s="4">
        <f t="shared" si="955"/>
        <v>0</v>
      </c>
      <c r="IJ905" s="4">
        <f t="shared" si="955"/>
        <v>0</v>
      </c>
      <c r="IK905" s="4">
        <f t="shared" si="955"/>
        <v>0</v>
      </c>
      <c r="IL905" s="4">
        <f t="shared" si="955"/>
        <v>0</v>
      </c>
      <c r="IM905" s="4">
        <f t="shared" si="955"/>
        <v>0</v>
      </c>
      <c r="IN905" s="4">
        <f t="shared" si="955"/>
        <v>0</v>
      </c>
      <c r="IO905" s="4">
        <f t="shared" si="955"/>
        <v>0</v>
      </c>
      <c r="IP905" s="4">
        <f t="shared" si="955"/>
        <v>0</v>
      </c>
      <c r="IQ905" s="4">
        <f t="shared" si="955"/>
        <v>0</v>
      </c>
      <c r="IR905" s="4">
        <f t="shared" si="955"/>
        <v>0</v>
      </c>
      <c r="IS905" s="4">
        <f t="shared" si="955"/>
        <v>0</v>
      </c>
      <c r="IT905" s="4">
        <f t="shared" si="955"/>
        <v>0</v>
      </c>
      <c r="IU905" s="4">
        <f t="shared" si="955"/>
        <v>0</v>
      </c>
      <c r="IV905" s="4">
        <f t="shared" si="955"/>
        <v>0</v>
      </c>
      <c r="IW905" s="4">
        <f t="shared" si="955"/>
        <v>0</v>
      </c>
      <c r="IX905" s="4">
        <f t="shared" si="955"/>
        <v>0</v>
      </c>
      <c r="IY905" s="4">
        <f t="shared" si="955"/>
        <v>0</v>
      </c>
      <c r="IZ905" s="4">
        <f t="shared" si="955"/>
        <v>0</v>
      </c>
      <c r="JA905" s="4">
        <f t="shared" si="955"/>
        <v>0</v>
      </c>
      <c r="JB905" s="4">
        <f t="shared" si="955"/>
        <v>0</v>
      </c>
      <c r="JC905" s="4">
        <f t="shared" si="955"/>
        <v>0</v>
      </c>
      <c r="JD905" s="4">
        <f t="shared" si="955"/>
        <v>0</v>
      </c>
      <c r="JE905" s="4">
        <f t="shared" si="955"/>
        <v>0</v>
      </c>
      <c r="JF905" s="27"/>
      <c r="JH905" s="4">
        <f t="shared" ref="JH905:KE905" si="956">IF($A905=$C905,JH147,0)</f>
        <v>0</v>
      </c>
      <c r="JI905" s="4">
        <f t="shared" si="956"/>
        <v>0</v>
      </c>
      <c r="JJ905" s="4">
        <f t="shared" si="956"/>
        <v>0</v>
      </c>
      <c r="JK905" s="4">
        <f t="shared" si="956"/>
        <v>0</v>
      </c>
      <c r="JL905" s="4">
        <f t="shared" si="956"/>
        <v>0</v>
      </c>
      <c r="JM905" s="4">
        <f t="shared" si="956"/>
        <v>0</v>
      </c>
      <c r="JN905" s="4">
        <f t="shared" si="956"/>
        <v>0</v>
      </c>
      <c r="JO905" s="4">
        <f t="shared" si="956"/>
        <v>0</v>
      </c>
      <c r="JP905" s="4">
        <f t="shared" si="956"/>
        <v>0</v>
      </c>
      <c r="JQ905" s="4">
        <f t="shared" si="956"/>
        <v>0</v>
      </c>
      <c r="JR905" s="4">
        <f t="shared" si="956"/>
        <v>0</v>
      </c>
      <c r="JS905" s="4">
        <f t="shared" si="956"/>
        <v>0</v>
      </c>
      <c r="JT905" s="4">
        <f t="shared" si="956"/>
        <v>0</v>
      </c>
      <c r="JU905" s="4">
        <f t="shared" si="956"/>
        <v>0</v>
      </c>
      <c r="JV905" s="4">
        <f t="shared" si="956"/>
        <v>0</v>
      </c>
      <c r="JW905" s="4">
        <f t="shared" si="956"/>
        <v>0</v>
      </c>
      <c r="JX905" s="4">
        <f t="shared" si="956"/>
        <v>0</v>
      </c>
      <c r="JY905" s="4">
        <f t="shared" si="956"/>
        <v>0</v>
      </c>
      <c r="JZ905" s="4">
        <f t="shared" si="956"/>
        <v>0</v>
      </c>
      <c r="KA905" s="4">
        <f t="shared" si="956"/>
        <v>0</v>
      </c>
      <c r="KB905" s="4">
        <f t="shared" si="956"/>
        <v>0</v>
      </c>
      <c r="KC905" s="4">
        <f t="shared" si="956"/>
        <v>0</v>
      </c>
      <c r="KD905" s="4">
        <f t="shared" si="956"/>
        <v>0</v>
      </c>
      <c r="KE905" s="4">
        <f t="shared" si="956"/>
        <v>0</v>
      </c>
      <c r="KF905" s="27"/>
      <c r="KH905" s="4">
        <f t="shared" ref="KH905:KW905" si="957">IF($A905=$C905,KH147,0)</f>
        <v>0</v>
      </c>
      <c r="KI905" s="4">
        <f t="shared" si="957"/>
        <v>0</v>
      </c>
      <c r="KJ905" s="4">
        <f t="shared" si="957"/>
        <v>0</v>
      </c>
      <c r="KK905" s="4">
        <f t="shared" si="957"/>
        <v>0</v>
      </c>
      <c r="KL905" s="4">
        <f t="shared" si="957"/>
        <v>0</v>
      </c>
      <c r="KM905" s="4">
        <f t="shared" si="957"/>
        <v>0</v>
      </c>
      <c r="KN905" s="4">
        <f t="shared" si="957"/>
        <v>0</v>
      </c>
      <c r="KO905" s="4">
        <f t="shared" si="957"/>
        <v>0</v>
      </c>
      <c r="KP905" s="4">
        <f t="shared" si="957"/>
        <v>0</v>
      </c>
      <c r="KQ905" s="4">
        <f t="shared" si="957"/>
        <v>0</v>
      </c>
      <c r="KR905" s="4">
        <f t="shared" si="957"/>
        <v>0</v>
      </c>
      <c r="KS905" s="4">
        <f t="shared" si="957"/>
        <v>0</v>
      </c>
      <c r="KT905" s="4">
        <f t="shared" si="957"/>
        <v>0</v>
      </c>
      <c r="KU905" s="4">
        <f t="shared" si="957"/>
        <v>0</v>
      </c>
      <c r="KV905" s="4">
        <f t="shared" si="957"/>
        <v>0</v>
      </c>
      <c r="KW905" s="4">
        <f t="shared" si="957"/>
        <v>0</v>
      </c>
      <c r="KX905" s="27"/>
      <c r="KZ905" s="4">
        <f t="shared" ref="KZ905:LO905" si="958">IF($A905=$C905,KZ147,0)</f>
        <v>0</v>
      </c>
      <c r="LA905" s="4">
        <f t="shared" si="958"/>
        <v>0</v>
      </c>
      <c r="LB905" s="4">
        <f t="shared" si="958"/>
        <v>0</v>
      </c>
      <c r="LC905" s="4">
        <f t="shared" si="958"/>
        <v>0</v>
      </c>
      <c r="LD905" s="4">
        <f t="shared" si="958"/>
        <v>0</v>
      </c>
      <c r="LE905" s="4">
        <f t="shared" si="958"/>
        <v>0</v>
      </c>
      <c r="LF905" s="4">
        <f t="shared" si="958"/>
        <v>0</v>
      </c>
      <c r="LG905" s="4">
        <f t="shared" si="958"/>
        <v>0</v>
      </c>
      <c r="LH905" s="4">
        <f t="shared" si="958"/>
        <v>0</v>
      </c>
      <c r="LI905" s="4">
        <f t="shared" si="958"/>
        <v>0</v>
      </c>
      <c r="LJ905" s="4">
        <f t="shared" si="958"/>
        <v>0</v>
      </c>
      <c r="LK905" s="4">
        <f t="shared" si="958"/>
        <v>0</v>
      </c>
      <c r="LL905" s="4">
        <f t="shared" si="958"/>
        <v>0</v>
      </c>
      <c r="LM905" s="4">
        <f t="shared" si="958"/>
        <v>0</v>
      </c>
      <c r="LN905" s="4">
        <f t="shared" si="958"/>
        <v>0</v>
      </c>
      <c r="LO905" s="4">
        <f t="shared" si="958"/>
        <v>0</v>
      </c>
    </row>
    <row r="906" spans="1:327" ht="21.6" hidden="1" customHeight="1" x14ac:dyDescent="0.3">
      <c r="A906" s="1" t="str">
        <f>IF(Dinamic!$E$4=Plano!C906,C906,"#")</f>
        <v>#</v>
      </c>
      <c r="B906" s="1" t="s">
        <v>701</v>
      </c>
      <c r="C906" s="38" t="s">
        <v>434</v>
      </c>
      <c r="D906" s="5" t="s">
        <v>67</v>
      </c>
      <c r="E906" s="6" t="s">
        <v>320</v>
      </c>
      <c r="F906" s="6">
        <v>2538571</v>
      </c>
      <c r="G906" s="5" t="s">
        <v>274</v>
      </c>
      <c r="U906" s="4">
        <f t="shared" si="877"/>
        <v>0</v>
      </c>
      <c r="V906" s="4">
        <f t="shared" si="926"/>
        <v>0</v>
      </c>
      <c r="W906" s="4">
        <f t="shared" si="926"/>
        <v>0</v>
      </c>
      <c r="X906" s="4">
        <f t="shared" si="926"/>
        <v>0</v>
      </c>
      <c r="Y906" s="4">
        <f t="shared" si="926"/>
        <v>0</v>
      </c>
      <c r="Z906" s="4">
        <f t="shared" si="926"/>
        <v>0</v>
      </c>
      <c r="AA906" s="4">
        <f t="shared" si="926"/>
        <v>0</v>
      </c>
      <c r="AB906" s="4">
        <f t="shared" si="926"/>
        <v>0</v>
      </c>
      <c r="AC906" s="4">
        <f t="shared" si="926"/>
        <v>0</v>
      </c>
      <c r="AD906" s="4">
        <f t="shared" si="926"/>
        <v>0</v>
      </c>
      <c r="AE906" s="4">
        <f t="shared" si="926"/>
        <v>0</v>
      </c>
      <c r="AF906" s="4">
        <f t="shared" si="926"/>
        <v>0</v>
      </c>
      <c r="AG906" s="4">
        <f t="shared" si="926"/>
        <v>0</v>
      </c>
      <c r="AH906" s="4">
        <f t="shared" si="926"/>
        <v>0</v>
      </c>
      <c r="AI906" s="4">
        <f t="shared" si="926"/>
        <v>0</v>
      </c>
      <c r="AJ906" s="4">
        <f t="shared" si="926"/>
        <v>0</v>
      </c>
      <c r="AK906" s="4">
        <f t="shared" si="926"/>
        <v>0</v>
      </c>
      <c r="AL906" s="4">
        <f t="shared" si="926"/>
        <v>0</v>
      </c>
      <c r="AM906" s="4">
        <f t="shared" si="926"/>
        <v>0</v>
      </c>
      <c r="AN906" s="4">
        <f t="shared" si="926"/>
        <v>0</v>
      </c>
      <c r="AO906" s="4">
        <f t="shared" si="926"/>
        <v>0</v>
      </c>
      <c r="AP906" s="4">
        <f t="shared" si="926"/>
        <v>0</v>
      </c>
      <c r="AQ906" s="4">
        <f t="shared" si="926"/>
        <v>0</v>
      </c>
      <c r="AR906" s="4">
        <f t="shared" si="926"/>
        <v>0</v>
      </c>
      <c r="AS906" s="27"/>
      <c r="AU906" s="4">
        <f t="shared" si="835"/>
        <v>0</v>
      </c>
      <c r="AV906" s="4">
        <f t="shared" si="835"/>
        <v>0</v>
      </c>
      <c r="AW906" s="4">
        <f t="shared" si="835"/>
        <v>0</v>
      </c>
      <c r="AX906" s="4">
        <f t="shared" si="835"/>
        <v>0</v>
      </c>
      <c r="AY906" s="4">
        <f t="shared" si="835"/>
        <v>0</v>
      </c>
      <c r="AZ906" s="4">
        <f t="shared" si="835"/>
        <v>0</v>
      </c>
      <c r="BA906" s="4">
        <f t="shared" si="835"/>
        <v>0</v>
      </c>
      <c r="BB906" s="4">
        <f t="shared" si="835"/>
        <v>0</v>
      </c>
      <c r="BC906" s="4">
        <f t="shared" si="835"/>
        <v>0</v>
      </c>
      <c r="BD906" s="4">
        <f t="shared" si="835"/>
        <v>0</v>
      </c>
      <c r="BE906" s="4">
        <f t="shared" si="835"/>
        <v>0</v>
      </c>
      <c r="BF906" s="4">
        <f t="shared" si="835"/>
        <v>0</v>
      </c>
      <c r="BG906" s="4">
        <f t="shared" si="835"/>
        <v>0</v>
      </c>
      <c r="BH906" s="4">
        <f t="shared" si="835"/>
        <v>0</v>
      </c>
      <c r="BI906" s="4">
        <f t="shared" si="835"/>
        <v>0</v>
      </c>
      <c r="BJ906" s="4">
        <f t="shared" si="835"/>
        <v>0</v>
      </c>
      <c r="BK906" s="4">
        <f t="shared" si="868"/>
        <v>0</v>
      </c>
      <c r="BL906" s="27"/>
      <c r="BN906" s="4">
        <f t="shared" ref="BN906:CK916" si="959">IF($A906=$C906,BN148,0)</f>
        <v>0</v>
      </c>
      <c r="BO906" s="4">
        <f t="shared" si="959"/>
        <v>0</v>
      </c>
      <c r="BP906" s="4">
        <f t="shared" si="959"/>
        <v>0</v>
      </c>
      <c r="BQ906" s="4">
        <f t="shared" si="959"/>
        <v>0</v>
      </c>
      <c r="BR906" s="4">
        <f t="shared" si="959"/>
        <v>0</v>
      </c>
      <c r="BS906" s="4">
        <f t="shared" si="959"/>
        <v>0</v>
      </c>
      <c r="BT906" s="4">
        <f t="shared" si="959"/>
        <v>0</v>
      </c>
      <c r="BU906" s="4">
        <f t="shared" si="959"/>
        <v>0</v>
      </c>
      <c r="BV906" s="4">
        <f t="shared" si="959"/>
        <v>0</v>
      </c>
      <c r="BW906" s="4">
        <f t="shared" si="959"/>
        <v>0</v>
      </c>
      <c r="BX906" s="4">
        <f t="shared" si="959"/>
        <v>0</v>
      </c>
      <c r="BY906" s="4">
        <f t="shared" si="959"/>
        <v>0</v>
      </c>
      <c r="BZ906" s="4">
        <f t="shared" si="959"/>
        <v>0</v>
      </c>
      <c r="CA906" s="4">
        <f t="shared" si="959"/>
        <v>0</v>
      </c>
      <c r="CB906" s="4">
        <f t="shared" si="959"/>
        <v>0</v>
      </c>
      <c r="CC906" s="4">
        <f t="shared" si="959"/>
        <v>0</v>
      </c>
      <c r="CD906" s="4">
        <f t="shared" si="959"/>
        <v>0</v>
      </c>
      <c r="CE906" s="4">
        <f t="shared" si="959"/>
        <v>0</v>
      </c>
      <c r="CF906" s="4">
        <f t="shared" si="959"/>
        <v>0</v>
      </c>
      <c r="CG906" s="4">
        <f t="shared" si="959"/>
        <v>0</v>
      </c>
      <c r="CH906" s="4">
        <f t="shared" si="959"/>
        <v>0</v>
      </c>
      <c r="CI906" s="4">
        <f t="shared" si="959"/>
        <v>0</v>
      </c>
      <c r="CJ906" s="4">
        <f t="shared" si="959"/>
        <v>0</v>
      </c>
      <c r="CK906" s="4">
        <f t="shared" si="959"/>
        <v>0</v>
      </c>
      <c r="CL906" s="27"/>
      <c r="CN906" s="4">
        <f t="shared" si="952"/>
        <v>0</v>
      </c>
      <c r="CO906" s="4">
        <f t="shared" si="952"/>
        <v>0</v>
      </c>
      <c r="CP906" s="4">
        <f t="shared" si="952"/>
        <v>0</v>
      </c>
      <c r="CQ906" s="4">
        <f t="shared" si="952"/>
        <v>0</v>
      </c>
      <c r="CR906" s="4">
        <f t="shared" si="952"/>
        <v>0</v>
      </c>
      <c r="CS906" s="4">
        <f t="shared" si="952"/>
        <v>0</v>
      </c>
      <c r="CT906" s="4">
        <f t="shared" si="952"/>
        <v>0</v>
      </c>
      <c r="CU906" s="4">
        <f t="shared" si="952"/>
        <v>0</v>
      </c>
      <c r="CV906" s="4">
        <f t="shared" si="952"/>
        <v>0</v>
      </c>
      <c r="CW906" s="4">
        <f t="shared" si="952"/>
        <v>0</v>
      </c>
      <c r="CX906" s="4">
        <f t="shared" si="952"/>
        <v>0</v>
      </c>
      <c r="CY906" s="4">
        <f t="shared" si="952"/>
        <v>0</v>
      </c>
      <c r="CZ906" s="4">
        <f t="shared" si="952"/>
        <v>0</v>
      </c>
      <c r="DA906" s="4">
        <f t="shared" si="952"/>
        <v>0</v>
      </c>
      <c r="DB906" s="4">
        <f t="shared" si="952"/>
        <v>0</v>
      </c>
      <c r="DC906" s="4">
        <f t="shared" si="952"/>
        <v>0</v>
      </c>
      <c r="DD906" s="4">
        <f t="shared" si="952"/>
        <v>0</v>
      </c>
      <c r="DE906" s="4">
        <f t="shared" si="952"/>
        <v>0</v>
      </c>
      <c r="DF906" s="4">
        <f t="shared" si="952"/>
        <v>0</v>
      </c>
      <c r="DG906" s="4">
        <f t="shared" si="952"/>
        <v>0</v>
      </c>
      <c r="DH906" s="4">
        <f t="shared" si="952"/>
        <v>0</v>
      </c>
      <c r="DI906" s="4">
        <f t="shared" si="952"/>
        <v>0</v>
      </c>
      <c r="DJ906" s="4">
        <f t="shared" si="952"/>
        <v>0</v>
      </c>
      <c r="DK906" s="4">
        <f t="shared" si="952"/>
        <v>0</v>
      </c>
      <c r="DL906" s="27"/>
      <c r="DN906" s="4">
        <f t="shared" si="953"/>
        <v>0</v>
      </c>
      <c r="DO906" s="4">
        <f t="shared" si="953"/>
        <v>0</v>
      </c>
      <c r="DP906" s="4">
        <f t="shared" si="953"/>
        <v>0</v>
      </c>
      <c r="DQ906" s="4">
        <f t="shared" si="953"/>
        <v>0</v>
      </c>
      <c r="DR906" s="4">
        <f t="shared" si="953"/>
        <v>0</v>
      </c>
      <c r="DS906" s="4">
        <f t="shared" si="953"/>
        <v>0</v>
      </c>
      <c r="DT906" s="4">
        <f t="shared" si="953"/>
        <v>0</v>
      </c>
      <c r="DU906" s="4">
        <f t="shared" si="953"/>
        <v>0</v>
      </c>
      <c r="DV906" s="4">
        <f t="shared" si="953"/>
        <v>0</v>
      </c>
      <c r="DW906" s="4">
        <f t="shared" si="953"/>
        <v>0</v>
      </c>
      <c r="DX906" s="4">
        <f t="shared" si="953"/>
        <v>0</v>
      </c>
      <c r="DY906" s="4">
        <f t="shared" si="953"/>
        <v>0</v>
      </c>
      <c r="DZ906" s="4">
        <f t="shared" si="953"/>
        <v>0</v>
      </c>
      <c r="EA906" s="4">
        <f t="shared" si="953"/>
        <v>0</v>
      </c>
      <c r="EB906" s="4">
        <f t="shared" si="953"/>
        <v>0</v>
      </c>
      <c r="EC906" s="4">
        <f t="shared" si="953"/>
        <v>0</v>
      </c>
      <c r="ED906" s="27"/>
      <c r="EF906" s="4">
        <f t="shared" si="954"/>
        <v>0</v>
      </c>
      <c r="EG906" s="4">
        <f t="shared" si="954"/>
        <v>0</v>
      </c>
      <c r="EH906" s="4">
        <f t="shared" si="954"/>
        <v>0</v>
      </c>
      <c r="EI906" s="4">
        <f t="shared" si="954"/>
        <v>0</v>
      </c>
      <c r="EJ906" s="4">
        <f t="shared" si="954"/>
        <v>0</v>
      </c>
      <c r="EK906" s="4">
        <f t="shared" si="954"/>
        <v>0</v>
      </c>
      <c r="EL906" s="4">
        <f t="shared" si="954"/>
        <v>0</v>
      </c>
      <c r="EM906" s="4">
        <f t="shared" si="954"/>
        <v>0</v>
      </c>
      <c r="EN906" s="4">
        <f t="shared" si="954"/>
        <v>0</v>
      </c>
      <c r="EO906" s="4">
        <f t="shared" si="954"/>
        <v>0</v>
      </c>
      <c r="EP906" s="4">
        <f t="shared" si="954"/>
        <v>0</v>
      </c>
      <c r="EQ906" s="4">
        <f t="shared" si="954"/>
        <v>0</v>
      </c>
      <c r="ER906" s="4">
        <f t="shared" si="954"/>
        <v>0</v>
      </c>
      <c r="ES906" s="4">
        <f t="shared" si="954"/>
        <v>0</v>
      </c>
      <c r="ET906" s="4">
        <f t="shared" si="954"/>
        <v>0</v>
      </c>
      <c r="EU906" s="4">
        <f t="shared" si="954"/>
        <v>0</v>
      </c>
      <c r="EV906" s="27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27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27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27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120"/>
      <c r="IH906" s="4">
        <f t="shared" ref="IH906:JE906" si="960">IF($A906=$C906,IH148,0)</f>
        <v>0</v>
      </c>
      <c r="II906" s="4">
        <f t="shared" si="960"/>
        <v>0</v>
      </c>
      <c r="IJ906" s="4">
        <f t="shared" si="960"/>
        <v>0</v>
      </c>
      <c r="IK906" s="4">
        <f t="shared" si="960"/>
        <v>0</v>
      </c>
      <c r="IL906" s="4">
        <f t="shared" si="960"/>
        <v>0</v>
      </c>
      <c r="IM906" s="4">
        <f t="shared" si="960"/>
        <v>0</v>
      </c>
      <c r="IN906" s="4">
        <f t="shared" si="960"/>
        <v>0</v>
      </c>
      <c r="IO906" s="4">
        <f t="shared" si="960"/>
        <v>0</v>
      </c>
      <c r="IP906" s="4">
        <f t="shared" si="960"/>
        <v>0</v>
      </c>
      <c r="IQ906" s="4">
        <f t="shared" si="960"/>
        <v>0</v>
      </c>
      <c r="IR906" s="4">
        <f t="shared" si="960"/>
        <v>0</v>
      </c>
      <c r="IS906" s="4">
        <f t="shared" si="960"/>
        <v>0</v>
      </c>
      <c r="IT906" s="4">
        <f t="shared" si="960"/>
        <v>0</v>
      </c>
      <c r="IU906" s="4">
        <f t="shared" si="960"/>
        <v>0</v>
      </c>
      <c r="IV906" s="4">
        <f t="shared" si="960"/>
        <v>0</v>
      </c>
      <c r="IW906" s="4">
        <f t="shared" si="960"/>
        <v>0</v>
      </c>
      <c r="IX906" s="4">
        <f t="shared" si="960"/>
        <v>0</v>
      </c>
      <c r="IY906" s="4">
        <f t="shared" si="960"/>
        <v>0</v>
      </c>
      <c r="IZ906" s="4">
        <f t="shared" si="960"/>
        <v>0</v>
      </c>
      <c r="JA906" s="4">
        <f t="shared" si="960"/>
        <v>0</v>
      </c>
      <c r="JB906" s="4">
        <f t="shared" si="960"/>
        <v>0</v>
      </c>
      <c r="JC906" s="4">
        <f t="shared" si="960"/>
        <v>0</v>
      </c>
      <c r="JD906" s="4">
        <f t="shared" si="960"/>
        <v>0</v>
      </c>
      <c r="JE906" s="4">
        <f t="shared" si="960"/>
        <v>0</v>
      </c>
      <c r="JF906" s="27"/>
      <c r="JH906" s="4">
        <f t="shared" ref="JH906:KE906" si="961">IF($A906=$C906,JH148,0)</f>
        <v>0</v>
      </c>
      <c r="JI906" s="4">
        <f t="shared" si="961"/>
        <v>0</v>
      </c>
      <c r="JJ906" s="4">
        <f t="shared" si="961"/>
        <v>0</v>
      </c>
      <c r="JK906" s="4">
        <f t="shared" si="961"/>
        <v>0</v>
      </c>
      <c r="JL906" s="4">
        <f t="shared" si="961"/>
        <v>0</v>
      </c>
      <c r="JM906" s="4">
        <f t="shared" si="961"/>
        <v>0</v>
      </c>
      <c r="JN906" s="4">
        <f t="shared" si="961"/>
        <v>0</v>
      </c>
      <c r="JO906" s="4">
        <f t="shared" si="961"/>
        <v>0</v>
      </c>
      <c r="JP906" s="4">
        <f t="shared" si="961"/>
        <v>0</v>
      </c>
      <c r="JQ906" s="4">
        <f t="shared" si="961"/>
        <v>0</v>
      </c>
      <c r="JR906" s="4">
        <f t="shared" si="961"/>
        <v>0</v>
      </c>
      <c r="JS906" s="4">
        <f t="shared" si="961"/>
        <v>0</v>
      </c>
      <c r="JT906" s="4">
        <f t="shared" si="961"/>
        <v>0</v>
      </c>
      <c r="JU906" s="4">
        <f t="shared" si="961"/>
        <v>0</v>
      </c>
      <c r="JV906" s="4">
        <f t="shared" si="961"/>
        <v>0</v>
      </c>
      <c r="JW906" s="4">
        <f t="shared" si="961"/>
        <v>0</v>
      </c>
      <c r="JX906" s="4">
        <f t="shared" si="961"/>
        <v>0</v>
      </c>
      <c r="JY906" s="4">
        <f t="shared" si="961"/>
        <v>0</v>
      </c>
      <c r="JZ906" s="4">
        <f t="shared" si="961"/>
        <v>0</v>
      </c>
      <c r="KA906" s="4">
        <f t="shared" si="961"/>
        <v>0</v>
      </c>
      <c r="KB906" s="4">
        <f t="shared" si="961"/>
        <v>0</v>
      </c>
      <c r="KC906" s="4">
        <f t="shared" si="961"/>
        <v>0</v>
      </c>
      <c r="KD906" s="4">
        <f t="shared" si="961"/>
        <v>0</v>
      </c>
      <c r="KE906" s="4">
        <f t="shared" si="961"/>
        <v>0</v>
      </c>
      <c r="KF906" s="27"/>
      <c r="KH906" s="4">
        <f t="shared" ref="KH906:KW906" si="962">IF($A906=$C906,KH148,0)</f>
        <v>0</v>
      </c>
      <c r="KI906" s="4">
        <f t="shared" si="962"/>
        <v>0</v>
      </c>
      <c r="KJ906" s="4">
        <f t="shared" si="962"/>
        <v>0</v>
      </c>
      <c r="KK906" s="4">
        <f t="shared" si="962"/>
        <v>0</v>
      </c>
      <c r="KL906" s="4">
        <f t="shared" si="962"/>
        <v>0</v>
      </c>
      <c r="KM906" s="4">
        <f t="shared" si="962"/>
        <v>0</v>
      </c>
      <c r="KN906" s="4">
        <f t="shared" si="962"/>
        <v>0</v>
      </c>
      <c r="KO906" s="4">
        <f t="shared" si="962"/>
        <v>0</v>
      </c>
      <c r="KP906" s="4">
        <f t="shared" si="962"/>
        <v>0</v>
      </c>
      <c r="KQ906" s="4">
        <f t="shared" si="962"/>
        <v>0</v>
      </c>
      <c r="KR906" s="4">
        <f t="shared" si="962"/>
        <v>0</v>
      </c>
      <c r="KS906" s="4">
        <f t="shared" si="962"/>
        <v>0</v>
      </c>
      <c r="KT906" s="4">
        <f t="shared" si="962"/>
        <v>0</v>
      </c>
      <c r="KU906" s="4">
        <f t="shared" si="962"/>
        <v>0</v>
      </c>
      <c r="KV906" s="4">
        <f t="shared" si="962"/>
        <v>0</v>
      </c>
      <c r="KW906" s="4">
        <f t="shared" si="962"/>
        <v>0</v>
      </c>
      <c r="KX906" s="27"/>
      <c r="KZ906" s="4">
        <f t="shared" ref="KZ906:LO906" si="963">IF($A906=$C906,KZ148,0)</f>
        <v>0</v>
      </c>
      <c r="LA906" s="4">
        <f t="shared" si="963"/>
        <v>0</v>
      </c>
      <c r="LB906" s="4">
        <f t="shared" si="963"/>
        <v>0</v>
      </c>
      <c r="LC906" s="4">
        <f t="shared" si="963"/>
        <v>0</v>
      </c>
      <c r="LD906" s="4">
        <f t="shared" si="963"/>
        <v>0</v>
      </c>
      <c r="LE906" s="4">
        <f t="shared" si="963"/>
        <v>0</v>
      </c>
      <c r="LF906" s="4">
        <f t="shared" si="963"/>
        <v>0</v>
      </c>
      <c r="LG906" s="4">
        <f t="shared" si="963"/>
        <v>0</v>
      </c>
      <c r="LH906" s="4">
        <f t="shared" si="963"/>
        <v>0</v>
      </c>
      <c r="LI906" s="4">
        <f t="shared" si="963"/>
        <v>0</v>
      </c>
      <c r="LJ906" s="4">
        <f t="shared" si="963"/>
        <v>0</v>
      </c>
      <c r="LK906" s="4">
        <f t="shared" si="963"/>
        <v>0</v>
      </c>
      <c r="LL906" s="4">
        <f t="shared" si="963"/>
        <v>0</v>
      </c>
      <c r="LM906" s="4">
        <f t="shared" si="963"/>
        <v>0</v>
      </c>
      <c r="LN906" s="4">
        <f t="shared" si="963"/>
        <v>0</v>
      </c>
      <c r="LO906" s="4">
        <f t="shared" si="963"/>
        <v>0</v>
      </c>
    </row>
    <row r="907" spans="1:327" ht="21.6" hidden="1" customHeight="1" x14ac:dyDescent="0.3">
      <c r="A907" s="1" t="str">
        <f>IF(Dinamic!$E$4=Plano!C907,C907,"#")</f>
        <v>#</v>
      </c>
      <c r="B907" s="1" t="s">
        <v>701</v>
      </c>
      <c r="C907" s="38" t="s">
        <v>503</v>
      </c>
      <c r="D907" s="5" t="s">
        <v>208</v>
      </c>
      <c r="E907" s="6" t="s">
        <v>322</v>
      </c>
      <c r="F907" s="6">
        <v>7105088</v>
      </c>
      <c r="G907" s="5" t="s">
        <v>207</v>
      </c>
      <c r="U907" s="4">
        <f t="shared" si="877"/>
        <v>0</v>
      </c>
      <c r="V907" s="4">
        <f t="shared" si="926"/>
        <v>0</v>
      </c>
      <c r="W907" s="4">
        <f t="shared" si="926"/>
        <v>0</v>
      </c>
      <c r="X907" s="4">
        <f t="shared" si="926"/>
        <v>0</v>
      </c>
      <c r="Y907" s="4">
        <f t="shared" si="926"/>
        <v>0</v>
      </c>
      <c r="Z907" s="4">
        <f t="shared" si="926"/>
        <v>0</v>
      </c>
      <c r="AA907" s="4">
        <f t="shared" si="926"/>
        <v>0</v>
      </c>
      <c r="AB907" s="4">
        <f t="shared" si="926"/>
        <v>0</v>
      </c>
      <c r="AC907" s="4">
        <f t="shared" si="926"/>
        <v>0</v>
      </c>
      <c r="AD907" s="4">
        <f t="shared" si="926"/>
        <v>0</v>
      </c>
      <c r="AE907" s="4">
        <f t="shared" si="926"/>
        <v>0</v>
      </c>
      <c r="AF907" s="4">
        <f t="shared" si="926"/>
        <v>0</v>
      </c>
      <c r="AG907" s="4">
        <f t="shared" si="926"/>
        <v>0</v>
      </c>
      <c r="AH907" s="4">
        <f t="shared" si="926"/>
        <v>0</v>
      </c>
      <c r="AI907" s="4">
        <f t="shared" si="926"/>
        <v>0</v>
      </c>
      <c r="AJ907" s="4">
        <f t="shared" si="926"/>
        <v>0</v>
      </c>
      <c r="AK907" s="4">
        <f t="shared" si="926"/>
        <v>0</v>
      </c>
      <c r="AL907" s="4">
        <f t="shared" si="926"/>
        <v>0</v>
      </c>
      <c r="AM907" s="4">
        <f t="shared" si="926"/>
        <v>0</v>
      </c>
      <c r="AN907" s="4">
        <f t="shared" si="926"/>
        <v>0</v>
      </c>
      <c r="AO907" s="4">
        <f t="shared" si="926"/>
        <v>0</v>
      </c>
      <c r="AP907" s="4">
        <f t="shared" si="926"/>
        <v>0</v>
      </c>
      <c r="AQ907" s="4">
        <f t="shared" si="926"/>
        <v>0</v>
      </c>
      <c r="AR907" s="4">
        <f t="shared" si="926"/>
        <v>0</v>
      </c>
      <c r="AS907" s="27"/>
      <c r="AU907" s="4">
        <f t="shared" ref="AU907:BJ922" si="964">IF($A907=$C907,AU149,0)</f>
        <v>0</v>
      </c>
      <c r="AV907" s="4">
        <f t="shared" si="964"/>
        <v>0</v>
      </c>
      <c r="AW907" s="4">
        <f t="shared" si="964"/>
        <v>0</v>
      </c>
      <c r="AX907" s="4">
        <f t="shared" si="964"/>
        <v>0</v>
      </c>
      <c r="AY907" s="4">
        <f t="shared" si="964"/>
        <v>0</v>
      </c>
      <c r="AZ907" s="4">
        <f t="shared" si="964"/>
        <v>0</v>
      </c>
      <c r="BA907" s="4">
        <f t="shared" si="964"/>
        <v>0</v>
      </c>
      <c r="BB907" s="4">
        <f t="shared" si="964"/>
        <v>0</v>
      </c>
      <c r="BC907" s="4">
        <f t="shared" si="964"/>
        <v>0</v>
      </c>
      <c r="BD907" s="4">
        <f t="shared" si="964"/>
        <v>0</v>
      </c>
      <c r="BE907" s="4">
        <f t="shared" si="964"/>
        <v>0</v>
      </c>
      <c r="BF907" s="4">
        <f t="shared" si="964"/>
        <v>0</v>
      </c>
      <c r="BG907" s="4">
        <f t="shared" si="964"/>
        <v>0</v>
      </c>
      <c r="BH907" s="4">
        <f t="shared" si="964"/>
        <v>0</v>
      </c>
      <c r="BI907" s="4">
        <f t="shared" si="964"/>
        <v>0</v>
      </c>
      <c r="BJ907" s="4">
        <f t="shared" si="964"/>
        <v>0</v>
      </c>
      <c r="BK907" s="4">
        <f t="shared" si="868"/>
        <v>0</v>
      </c>
      <c r="BL907" s="27"/>
      <c r="BN907" s="4">
        <f t="shared" si="959"/>
        <v>0</v>
      </c>
      <c r="BO907" s="4">
        <f t="shared" si="959"/>
        <v>0</v>
      </c>
      <c r="BP907" s="4">
        <f t="shared" si="959"/>
        <v>0</v>
      </c>
      <c r="BQ907" s="4">
        <f t="shared" si="959"/>
        <v>0</v>
      </c>
      <c r="BR907" s="4">
        <f t="shared" si="959"/>
        <v>0</v>
      </c>
      <c r="BS907" s="4">
        <f t="shared" si="959"/>
        <v>0</v>
      </c>
      <c r="BT907" s="4">
        <f t="shared" si="959"/>
        <v>0</v>
      </c>
      <c r="BU907" s="4">
        <f t="shared" si="959"/>
        <v>0</v>
      </c>
      <c r="BV907" s="4">
        <f t="shared" si="959"/>
        <v>0</v>
      </c>
      <c r="BW907" s="4">
        <f t="shared" si="959"/>
        <v>0</v>
      </c>
      <c r="BX907" s="4">
        <f t="shared" si="959"/>
        <v>0</v>
      </c>
      <c r="BY907" s="4">
        <f t="shared" si="959"/>
        <v>0</v>
      </c>
      <c r="BZ907" s="4">
        <f t="shared" si="959"/>
        <v>0</v>
      </c>
      <c r="CA907" s="4">
        <f t="shared" si="959"/>
        <v>0</v>
      </c>
      <c r="CB907" s="4">
        <f t="shared" si="959"/>
        <v>0</v>
      </c>
      <c r="CC907" s="4">
        <f t="shared" si="959"/>
        <v>0</v>
      </c>
      <c r="CD907" s="4">
        <f t="shared" si="959"/>
        <v>0</v>
      </c>
      <c r="CE907" s="4">
        <f t="shared" si="959"/>
        <v>0</v>
      </c>
      <c r="CF907" s="4">
        <f t="shared" si="959"/>
        <v>0</v>
      </c>
      <c r="CG907" s="4">
        <f t="shared" si="959"/>
        <v>0</v>
      </c>
      <c r="CH907" s="4">
        <f t="shared" si="959"/>
        <v>0</v>
      </c>
      <c r="CI907" s="4">
        <f t="shared" si="959"/>
        <v>0</v>
      </c>
      <c r="CJ907" s="4">
        <f t="shared" si="959"/>
        <v>0</v>
      </c>
      <c r="CK907" s="4">
        <f t="shared" si="959"/>
        <v>0</v>
      </c>
      <c r="CL907" s="27"/>
      <c r="CN907" s="4">
        <f t="shared" si="952"/>
        <v>0</v>
      </c>
      <c r="CO907" s="4">
        <f t="shared" si="952"/>
        <v>0</v>
      </c>
      <c r="CP907" s="4">
        <f t="shared" si="952"/>
        <v>0</v>
      </c>
      <c r="CQ907" s="4">
        <f t="shared" si="952"/>
        <v>0</v>
      </c>
      <c r="CR907" s="4">
        <f t="shared" si="952"/>
        <v>0</v>
      </c>
      <c r="CS907" s="4">
        <f t="shared" si="952"/>
        <v>0</v>
      </c>
      <c r="CT907" s="4">
        <f t="shared" si="952"/>
        <v>0</v>
      </c>
      <c r="CU907" s="4">
        <f t="shared" si="952"/>
        <v>0</v>
      </c>
      <c r="CV907" s="4">
        <f t="shared" si="952"/>
        <v>0</v>
      </c>
      <c r="CW907" s="4">
        <f t="shared" si="952"/>
        <v>0</v>
      </c>
      <c r="CX907" s="4">
        <f t="shared" si="952"/>
        <v>0</v>
      </c>
      <c r="CY907" s="4">
        <f t="shared" si="952"/>
        <v>0</v>
      </c>
      <c r="CZ907" s="4">
        <f t="shared" si="952"/>
        <v>0</v>
      </c>
      <c r="DA907" s="4">
        <f t="shared" si="952"/>
        <v>0</v>
      </c>
      <c r="DB907" s="4">
        <f t="shared" si="952"/>
        <v>0</v>
      </c>
      <c r="DC907" s="4">
        <f t="shared" si="952"/>
        <v>0</v>
      </c>
      <c r="DD907" s="4">
        <f t="shared" si="952"/>
        <v>0</v>
      </c>
      <c r="DE907" s="4">
        <f t="shared" si="952"/>
        <v>0</v>
      </c>
      <c r="DF907" s="4">
        <f t="shared" si="952"/>
        <v>0</v>
      </c>
      <c r="DG907" s="4">
        <f t="shared" si="952"/>
        <v>0</v>
      </c>
      <c r="DH907" s="4">
        <f t="shared" si="952"/>
        <v>0</v>
      </c>
      <c r="DI907" s="4">
        <f t="shared" si="952"/>
        <v>0</v>
      </c>
      <c r="DJ907" s="4">
        <f t="shared" si="952"/>
        <v>0</v>
      </c>
      <c r="DK907" s="4">
        <f t="shared" si="952"/>
        <v>0</v>
      </c>
      <c r="DL907" s="27"/>
      <c r="DN907" s="4">
        <f t="shared" si="953"/>
        <v>0</v>
      </c>
      <c r="DO907" s="4">
        <f t="shared" si="953"/>
        <v>0</v>
      </c>
      <c r="DP907" s="4">
        <f t="shared" si="953"/>
        <v>0</v>
      </c>
      <c r="DQ907" s="4">
        <f t="shared" si="953"/>
        <v>0</v>
      </c>
      <c r="DR907" s="4">
        <f t="shared" si="953"/>
        <v>0</v>
      </c>
      <c r="DS907" s="4">
        <f t="shared" si="953"/>
        <v>0</v>
      </c>
      <c r="DT907" s="4">
        <f t="shared" si="953"/>
        <v>0</v>
      </c>
      <c r="DU907" s="4">
        <f t="shared" si="953"/>
        <v>0</v>
      </c>
      <c r="DV907" s="4">
        <f t="shared" si="953"/>
        <v>0</v>
      </c>
      <c r="DW907" s="4">
        <f t="shared" si="953"/>
        <v>0</v>
      </c>
      <c r="DX907" s="4">
        <f t="shared" si="953"/>
        <v>0</v>
      </c>
      <c r="DY907" s="4">
        <f t="shared" si="953"/>
        <v>0</v>
      </c>
      <c r="DZ907" s="4">
        <f t="shared" si="953"/>
        <v>0</v>
      </c>
      <c r="EA907" s="4">
        <f t="shared" si="953"/>
        <v>0</v>
      </c>
      <c r="EB907" s="4">
        <f t="shared" si="953"/>
        <v>0</v>
      </c>
      <c r="EC907" s="4">
        <f t="shared" si="953"/>
        <v>0</v>
      </c>
      <c r="ED907" s="27"/>
      <c r="EF907" s="4">
        <f t="shared" si="954"/>
        <v>0</v>
      </c>
      <c r="EG907" s="4">
        <f t="shared" si="954"/>
        <v>0</v>
      </c>
      <c r="EH907" s="4">
        <f t="shared" si="954"/>
        <v>0</v>
      </c>
      <c r="EI907" s="4">
        <f t="shared" si="954"/>
        <v>0</v>
      </c>
      <c r="EJ907" s="4">
        <f t="shared" si="954"/>
        <v>0</v>
      </c>
      <c r="EK907" s="4">
        <f t="shared" si="954"/>
        <v>0</v>
      </c>
      <c r="EL907" s="4">
        <f t="shared" si="954"/>
        <v>0</v>
      </c>
      <c r="EM907" s="4">
        <f t="shared" si="954"/>
        <v>0</v>
      </c>
      <c r="EN907" s="4">
        <f t="shared" si="954"/>
        <v>0</v>
      </c>
      <c r="EO907" s="4">
        <f t="shared" si="954"/>
        <v>0</v>
      </c>
      <c r="EP907" s="4">
        <f t="shared" si="954"/>
        <v>0</v>
      </c>
      <c r="EQ907" s="4">
        <f t="shared" si="954"/>
        <v>0</v>
      </c>
      <c r="ER907" s="4">
        <f t="shared" si="954"/>
        <v>0</v>
      </c>
      <c r="ES907" s="4">
        <f t="shared" si="954"/>
        <v>0</v>
      </c>
      <c r="ET907" s="4">
        <f t="shared" si="954"/>
        <v>0</v>
      </c>
      <c r="EU907" s="4">
        <f t="shared" si="954"/>
        <v>0</v>
      </c>
      <c r="EV907" s="27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27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27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27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120"/>
      <c r="IH907" s="4">
        <f t="shared" ref="IH907:JE907" si="965">IF($A907=$C907,IH149,0)</f>
        <v>0</v>
      </c>
      <c r="II907" s="4">
        <f t="shared" si="965"/>
        <v>0</v>
      </c>
      <c r="IJ907" s="4">
        <f t="shared" si="965"/>
        <v>0</v>
      </c>
      <c r="IK907" s="4">
        <f t="shared" si="965"/>
        <v>0</v>
      </c>
      <c r="IL907" s="4">
        <f t="shared" si="965"/>
        <v>0</v>
      </c>
      <c r="IM907" s="4">
        <f t="shared" si="965"/>
        <v>0</v>
      </c>
      <c r="IN907" s="4">
        <f t="shared" si="965"/>
        <v>0</v>
      </c>
      <c r="IO907" s="4">
        <f t="shared" si="965"/>
        <v>0</v>
      </c>
      <c r="IP907" s="4">
        <f t="shared" si="965"/>
        <v>0</v>
      </c>
      <c r="IQ907" s="4">
        <f t="shared" si="965"/>
        <v>0</v>
      </c>
      <c r="IR907" s="4">
        <f t="shared" si="965"/>
        <v>0</v>
      </c>
      <c r="IS907" s="4">
        <f t="shared" si="965"/>
        <v>0</v>
      </c>
      <c r="IT907" s="4">
        <f t="shared" si="965"/>
        <v>0</v>
      </c>
      <c r="IU907" s="4">
        <f t="shared" si="965"/>
        <v>0</v>
      </c>
      <c r="IV907" s="4">
        <f t="shared" si="965"/>
        <v>0</v>
      </c>
      <c r="IW907" s="4">
        <f t="shared" si="965"/>
        <v>0</v>
      </c>
      <c r="IX907" s="4">
        <f t="shared" si="965"/>
        <v>0</v>
      </c>
      <c r="IY907" s="4">
        <f t="shared" si="965"/>
        <v>0</v>
      </c>
      <c r="IZ907" s="4">
        <f t="shared" si="965"/>
        <v>0</v>
      </c>
      <c r="JA907" s="4">
        <f t="shared" si="965"/>
        <v>0</v>
      </c>
      <c r="JB907" s="4">
        <f t="shared" si="965"/>
        <v>0</v>
      </c>
      <c r="JC907" s="4">
        <f t="shared" si="965"/>
        <v>0</v>
      </c>
      <c r="JD907" s="4">
        <f t="shared" si="965"/>
        <v>0</v>
      </c>
      <c r="JE907" s="4">
        <f t="shared" si="965"/>
        <v>0</v>
      </c>
      <c r="JF907" s="27"/>
      <c r="JH907" s="4">
        <f t="shared" ref="JH907:KE907" si="966">IF($A907=$C907,JH149,0)</f>
        <v>0</v>
      </c>
      <c r="JI907" s="4">
        <f t="shared" si="966"/>
        <v>0</v>
      </c>
      <c r="JJ907" s="4">
        <f t="shared" si="966"/>
        <v>0</v>
      </c>
      <c r="JK907" s="4">
        <f t="shared" si="966"/>
        <v>0</v>
      </c>
      <c r="JL907" s="4">
        <f t="shared" si="966"/>
        <v>0</v>
      </c>
      <c r="JM907" s="4">
        <f t="shared" si="966"/>
        <v>0</v>
      </c>
      <c r="JN907" s="4">
        <f t="shared" si="966"/>
        <v>0</v>
      </c>
      <c r="JO907" s="4">
        <f t="shared" si="966"/>
        <v>0</v>
      </c>
      <c r="JP907" s="4">
        <f t="shared" si="966"/>
        <v>0</v>
      </c>
      <c r="JQ907" s="4">
        <f t="shared" si="966"/>
        <v>0</v>
      </c>
      <c r="JR907" s="4">
        <f t="shared" si="966"/>
        <v>0</v>
      </c>
      <c r="JS907" s="4">
        <f t="shared" si="966"/>
        <v>0</v>
      </c>
      <c r="JT907" s="4">
        <f t="shared" si="966"/>
        <v>0</v>
      </c>
      <c r="JU907" s="4">
        <f t="shared" si="966"/>
        <v>0</v>
      </c>
      <c r="JV907" s="4">
        <f t="shared" si="966"/>
        <v>0</v>
      </c>
      <c r="JW907" s="4">
        <f t="shared" si="966"/>
        <v>0</v>
      </c>
      <c r="JX907" s="4">
        <f t="shared" si="966"/>
        <v>0</v>
      </c>
      <c r="JY907" s="4">
        <f t="shared" si="966"/>
        <v>0</v>
      </c>
      <c r="JZ907" s="4">
        <f t="shared" si="966"/>
        <v>0</v>
      </c>
      <c r="KA907" s="4">
        <f t="shared" si="966"/>
        <v>0</v>
      </c>
      <c r="KB907" s="4">
        <f t="shared" si="966"/>
        <v>0</v>
      </c>
      <c r="KC907" s="4">
        <f t="shared" si="966"/>
        <v>0</v>
      </c>
      <c r="KD907" s="4">
        <f t="shared" si="966"/>
        <v>0</v>
      </c>
      <c r="KE907" s="4">
        <f t="shared" si="966"/>
        <v>0</v>
      </c>
      <c r="KF907" s="27"/>
      <c r="KH907" s="4">
        <f t="shared" ref="KH907:KW907" si="967">IF($A907=$C907,KH149,0)</f>
        <v>0</v>
      </c>
      <c r="KI907" s="4">
        <f t="shared" si="967"/>
        <v>0</v>
      </c>
      <c r="KJ907" s="4">
        <f t="shared" si="967"/>
        <v>0</v>
      </c>
      <c r="KK907" s="4">
        <f t="shared" si="967"/>
        <v>0</v>
      </c>
      <c r="KL907" s="4">
        <f t="shared" si="967"/>
        <v>0</v>
      </c>
      <c r="KM907" s="4">
        <f t="shared" si="967"/>
        <v>0</v>
      </c>
      <c r="KN907" s="4">
        <f t="shared" si="967"/>
        <v>0</v>
      </c>
      <c r="KO907" s="4">
        <f t="shared" si="967"/>
        <v>0</v>
      </c>
      <c r="KP907" s="4">
        <f t="shared" si="967"/>
        <v>0</v>
      </c>
      <c r="KQ907" s="4">
        <f t="shared" si="967"/>
        <v>0</v>
      </c>
      <c r="KR907" s="4">
        <f t="shared" si="967"/>
        <v>0</v>
      </c>
      <c r="KS907" s="4">
        <f t="shared" si="967"/>
        <v>0</v>
      </c>
      <c r="KT907" s="4">
        <f t="shared" si="967"/>
        <v>0</v>
      </c>
      <c r="KU907" s="4">
        <f t="shared" si="967"/>
        <v>0</v>
      </c>
      <c r="KV907" s="4">
        <f t="shared" si="967"/>
        <v>0</v>
      </c>
      <c r="KW907" s="4">
        <f t="shared" si="967"/>
        <v>0</v>
      </c>
      <c r="KX907" s="27"/>
      <c r="KZ907" s="4">
        <f t="shared" ref="KZ907:LO907" si="968">IF($A907=$C907,KZ149,0)</f>
        <v>0</v>
      </c>
      <c r="LA907" s="4">
        <f t="shared" si="968"/>
        <v>0</v>
      </c>
      <c r="LB907" s="4">
        <f t="shared" si="968"/>
        <v>0</v>
      </c>
      <c r="LC907" s="4">
        <f t="shared" si="968"/>
        <v>0</v>
      </c>
      <c r="LD907" s="4">
        <f t="shared" si="968"/>
        <v>0</v>
      </c>
      <c r="LE907" s="4">
        <f t="shared" si="968"/>
        <v>0</v>
      </c>
      <c r="LF907" s="4">
        <f t="shared" si="968"/>
        <v>0</v>
      </c>
      <c r="LG907" s="4">
        <f t="shared" si="968"/>
        <v>0</v>
      </c>
      <c r="LH907" s="4">
        <f t="shared" si="968"/>
        <v>0</v>
      </c>
      <c r="LI907" s="4">
        <f t="shared" si="968"/>
        <v>0</v>
      </c>
      <c r="LJ907" s="4">
        <f t="shared" si="968"/>
        <v>0</v>
      </c>
      <c r="LK907" s="4">
        <f t="shared" si="968"/>
        <v>0</v>
      </c>
      <c r="LL907" s="4">
        <f t="shared" si="968"/>
        <v>0</v>
      </c>
      <c r="LM907" s="4">
        <f t="shared" si="968"/>
        <v>0</v>
      </c>
      <c r="LN907" s="4">
        <f t="shared" si="968"/>
        <v>0</v>
      </c>
      <c r="LO907" s="4">
        <f t="shared" si="968"/>
        <v>0</v>
      </c>
    </row>
    <row r="908" spans="1:327" ht="21.6" hidden="1" customHeight="1" x14ac:dyDescent="0.3">
      <c r="A908" s="1" t="str">
        <f>IF(Dinamic!$E$4=Plano!C908,C908,"#")</f>
        <v>#</v>
      </c>
      <c r="B908" s="1" t="s">
        <v>701</v>
      </c>
      <c r="C908" s="38" t="s">
        <v>400</v>
      </c>
      <c r="D908" s="5" t="s">
        <v>134</v>
      </c>
      <c r="E908" s="6" t="s">
        <v>322</v>
      </c>
      <c r="F908" s="6">
        <v>2418967</v>
      </c>
      <c r="G908" s="5" t="s">
        <v>133</v>
      </c>
      <c r="U908" s="4">
        <f t="shared" si="877"/>
        <v>0</v>
      </c>
      <c r="V908" s="4">
        <f t="shared" si="926"/>
        <v>0</v>
      </c>
      <c r="W908" s="4">
        <f t="shared" si="926"/>
        <v>0</v>
      </c>
      <c r="X908" s="4">
        <f t="shared" si="926"/>
        <v>0</v>
      </c>
      <c r="Y908" s="4">
        <f t="shared" si="926"/>
        <v>0</v>
      </c>
      <c r="Z908" s="4">
        <f t="shared" si="926"/>
        <v>0</v>
      </c>
      <c r="AA908" s="4">
        <f t="shared" si="926"/>
        <v>0</v>
      </c>
      <c r="AB908" s="4">
        <f t="shared" si="926"/>
        <v>0</v>
      </c>
      <c r="AC908" s="4">
        <f t="shared" si="926"/>
        <v>0</v>
      </c>
      <c r="AD908" s="4">
        <f t="shared" si="926"/>
        <v>0</v>
      </c>
      <c r="AE908" s="4">
        <f t="shared" si="926"/>
        <v>0</v>
      </c>
      <c r="AF908" s="4">
        <f t="shared" si="926"/>
        <v>0</v>
      </c>
      <c r="AG908" s="4">
        <f t="shared" si="926"/>
        <v>0</v>
      </c>
      <c r="AH908" s="4">
        <f t="shared" si="926"/>
        <v>0</v>
      </c>
      <c r="AI908" s="4">
        <f t="shared" si="926"/>
        <v>0</v>
      </c>
      <c r="AJ908" s="4">
        <f t="shared" si="926"/>
        <v>0</v>
      </c>
      <c r="AK908" s="4">
        <f t="shared" si="926"/>
        <v>0</v>
      </c>
      <c r="AL908" s="4">
        <f t="shared" si="926"/>
        <v>0</v>
      </c>
      <c r="AM908" s="4">
        <f t="shared" si="926"/>
        <v>0</v>
      </c>
      <c r="AN908" s="4">
        <f t="shared" si="926"/>
        <v>0</v>
      </c>
      <c r="AO908" s="4">
        <f t="shared" si="926"/>
        <v>0</v>
      </c>
      <c r="AP908" s="4">
        <f t="shared" si="926"/>
        <v>0</v>
      </c>
      <c r="AQ908" s="4">
        <f t="shared" si="926"/>
        <v>0</v>
      </c>
      <c r="AR908" s="4">
        <f t="shared" si="926"/>
        <v>0</v>
      </c>
      <c r="AS908" s="27"/>
      <c r="AU908" s="4">
        <f t="shared" si="964"/>
        <v>0</v>
      </c>
      <c r="AV908" s="4">
        <f t="shared" si="964"/>
        <v>0</v>
      </c>
      <c r="AW908" s="4">
        <f t="shared" si="964"/>
        <v>0</v>
      </c>
      <c r="AX908" s="4">
        <f t="shared" si="964"/>
        <v>0</v>
      </c>
      <c r="AY908" s="4">
        <f t="shared" si="964"/>
        <v>0</v>
      </c>
      <c r="AZ908" s="4">
        <f t="shared" si="964"/>
        <v>0</v>
      </c>
      <c r="BA908" s="4">
        <f t="shared" si="964"/>
        <v>0</v>
      </c>
      <c r="BB908" s="4">
        <f t="shared" si="964"/>
        <v>0</v>
      </c>
      <c r="BC908" s="4">
        <f t="shared" si="964"/>
        <v>0</v>
      </c>
      <c r="BD908" s="4">
        <f t="shared" si="964"/>
        <v>0</v>
      </c>
      <c r="BE908" s="4">
        <f t="shared" si="964"/>
        <v>0</v>
      </c>
      <c r="BF908" s="4">
        <f t="shared" si="964"/>
        <v>0</v>
      </c>
      <c r="BG908" s="4">
        <f t="shared" si="964"/>
        <v>0</v>
      </c>
      <c r="BH908" s="4">
        <f t="shared" si="964"/>
        <v>0</v>
      </c>
      <c r="BI908" s="4">
        <f t="shared" si="964"/>
        <v>0</v>
      </c>
      <c r="BJ908" s="4">
        <f t="shared" si="964"/>
        <v>0</v>
      </c>
      <c r="BK908" s="4">
        <f t="shared" si="868"/>
        <v>0</v>
      </c>
      <c r="BL908" s="27"/>
      <c r="BN908" s="4">
        <f t="shared" si="959"/>
        <v>0</v>
      </c>
      <c r="BO908" s="4">
        <f t="shared" si="959"/>
        <v>0</v>
      </c>
      <c r="BP908" s="4">
        <f t="shared" si="959"/>
        <v>0</v>
      </c>
      <c r="BQ908" s="4">
        <f t="shared" si="959"/>
        <v>0</v>
      </c>
      <c r="BR908" s="4">
        <f t="shared" si="959"/>
        <v>0</v>
      </c>
      <c r="BS908" s="4">
        <f t="shared" si="959"/>
        <v>0</v>
      </c>
      <c r="BT908" s="4">
        <f t="shared" si="959"/>
        <v>0</v>
      </c>
      <c r="BU908" s="4">
        <f t="shared" si="959"/>
        <v>0</v>
      </c>
      <c r="BV908" s="4">
        <f t="shared" si="959"/>
        <v>0</v>
      </c>
      <c r="BW908" s="4">
        <f t="shared" si="959"/>
        <v>0</v>
      </c>
      <c r="BX908" s="4">
        <f t="shared" si="959"/>
        <v>0</v>
      </c>
      <c r="BY908" s="4">
        <f t="shared" si="959"/>
        <v>0</v>
      </c>
      <c r="BZ908" s="4">
        <f t="shared" si="959"/>
        <v>0</v>
      </c>
      <c r="CA908" s="4">
        <f t="shared" si="959"/>
        <v>0</v>
      </c>
      <c r="CB908" s="4">
        <f t="shared" si="959"/>
        <v>0</v>
      </c>
      <c r="CC908" s="4">
        <f t="shared" si="959"/>
        <v>0</v>
      </c>
      <c r="CD908" s="4">
        <f t="shared" si="959"/>
        <v>0</v>
      </c>
      <c r="CE908" s="4">
        <f t="shared" si="959"/>
        <v>0</v>
      </c>
      <c r="CF908" s="4">
        <f t="shared" si="959"/>
        <v>0</v>
      </c>
      <c r="CG908" s="4">
        <f t="shared" si="959"/>
        <v>0</v>
      </c>
      <c r="CH908" s="4">
        <f t="shared" si="959"/>
        <v>0</v>
      </c>
      <c r="CI908" s="4">
        <f t="shared" si="959"/>
        <v>0</v>
      </c>
      <c r="CJ908" s="4">
        <f t="shared" si="959"/>
        <v>0</v>
      </c>
      <c r="CK908" s="4">
        <f t="shared" si="959"/>
        <v>0</v>
      </c>
      <c r="CL908" s="27"/>
      <c r="CN908" s="4">
        <f t="shared" si="952"/>
        <v>0</v>
      </c>
      <c r="CO908" s="4">
        <f t="shared" si="952"/>
        <v>0</v>
      </c>
      <c r="CP908" s="4">
        <f t="shared" si="952"/>
        <v>0</v>
      </c>
      <c r="CQ908" s="4">
        <f t="shared" si="952"/>
        <v>0</v>
      </c>
      <c r="CR908" s="4">
        <f t="shared" si="952"/>
        <v>0</v>
      </c>
      <c r="CS908" s="4">
        <f t="shared" si="952"/>
        <v>0</v>
      </c>
      <c r="CT908" s="4">
        <f t="shared" si="952"/>
        <v>0</v>
      </c>
      <c r="CU908" s="4">
        <f t="shared" si="952"/>
        <v>0</v>
      </c>
      <c r="CV908" s="4">
        <f t="shared" si="952"/>
        <v>0</v>
      </c>
      <c r="CW908" s="4">
        <f t="shared" si="952"/>
        <v>0</v>
      </c>
      <c r="CX908" s="4">
        <f t="shared" si="952"/>
        <v>0</v>
      </c>
      <c r="CY908" s="4">
        <f t="shared" si="952"/>
        <v>0</v>
      </c>
      <c r="CZ908" s="4">
        <f t="shared" si="952"/>
        <v>0</v>
      </c>
      <c r="DA908" s="4">
        <f t="shared" si="952"/>
        <v>0</v>
      </c>
      <c r="DB908" s="4">
        <f t="shared" si="952"/>
        <v>0</v>
      </c>
      <c r="DC908" s="4">
        <f t="shared" si="952"/>
        <v>0</v>
      </c>
      <c r="DD908" s="4">
        <f t="shared" si="952"/>
        <v>0</v>
      </c>
      <c r="DE908" s="4">
        <f t="shared" si="952"/>
        <v>0</v>
      </c>
      <c r="DF908" s="4">
        <f t="shared" si="952"/>
        <v>0</v>
      </c>
      <c r="DG908" s="4">
        <f t="shared" si="952"/>
        <v>0</v>
      </c>
      <c r="DH908" s="4">
        <f t="shared" si="952"/>
        <v>0</v>
      </c>
      <c r="DI908" s="4">
        <f t="shared" si="952"/>
        <v>0</v>
      </c>
      <c r="DJ908" s="4">
        <f t="shared" si="952"/>
        <v>0</v>
      </c>
      <c r="DK908" s="4">
        <f t="shared" si="952"/>
        <v>0</v>
      </c>
      <c r="DL908" s="27"/>
      <c r="DN908" s="4">
        <f t="shared" si="953"/>
        <v>0</v>
      </c>
      <c r="DO908" s="4">
        <f t="shared" si="953"/>
        <v>0</v>
      </c>
      <c r="DP908" s="4">
        <f t="shared" si="953"/>
        <v>0</v>
      </c>
      <c r="DQ908" s="4">
        <f t="shared" si="953"/>
        <v>0</v>
      </c>
      <c r="DR908" s="4">
        <f t="shared" si="953"/>
        <v>0</v>
      </c>
      <c r="DS908" s="4">
        <f t="shared" si="953"/>
        <v>0</v>
      </c>
      <c r="DT908" s="4">
        <f t="shared" si="953"/>
        <v>0</v>
      </c>
      <c r="DU908" s="4">
        <f t="shared" si="953"/>
        <v>0</v>
      </c>
      <c r="DV908" s="4">
        <f t="shared" si="953"/>
        <v>0</v>
      </c>
      <c r="DW908" s="4">
        <f t="shared" si="953"/>
        <v>0</v>
      </c>
      <c r="DX908" s="4">
        <f t="shared" si="953"/>
        <v>0</v>
      </c>
      <c r="DY908" s="4">
        <f t="shared" si="953"/>
        <v>0</v>
      </c>
      <c r="DZ908" s="4">
        <f t="shared" si="953"/>
        <v>0</v>
      </c>
      <c r="EA908" s="4">
        <f t="shared" si="953"/>
        <v>0</v>
      </c>
      <c r="EB908" s="4">
        <f t="shared" si="953"/>
        <v>0</v>
      </c>
      <c r="EC908" s="4">
        <f t="shared" si="953"/>
        <v>0</v>
      </c>
      <c r="ED908" s="27"/>
      <c r="EF908" s="4">
        <f t="shared" si="954"/>
        <v>0</v>
      </c>
      <c r="EG908" s="4">
        <f t="shared" si="954"/>
        <v>0</v>
      </c>
      <c r="EH908" s="4">
        <f t="shared" si="954"/>
        <v>0</v>
      </c>
      <c r="EI908" s="4">
        <f t="shared" si="954"/>
        <v>0</v>
      </c>
      <c r="EJ908" s="4">
        <f t="shared" si="954"/>
        <v>0</v>
      </c>
      <c r="EK908" s="4">
        <f t="shared" si="954"/>
        <v>0</v>
      </c>
      <c r="EL908" s="4">
        <f t="shared" si="954"/>
        <v>0</v>
      </c>
      <c r="EM908" s="4">
        <f t="shared" si="954"/>
        <v>0</v>
      </c>
      <c r="EN908" s="4">
        <f t="shared" si="954"/>
        <v>0</v>
      </c>
      <c r="EO908" s="4">
        <f t="shared" si="954"/>
        <v>0</v>
      </c>
      <c r="EP908" s="4">
        <f t="shared" si="954"/>
        <v>0</v>
      </c>
      <c r="EQ908" s="4">
        <f t="shared" si="954"/>
        <v>0</v>
      </c>
      <c r="ER908" s="4">
        <f t="shared" si="954"/>
        <v>0</v>
      </c>
      <c r="ES908" s="4">
        <f t="shared" si="954"/>
        <v>0</v>
      </c>
      <c r="ET908" s="4">
        <f t="shared" si="954"/>
        <v>0</v>
      </c>
      <c r="EU908" s="4">
        <f t="shared" si="954"/>
        <v>0</v>
      </c>
      <c r="EV908" s="27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27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27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27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120"/>
      <c r="IH908" s="4">
        <f t="shared" ref="IH908:JE908" si="969">IF($A908=$C908,IH150,0)</f>
        <v>0</v>
      </c>
      <c r="II908" s="4">
        <f t="shared" si="969"/>
        <v>0</v>
      </c>
      <c r="IJ908" s="4">
        <f t="shared" si="969"/>
        <v>0</v>
      </c>
      <c r="IK908" s="4">
        <f t="shared" si="969"/>
        <v>0</v>
      </c>
      <c r="IL908" s="4">
        <f t="shared" si="969"/>
        <v>0</v>
      </c>
      <c r="IM908" s="4">
        <f t="shared" si="969"/>
        <v>0</v>
      </c>
      <c r="IN908" s="4">
        <f t="shared" si="969"/>
        <v>0</v>
      </c>
      <c r="IO908" s="4">
        <f t="shared" si="969"/>
        <v>0</v>
      </c>
      <c r="IP908" s="4">
        <f t="shared" si="969"/>
        <v>0</v>
      </c>
      <c r="IQ908" s="4">
        <f t="shared" si="969"/>
        <v>0</v>
      </c>
      <c r="IR908" s="4">
        <f t="shared" si="969"/>
        <v>0</v>
      </c>
      <c r="IS908" s="4">
        <f t="shared" si="969"/>
        <v>0</v>
      </c>
      <c r="IT908" s="4">
        <f t="shared" si="969"/>
        <v>0</v>
      </c>
      <c r="IU908" s="4">
        <f t="shared" si="969"/>
        <v>0</v>
      </c>
      <c r="IV908" s="4">
        <f t="shared" si="969"/>
        <v>0</v>
      </c>
      <c r="IW908" s="4">
        <f t="shared" si="969"/>
        <v>0</v>
      </c>
      <c r="IX908" s="4">
        <f t="shared" si="969"/>
        <v>0</v>
      </c>
      <c r="IY908" s="4">
        <f t="shared" si="969"/>
        <v>0</v>
      </c>
      <c r="IZ908" s="4">
        <f t="shared" si="969"/>
        <v>0</v>
      </c>
      <c r="JA908" s="4">
        <f t="shared" si="969"/>
        <v>0</v>
      </c>
      <c r="JB908" s="4">
        <f t="shared" si="969"/>
        <v>0</v>
      </c>
      <c r="JC908" s="4">
        <f t="shared" si="969"/>
        <v>0</v>
      </c>
      <c r="JD908" s="4">
        <f t="shared" si="969"/>
        <v>0</v>
      </c>
      <c r="JE908" s="4">
        <f t="shared" si="969"/>
        <v>0</v>
      </c>
      <c r="JF908" s="27"/>
      <c r="JH908" s="4">
        <f t="shared" ref="JH908:KE908" si="970">IF($A908=$C908,JH150,0)</f>
        <v>0</v>
      </c>
      <c r="JI908" s="4">
        <f t="shared" si="970"/>
        <v>0</v>
      </c>
      <c r="JJ908" s="4">
        <f t="shared" si="970"/>
        <v>0</v>
      </c>
      <c r="JK908" s="4">
        <f t="shared" si="970"/>
        <v>0</v>
      </c>
      <c r="JL908" s="4">
        <f t="shared" si="970"/>
        <v>0</v>
      </c>
      <c r="JM908" s="4">
        <f t="shared" si="970"/>
        <v>0</v>
      </c>
      <c r="JN908" s="4">
        <f t="shared" si="970"/>
        <v>0</v>
      </c>
      <c r="JO908" s="4">
        <f t="shared" si="970"/>
        <v>0</v>
      </c>
      <c r="JP908" s="4">
        <f t="shared" si="970"/>
        <v>0</v>
      </c>
      <c r="JQ908" s="4">
        <f t="shared" si="970"/>
        <v>0</v>
      </c>
      <c r="JR908" s="4">
        <f t="shared" si="970"/>
        <v>0</v>
      </c>
      <c r="JS908" s="4">
        <f t="shared" si="970"/>
        <v>0</v>
      </c>
      <c r="JT908" s="4">
        <f t="shared" si="970"/>
        <v>0</v>
      </c>
      <c r="JU908" s="4">
        <f t="shared" si="970"/>
        <v>0</v>
      </c>
      <c r="JV908" s="4">
        <f t="shared" si="970"/>
        <v>0</v>
      </c>
      <c r="JW908" s="4">
        <f t="shared" si="970"/>
        <v>0</v>
      </c>
      <c r="JX908" s="4">
        <f t="shared" si="970"/>
        <v>0</v>
      </c>
      <c r="JY908" s="4">
        <f t="shared" si="970"/>
        <v>0</v>
      </c>
      <c r="JZ908" s="4">
        <f t="shared" si="970"/>
        <v>0</v>
      </c>
      <c r="KA908" s="4">
        <f t="shared" si="970"/>
        <v>0</v>
      </c>
      <c r="KB908" s="4">
        <f t="shared" si="970"/>
        <v>0</v>
      </c>
      <c r="KC908" s="4">
        <f t="shared" si="970"/>
        <v>0</v>
      </c>
      <c r="KD908" s="4">
        <f t="shared" si="970"/>
        <v>0</v>
      </c>
      <c r="KE908" s="4">
        <f t="shared" si="970"/>
        <v>0</v>
      </c>
      <c r="KF908" s="27"/>
      <c r="KH908" s="4">
        <f t="shared" ref="KH908:KW908" si="971">IF($A908=$C908,KH150,0)</f>
        <v>0</v>
      </c>
      <c r="KI908" s="4">
        <f t="shared" si="971"/>
        <v>0</v>
      </c>
      <c r="KJ908" s="4">
        <f t="shared" si="971"/>
        <v>0</v>
      </c>
      <c r="KK908" s="4">
        <f t="shared" si="971"/>
        <v>0</v>
      </c>
      <c r="KL908" s="4">
        <f t="shared" si="971"/>
        <v>0</v>
      </c>
      <c r="KM908" s="4">
        <f t="shared" si="971"/>
        <v>0</v>
      </c>
      <c r="KN908" s="4">
        <f t="shared" si="971"/>
        <v>0</v>
      </c>
      <c r="KO908" s="4">
        <f t="shared" si="971"/>
        <v>0</v>
      </c>
      <c r="KP908" s="4">
        <f t="shared" si="971"/>
        <v>0</v>
      </c>
      <c r="KQ908" s="4">
        <f t="shared" si="971"/>
        <v>0</v>
      </c>
      <c r="KR908" s="4">
        <f t="shared" si="971"/>
        <v>0</v>
      </c>
      <c r="KS908" s="4">
        <f t="shared" si="971"/>
        <v>0</v>
      </c>
      <c r="KT908" s="4">
        <f t="shared" si="971"/>
        <v>0</v>
      </c>
      <c r="KU908" s="4">
        <f t="shared" si="971"/>
        <v>0</v>
      </c>
      <c r="KV908" s="4">
        <f t="shared" si="971"/>
        <v>0</v>
      </c>
      <c r="KW908" s="4">
        <f t="shared" si="971"/>
        <v>0</v>
      </c>
      <c r="KX908" s="27"/>
      <c r="KZ908" s="4">
        <f t="shared" ref="KZ908:LO908" si="972">IF($A908=$C908,KZ150,0)</f>
        <v>0</v>
      </c>
      <c r="LA908" s="4">
        <f t="shared" si="972"/>
        <v>0</v>
      </c>
      <c r="LB908" s="4">
        <f t="shared" si="972"/>
        <v>0</v>
      </c>
      <c r="LC908" s="4">
        <f t="shared" si="972"/>
        <v>0</v>
      </c>
      <c r="LD908" s="4">
        <f t="shared" si="972"/>
        <v>0</v>
      </c>
      <c r="LE908" s="4">
        <f t="shared" si="972"/>
        <v>0</v>
      </c>
      <c r="LF908" s="4">
        <f t="shared" si="972"/>
        <v>0</v>
      </c>
      <c r="LG908" s="4">
        <f t="shared" si="972"/>
        <v>0</v>
      </c>
      <c r="LH908" s="4">
        <f t="shared" si="972"/>
        <v>0</v>
      </c>
      <c r="LI908" s="4">
        <f t="shared" si="972"/>
        <v>0</v>
      </c>
      <c r="LJ908" s="4">
        <f t="shared" si="972"/>
        <v>0</v>
      </c>
      <c r="LK908" s="4">
        <f t="shared" si="972"/>
        <v>0</v>
      </c>
      <c r="LL908" s="4">
        <f t="shared" si="972"/>
        <v>0</v>
      </c>
      <c r="LM908" s="4">
        <f t="shared" si="972"/>
        <v>0</v>
      </c>
      <c r="LN908" s="4">
        <f t="shared" si="972"/>
        <v>0</v>
      </c>
      <c r="LO908" s="4">
        <f t="shared" si="972"/>
        <v>0</v>
      </c>
    </row>
    <row r="909" spans="1:327" ht="21.6" hidden="1" customHeight="1" x14ac:dyDescent="0.3">
      <c r="A909" s="1" t="str">
        <f>IF(Dinamic!$E$4=Plano!C909,C909,"#")</f>
        <v>#</v>
      </c>
      <c r="B909" s="1" t="s">
        <v>701</v>
      </c>
      <c r="C909" s="38" t="s">
        <v>376</v>
      </c>
      <c r="D909" s="5" t="s">
        <v>33</v>
      </c>
      <c r="E909" s="6" t="s">
        <v>320</v>
      </c>
      <c r="F909" s="6">
        <v>2378167</v>
      </c>
      <c r="G909" s="5" t="s">
        <v>240</v>
      </c>
      <c r="U909" s="4">
        <f t="shared" si="877"/>
        <v>0</v>
      </c>
      <c r="V909" s="4">
        <f t="shared" si="926"/>
        <v>0</v>
      </c>
      <c r="W909" s="4">
        <f t="shared" si="926"/>
        <v>0</v>
      </c>
      <c r="X909" s="4">
        <f t="shared" si="926"/>
        <v>0</v>
      </c>
      <c r="Y909" s="4">
        <f t="shared" si="926"/>
        <v>0</v>
      </c>
      <c r="Z909" s="4">
        <f t="shared" si="926"/>
        <v>0</v>
      </c>
      <c r="AA909" s="4">
        <f t="shared" si="926"/>
        <v>0</v>
      </c>
      <c r="AB909" s="4">
        <f t="shared" si="926"/>
        <v>0</v>
      </c>
      <c r="AC909" s="4">
        <f t="shared" si="926"/>
        <v>0</v>
      </c>
      <c r="AD909" s="4">
        <f t="shared" si="926"/>
        <v>0</v>
      </c>
      <c r="AE909" s="4">
        <f t="shared" si="926"/>
        <v>0</v>
      </c>
      <c r="AF909" s="4">
        <f t="shared" si="926"/>
        <v>0</v>
      </c>
      <c r="AG909" s="4">
        <f t="shared" si="926"/>
        <v>0</v>
      </c>
      <c r="AH909" s="4">
        <f t="shared" si="926"/>
        <v>0</v>
      </c>
      <c r="AI909" s="4">
        <f t="shared" si="926"/>
        <v>0</v>
      </c>
      <c r="AJ909" s="4">
        <f t="shared" si="926"/>
        <v>0</v>
      </c>
      <c r="AK909" s="4">
        <f t="shared" si="926"/>
        <v>0</v>
      </c>
      <c r="AL909" s="4">
        <f t="shared" si="926"/>
        <v>0</v>
      </c>
      <c r="AM909" s="4">
        <f t="shared" si="926"/>
        <v>0</v>
      </c>
      <c r="AN909" s="4">
        <f t="shared" si="926"/>
        <v>0</v>
      </c>
      <c r="AO909" s="4">
        <f t="shared" si="926"/>
        <v>0</v>
      </c>
      <c r="AP909" s="4">
        <f t="shared" si="926"/>
        <v>0</v>
      </c>
      <c r="AQ909" s="4">
        <f t="shared" si="926"/>
        <v>0</v>
      </c>
      <c r="AR909" s="4">
        <f t="shared" si="926"/>
        <v>0</v>
      </c>
      <c r="AS909" s="27"/>
      <c r="AU909" s="4">
        <f t="shared" si="964"/>
        <v>0</v>
      </c>
      <c r="AV909" s="4">
        <f t="shared" si="964"/>
        <v>0</v>
      </c>
      <c r="AW909" s="4">
        <f t="shared" si="964"/>
        <v>0</v>
      </c>
      <c r="AX909" s="4">
        <f t="shared" si="964"/>
        <v>0</v>
      </c>
      <c r="AY909" s="4">
        <f t="shared" si="964"/>
        <v>0</v>
      </c>
      <c r="AZ909" s="4">
        <f t="shared" si="964"/>
        <v>0</v>
      </c>
      <c r="BA909" s="4">
        <f t="shared" si="964"/>
        <v>0</v>
      </c>
      <c r="BB909" s="4">
        <f t="shared" si="964"/>
        <v>0</v>
      </c>
      <c r="BC909" s="4">
        <f t="shared" si="964"/>
        <v>0</v>
      </c>
      <c r="BD909" s="4">
        <f t="shared" si="964"/>
        <v>0</v>
      </c>
      <c r="BE909" s="4">
        <f t="shared" si="964"/>
        <v>0</v>
      </c>
      <c r="BF909" s="4">
        <f t="shared" si="964"/>
        <v>0</v>
      </c>
      <c r="BG909" s="4">
        <f t="shared" si="964"/>
        <v>0</v>
      </c>
      <c r="BH909" s="4">
        <f t="shared" si="964"/>
        <v>0</v>
      </c>
      <c r="BI909" s="4">
        <f t="shared" si="964"/>
        <v>0</v>
      </c>
      <c r="BJ909" s="4">
        <f t="shared" si="964"/>
        <v>0</v>
      </c>
      <c r="BK909" s="4">
        <f t="shared" si="868"/>
        <v>0</v>
      </c>
      <c r="BL909" s="27"/>
      <c r="BN909" s="4">
        <f t="shared" si="959"/>
        <v>0</v>
      </c>
      <c r="BO909" s="4">
        <f t="shared" si="959"/>
        <v>0</v>
      </c>
      <c r="BP909" s="4">
        <f t="shared" si="959"/>
        <v>0</v>
      </c>
      <c r="BQ909" s="4">
        <f t="shared" si="959"/>
        <v>0</v>
      </c>
      <c r="BR909" s="4">
        <f t="shared" si="959"/>
        <v>0</v>
      </c>
      <c r="BS909" s="4">
        <f t="shared" si="959"/>
        <v>0</v>
      </c>
      <c r="BT909" s="4">
        <f t="shared" si="959"/>
        <v>0</v>
      </c>
      <c r="BU909" s="4">
        <f t="shared" si="959"/>
        <v>0</v>
      </c>
      <c r="BV909" s="4">
        <f t="shared" si="959"/>
        <v>0</v>
      </c>
      <c r="BW909" s="4">
        <f t="shared" si="959"/>
        <v>0</v>
      </c>
      <c r="BX909" s="4">
        <f t="shared" si="959"/>
        <v>0</v>
      </c>
      <c r="BY909" s="4">
        <f t="shared" si="959"/>
        <v>0</v>
      </c>
      <c r="BZ909" s="4">
        <f t="shared" si="959"/>
        <v>0</v>
      </c>
      <c r="CA909" s="4">
        <f t="shared" si="959"/>
        <v>0</v>
      </c>
      <c r="CB909" s="4">
        <f t="shared" si="959"/>
        <v>0</v>
      </c>
      <c r="CC909" s="4">
        <f t="shared" si="959"/>
        <v>0</v>
      </c>
      <c r="CD909" s="4">
        <f t="shared" si="959"/>
        <v>0</v>
      </c>
      <c r="CE909" s="4">
        <f t="shared" si="959"/>
        <v>0</v>
      </c>
      <c r="CF909" s="4">
        <f t="shared" si="959"/>
        <v>0</v>
      </c>
      <c r="CG909" s="4">
        <f t="shared" si="959"/>
        <v>0</v>
      </c>
      <c r="CH909" s="4">
        <f t="shared" si="959"/>
        <v>0</v>
      </c>
      <c r="CI909" s="4">
        <f t="shared" si="959"/>
        <v>0</v>
      </c>
      <c r="CJ909" s="4">
        <f t="shared" si="959"/>
        <v>0</v>
      </c>
      <c r="CK909" s="4">
        <f t="shared" si="959"/>
        <v>0</v>
      </c>
      <c r="CL909" s="27"/>
      <c r="CN909" s="4">
        <f t="shared" si="952"/>
        <v>0</v>
      </c>
      <c r="CO909" s="4">
        <f t="shared" si="952"/>
        <v>0</v>
      </c>
      <c r="CP909" s="4">
        <f t="shared" si="952"/>
        <v>0</v>
      </c>
      <c r="CQ909" s="4">
        <f t="shared" si="952"/>
        <v>0</v>
      </c>
      <c r="CR909" s="4">
        <f t="shared" si="952"/>
        <v>0</v>
      </c>
      <c r="CS909" s="4">
        <f t="shared" si="952"/>
        <v>0</v>
      </c>
      <c r="CT909" s="4">
        <f t="shared" si="952"/>
        <v>0</v>
      </c>
      <c r="CU909" s="4">
        <f t="shared" si="952"/>
        <v>0</v>
      </c>
      <c r="CV909" s="4">
        <f t="shared" si="952"/>
        <v>0</v>
      </c>
      <c r="CW909" s="4">
        <f t="shared" si="952"/>
        <v>0</v>
      </c>
      <c r="CX909" s="4">
        <f t="shared" si="952"/>
        <v>0</v>
      </c>
      <c r="CY909" s="4">
        <f t="shared" si="952"/>
        <v>0</v>
      </c>
      <c r="CZ909" s="4">
        <f t="shared" si="952"/>
        <v>0</v>
      </c>
      <c r="DA909" s="4">
        <f t="shared" si="952"/>
        <v>0</v>
      </c>
      <c r="DB909" s="4">
        <f t="shared" si="952"/>
        <v>0</v>
      </c>
      <c r="DC909" s="4">
        <f t="shared" si="952"/>
        <v>0</v>
      </c>
      <c r="DD909" s="4">
        <f t="shared" si="952"/>
        <v>0</v>
      </c>
      <c r="DE909" s="4">
        <f t="shared" si="952"/>
        <v>0</v>
      </c>
      <c r="DF909" s="4">
        <f t="shared" si="952"/>
        <v>0</v>
      </c>
      <c r="DG909" s="4">
        <f t="shared" si="952"/>
        <v>0</v>
      </c>
      <c r="DH909" s="4">
        <f t="shared" si="952"/>
        <v>0</v>
      </c>
      <c r="DI909" s="4">
        <f t="shared" si="952"/>
        <v>0</v>
      </c>
      <c r="DJ909" s="4">
        <f t="shared" si="952"/>
        <v>0</v>
      </c>
      <c r="DK909" s="4">
        <f t="shared" si="952"/>
        <v>0</v>
      </c>
      <c r="DL909" s="27"/>
      <c r="DN909" s="4">
        <f t="shared" si="953"/>
        <v>0</v>
      </c>
      <c r="DO909" s="4">
        <f t="shared" si="953"/>
        <v>0</v>
      </c>
      <c r="DP909" s="4">
        <f t="shared" si="953"/>
        <v>0</v>
      </c>
      <c r="DQ909" s="4">
        <f t="shared" si="953"/>
        <v>0</v>
      </c>
      <c r="DR909" s="4">
        <f t="shared" si="953"/>
        <v>0</v>
      </c>
      <c r="DS909" s="4">
        <f t="shared" si="953"/>
        <v>0</v>
      </c>
      <c r="DT909" s="4">
        <f t="shared" si="953"/>
        <v>0</v>
      </c>
      <c r="DU909" s="4">
        <f t="shared" si="953"/>
        <v>0</v>
      </c>
      <c r="DV909" s="4">
        <f t="shared" si="953"/>
        <v>0</v>
      </c>
      <c r="DW909" s="4">
        <f t="shared" si="953"/>
        <v>0</v>
      </c>
      <c r="DX909" s="4">
        <f t="shared" si="953"/>
        <v>0</v>
      </c>
      <c r="DY909" s="4">
        <f t="shared" si="953"/>
        <v>0</v>
      </c>
      <c r="DZ909" s="4">
        <f t="shared" si="953"/>
        <v>0</v>
      </c>
      <c r="EA909" s="4">
        <f t="shared" si="953"/>
        <v>0</v>
      </c>
      <c r="EB909" s="4">
        <f t="shared" si="953"/>
        <v>0</v>
      </c>
      <c r="EC909" s="4">
        <f t="shared" si="953"/>
        <v>0</v>
      </c>
      <c r="ED909" s="27"/>
      <c r="EF909" s="4">
        <f t="shared" si="954"/>
        <v>0</v>
      </c>
      <c r="EG909" s="4">
        <f t="shared" si="954"/>
        <v>0</v>
      </c>
      <c r="EH909" s="4">
        <f t="shared" si="954"/>
        <v>0</v>
      </c>
      <c r="EI909" s="4">
        <f t="shared" si="954"/>
        <v>0</v>
      </c>
      <c r="EJ909" s="4">
        <f t="shared" si="954"/>
        <v>0</v>
      </c>
      <c r="EK909" s="4">
        <f t="shared" si="954"/>
        <v>0</v>
      </c>
      <c r="EL909" s="4">
        <f t="shared" si="954"/>
        <v>0</v>
      </c>
      <c r="EM909" s="4">
        <f t="shared" si="954"/>
        <v>0</v>
      </c>
      <c r="EN909" s="4">
        <f t="shared" si="954"/>
        <v>0</v>
      </c>
      <c r="EO909" s="4">
        <f t="shared" si="954"/>
        <v>0</v>
      </c>
      <c r="EP909" s="4">
        <f t="shared" si="954"/>
        <v>0</v>
      </c>
      <c r="EQ909" s="4">
        <f t="shared" si="954"/>
        <v>0</v>
      </c>
      <c r="ER909" s="4">
        <f t="shared" si="954"/>
        <v>0</v>
      </c>
      <c r="ES909" s="4">
        <f t="shared" si="954"/>
        <v>0</v>
      </c>
      <c r="ET909" s="4">
        <f t="shared" si="954"/>
        <v>0</v>
      </c>
      <c r="EU909" s="4">
        <f t="shared" si="954"/>
        <v>0</v>
      </c>
      <c r="EV909" s="27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27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27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27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120"/>
      <c r="IH909" s="4">
        <f t="shared" ref="IH909:JE909" si="973">IF($A909=$C909,IH151,0)</f>
        <v>0</v>
      </c>
      <c r="II909" s="4">
        <f t="shared" si="973"/>
        <v>0</v>
      </c>
      <c r="IJ909" s="4">
        <f t="shared" si="973"/>
        <v>0</v>
      </c>
      <c r="IK909" s="4">
        <f t="shared" si="973"/>
        <v>0</v>
      </c>
      <c r="IL909" s="4">
        <f t="shared" si="973"/>
        <v>0</v>
      </c>
      <c r="IM909" s="4">
        <f t="shared" si="973"/>
        <v>0</v>
      </c>
      <c r="IN909" s="4">
        <f t="shared" si="973"/>
        <v>0</v>
      </c>
      <c r="IO909" s="4">
        <f t="shared" si="973"/>
        <v>0</v>
      </c>
      <c r="IP909" s="4">
        <f t="shared" si="973"/>
        <v>0</v>
      </c>
      <c r="IQ909" s="4">
        <f t="shared" si="973"/>
        <v>0</v>
      </c>
      <c r="IR909" s="4">
        <f t="shared" si="973"/>
        <v>0</v>
      </c>
      <c r="IS909" s="4">
        <f t="shared" si="973"/>
        <v>0</v>
      </c>
      <c r="IT909" s="4">
        <f t="shared" si="973"/>
        <v>0</v>
      </c>
      <c r="IU909" s="4">
        <f t="shared" si="973"/>
        <v>0</v>
      </c>
      <c r="IV909" s="4">
        <f t="shared" si="973"/>
        <v>0</v>
      </c>
      <c r="IW909" s="4">
        <f t="shared" si="973"/>
        <v>0</v>
      </c>
      <c r="IX909" s="4">
        <f t="shared" si="973"/>
        <v>0</v>
      </c>
      <c r="IY909" s="4">
        <f t="shared" si="973"/>
        <v>0</v>
      </c>
      <c r="IZ909" s="4">
        <f t="shared" si="973"/>
        <v>0</v>
      </c>
      <c r="JA909" s="4">
        <f t="shared" si="973"/>
        <v>0</v>
      </c>
      <c r="JB909" s="4">
        <f t="shared" si="973"/>
        <v>0</v>
      </c>
      <c r="JC909" s="4">
        <f t="shared" si="973"/>
        <v>0</v>
      </c>
      <c r="JD909" s="4">
        <f t="shared" si="973"/>
        <v>0</v>
      </c>
      <c r="JE909" s="4">
        <f t="shared" si="973"/>
        <v>0</v>
      </c>
      <c r="JF909" s="27"/>
      <c r="JH909" s="4">
        <f t="shared" ref="JH909:KE909" si="974">IF($A909=$C909,JH151,0)</f>
        <v>0</v>
      </c>
      <c r="JI909" s="4">
        <f t="shared" si="974"/>
        <v>0</v>
      </c>
      <c r="JJ909" s="4">
        <f t="shared" si="974"/>
        <v>0</v>
      </c>
      <c r="JK909" s="4">
        <f t="shared" si="974"/>
        <v>0</v>
      </c>
      <c r="JL909" s="4">
        <f t="shared" si="974"/>
        <v>0</v>
      </c>
      <c r="JM909" s="4">
        <f t="shared" si="974"/>
        <v>0</v>
      </c>
      <c r="JN909" s="4">
        <f t="shared" si="974"/>
        <v>0</v>
      </c>
      <c r="JO909" s="4">
        <f t="shared" si="974"/>
        <v>0</v>
      </c>
      <c r="JP909" s="4">
        <f t="shared" si="974"/>
        <v>0</v>
      </c>
      <c r="JQ909" s="4">
        <f t="shared" si="974"/>
        <v>0</v>
      </c>
      <c r="JR909" s="4">
        <f t="shared" si="974"/>
        <v>0</v>
      </c>
      <c r="JS909" s="4">
        <f t="shared" si="974"/>
        <v>0</v>
      </c>
      <c r="JT909" s="4">
        <f t="shared" si="974"/>
        <v>0</v>
      </c>
      <c r="JU909" s="4">
        <f t="shared" si="974"/>
        <v>0</v>
      </c>
      <c r="JV909" s="4">
        <f t="shared" si="974"/>
        <v>0</v>
      </c>
      <c r="JW909" s="4">
        <f t="shared" si="974"/>
        <v>0</v>
      </c>
      <c r="JX909" s="4">
        <f t="shared" si="974"/>
        <v>0</v>
      </c>
      <c r="JY909" s="4">
        <f t="shared" si="974"/>
        <v>0</v>
      </c>
      <c r="JZ909" s="4">
        <f t="shared" si="974"/>
        <v>0</v>
      </c>
      <c r="KA909" s="4">
        <f t="shared" si="974"/>
        <v>0</v>
      </c>
      <c r="KB909" s="4">
        <f t="shared" si="974"/>
        <v>0</v>
      </c>
      <c r="KC909" s="4">
        <f t="shared" si="974"/>
        <v>0</v>
      </c>
      <c r="KD909" s="4">
        <f t="shared" si="974"/>
        <v>0</v>
      </c>
      <c r="KE909" s="4">
        <f t="shared" si="974"/>
        <v>0</v>
      </c>
      <c r="KF909" s="27"/>
      <c r="KH909" s="4">
        <f t="shared" ref="KH909:KW909" si="975">IF($A909=$C909,KH151,0)</f>
        <v>0</v>
      </c>
      <c r="KI909" s="4">
        <f t="shared" si="975"/>
        <v>0</v>
      </c>
      <c r="KJ909" s="4">
        <f t="shared" si="975"/>
        <v>0</v>
      </c>
      <c r="KK909" s="4">
        <f t="shared" si="975"/>
        <v>0</v>
      </c>
      <c r="KL909" s="4">
        <f t="shared" si="975"/>
        <v>0</v>
      </c>
      <c r="KM909" s="4">
        <f t="shared" si="975"/>
        <v>0</v>
      </c>
      <c r="KN909" s="4">
        <f t="shared" si="975"/>
        <v>0</v>
      </c>
      <c r="KO909" s="4">
        <f t="shared" si="975"/>
        <v>0</v>
      </c>
      <c r="KP909" s="4">
        <f t="shared" si="975"/>
        <v>0</v>
      </c>
      <c r="KQ909" s="4">
        <f t="shared" si="975"/>
        <v>0</v>
      </c>
      <c r="KR909" s="4">
        <f t="shared" si="975"/>
        <v>0</v>
      </c>
      <c r="KS909" s="4">
        <f t="shared" si="975"/>
        <v>0</v>
      </c>
      <c r="KT909" s="4">
        <f t="shared" si="975"/>
        <v>0</v>
      </c>
      <c r="KU909" s="4">
        <f t="shared" si="975"/>
        <v>0</v>
      </c>
      <c r="KV909" s="4">
        <f t="shared" si="975"/>
        <v>0</v>
      </c>
      <c r="KW909" s="4">
        <f t="shared" si="975"/>
        <v>0</v>
      </c>
      <c r="KX909" s="27"/>
      <c r="KZ909" s="4">
        <f t="shared" ref="KZ909:LO909" si="976">IF($A909=$C909,KZ151,0)</f>
        <v>0</v>
      </c>
      <c r="LA909" s="4">
        <f t="shared" si="976"/>
        <v>0</v>
      </c>
      <c r="LB909" s="4">
        <f t="shared" si="976"/>
        <v>0</v>
      </c>
      <c r="LC909" s="4">
        <f t="shared" si="976"/>
        <v>0</v>
      </c>
      <c r="LD909" s="4">
        <f t="shared" si="976"/>
        <v>0</v>
      </c>
      <c r="LE909" s="4">
        <f t="shared" si="976"/>
        <v>0</v>
      </c>
      <c r="LF909" s="4">
        <f t="shared" si="976"/>
        <v>0</v>
      </c>
      <c r="LG909" s="4">
        <f t="shared" si="976"/>
        <v>0</v>
      </c>
      <c r="LH909" s="4">
        <f t="shared" si="976"/>
        <v>0</v>
      </c>
      <c r="LI909" s="4">
        <f t="shared" si="976"/>
        <v>0</v>
      </c>
      <c r="LJ909" s="4">
        <f t="shared" si="976"/>
        <v>0</v>
      </c>
      <c r="LK909" s="4">
        <f t="shared" si="976"/>
        <v>0</v>
      </c>
      <c r="LL909" s="4">
        <f t="shared" si="976"/>
        <v>0</v>
      </c>
      <c r="LM909" s="4">
        <f t="shared" si="976"/>
        <v>0</v>
      </c>
      <c r="LN909" s="4">
        <f t="shared" si="976"/>
        <v>0</v>
      </c>
      <c r="LO909" s="4">
        <f t="shared" si="976"/>
        <v>0</v>
      </c>
    </row>
    <row r="910" spans="1:327" ht="21.6" hidden="1" customHeight="1" x14ac:dyDescent="0.3">
      <c r="A910" s="1" t="str">
        <f>IF(Dinamic!$E$4=Plano!C910,C910,"#")</f>
        <v>#</v>
      </c>
      <c r="B910" s="1" t="s">
        <v>701</v>
      </c>
      <c r="C910" s="38" t="s">
        <v>343</v>
      </c>
      <c r="D910" s="5" t="s">
        <v>6</v>
      </c>
      <c r="E910" s="6" t="s">
        <v>320</v>
      </c>
      <c r="F910" s="6">
        <v>2300516</v>
      </c>
      <c r="G910" s="5" t="s">
        <v>216</v>
      </c>
      <c r="U910" s="4">
        <f t="shared" si="877"/>
        <v>0</v>
      </c>
      <c r="V910" s="4">
        <f t="shared" si="926"/>
        <v>0</v>
      </c>
      <c r="W910" s="4">
        <f t="shared" si="926"/>
        <v>0</v>
      </c>
      <c r="X910" s="4">
        <f t="shared" si="926"/>
        <v>0</v>
      </c>
      <c r="Y910" s="4">
        <f t="shared" si="926"/>
        <v>0</v>
      </c>
      <c r="Z910" s="4">
        <f t="shared" si="926"/>
        <v>0</v>
      </c>
      <c r="AA910" s="4">
        <f t="shared" si="926"/>
        <v>0</v>
      </c>
      <c r="AB910" s="4">
        <f t="shared" si="926"/>
        <v>0</v>
      </c>
      <c r="AC910" s="4">
        <f t="shared" si="926"/>
        <v>0</v>
      </c>
      <c r="AD910" s="4">
        <f t="shared" si="926"/>
        <v>0</v>
      </c>
      <c r="AE910" s="4">
        <f t="shared" si="926"/>
        <v>0</v>
      </c>
      <c r="AF910" s="4">
        <f t="shared" si="926"/>
        <v>0</v>
      </c>
      <c r="AG910" s="4">
        <f t="shared" si="926"/>
        <v>0</v>
      </c>
      <c r="AH910" s="4">
        <f t="shared" si="926"/>
        <v>0</v>
      </c>
      <c r="AI910" s="4">
        <f t="shared" si="926"/>
        <v>0</v>
      </c>
      <c r="AJ910" s="4">
        <f t="shared" si="926"/>
        <v>0</v>
      </c>
      <c r="AK910" s="4">
        <f t="shared" si="926"/>
        <v>0</v>
      </c>
      <c r="AL910" s="4">
        <f t="shared" si="926"/>
        <v>0</v>
      </c>
      <c r="AM910" s="4">
        <f t="shared" si="926"/>
        <v>0</v>
      </c>
      <c r="AN910" s="4">
        <f t="shared" si="926"/>
        <v>0</v>
      </c>
      <c r="AO910" s="4">
        <f t="shared" si="926"/>
        <v>0</v>
      </c>
      <c r="AP910" s="4">
        <f t="shared" si="926"/>
        <v>0</v>
      </c>
      <c r="AQ910" s="4">
        <f t="shared" si="926"/>
        <v>0</v>
      </c>
      <c r="AR910" s="4">
        <f t="shared" si="926"/>
        <v>0</v>
      </c>
      <c r="AS910" s="27"/>
      <c r="AU910" s="4">
        <f t="shared" si="964"/>
        <v>0</v>
      </c>
      <c r="AV910" s="4">
        <f t="shared" si="964"/>
        <v>0</v>
      </c>
      <c r="AW910" s="4">
        <f t="shared" si="964"/>
        <v>0</v>
      </c>
      <c r="AX910" s="4">
        <f t="shared" si="964"/>
        <v>0</v>
      </c>
      <c r="AY910" s="4">
        <f t="shared" si="964"/>
        <v>0</v>
      </c>
      <c r="AZ910" s="4">
        <f t="shared" si="964"/>
        <v>0</v>
      </c>
      <c r="BA910" s="4">
        <f t="shared" si="964"/>
        <v>0</v>
      </c>
      <c r="BB910" s="4">
        <f t="shared" si="964"/>
        <v>0</v>
      </c>
      <c r="BC910" s="4">
        <f t="shared" si="964"/>
        <v>0</v>
      </c>
      <c r="BD910" s="4">
        <f t="shared" si="964"/>
        <v>0</v>
      </c>
      <c r="BE910" s="4">
        <f t="shared" si="964"/>
        <v>0</v>
      </c>
      <c r="BF910" s="4">
        <f t="shared" si="964"/>
        <v>0</v>
      </c>
      <c r="BG910" s="4">
        <f t="shared" si="964"/>
        <v>0</v>
      </c>
      <c r="BH910" s="4">
        <f t="shared" si="964"/>
        <v>0</v>
      </c>
      <c r="BI910" s="4">
        <f t="shared" si="964"/>
        <v>0</v>
      </c>
      <c r="BJ910" s="4">
        <f t="shared" si="964"/>
        <v>0</v>
      </c>
      <c r="BK910" s="4">
        <f t="shared" si="868"/>
        <v>0</v>
      </c>
      <c r="BL910" s="27"/>
      <c r="BN910" s="4">
        <f t="shared" si="959"/>
        <v>0</v>
      </c>
      <c r="BO910" s="4">
        <f t="shared" si="959"/>
        <v>0</v>
      </c>
      <c r="BP910" s="4">
        <f t="shared" si="959"/>
        <v>0</v>
      </c>
      <c r="BQ910" s="4">
        <f t="shared" si="959"/>
        <v>0</v>
      </c>
      <c r="BR910" s="4">
        <f t="shared" si="959"/>
        <v>0</v>
      </c>
      <c r="BS910" s="4">
        <f t="shared" si="959"/>
        <v>0</v>
      </c>
      <c r="BT910" s="4">
        <f t="shared" si="959"/>
        <v>0</v>
      </c>
      <c r="BU910" s="4">
        <f t="shared" si="959"/>
        <v>0</v>
      </c>
      <c r="BV910" s="4">
        <f t="shared" si="959"/>
        <v>0</v>
      </c>
      <c r="BW910" s="4">
        <f t="shared" si="959"/>
        <v>0</v>
      </c>
      <c r="BX910" s="4">
        <f t="shared" si="959"/>
        <v>0</v>
      </c>
      <c r="BY910" s="4">
        <f t="shared" si="959"/>
        <v>0</v>
      </c>
      <c r="BZ910" s="4">
        <f t="shared" si="959"/>
        <v>0</v>
      </c>
      <c r="CA910" s="4">
        <f t="shared" si="959"/>
        <v>0</v>
      </c>
      <c r="CB910" s="4">
        <f t="shared" si="959"/>
        <v>0</v>
      </c>
      <c r="CC910" s="4">
        <f t="shared" si="959"/>
        <v>0</v>
      </c>
      <c r="CD910" s="4">
        <f t="shared" si="959"/>
        <v>0</v>
      </c>
      <c r="CE910" s="4">
        <f t="shared" si="959"/>
        <v>0</v>
      </c>
      <c r="CF910" s="4">
        <f t="shared" si="959"/>
        <v>0</v>
      </c>
      <c r="CG910" s="4">
        <f t="shared" si="959"/>
        <v>0</v>
      </c>
      <c r="CH910" s="4">
        <f t="shared" si="959"/>
        <v>0</v>
      </c>
      <c r="CI910" s="4">
        <f t="shared" si="959"/>
        <v>0</v>
      </c>
      <c r="CJ910" s="4">
        <f t="shared" si="959"/>
        <v>0</v>
      </c>
      <c r="CK910" s="4">
        <f t="shared" si="959"/>
        <v>0</v>
      </c>
      <c r="CL910" s="27"/>
      <c r="CN910" s="4">
        <f t="shared" si="952"/>
        <v>0</v>
      </c>
      <c r="CO910" s="4">
        <f t="shared" si="952"/>
        <v>0</v>
      </c>
      <c r="CP910" s="4">
        <f t="shared" si="952"/>
        <v>0</v>
      </c>
      <c r="CQ910" s="4">
        <f t="shared" si="952"/>
        <v>0</v>
      </c>
      <c r="CR910" s="4">
        <f t="shared" si="952"/>
        <v>0</v>
      </c>
      <c r="CS910" s="4">
        <f t="shared" si="952"/>
        <v>0</v>
      </c>
      <c r="CT910" s="4">
        <f t="shared" si="952"/>
        <v>0</v>
      </c>
      <c r="CU910" s="4">
        <f t="shared" si="952"/>
        <v>0</v>
      </c>
      <c r="CV910" s="4">
        <f t="shared" si="952"/>
        <v>0</v>
      </c>
      <c r="CW910" s="4">
        <f t="shared" si="952"/>
        <v>0</v>
      </c>
      <c r="CX910" s="4">
        <f t="shared" si="952"/>
        <v>0</v>
      </c>
      <c r="CY910" s="4">
        <f t="shared" si="952"/>
        <v>0</v>
      </c>
      <c r="CZ910" s="4">
        <f t="shared" si="952"/>
        <v>0</v>
      </c>
      <c r="DA910" s="4">
        <f t="shared" si="952"/>
        <v>0</v>
      </c>
      <c r="DB910" s="4">
        <f t="shared" si="952"/>
        <v>0</v>
      </c>
      <c r="DC910" s="4">
        <f t="shared" si="952"/>
        <v>0</v>
      </c>
      <c r="DD910" s="4">
        <f t="shared" si="952"/>
        <v>0</v>
      </c>
      <c r="DE910" s="4">
        <f t="shared" si="952"/>
        <v>0</v>
      </c>
      <c r="DF910" s="4">
        <f t="shared" si="952"/>
        <v>0</v>
      </c>
      <c r="DG910" s="4">
        <f t="shared" si="952"/>
        <v>0</v>
      </c>
      <c r="DH910" s="4">
        <f t="shared" si="952"/>
        <v>0</v>
      </c>
      <c r="DI910" s="4">
        <f t="shared" si="952"/>
        <v>0</v>
      </c>
      <c r="DJ910" s="4">
        <f t="shared" si="952"/>
        <v>0</v>
      </c>
      <c r="DK910" s="4">
        <f t="shared" si="952"/>
        <v>0</v>
      </c>
      <c r="DL910" s="27"/>
      <c r="DN910" s="4">
        <f t="shared" si="953"/>
        <v>0</v>
      </c>
      <c r="DO910" s="4">
        <f t="shared" si="953"/>
        <v>0</v>
      </c>
      <c r="DP910" s="4">
        <f t="shared" si="953"/>
        <v>0</v>
      </c>
      <c r="DQ910" s="4">
        <f t="shared" si="953"/>
        <v>0</v>
      </c>
      <c r="DR910" s="4">
        <f t="shared" si="953"/>
        <v>0</v>
      </c>
      <c r="DS910" s="4">
        <f t="shared" si="953"/>
        <v>0</v>
      </c>
      <c r="DT910" s="4">
        <f t="shared" si="953"/>
        <v>0</v>
      </c>
      <c r="DU910" s="4">
        <f t="shared" si="953"/>
        <v>0</v>
      </c>
      <c r="DV910" s="4">
        <f t="shared" si="953"/>
        <v>0</v>
      </c>
      <c r="DW910" s="4">
        <f t="shared" si="953"/>
        <v>0</v>
      </c>
      <c r="DX910" s="4">
        <f t="shared" si="953"/>
        <v>0</v>
      </c>
      <c r="DY910" s="4">
        <f t="shared" si="953"/>
        <v>0</v>
      </c>
      <c r="DZ910" s="4">
        <f t="shared" si="953"/>
        <v>0</v>
      </c>
      <c r="EA910" s="4">
        <f t="shared" si="953"/>
        <v>0</v>
      </c>
      <c r="EB910" s="4">
        <f t="shared" si="953"/>
        <v>0</v>
      </c>
      <c r="EC910" s="4">
        <f t="shared" si="953"/>
        <v>0</v>
      </c>
      <c r="ED910" s="27"/>
      <c r="EF910" s="4">
        <f t="shared" si="954"/>
        <v>0</v>
      </c>
      <c r="EG910" s="4">
        <f t="shared" si="954"/>
        <v>0</v>
      </c>
      <c r="EH910" s="4">
        <f t="shared" si="954"/>
        <v>0</v>
      </c>
      <c r="EI910" s="4">
        <f t="shared" si="954"/>
        <v>0</v>
      </c>
      <c r="EJ910" s="4">
        <f t="shared" si="954"/>
        <v>0</v>
      </c>
      <c r="EK910" s="4">
        <f t="shared" si="954"/>
        <v>0</v>
      </c>
      <c r="EL910" s="4">
        <f t="shared" si="954"/>
        <v>0</v>
      </c>
      <c r="EM910" s="4">
        <f t="shared" si="954"/>
        <v>0</v>
      </c>
      <c r="EN910" s="4">
        <f t="shared" si="954"/>
        <v>0</v>
      </c>
      <c r="EO910" s="4">
        <f t="shared" si="954"/>
        <v>0</v>
      </c>
      <c r="EP910" s="4">
        <f t="shared" si="954"/>
        <v>0</v>
      </c>
      <c r="EQ910" s="4">
        <f t="shared" si="954"/>
        <v>0</v>
      </c>
      <c r="ER910" s="4">
        <f t="shared" si="954"/>
        <v>0</v>
      </c>
      <c r="ES910" s="4">
        <f t="shared" si="954"/>
        <v>0</v>
      </c>
      <c r="ET910" s="4">
        <f t="shared" si="954"/>
        <v>0</v>
      </c>
      <c r="EU910" s="4">
        <f t="shared" si="954"/>
        <v>0</v>
      </c>
      <c r="EV910" s="27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27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27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27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120"/>
      <c r="IH910" s="4">
        <f t="shared" ref="IH910:JE910" si="977">IF($A910=$C910,IH152,0)</f>
        <v>0</v>
      </c>
      <c r="II910" s="4">
        <f t="shared" si="977"/>
        <v>0</v>
      </c>
      <c r="IJ910" s="4">
        <f t="shared" si="977"/>
        <v>0</v>
      </c>
      <c r="IK910" s="4">
        <f t="shared" si="977"/>
        <v>0</v>
      </c>
      <c r="IL910" s="4">
        <f t="shared" si="977"/>
        <v>0</v>
      </c>
      <c r="IM910" s="4">
        <f t="shared" si="977"/>
        <v>0</v>
      </c>
      <c r="IN910" s="4">
        <f t="shared" si="977"/>
        <v>0</v>
      </c>
      <c r="IO910" s="4">
        <f t="shared" si="977"/>
        <v>0</v>
      </c>
      <c r="IP910" s="4">
        <f t="shared" si="977"/>
        <v>0</v>
      </c>
      <c r="IQ910" s="4">
        <f t="shared" si="977"/>
        <v>0</v>
      </c>
      <c r="IR910" s="4">
        <f t="shared" si="977"/>
        <v>0</v>
      </c>
      <c r="IS910" s="4">
        <f t="shared" si="977"/>
        <v>0</v>
      </c>
      <c r="IT910" s="4">
        <f t="shared" si="977"/>
        <v>0</v>
      </c>
      <c r="IU910" s="4">
        <f t="shared" si="977"/>
        <v>0</v>
      </c>
      <c r="IV910" s="4">
        <f t="shared" si="977"/>
        <v>0</v>
      </c>
      <c r="IW910" s="4">
        <f t="shared" si="977"/>
        <v>0</v>
      </c>
      <c r="IX910" s="4">
        <f t="shared" si="977"/>
        <v>0</v>
      </c>
      <c r="IY910" s="4">
        <f t="shared" si="977"/>
        <v>0</v>
      </c>
      <c r="IZ910" s="4">
        <f t="shared" si="977"/>
        <v>0</v>
      </c>
      <c r="JA910" s="4">
        <f t="shared" si="977"/>
        <v>0</v>
      </c>
      <c r="JB910" s="4">
        <f t="shared" si="977"/>
        <v>0</v>
      </c>
      <c r="JC910" s="4">
        <f t="shared" si="977"/>
        <v>0</v>
      </c>
      <c r="JD910" s="4">
        <f t="shared" si="977"/>
        <v>0</v>
      </c>
      <c r="JE910" s="4">
        <f t="shared" si="977"/>
        <v>0</v>
      </c>
      <c r="JF910" s="27"/>
      <c r="JH910" s="4">
        <f t="shared" ref="JH910:KE910" si="978">IF($A910=$C910,JH152,0)</f>
        <v>0</v>
      </c>
      <c r="JI910" s="4">
        <f t="shared" si="978"/>
        <v>0</v>
      </c>
      <c r="JJ910" s="4">
        <f t="shared" si="978"/>
        <v>0</v>
      </c>
      <c r="JK910" s="4">
        <f t="shared" si="978"/>
        <v>0</v>
      </c>
      <c r="JL910" s="4">
        <f t="shared" si="978"/>
        <v>0</v>
      </c>
      <c r="JM910" s="4">
        <f t="shared" si="978"/>
        <v>0</v>
      </c>
      <c r="JN910" s="4">
        <f t="shared" si="978"/>
        <v>0</v>
      </c>
      <c r="JO910" s="4">
        <f t="shared" si="978"/>
        <v>0</v>
      </c>
      <c r="JP910" s="4">
        <f t="shared" si="978"/>
        <v>0</v>
      </c>
      <c r="JQ910" s="4">
        <f t="shared" si="978"/>
        <v>0</v>
      </c>
      <c r="JR910" s="4">
        <f t="shared" si="978"/>
        <v>0</v>
      </c>
      <c r="JS910" s="4">
        <f t="shared" si="978"/>
        <v>0</v>
      </c>
      <c r="JT910" s="4">
        <f t="shared" si="978"/>
        <v>0</v>
      </c>
      <c r="JU910" s="4">
        <f t="shared" si="978"/>
        <v>0</v>
      </c>
      <c r="JV910" s="4">
        <f t="shared" si="978"/>
        <v>0</v>
      </c>
      <c r="JW910" s="4">
        <f t="shared" si="978"/>
        <v>0</v>
      </c>
      <c r="JX910" s="4">
        <f t="shared" si="978"/>
        <v>0</v>
      </c>
      <c r="JY910" s="4">
        <f t="shared" si="978"/>
        <v>0</v>
      </c>
      <c r="JZ910" s="4">
        <f t="shared" si="978"/>
        <v>0</v>
      </c>
      <c r="KA910" s="4">
        <f t="shared" si="978"/>
        <v>0</v>
      </c>
      <c r="KB910" s="4">
        <f t="shared" si="978"/>
        <v>0</v>
      </c>
      <c r="KC910" s="4">
        <f t="shared" si="978"/>
        <v>0</v>
      </c>
      <c r="KD910" s="4">
        <f t="shared" si="978"/>
        <v>0</v>
      </c>
      <c r="KE910" s="4">
        <f t="shared" si="978"/>
        <v>0</v>
      </c>
      <c r="KF910" s="27"/>
      <c r="KH910" s="4">
        <f t="shared" ref="KH910:KW910" si="979">IF($A910=$C910,KH152,0)</f>
        <v>0</v>
      </c>
      <c r="KI910" s="4">
        <f t="shared" si="979"/>
        <v>0</v>
      </c>
      <c r="KJ910" s="4">
        <f t="shared" si="979"/>
        <v>0</v>
      </c>
      <c r="KK910" s="4">
        <f t="shared" si="979"/>
        <v>0</v>
      </c>
      <c r="KL910" s="4">
        <f t="shared" si="979"/>
        <v>0</v>
      </c>
      <c r="KM910" s="4">
        <f t="shared" si="979"/>
        <v>0</v>
      </c>
      <c r="KN910" s="4">
        <f t="shared" si="979"/>
        <v>0</v>
      </c>
      <c r="KO910" s="4">
        <f t="shared" si="979"/>
        <v>0</v>
      </c>
      <c r="KP910" s="4">
        <f t="shared" si="979"/>
        <v>0</v>
      </c>
      <c r="KQ910" s="4">
        <f t="shared" si="979"/>
        <v>0</v>
      </c>
      <c r="KR910" s="4">
        <f t="shared" si="979"/>
        <v>0</v>
      </c>
      <c r="KS910" s="4">
        <f t="shared" si="979"/>
        <v>0</v>
      </c>
      <c r="KT910" s="4">
        <f t="shared" si="979"/>
        <v>0</v>
      </c>
      <c r="KU910" s="4">
        <f t="shared" si="979"/>
        <v>0</v>
      </c>
      <c r="KV910" s="4">
        <f t="shared" si="979"/>
        <v>0</v>
      </c>
      <c r="KW910" s="4">
        <f t="shared" si="979"/>
        <v>0</v>
      </c>
      <c r="KX910" s="27"/>
      <c r="KZ910" s="4">
        <f t="shared" ref="KZ910:LO910" si="980">IF($A910=$C910,KZ152,0)</f>
        <v>0</v>
      </c>
      <c r="LA910" s="4">
        <f t="shared" si="980"/>
        <v>0</v>
      </c>
      <c r="LB910" s="4">
        <f t="shared" si="980"/>
        <v>0</v>
      </c>
      <c r="LC910" s="4">
        <f t="shared" si="980"/>
        <v>0</v>
      </c>
      <c r="LD910" s="4">
        <f t="shared" si="980"/>
        <v>0</v>
      </c>
      <c r="LE910" s="4">
        <f t="shared" si="980"/>
        <v>0</v>
      </c>
      <c r="LF910" s="4">
        <f t="shared" si="980"/>
        <v>0</v>
      </c>
      <c r="LG910" s="4">
        <f t="shared" si="980"/>
        <v>0</v>
      </c>
      <c r="LH910" s="4">
        <f t="shared" si="980"/>
        <v>0</v>
      </c>
      <c r="LI910" s="4">
        <f t="shared" si="980"/>
        <v>0</v>
      </c>
      <c r="LJ910" s="4">
        <f t="shared" si="980"/>
        <v>0</v>
      </c>
      <c r="LK910" s="4">
        <f t="shared" si="980"/>
        <v>0</v>
      </c>
      <c r="LL910" s="4">
        <f t="shared" si="980"/>
        <v>0</v>
      </c>
      <c r="LM910" s="4">
        <f t="shared" si="980"/>
        <v>0</v>
      </c>
      <c r="LN910" s="4">
        <f t="shared" si="980"/>
        <v>0</v>
      </c>
      <c r="LO910" s="4">
        <f t="shared" si="980"/>
        <v>0</v>
      </c>
    </row>
    <row r="911" spans="1:327" ht="21.6" hidden="1" customHeight="1" x14ac:dyDescent="0.3">
      <c r="A911" s="1" t="str">
        <f>IF(Dinamic!$E$4=Plano!C911,C911,"#")</f>
        <v>#</v>
      </c>
      <c r="B911" s="1" t="s">
        <v>701</v>
      </c>
      <c r="C911" s="38" t="s">
        <v>353</v>
      </c>
      <c r="D911" s="5" t="s">
        <v>16</v>
      </c>
      <c r="E911" s="6" t="s">
        <v>321</v>
      </c>
      <c r="F911" s="6">
        <v>2302969</v>
      </c>
      <c r="G911" s="5" t="s">
        <v>223</v>
      </c>
      <c r="U911" s="4">
        <f t="shared" si="877"/>
        <v>0</v>
      </c>
      <c r="V911" s="4">
        <f t="shared" si="926"/>
        <v>0</v>
      </c>
      <c r="W911" s="4">
        <f t="shared" si="926"/>
        <v>0</v>
      </c>
      <c r="X911" s="4">
        <f t="shared" si="926"/>
        <v>0</v>
      </c>
      <c r="Y911" s="4">
        <f t="shared" si="926"/>
        <v>0</v>
      </c>
      <c r="Z911" s="4">
        <f t="shared" si="926"/>
        <v>0</v>
      </c>
      <c r="AA911" s="4">
        <f t="shared" si="926"/>
        <v>0</v>
      </c>
      <c r="AB911" s="4">
        <f t="shared" si="926"/>
        <v>0</v>
      </c>
      <c r="AC911" s="4">
        <f t="shared" si="926"/>
        <v>0</v>
      </c>
      <c r="AD911" s="4">
        <f t="shared" si="926"/>
        <v>0</v>
      </c>
      <c r="AE911" s="4">
        <f t="shared" si="926"/>
        <v>0</v>
      </c>
      <c r="AF911" s="4">
        <f t="shared" si="926"/>
        <v>0</v>
      </c>
      <c r="AG911" s="4">
        <f t="shared" si="926"/>
        <v>0</v>
      </c>
      <c r="AH911" s="4">
        <f t="shared" si="926"/>
        <v>0</v>
      </c>
      <c r="AI911" s="4">
        <f t="shared" si="926"/>
        <v>0</v>
      </c>
      <c r="AJ911" s="4">
        <f t="shared" si="926"/>
        <v>0</v>
      </c>
      <c r="AK911" s="4">
        <f t="shared" si="926"/>
        <v>0</v>
      </c>
      <c r="AL911" s="4">
        <f t="shared" si="926"/>
        <v>0</v>
      </c>
      <c r="AM911" s="4">
        <f t="shared" si="926"/>
        <v>0</v>
      </c>
      <c r="AN911" s="4">
        <f t="shared" si="926"/>
        <v>0</v>
      </c>
      <c r="AO911" s="4">
        <f t="shared" si="926"/>
        <v>0</v>
      </c>
      <c r="AP911" s="4">
        <f t="shared" si="926"/>
        <v>0</v>
      </c>
      <c r="AQ911" s="4">
        <f t="shared" si="926"/>
        <v>0</v>
      </c>
      <c r="AR911" s="4">
        <f t="shared" si="926"/>
        <v>0</v>
      </c>
      <c r="AS911" s="27"/>
      <c r="AU911" s="4">
        <f t="shared" si="964"/>
        <v>0</v>
      </c>
      <c r="AV911" s="4">
        <f t="shared" si="964"/>
        <v>0</v>
      </c>
      <c r="AW911" s="4">
        <f t="shared" si="964"/>
        <v>0</v>
      </c>
      <c r="AX911" s="4">
        <f t="shared" si="964"/>
        <v>0</v>
      </c>
      <c r="AY911" s="4">
        <f t="shared" si="964"/>
        <v>0</v>
      </c>
      <c r="AZ911" s="4">
        <f t="shared" si="964"/>
        <v>0</v>
      </c>
      <c r="BA911" s="4">
        <f t="shared" si="964"/>
        <v>0</v>
      </c>
      <c r="BB911" s="4">
        <f t="shared" si="964"/>
        <v>0</v>
      </c>
      <c r="BC911" s="4">
        <f t="shared" si="964"/>
        <v>0</v>
      </c>
      <c r="BD911" s="4">
        <f t="shared" si="964"/>
        <v>0</v>
      </c>
      <c r="BE911" s="4">
        <f t="shared" si="964"/>
        <v>0</v>
      </c>
      <c r="BF911" s="4">
        <f t="shared" si="964"/>
        <v>0</v>
      </c>
      <c r="BG911" s="4">
        <f t="shared" si="964"/>
        <v>0</v>
      </c>
      <c r="BH911" s="4">
        <f t="shared" si="964"/>
        <v>0</v>
      </c>
      <c r="BI911" s="4">
        <f t="shared" si="964"/>
        <v>0</v>
      </c>
      <c r="BJ911" s="4">
        <f t="shared" si="964"/>
        <v>0</v>
      </c>
      <c r="BK911" s="4">
        <f t="shared" si="868"/>
        <v>0</v>
      </c>
      <c r="BL911" s="27"/>
      <c r="BN911" s="4">
        <f t="shared" si="959"/>
        <v>0</v>
      </c>
      <c r="BO911" s="4">
        <f t="shared" si="959"/>
        <v>0</v>
      </c>
      <c r="BP911" s="4">
        <f t="shared" si="959"/>
        <v>0</v>
      </c>
      <c r="BQ911" s="4">
        <f t="shared" si="959"/>
        <v>0</v>
      </c>
      <c r="BR911" s="4">
        <f t="shared" si="959"/>
        <v>0</v>
      </c>
      <c r="BS911" s="4">
        <f t="shared" si="959"/>
        <v>0</v>
      </c>
      <c r="BT911" s="4">
        <f t="shared" si="959"/>
        <v>0</v>
      </c>
      <c r="BU911" s="4">
        <f t="shared" si="959"/>
        <v>0</v>
      </c>
      <c r="BV911" s="4">
        <f t="shared" si="959"/>
        <v>0</v>
      </c>
      <c r="BW911" s="4">
        <f t="shared" si="959"/>
        <v>0</v>
      </c>
      <c r="BX911" s="4">
        <f t="shared" si="959"/>
        <v>0</v>
      </c>
      <c r="BY911" s="4">
        <f t="shared" si="959"/>
        <v>0</v>
      </c>
      <c r="BZ911" s="4">
        <f t="shared" si="959"/>
        <v>0</v>
      </c>
      <c r="CA911" s="4">
        <f t="shared" si="959"/>
        <v>0</v>
      </c>
      <c r="CB911" s="4">
        <f t="shared" si="959"/>
        <v>0</v>
      </c>
      <c r="CC911" s="4">
        <f t="shared" si="959"/>
        <v>0</v>
      </c>
      <c r="CD911" s="4">
        <f t="shared" si="959"/>
        <v>0</v>
      </c>
      <c r="CE911" s="4">
        <f t="shared" si="959"/>
        <v>0</v>
      </c>
      <c r="CF911" s="4">
        <f t="shared" si="959"/>
        <v>0</v>
      </c>
      <c r="CG911" s="4">
        <f t="shared" si="959"/>
        <v>0</v>
      </c>
      <c r="CH911" s="4">
        <f t="shared" si="959"/>
        <v>0</v>
      </c>
      <c r="CI911" s="4">
        <f t="shared" si="959"/>
        <v>0</v>
      </c>
      <c r="CJ911" s="4">
        <f t="shared" si="959"/>
        <v>0</v>
      </c>
      <c r="CK911" s="4">
        <f t="shared" si="959"/>
        <v>0</v>
      </c>
      <c r="CL911" s="27"/>
      <c r="CN911" s="4">
        <f t="shared" si="952"/>
        <v>0</v>
      </c>
      <c r="CO911" s="4">
        <f t="shared" si="952"/>
        <v>0</v>
      </c>
      <c r="CP911" s="4">
        <f t="shared" si="952"/>
        <v>0</v>
      </c>
      <c r="CQ911" s="4">
        <f t="shared" si="952"/>
        <v>0</v>
      </c>
      <c r="CR911" s="4">
        <f t="shared" si="952"/>
        <v>0</v>
      </c>
      <c r="CS911" s="4">
        <f t="shared" si="952"/>
        <v>0</v>
      </c>
      <c r="CT911" s="4">
        <f t="shared" si="952"/>
        <v>0</v>
      </c>
      <c r="CU911" s="4">
        <f t="shared" si="952"/>
        <v>0</v>
      </c>
      <c r="CV911" s="4">
        <f t="shared" si="952"/>
        <v>0</v>
      </c>
      <c r="CW911" s="4">
        <f t="shared" si="952"/>
        <v>0</v>
      </c>
      <c r="CX911" s="4">
        <f t="shared" si="952"/>
        <v>0</v>
      </c>
      <c r="CY911" s="4">
        <f t="shared" si="952"/>
        <v>0</v>
      </c>
      <c r="CZ911" s="4">
        <f t="shared" si="952"/>
        <v>0</v>
      </c>
      <c r="DA911" s="4">
        <f t="shared" si="952"/>
        <v>0</v>
      </c>
      <c r="DB911" s="4">
        <f t="shared" si="952"/>
        <v>0</v>
      </c>
      <c r="DC911" s="4">
        <f t="shared" si="952"/>
        <v>0</v>
      </c>
      <c r="DD911" s="4">
        <f t="shared" si="952"/>
        <v>0</v>
      </c>
      <c r="DE911" s="4">
        <f t="shared" si="952"/>
        <v>0</v>
      </c>
      <c r="DF911" s="4">
        <f t="shared" si="952"/>
        <v>0</v>
      </c>
      <c r="DG911" s="4">
        <f t="shared" si="952"/>
        <v>0</v>
      </c>
      <c r="DH911" s="4">
        <f t="shared" si="952"/>
        <v>0</v>
      </c>
      <c r="DI911" s="4">
        <f t="shared" si="952"/>
        <v>0</v>
      </c>
      <c r="DJ911" s="4">
        <f t="shared" si="952"/>
        <v>0</v>
      </c>
      <c r="DK911" s="4">
        <f t="shared" si="952"/>
        <v>0</v>
      </c>
      <c r="DL911" s="27"/>
      <c r="DN911" s="4">
        <f t="shared" si="953"/>
        <v>0</v>
      </c>
      <c r="DO911" s="4">
        <f t="shared" si="953"/>
        <v>0</v>
      </c>
      <c r="DP911" s="4">
        <f t="shared" si="953"/>
        <v>0</v>
      </c>
      <c r="DQ911" s="4">
        <f t="shared" si="953"/>
        <v>0</v>
      </c>
      <c r="DR911" s="4">
        <f t="shared" si="953"/>
        <v>0</v>
      </c>
      <c r="DS911" s="4">
        <f t="shared" si="953"/>
        <v>0</v>
      </c>
      <c r="DT911" s="4">
        <f t="shared" si="953"/>
        <v>0</v>
      </c>
      <c r="DU911" s="4">
        <f t="shared" si="953"/>
        <v>0</v>
      </c>
      <c r="DV911" s="4">
        <f t="shared" si="953"/>
        <v>0</v>
      </c>
      <c r="DW911" s="4">
        <f t="shared" si="953"/>
        <v>0</v>
      </c>
      <c r="DX911" s="4">
        <f t="shared" si="953"/>
        <v>0</v>
      </c>
      <c r="DY911" s="4">
        <f t="shared" si="953"/>
        <v>0</v>
      </c>
      <c r="DZ911" s="4">
        <f t="shared" si="953"/>
        <v>0</v>
      </c>
      <c r="EA911" s="4">
        <f t="shared" si="953"/>
        <v>0</v>
      </c>
      <c r="EB911" s="4">
        <f t="shared" si="953"/>
        <v>0</v>
      </c>
      <c r="EC911" s="4">
        <f t="shared" si="953"/>
        <v>0</v>
      </c>
      <c r="ED911" s="27"/>
      <c r="EF911" s="4">
        <f t="shared" si="954"/>
        <v>0</v>
      </c>
      <c r="EG911" s="4">
        <f t="shared" si="954"/>
        <v>0</v>
      </c>
      <c r="EH911" s="4">
        <f t="shared" si="954"/>
        <v>0</v>
      </c>
      <c r="EI911" s="4">
        <f t="shared" si="954"/>
        <v>0</v>
      </c>
      <c r="EJ911" s="4">
        <f t="shared" si="954"/>
        <v>0</v>
      </c>
      <c r="EK911" s="4">
        <f t="shared" si="954"/>
        <v>0</v>
      </c>
      <c r="EL911" s="4">
        <f t="shared" si="954"/>
        <v>0</v>
      </c>
      <c r="EM911" s="4">
        <f t="shared" si="954"/>
        <v>0</v>
      </c>
      <c r="EN911" s="4">
        <f t="shared" si="954"/>
        <v>0</v>
      </c>
      <c r="EO911" s="4">
        <f t="shared" si="954"/>
        <v>0</v>
      </c>
      <c r="EP911" s="4">
        <f t="shared" si="954"/>
        <v>0</v>
      </c>
      <c r="EQ911" s="4">
        <f t="shared" si="954"/>
        <v>0</v>
      </c>
      <c r="ER911" s="4">
        <f t="shared" si="954"/>
        <v>0</v>
      </c>
      <c r="ES911" s="4">
        <f t="shared" si="954"/>
        <v>0</v>
      </c>
      <c r="ET911" s="4">
        <f t="shared" si="954"/>
        <v>0</v>
      </c>
      <c r="EU911" s="4">
        <f t="shared" si="954"/>
        <v>0</v>
      </c>
      <c r="EV911" s="27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27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27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27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120"/>
      <c r="IH911" s="4">
        <f t="shared" ref="IH911:JE911" si="981">IF($A911=$C911,IH153,0)</f>
        <v>0</v>
      </c>
      <c r="II911" s="4">
        <f t="shared" si="981"/>
        <v>0</v>
      </c>
      <c r="IJ911" s="4">
        <f t="shared" si="981"/>
        <v>0</v>
      </c>
      <c r="IK911" s="4">
        <f t="shared" si="981"/>
        <v>0</v>
      </c>
      <c r="IL911" s="4">
        <f t="shared" si="981"/>
        <v>0</v>
      </c>
      <c r="IM911" s="4">
        <f t="shared" si="981"/>
        <v>0</v>
      </c>
      <c r="IN911" s="4">
        <f t="shared" si="981"/>
        <v>0</v>
      </c>
      <c r="IO911" s="4">
        <f t="shared" si="981"/>
        <v>0</v>
      </c>
      <c r="IP911" s="4">
        <f t="shared" si="981"/>
        <v>0</v>
      </c>
      <c r="IQ911" s="4">
        <f t="shared" si="981"/>
        <v>0</v>
      </c>
      <c r="IR911" s="4">
        <f t="shared" si="981"/>
        <v>0</v>
      </c>
      <c r="IS911" s="4">
        <f t="shared" si="981"/>
        <v>0</v>
      </c>
      <c r="IT911" s="4">
        <f t="shared" si="981"/>
        <v>0</v>
      </c>
      <c r="IU911" s="4">
        <f t="shared" si="981"/>
        <v>0</v>
      </c>
      <c r="IV911" s="4">
        <f t="shared" si="981"/>
        <v>0</v>
      </c>
      <c r="IW911" s="4">
        <f t="shared" si="981"/>
        <v>0</v>
      </c>
      <c r="IX911" s="4">
        <f t="shared" si="981"/>
        <v>0</v>
      </c>
      <c r="IY911" s="4">
        <f t="shared" si="981"/>
        <v>0</v>
      </c>
      <c r="IZ911" s="4">
        <f t="shared" si="981"/>
        <v>0</v>
      </c>
      <c r="JA911" s="4">
        <f t="shared" si="981"/>
        <v>0</v>
      </c>
      <c r="JB911" s="4">
        <f t="shared" si="981"/>
        <v>0</v>
      </c>
      <c r="JC911" s="4">
        <f t="shared" si="981"/>
        <v>0</v>
      </c>
      <c r="JD911" s="4">
        <f t="shared" si="981"/>
        <v>0</v>
      </c>
      <c r="JE911" s="4">
        <f t="shared" si="981"/>
        <v>0</v>
      </c>
      <c r="JF911" s="27"/>
      <c r="JH911" s="4">
        <f t="shared" ref="JH911:KE911" si="982">IF($A911=$C911,JH153,0)</f>
        <v>0</v>
      </c>
      <c r="JI911" s="4">
        <f t="shared" si="982"/>
        <v>0</v>
      </c>
      <c r="JJ911" s="4">
        <f t="shared" si="982"/>
        <v>0</v>
      </c>
      <c r="JK911" s="4">
        <f t="shared" si="982"/>
        <v>0</v>
      </c>
      <c r="JL911" s="4">
        <f t="shared" si="982"/>
        <v>0</v>
      </c>
      <c r="JM911" s="4">
        <f t="shared" si="982"/>
        <v>0</v>
      </c>
      <c r="JN911" s="4">
        <f t="shared" si="982"/>
        <v>0</v>
      </c>
      <c r="JO911" s="4">
        <f t="shared" si="982"/>
        <v>0</v>
      </c>
      <c r="JP911" s="4">
        <f t="shared" si="982"/>
        <v>0</v>
      </c>
      <c r="JQ911" s="4">
        <f t="shared" si="982"/>
        <v>0</v>
      </c>
      <c r="JR911" s="4">
        <f t="shared" si="982"/>
        <v>0</v>
      </c>
      <c r="JS911" s="4">
        <f t="shared" si="982"/>
        <v>0</v>
      </c>
      <c r="JT911" s="4">
        <f t="shared" si="982"/>
        <v>0</v>
      </c>
      <c r="JU911" s="4">
        <f t="shared" si="982"/>
        <v>0</v>
      </c>
      <c r="JV911" s="4">
        <f t="shared" si="982"/>
        <v>0</v>
      </c>
      <c r="JW911" s="4">
        <f t="shared" si="982"/>
        <v>0</v>
      </c>
      <c r="JX911" s="4">
        <f t="shared" si="982"/>
        <v>0</v>
      </c>
      <c r="JY911" s="4">
        <f t="shared" si="982"/>
        <v>0</v>
      </c>
      <c r="JZ911" s="4">
        <f t="shared" si="982"/>
        <v>0</v>
      </c>
      <c r="KA911" s="4">
        <f t="shared" si="982"/>
        <v>0</v>
      </c>
      <c r="KB911" s="4">
        <f t="shared" si="982"/>
        <v>0</v>
      </c>
      <c r="KC911" s="4">
        <f t="shared" si="982"/>
        <v>0</v>
      </c>
      <c r="KD911" s="4">
        <f t="shared" si="982"/>
        <v>0</v>
      </c>
      <c r="KE911" s="4">
        <f t="shared" si="982"/>
        <v>0</v>
      </c>
      <c r="KF911" s="27"/>
      <c r="KH911" s="4">
        <f t="shared" ref="KH911:KW911" si="983">IF($A911=$C911,KH153,0)</f>
        <v>0</v>
      </c>
      <c r="KI911" s="4">
        <f t="shared" si="983"/>
        <v>0</v>
      </c>
      <c r="KJ911" s="4">
        <f t="shared" si="983"/>
        <v>0</v>
      </c>
      <c r="KK911" s="4">
        <f t="shared" si="983"/>
        <v>0</v>
      </c>
      <c r="KL911" s="4">
        <f t="shared" si="983"/>
        <v>0</v>
      </c>
      <c r="KM911" s="4">
        <f t="shared" si="983"/>
        <v>0</v>
      </c>
      <c r="KN911" s="4">
        <f t="shared" si="983"/>
        <v>0</v>
      </c>
      <c r="KO911" s="4">
        <f t="shared" si="983"/>
        <v>0</v>
      </c>
      <c r="KP911" s="4">
        <f t="shared" si="983"/>
        <v>0</v>
      </c>
      <c r="KQ911" s="4">
        <f t="shared" si="983"/>
        <v>0</v>
      </c>
      <c r="KR911" s="4">
        <f t="shared" si="983"/>
        <v>0</v>
      </c>
      <c r="KS911" s="4">
        <f t="shared" si="983"/>
        <v>0</v>
      </c>
      <c r="KT911" s="4">
        <f t="shared" si="983"/>
        <v>0</v>
      </c>
      <c r="KU911" s="4">
        <f t="shared" si="983"/>
        <v>0</v>
      </c>
      <c r="KV911" s="4">
        <f t="shared" si="983"/>
        <v>0</v>
      </c>
      <c r="KW911" s="4">
        <f t="shared" si="983"/>
        <v>0</v>
      </c>
      <c r="KX911" s="27"/>
      <c r="KZ911" s="4">
        <f t="shared" ref="KZ911:LO911" si="984">IF($A911=$C911,KZ153,0)</f>
        <v>0</v>
      </c>
      <c r="LA911" s="4">
        <f t="shared" si="984"/>
        <v>0</v>
      </c>
      <c r="LB911" s="4">
        <f t="shared" si="984"/>
        <v>0</v>
      </c>
      <c r="LC911" s="4">
        <f t="shared" si="984"/>
        <v>0</v>
      </c>
      <c r="LD911" s="4">
        <f t="shared" si="984"/>
        <v>0</v>
      </c>
      <c r="LE911" s="4">
        <f t="shared" si="984"/>
        <v>0</v>
      </c>
      <c r="LF911" s="4">
        <f t="shared" si="984"/>
        <v>0</v>
      </c>
      <c r="LG911" s="4">
        <f t="shared" si="984"/>
        <v>0</v>
      </c>
      <c r="LH911" s="4">
        <f t="shared" si="984"/>
        <v>0</v>
      </c>
      <c r="LI911" s="4">
        <f t="shared" si="984"/>
        <v>0</v>
      </c>
      <c r="LJ911" s="4">
        <f t="shared" si="984"/>
        <v>0</v>
      </c>
      <c r="LK911" s="4">
        <f t="shared" si="984"/>
        <v>0</v>
      </c>
      <c r="LL911" s="4">
        <f t="shared" si="984"/>
        <v>0</v>
      </c>
      <c r="LM911" s="4">
        <f t="shared" si="984"/>
        <v>0</v>
      </c>
      <c r="LN911" s="4">
        <f t="shared" si="984"/>
        <v>0</v>
      </c>
      <c r="LO911" s="4">
        <f t="shared" si="984"/>
        <v>0</v>
      </c>
    </row>
    <row r="912" spans="1:327" ht="21.6" hidden="1" customHeight="1" x14ac:dyDescent="0.3">
      <c r="A912" s="1" t="str">
        <f>IF(Dinamic!$E$4=Plano!C912,C912,"#")</f>
        <v>#</v>
      </c>
      <c r="B912" s="1" t="s">
        <v>701</v>
      </c>
      <c r="C912" s="38" t="s">
        <v>443</v>
      </c>
      <c r="D912" s="5" t="s">
        <v>16</v>
      </c>
      <c r="E912" s="6" t="s">
        <v>321</v>
      </c>
      <c r="F912" s="6">
        <v>2555646</v>
      </c>
      <c r="G912" s="5" t="s">
        <v>282</v>
      </c>
      <c r="U912" s="4">
        <f t="shared" si="877"/>
        <v>0</v>
      </c>
      <c r="V912" s="4">
        <f t="shared" si="926"/>
        <v>0</v>
      </c>
      <c r="W912" s="4">
        <f t="shared" si="926"/>
        <v>0</v>
      </c>
      <c r="X912" s="4">
        <f t="shared" si="926"/>
        <v>0</v>
      </c>
      <c r="Y912" s="4">
        <f t="shared" si="926"/>
        <v>0</v>
      </c>
      <c r="Z912" s="4">
        <f t="shared" si="926"/>
        <v>0</v>
      </c>
      <c r="AA912" s="4">
        <f t="shared" si="926"/>
        <v>0</v>
      </c>
      <c r="AB912" s="4">
        <f t="shared" si="926"/>
        <v>0</v>
      </c>
      <c r="AC912" s="4">
        <f t="shared" si="926"/>
        <v>0</v>
      </c>
      <c r="AD912" s="4">
        <f t="shared" si="926"/>
        <v>0</v>
      </c>
      <c r="AE912" s="4">
        <f t="shared" si="926"/>
        <v>0</v>
      </c>
      <c r="AF912" s="4">
        <f t="shared" si="926"/>
        <v>0</v>
      </c>
      <c r="AG912" s="4">
        <f t="shared" si="926"/>
        <v>0</v>
      </c>
      <c r="AH912" s="4">
        <f t="shared" si="926"/>
        <v>0</v>
      </c>
      <c r="AI912" s="4">
        <f t="shared" si="926"/>
        <v>0</v>
      </c>
      <c r="AJ912" s="4">
        <f t="shared" si="926"/>
        <v>0</v>
      </c>
      <c r="AK912" s="4">
        <f t="shared" si="926"/>
        <v>0</v>
      </c>
      <c r="AL912" s="4">
        <f t="shared" si="926"/>
        <v>0</v>
      </c>
      <c r="AM912" s="4">
        <f t="shared" si="926"/>
        <v>0</v>
      </c>
      <c r="AN912" s="4">
        <f t="shared" si="926"/>
        <v>0</v>
      </c>
      <c r="AO912" s="4">
        <f t="shared" si="926"/>
        <v>0</v>
      </c>
      <c r="AP912" s="4">
        <f t="shared" si="926"/>
        <v>0</v>
      </c>
      <c r="AQ912" s="4">
        <f t="shared" si="926"/>
        <v>0</v>
      </c>
      <c r="AR912" s="4">
        <f t="shared" si="926"/>
        <v>0</v>
      </c>
      <c r="AS912" s="27"/>
      <c r="AU912" s="4">
        <f t="shared" si="964"/>
        <v>0</v>
      </c>
      <c r="AV912" s="4">
        <f t="shared" si="964"/>
        <v>0</v>
      </c>
      <c r="AW912" s="4">
        <f t="shared" si="964"/>
        <v>0</v>
      </c>
      <c r="AX912" s="4">
        <f t="shared" si="964"/>
        <v>0</v>
      </c>
      <c r="AY912" s="4">
        <f t="shared" si="964"/>
        <v>0</v>
      </c>
      <c r="AZ912" s="4">
        <f t="shared" si="964"/>
        <v>0</v>
      </c>
      <c r="BA912" s="4">
        <f t="shared" si="964"/>
        <v>0</v>
      </c>
      <c r="BB912" s="4">
        <f t="shared" si="964"/>
        <v>0</v>
      </c>
      <c r="BC912" s="4">
        <f t="shared" si="964"/>
        <v>0</v>
      </c>
      <c r="BD912" s="4">
        <f t="shared" si="964"/>
        <v>0</v>
      </c>
      <c r="BE912" s="4">
        <f t="shared" si="964"/>
        <v>0</v>
      </c>
      <c r="BF912" s="4">
        <f t="shared" si="964"/>
        <v>0</v>
      </c>
      <c r="BG912" s="4">
        <f t="shared" si="964"/>
        <v>0</v>
      </c>
      <c r="BH912" s="4">
        <f t="shared" si="964"/>
        <v>0</v>
      </c>
      <c r="BI912" s="4">
        <f t="shared" si="964"/>
        <v>0</v>
      </c>
      <c r="BJ912" s="4">
        <f t="shared" si="964"/>
        <v>0</v>
      </c>
      <c r="BK912" s="4">
        <f t="shared" si="868"/>
        <v>0</v>
      </c>
      <c r="BL912" s="27"/>
      <c r="BN912" s="4">
        <f t="shared" si="959"/>
        <v>0</v>
      </c>
      <c r="BO912" s="4">
        <f t="shared" si="959"/>
        <v>0</v>
      </c>
      <c r="BP912" s="4">
        <f t="shared" si="959"/>
        <v>0</v>
      </c>
      <c r="BQ912" s="4">
        <f t="shared" si="959"/>
        <v>0</v>
      </c>
      <c r="BR912" s="4">
        <f t="shared" si="959"/>
        <v>0</v>
      </c>
      <c r="BS912" s="4">
        <f t="shared" si="959"/>
        <v>0</v>
      </c>
      <c r="BT912" s="4">
        <f t="shared" si="959"/>
        <v>0</v>
      </c>
      <c r="BU912" s="4">
        <f t="shared" si="959"/>
        <v>0</v>
      </c>
      <c r="BV912" s="4">
        <f t="shared" si="959"/>
        <v>0</v>
      </c>
      <c r="BW912" s="4">
        <f t="shared" si="959"/>
        <v>0</v>
      </c>
      <c r="BX912" s="4">
        <f t="shared" si="959"/>
        <v>0</v>
      </c>
      <c r="BY912" s="4">
        <f t="shared" si="959"/>
        <v>0</v>
      </c>
      <c r="BZ912" s="4">
        <f t="shared" si="959"/>
        <v>0</v>
      </c>
      <c r="CA912" s="4">
        <f t="shared" si="959"/>
        <v>0</v>
      </c>
      <c r="CB912" s="4">
        <f t="shared" si="959"/>
        <v>0</v>
      </c>
      <c r="CC912" s="4">
        <f t="shared" si="959"/>
        <v>0</v>
      </c>
      <c r="CD912" s="4">
        <f t="shared" si="959"/>
        <v>0</v>
      </c>
      <c r="CE912" s="4">
        <f t="shared" si="959"/>
        <v>0</v>
      </c>
      <c r="CF912" s="4">
        <f t="shared" si="959"/>
        <v>0</v>
      </c>
      <c r="CG912" s="4">
        <f t="shared" si="959"/>
        <v>0</v>
      </c>
      <c r="CH912" s="4">
        <f t="shared" si="959"/>
        <v>0</v>
      </c>
      <c r="CI912" s="4">
        <f t="shared" si="959"/>
        <v>0</v>
      </c>
      <c r="CJ912" s="4">
        <f t="shared" si="959"/>
        <v>0</v>
      </c>
      <c r="CK912" s="4">
        <f t="shared" si="959"/>
        <v>0</v>
      </c>
      <c r="CL912" s="27"/>
      <c r="CN912" s="4">
        <f t="shared" si="952"/>
        <v>0</v>
      </c>
      <c r="CO912" s="4">
        <f t="shared" si="952"/>
        <v>0</v>
      </c>
      <c r="CP912" s="4">
        <f t="shared" si="952"/>
        <v>0</v>
      </c>
      <c r="CQ912" s="4">
        <f t="shared" si="952"/>
        <v>0</v>
      </c>
      <c r="CR912" s="4">
        <f t="shared" si="952"/>
        <v>0</v>
      </c>
      <c r="CS912" s="4">
        <f t="shared" si="952"/>
        <v>0</v>
      </c>
      <c r="CT912" s="4">
        <f t="shared" si="952"/>
        <v>0</v>
      </c>
      <c r="CU912" s="4">
        <f t="shared" si="952"/>
        <v>0</v>
      </c>
      <c r="CV912" s="4">
        <f t="shared" si="952"/>
        <v>0</v>
      </c>
      <c r="CW912" s="4">
        <f t="shared" si="952"/>
        <v>0</v>
      </c>
      <c r="CX912" s="4">
        <f t="shared" si="952"/>
        <v>0</v>
      </c>
      <c r="CY912" s="4">
        <f t="shared" si="952"/>
        <v>0</v>
      </c>
      <c r="CZ912" s="4">
        <f t="shared" si="952"/>
        <v>0</v>
      </c>
      <c r="DA912" s="4">
        <f t="shared" si="952"/>
        <v>0</v>
      </c>
      <c r="DB912" s="4">
        <f t="shared" si="952"/>
        <v>0</v>
      </c>
      <c r="DC912" s="4">
        <f t="shared" si="952"/>
        <v>0</v>
      </c>
      <c r="DD912" s="4">
        <f t="shared" si="952"/>
        <v>0</v>
      </c>
      <c r="DE912" s="4">
        <f t="shared" si="952"/>
        <v>0</v>
      </c>
      <c r="DF912" s="4">
        <f t="shared" si="952"/>
        <v>0</v>
      </c>
      <c r="DG912" s="4">
        <f t="shared" si="952"/>
        <v>0</v>
      </c>
      <c r="DH912" s="4">
        <f t="shared" si="952"/>
        <v>0</v>
      </c>
      <c r="DI912" s="4">
        <f t="shared" si="952"/>
        <v>0</v>
      </c>
      <c r="DJ912" s="4">
        <f t="shared" si="952"/>
        <v>0</v>
      </c>
      <c r="DK912" s="4">
        <f t="shared" si="952"/>
        <v>0</v>
      </c>
      <c r="DL912" s="27"/>
      <c r="DN912" s="4">
        <f t="shared" si="953"/>
        <v>0</v>
      </c>
      <c r="DO912" s="4">
        <f t="shared" si="953"/>
        <v>0</v>
      </c>
      <c r="DP912" s="4">
        <f t="shared" si="953"/>
        <v>0</v>
      </c>
      <c r="DQ912" s="4">
        <f t="shared" si="953"/>
        <v>0</v>
      </c>
      <c r="DR912" s="4">
        <f t="shared" si="953"/>
        <v>0</v>
      </c>
      <c r="DS912" s="4">
        <f t="shared" si="953"/>
        <v>0</v>
      </c>
      <c r="DT912" s="4">
        <f t="shared" si="953"/>
        <v>0</v>
      </c>
      <c r="DU912" s="4">
        <f t="shared" si="953"/>
        <v>0</v>
      </c>
      <c r="DV912" s="4">
        <f t="shared" si="953"/>
        <v>0</v>
      </c>
      <c r="DW912" s="4">
        <f t="shared" si="953"/>
        <v>0</v>
      </c>
      <c r="DX912" s="4">
        <f t="shared" si="953"/>
        <v>0</v>
      </c>
      <c r="DY912" s="4">
        <f t="shared" si="953"/>
        <v>0</v>
      </c>
      <c r="DZ912" s="4">
        <f t="shared" si="953"/>
        <v>0</v>
      </c>
      <c r="EA912" s="4">
        <f t="shared" si="953"/>
        <v>0</v>
      </c>
      <c r="EB912" s="4">
        <f t="shared" si="953"/>
        <v>0</v>
      </c>
      <c r="EC912" s="4">
        <f t="shared" si="953"/>
        <v>0</v>
      </c>
      <c r="ED912" s="27"/>
      <c r="EF912" s="4">
        <f t="shared" si="954"/>
        <v>0</v>
      </c>
      <c r="EG912" s="4">
        <f t="shared" si="954"/>
        <v>0</v>
      </c>
      <c r="EH912" s="4">
        <f t="shared" si="954"/>
        <v>0</v>
      </c>
      <c r="EI912" s="4">
        <f t="shared" si="954"/>
        <v>0</v>
      </c>
      <c r="EJ912" s="4">
        <f t="shared" si="954"/>
        <v>0</v>
      </c>
      <c r="EK912" s="4">
        <f t="shared" si="954"/>
        <v>0</v>
      </c>
      <c r="EL912" s="4">
        <f t="shared" si="954"/>
        <v>0</v>
      </c>
      <c r="EM912" s="4">
        <f t="shared" si="954"/>
        <v>0</v>
      </c>
      <c r="EN912" s="4">
        <f t="shared" si="954"/>
        <v>0</v>
      </c>
      <c r="EO912" s="4">
        <f t="shared" si="954"/>
        <v>0</v>
      </c>
      <c r="EP912" s="4">
        <f t="shared" si="954"/>
        <v>0</v>
      </c>
      <c r="EQ912" s="4">
        <f t="shared" si="954"/>
        <v>0</v>
      </c>
      <c r="ER912" s="4">
        <f t="shared" si="954"/>
        <v>0</v>
      </c>
      <c r="ES912" s="4">
        <f t="shared" si="954"/>
        <v>0</v>
      </c>
      <c r="ET912" s="4">
        <f t="shared" si="954"/>
        <v>0</v>
      </c>
      <c r="EU912" s="4">
        <f t="shared" si="954"/>
        <v>0</v>
      </c>
      <c r="EV912" s="27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27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27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27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120"/>
      <c r="IH912" s="4">
        <f t="shared" ref="IH912:JE912" si="985">IF($A912=$C912,IH154,0)</f>
        <v>0</v>
      </c>
      <c r="II912" s="4">
        <f t="shared" si="985"/>
        <v>0</v>
      </c>
      <c r="IJ912" s="4">
        <f t="shared" si="985"/>
        <v>0</v>
      </c>
      <c r="IK912" s="4">
        <f t="shared" si="985"/>
        <v>0</v>
      </c>
      <c r="IL912" s="4">
        <f t="shared" si="985"/>
        <v>0</v>
      </c>
      <c r="IM912" s="4">
        <f t="shared" si="985"/>
        <v>0</v>
      </c>
      <c r="IN912" s="4">
        <f t="shared" si="985"/>
        <v>0</v>
      </c>
      <c r="IO912" s="4">
        <f t="shared" si="985"/>
        <v>0</v>
      </c>
      <c r="IP912" s="4">
        <f t="shared" si="985"/>
        <v>0</v>
      </c>
      <c r="IQ912" s="4">
        <f t="shared" si="985"/>
        <v>0</v>
      </c>
      <c r="IR912" s="4">
        <f t="shared" si="985"/>
        <v>0</v>
      </c>
      <c r="IS912" s="4">
        <f t="shared" si="985"/>
        <v>0</v>
      </c>
      <c r="IT912" s="4">
        <f t="shared" si="985"/>
        <v>0</v>
      </c>
      <c r="IU912" s="4">
        <f t="shared" si="985"/>
        <v>0</v>
      </c>
      <c r="IV912" s="4">
        <f t="shared" si="985"/>
        <v>0</v>
      </c>
      <c r="IW912" s="4">
        <f t="shared" si="985"/>
        <v>0</v>
      </c>
      <c r="IX912" s="4">
        <f t="shared" si="985"/>
        <v>0</v>
      </c>
      <c r="IY912" s="4">
        <f t="shared" si="985"/>
        <v>0</v>
      </c>
      <c r="IZ912" s="4">
        <f t="shared" si="985"/>
        <v>0</v>
      </c>
      <c r="JA912" s="4">
        <f t="shared" si="985"/>
        <v>0</v>
      </c>
      <c r="JB912" s="4">
        <f t="shared" si="985"/>
        <v>0</v>
      </c>
      <c r="JC912" s="4">
        <f t="shared" si="985"/>
        <v>0</v>
      </c>
      <c r="JD912" s="4">
        <f t="shared" si="985"/>
        <v>0</v>
      </c>
      <c r="JE912" s="4">
        <f t="shared" si="985"/>
        <v>0</v>
      </c>
      <c r="JF912" s="27"/>
      <c r="JH912" s="4">
        <f t="shared" ref="JH912:KE912" si="986">IF($A912=$C912,JH154,0)</f>
        <v>0</v>
      </c>
      <c r="JI912" s="4">
        <f t="shared" si="986"/>
        <v>0</v>
      </c>
      <c r="JJ912" s="4">
        <f t="shared" si="986"/>
        <v>0</v>
      </c>
      <c r="JK912" s="4">
        <f t="shared" si="986"/>
        <v>0</v>
      </c>
      <c r="JL912" s="4">
        <f t="shared" si="986"/>
        <v>0</v>
      </c>
      <c r="JM912" s="4">
        <f t="shared" si="986"/>
        <v>0</v>
      </c>
      <c r="JN912" s="4">
        <f t="shared" si="986"/>
        <v>0</v>
      </c>
      <c r="JO912" s="4">
        <f t="shared" si="986"/>
        <v>0</v>
      </c>
      <c r="JP912" s="4">
        <f t="shared" si="986"/>
        <v>0</v>
      </c>
      <c r="JQ912" s="4">
        <f t="shared" si="986"/>
        <v>0</v>
      </c>
      <c r="JR912" s="4">
        <f t="shared" si="986"/>
        <v>0</v>
      </c>
      <c r="JS912" s="4">
        <f t="shared" si="986"/>
        <v>0</v>
      </c>
      <c r="JT912" s="4">
        <f t="shared" si="986"/>
        <v>0</v>
      </c>
      <c r="JU912" s="4">
        <f t="shared" si="986"/>
        <v>0</v>
      </c>
      <c r="JV912" s="4">
        <f t="shared" si="986"/>
        <v>0</v>
      </c>
      <c r="JW912" s="4">
        <f t="shared" si="986"/>
        <v>0</v>
      </c>
      <c r="JX912" s="4">
        <f t="shared" si="986"/>
        <v>0</v>
      </c>
      <c r="JY912" s="4">
        <f t="shared" si="986"/>
        <v>0</v>
      </c>
      <c r="JZ912" s="4">
        <f t="shared" si="986"/>
        <v>0</v>
      </c>
      <c r="KA912" s="4">
        <f t="shared" si="986"/>
        <v>0</v>
      </c>
      <c r="KB912" s="4">
        <f t="shared" si="986"/>
        <v>0</v>
      </c>
      <c r="KC912" s="4">
        <f t="shared" si="986"/>
        <v>0</v>
      </c>
      <c r="KD912" s="4">
        <f t="shared" si="986"/>
        <v>0</v>
      </c>
      <c r="KE912" s="4">
        <f t="shared" si="986"/>
        <v>0</v>
      </c>
      <c r="KF912" s="27"/>
      <c r="KH912" s="4">
        <f t="shared" ref="KH912:KW912" si="987">IF($A912=$C912,KH154,0)</f>
        <v>0</v>
      </c>
      <c r="KI912" s="4">
        <f t="shared" si="987"/>
        <v>0</v>
      </c>
      <c r="KJ912" s="4">
        <f t="shared" si="987"/>
        <v>0</v>
      </c>
      <c r="KK912" s="4">
        <f t="shared" si="987"/>
        <v>0</v>
      </c>
      <c r="KL912" s="4">
        <f t="shared" si="987"/>
        <v>0</v>
      </c>
      <c r="KM912" s="4">
        <f t="shared" si="987"/>
        <v>0</v>
      </c>
      <c r="KN912" s="4">
        <f t="shared" si="987"/>
        <v>0</v>
      </c>
      <c r="KO912" s="4">
        <f t="shared" si="987"/>
        <v>0</v>
      </c>
      <c r="KP912" s="4">
        <f t="shared" si="987"/>
        <v>0</v>
      </c>
      <c r="KQ912" s="4">
        <f t="shared" si="987"/>
        <v>0</v>
      </c>
      <c r="KR912" s="4">
        <f t="shared" si="987"/>
        <v>0</v>
      </c>
      <c r="KS912" s="4">
        <f t="shared" si="987"/>
        <v>0</v>
      </c>
      <c r="KT912" s="4">
        <f t="shared" si="987"/>
        <v>0</v>
      </c>
      <c r="KU912" s="4">
        <f t="shared" si="987"/>
        <v>0</v>
      </c>
      <c r="KV912" s="4">
        <f t="shared" si="987"/>
        <v>0</v>
      </c>
      <c r="KW912" s="4">
        <f t="shared" si="987"/>
        <v>0</v>
      </c>
      <c r="KX912" s="27"/>
      <c r="KZ912" s="4">
        <f t="shared" ref="KZ912:LO912" si="988">IF($A912=$C912,KZ154,0)</f>
        <v>0</v>
      </c>
      <c r="LA912" s="4">
        <f t="shared" si="988"/>
        <v>0</v>
      </c>
      <c r="LB912" s="4">
        <f t="shared" si="988"/>
        <v>0</v>
      </c>
      <c r="LC912" s="4">
        <f t="shared" si="988"/>
        <v>0</v>
      </c>
      <c r="LD912" s="4">
        <f t="shared" si="988"/>
        <v>0</v>
      </c>
      <c r="LE912" s="4">
        <f t="shared" si="988"/>
        <v>0</v>
      </c>
      <c r="LF912" s="4">
        <f t="shared" si="988"/>
        <v>0</v>
      </c>
      <c r="LG912" s="4">
        <f t="shared" si="988"/>
        <v>0</v>
      </c>
      <c r="LH912" s="4">
        <f t="shared" si="988"/>
        <v>0</v>
      </c>
      <c r="LI912" s="4">
        <f t="shared" si="988"/>
        <v>0</v>
      </c>
      <c r="LJ912" s="4">
        <f t="shared" si="988"/>
        <v>0</v>
      </c>
      <c r="LK912" s="4">
        <f t="shared" si="988"/>
        <v>0</v>
      </c>
      <c r="LL912" s="4">
        <f t="shared" si="988"/>
        <v>0</v>
      </c>
      <c r="LM912" s="4">
        <f t="shared" si="988"/>
        <v>0</v>
      </c>
      <c r="LN912" s="4">
        <f t="shared" si="988"/>
        <v>0</v>
      </c>
      <c r="LO912" s="4">
        <f t="shared" si="988"/>
        <v>0</v>
      </c>
    </row>
    <row r="913" spans="1:327" ht="21.6" hidden="1" customHeight="1" x14ac:dyDescent="0.3">
      <c r="A913" s="1" t="str">
        <f>IF(Dinamic!$E$4=Plano!C913,C913,"#")</f>
        <v>#</v>
      </c>
      <c r="B913" s="1" t="s">
        <v>701</v>
      </c>
      <c r="C913" s="38" t="s">
        <v>487</v>
      </c>
      <c r="D913" s="5" t="s">
        <v>16</v>
      </c>
      <c r="E913" s="6" t="s">
        <v>321</v>
      </c>
      <c r="F913" s="6">
        <v>2706369</v>
      </c>
      <c r="G913" s="5" t="s">
        <v>310</v>
      </c>
      <c r="U913" s="4">
        <f t="shared" si="877"/>
        <v>0</v>
      </c>
      <c r="V913" s="4">
        <f t="shared" si="926"/>
        <v>0</v>
      </c>
      <c r="W913" s="4">
        <f t="shared" si="926"/>
        <v>0</v>
      </c>
      <c r="X913" s="4">
        <f t="shared" ref="V913:AR924" si="989">IF($A913=$C913,X155,0)</f>
        <v>0</v>
      </c>
      <c r="Y913" s="4">
        <f t="shared" si="989"/>
        <v>0</v>
      </c>
      <c r="Z913" s="4">
        <f t="shared" si="989"/>
        <v>0</v>
      </c>
      <c r="AA913" s="4">
        <f t="shared" si="989"/>
        <v>0</v>
      </c>
      <c r="AB913" s="4">
        <f t="shared" si="989"/>
        <v>0</v>
      </c>
      <c r="AC913" s="4">
        <f t="shared" si="989"/>
        <v>0</v>
      </c>
      <c r="AD913" s="4">
        <f t="shared" si="989"/>
        <v>0</v>
      </c>
      <c r="AE913" s="4">
        <f t="shared" si="989"/>
        <v>0</v>
      </c>
      <c r="AF913" s="4">
        <f t="shared" si="989"/>
        <v>0</v>
      </c>
      <c r="AG913" s="4">
        <f t="shared" si="989"/>
        <v>0</v>
      </c>
      <c r="AH913" s="4">
        <f t="shared" si="989"/>
        <v>0</v>
      </c>
      <c r="AI913" s="4">
        <f t="shared" si="989"/>
        <v>0</v>
      </c>
      <c r="AJ913" s="4">
        <f t="shared" si="989"/>
        <v>0</v>
      </c>
      <c r="AK913" s="4">
        <f t="shared" si="989"/>
        <v>0</v>
      </c>
      <c r="AL913" s="4">
        <f t="shared" si="989"/>
        <v>0</v>
      </c>
      <c r="AM913" s="4">
        <f t="shared" si="989"/>
        <v>0</v>
      </c>
      <c r="AN913" s="4">
        <f t="shared" si="989"/>
        <v>0</v>
      </c>
      <c r="AO913" s="4">
        <f t="shared" si="989"/>
        <v>0</v>
      </c>
      <c r="AP913" s="4">
        <f t="shared" si="989"/>
        <v>0</v>
      </c>
      <c r="AQ913" s="4">
        <f t="shared" si="989"/>
        <v>0</v>
      </c>
      <c r="AR913" s="4">
        <f t="shared" si="989"/>
        <v>0</v>
      </c>
      <c r="AS913" s="27"/>
      <c r="AU913" s="4">
        <f t="shared" si="964"/>
        <v>0</v>
      </c>
      <c r="AV913" s="4">
        <f t="shared" si="964"/>
        <v>0</v>
      </c>
      <c r="AW913" s="4">
        <f t="shared" si="964"/>
        <v>0</v>
      </c>
      <c r="AX913" s="4">
        <f t="shared" si="964"/>
        <v>0</v>
      </c>
      <c r="AY913" s="4">
        <f t="shared" si="964"/>
        <v>0</v>
      </c>
      <c r="AZ913" s="4">
        <f t="shared" si="964"/>
        <v>0</v>
      </c>
      <c r="BA913" s="4">
        <f t="shared" si="964"/>
        <v>0</v>
      </c>
      <c r="BB913" s="4">
        <f t="shared" si="964"/>
        <v>0</v>
      </c>
      <c r="BC913" s="4">
        <f t="shared" si="964"/>
        <v>0</v>
      </c>
      <c r="BD913" s="4">
        <f t="shared" si="964"/>
        <v>0</v>
      </c>
      <c r="BE913" s="4">
        <f t="shared" si="964"/>
        <v>0</v>
      </c>
      <c r="BF913" s="4">
        <f t="shared" si="964"/>
        <v>0</v>
      </c>
      <c r="BG913" s="4">
        <f t="shared" si="964"/>
        <v>0</v>
      </c>
      <c r="BH913" s="4">
        <f t="shared" si="964"/>
        <v>0</v>
      </c>
      <c r="BI913" s="4">
        <f t="shared" si="964"/>
        <v>0</v>
      </c>
      <c r="BJ913" s="4">
        <f t="shared" si="964"/>
        <v>0</v>
      </c>
      <c r="BK913" s="4">
        <f t="shared" si="868"/>
        <v>0</v>
      </c>
      <c r="BL913" s="27"/>
      <c r="BN913" s="4">
        <f t="shared" si="959"/>
        <v>0</v>
      </c>
      <c r="BO913" s="4">
        <f t="shared" si="959"/>
        <v>0</v>
      </c>
      <c r="BP913" s="4">
        <f t="shared" si="959"/>
        <v>0</v>
      </c>
      <c r="BQ913" s="4">
        <f t="shared" si="959"/>
        <v>0</v>
      </c>
      <c r="BR913" s="4">
        <f t="shared" si="959"/>
        <v>0</v>
      </c>
      <c r="BS913" s="4">
        <f t="shared" si="959"/>
        <v>0</v>
      </c>
      <c r="BT913" s="4">
        <f t="shared" si="959"/>
        <v>0</v>
      </c>
      <c r="BU913" s="4">
        <f t="shared" si="959"/>
        <v>0</v>
      </c>
      <c r="BV913" s="4">
        <f t="shared" si="959"/>
        <v>0</v>
      </c>
      <c r="BW913" s="4">
        <f t="shared" si="959"/>
        <v>0</v>
      </c>
      <c r="BX913" s="4">
        <f t="shared" si="959"/>
        <v>0</v>
      </c>
      <c r="BY913" s="4">
        <f t="shared" si="959"/>
        <v>0</v>
      </c>
      <c r="BZ913" s="4">
        <f t="shared" si="959"/>
        <v>0</v>
      </c>
      <c r="CA913" s="4">
        <f t="shared" si="959"/>
        <v>0</v>
      </c>
      <c r="CB913" s="4">
        <f t="shared" si="959"/>
        <v>0</v>
      </c>
      <c r="CC913" s="4">
        <f t="shared" si="959"/>
        <v>0</v>
      </c>
      <c r="CD913" s="4">
        <f t="shared" si="959"/>
        <v>0</v>
      </c>
      <c r="CE913" s="4">
        <f t="shared" si="959"/>
        <v>0</v>
      </c>
      <c r="CF913" s="4">
        <f t="shared" si="959"/>
        <v>0</v>
      </c>
      <c r="CG913" s="4">
        <f t="shared" si="959"/>
        <v>0</v>
      </c>
      <c r="CH913" s="4">
        <f t="shared" si="959"/>
        <v>0</v>
      </c>
      <c r="CI913" s="4">
        <f t="shared" si="959"/>
        <v>0</v>
      </c>
      <c r="CJ913" s="4">
        <f t="shared" si="959"/>
        <v>0</v>
      </c>
      <c r="CK913" s="4">
        <f t="shared" si="959"/>
        <v>0</v>
      </c>
      <c r="CL913" s="27"/>
      <c r="CN913" s="4">
        <f t="shared" si="952"/>
        <v>0</v>
      </c>
      <c r="CO913" s="4">
        <f t="shared" si="952"/>
        <v>0</v>
      </c>
      <c r="CP913" s="4">
        <f t="shared" si="952"/>
        <v>0</v>
      </c>
      <c r="CQ913" s="4">
        <f t="shared" si="952"/>
        <v>0</v>
      </c>
      <c r="CR913" s="4">
        <f t="shared" si="952"/>
        <v>0</v>
      </c>
      <c r="CS913" s="4">
        <f t="shared" si="952"/>
        <v>0</v>
      </c>
      <c r="CT913" s="4">
        <f t="shared" si="952"/>
        <v>0</v>
      </c>
      <c r="CU913" s="4">
        <f t="shared" si="952"/>
        <v>0</v>
      </c>
      <c r="CV913" s="4">
        <f t="shared" si="952"/>
        <v>0</v>
      </c>
      <c r="CW913" s="4">
        <f t="shared" si="952"/>
        <v>0</v>
      </c>
      <c r="CX913" s="4">
        <f t="shared" si="952"/>
        <v>0</v>
      </c>
      <c r="CY913" s="4">
        <f t="shared" si="952"/>
        <v>0</v>
      </c>
      <c r="CZ913" s="4">
        <f t="shared" si="952"/>
        <v>0</v>
      </c>
      <c r="DA913" s="4">
        <f t="shared" si="952"/>
        <v>0</v>
      </c>
      <c r="DB913" s="4">
        <f t="shared" si="952"/>
        <v>0</v>
      </c>
      <c r="DC913" s="4">
        <f t="shared" si="952"/>
        <v>0</v>
      </c>
      <c r="DD913" s="4">
        <f t="shared" si="952"/>
        <v>0</v>
      </c>
      <c r="DE913" s="4">
        <f t="shared" si="952"/>
        <v>0</v>
      </c>
      <c r="DF913" s="4">
        <f t="shared" si="952"/>
        <v>0</v>
      </c>
      <c r="DG913" s="4">
        <f t="shared" si="952"/>
        <v>0</v>
      </c>
      <c r="DH913" s="4">
        <f t="shared" si="952"/>
        <v>0</v>
      </c>
      <c r="DI913" s="4">
        <f t="shared" si="952"/>
        <v>0</v>
      </c>
      <c r="DJ913" s="4">
        <f t="shared" si="952"/>
        <v>0</v>
      </c>
      <c r="DK913" s="4">
        <f t="shared" si="952"/>
        <v>0</v>
      </c>
      <c r="DL913" s="27"/>
      <c r="DN913" s="4">
        <f t="shared" si="953"/>
        <v>0</v>
      </c>
      <c r="DO913" s="4">
        <f t="shared" si="953"/>
        <v>0</v>
      </c>
      <c r="DP913" s="4">
        <f t="shared" si="953"/>
        <v>0</v>
      </c>
      <c r="DQ913" s="4">
        <f t="shared" si="953"/>
        <v>0</v>
      </c>
      <c r="DR913" s="4">
        <f t="shared" si="953"/>
        <v>0</v>
      </c>
      <c r="DS913" s="4">
        <f t="shared" si="953"/>
        <v>0</v>
      </c>
      <c r="DT913" s="4">
        <f t="shared" si="953"/>
        <v>0</v>
      </c>
      <c r="DU913" s="4">
        <f t="shared" si="953"/>
        <v>0</v>
      </c>
      <c r="DV913" s="4">
        <f t="shared" si="953"/>
        <v>0</v>
      </c>
      <c r="DW913" s="4">
        <f t="shared" si="953"/>
        <v>0</v>
      </c>
      <c r="DX913" s="4">
        <f t="shared" si="953"/>
        <v>0</v>
      </c>
      <c r="DY913" s="4">
        <f t="shared" si="953"/>
        <v>0</v>
      </c>
      <c r="DZ913" s="4">
        <f t="shared" si="953"/>
        <v>0</v>
      </c>
      <c r="EA913" s="4">
        <f t="shared" si="953"/>
        <v>0</v>
      </c>
      <c r="EB913" s="4">
        <f t="shared" si="953"/>
        <v>0</v>
      </c>
      <c r="EC913" s="4">
        <f t="shared" si="953"/>
        <v>0</v>
      </c>
      <c r="ED913" s="27"/>
      <c r="EF913" s="4">
        <f t="shared" si="954"/>
        <v>0</v>
      </c>
      <c r="EG913" s="4">
        <f t="shared" si="954"/>
        <v>0</v>
      </c>
      <c r="EH913" s="4">
        <f t="shared" si="954"/>
        <v>0</v>
      </c>
      <c r="EI913" s="4">
        <f t="shared" si="954"/>
        <v>0</v>
      </c>
      <c r="EJ913" s="4">
        <f t="shared" si="954"/>
        <v>0</v>
      </c>
      <c r="EK913" s="4">
        <f t="shared" si="954"/>
        <v>0</v>
      </c>
      <c r="EL913" s="4">
        <f t="shared" si="954"/>
        <v>0</v>
      </c>
      <c r="EM913" s="4">
        <f t="shared" si="954"/>
        <v>0</v>
      </c>
      <c r="EN913" s="4">
        <f t="shared" si="954"/>
        <v>0</v>
      </c>
      <c r="EO913" s="4">
        <f t="shared" si="954"/>
        <v>0</v>
      </c>
      <c r="EP913" s="4">
        <f t="shared" si="954"/>
        <v>0</v>
      </c>
      <c r="EQ913" s="4">
        <f t="shared" si="954"/>
        <v>0</v>
      </c>
      <c r="ER913" s="4">
        <f t="shared" si="954"/>
        <v>0</v>
      </c>
      <c r="ES913" s="4">
        <f t="shared" si="954"/>
        <v>0</v>
      </c>
      <c r="ET913" s="4">
        <f t="shared" si="954"/>
        <v>0</v>
      </c>
      <c r="EU913" s="4">
        <f t="shared" si="954"/>
        <v>0</v>
      </c>
      <c r="EV913" s="27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27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27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27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120"/>
      <c r="IH913" s="4">
        <f t="shared" ref="IH913:JE913" si="990">IF($A913=$C913,IH155,0)</f>
        <v>0</v>
      </c>
      <c r="II913" s="4">
        <f t="shared" si="990"/>
        <v>0</v>
      </c>
      <c r="IJ913" s="4">
        <f t="shared" si="990"/>
        <v>0</v>
      </c>
      <c r="IK913" s="4">
        <f t="shared" si="990"/>
        <v>0</v>
      </c>
      <c r="IL913" s="4">
        <f t="shared" si="990"/>
        <v>0</v>
      </c>
      <c r="IM913" s="4">
        <f t="shared" si="990"/>
        <v>0</v>
      </c>
      <c r="IN913" s="4">
        <f t="shared" si="990"/>
        <v>0</v>
      </c>
      <c r="IO913" s="4">
        <f t="shared" si="990"/>
        <v>0</v>
      </c>
      <c r="IP913" s="4">
        <f t="shared" si="990"/>
        <v>0</v>
      </c>
      <c r="IQ913" s="4">
        <f t="shared" si="990"/>
        <v>0</v>
      </c>
      <c r="IR913" s="4">
        <f t="shared" si="990"/>
        <v>0</v>
      </c>
      <c r="IS913" s="4">
        <f t="shared" si="990"/>
        <v>0</v>
      </c>
      <c r="IT913" s="4">
        <f t="shared" si="990"/>
        <v>0</v>
      </c>
      <c r="IU913" s="4">
        <f t="shared" si="990"/>
        <v>0</v>
      </c>
      <c r="IV913" s="4">
        <f t="shared" si="990"/>
        <v>0</v>
      </c>
      <c r="IW913" s="4">
        <f t="shared" si="990"/>
        <v>0</v>
      </c>
      <c r="IX913" s="4">
        <f t="shared" si="990"/>
        <v>0</v>
      </c>
      <c r="IY913" s="4">
        <f t="shared" si="990"/>
        <v>0</v>
      </c>
      <c r="IZ913" s="4">
        <f t="shared" si="990"/>
        <v>0</v>
      </c>
      <c r="JA913" s="4">
        <f t="shared" si="990"/>
        <v>0</v>
      </c>
      <c r="JB913" s="4">
        <f t="shared" si="990"/>
        <v>0</v>
      </c>
      <c r="JC913" s="4">
        <f t="shared" si="990"/>
        <v>0</v>
      </c>
      <c r="JD913" s="4">
        <f t="shared" si="990"/>
        <v>0</v>
      </c>
      <c r="JE913" s="4">
        <f t="shared" si="990"/>
        <v>0</v>
      </c>
      <c r="JF913" s="27"/>
      <c r="JH913" s="4">
        <f t="shared" ref="JH913:KE913" si="991">IF($A913=$C913,JH155,0)</f>
        <v>0</v>
      </c>
      <c r="JI913" s="4">
        <f t="shared" si="991"/>
        <v>0</v>
      </c>
      <c r="JJ913" s="4">
        <f t="shared" si="991"/>
        <v>0</v>
      </c>
      <c r="JK913" s="4">
        <f t="shared" si="991"/>
        <v>0</v>
      </c>
      <c r="JL913" s="4">
        <f t="shared" si="991"/>
        <v>0</v>
      </c>
      <c r="JM913" s="4">
        <f t="shared" si="991"/>
        <v>0</v>
      </c>
      <c r="JN913" s="4">
        <f t="shared" si="991"/>
        <v>0</v>
      </c>
      <c r="JO913" s="4">
        <f t="shared" si="991"/>
        <v>0</v>
      </c>
      <c r="JP913" s="4">
        <f t="shared" si="991"/>
        <v>0</v>
      </c>
      <c r="JQ913" s="4">
        <f t="shared" si="991"/>
        <v>0</v>
      </c>
      <c r="JR913" s="4">
        <f t="shared" si="991"/>
        <v>0</v>
      </c>
      <c r="JS913" s="4">
        <f t="shared" si="991"/>
        <v>0</v>
      </c>
      <c r="JT913" s="4">
        <f t="shared" si="991"/>
        <v>0</v>
      </c>
      <c r="JU913" s="4">
        <f t="shared" si="991"/>
        <v>0</v>
      </c>
      <c r="JV913" s="4">
        <f t="shared" si="991"/>
        <v>0</v>
      </c>
      <c r="JW913" s="4">
        <f t="shared" si="991"/>
        <v>0</v>
      </c>
      <c r="JX913" s="4">
        <f t="shared" si="991"/>
        <v>0</v>
      </c>
      <c r="JY913" s="4">
        <f t="shared" si="991"/>
        <v>0</v>
      </c>
      <c r="JZ913" s="4">
        <f t="shared" si="991"/>
        <v>0</v>
      </c>
      <c r="KA913" s="4">
        <f t="shared" si="991"/>
        <v>0</v>
      </c>
      <c r="KB913" s="4">
        <f t="shared" si="991"/>
        <v>0</v>
      </c>
      <c r="KC913" s="4">
        <f t="shared" si="991"/>
        <v>0</v>
      </c>
      <c r="KD913" s="4">
        <f t="shared" si="991"/>
        <v>0</v>
      </c>
      <c r="KE913" s="4">
        <f t="shared" si="991"/>
        <v>0</v>
      </c>
      <c r="KF913" s="27"/>
      <c r="KH913" s="4">
        <f t="shared" ref="KH913:KW913" si="992">IF($A913=$C913,KH155,0)</f>
        <v>0</v>
      </c>
      <c r="KI913" s="4">
        <f t="shared" si="992"/>
        <v>0</v>
      </c>
      <c r="KJ913" s="4">
        <f t="shared" si="992"/>
        <v>0</v>
      </c>
      <c r="KK913" s="4">
        <f t="shared" si="992"/>
        <v>0</v>
      </c>
      <c r="KL913" s="4">
        <f t="shared" si="992"/>
        <v>0</v>
      </c>
      <c r="KM913" s="4">
        <f t="shared" si="992"/>
        <v>0</v>
      </c>
      <c r="KN913" s="4">
        <f t="shared" si="992"/>
        <v>0</v>
      </c>
      <c r="KO913" s="4">
        <f t="shared" si="992"/>
        <v>0</v>
      </c>
      <c r="KP913" s="4">
        <f t="shared" si="992"/>
        <v>0</v>
      </c>
      <c r="KQ913" s="4">
        <f t="shared" si="992"/>
        <v>0</v>
      </c>
      <c r="KR913" s="4">
        <f t="shared" si="992"/>
        <v>0</v>
      </c>
      <c r="KS913" s="4">
        <f t="shared" si="992"/>
        <v>0</v>
      </c>
      <c r="KT913" s="4">
        <f t="shared" si="992"/>
        <v>0</v>
      </c>
      <c r="KU913" s="4">
        <f t="shared" si="992"/>
        <v>0</v>
      </c>
      <c r="KV913" s="4">
        <f t="shared" si="992"/>
        <v>0</v>
      </c>
      <c r="KW913" s="4">
        <f t="shared" si="992"/>
        <v>0</v>
      </c>
      <c r="KX913" s="27"/>
      <c r="KZ913" s="4">
        <f t="shared" ref="KZ913:LO913" si="993">IF($A913=$C913,KZ155,0)</f>
        <v>0</v>
      </c>
      <c r="LA913" s="4">
        <f t="shared" si="993"/>
        <v>0</v>
      </c>
      <c r="LB913" s="4">
        <f t="shared" si="993"/>
        <v>0</v>
      </c>
      <c r="LC913" s="4">
        <f t="shared" si="993"/>
        <v>0</v>
      </c>
      <c r="LD913" s="4">
        <f t="shared" si="993"/>
        <v>0</v>
      </c>
      <c r="LE913" s="4">
        <f t="shared" si="993"/>
        <v>0</v>
      </c>
      <c r="LF913" s="4">
        <f t="shared" si="993"/>
        <v>0</v>
      </c>
      <c r="LG913" s="4">
        <f t="shared" si="993"/>
        <v>0</v>
      </c>
      <c r="LH913" s="4">
        <f t="shared" si="993"/>
        <v>0</v>
      </c>
      <c r="LI913" s="4">
        <f t="shared" si="993"/>
        <v>0</v>
      </c>
      <c r="LJ913" s="4">
        <f t="shared" si="993"/>
        <v>0</v>
      </c>
      <c r="LK913" s="4">
        <f t="shared" si="993"/>
        <v>0</v>
      </c>
      <c r="LL913" s="4">
        <f t="shared" si="993"/>
        <v>0</v>
      </c>
      <c r="LM913" s="4">
        <f t="shared" si="993"/>
        <v>0</v>
      </c>
      <c r="LN913" s="4">
        <f t="shared" si="993"/>
        <v>0</v>
      </c>
      <c r="LO913" s="4">
        <f t="shared" si="993"/>
        <v>0</v>
      </c>
    </row>
    <row r="914" spans="1:327" ht="21.6" hidden="1" customHeight="1" x14ac:dyDescent="0.3">
      <c r="A914" s="1" t="str">
        <f>IF(Dinamic!$E$4=Plano!C914,C914,"#")</f>
        <v>#</v>
      </c>
      <c r="B914" s="1" t="s">
        <v>701</v>
      </c>
      <c r="C914" s="38" t="s">
        <v>490</v>
      </c>
      <c r="D914" s="5" t="s">
        <v>16</v>
      </c>
      <c r="E914" s="6" t="s">
        <v>321</v>
      </c>
      <c r="F914" s="6">
        <v>2778785</v>
      </c>
      <c r="G914" s="5" t="s">
        <v>311</v>
      </c>
      <c r="U914" s="4">
        <f t="shared" si="877"/>
        <v>0</v>
      </c>
      <c r="V914" s="4">
        <f t="shared" si="989"/>
        <v>0</v>
      </c>
      <c r="W914" s="4">
        <f t="shared" si="989"/>
        <v>0</v>
      </c>
      <c r="X914" s="4">
        <f t="shared" si="989"/>
        <v>0</v>
      </c>
      <c r="Y914" s="4">
        <f t="shared" si="989"/>
        <v>0</v>
      </c>
      <c r="Z914" s="4">
        <f t="shared" si="989"/>
        <v>0</v>
      </c>
      <c r="AA914" s="4">
        <f t="shared" si="989"/>
        <v>0</v>
      </c>
      <c r="AB914" s="4">
        <f t="shared" si="989"/>
        <v>0</v>
      </c>
      <c r="AC914" s="4">
        <f t="shared" si="989"/>
        <v>0</v>
      </c>
      <c r="AD914" s="4">
        <f t="shared" si="989"/>
        <v>0</v>
      </c>
      <c r="AE914" s="4">
        <f t="shared" si="989"/>
        <v>0</v>
      </c>
      <c r="AF914" s="4">
        <f t="shared" si="989"/>
        <v>0</v>
      </c>
      <c r="AG914" s="4">
        <f t="shared" si="989"/>
        <v>0</v>
      </c>
      <c r="AH914" s="4">
        <f t="shared" si="989"/>
        <v>0</v>
      </c>
      <c r="AI914" s="4">
        <f t="shared" si="989"/>
        <v>0</v>
      </c>
      <c r="AJ914" s="4">
        <f t="shared" si="989"/>
        <v>0</v>
      </c>
      <c r="AK914" s="4">
        <f t="shared" si="989"/>
        <v>0</v>
      </c>
      <c r="AL914" s="4">
        <f t="shared" si="989"/>
        <v>0</v>
      </c>
      <c r="AM914" s="4">
        <f t="shared" si="989"/>
        <v>0</v>
      </c>
      <c r="AN914" s="4">
        <f t="shared" si="989"/>
        <v>0</v>
      </c>
      <c r="AO914" s="4">
        <f t="shared" si="989"/>
        <v>0</v>
      </c>
      <c r="AP914" s="4">
        <f t="shared" si="989"/>
        <v>0</v>
      </c>
      <c r="AQ914" s="4">
        <f t="shared" si="989"/>
        <v>0</v>
      </c>
      <c r="AR914" s="4">
        <f t="shared" si="989"/>
        <v>0</v>
      </c>
      <c r="AS914" s="27"/>
      <c r="AU914" s="4">
        <f t="shared" si="964"/>
        <v>0</v>
      </c>
      <c r="AV914" s="4">
        <f t="shared" si="964"/>
        <v>0</v>
      </c>
      <c r="AW914" s="4">
        <f t="shared" si="964"/>
        <v>0</v>
      </c>
      <c r="AX914" s="4">
        <f t="shared" si="964"/>
        <v>0</v>
      </c>
      <c r="AY914" s="4">
        <f t="shared" si="964"/>
        <v>0</v>
      </c>
      <c r="AZ914" s="4">
        <f t="shared" si="964"/>
        <v>0</v>
      </c>
      <c r="BA914" s="4">
        <f t="shared" si="964"/>
        <v>0</v>
      </c>
      <c r="BB914" s="4">
        <f t="shared" si="964"/>
        <v>0</v>
      </c>
      <c r="BC914" s="4">
        <f t="shared" si="964"/>
        <v>0</v>
      </c>
      <c r="BD914" s="4">
        <f t="shared" si="964"/>
        <v>0</v>
      </c>
      <c r="BE914" s="4">
        <f t="shared" si="964"/>
        <v>0</v>
      </c>
      <c r="BF914" s="4">
        <f t="shared" si="964"/>
        <v>0</v>
      </c>
      <c r="BG914" s="4">
        <f t="shared" si="964"/>
        <v>0</v>
      </c>
      <c r="BH914" s="4">
        <f t="shared" si="964"/>
        <v>0</v>
      </c>
      <c r="BI914" s="4">
        <f t="shared" si="964"/>
        <v>0</v>
      </c>
      <c r="BJ914" s="4">
        <f t="shared" si="964"/>
        <v>0</v>
      </c>
      <c r="BK914" s="4">
        <f t="shared" si="868"/>
        <v>0</v>
      </c>
      <c r="BL914" s="27"/>
      <c r="BN914" s="4">
        <f t="shared" si="959"/>
        <v>0</v>
      </c>
      <c r="BO914" s="4">
        <f t="shared" si="959"/>
        <v>0</v>
      </c>
      <c r="BP914" s="4">
        <f t="shared" si="959"/>
        <v>0</v>
      </c>
      <c r="BQ914" s="4">
        <f t="shared" si="959"/>
        <v>0</v>
      </c>
      <c r="BR914" s="4">
        <f t="shared" si="959"/>
        <v>0</v>
      </c>
      <c r="BS914" s="4">
        <f t="shared" si="959"/>
        <v>0</v>
      </c>
      <c r="BT914" s="4">
        <f t="shared" si="959"/>
        <v>0</v>
      </c>
      <c r="BU914" s="4">
        <f t="shared" si="959"/>
        <v>0</v>
      </c>
      <c r="BV914" s="4">
        <f t="shared" si="959"/>
        <v>0</v>
      </c>
      <c r="BW914" s="4">
        <f t="shared" si="959"/>
        <v>0</v>
      </c>
      <c r="BX914" s="4">
        <f t="shared" si="959"/>
        <v>0</v>
      </c>
      <c r="BY914" s="4">
        <f t="shared" si="959"/>
        <v>0</v>
      </c>
      <c r="BZ914" s="4">
        <f t="shared" si="959"/>
        <v>0</v>
      </c>
      <c r="CA914" s="4">
        <f t="shared" si="959"/>
        <v>0</v>
      </c>
      <c r="CB914" s="4">
        <f t="shared" si="959"/>
        <v>0</v>
      </c>
      <c r="CC914" s="4">
        <f t="shared" si="959"/>
        <v>0</v>
      </c>
      <c r="CD914" s="4">
        <f t="shared" si="959"/>
        <v>0</v>
      </c>
      <c r="CE914" s="4">
        <f t="shared" si="959"/>
        <v>0</v>
      </c>
      <c r="CF914" s="4">
        <f t="shared" si="959"/>
        <v>0</v>
      </c>
      <c r="CG914" s="4">
        <f t="shared" si="959"/>
        <v>0</v>
      </c>
      <c r="CH914" s="4">
        <f t="shared" si="959"/>
        <v>0</v>
      </c>
      <c r="CI914" s="4">
        <f t="shared" si="959"/>
        <v>0</v>
      </c>
      <c r="CJ914" s="4">
        <f t="shared" si="959"/>
        <v>0</v>
      </c>
      <c r="CK914" s="4">
        <f t="shared" si="959"/>
        <v>0</v>
      </c>
      <c r="CL914" s="27"/>
      <c r="CN914" s="4">
        <f t="shared" si="952"/>
        <v>0</v>
      </c>
      <c r="CO914" s="4">
        <f t="shared" si="952"/>
        <v>0</v>
      </c>
      <c r="CP914" s="4">
        <f t="shared" si="952"/>
        <v>0</v>
      </c>
      <c r="CQ914" s="4">
        <f t="shared" si="952"/>
        <v>0</v>
      </c>
      <c r="CR914" s="4">
        <f t="shared" si="952"/>
        <v>0</v>
      </c>
      <c r="CS914" s="4">
        <f t="shared" si="952"/>
        <v>0</v>
      </c>
      <c r="CT914" s="4">
        <f t="shared" si="952"/>
        <v>0</v>
      </c>
      <c r="CU914" s="4">
        <f t="shared" si="952"/>
        <v>0</v>
      </c>
      <c r="CV914" s="4">
        <f t="shared" si="952"/>
        <v>0</v>
      </c>
      <c r="CW914" s="4">
        <f t="shared" si="952"/>
        <v>0</v>
      </c>
      <c r="CX914" s="4">
        <f t="shared" si="952"/>
        <v>0</v>
      </c>
      <c r="CY914" s="4">
        <f t="shared" si="952"/>
        <v>0</v>
      </c>
      <c r="CZ914" s="4">
        <f t="shared" si="952"/>
        <v>0</v>
      </c>
      <c r="DA914" s="4">
        <f t="shared" si="952"/>
        <v>0</v>
      </c>
      <c r="DB914" s="4">
        <f t="shared" si="952"/>
        <v>0</v>
      </c>
      <c r="DC914" s="4">
        <f t="shared" si="952"/>
        <v>0</v>
      </c>
      <c r="DD914" s="4">
        <f t="shared" si="952"/>
        <v>0</v>
      </c>
      <c r="DE914" s="4">
        <f t="shared" si="952"/>
        <v>0</v>
      </c>
      <c r="DF914" s="4">
        <f t="shared" si="952"/>
        <v>0</v>
      </c>
      <c r="DG914" s="4">
        <f t="shared" si="952"/>
        <v>0</v>
      </c>
      <c r="DH914" s="4">
        <f t="shared" si="952"/>
        <v>0</v>
      </c>
      <c r="DI914" s="4">
        <f t="shared" si="952"/>
        <v>0</v>
      </c>
      <c r="DJ914" s="4">
        <f t="shared" si="952"/>
        <v>0</v>
      </c>
      <c r="DK914" s="4">
        <f t="shared" si="952"/>
        <v>0</v>
      </c>
      <c r="DL914" s="27"/>
      <c r="DN914" s="4">
        <f t="shared" si="953"/>
        <v>0</v>
      </c>
      <c r="DO914" s="4">
        <f t="shared" si="953"/>
        <v>0</v>
      </c>
      <c r="DP914" s="4">
        <f t="shared" si="953"/>
        <v>0</v>
      </c>
      <c r="DQ914" s="4">
        <f t="shared" si="953"/>
        <v>0</v>
      </c>
      <c r="DR914" s="4">
        <f t="shared" si="953"/>
        <v>0</v>
      </c>
      <c r="DS914" s="4">
        <f t="shared" si="953"/>
        <v>0</v>
      </c>
      <c r="DT914" s="4">
        <f t="shared" si="953"/>
        <v>0</v>
      </c>
      <c r="DU914" s="4">
        <f t="shared" si="953"/>
        <v>0</v>
      </c>
      <c r="DV914" s="4">
        <f t="shared" si="953"/>
        <v>0</v>
      </c>
      <c r="DW914" s="4">
        <f t="shared" si="953"/>
        <v>0</v>
      </c>
      <c r="DX914" s="4">
        <f t="shared" si="953"/>
        <v>0</v>
      </c>
      <c r="DY914" s="4">
        <f t="shared" si="953"/>
        <v>0</v>
      </c>
      <c r="DZ914" s="4">
        <f t="shared" si="953"/>
        <v>0</v>
      </c>
      <c r="EA914" s="4">
        <f t="shared" si="953"/>
        <v>0</v>
      </c>
      <c r="EB914" s="4">
        <f t="shared" si="953"/>
        <v>0</v>
      </c>
      <c r="EC914" s="4">
        <f t="shared" si="953"/>
        <v>0</v>
      </c>
      <c r="ED914" s="27"/>
      <c r="EF914" s="4">
        <f t="shared" si="954"/>
        <v>0</v>
      </c>
      <c r="EG914" s="4">
        <f t="shared" si="954"/>
        <v>0</v>
      </c>
      <c r="EH914" s="4">
        <f t="shared" si="954"/>
        <v>0</v>
      </c>
      <c r="EI914" s="4">
        <f t="shared" si="954"/>
        <v>0</v>
      </c>
      <c r="EJ914" s="4">
        <f t="shared" si="954"/>
        <v>0</v>
      </c>
      <c r="EK914" s="4">
        <f t="shared" si="954"/>
        <v>0</v>
      </c>
      <c r="EL914" s="4">
        <f t="shared" si="954"/>
        <v>0</v>
      </c>
      <c r="EM914" s="4">
        <f t="shared" si="954"/>
        <v>0</v>
      </c>
      <c r="EN914" s="4">
        <f t="shared" si="954"/>
        <v>0</v>
      </c>
      <c r="EO914" s="4">
        <f t="shared" si="954"/>
        <v>0</v>
      </c>
      <c r="EP914" s="4">
        <f t="shared" si="954"/>
        <v>0</v>
      </c>
      <c r="EQ914" s="4">
        <f t="shared" si="954"/>
        <v>0</v>
      </c>
      <c r="ER914" s="4">
        <f t="shared" si="954"/>
        <v>0</v>
      </c>
      <c r="ES914" s="4">
        <f t="shared" si="954"/>
        <v>0</v>
      </c>
      <c r="ET914" s="4">
        <f t="shared" si="954"/>
        <v>0</v>
      </c>
      <c r="EU914" s="4">
        <f t="shared" si="954"/>
        <v>0</v>
      </c>
      <c r="EV914" s="27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27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27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27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120"/>
      <c r="IH914" s="4">
        <f t="shared" ref="IH914:JE914" si="994">IF($A914=$C914,IH156,0)</f>
        <v>0</v>
      </c>
      <c r="II914" s="4">
        <f t="shared" si="994"/>
        <v>0</v>
      </c>
      <c r="IJ914" s="4">
        <f t="shared" si="994"/>
        <v>0</v>
      </c>
      <c r="IK914" s="4">
        <f t="shared" si="994"/>
        <v>0</v>
      </c>
      <c r="IL914" s="4">
        <f t="shared" si="994"/>
        <v>0</v>
      </c>
      <c r="IM914" s="4">
        <f t="shared" si="994"/>
        <v>0</v>
      </c>
      <c r="IN914" s="4">
        <f t="shared" si="994"/>
        <v>0</v>
      </c>
      <c r="IO914" s="4">
        <f t="shared" si="994"/>
        <v>0</v>
      </c>
      <c r="IP914" s="4">
        <f t="shared" si="994"/>
        <v>0</v>
      </c>
      <c r="IQ914" s="4">
        <f t="shared" si="994"/>
        <v>0</v>
      </c>
      <c r="IR914" s="4">
        <f t="shared" si="994"/>
        <v>0</v>
      </c>
      <c r="IS914" s="4">
        <f t="shared" si="994"/>
        <v>0</v>
      </c>
      <c r="IT914" s="4">
        <f t="shared" si="994"/>
        <v>0</v>
      </c>
      <c r="IU914" s="4">
        <f t="shared" si="994"/>
        <v>0</v>
      </c>
      <c r="IV914" s="4">
        <f t="shared" si="994"/>
        <v>0</v>
      </c>
      <c r="IW914" s="4">
        <f t="shared" si="994"/>
        <v>0</v>
      </c>
      <c r="IX914" s="4">
        <f t="shared" si="994"/>
        <v>0</v>
      </c>
      <c r="IY914" s="4">
        <f t="shared" si="994"/>
        <v>0</v>
      </c>
      <c r="IZ914" s="4">
        <f t="shared" si="994"/>
        <v>0</v>
      </c>
      <c r="JA914" s="4">
        <f t="shared" si="994"/>
        <v>0</v>
      </c>
      <c r="JB914" s="4">
        <f t="shared" si="994"/>
        <v>0</v>
      </c>
      <c r="JC914" s="4">
        <f t="shared" si="994"/>
        <v>0</v>
      </c>
      <c r="JD914" s="4">
        <f t="shared" si="994"/>
        <v>0</v>
      </c>
      <c r="JE914" s="4">
        <f t="shared" si="994"/>
        <v>0</v>
      </c>
      <c r="JF914" s="27"/>
      <c r="JH914" s="4">
        <f t="shared" ref="JH914:KE914" si="995">IF($A914=$C914,JH156,0)</f>
        <v>0</v>
      </c>
      <c r="JI914" s="4">
        <f t="shared" si="995"/>
        <v>0</v>
      </c>
      <c r="JJ914" s="4">
        <f t="shared" si="995"/>
        <v>0</v>
      </c>
      <c r="JK914" s="4">
        <f t="shared" si="995"/>
        <v>0</v>
      </c>
      <c r="JL914" s="4">
        <f t="shared" si="995"/>
        <v>0</v>
      </c>
      <c r="JM914" s="4">
        <f t="shared" si="995"/>
        <v>0</v>
      </c>
      <c r="JN914" s="4">
        <f t="shared" si="995"/>
        <v>0</v>
      </c>
      <c r="JO914" s="4">
        <f t="shared" si="995"/>
        <v>0</v>
      </c>
      <c r="JP914" s="4">
        <f t="shared" si="995"/>
        <v>0</v>
      </c>
      <c r="JQ914" s="4">
        <f t="shared" si="995"/>
        <v>0</v>
      </c>
      <c r="JR914" s="4">
        <f t="shared" si="995"/>
        <v>0</v>
      </c>
      <c r="JS914" s="4">
        <f t="shared" si="995"/>
        <v>0</v>
      </c>
      <c r="JT914" s="4">
        <f t="shared" si="995"/>
        <v>0</v>
      </c>
      <c r="JU914" s="4">
        <f t="shared" si="995"/>
        <v>0</v>
      </c>
      <c r="JV914" s="4">
        <f t="shared" si="995"/>
        <v>0</v>
      </c>
      <c r="JW914" s="4">
        <f t="shared" si="995"/>
        <v>0</v>
      </c>
      <c r="JX914" s="4">
        <f t="shared" si="995"/>
        <v>0</v>
      </c>
      <c r="JY914" s="4">
        <f t="shared" si="995"/>
        <v>0</v>
      </c>
      <c r="JZ914" s="4">
        <f t="shared" si="995"/>
        <v>0</v>
      </c>
      <c r="KA914" s="4">
        <f t="shared" si="995"/>
        <v>0</v>
      </c>
      <c r="KB914" s="4">
        <f t="shared" si="995"/>
        <v>0</v>
      </c>
      <c r="KC914" s="4">
        <f t="shared" si="995"/>
        <v>0</v>
      </c>
      <c r="KD914" s="4">
        <f t="shared" si="995"/>
        <v>0</v>
      </c>
      <c r="KE914" s="4">
        <f t="shared" si="995"/>
        <v>0</v>
      </c>
      <c r="KF914" s="27"/>
      <c r="KH914" s="4">
        <f t="shared" ref="KH914:KW914" si="996">IF($A914=$C914,KH156,0)</f>
        <v>0</v>
      </c>
      <c r="KI914" s="4">
        <f t="shared" si="996"/>
        <v>0</v>
      </c>
      <c r="KJ914" s="4">
        <f t="shared" si="996"/>
        <v>0</v>
      </c>
      <c r="KK914" s="4">
        <f t="shared" si="996"/>
        <v>0</v>
      </c>
      <c r="KL914" s="4">
        <f t="shared" si="996"/>
        <v>0</v>
      </c>
      <c r="KM914" s="4">
        <f t="shared" si="996"/>
        <v>0</v>
      </c>
      <c r="KN914" s="4">
        <f t="shared" si="996"/>
        <v>0</v>
      </c>
      <c r="KO914" s="4">
        <f t="shared" si="996"/>
        <v>0</v>
      </c>
      <c r="KP914" s="4">
        <f t="shared" si="996"/>
        <v>0</v>
      </c>
      <c r="KQ914" s="4">
        <f t="shared" si="996"/>
        <v>0</v>
      </c>
      <c r="KR914" s="4">
        <f t="shared" si="996"/>
        <v>0</v>
      </c>
      <c r="KS914" s="4">
        <f t="shared" si="996"/>
        <v>0</v>
      </c>
      <c r="KT914" s="4">
        <f t="shared" si="996"/>
        <v>0</v>
      </c>
      <c r="KU914" s="4">
        <f t="shared" si="996"/>
        <v>0</v>
      </c>
      <c r="KV914" s="4">
        <f t="shared" si="996"/>
        <v>0</v>
      </c>
      <c r="KW914" s="4">
        <f t="shared" si="996"/>
        <v>0</v>
      </c>
      <c r="KX914" s="27"/>
      <c r="KZ914" s="4">
        <f t="shared" ref="KZ914:LO914" si="997">IF($A914=$C914,KZ156,0)</f>
        <v>0</v>
      </c>
      <c r="LA914" s="4">
        <f t="shared" si="997"/>
        <v>0</v>
      </c>
      <c r="LB914" s="4">
        <f t="shared" si="997"/>
        <v>0</v>
      </c>
      <c r="LC914" s="4">
        <f t="shared" si="997"/>
        <v>0</v>
      </c>
      <c r="LD914" s="4">
        <f t="shared" si="997"/>
        <v>0</v>
      </c>
      <c r="LE914" s="4">
        <f t="shared" si="997"/>
        <v>0</v>
      </c>
      <c r="LF914" s="4">
        <f t="shared" si="997"/>
        <v>0</v>
      </c>
      <c r="LG914" s="4">
        <f t="shared" si="997"/>
        <v>0</v>
      </c>
      <c r="LH914" s="4">
        <f t="shared" si="997"/>
        <v>0</v>
      </c>
      <c r="LI914" s="4">
        <f t="shared" si="997"/>
        <v>0</v>
      </c>
      <c r="LJ914" s="4">
        <f t="shared" si="997"/>
        <v>0</v>
      </c>
      <c r="LK914" s="4">
        <f t="shared" si="997"/>
        <v>0</v>
      </c>
      <c r="LL914" s="4">
        <f t="shared" si="997"/>
        <v>0</v>
      </c>
      <c r="LM914" s="4">
        <f t="shared" si="997"/>
        <v>0</v>
      </c>
      <c r="LN914" s="4">
        <f t="shared" si="997"/>
        <v>0</v>
      </c>
      <c r="LO914" s="4">
        <f t="shared" si="997"/>
        <v>0</v>
      </c>
    </row>
    <row r="915" spans="1:327" ht="21.6" hidden="1" customHeight="1" x14ac:dyDescent="0.3">
      <c r="A915" s="1" t="str">
        <f>IF(Dinamic!$E$4=Plano!C915,C915,"#")</f>
        <v>#</v>
      </c>
      <c r="B915" s="1" t="s">
        <v>701</v>
      </c>
      <c r="C915" s="38" t="s">
        <v>380</v>
      </c>
      <c r="D915" s="5" t="s">
        <v>37</v>
      </c>
      <c r="E915" s="6" t="s">
        <v>320</v>
      </c>
      <c r="F915" s="6">
        <v>2378809</v>
      </c>
      <c r="G915" s="5" t="s">
        <v>244</v>
      </c>
      <c r="U915" s="4">
        <f t="shared" si="877"/>
        <v>0</v>
      </c>
      <c r="V915" s="4">
        <f t="shared" si="989"/>
        <v>0</v>
      </c>
      <c r="W915" s="4">
        <f t="shared" si="989"/>
        <v>0</v>
      </c>
      <c r="X915" s="4">
        <f t="shared" si="989"/>
        <v>0</v>
      </c>
      <c r="Y915" s="4">
        <f t="shared" si="989"/>
        <v>0</v>
      </c>
      <c r="Z915" s="4">
        <f t="shared" si="989"/>
        <v>0</v>
      </c>
      <c r="AA915" s="4">
        <f t="shared" si="989"/>
        <v>0</v>
      </c>
      <c r="AB915" s="4">
        <f t="shared" si="989"/>
        <v>0</v>
      </c>
      <c r="AC915" s="4">
        <f t="shared" si="989"/>
        <v>0</v>
      </c>
      <c r="AD915" s="4">
        <f t="shared" si="989"/>
        <v>0</v>
      </c>
      <c r="AE915" s="4">
        <f t="shared" si="989"/>
        <v>0</v>
      </c>
      <c r="AF915" s="4">
        <f t="shared" si="989"/>
        <v>0</v>
      </c>
      <c r="AG915" s="4">
        <f t="shared" si="989"/>
        <v>0</v>
      </c>
      <c r="AH915" s="4">
        <f t="shared" si="989"/>
        <v>0</v>
      </c>
      <c r="AI915" s="4">
        <f t="shared" si="989"/>
        <v>0</v>
      </c>
      <c r="AJ915" s="4">
        <f t="shared" si="989"/>
        <v>0</v>
      </c>
      <c r="AK915" s="4">
        <f t="shared" si="989"/>
        <v>0</v>
      </c>
      <c r="AL915" s="4">
        <f t="shared" si="989"/>
        <v>0</v>
      </c>
      <c r="AM915" s="4">
        <f t="shared" si="989"/>
        <v>0</v>
      </c>
      <c r="AN915" s="4">
        <f t="shared" si="989"/>
        <v>0</v>
      </c>
      <c r="AO915" s="4">
        <f t="shared" si="989"/>
        <v>0</v>
      </c>
      <c r="AP915" s="4">
        <f t="shared" si="989"/>
        <v>0</v>
      </c>
      <c r="AQ915" s="4">
        <f t="shared" si="989"/>
        <v>0</v>
      </c>
      <c r="AR915" s="4">
        <f t="shared" si="989"/>
        <v>0</v>
      </c>
      <c r="AS915" s="27"/>
      <c r="AU915" s="4">
        <f t="shared" si="964"/>
        <v>0</v>
      </c>
      <c r="AV915" s="4">
        <f t="shared" si="964"/>
        <v>0</v>
      </c>
      <c r="AW915" s="4">
        <f t="shared" si="964"/>
        <v>0</v>
      </c>
      <c r="AX915" s="4">
        <f t="shared" si="964"/>
        <v>0</v>
      </c>
      <c r="AY915" s="4">
        <f t="shared" si="964"/>
        <v>0</v>
      </c>
      <c r="AZ915" s="4">
        <f t="shared" si="964"/>
        <v>0</v>
      </c>
      <c r="BA915" s="4">
        <f t="shared" si="964"/>
        <v>0</v>
      </c>
      <c r="BB915" s="4">
        <f t="shared" si="964"/>
        <v>0</v>
      </c>
      <c r="BC915" s="4">
        <f t="shared" si="964"/>
        <v>0</v>
      </c>
      <c r="BD915" s="4">
        <f t="shared" si="964"/>
        <v>0</v>
      </c>
      <c r="BE915" s="4">
        <f t="shared" si="964"/>
        <v>0</v>
      </c>
      <c r="BF915" s="4">
        <f t="shared" si="964"/>
        <v>0</v>
      </c>
      <c r="BG915" s="4">
        <f t="shared" si="964"/>
        <v>0</v>
      </c>
      <c r="BH915" s="4">
        <f t="shared" si="964"/>
        <v>0</v>
      </c>
      <c r="BI915" s="4">
        <f t="shared" si="964"/>
        <v>0</v>
      </c>
      <c r="BJ915" s="4">
        <f t="shared" si="964"/>
        <v>0</v>
      </c>
      <c r="BK915" s="4">
        <f t="shared" si="868"/>
        <v>0</v>
      </c>
      <c r="BL915" s="27"/>
      <c r="BN915" s="4">
        <f t="shared" si="959"/>
        <v>0</v>
      </c>
      <c r="BO915" s="4">
        <f t="shared" si="959"/>
        <v>0</v>
      </c>
      <c r="BP915" s="4">
        <f t="shared" si="959"/>
        <v>0</v>
      </c>
      <c r="BQ915" s="4">
        <f t="shared" si="959"/>
        <v>0</v>
      </c>
      <c r="BR915" s="4">
        <f t="shared" si="959"/>
        <v>0</v>
      </c>
      <c r="BS915" s="4">
        <f t="shared" si="959"/>
        <v>0</v>
      </c>
      <c r="BT915" s="4">
        <f t="shared" si="959"/>
        <v>0</v>
      </c>
      <c r="BU915" s="4">
        <f t="shared" si="959"/>
        <v>0</v>
      </c>
      <c r="BV915" s="4">
        <f t="shared" si="959"/>
        <v>0</v>
      </c>
      <c r="BW915" s="4">
        <f t="shared" si="959"/>
        <v>0</v>
      </c>
      <c r="BX915" s="4">
        <f t="shared" si="959"/>
        <v>0</v>
      </c>
      <c r="BY915" s="4">
        <f t="shared" si="959"/>
        <v>0</v>
      </c>
      <c r="BZ915" s="4">
        <f t="shared" si="959"/>
        <v>0</v>
      </c>
      <c r="CA915" s="4">
        <f t="shared" si="959"/>
        <v>0</v>
      </c>
      <c r="CB915" s="4">
        <f t="shared" si="959"/>
        <v>0</v>
      </c>
      <c r="CC915" s="4">
        <f t="shared" si="959"/>
        <v>0</v>
      </c>
      <c r="CD915" s="4">
        <f t="shared" si="959"/>
        <v>0</v>
      </c>
      <c r="CE915" s="4">
        <f t="shared" si="959"/>
        <v>0</v>
      </c>
      <c r="CF915" s="4">
        <f t="shared" si="959"/>
        <v>0</v>
      </c>
      <c r="CG915" s="4">
        <f t="shared" si="959"/>
        <v>0</v>
      </c>
      <c r="CH915" s="4">
        <f t="shared" si="959"/>
        <v>0</v>
      </c>
      <c r="CI915" s="4">
        <f t="shared" si="959"/>
        <v>0</v>
      </c>
      <c r="CJ915" s="4">
        <f t="shared" si="959"/>
        <v>0</v>
      </c>
      <c r="CK915" s="4">
        <f t="shared" si="959"/>
        <v>0</v>
      </c>
      <c r="CL915" s="27"/>
      <c r="CN915" s="4">
        <f t="shared" si="952"/>
        <v>0</v>
      </c>
      <c r="CO915" s="4">
        <f t="shared" si="952"/>
        <v>0</v>
      </c>
      <c r="CP915" s="4">
        <f t="shared" si="952"/>
        <v>0</v>
      </c>
      <c r="CQ915" s="4">
        <f t="shared" si="952"/>
        <v>0</v>
      </c>
      <c r="CR915" s="4">
        <f t="shared" si="952"/>
        <v>0</v>
      </c>
      <c r="CS915" s="4">
        <f t="shared" si="952"/>
        <v>0</v>
      </c>
      <c r="CT915" s="4">
        <f t="shared" si="952"/>
        <v>0</v>
      </c>
      <c r="CU915" s="4">
        <f t="shared" si="952"/>
        <v>0</v>
      </c>
      <c r="CV915" s="4">
        <f t="shared" si="952"/>
        <v>0</v>
      </c>
      <c r="CW915" s="4">
        <f t="shared" si="952"/>
        <v>0</v>
      </c>
      <c r="CX915" s="4">
        <f t="shared" si="952"/>
        <v>0</v>
      </c>
      <c r="CY915" s="4">
        <f t="shared" si="952"/>
        <v>0</v>
      </c>
      <c r="CZ915" s="4">
        <f t="shared" si="952"/>
        <v>0</v>
      </c>
      <c r="DA915" s="4">
        <f t="shared" si="952"/>
        <v>0</v>
      </c>
      <c r="DB915" s="4">
        <f t="shared" si="952"/>
        <v>0</v>
      </c>
      <c r="DC915" s="4">
        <f t="shared" ref="DC915:DK915" si="998">IF($A915=$C915,DC157,0)</f>
        <v>0</v>
      </c>
      <c r="DD915" s="4">
        <f t="shared" si="998"/>
        <v>0</v>
      </c>
      <c r="DE915" s="4">
        <f t="shared" si="998"/>
        <v>0</v>
      </c>
      <c r="DF915" s="4">
        <f t="shared" si="998"/>
        <v>0</v>
      </c>
      <c r="DG915" s="4">
        <f t="shared" si="998"/>
        <v>0</v>
      </c>
      <c r="DH915" s="4">
        <f t="shared" si="998"/>
        <v>0</v>
      </c>
      <c r="DI915" s="4">
        <f t="shared" si="998"/>
        <v>0</v>
      </c>
      <c r="DJ915" s="4">
        <f t="shared" si="998"/>
        <v>0</v>
      </c>
      <c r="DK915" s="4">
        <f t="shared" si="998"/>
        <v>0</v>
      </c>
      <c r="DL915" s="27"/>
      <c r="DN915" s="4">
        <f t="shared" si="953"/>
        <v>0</v>
      </c>
      <c r="DO915" s="4">
        <f t="shared" si="953"/>
        <v>0</v>
      </c>
      <c r="DP915" s="4">
        <f t="shared" si="953"/>
        <v>0</v>
      </c>
      <c r="DQ915" s="4">
        <f t="shared" si="953"/>
        <v>0</v>
      </c>
      <c r="DR915" s="4">
        <f t="shared" si="953"/>
        <v>0</v>
      </c>
      <c r="DS915" s="4">
        <f t="shared" si="953"/>
        <v>0</v>
      </c>
      <c r="DT915" s="4">
        <f t="shared" si="953"/>
        <v>0</v>
      </c>
      <c r="DU915" s="4">
        <f t="shared" si="953"/>
        <v>0</v>
      </c>
      <c r="DV915" s="4">
        <f t="shared" si="953"/>
        <v>0</v>
      </c>
      <c r="DW915" s="4">
        <f t="shared" si="953"/>
        <v>0</v>
      </c>
      <c r="DX915" s="4">
        <f t="shared" si="953"/>
        <v>0</v>
      </c>
      <c r="DY915" s="4">
        <f t="shared" si="953"/>
        <v>0</v>
      </c>
      <c r="DZ915" s="4">
        <f t="shared" si="953"/>
        <v>0</v>
      </c>
      <c r="EA915" s="4">
        <f t="shared" si="953"/>
        <v>0</v>
      </c>
      <c r="EB915" s="4">
        <f t="shared" si="953"/>
        <v>0</v>
      </c>
      <c r="EC915" s="4">
        <f t="shared" si="953"/>
        <v>0</v>
      </c>
      <c r="ED915" s="27"/>
      <c r="EF915" s="4">
        <f t="shared" si="954"/>
        <v>0</v>
      </c>
      <c r="EG915" s="4">
        <f t="shared" si="954"/>
        <v>0</v>
      </c>
      <c r="EH915" s="4">
        <f t="shared" si="954"/>
        <v>0</v>
      </c>
      <c r="EI915" s="4">
        <f t="shared" si="954"/>
        <v>0</v>
      </c>
      <c r="EJ915" s="4">
        <f t="shared" si="954"/>
        <v>0</v>
      </c>
      <c r="EK915" s="4">
        <f t="shared" si="954"/>
        <v>0</v>
      </c>
      <c r="EL915" s="4">
        <f t="shared" si="954"/>
        <v>0</v>
      </c>
      <c r="EM915" s="4">
        <f t="shared" si="954"/>
        <v>0</v>
      </c>
      <c r="EN915" s="4">
        <f t="shared" si="954"/>
        <v>0</v>
      </c>
      <c r="EO915" s="4">
        <f t="shared" si="954"/>
        <v>0</v>
      </c>
      <c r="EP915" s="4">
        <f t="shared" si="954"/>
        <v>0</v>
      </c>
      <c r="EQ915" s="4">
        <f t="shared" si="954"/>
        <v>0</v>
      </c>
      <c r="ER915" s="4">
        <f t="shared" si="954"/>
        <v>0</v>
      </c>
      <c r="ES915" s="4">
        <f t="shared" si="954"/>
        <v>0</v>
      </c>
      <c r="ET915" s="4">
        <f t="shared" si="954"/>
        <v>0</v>
      </c>
      <c r="EU915" s="4">
        <f t="shared" si="954"/>
        <v>0</v>
      </c>
      <c r="EV915" s="27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27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27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27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120"/>
      <c r="IH915" s="4">
        <f t="shared" ref="IH915:JE915" si="999">IF($A915=$C915,IH157,0)</f>
        <v>0</v>
      </c>
      <c r="II915" s="4">
        <f t="shared" si="999"/>
        <v>0</v>
      </c>
      <c r="IJ915" s="4">
        <f t="shared" si="999"/>
        <v>0</v>
      </c>
      <c r="IK915" s="4">
        <f t="shared" si="999"/>
        <v>0</v>
      </c>
      <c r="IL915" s="4">
        <f t="shared" si="999"/>
        <v>0</v>
      </c>
      <c r="IM915" s="4">
        <f t="shared" si="999"/>
        <v>0</v>
      </c>
      <c r="IN915" s="4">
        <f t="shared" si="999"/>
        <v>0</v>
      </c>
      <c r="IO915" s="4">
        <f t="shared" si="999"/>
        <v>0</v>
      </c>
      <c r="IP915" s="4">
        <f t="shared" si="999"/>
        <v>0</v>
      </c>
      <c r="IQ915" s="4">
        <f t="shared" si="999"/>
        <v>0</v>
      </c>
      <c r="IR915" s="4">
        <f t="shared" si="999"/>
        <v>0</v>
      </c>
      <c r="IS915" s="4">
        <f t="shared" si="999"/>
        <v>0</v>
      </c>
      <c r="IT915" s="4">
        <f t="shared" si="999"/>
        <v>0</v>
      </c>
      <c r="IU915" s="4">
        <f t="shared" si="999"/>
        <v>0</v>
      </c>
      <c r="IV915" s="4">
        <f t="shared" si="999"/>
        <v>0</v>
      </c>
      <c r="IW915" s="4">
        <f t="shared" si="999"/>
        <v>0</v>
      </c>
      <c r="IX915" s="4">
        <f t="shared" si="999"/>
        <v>0</v>
      </c>
      <c r="IY915" s="4">
        <f t="shared" si="999"/>
        <v>0</v>
      </c>
      <c r="IZ915" s="4">
        <f t="shared" si="999"/>
        <v>0</v>
      </c>
      <c r="JA915" s="4">
        <f t="shared" si="999"/>
        <v>0</v>
      </c>
      <c r="JB915" s="4">
        <f t="shared" si="999"/>
        <v>0</v>
      </c>
      <c r="JC915" s="4">
        <f t="shared" si="999"/>
        <v>0</v>
      </c>
      <c r="JD915" s="4">
        <f t="shared" si="999"/>
        <v>0</v>
      </c>
      <c r="JE915" s="4">
        <f t="shared" si="999"/>
        <v>0</v>
      </c>
      <c r="JF915" s="27"/>
      <c r="JH915" s="4">
        <f t="shared" ref="JH915:KE915" si="1000">IF($A915=$C915,JH157,0)</f>
        <v>0</v>
      </c>
      <c r="JI915" s="4">
        <f t="shared" si="1000"/>
        <v>0</v>
      </c>
      <c r="JJ915" s="4">
        <f t="shared" si="1000"/>
        <v>0</v>
      </c>
      <c r="JK915" s="4">
        <f t="shared" si="1000"/>
        <v>0</v>
      </c>
      <c r="JL915" s="4">
        <f t="shared" si="1000"/>
        <v>0</v>
      </c>
      <c r="JM915" s="4">
        <f t="shared" si="1000"/>
        <v>0</v>
      </c>
      <c r="JN915" s="4">
        <f t="shared" si="1000"/>
        <v>0</v>
      </c>
      <c r="JO915" s="4">
        <f t="shared" si="1000"/>
        <v>0</v>
      </c>
      <c r="JP915" s="4">
        <f t="shared" si="1000"/>
        <v>0</v>
      </c>
      <c r="JQ915" s="4">
        <f t="shared" si="1000"/>
        <v>0</v>
      </c>
      <c r="JR915" s="4">
        <f t="shared" si="1000"/>
        <v>0</v>
      </c>
      <c r="JS915" s="4">
        <f t="shared" si="1000"/>
        <v>0</v>
      </c>
      <c r="JT915" s="4">
        <f t="shared" si="1000"/>
        <v>0</v>
      </c>
      <c r="JU915" s="4">
        <f t="shared" si="1000"/>
        <v>0</v>
      </c>
      <c r="JV915" s="4">
        <f t="shared" si="1000"/>
        <v>0</v>
      </c>
      <c r="JW915" s="4">
        <f t="shared" si="1000"/>
        <v>0</v>
      </c>
      <c r="JX915" s="4">
        <f t="shared" si="1000"/>
        <v>0</v>
      </c>
      <c r="JY915" s="4">
        <f t="shared" si="1000"/>
        <v>0</v>
      </c>
      <c r="JZ915" s="4">
        <f t="shared" si="1000"/>
        <v>0</v>
      </c>
      <c r="KA915" s="4">
        <f t="shared" si="1000"/>
        <v>0</v>
      </c>
      <c r="KB915" s="4">
        <f t="shared" si="1000"/>
        <v>0</v>
      </c>
      <c r="KC915" s="4">
        <f t="shared" si="1000"/>
        <v>0</v>
      </c>
      <c r="KD915" s="4">
        <f t="shared" si="1000"/>
        <v>0</v>
      </c>
      <c r="KE915" s="4">
        <f t="shared" si="1000"/>
        <v>0</v>
      </c>
      <c r="KF915" s="27"/>
      <c r="KH915" s="4">
        <f t="shared" ref="KH915:KW915" si="1001">IF($A915=$C915,KH157,0)</f>
        <v>0</v>
      </c>
      <c r="KI915" s="4">
        <f t="shared" si="1001"/>
        <v>0</v>
      </c>
      <c r="KJ915" s="4">
        <f t="shared" si="1001"/>
        <v>0</v>
      </c>
      <c r="KK915" s="4">
        <f t="shared" si="1001"/>
        <v>0</v>
      </c>
      <c r="KL915" s="4">
        <f t="shared" si="1001"/>
        <v>0</v>
      </c>
      <c r="KM915" s="4">
        <f t="shared" si="1001"/>
        <v>0</v>
      </c>
      <c r="KN915" s="4">
        <f t="shared" si="1001"/>
        <v>0</v>
      </c>
      <c r="KO915" s="4">
        <f t="shared" si="1001"/>
        <v>0</v>
      </c>
      <c r="KP915" s="4">
        <f t="shared" si="1001"/>
        <v>0</v>
      </c>
      <c r="KQ915" s="4">
        <f t="shared" si="1001"/>
        <v>0</v>
      </c>
      <c r="KR915" s="4">
        <f t="shared" si="1001"/>
        <v>0</v>
      </c>
      <c r="KS915" s="4">
        <f t="shared" si="1001"/>
        <v>0</v>
      </c>
      <c r="KT915" s="4">
        <f t="shared" si="1001"/>
        <v>0</v>
      </c>
      <c r="KU915" s="4">
        <f t="shared" si="1001"/>
        <v>0</v>
      </c>
      <c r="KV915" s="4">
        <f t="shared" si="1001"/>
        <v>0</v>
      </c>
      <c r="KW915" s="4">
        <f t="shared" si="1001"/>
        <v>0</v>
      </c>
      <c r="KX915" s="27"/>
      <c r="KZ915" s="4">
        <f t="shared" ref="KZ915:LO915" si="1002">IF($A915=$C915,KZ157,0)</f>
        <v>0</v>
      </c>
      <c r="LA915" s="4">
        <f t="shared" si="1002"/>
        <v>0</v>
      </c>
      <c r="LB915" s="4">
        <f t="shared" si="1002"/>
        <v>0</v>
      </c>
      <c r="LC915" s="4">
        <f t="shared" si="1002"/>
        <v>0</v>
      </c>
      <c r="LD915" s="4">
        <f t="shared" si="1002"/>
        <v>0</v>
      </c>
      <c r="LE915" s="4">
        <f t="shared" si="1002"/>
        <v>0</v>
      </c>
      <c r="LF915" s="4">
        <f t="shared" si="1002"/>
        <v>0</v>
      </c>
      <c r="LG915" s="4">
        <f t="shared" si="1002"/>
        <v>0</v>
      </c>
      <c r="LH915" s="4">
        <f t="shared" si="1002"/>
        <v>0</v>
      </c>
      <c r="LI915" s="4">
        <f t="shared" si="1002"/>
        <v>0</v>
      </c>
      <c r="LJ915" s="4">
        <f t="shared" si="1002"/>
        <v>0</v>
      </c>
      <c r="LK915" s="4">
        <f t="shared" si="1002"/>
        <v>0</v>
      </c>
      <c r="LL915" s="4">
        <f t="shared" si="1002"/>
        <v>0</v>
      </c>
      <c r="LM915" s="4">
        <f t="shared" si="1002"/>
        <v>0</v>
      </c>
      <c r="LN915" s="4">
        <f t="shared" si="1002"/>
        <v>0</v>
      </c>
      <c r="LO915" s="4">
        <f t="shared" si="1002"/>
        <v>0</v>
      </c>
    </row>
    <row r="916" spans="1:327" ht="21.6" hidden="1" customHeight="1" x14ac:dyDescent="0.3">
      <c r="A916" s="1" t="str">
        <f>IF(Dinamic!$E$4=Plano!C916,C916,"#")</f>
        <v>#</v>
      </c>
      <c r="B916" s="1" t="s">
        <v>701</v>
      </c>
      <c r="C916" s="38" t="s">
        <v>441</v>
      </c>
      <c r="D916" s="5" t="s">
        <v>73</v>
      </c>
      <c r="E916" s="6" t="s">
        <v>320</v>
      </c>
      <c r="F916" s="6">
        <v>2553155</v>
      </c>
      <c r="G916" s="5" t="s">
        <v>280</v>
      </c>
      <c r="U916" s="4">
        <f t="shared" si="877"/>
        <v>0</v>
      </c>
      <c r="V916" s="4">
        <f t="shared" si="989"/>
        <v>0</v>
      </c>
      <c r="W916" s="4">
        <f t="shared" si="989"/>
        <v>0</v>
      </c>
      <c r="X916" s="4">
        <f t="shared" si="989"/>
        <v>0</v>
      </c>
      <c r="Y916" s="4">
        <f t="shared" si="989"/>
        <v>0</v>
      </c>
      <c r="Z916" s="4">
        <f t="shared" si="989"/>
        <v>0</v>
      </c>
      <c r="AA916" s="4">
        <f t="shared" si="989"/>
        <v>0</v>
      </c>
      <c r="AB916" s="4">
        <f t="shared" si="989"/>
        <v>0</v>
      </c>
      <c r="AC916" s="4">
        <f t="shared" si="989"/>
        <v>0</v>
      </c>
      <c r="AD916" s="4">
        <f t="shared" si="989"/>
        <v>0</v>
      </c>
      <c r="AE916" s="4">
        <f t="shared" si="989"/>
        <v>0</v>
      </c>
      <c r="AF916" s="4">
        <f t="shared" si="989"/>
        <v>0</v>
      </c>
      <c r="AG916" s="4">
        <f t="shared" si="989"/>
        <v>0</v>
      </c>
      <c r="AH916" s="4">
        <f t="shared" si="989"/>
        <v>0</v>
      </c>
      <c r="AI916" s="4">
        <f t="shared" si="989"/>
        <v>0</v>
      </c>
      <c r="AJ916" s="4">
        <f t="shared" si="989"/>
        <v>0</v>
      </c>
      <c r="AK916" s="4">
        <f t="shared" si="989"/>
        <v>0</v>
      </c>
      <c r="AL916" s="4">
        <f t="shared" si="989"/>
        <v>0</v>
      </c>
      <c r="AM916" s="4">
        <f t="shared" si="989"/>
        <v>0</v>
      </c>
      <c r="AN916" s="4">
        <f t="shared" si="989"/>
        <v>0</v>
      </c>
      <c r="AO916" s="4">
        <f t="shared" si="989"/>
        <v>0</v>
      </c>
      <c r="AP916" s="4">
        <f t="shared" si="989"/>
        <v>0</v>
      </c>
      <c r="AQ916" s="4">
        <f t="shared" si="989"/>
        <v>0</v>
      </c>
      <c r="AR916" s="4">
        <f t="shared" si="989"/>
        <v>0</v>
      </c>
      <c r="AS916" s="27"/>
      <c r="AU916" s="4">
        <f t="shared" si="964"/>
        <v>0</v>
      </c>
      <c r="AV916" s="4">
        <f t="shared" si="964"/>
        <v>0</v>
      </c>
      <c r="AW916" s="4">
        <f t="shared" si="964"/>
        <v>0</v>
      </c>
      <c r="AX916" s="4">
        <f t="shared" si="964"/>
        <v>0</v>
      </c>
      <c r="AY916" s="4">
        <f t="shared" si="964"/>
        <v>0</v>
      </c>
      <c r="AZ916" s="4">
        <f t="shared" si="964"/>
        <v>0</v>
      </c>
      <c r="BA916" s="4">
        <f t="shared" si="964"/>
        <v>0</v>
      </c>
      <c r="BB916" s="4">
        <f t="shared" si="964"/>
        <v>0</v>
      </c>
      <c r="BC916" s="4">
        <f t="shared" si="964"/>
        <v>0</v>
      </c>
      <c r="BD916" s="4">
        <f t="shared" si="964"/>
        <v>0</v>
      </c>
      <c r="BE916" s="4">
        <f t="shared" si="964"/>
        <v>0</v>
      </c>
      <c r="BF916" s="4">
        <f t="shared" si="964"/>
        <v>0</v>
      </c>
      <c r="BG916" s="4">
        <f t="shared" si="964"/>
        <v>0</v>
      </c>
      <c r="BH916" s="4">
        <f t="shared" si="964"/>
        <v>0</v>
      </c>
      <c r="BI916" s="4">
        <f t="shared" si="964"/>
        <v>0</v>
      </c>
      <c r="BJ916" s="4">
        <f t="shared" si="964"/>
        <v>0</v>
      </c>
      <c r="BK916" s="4">
        <f t="shared" si="868"/>
        <v>0</v>
      </c>
      <c r="BL916" s="27"/>
      <c r="BN916" s="4">
        <f t="shared" si="959"/>
        <v>0</v>
      </c>
      <c r="BO916" s="4">
        <f t="shared" si="959"/>
        <v>0</v>
      </c>
      <c r="BP916" s="4">
        <f t="shared" si="959"/>
        <v>0</v>
      </c>
      <c r="BQ916" s="4">
        <f t="shared" si="959"/>
        <v>0</v>
      </c>
      <c r="BR916" s="4">
        <f t="shared" si="959"/>
        <v>0</v>
      </c>
      <c r="BS916" s="4">
        <f t="shared" si="959"/>
        <v>0</v>
      </c>
      <c r="BT916" s="4">
        <f t="shared" si="959"/>
        <v>0</v>
      </c>
      <c r="BU916" s="4">
        <f t="shared" si="959"/>
        <v>0</v>
      </c>
      <c r="BV916" s="4">
        <f t="shared" si="959"/>
        <v>0</v>
      </c>
      <c r="BW916" s="4">
        <f t="shared" si="959"/>
        <v>0</v>
      </c>
      <c r="BX916" s="4">
        <f t="shared" si="959"/>
        <v>0</v>
      </c>
      <c r="BY916" s="4">
        <f t="shared" si="959"/>
        <v>0</v>
      </c>
      <c r="BZ916" s="4">
        <f t="shared" si="959"/>
        <v>0</v>
      </c>
      <c r="CA916" s="4">
        <f t="shared" si="959"/>
        <v>0</v>
      </c>
      <c r="CB916" s="4">
        <f t="shared" si="959"/>
        <v>0</v>
      </c>
      <c r="CC916" s="4">
        <f t="shared" ref="BN916:CK921" si="1003">IF($A916=$C916,CC158,0)</f>
        <v>0</v>
      </c>
      <c r="CD916" s="4">
        <f t="shared" si="1003"/>
        <v>0</v>
      </c>
      <c r="CE916" s="4">
        <f t="shared" si="1003"/>
        <v>0</v>
      </c>
      <c r="CF916" s="4">
        <f t="shared" si="1003"/>
        <v>0</v>
      </c>
      <c r="CG916" s="4">
        <f t="shared" si="1003"/>
        <v>0</v>
      </c>
      <c r="CH916" s="4">
        <f t="shared" si="1003"/>
        <v>0</v>
      </c>
      <c r="CI916" s="4">
        <f t="shared" si="1003"/>
        <v>0</v>
      </c>
      <c r="CJ916" s="4">
        <f t="shared" si="1003"/>
        <v>0</v>
      </c>
      <c r="CK916" s="4">
        <f t="shared" si="1003"/>
        <v>0</v>
      </c>
      <c r="CL916" s="27"/>
      <c r="CN916" s="4">
        <f t="shared" ref="CN916:DK916" si="1004">IF($A916=$C916,CN158,0)</f>
        <v>0</v>
      </c>
      <c r="CO916" s="4">
        <f t="shared" si="1004"/>
        <v>0</v>
      </c>
      <c r="CP916" s="4">
        <f t="shared" si="1004"/>
        <v>0</v>
      </c>
      <c r="CQ916" s="4">
        <f t="shared" si="1004"/>
        <v>0</v>
      </c>
      <c r="CR916" s="4">
        <f t="shared" si="1004"/>
        <v>0</v>
      </c>
      <c r="CS916" s="4">
        <f t="shared" si="1004"/>
        <v>0</v>
      </c>
      <c r="CT916" s="4">
        <f t="shared" si="1004"/>
        <v>0</v>
      </c>
      <c r="CU916" s="4">
        <f t="shared" si="1004"/>
        <v>0</v>
      </c>
      <c r="CV916" s="4">
        <f t="shared" si="1004"/>
        <v>0</v>
      </c>
      <c r="CW916" s="4">
        <f t="shared" si="1004"/>
        <v>0</v>
      </c>
      <c r="CX916" s="4">
        <f t="shared" si="1004"/>
        <v>0</v>
      </c>
      <c r="CY916" s="4">
        <f t="shared" si="1004"/>
        <v>0</v>
      </c>
      <c r="CZ916" s="4">
        <f t="shared" si="1004"/>
        <v>0</v>
      </c>
      <c r="DA916" s="4">
        <f t="shared" si="1004"/>
        <v>0</v>
      </c>
      <c r="DB916" s="4">
        <f t="shared" si="1004"/>
        <v>0</v>
      </c>
      <c r="DC916" s="4">
        <f t="shared" si="1004"/>
        <v>0</v>
      </c>
      <c r="DD916" s="4">
        <f t="shared" si="1004"/>
        <v>0</v>
      </c>
      <c r="DE916" s="4">
        <f t="shared" si="1004"/>
        <v>0</v>
      </c>
      <c r="DF916" s="4">
        <f t="shared" si="1004"/>
        <v>0</v>
      </c>
      <c r="DG916" s="4">
        <f t="shared" si="1004"/>
        <v>0</v>
      </c>
      <c r="DH916" s="4">
        <f t="shared" si="1004"/>
        <v>0</v>
      </c>
      <c r="DI916" s="4">
        <f t="shared" si="1004"/>
        <v>0</v>
      </c>
      <c r="DJ916" s="4">
        <f t="shared" si="1004"/>
        <v>0</v>
      </c>
      <c r="DK916" s="4">
        <f t="shared" si="1004"/>
        <v>0</v>
      </c>
      <c r="DL916" s="27"/>
      <c r="DN916" s="4">
        <f t="shared" ref="DN916:EC916" si="1005">IF($A916=$C916,DN158,0)</f>
        <v>0</v>
      </c>
      <c r="DO916" s="4">
        <f t="shared" si="1005"/>
        <v>0</v>
      </c>
      <c r="DP916" s="4">
        <f t="shared" si="1005"/>
        <v>0</v>
      </c>
      <c r="DQ916" s="4">
        <f t="shared" si="1005"/>
        <v>0</v>
      </c>
      <c r="DR916" s="4">
        <f t="shared" si="1005"/>
        <v>0</v>
      </c>
      <c r="DS916" s="4">
        <f t="shared" si="1005"/>
        <v>0</v>
      </c>
      <c r="DT916" s="4">
        <f t="shared" si="1005"/>
        <v>0</v>
      </c>
      <c r="DU916" s="4">
        <f t="shared" si="1005"/>
        <v>0</v>
      </c>
      <c r="DV916" s="4">
        <f t="shared" si="1005"/>
        <v>0</v>
      </c>
      <c r="DW916" s="4">
        <f t="shared" si="1005"/>
        <v>0</v>
      </c>
      <c r="DX916" s="4">
        <f t="shared" si="1005"/>
        <v>0</v>
      </c>
      <c r="DY916" s="4">
        <f t="shared" si="1005"/>
        <v>0</v>
      </c>
      <c r="DZ916" s="4">
        <f t="shared" si="1005"/>
        <v>0</v>
      </c>
      <c r="EA916" s="4">
        <f t="shared" si="1005"/>
        <v>0</v>
      </c>
      <c r="EB916" s="4">
        <f t="shared" si="1005"/>
        <v>0</v>
      </c>
      <c r="EC916" s="4">
        <f t="shared" si="1005"/>
        <v>0</v>
      </c>
      <c r="ED916" s="27"/>
      <c r="EF916" s="4">
        <f t="shared" ref="EF916:EU916" si="1006">IF($A916=$C916,EF158,0)</f>
        <v>0</v>
      </c>
      <c r="EG916" s="4">
        <f t="shared" si="1006"/>
        <v>0</v>
      </c>
      <c r="EH916" s="4">
        <f t="shared" si="1006"/>
        <v>0</v>
      </c>
      <c r="EI916" s="4">
        <f t="shared" si="1006"/>
        <v>0</v>
      </c>
      <c r="EJ916" s="4">
        <f t="shared" si="1006"/>
        <v>0</v>
      </c>
      <c r="EK916" s="4">
        <f t="shared" si="1006"/>
        <v>0</v>
      </c>
      <c r="EL916" s="4">
        <f t="shared" si="1006"/>
        <v>0</v>
      </c>
      <c r="EM916" s="4">
        <f t="shared" si="1006"/>
        <v>0</v>
      </c>
      <c r="EN916" s="4">
        <f t="shared" si="1006"/>
        <v>0</v>
      </c>
      <c r="EO916" s="4">
        <f t="shared" si="1006"/>
        <v>0</v>
      </c>
      <c r="EP916" s="4">
        <f t="shared" si="1006"/>
        <v>0</v>
      </c>
      <c r="EQ916" s="4">
        <f t="shared" si="1006"/>
        <v>0</v>
      </c>
      <c r="ER916" s="4">
        <f t="shared" si="1006"/>
        <v>0</v>
      </c>
      <c r="ES916" s="4">
        <f t="shared" si="1006"/>
        <v>0</v>
      </c>
      <c r="ET916" s="4">
        <f t="shared" si="1006"/>
        <v>0</v>
      </c>
      <c r="EU916" s="4">
        <f t="shared" si="1006"/>
        <v>0</v>
      </c>
      <c r="EV916" s="27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27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27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27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120"/>
      <c r="IH916" s="4">
        <f t="shared" ref="IH916:JE916" si="1007">IF($A916=$C916,IH158,0)</f>
        <v>0</v>
      </c>
      <c r="II916" s="4">
        <f t="shared" si="1007"/>
        <v>0</v>
      </c>
      <c r="IJ916" s="4">
        <f t="shared" si="1007"/>
        <v>0</v>
      </c>
      <c r="IK916" s="4">
        <f t="shared" si="1007"/>
        <v>0</v>
      </c>
      <c r="IL916" s="4">
        <f t="shared" si="1007"/>
        <v>0</v>
      </c>
      <c r="IM916" s="4">
        <f t="shared" si="1007"/>
        <v>0</v>
      </c>
      <c r="IN916" s="4">
        <f t="shared" si="1007"/>
        <v>0</v>
      </c>
      <c r="IO916" s="4">
        <f t="shared" si="1007"/>
        <v>0</v>
      </c>
      <c r="IP916" s="4">
        <f t="shared" si="1007"/>
        <v>0</v>
      </c>
      <c r="IQ916" s="4">
        <f t="shared" si="1007"/>
        <v>0</v>
      </c>
      <c r="IR916" s="4">
        <f t="shared" si="1007"/>
        <v>0</v>
      </c>
      <c r="IS916" s="4">
        <f t="shared" si="1007"/>
        <v>0</v>
      </c>
      <c r="IT916" s="4">
        <f t="shared" si="1007"/>
        <v>0</v>
      </c>
      <c r="IU916" s="4">
        <f t="shared" si="1007"/>
        <v>0</v>
      </c>
      <c r="IV916" s="4">
        <f t="shared" si="1007"/>
        <v>0</v>
      </c>
      <c r="IW916" s="4">
        <f t="shared" si="1007"/>
        <v>0</v>
      </c>
      <c r="IX916" s="4">
        <f t="shared" si="1007"/>
        <v>0</v>
      </c>
      <c r="IY916" s="4">
        <f t="shared" si="1007"/>
        <v>0</v>
      </c>
      <c r="IZ916" s="4">
        <f t="shared" si="1007"/>
        <v>0</v>
      </c>
      <c r="JA916" s="4">
        <f t="shared" si="1007"/>
        <v>0</v>
      </c>
      <c r="JB916" s="4">
        <f t="shared" si="1007"/>
        <v>0</v>
      </c>
      <c r="JC916" s="4">
        <f t="shared" si="1007"/>
        <v>0</v>
      </c>
      <c r="JD916" s="4">
        <f t="shared" si="1007"/>
        <v>0</v>
      </c>
      <c r="JE916" s="4">
        <f t="shared" si="1007"/>
        <v>0</v>
      </c>
      <c r="JF916" s="27"/>
      <c r="JH916" s="4">
        <f t="shared" ref="JH916:KE916" si="1008">IF($A916=$C916,JH158,0)</f>
        <v>0</v>
      </c>
      <c r="JI916" s="4">
        <f t="shared" si="1008"/>
        <v>0</v>
      </c>
      <c r="JJ916" s="4">
        <f t="shared" si="1008"/>
        <v>0</v>
      </c>
      <c r="JK916" s="4">
        <f t="shared" si="1008"/>
        <v>0</v>
      </c>
      <c r="JL916" s="4">
        <f t="shared" si="1008"/>
        <v>0</v>
      </c>
      <c r="JM916" s="4">
        <f t="shared" si="1008"/>
        <v>0</v>
      </c>
      <c r="JN916" s="4">
        <f t="shared" si="1008"/>
        <v>0</v>
      </c>
      <c r="JO916" s="4">
        <f t="shared" si="1008"/>
        <v>0</v>
      </c>
      <c r="JP916" s="4">
        <f t="shared" si="1008"/>
        <v>0</v>
      </c>
      <c r="JQ916" s="4">
        <f t="shared" si="1008"/>
        <v>0</v>
      </c>
      <c r="JR916" s="4">
        <f t="shared" si="1008"/>
        <v>0</v>
      </c>
      <c r="JS916" s="4">
        <f t="shared" si="1008"/>
        <v>0</v>
      </c>
      <c r="JT916" s="4">
        <f t="shared" si="1008"/>
        <v>0</v>
      </c>
      <c r="JU916" s="4">
        <f t="shared" si="1008"/>
        <v>0</v>
      </c>
      <c r="JV916" s="4">
        <f t="shared" si="1008"/>
        <v>0</v>
      </c>
      <c r="JW916" s="4">
        <f t="shared" si="1008"/>
        <v>0</v>
      </c>
      <c r="JX916" s="4">
        <f t="shared" si="1008"/>
        <v>0</v>
      </c>
      <c r="JY916" s="4">
        <f t="shared" si="1008"/>
        <v>0</v>
      </c>
      <c r="JZ916" s="4">
        <f t="shared" si="1008"/>
        <v>0</v>
      </c>
      <c r="KA916" s="4">
        <f t="shared" si="1008"/>
        <v>0</v>
      </c>
      <c r="KB916" s="4">
        <f t="shared" si="1008"/>
        <v>0</v>
      </c>
      <c r="KC916" s="4">
        <f t="shared" si="1008"/>
        <v>0</v>
      </c>
      <c r="KD916" s="4">
        <f t="shared" si="1008"/>
        <v>0</v>
      </c>
      <c r="KE916" s="4">
        <f t="shared" si="1008"/>
        <v>0</v>
      </c>
      <c r="KF916" s="27"/>
      <c r="KH916" s="4">
        <f t="shared" ref="KH916:KW916" si="1009">IF($A916=$C916,KH158,0)</f>
        <v>0</v>
      </c>
      <c r="KI916" s="4">
        <f t="shared" si="1009"/>
        <v>0</v>
      </c>
      <c r="KJ916" s="4">
        <f t="shared" si="1009"/>
        <v>0</v>
      </c>
      <c r="KK916" s="4">
        <f t="shared" si="1009"/>
        <v>0</v>
      </c>
      <c r="KL916" s="4">
        <f t="shared" si="1009"/>
        <v>0</v>
      </c>
      <c r="KM916" s="4">
        <f t="shared" si="1009"/>
        <v>0</v>
      </c>
      <c r="KN916" s="4">
        <f t="shared" si="1009"/>
        <v>0</v>
      </c>
      <c r="KO916" s="4">
        <f t="shared" si="1009"/>
        <v>0</v>
      </c>
      <c r="KP916" s="4">
        <f t="shared" si="1009"/>
        <v>0</v>
      </c>
      <c r="KQ916" s="4">
        <f t="shared" si="1009"/>
        <v>0</v>
      </c>
      <c r="KR916" s="4">
        <f t="shared" si="1009"/>
        <v>0</v>
      </c>
      <c r="KS916" s="4">
        <f t="shared" si="1009"/>
        <v>0</v>
      </c>
      <c r="KT916" s="4">
        <f t="shared" si="1009"/>
        <v>0</v>
      </c>
      <c r="KU916" s="4">
        <f t="shared" si="1009"/>
        <v>0</v>
      </c>
      <c r="KV916" s="4">
        <f t="shared" si="1009"/>
        <v>0</v>
      </c>
      <c r="KW916" s="4">
        <f t="shared" si="1009"/>
        <v>0</v>
      </c>
      <c r="KX916" s="27"/>
      <c r="KZ916" s="4">
        <f t="shared" ref="KZ916:LO916" si="1010">IF($A916=$C916,KZ158,0)</f>
        <v>0</v>
      </c>
      <c r="LA916" s="4">
        <f t="shared" si="1010"/>
        <v>0</v>
      </c>
      <c r="LB916" s="4">
        <f t="shared" si="1010"/>
        <v>0</v>
      </c>
      <c r="LC916" s="4">
        <f t="shared" si="1010"/>
        <v>0</v>
      </c>
      <c r="LD916" s="4">
        <f t="shared" si="1010"/>
        <v>0</v>
      </c>
      <c r="LE916" s="4">
        <f t="shared" si="1010"/>
        <v>0</v>
      </c>
      <c r="LF916" s="4">
        <f t="shared" si="1010"/>
        <v>0</v>
      </c>
      <c r="LG916" s="4">
        <f t="shared" si="1010"/>
        <v>0</v>
      </c>
      <c r="LH916" s="4">
        <f t="shared" si="1010"/>
        <v>0</v>
      </c>
      <c r="LI916" s="4">
        <f t="shared" si="1010"/>
        <v>0</v>
      </c>
      <c r="LJ916" s="4">
        <f t="shared" si="1010"/>
        <v>0</v>
      </c>
      <c r="LK916" s="4">
        <f t="shared" si="1010"/>
        <v>0</v>
      </c>
      <c r="LL916" s="4">
        <f t="shared" si="1010"/>
        <v>0</v>
      </c>
      <c r="LM916" s="4">
        <f t="shared" si="1010"/>
        <v>0</v>
      </c>
      <c r="LN916" s="4">
        <f t="shared" si="1010"/>
        <v>0</v>
      </c>
      <c r="LO916" s="4">
        <f t="shared" si="1010"/>
        <v>0</v>
      </c>
    </row>
    <row r="917" spans="1:327" ht="21.6" hidden="1" customHeight="1" x14ac:dyDescent="0.3">
      <c r="A917" s="1" t="str">
        <f>IF(Dinamic!$E$4=Plano!C917,C917,"#")</f>
        <v>#</v>
      </c>
      <c r="B917" s="1" t="s">
        <v>701</v>
      </c>
      <c r="C917" s="38" t="s">
        <v>437</v>
      </c>
      <c r="D917" s="5" t="s">
        <v>69</v>
      </c>
      <c r="E917" s="6" t="s">
        <v>320</v>
      </c>
      <c r="F917" s="6">
        <v>2550881</v>
      </c>
      <c r="G917" s="5" t="s">
        <v>276</v>
      </c>
      <c r="U917" s="4">
        <f t="shared" si="877"/>
        <v>0</v>
      </c>
      <c r="V917" s="4">
        <f t="shared" si="989"/>
        <v>0</v>
      </c>
      <c r="W917" s="4">
        <f t="shared" si="989"/>
        <v>0</v>
      </c>
      <c r="X917" s="4">
        <f t="shared" si="989"/>
        <v>0</v>
      </c>
      <c r="Y917" s="4">
        <f t="shared" si="989"/>
        <v>0</v>
      </c>
      <c r="Z917" s="4">
        <f t="shared" si="989"/>
        <v>0</v>
      </c>
      <c r="AA917" s="4">
        <f t="shared" si="989"/>
        <v>0</v>
      </c>
      <c r="AB917" s="4">
        <f t="shared" si="989"/>
        <v>0</v>
      </c>
      <c r="AC917" s="4">
        <f t="shared" si="989"/>
        <v>0</v>
      </c>
      <c r="AD917" s="4">
        <f t="shared" si="989"/>
        <v>0</v>
      </c>
      <c r="AE917" s="4">
        <f t="shared" si="989"/>
        <v>0</v>
      </c>
      <c r="AF917" s="4">
        <f t="shared" si="989"/>
        <v>0</v>
      </c>
      <c r="AG917" s="4">
        <f t="shared" si="989"/>
        <v>0</v>
      </c>
      <c r="AH917" s="4">
        <f t="shared" si="989"/>
        <v>0</v>
      </c>
      <c r="AI917" s="4">
        <f t="shared" si="989"/>
        <v>0</v>
      </c>
      <c r="AJ917" s="4">
        <f t="shared" si="989"/>
        <v>0</v>
      </c>
      <c r="AK917" s="4">
        <f t="shared" si="989"/>
        <v>0</v>
      </c>
      <c r="AL917" s="4">
        <f t="shared" si="989"/>
        <v>0</v>
      </c>
      <c r="AM917" s="4">
        <f t="shared" si="989"/>
        <v>0</v>
      </c>
      <c r="AN917" s="4">
        <f t="shared" si="989"/>
        <v>0</v>
      </c>
      <c r="AO917" s="4">
        <f t="shared" si="989"/>
        <v>0</v>
      </c>
      <c r="AP917" s="4">
        <f t="shared" si="989"/>
        <v>0</v>
      </c>
      <c r="AQ917" s="4">
        <f t="shared" si="989"/>
        <v>0</v>
      </c>
      <c r="AR917" s="4">
        <f t="shared" si="989"/>
        <v>0</v>
      </c>
      <c r="AS917" s="27"/>
      <c r="AU917" s="4">
        <f t="shared" si="964"/>
        <v>0</v>
      </c>
      <c r="AV917" s="4">
        <f t="shared" si="964"/>
        <v>0</v>
      </c>
      <c r="AW917" s="4">
        <f t="shared" si="964"/>
        <v>0</v>
      </c>
      <c r="AX917" s="4">
        <f t="shared" si="964"/>
        <v>0</v>
      </c>
      <c r="AY917" s="4">
        <f t="shared" si="964"/>
        <v>0</v>
      </c>
      <c r="AZ917" s="4">
        <f t="shared" si="964"/>
        <v>0</v>
      </c>
      <c r="BA917" s="4">
        <f t="shared" si="964"/>
        <v>0</v>
      </c>
      <c r="BB917" s="4">
        <f t="shared" si="964"/>
        <v>0</v>
      </c>
      <c r="BC917" s="4">
        <f t="shared" si="964"/>
        <v>0</v>
      </c>
      <c r="BD917" s="4">
        <f t="shared" si="964"/>
        <v>0</v>
      </c>
      <c r="BE917" s="4">
        <f t="shared" si="964"/>
        <v>0</v>
      </c>
      <c r="BF917" s="4">
        <f t="shared" si="964"/>
        <v>0</v>
      </c>
      <c r="BG917" s="4">
        <f t="shared" si="964"/>
        <v>0</v>
      </c>
      <c r="BH917" s="4">
        <f t="shared" si="964"/>
        <v>0</v>
      </c>
      <c r="BI917" s="4">
        <f t="shared" si="964"/>
        <v>0</v>
      </c>
      <c r="BJ917" s="4">
        <f t="shared" si="964"/>
        <v>0</v>
      </c>
      <c r="BK917" s="4">
        <f t="shared" si="868"/>
        <v>0</v>
      </c>
      <c r="BL917" s="27"/>
      <c r="BN917" s="4">
        <f t="shared" si="1003"/>
        <v>0</v>
      </c>
      <c r="BO917" s="4">
        <f t="shared" si="1003"/>
        <v>0</v>
      </c>
      <c r="BP917" s="4">
        <f t="shared" si="1003"/>
        <v>0</v>
      </c>
      <c r="BQ917" s="4">
        <f t="shared" si="1003"/>
        <v>0</v>
      </c>
      <c r="BR917" s="4">
        <f t="shared" si="1003"/>
        <v>0</v>
      </c>
      <c r="BS917" s="4">
        <f t="shared" si="1003"/>
        <v>0</v>
      </c>
      <c r="BT917" s="4">
        <f t="shared" si="1003"/>
        <v>0</v>
      </c>
      <c r="BU917" s="4">
        <f t="shared" si="1003"/>
        <v>0</v>
      </c>
      <c r="BV917" s="4">
        <f t="shared" si="1003"/>
        <v>0</v>
      </c>
      <c r="BW917" s="4">
        <f t="shared" si="1003"/>
        <v>0</v>
      </c>
      <c r="BX917" s="4">
        <f t="shared" si="1003"/>
        <v>0</v>
      </c>
      <c r="BY917" s="4">
        <f t="shared" si="1003"/>
        <v>0</v>
      </c>
      <c r="BZ917" s="4">
        <f t="shared" si="1003"/>
        <v>0</v>
      </c>
      <c r="CA917" s="4">
        <f t="shared" si="1003"/>
        <v>0</v>
      </c>
      <c r="CB917" s="4">
        <f t="shared" si="1003"/>
        <v>0</v>
      </c>
      <c r="CC917" s="4">
        <f t="shared" si="1003"/>
        <v>0</v>
      </c>
      <c r="CD917" s="4">
        <f t="shared" si="1003"/>
        <v>0</v>
      </c>
      <c r="CE917" s="4">
        <f t="shared" si="1003"/>
        <v>0</v>
      </c>
      <c r="CF917" s="4">
        <f t="shared" si="1003"/>
        <v>0</v>
      </c>
      <c r="CG917" s="4">
        <f t="shared" si="1003"/>
        <v>0</v>
      </c>
      <c r="CH917" s="4">
        <f t="shared" si="1003"/>
        <v>0</v>
      </c>
      <c r="CI917" s="4">
        <f t="shared" si="1003"/>
        <v>0</v>
      </c>
      <c r="CJ917" s="4">
        <f t="shared" si="1003"/>
        <v>0</v>
      </c>
      <c r="CK917" s="4">
        <f t="shared" si="1003"/>
        <v>0</v>
      </c>
      <c r="CL917" s="27"/>
      <c r="CN917" s="4">
        <f t="shared" ref="CN917:DK917" si="1011">IF($A917=$C917,CN159,0)</f>
        <v>0</v>
      </c>
      <c r="CO917" s="4">
        <f t="shared" si="1011"/>
        <v>0</v>
      </c>
      <c r="CP917" s="4">
        <f t="shared" si="1011"/>
        <v>0</v>
      </c>
      <c r="CQ917" s="4">
        <f t="shared" si="1011"/>
        <v>0</v>
      </c>
      <c r="CR917" s="4">
        <f t="shared" si="1011"/>
        <v>0</v>
      </c>
      <c r="CS917" s="4">
        <f t="shared" si="1011"/>
        <v>0</v>
      </c>
      <c r="CT917" s="4">
        <f t="shared" si="1011"/>
        <v>0</v>
      </c>
      <c r="CU917" s="4">
        <f t="shared" si="1011"/>
        <v>0</v>
      </c>
      <c r="CV917" s="4">
        <f t="shared" si="1011"/>
        <v>0</v>
      </c>
      <c r="CW917" s="4">
        <f t="shared" si="1011"/>
        <v>0</v>
      </c>
      <c r="CX917" s="4">
        <f t="shared" si="1011"/>
        <v>0</v>
      </c>
      <c r="CY917" s="4">
        <f t="shared" si="1011"/>
        <v>0</v>
      </c>
      <c r="CZ917" s="4">
        <f t="shared" si="1011"/>
        <v>0</v>
      </c>
      <c r="DA917" s="4">
        <f t="shared" si="1011"/>
        <v>0</v>
      </c>
      <c r="DB917" s="4">
        <f t="shared" si="1011"/>
        <v>0</v>
      </c>
      <c r="DC917" s="4">
        <f t="shared" si="1011"/>
        <v>0</v>
      </c>
      <c r="DD917" s="4">
        <f t="shared" si="1011"/>
        <v>0</v>
      </c>
      <c r="DE917" s="4">
        <f t="shared" si="1011"/>
        <v>0</v>
      </c>
      <c r="DF917" s="4">
        <f t="shared" si="1011"/>
        <v>0</v>
      </c>
      <c r="DG917" s="4">
        <f t="shared" si="1011"/>
        <v>0</v>
      </c>
      <c r="DH917" s="4">
        <f t="shared" si="1011"/>
        <v>0</v>
      </c>
      <c r="DI917" s="4">
        <f t="shared" si="1011"/>
        <v>0</v>
      </c>
      <c r="DJ917" s="4">
        <f t="shared" si="1011"/>
        <v>0</v>
      </c>
      <c r="DK917" s="4">
        <f t="shared" si="1011"/>
        <v>0</v>
      </c>
      <c r="DL917" s="27"/>
      <c r="DN917" s="4">
        <f t="shared" ref="DN917:EC917" si="1012">IF($A917=$C917,DN159,0)</f>
        <v>0</v>
      </c>
      <c r="DO917" s="4">
        <f t="shared" si="1012"/>
        <v>0</v>
      </c>
      <c r="DP917" s="4">
        <f t="shared" si="1012"/>
        <v>0</v>
      </c>
      <c r="DQ917" s="4">
        <f t="shared" si="1012"/>
        <v>0</v>
      </c>
      <c r="DR917" s="4">
        <f t="shared" si="1012"/>
        <v>0</v>
      </c>
      <c r="DS917" s="4">
        <f t="shared" si="1012"/>
        <v>0</v>
      </c>
      <c r="DT917" s="4">
        <f t="shared" si="1012"/>
        <v>0</v>
      </c>
      <c r="DU917" s="4">
        <f t="shared" si="1012"/>
        <v>0</v>
      </c>
      <c r="DV917" s="4">
        <f t="shared" si="1012"/>
        <v>0</v>
      </c>
      <c r="DW917" s="4">
        <f t="shared" si="1012"/>
        <v>0</v>
      </c>
      <c r="DX917" s="4">
        <f t="shared" si="1012"/>
        <v>0</v>
      </c>
      <c r="DY917" s="4">
        <f t="shared" si="1012"/>
        <v>0</v>
      </c>
      <c r="DZ917" s="4">
        <f t="shared" si="1012"/>
        <v>0</v>
      </c>
      <c r="EA917" s="4">
        <f t="shared" si="1012"/>
        <v>0</v>
      </c>
      <c r="EB917" s="4">
        <f t="shared" si="1012"/>
        <v>0</v>
      </c>
      <c r="EC917" s="4">
        <f t="shared" si="1012"/>
        <v>0</v>
      </c>
      <c r="ED917" s="27"/>
      <c r="EF917" s="4">
        <f t="shared" ref="EF917:EU917" si="1013">IF($A917=$C917,EF159,0)</f>
        <v>0</v>
      </c>
      <c r="EG917" s="4">
        <f t="shared" si="1013"/>
        <v>0</v>
      </c>
      <c r="EH917" s="4">
        <f t="shared" si="1013"/>
        <v>0</v>
      </c>
      <c r="EI917" s="4">
        <f t="shared" si="1013"/>
        <v>0</v>
      </c>
      <c r="EJ917" s="4">
        <f t="shared" si="1013"/>
        <v>0</v>
      </c>
      <c r="EK917" s="4">
        <f t="shared" si="1013"/>
        <v>0</v>
      </c>
      <c r="EL917" s="4">
        <f t="shared" si="1013"/>
        <v>0</v>
      </c>
      <c r="EM917" s="4">
        <f t="shared" si="1013"/>
        <v>0</v>
      </c>
      <c r="EN917" s="4">
        <f t="shared" si="1013"/>
        <v>0</v>
      </c>
      <c r="EO917" s="4">
        <f t="shared" si="1013"/>
        <v>0</v>
      </c>
      <c r="EP917" s="4">
        <f t="shared" si="1013"/>
        <v>0</v>
      </c>
      <c r="EQ917" s="4">
        <f t="shared" si="1013"/>
        <v>0</v>
      </c>
      <c r="ER917" s="4">
        <f t="shared" si="1013"/>
        <v>0</v>
      </c>
      <c r="ES917" s="4">
        <f t="shared" si="1013"/>
        <v>0</v>
      </c>
      <c r="ET917" s="4">
        <f t="shared" si="1013"/>
        <v>0</v>
      </c>
      <c r="EU917" s="4">
        <f t="shared" si="1013"/>
        <v>0</v>
      </c>
      <c r="EV917" s="27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27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27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27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120"/>
      <c r="IH917" s="4">
        <f t="shared" ref="IH917:JE917" si="1014">IF($A917=$C917,IH159,0)</f>
        <v>0</v>
      </c>
      <c r="II917" s="4">
        <f t="shared" si="1014"/>
        <v>0</v>
      </c>
      <c r="IJ917" s="4">
        <f t="shared" si="1014"/>
        <v>0</v>
      </c>
      <c r="IK917" s="4">
        <f t="shared" si="1014"/>
        <v>0</v>
      </c>
      <c r="IL917" s="4">
        <f t="shared" si="1014"/>
        <v>0</v>
      </c>
      <c r="IM917" s="4">
        <f t="shared" si="1014"/>
        <v>0</v>
      </c>
      <c r="IN917" s="4">
        <f t="shared" si="1014"/>
        <v>0</v>
      </c>
      <c r="IO917" s="4">
        <f t="shared" si="1014"/>
        <v>0</v>
      </c>
      <c r="IP917" s="4">
        <f t="shared" si="1014"/>
        <v>0</v>
      </c>
      <c r="IQ917" s="4">
        <f t="shared" si="1014"/>
        <v>0</v>
      </c>
      <c r="IR917" s="4">
        <f t="shared" si="1014"/>
        <v>0</v>
      </c>
      <c r="IS917" s="4">
        <f t="shared" si="1014"/>
        <v>0</v>
      </c>
      <c r="IT917" s="4">
        <f t="shared" si="1014"/>
        <v>0</v>
      </c>
      <c r="IU917" s="4">
        <f t="shared" si="1014"/>
        <v>0</v>
      </c>
      <c r="IV917" s="4">
        <f t="shared" si="1014"/>
        <v>0</v>
      </c>
      <c r="IW917" s="4">
        <f t="shared" si="1014"/>
        <v>0</v>
      </c>
      <c r="IX917" s="4">
        <f t="shared" si="1014"/>
        <v>0</v>
      </c>
      <c r="IY917" s="4">
        <f t="shared" si="1014"/>
        <v>0</v>
      </c>
      <c r="IZ917" s="4">
        <f t="shared" si="1014"/>
        <v>0</v>
      </c>
      <c r="JA917" s="4">
        <f t="shared" si="1014"/>
        <v>0</v>
      </c>
      <c r="JB917" s="4">
        <f t="shared" si="1014"/>
        <v>0</v>
      </c>
      <c r="JC917" s="4">
        <f t="shared" si="1014"/>
        <v>0</v>
      </c>
      <c r="JD917" s="4">
        <f t="shared" si="1014"/>
        <v>0</v>
      </c>
      <c r="JE917" s="4">
        <f t="shared" si="1014"/>
        <v>0</v>
      </c>
      <c r="JF917" s="27"/>
      <c r="JH917" s="4">
        <f t="shared" ref="JH917:KE917" si="1015">IF($A917=$C917,JH159,0)</f>
        <v>0</v>
      </c>
      <c r="JI917" s="4">
        <f t="shared" si="1015"/>
        <v>0</v>
      </c>
      <c r="JJ917" s="4">
        <f t="shared" si="1015"/>
        <v>0</v>
      </c>
      <c r="JK917" s="4">
        <f t="shared" si="1015"/>
        <v>0</v>
      </c>
      <c r="JL917" s="4">
        <f t="shared" si="1015"/>
        <v>0</v>
      </c>
      <c r="JM917" s="4">
        <f t="shared" si="1015"/>
        <v>0</v>
      </c>
      <c r="JN917" s="4">
        <f t="shared" si="1015"/>
        <v>0</v>
      </c>
      <c r="JO917" s="4">
        <f t="shared" si="1015"/>
        <v>0</v>
      </c>
      <c r="JP917" s="4">
        <f t="shared" si="1015"/>
        <v>0</v>
      </c>
      <c r="JQ917" s="4">
        <f t="shared" si="1015"/>
        <v>0</v>
      </c>
      <c r="JR917" s="4">
        <f t="shared" si="1015"/>
        <v>0</v>
      </c>
      <c r="JS917" s="4">
        <f t="shared" si="1015"/>
        <v>0</v>
      </c>
      <c r="JT917" s="4">
        <f t="shared" si="1015"/>
        <v>0</v>
      </c>
      <c r="JU917" s="4">
        <f t="shared" si="1015"/>
        <v>0</v>
      </c>
      <c r="JV917" s="4">
        <f t="shared" si="1015"/>
        <v>0</v>
      </c>
      <c r="JW917" s="4">
        <f t="shared" si="1015"/>
        <v>0</v>
      </c>
      <c r="JX917" s="4">
        <f t="shared" si="1015"/>
        <v>0</v>
      </c>
      <c r="JY917" s="4">
        <f t="shared" si="1015"/>
        <v>0</v>
      </c>
      <c r="JZ917" s="4">
        <f t="shared" si="1015"/>
        <v>0</v>
      </c>
      <c r="KA917" s="4">
        <f t="shared" si="1015"/>
        <v>0</v>
      </c>
      <c r="KB917" s="4">
        <f t="shared" si="1015"/>
        <v>0</v>
      </c>
      <c r="KC917" s="4">
        <f t="shared" si="1015"/>
        <v>0</v>
      </c>
      <c r="KD917" s="4">
        <f t="shared" si="1015"/>
        <v>0</v>
      </c>
      <c r="KE917" s="4">
        <f t="shared" si="1015"/>
        <v>0</v>
      </c>
      <c r="KF917" s="27"/>
      <c r="KH917" s="4">
        <f t="shared" ref="KH917:KW917" si="1016">IF($A917=$C917,KH159,0)</f>
        <v>0</v>
      </c>
      <c r="KI917" s="4">
        <f t="shared" si="1016"/>
        <v>0</v>
      </c>
      <c r="KJ917" s="4">
        <f t="shared" si="1016"/>
        <v>0</v>
      </c>
      <c r="KK917" s="4">
        <f t="shared" si="1016"/>
        <v>0</v>
      </c>
      <c r="KL917" s="4">
        <f t="shared" si="1016"/>
        <v>0</v>
      </c>
      <c r="KM917" s="4">
        <f t="shared" si="1016"/>
        <v>0</v>
      </c>
      <c r="KN917" s="4">
        <f t="shared" si="1016"/>
        <v>0</v>
      </c>
      <c r="KO917" s="4">
        <f t="shared" si="1016"/>
        <v>0</v>
      </c>
      <c r="KP917" s="4">
        <f t="shared" si="1016"/>
        <v>0</v>
      </c>
      <c r="KQ917" s="4">
        <f t="shared" si="1016"/>
        <v>0</v>
      </c>
      <c r="KR917" s="4">
        <f t="shared" si="1016"/>
        <v>0</v>
      </c>
      <c r="KS917" s="4">
        <f t="shared" si="1016"/>
        <v>0</v>
      </c>
      <c r="KT917" s="4">
        <f t="shared" si="1016"/>
        <v>0</v>
      </c>
      <c r="KU917" s="4">
        <f t="shared" si="1016"/>
        <v>0</v>
      </c>
      <c r="KV917" s="4">
        <f t="shared" si="1016"/>
        <v>0</v>
      </c>
      <c r="KW917" s="4">
        <f t="shared" si="1016"/>
        <v>0</v>
      </c>
      <c r="KX917" s="27"/>
      <c r="KZ917" s="4">
        <f t="shared" ref="KZ917:LO917" si="1017">IF($A917=$C917,KZ159,0)</f>
        <v>0</v>
      </c>
      <c r="LA917" s="4">
        <f t="shared" si="1017"/>
        <v>0</v>
      </c>
      <c r="LB917" s="4">
        <f t="shared" si="1017"/>
        <v>0</v>
      </c>
      <c r="LC917" s="4">
        <f t="shared" si="1017"/>
        <v>0</v>
      </c>
      <c r="LD917" s="4">
        <f t="shared" si="1017"/>
        <v>0</v>
      </c>
      <c r="LE917" s="4">
        <f t="shared" si="1017"/>
        <v>0</v>
      </c>
      <c r="LF917" s="4">
        <f t="shared" si="1017"/>
        <v>0</v>
      </c>
      <c r="LG917" s="4">
        <f t="shared" si="1017"/>
        <v>0</v>
      </c>
      <c r="LH917" s="4">
        <f t="shared" si="1017"/>
        <v>0</v>
      </c>
      <c r="LI917" s="4">
        <f t="shared" si="1017"/>
        <v>0</v>
      </c>
      <c r="LJ917" s="4">
        <f t="shared" si="1017"/>
        <v>0</v>
      </c>
      <c r="LK917" s="4">
        <f t="shared" si="1017"/>
        <v>0</v>
      </c>
      <c r="LL917" s="4">
        <f t="shared" si="1017"/>
        <v>0</v>
      </c>
      <c r="LM917" s="4">
        <f t="shared" si="1017"/>
        <v>0</v>
      </c>
      <c r="LN917" s="4">
        <f t="shared" si="1017"/>
        <v>0</v>
      </c>
      <c r="LO917" s="4">
        <f t="shared" si="1017"/>
        <v>0</v>
      </c>
    </row>
    <row r="918" spans="1:327" ht="21.6" hidden="1" customHeight="1" x14ac:dyDescent="0.3">
      <c r="A918" s="1" t="str">
        <f>IF(Dinamic!$E$4=Plano!C918,C918,"#")</f>
        <v>#</v>
      </c>
      <c r="B918" s="1" t="s">
        <v>701</v>
      </c>
      <c r="C918" s="38" t="s">
        <v>501</v>
      </c>
      <c r="D918" s="5" t="s">
        <v>105</v>
      </c>
      <c r="E918" s="6" t="s">
        <v>321</v>
      </c>
      <c r="F918" s="6">
        <v>6683134</v>
      </c>
      <c r="G918" s="5" t="s">
        <v>315</v>
      </c>
      <c r="U918" s="4">
        <f t="shared" si="877"/>
        <v>0</v>
      </c>
      <c r="V918" s="4">
        <f t="shared" si="989"/>
        <v>0</v>
      </c>
      <c r="W918" s="4">
        <f t="shared" si="989"/>
        <v>0</v>
      </c>
      <c r="X918" s="4">
        <f t="shared" si="989"/>
        <v>0</v>
      </c>
      <c r="Y918" s="4">
        <f t="shared" si="989"/>
        <v>0</v>
      </c>
      <c r="Z918" s="4">
        <f t="shared" si="989"/>
        <v>0</v>
      </c>
      <c r="AA918" s="4">
        <f t="shared" si="989"/>
        <v>0</v>
      </c>
      <c r="AB918" s="4">
        <f t="shared" si="989"/>
        <v>0</v>
      </c>
      <c r="AC918" s="4">
        <f t="shared" si="989"/>
        <v>0</v>
      </c>
      <c r="AD918" s="4">
        <f t="shared" si="989"/>
        <v>0</v>
      </c>
      <c r="AE918" s="4">
        <f t="shared" si="989"/>
        <v>0</v>
      </c>
      <c r="AF918" s="4">
        <f t="shared" si="989"/>
        <v>0</v>
      </c>
      <c r="AG918" s="4">
        <f t="shared" si="989"/>
        <v>0</v>
      </c>
      <c r="AH918" s="4">
        <f t="shared" si="989"/>
        <v>0</v>
      </c>
      <c r="AI918" s="4">
        <f t="shared" si="989"/>
        <v>0</v>
      </c>
      <c r="AJ918" s="4">
        <f t="shared" si="989"/>
        <v>0</v>
      </c>
      <c r="AK918" s="4">
        <f t="shared" si="989"/>
        <v>0</v>
      </c>
      <c r="AL918" s="4">
        <f t="shared" si="989"/>
        <v>0</v>
      </c>
      <c r="AM918" s="4">
        <f t="shared" si="989"/>
        <v>0</v>
      </c>
      <c r="AN918" s="4">
        <f t="shared" si="989"/>
        <v>0</v>
      </c>
      <c r="AO918" s="4">
        <f t="shared" si="989"/>
        <v>0</v>
      </c>
      <c r="AP918" s="4">
        <f t="shared" si="989"/>
        <v>0</v>
      </c>
      <c r="AQ918" s="4">
        <f t="shared" si="989"/>
        <v>0</v>
      </c>
      <c r="AR918" s="4">
        <f t="shared" si="989"/>
        <v>0</v>
      </c>
      <c r="AS918" s="27"/>
      <c r="AU918" s="4">
        <f t="shared" si="964"/>
        <v>0</v>
      </c>
      <c r="AV918" s="4">
        <f t="shared" si="964"/>
        <v>0</v>
      </c>
      <c r="AW918" s="4">
        <f t="shared" si="964"/>
        <v>0</v>
      </c>
      <c r="AX918" s="4">
        <f t="shared" si="964"/>
        <v>0</v>
      </c>
      <c r="AY918" s="4">
        <f t="shared" si="964"/>
        <v>0</v>
      </c>
      <c r="AZ918" s="4">
        <f t="shared" si="964"/>
        <v>0</v>
      </c>
      <c r="BA918" s="4">
        <f t="shared" si="964"/>
        <v>0</v>
      </c>
      <c r="BB918" s="4">
        <f t="shared" si="964"/>
        <v>0</v>
      </c>
      <c r="BC918" s="4">
        <f t="shared" si="964"/>
        <v>0</v>
      </c>
      <c r="BD918" s="4">
        <f t="shared" si="964"/>
        <v>0</v>
      </c>
      <c r="BE918" s="4">
        <f t="shared" si="964"/>
        <v>0</v>
      </c>
      <c r="BF918" s="4">
        <f t="shared" si="964"/>
        <v>0</v>
      </c>
      <c r="BG918" s="4">
        <f t="shared" si="964"/>
        <v>0</v>
      </c>
      <c r="BH918" s="4">
        <f t="shared" si="964"/>
        <v>0</v>
      </c>
      <c r="BI918" s="4">
        <f t="shared" si="964"/>
        <v>0</v>
      </c>
      <c r="BJ918" s="4">
        <f t="shared" si="964"/>
        <v>0</v>
      </c>
      <c r="BK918" s="4">
        <f t="shared" si="868"/>
        <v>0</v>
      </c>
      <c r="BL918" s="27"/>
      <c r="BN918" s="4">
        <f t="shared" si="1003"/>
        <v>0</v>
      </c>
      <c r="BO918" s="4">
        <f t="shared" si="1003"/>
        <v>0</v>
      </c>
      <c r="BP918" s="4">
        <f t="shared" si="1003"/>
        <v>0</v>
      </c>
      <c r="BQ918" s="4">
        <f t="shared" si="1003"/>
        <v>0</v>
      </c>
      <c r="BR918" s="4">
        <f t="shared" si="1003"/>
        <v>0</v>
      </c>
      <c r="BS918" s="4">
        <f t="shared" si="1003"/>
        <v>0</v>
      </c>
      <c r="BT918" s="4">
        <f t="shared" si="1003"/>
        <v>0</v>
      </c>
      <c r="BU918" s="4">
        <f t="shared" si="1003"/>
        <v>0</v>
      </c>
      <c r="BV918" s="4">
        <f t="shared" si="1003"/>
        <v>0</v>
      </c>
      <c r="BW918" s="4">
        <f t="shared" si="1003"/>
        <v>0</v>
      </c>
      <c r="BX918" s="4">
        <f t="shared" si="1003"/>
        <v>0</v>
      </c>
      <c r="BY918" s="4">
        <f t="shared" si="1003"/>
        <v>0</v>
      </c>
      <c r="BZ918" s="4">
        <f t="shared" si="1003"/>
        <v>0</v>
      </c>
      <c r="CA918" s="4">
        <f t="shared" si="1003"/>
        <v>0</v>
      </c>
      <c r="CB918" s="4">
        <f t="shared" si="1003"/>
        <v>0</v>
      </c>
      <c r="CC918" s="4">
        <f t="shared" si="1003"/>
        <v>0</v>
      </c>
      <c r="CD918" s="4">
        <f t="shared" si="1003"/>
        <v>0</v>
      </c>
      <c r="CE918" s="4">
        <f t="shared" si="1003"/>
        <v>0</v>
      </c>
      <c r="CF918" s="4">
        <f t="shared" si="1003"/>
        <v>0</v>
      </c>
      <c r="CG918" s="4">
        <f t="shared" si="1003"/>
        <v>0</v>
      </c>
      <c r="CH918" s="4">
        <f t="shared" si="1003"/>
        <v>0</v>
      </c>
      <c r="CI918" s="4">
        <f t="shared" si="1003"/>
        <v>0</v>
      </c>
      <c r="CJ918" s="4">
        <f t="shared" si="1003"/>
        <v>0</v>
      </c>
      <c r="CK918" s="4">
        <f t="shared" si="1003"/>
        <v>0</v>
      </c>
      <c r="CL918" s="27"/>
      <c r="CN918" s="4">
        <f t="shared" ref="CN918:DK918" si="1018">IF($A918=$C918,CN160,0)</f>
        <v>0</v>
      </c>
      <c r="CO918" s="4">
        <f t="shared" si="1018"/>
        <v>0</v>
      </c>
      <c r="CP918" s="4">
        <f t="shared" si="1018"/>
        <v>0</v>
      </c>
      <c r="CQ918" s="4">
        <f t="shared" si="1018"/>
        <v>0</v>
      </c>
      <c r="CR918" s="4">
        <f t="shared" si="1018"/>
        <v>0</v>
      </c>
      <c r="CS918" s="4">
        <f t="shared" si="1018"/>
        <v>0</v>
      </c>
      <c r="CT918" s="4">
        <f t="shared" si="1018"/>
        <v>0</v>
      </c>
      <c r="CU918" s="4">
        <f t="shared" si="1018"/>
        <v>0</v>
      </c>
      <c r="CV918" s="4">
        <f t="shared" si="1018"/>
        <v>0</v>
      </c>
      <c r="CW918" s="4">
        <f t="shared" si="1018"/>
        <v>0</v>
      </c>
      <c r="CX918" s="4">
        <f t="shared" si="1018"/>
        <v>0</v>
      </c>
      <c r="CY918" s="4">
        <f t="shared" si="1018"/>
        <v>0</v>
      </c>
      <c r="CZ918" s="4">
        <f t="shared" si="1018"/>
        <v>0</v>
      </c>
      <c r="DA918" s="4">
        <f t="shared" si="1018"/>
        <v>0</v>
      </c>
      <c r="DB918" s="4">
        <f t="shared" si="1018"/>
        <v>0</v>
      </c>
      <c r="DC918" s="4">
        <f t="shared" si="1018"/>
        <v>0</v>
      </c>
      <c r="DD918" s="4">
        <f t="shared" si="1018"/>
        <v>0</v>
      </c>
      <c r="DE918" s="4">
        <f t="shared" si="1018"/>
        <v>0</v>
      </c>
      <c r="DF918" s="4">
        <f t="shared" si="1018"/>
        <v>0</v>
      </c>
      <c r="DG918" s="4">
        <f t="shared" si="1018"/>
        <v>0</v>
      </c>
      <c r="DH918" s="4">
        <f t="shared" si="1018"/>
        <v>0</v>
      </c>
      <c r="DI918" s="4">
        <f t="shared" si="1018"/>
        <v>0</v>
      </c>
      <c r="DJ918" s="4">
        <f t="shared" si="1018"/>
        <v>0</v>
      </c>
      <c r="DK918" s="4">
        <f t="shared" si="1018"/>
        <v>0</v>
      </c>
      <c r="DL918" s="27"/>
      <c r="DN918" s="4">
        <f t="shared" ref="DN918:EC918" si="1019">IF($A918=$C918,DN160,0)</f>
        <v>0</v>
      </c>
      <c r="DO918" s="4">
        <f t="shared" si="1019"/>
        <v>0</v>
      </c>
      <c r="DP918" s="4">
        <f t="shared" si="1019"/>
        <v>0</v>
      </c>
      <c r="DQ918" s="4">
        <f t="shared" si="1019"/>
        <v>0</v>
      </c>
      <c r="DR918" s="4">
        <f t="shared" si="1019"/>
        <v>0</v>
      </c>
      <c r="DS918" s="4">
        <f t="shared" si="1019"/>
        <v>0</v>
      </c>
      <c r="DT918" s="4">
        <f t="shared" si="1019"/>
        <v>0</v>
      </c>
      <c r="DU918" s="4">
        <f t="shared" si="1019"/>
        <v>0</v>
      </c>
      <c r="DV918" s="4">
        <f t="shared" si="1019"/>
        <v>0</v>
      </c>
      <c r="DW918" s="4">
        <f t="shared" si="1019"/>
        <v>0</v>
      </c>
      <c r="DX918" s="4">
        <f t="shared" si="1019"/>
        <v>0</v>
      </c>
      <c r="DY918" s="4">
        <f t="shared" si="1019"/>
        <v>0</v>
      </c>
      <c r="DZ918" s="4">
        <f t="shared" si="1019"/>
        <v>0</v>
      </c>
      <c r="EA918" s="4">
        <f t="shared" si="1019"/>
        <v>0</v>
      </c>
      <c r="EB918" s="4">
        <f t="shared" si="1019"/>
        <v>0</v>
      </c>
      <c r="EC918" s="4">
        <f t="shared" si="1019"/>
        <v>0</v>
      </c>
      <c r="ED918" s="27"/>
      <c r="EF918" s="4">
        <f t="shared" ref="EF918:EU918" si="1020">IF($A918=$C918,EF160,0)</f>
        <v>0</v>
      </c>
      <c r="EG918" s="4">
        <f t="shared" si="1020"/>
        <v>0</v>
      </c>
      <c r="EH918" s="4">
        <f t="shared" si="1020"/>
        <v>0</v>
      </c>
      <c r="EI918" s="4">
        <f t="shared" si="1020"/>
        <v>0</v>
      </c>
      <c r="EJ918" s="4">
        <f t="shared" si="1020"/>
        <v>0</v>
      </c>
      <c r="EK918" s="4">
        <f t="shared" si="1020"/>
        <v>0</v>
      </c>
      <c r="EL918" s="4">
        <f t="shared" si="1020"/>
        <v>0</v>
      </c>
      <c r="EM918" s="4">
        <f t="shared" si="1020"/>
        <v>0</v>
      </c>
      <c r="EN918" s="4">
        <f t="shared" si="1020"/>
        <v>0</v>
      </c>
      <c r="EO918" s="4">
        <f t="shared" si="1020"/>
        <v>0</v>
      </c>
      <c r="EP918" s="4">
        <f t="shared" si="1020"/>
        <v>0</v>
      </c>
      <c r="EQ918" s="4">
        <f t="shared" si="1020"/>
        <v>0</v>
      </c>
      <c r="ER918" s="4">
        <f t="shared" si="1020"/>
        <v>0</v>
      </c>
      <c r="ES918" s="4">
        <f t="shared" si="1020"/>
        <v>0</v>
      </c>
      <c r="ET918" s="4">
        <f t="shared" si="1020"/>
        <v>0</v>
      </c>
      <c r="EU918" s="4">
        <f t="shared" si="1020"/>
        <v>0</v>
      </c>
      <c r="EV918" s="27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27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27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27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120"/>
      <c r="IH918" s="4">
        <f t="shared" ref="IH918:JE918" si="1021">IF($A918=$C918,IH160,0)</f>
        <v>0</v>
      </c>
      <c r="II918" s="4">
        <f t="shared" si="1021"/>
        <v>0</v>
      </c>
      <c r="IJ918" s="4">
        <f t="shared" si="1021"/>
        <v>0</v>
      </c>
      <c r="IK918" s="4">
        <f t="shared" si="1021"/>
        <v>0</v>
      </c>
      <c r="IL918" s="4">
        <f t="shared" si="1021"/>
        <v>0</v>
      </c>
      <c r="IM918" s="4">
        <f t="shared" si="1021"/>
        <v>0</v>
      </c>
      <c r="IN918" s="4">
        <f t="shared" si="1021"/>
        <v>0</v>
      </c>
      <c r="IO918" s="4">
        <f t="shared" si="1021"/>
        <v>0</v>
      </c>
      <c r="IP918" s="4">
        <f t="shared" si="1021"/>
        <v>0</v>
      </c>
      <c r="IQ918" s="4">
        <f t="shared" si="1021"/>
        <v>0</v>
      </c>
      <c r="IR918" s="4">
        <f t="shared" si="1021"/>
        <v>0</v>
      </c>
      <c r="IS918" s="4">
        <f t="shared" si="1021"/>
        <v>0</v>
      </c>
      <c r="IT918" s="4">
        <f t="shared" si="1021"/>
        <v>0</v>
      </c>
      <c r="IU918" s="4">
        <f t="shared" si="1021"/>
        <v>0</v>
      </c>
      <c r="IV918" s="4">
        <f t="shared" si="1021"/>
        <v>0</v>
      </c>
      <c r="IW918" s="4">
        <f t="shared" si="1021"/>
        <v>0</v>
      </c>
      <c r="IX918" s="4">
        <f t="shared" si="1021"/>
        <v>0</v>
      </c>
      <c r="IY918" s="4">
        <f t="shared" si="1021"/>
        <v>0</v>
      </c>
      <c r="IZ918" s="4">
        <f t="shared" si="1021"/>
        <v>0</v>
      </c>
      <c r="JA918" s="4">
        <f t="shared" si="1021"/>
        <v>0</v>
      </c>
      <c r="JB918" s="4">
        <f t="shared" si="1021"/>
        <v>0</v>
      </c>
      <c r="JC918" s="4">
        <f t="shared" si="1021"/>
        <v>0</v>
      </c>
      <c r="JD918" s="4">
        <f t="shared" si="1021"/>
        <v>0</v>
      </c>
      <c r="JE918" s="4">
        <f t="shared" si="1021"/>
        <v>0</v>
      </c>
      <c r="JF918" s="27"/>
      <c r="JH918" s="4">
        <f t="shared" ref="JH918:KE918" si="1022">IF($A918=$C918,JH160,0)</f>
        <v>0</v>
      </c>
      <c r="JI918" s="4">
        <f t="shared" si="1022"/>
        <v>0</v>
      </c>
      <c r="JJ918" s="4">
        <f t="shared" si="1022"/>
        <v>0</v>
      </c>
      <c r="JK918" s="4">
        <f t="shared" si="1022"/>
        <v>0</v>
      </c>
      <c r="JL918" s="4">
        <f t="shared" si="1022"/>
        <v>0</v>
      </c>
      <c r="JM918" s="4">
        <f t="shared" si="1022"/>
        <v>0</v>
      </c>
      <c r="JN918" s="4">
        <f t="shared" si="1022"/>
        <v>0</v>
      </c>
      <c r="JO918" s="4">
        <f t="shared" si="1022"/>
        <v>0</v>
      </c>
      <c r="JP918" s="4">
        <f t="shared" si="1022"/>
        <v>0</v>
      </c>
      <c r="JQ918" s="4">
        <f t="shared" si="1022"/>
        <v>0</v>
      </c>
      <c r="JR918" s="4">
        <f t="shared" si="1022"/>
        <v>0</v>
      </c>
      <c r="JS918" s="4">
        <f t="shared" si="1022"/>
        <v>0</v>
      </c>
      <c r="JT918" s="4">
        <f t="shared" si="1022"/>
        <v>0</v>
      </c>
      <c r="JU918" s="4">
        <f t="shared" si="1022"/>
        <v>0</v>
      </c>
      <c r="JV918" s="4">
        <f t="shared" si="1022"/>
        <v>0</v>
      </c>
      <c r="JW918" s="4">
        <f t="shared" si="1022"/>
        <v>0</v>
      </c>
      <c r="JX918" s="4">
        <f t="shared" si="1022"/>
        <v>0</v>
      </c>
      <c r="JY918" s="4">
        <f t="shared" si="1022"/>
        <v>0</v>
      </c>
      <c r="JZ918" s="4">
        <f t="shared" si="1022"/>
        <v>0</v>
      </c>
      <c r="KA918" s="4">
        <f t="shared" si="1022"/>
        <v>0</v>
      </c>
      <c r="KB918" s="4">
        <f t="shared" si="1022"/>
        <v>0</v>
      </c>
      <c r="KC918" s="4">
        <f t="shared" si="1022"/>
        <v>0</v>
      </c>
      <c r="KD918" s="4">
        <f t="shared" si="1022"/>
        <v>0</v>
      </c>
      <c r="KE918" s="4">
        <f t="shared" si="1022"/>
        <v>0</v>
      </c>
      <c r="KF918" s="27"/>
      <c r="KH918" s="4">
        <f t="shared" ref="KH918:KW918" si="1023">IF($A918=$C918,KH160,0)</f>
        <v>0</v>
      </c>
      <c r="KI918" s="4">
        <f t="shared" si="1023"/>
        <v>0</v>
      </c>
      <c r="KJ918" s="4">
        <f t="shared" si="1023"/>
        <v>0</v>
      </c>
      <c r="KK918" s="4">
        <f t="shared" si="1023"/>
        <v>0</v>
      </c>
      <c r="KL918" s="4">
        <f t="shared" si="1023"/>
        <v>0</v>
      </c>
      <c r="KM918" s="4">
        <f t="shared" si="1023"/>
        <v>0</v>
      </c>
      <c r="KN918" s="4">
        <f t="shared" si="1023"/>
        <v>0</v>
      </c>
      <c r="KO918" s="4">
        <f t="shared" si="1023"/>
        <v>0</v>
      </c>
      <c r="KP918" s="4">
        <f t="shared" si="1023"/>
        <v>0</v>
      </c>
      <c r="KQ918" s="4">
        <f t="shared" si="1023"/>
        <v>0</v>
      </c>
      <c r="KR918" s="4">
        <f t="shared" si="1023"/>
        <v>0</v>
      </c>
      <c r="KS918" s="4">
        <f t="shared" si="1023"/>
        <v>0</v>
      </c>
      <c r="KT918" s="4">
        <f t="shared" si="1023"/>
        <v>0</v>
      </c>
      <c r="KU918" s="4">
        <f t="shared" si="1023"/>
        <v>0</v>
      </c>
      <c r="KV918" s="4">
        <f t="shared" si="1023"/>
        <v>0</v>
      </c>
      <c r="KW918" s="4">
        <f t="shared" si="1023"/>
        <v>0</v>
      </c>
      <c r="KX918" s="27"/>
      <c r="KZ918" s="4">
        <f t="shared" ref="KZ918:LO918" si="1024">IF($A918=$C918,KZ160,0)</f>
        <v>0</v>
      </c>
      <c r="LA918" s="4">
        <f t="shared" si="1024"/>
        <v>0</v>
      </c>
      <c r="LB918" s="4">
        <f t="shared" si="1024"/>
        <v>0</v>
      </c>
      <c r="LC918" s="4">
        <f t="shared" si="1024"/>
        <v>0</v>
      </c>
      <c r="LD918" s="4">
        <f t="shared" si="1024"/>
        <v>0</v>
      </c>
      <c r="LE918" s="4">
        <f t="shared" si="1024"/>
        <v>0</v>
      </c>
      <c r="LF918" s="4">
        <f t="shared" si="1024"/>
        <v>0</v>
      </c>
      <c r="LG918" s="4">
        <f t="shared" si="1024"/>
        <v>0</v>
      </c>
      <c r="LH918" s="4">
        <f t="shared" si="1024"/>
        <v>0</v>
      </c>
      <c r="LI918" s="4">
        <f t="shared" si="1024"/>
        <v>0</v>
      </c>
      <c r="LJ918" s="4">
        <f t="shared" si="1024"/>
        <v>0</v>
      </c>
      <c r="LK918" s="4">
        <f t="shared" si="1024"/>
        <v>0</v>
      </c>
      <c r="LL918" s="4">
        <f t="shared" si="1024"/>
        <v>0</v>
      </c>
      <c r="LM918" s="4">
        <f t="shared" si="1024"/>
        <v>0</v>
      </c>
      <c r="LN918" s="4">
        <f t="shared" si="1024"/>
        <v>0</v>
      </c>
      <c r="LO918" s="4">
        <f t="shared" si="1024"/>
        <v>0</v>
      </c>
    </row>
    <row r="919" spans="1:327" ht="21.6" hidden="1" customHeight="1" x14ac:dyDescent="0.3">
      <c r="A919" s="1" t="str">
        <f>IF(Dinamic!$E$4=Plano!C919,C919,"#")</f>
        <v>#</v>
      </c>
      <c r="B919" s="1" t="s">
        <v>701</v>
      </c>
      <c r="C919" s="38" t="s">
        <v>352</v>
      </c>
      <c r="D919" s="5" t="s">
        <v>15</v>
      </c>
      <c r="E919" s="6" t="s">
        <v>321</v>
      </c>
      <c r="F919" s="6">
        <v>2302950</v>
      </c>
      <c r="G919" s="5" t="s">
        <v>222</v>
      </c>
      <c r="U919" s="4">
        <f t="shared" si="877"/>
        <v>0</v>
      </c>
      <c r="V919" s="4">
        <f t="shared" si="989"/>
        <v>0</v>
      </c>
      <c r="W919" s="4">
        <f t="shared" si="989"/>
        <v>0</v>
      </c>
      <c r="X919" s="4">
        <f t="shared" si="989"/>
        <v>0</v>
      </c>
      <c r="Y919" s="4">
        <f t="shared" si="989"/>
        <v>0</v>
      </c>
      <c r="Z919" s="4">
        <f t="shared" si="989"/>
        <v>0</v>
      </c>
      <c r="AA919" s="4">
        <f t="shared" si="989"/>
        <v>0</v>
      </c>
      <c r="AB919" s="4">
        <f t="shared" si="989"/>
        <v>0</v>
      </c>
      <c r="AC919" s="4">
        <f t="shared" si="989"/>
        <v>0</v>
      </c>
      <c r="AD919" s="4">
        <f t="shared" si="989"/>
        <v>0</v>
      </c>
      <c r="AE919" s="4">
        <f t="shared" si="989"/>
        <v>0</v>
      </c>
      <c r="AF919" s="4">
        <f t="shared" si="989"/>
        <v>0</v>
      </c>
      <c r="AG919" s="4">
        <f t="shared" si="989"/>
        <v>0</v>
      </c>
      <c r="AH919" s="4">
        <f t="shared" si="989"/>
        <v>0</v>
      </c>
      <c r="AI919" s="4">
        <f t="shared" si="989"/>
        <v>0</v>
      </c>
      <c r="AJ919" s="4">
        <f t="shared" si="989"/>
        <v>0</v>
      </c>
      <c r="AK919" s="4">
        <f t="shared" si="989"/>
        <v>0</v>
      </c>
      <c r="AL919" s="4">
        <f t="shared" si="989"/>
        <v>0</v>
      </c>
      <c r="AM919" s="4">
        <f t="shared" si="989"/>
        <v>0</v>
      </c>
      <c r="AN919" s="4">
        <f t="shared" si="989"/>
        <v>0</v>
      </c>
      <c r="AO919" s="4">
        <f t="shared" si="989"/>
        <v>0</v>
      </c>
      <c r="AP919" s="4">
        <f t="shared" si="989"/>
        <v>0</v>
      </c>
      <c r="AQ919" s="4">
        <f t="shared" si="989"/>
        <v>0</v>
      </c>
      <c r="AR919" s="4">
        <f t="shared" si="989"/>
        <v>0</v>
      </c>
      <c r="AS919" s="27"/>
      <c r="AU919" s="4">
        <f t="shared" si="964"/>
        <v>0</v>
      </c>
      <c r="AV919" s="4">
        <f t="shared" si="964"/>
        <v>0</v>
      </c>
      <c r="AW919" s="4">
        <f t="shared" si="964"/>
        <v>0</v>
      </c>
      <c r="AX919" s="4">
        <f t="shared" si="964"/>
        <v>0</v>
      </c>
      <c r="AY919" s="4">
        <f t="shared" si="964"/>
        <v>0</v>
      </c>
      <c r="AZ919" s="4">
        <f t="shared" si="964"/>
        <v>0</v>
      </c>
      <c r="BA919" s="4">
        <f t="shared" si="964"/>
        <v>0</v>
      </c>
      <c r="BB919" s="4">
        <f t="shared" si="964"/>
        <v>0</v>
      </c>
      <c r="BC919" s="4">
        <f t="shared" si="964"/>
        <v>0</v>
      </c>
      <c r="BD919" s="4">
        <f t="shared" si="964"/>
        <v>0</v>
      </c>
      <c r="BE919" s="4">
        <f t="shared" si="964"/>
        <v>0</v>
      </c>
      <c r="BF919" s="4">
        <f t="shared" si="964"/>
        <v>0</v>
      </c>
      <c r="BG919" s="4">
        <f t="shared" si="964"/>
        <v>0</v>
      </c>
      <c r="BH919" s="4">
        <f t="shared" si="964"/>
        <v>0</v>
      </c>
      <c r="BI919" s="4">
        <f t="shared" si="964"/>
        <v>0</v>
      </c>
      <c r="BJ919" s="4">
        <f t="shared" si="964"/>
        <v>0</v>
      </c>
      <c r="BK919" s="4">
        <f t="shared" si="868"/>
        <v>0</v>
      </c>
      <c r="BL919" s="27"/>
      <c r="BN919" s="4">
        <f t="shared" si="1003"/>
        <v>0</v>
      </c>
      <c r="BO919" s="4">
        <f t="shared" si="1003"/>
        <v>0</v>
      </c>
      <c r="BP919" s="4">
        <f t="shared" si="1003"/>
        <v>0</v>
      </c>
      <c r="BQ919" s="4">
        <f t="shared" si="1003"/>
        <v>0</v>
      </c>
      <c r="BR919" s="4">
        <f t="shared" si="1003"/>
        <v>0</v>
      </c>
      <c r="BS919" s="4">
        <f t="shared" si="1003"/>
        <v>0</v>
      </c>
      <c r="BT919" s="4">
        <f t="shared" si="1003"/>
        <v>0</v>
      </c>
      <c r="BU919" s="4">
        <f t="shared" si="1003"/>
        <v>0</v>
      </c>
      <c r="BV919" s="4">
        <f t="shared" si="1003"/>
        <v>0</v>
      </c>
      <c r="BW919" s="4">
        <f t="shared" si="1003"/>
        <v>0</v>
      </c>
      <c r="BX919" s="4">
        <f t="shared" si="1003"/>
        <v>0</v>
      </c>
      <c r="BY919" s="4">
        <f t="shared" si="1003"/>
        <v>0</v>
      </c>
      <c r="BZ919" s="4">
        <f t="shared" si="1003"/>
        <v>0</v>
      </c>
      <c r="CA919" s="4">
        <f t="shared" si="1003"/>
        <v>0</v>
      </c>
      <c r="CB919" s="4">
        <f t="shared" si="1003"/>
        <v>0</v>
      </c>
      <c r="CC919" s="4">
        <f t="shared" si="1003"/>
        <v>0</v>
      </c>
      <c r="CD919" s="4">
        <f t="shared" si="1003"/>
        <v>0</v>
      </c>
      <c r="CE919" s="4">
        <f t="shared" si="1003"/>
        <v>0</v>
      </c>
      <c r="CF919" s="4">
        <f t="shared" si="1003"/>
        <v>0</v>
      </c>
      <c r="CG919" s="4">
        <f t="shared" si="1003"/>
        <v>0</v>
      </c>
      <c r="CH919" s="4">
        <f t="shared" si="1003"/>
        <v>0</v>
      </c>
      <c r="CI919" s="4">
        <f t="shared" si="1003"/>
        <v>0</v>
      </c>
      <c r="CJ919" s="4">
        <f t="shared" si="1003"/>
        <v>0</v>
      </c>
      <c r="CK919" s="4">
        <f t="shared" si="1003"/>
        <v>0</v>
      </c>
      <c r="CL919" s="27"/>
      <c r="CN919" s="4">
        <f t="shared" ref="CN919:DK919" si="1025">IF($A919=$C919,CN161,0)</f>
        <v>0</v>
      </c>
      <c r="CO919" s="4">
        <f t="shared" si="1025"/>
        <v>0</v>
      </c>
      <c r="CP919" s="4">
        <f t="shared" si="1025"/>
        <v>0</v>
      </c>
      <c r="CQ919" s="4">
        <f t="shared" si="1025"/>
        <v>0</v>
      </c>
      <c r="CR919" s="4">
        <f t="shared" si="1025"/>
        <v>0</v>
      </c>
      <c r="CS919" s="4">
        <f t="shared" si="1025"/>
        <v>0</v>
      </c>
      <c r="CT919" s="4">
        <f t="shared" si="1025"/>
        <v>0</v>
      </c>
      <c r="CU919" s="4">
        <f t="shared" si="1025"/>
        <v>0</v>
      </c>
      <c r="CV919" s="4">
        <f t="shared" si="1025"/>
        <v>0</v>
      </c>
      <c r="CW919" s="4">
        <f t="shared" si="1025"/>
        <v>0</v>
      </c>
      <c r="CX919" s="4">
        <f t="shared" si="1025"/>
        <v>0</v>
      </c>
      <c r="CY919" s="4">
        <f t="shared" si="1025"/>
        <v>0</v>
      </c>
      <c r="CZ919" s="4">
        <f t="shared" si="1025"/>
        <v>0</v>
      </c>
      <c r="DA919" s="4">
        <f t="shared" si="1025"/>
        <v>0</v>
      </c>
      <c r="DB919" s="4">
        <f t="shared" si="1025"/>
        <v>0</v>
      </c>
      <c r="DC919" s="4">
        <f t="shared" si="1025"/>
        <v>0</v>
      </c>
      <c r="DD919" s="4">
        <f t="shared" si="1025"/>
        <v>0</v>
      </c>
      <c r="DE919" s="4">
        <f t="shared" si="1025"/>
        <v>0</v>
      </c>
      <c r="DF919" s="4">
        <f t="shared" si="1025"/>
        <v>0</v>
      </c>
      <c r="DG919" s="4">
        <f t="shared" si="1025"/>
        <v>0</v>
      </c>
      <c r="DH919" s="4">
        <f t="shared" si="1025"/>
        <v>0</v>
      </c>
      <c r="DI919" s="4">
        <f t="shared" si="1025"/>
        <v>0</v>
      </c>
      <c r="DJ919" s="4">
        <f t="shared" si="1025"/>
        <v>0</v>
      </c>
      <c r="DK919" s="4">
        <f t="shared" si="1025"/>
        <v>0</v>
      </c>
      <c r="DL919" s="27"/>
      <c r="DN919" s="4">
        <f t="shared" ref="DN919:EC919" si="1026">IF($A919=$C919,DN161,0)</f>
        <v>0</v>
      </c>
      <c r="DO919" s="4">
        <f t="shared" si="1026"/>
        <v>0</v>
      </c>
      <c r="DP919" s="4">
        <f t="shared" si="1026"/>
        <v>0</v>
      </c>
      <c r="DQ919" s="4">
        <f t="shared" si="1026"/>
        <v>0</v>
      </c>
      <c r="DR919" s="4">
        <f t="shared" si="1026"/>
        <v>0</v>
      </c>
      <c r="DS919" s="4">
        <f t="shared" si="1026"/>
        <v>0</v>
      </c>
      <c r="DT919" s="4">
        <f t="shared" si="1026"/>
        <v>0</v>
      </c>
      <c r="DU919" s="4">
        <f t="shared" si="1026"/>
        <v>0</v>
      </c>
      <c r="DV919" s="4">
        <f t="shared" si="1026"/>
        <v>0</v>
      </c>
      <c r="DW919" s="4">
        <f t="shared" si="1026"/>
        <v>0</v>
      </c>
      <c r="DX919" s="4">
        <f t="shared" si="1026"/>
        <v>0</v>
      </c>
      <c r="DY919" s="4">
        <f t="shared" si="1026"/>
        <v>0</v>
      </c>
      <c r="DZ919" s="4">
        <f t="shared" si="1026"/>
        <v>0</v>
      </c>
      <c r="EA919" s="4">
        <f t="shared" si="1026"/>
        <v>0</v>
      </c>
      <c r="EB919" s="4">
        <f t="shared" si="1026"/>
        <v>0</v>
      </c>
      <c r="EC919" s="4">
        <f t="shared" si="1026"/>
        <v>0</v>
      </c>
      <c r="ED919" s="27"/>
      <c r="EF919" s="4">
        <f t="shared" ref="EF919:EU919" si="1027">IF($A919=$C919,EF161,0)</f>
        <v>0</v>
      </c>
      <c r="EG919" s="4">
        <f t="shared" si="1027"/>
        <v>0</v>
      </c>
      <c r="EH919" s="4">
        <f t="shared" si="1027"/>
        <v>0</v>
      </c>
      <c r="EI919" s="4">
        <f t="shared" si="1027"/>
        <v>0</v>
      </c>
      <c r="EJ919" s="4">
        <f t="shared" si="1027"/>
        <v>0</v>
      </c>
      <c r="EK919" s="4">
        <f t="shared" si="1027"/>
        <v>0</v>
      </c>
      <c r="EL919" s="4">
        <f t="shared" si="1027"/>
        <v>0</v>
      </c>
      <c r="EM919" s="4">
        <f t="shared" si="1027"/>
        <v>0</v>
      </c>
      <c r="EN919" s="4">
        <f t="shared" si="1027"/>
        <v>0</v>
      </c>
      <c r="EO919" s="4">
        <f t="shared" si="1027"/>
        <v>0</v>
      </c>
      <c r="EP919" s="4">
        <f t="shared" si="1027"/>
        <v>0</v>
      </c>
      <c r="EQ919" s="4">
        <f t="shared" si="1027"/>
        <v>0</v>
      </c>
      <c r="ER919" s="4">
        <f t="shared" si="1027"/>
        <v>0</v>
      </c>
      <c r="ES919" s="4">
        <f t="shared" si="1027"/>
        <v>0</v>
      </c>
      <c r="ET919" s="4">
        <f t="shared" si="1027"/>
        <v>0</v>
      </c>
      <c r="EU919" s="4">
        <f t="shared" si="1027"/>
        <v>0</v>
      </c>
      <c r="EV919" s="27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27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27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27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120"/>
      <c r="IH919" s="4">
        <f t="shared" ref="IH919:JE919" si="1028">IF($A919=$C919,IH161,0)</f>
        <v>0</v>
      </c>
      <c r="II919" s="4">
        <f t="shared" si="1028"/>
        <v>0</v>
      </c>
      <c r="IJ919" s="4">
        <f t="shared" si="1028"/>
        <v>0</v>
      </c>
      <c r="IK919" s="4">
        <f t="shared" si="1028"/>
        <v>0</v>
      </c>
      <c r="IL919" s="4">
        <f t="shared" si="1028"/>
        <v>0</v>
      </c>
      <c r="IM919" s="4">
        <f t="shared" si="1028"/>
        <v>0</v>
      </c>
      <c r="IN919" s="4">
        <f t="shared" si="1028"/>
        <v>0</v>
      </c>
      <c r="IO919" s="4">
        <f t="shared" si="1028"/>
        <v>0</v>
      </c>
      <c r="IP919" s="4">
        <f t="shared" si="1028"/>
        <v>0</v>
      </c>
      <c r="IQ919" s="4">
        <f t="shared" si="1028"/>
        <v>0</v>
      </c>
      <c r="IR919" s="4">
        <f t="shared" si="1028"/>
        <v>0</v>
      </c>
      <c r="IS919" s="4">
        <f t="shared" si="1028"/>
        <v>0</v>
      </c>
      <c r="IT919" s="4">
        <f t="shared" si="1028"/>
        <v>0</v>
      </c>
      <c r="IU919" s="4">
        <f t="shared" si="1028"/>
        <v>0</v>
      </c>
      <c r="IV919" s="4">
        <f t="shared" si="1028"/>
        <v>0</v>
      </c>
      <c r="IW919" s="4">
        <f t="shared" si="1028"/>
        <v>0</v>
      </c>
      <c r="IX919" s="4">
        <f t="shared" si="1028"/>
        <v>0</v>
      </c>
      <c r="IY919" s="4">
        <f t="shared" si="1028"/>
        <v>0</v>
      </c>
      <c r="IZ919" s="4">
        <f t="shared" si="1028"/>
        <v>0</v>
      </c>
      <c r="JA919" s="4">
        <f t="shared" si="1028"/>
        <v>0</v>
      </c>
      <c r="JB919" s="4">
        <f t="shared" si="1028"/>
        <v>0</v>
      </c>
      <c r="JC919" s="4">
        <f t="shared" si="1028"/>
        <v>0</v>
      </c>
      <c r="JD919" s="4">
        <f t="shared" si="1028"/>
        <v>0</v>
      </c>
      <c r="JE919" s="4">
        <f t="shared" si="1028"/>
        <v>0</v>
      </c>
      <c r="JF919" s="27"/>
      <c r="JH919" s="4">
        <f t="shared" ref="JH919:KE919" si="1029">IF($A919=$C919,JH161,0)</f>
        <v>0</v>
      </c>
      <c r="JI919" s="4">
        <f t="shared" si="1029"/>
        <v>0</v>
      </c>
      <c r="JJ919" s="4">
        <f t="shared" si="1029"/>
        <v>0</v>
      </c>
      <c r="JK919" s="4">
        <f t="shared" si="1029"/>
        <v>0</v>
      </c>
      <c r="JL919" s="4">
        <f t="shared" si="1029"/>
        <v>0</v>
      </c>
      <c r="JM919" s="4">
        <f t="shared" si="1029"/>
        <v>0</v>
      </c>
      <c r="JN919" s="4">
        <f t="shared" si="1029"/>
        <v>0</v>
      </c>
      <c r="JO919" s="4">
        <f t="shared" si="1029"/>
        <v>0</v>
      </c>
      <c r="JP919" s="4">
        <f t="shared" si="1029"/>
        <v>0</v>
      </c>
      <c r="JQ919" s="4">
        <f t="shared" si="1029"/>
        <v>0</v>
      </c>
      <c r="JR919" s="4">
        <f t="shared" si="1029"/>
        <v>0</v>
      </c>
      <c r="JS919" s="4">
        <f t="shared" si="1029"/>
        <v>0</v>
      </c>
      <c r="JT919" s="4">
        <f t="shared" si="1029"/>
        <v>0</v>
      </c>
      <c r="JU919" s="4">
        <f t="shared" si="1029"/>
        <v>0</v>
      </c>
      <c r="JV919" s="4">
        <f t="shared" si="1029"/>
        <v>0</v>
      </c>
      <c r="JW919" s="4">
        <f t="shared" si="1029"/>
        <v>0</v>
      </c>
      <c r="JX919" s="4">
        <f t="shared" si="1029"/>
        <v>0</v>
      </c>
      <c r="JY919" s="4">
        <f t="shared" si="1029"/>
        <v>0</v>
      </c>
      <c r="JZ919" s="4">
        <f t="shared" si="1029"/>
        <v>0</v>
      </c>
      <c r="KA919" s="4">
        <f t="shared" si="1029"/>
        <v>0</v>
      </c>
      <c r="KB919" s="4">
        <f t="shared" si="1029"/>
        <v>0</v>
      </c>
      <c r="KC919" s="4">
        <f t="shared" si="1029"/>
        <v>0</v>
      </c>
      <c r="KD919" s="4">
        <f t="shared" si="1029"/>
        <v>0</v>
      </c>
      <c r="KE919" s="4">
        <f t="shared" si="1029"/>
        <v>0</v>
      </c>
      <c r="KF919" s="27"/>
      <c r="KH919" s="4">
        <f t="shared" ref="KH919:KW919" si="1030">IF($A919=$C919,KH161,0)</f>
        <v>0</v>
      </c>
      <c r="KI919" s="4">
        <f t="shared" si="1030"/>
        <v>0</v>
      </c>
      <c r="KJ919" s="4">
        <f t="shared" si="1030"/>
        <v>0</v>
      </c>
      <c r="KK919" s="4">
        <f t="shared" si="1030"/>
        <v>0</v>
      </c>
      <c r="KL919" s="4">
        <f t="shared" si="1030"/>
        <v>0</v>
      </c>
      <c r="KM919" s="4">
        <f t="shared" si="1030"/>
        <v>0</v>
      </c>
      <c r="KN919" s="4">
        <f t="shared" si="1030"/>
        <v>0</v>
      </c>
      <c r="KO919" s="4">
        <f t="shared" si="1030"/>
        <v>0</v>
      </c>
      <c r="KP919" s="4">
        <f t="shared" si="1030"/>
        <v>0</v>
      </c>
      <c r="KQ919" s="4">
        <f t="shared" si="1030"/>
        <v>0</v>
      </c>
      <c r="KR919" s="4">
        <f t="shared" si="1030"/>
        <v>0</v>
      </c>
      <c r="KS919" s="4">
        <f t="shared" si="1030"/>
        <v>0</v>
      </c>
      <c r="KT919" s="4">
        <f t="shared" si="1030"/>
        <v>0</v>
      </c>
      <c r="KU919" s="4">
        <f t="shared" si="1030"/>
        <v>0</v>
      </c>
      <c r="KV919" s="4">
        <f t="shared" si="1030"/>
        <v>0</v>
      </c>
      <c r="KW919" s="4">
        <f t="shared" si="1030"/>
        <v>0</v>
      </c>
      <c r="KX919" s="27"/>
      <c r="KZ919" s="4">
        <f t="shared" ref="KZ919:LO919" si="1031">IF($A919=$C919,KZ161,0)</f>
        <v>0</v>
      </c>
      <c r="LA919" s="4">
        <f t="shared" si="1031"/>
        <v>0</v>
      </c>
      <c r="LB919" s="4">
        <f t="shared" si="1031"/>
        <v>0</v>
      </c>
      <c r="LC919" s="4">
        <f t="shared" si="1031"/>
        <v>0</v>
      </c>
      <c r="LD919" s="4">
        <f t="shared" si="1031"/>
        <v>0</v>
      </c>
      <c r="LE919" s="4">
        <f t="shared" si="1031"/>
        <v>0</v>
      </c>
      <c r="LF919" s="4">
        <f t="shared" si="1031"/>
        <v>0</v>
      </c>
      <c r="LG919" s="4">
        <f t="shared" si="1031"/>
        <v>0</v>
      </c>
      <c r="LH919" s="4">
        <f t="shared" si="1031"/>
        <v>0</v>
      </c>
      <c r="LI919" s="4">
        <f t="shared" si="1031"/>
        <v>0</v>
      </c>
      <c r="LJ919" s="4">
        <f t="shared" si="1031"/>
        <v>0</v>
      </c>
      <c r="LK919" s="4">
        <f t="shared" si="1031"/>
        <v>0</v>
      </c>
      <c r="LL919" s="4">
        <f t="shared" si="1031"/>
        <v>0</v>
      </c>
      <c r="LM919" s="4">
        <f t="shared" si="1031"/>
        <v>0</v>
      </c>
      <c r="LN919" s="4">
        <f t="shared" si="1031"/>
        <v>0</v>
      </c>
      <c r="LO919" s="4">
        <f t="shared" si="1031"/>
        <v>0</v>
      </c>
    </row>
    <row r="920" spans="1:327" ht="21.6" hidden="1" customHeight="1" x14ac:dyDescent="0.3">
      <c r="A920" s="1" t="str">
        <f>IF(Dinamic!$E$4=Plano!C920,C920,"#")</f>
        <v>#</v>
      </c>
      <c r="B920" s="1" t="s">
        <v>701</v>
      </c>
      <c r="C920" s="38" t="s">
        <v>432</v>
      </c>
      <c r="D920" s="5" t="s">
        <v>66</v>
      </c>
      <c r="E920" s="6" t="s">
        <v>320</v>
      </c>
      <c r="F920" s="6">
        <v>2538229</v>
      </c>
      <c r="G920" s="5" t="s">
        <v>273</v>
      </c>
      <c r="U920" s="4">
        <f t="shared" si="877"/>
        <v>0</v>
      </c>
      <c r="V920" s="4">
        <f t="shared" si="989"/>
        <v>0</v>
      </c>
      <c r="W920" s="4">
        <f t="shared" si="989"/>
        <v>0</v>
      </c>
      <c r="X920" s="4">
        <f t="shared" si="989"/>
        <v>0</v>
      </c>
      <c r="Y920" s="4">
        <f t="shared" si="989"/>
        <v>0</v>
      </c>
      <c r="Z920" s="4">
        <f t="shared" si="989"/>
        <v>0</v>
      </c>
      <c r="AA920" s="4">
        <f t="shared" si="989"/>
        <v>0</v>
      </c>
      <c r="AB920" s="4">
        <f t="shared" si="989"/>
        <v>0</v>
      </c>
      <c r="AC920" s="4">
        <f t="shared" si="989"/>
        <v>0</v>
      </c>
      <c r="AD920" s="4">
        <f t="shared" si="989"/>
        <v>0</v>
      </c>
      <c r="AE920" s="4">
        <f t="shared" si="989"/>
        <v>0</v>
      </c>
      <c r="AF920" s="4">
        <f t="shared" si="989"/>
        <v>0</v>
      </c>
      <c r="AG920" s="4">
        <f t="shared" si="989"/>
        <v>0</v>
      </c>
      <c r="AH920" s="4">
        <f t="shared" si="989"/>
        <v>0</v>
      </c>
      <c r="AI920" s="4">
        <f t="shared" si="989"/>
        <v>0</v>
      </c>
      <c r="AJ920" s="4">
        <f t="shared" si="989"/>
        <v>0</v>
      </c>
      <c r="AK920" s="4">
        <f t="shared" si="989"/>
        <v>0</v>
      </c>
      <c r="AL920" s="4">
        <f t="shared" si="989"/>
        <v>0</v>
      </c>
      <c r="AM920" s="4">
        <f t="shared" si="989"/>
        <v>0</v>
      </c>
      <c r="AN920" s="4">
        <f t="shared" si="989"/>
        <v>0</v>
      </c>
      <c r="AO920" s="4">
        <f t="shared" si="989"/>
        <v>0</v>
      </c>
      <c r="AP920" s="4">
        <f t="shared" si="989"/>
        <v>0</v>
      </c>
      <c r="AQ920" s="4">
        <f t="shared" si="989"/>
        <v>0</v>
      </c>
      <c r="AR920" s="4">
        <f t="shared" si="989"/>
        <v>0</v>
      </c>
      <c r="AS920" s="27"/>
      <c r="AU920" s="4">
        <f t="shared" si="964"/>
        <v>0</v>
      </c>
      <c r="AV920" s="4">
        <f t="shared" si="964"/>
        <v>0</v>
      </c>
      <c r="AW920" s="4">
        <f t="shared" si="964"/>
        <v>0</v>
      </c>
      <c r="AX920" s="4">
        <f t="shared" si="964"/>
        <v>0</v>
      </c>
      <c r="AY920" s="4">
        <f t="shared" si="964"/>
        <v>0</v>
      </c>
      <c r="AZ920" s="4">
        <f t="shared" si="964"/>
        <v>0</v>
      </c>
      <c r="BA920" s="4">
        <f t="shared" si="964"/>
        <v>0</v>
      </c>
      <c r="BB920" s="4">
        <f t="shared" si="964"/>
        <v>0</v>
      </c>
      <c r="BC920" s="4">
        <f t="shared" si="964"/>
        <v>0</v>
      </c>
      <c r="BD920" s="4">
        <f t="shared" si="964"/>
        <v>0</v>
      </c>
      <c r="BE920" s="4">
        <f t="shared" si="964"/>
        <v>0</v>
      </c>
      <c r="BF920" s="4">
        <f t="shared" si="964"/>
        <v>0</v>
      </c>
      <c r="BG920" s="4">
        <f t="shared" si="964"/>
        <v>0</v>
      </c>
      <c r="BH920" s="4">
        <f t="shared" si="964"/>
        <v>0</v>
      </c>
      <c r="BI920" s="4">
        <f t="shared" si="964"/>
        <v>0</v>
      </c>
      <c r="BJ920" s="4">
        <f t="shared" si="964"/>
        <v>0</v>
      </c>
      <c r="BK920" s="4">
        <f t="shared" si="868"/>
        <v>0</v>
      </c>
      <c r="BL920" s="27"/>
      <c r="BN920" s="4">
        <f t="shared" si="1003"/>
        <v>0</v>
      </c>
      <c r="BO920" s="4">
        <f t="shared" si="1003"/>
        <v>0</v>
      </c>
      <c r="BP920" s="4">
        <f t="shared" si="1003"/>
        <v>0</v>
      </c>
      <c r="BQ920" s="4">
        <f t="shared" si="1003"/>
        <v>0</v>
      </c>
      <c r="BR920" s="4">
        <f t="shared" si="1003"/>
        <v>0</v>
      </c>
      <c r="BS920" s="4">
        <f t="shared" si="1003"/>
        <v>0</v>
      </c>
      <c r="BT920" s="4">
        <f t="shared" si="1003"/>
        <v>0</v>
      </c>
      <c r="BU920" s="4">
        <f t="shared" si="1003"/>
        <v>0</v>
      </c>
      <c r="BV920" s="4">
        <f t="shared" si="1003"/>
        <v>0</v>
      </c>
      <c r="BW920" s="4">
        <f t="shared" si="1003"/>
        <v>0</v>
      </c>
      <c r="BX920" s="4">
        <f t="shared" si="1003"/>
        <v>0</v>
      </c>
      <c r="BY920" s="4">
        <f t="shared" si="1003"/>
        <v>0</v>
      </c>
      <c r="BZ920" s="4">
        <f t="shared" si="1003"/>
        <v>0</v>
      </c>
      <c r="CA920" s="4">
        <f t="shared" si="1003"/>
        <v>0</v>
      </c>
      <c r="CB920" s="4">
        <f t="shared" si="1003"/>
        <v>0</v>
      </c>
      <c r="CC920" s="4">
        <f t="shared" si="1003"/>
        <v>0</v>
      </c>
      <c r="CD920" s="4">
        <f t="shared" si="1003"/>
        <v>0</v>
      </c>
      <c r="CE920" s="4">
        <f t="shared" si="1003"/>
        <v>0</v>
      </c>
      <c r="CF920" s="4">
        <f t="shared" si="1003"/>
        <v>0</v>
      </c>
      <c r="CG920" s="4">
        <f t="shared" si="1003"/>
        <v>0</v>
      </c>
      <c r="CH920" s="4">
        <f t="shared" si="1003"/>
        <v>0</v>
      </c>
      <c r="CI920" s="4">
        <f t="shared" si="1003"/>
        <v>0</v>
      </c>
      <c r="CJ920" s="4">
        <f t="shared" si="1003"/>
        <v>0</v>
      </c>
      <c r="CK920" s="4">
        <f t="shared" si="1003"/>
        <v>0</v>
      </c>
      <c r="CL920" s="27"/>
      <c r="CN920" s="4">
        <f t="shared" ref="CN920:DK920" si="1032">IF($A920=$C920,CN162,0)</f>
        <v>0</v>
      </c>
      <c r="CO920" s="4">
        <f t="shared" si="1032"/>
        <v>0</v>
      </c>
      <c r="CP920" s="4">
        <f t="shared" si="1032"/>
        <v>0</v>
      </c>
      <c r="CQ920" s="4">
        <f t="shared" si="1032"/>
        <v>0</v>
      </c>
      <c r="CR920" s="4">
        <f t="shared" si="1032"/>
        <v>0</v>
      </c>
      <c r="CS920" s="4">
        <f t="shared" si="1032"/>
        <v>0</v>
      </c>
      <c r="CT920" s="4">
        <f t="shared" si="1032"/>
        <v>0</v>
      </c>
      <c r="CU920" s="4">
        <f t="shared" si="1032"/>
        <v>0</v>
      </c>
      <c r="CV920" s="4">
        <f t="shared" si="1032"/>
        <v>0</v>
      </c>
      <c r="CW920" s="4">
        <f t="shared" si="1032"/>
        <v>0</v>
      </c>
      <c r="CX920" s="4">
        <f t="shared" si="1032"/>
        <v>0</v>
      </c>
      <c r="CY920" s="4">
        <f t="shared" si="1032"/>
        <v>0</v>
      </c>
      <c r="CZ920" s="4">
        <f t="shared" si="1032"/>
        <v>0</v>
      </c>
      <c r="DA920" s="4">
        <f t="shared" si="1032"/>
        <v>0</v>
      </c>
      <c r="DB920" s="4">
        <f t="shared" si="1032"/>
        <v>0</v>
      </c>
      <c r="DC920" s="4">
        <f t="shared" si="1032"/>
        <v>0</v>
      </c>
      <c r="DD920" s="4">
        <f t="shared" si="1032"/>
        <v>0</v>
      </c>
      <c r="DE920" s="4">
        <f t="shared" si="1032"/>
        <v>0</v>
      </c>
      <c r="DF920" s="4">
        <f t="shared" si="1032"/>
        <v>0</v>
      </c>
      <c r="DG920" s="4">
        <f t="shared" si="1032"/>
        <v>0</v>
      </c>
      <c r="DH920" s="4">
        <f t="shared" si="1032"/>
        <v>0</v>
      </c>
      <c r="DI920" s="4">
        <f t="shared" si="1032"/>
        <v>0</v>
      </c>
      <c r="DJ920" s="4">
        <f t="shared" si="1032"/>
        <v>0</v>
      </c>
      <c r="DK920" s="4">
        <f t="shared" si="1032"/>
        <v>0</v>
      </c>
      <c r="DL920" s="27"/>
      <c r="DN920" s="4">
        <f t="shared" ref="DN920:EC920" si="1033">IF($A920=$C920,DN162,0)</f>
        <v>0</v>
      </c>
      <c r="DO920" s="4">
        <f t="shared" si="1033"/>
        <v>0</v>
      </c>
      <c r="DP920" s="4">
        <f t="shared" si="1033"/>
        <v>0</v>
      </c>
      <c r="DQ920" s="4">
        <f t="shared" si="1033"/>
        <v>0</v>
      </c>
      <c r="DR920" s="4">
        <f t="shared" si="1033"/>
        <v>0</v>
      </c>
      <c r="DS920" s="4">
        <f t="shared" si="1033"/>
        <v>0</v>
      </c>
      <c r="DT920" s="4">
        <f t="shared" si="1033"/>
        <v>0</v>
      </c>
      <c r="DU920" s="4">
        <f t="shared" si="1033"/>
        <v>0</v>
      </c>
      <c r="DV920" s="4">
        <f t="shared" si="1033"/>
        <v>0</v>
      </c>
      <c r="DW920" s="4">
        <f t="shared" si="1033"/>
        <v>0</v>
      </c>
      <c r="DX920" s="4">
        <f t="shared" si="1033"/>
        <v>0</v>
      </c>
      <c r="DY920" s="4">
        <f t="shared" si="1033"/>
        <v>0</v>
      </c>
      <c r="DZ920" s="4">
        <f t="shared" si="1033"/>
        <v>0</v>
      </c>
      <c r="EA920" s="4">
        <f t="shared" si="1033"/>
        <v>0</v>
      </c>
      <c r="EB920" s="4">
        <f t="shared" si="1033"/>
        <v>0</v>
      </c>
      <c r="EC920" s="4">
        <f t="shared" si="1033"/>
        <v>0</v>
      </c>
      <c r="ED920" s="27"/>
      <c r="EF920" s="4">
        <f t="shared" ref="EF920:EU920" si="1034">IF($A920=$C920,EF162,0)</f>
        <v>0</v>
      </c>
      <c r="EG920" s="4">
        <f t="shared" si="1034"/>
        <v>0</v>
      </c>
      <c r="EH920" s="4">
        <f t="shared" si="1034"/>
        <v>0</v>
      </c>
      <c r="EI920" s="4">
        <f t="shared" si="1034"/>
        <v>0</v>
      </c>
      <c r="EJ920" s="4">
        <f t="shared" si="1034"/>
        <v>0</v>
      </c>
      <c r="EK920" s="4">
        <f t="shared" si="1034"/>
        <v>0</v>
      </c>
      <c r="EL920" s="4">
        <f t="shared" si="1034"/>
        <v>0</v>
      </c>
      <c r="EM920" s="4">
        <f t="shared" si="1034"/>
        <v>0</v>
      </c>
      <c r="EN920" s="4">
        <f t="shared" si="1034"/>
        <v>0</v>
      </c>
      <c r="EO920" s="4">
        <f t="shared" si="1034"/>
        <v>0</v>
      </c>
      <c r="EP920" s="4">
        <f t="shared" si="1034"/>
        <v>0</v>
      </c>
      <c r="EQ920" s="4">
        <f t="shared" si="1034"/>
        <v>0</v>
      </c>
      <c r="ER920" s="4">
        <f t="shared" si="1034"/>
        <v>0</v>
      </c>
      <c r="ES920" s="4">
        <f t="shared" si="1034"/>
        <v>0</v>
      </c>
      <c r="ET920" s="4">
        <f t="shared" si="1034"/>
        <v>0</v>
      </c>
      <c r="EU920" s="4">
        <f t="shared" si="1034"/>
        <v>0</v>
      </c>
      <c r="EV920" s="27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27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27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27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120"/>
      <c r="IH920" s="4">
        <f t="shared" ref="IH920:JE920" si="1035">IF($A920=$C920,IH162,0)</f>
        <v>0</v>
      </c>
      <c r="II920" s="4">
        <f t="shared" si="1035"/>
        <v>0</v>
      </c>
      <c r="IJ920" s="4">
        <f t="shared" si="1035"/>
        <v>0</v>
      </c>
      <c r="IK920" s="4">
        <f t="shared" si="1035"/>
        <v>0</v>
      </c>
      <c r="IL920" s="4">
        <f t="shared" si="1035"/>
        <v>0</v>
      </c>
      <c r="IM920" s="4">
        <f t="shared" si="1035"/>
        <v>0</v>
      </c>
      <c r="IN920" s="4">
        <f t="shared" si="1035"/>
        <v>0</v>
      </c>
      <c r="IO920" s="4">
        <f t="shared" si="1035"/>
        <v>0</v>
      </c>
      <c r="IP920" s="4">
        <f t="shared" si="1035"/>
        <v>0</v>
      </c>
      <c r="IQ920" s="4">
        <f t="shared" si="1035"/>
        <v>0</v>
      </c>
      <c r="IR920" s="4">
        <f t="shared" si="1035"/>
        <v>0</v>
      </c>
      <c r="IS920" s="4">
        <f t="shared" si="1035"/>
        <v>0</v>
      </c>
      <c r="IT920" s="4">
        <f t="shared" si="1035"/>
        <v>0</v>
      </c>
      <c r="IU920" s="4">
        <f t="shared" si="1035"/>
        <v>0</v>
      </c>
      <c r="IV920" s="4">
        <f t="shared" si="1035"/>
        <v>0</v>
      </c>
      <c r="IW920" s="4">
        <f t="shared" si="1035"/>
        <v>0</v>
      </c>
      <c r="IX920" s="4">
        <f t="shared" si="1035"/>
        <v>0</v>
      </c>
      <c r="IY920" s="4">
        <f t="shared" si="1035"/>
        <v>0</v>
      </c>
      <c r="IZ920" s="4">
        <f t="shared" si="1035"/>
        <v>0</v>
      </c>
      <c r="JA920" s="4">
        <f t="shared" si="1035"/>
        <v>0</v>
      </c>
      <c r="JB920" s="4">
        <f t="shared" si="1035"/>
        <v>0</v>
      </c>
      <c r="JC920" s="4">
        <f t="shared" si="1035"/>
        <v>0</v>
      </c>
      <c r="JD920" s="4">
        <f t="shared" si="1035"/>
        <v>0</v>
      </c>
      <c r="JE920" s="4">
        <f t="shared" si="1035"/>
        <v>0</v>
      </c>
      <c r="JF920" s="27"/>
      <c r="JH920" s="4">
        <f t="shared" ref="JH920:KE920" si="1036">IF($A920=$C920,JH162,0)</f>
        <v>0</v>
      </c>
      <c r="JI920" s="4">
        <f t="shared" si="1036"/>
        <v>0</v>
      </c>
      <c r="JJ920" s="4">
        <f t="shared" si="1036"/>
        <v>0</v>
      </c>
      <c r="JK920" s="4">
        <f t="shared" si="1036"/>
        <v>0</v>
      </c>
      <c r="JL920" s="4">
        <f t="shared" si="1036"/>
        <v>0</v>
      </c>
      <c r="JM920" s="4">
        <f t="shared" si="1036"/>
        <v>0</v>
      </c>
      <c r="JN920" s="4">
        <f t="shared" si="1036"/>
        <v>0</v>
      </c>
      <c r="JO920" s="4">
        <f t="shared" si="1036"/>
        <v>0</v>
      </c>
      <c r="JP920" s="4">
        <f t="shared" si="1036"/>
        <v>0</v>
      </c>
      <c r="JQ920" s="4">
        <f t="shared" si="1036"/>
        <v>0</v>
      </c>
      <c r="JR920" s="4">
        <f t="shared" si="1036"/>
        <v>0</v>
      </c>
      <c r="JS920" s="4">
        <f t="shared" si="1036"/>
        <v>0</v>
      </c>
      <c r="JT920" s="4">
        <f t="shared" si="1036"/>
        <v>0</v>
      </c>
      <c r="JU920" s="4">
        <f t="shared" si="1036"/>
        <v>0</v>
      </c>
      <c r="JV920" s="4">
        <f t="shared" si="1036"/>
        <v>0</v>
      </c>
      <c r="JW920" s="4">
        <f t="shared" si="1036"/>
        <v>0</v>
      </c>
      <c r="JX920" s="4">
        <f t="shared" si="1036"/>
        <v>0</v>
      </c>
      <c r="JY920" s="4">
        <f t="shared" si="1036"/>
        <v>0</v>
      </c>
      <c r="JZ920" s="4">
        <f t="shared" si="1036"/>
        <v>0</v>
      </c>
      <c r="KA920" s="4">
        <f t="shared" si="1036"/>
        <v>0</v>
      </c>
      <c r="KB920" s="4">
        <f t="shared" si="1036"/>
        <v>0</v>
      </c>
      <c r="KC920" s="4">
        <f t="shared" si="1036"/>
        <v>0</v>
      </c>
      <c r="KD920" s="4">
        <f t="shared" si="1036"/>
        <v>0</v>
      </c>
      <c r="KE920" s="4">
        <f t="shared" si="1036"/>
        <v>0</v>
      </c>
      <c r="KF920" s="27"/>
      <c r="KH920" s="4">
        <f t="shared" ref="KH920:KW920" si="1037">IF($A920=$C920,KH162,0)</f>
        <v>0</v>
      </c>
      <c r="KI920" s="4">
        <f t="shared" si="1037"/>
        <v>0</v>
      </c>
      <c r="KJ920" s="4">
        <f t="shared" si="1037"/>
        <v>0</v>
      </c>
      <c r="KK920" s="4">
        <f t="shared" si="1037"/>
        <v>0</v>
      </c>
      <c r="KL920" s="4">
        <f t="shared" si="1037"/>
        <v>0</v>
      </c>
      <c r="KM920" s="4">
        <f t="shared" si="1037"/>
        <v>0</v>
      </c>
      <c r="KN920" s="4">
        <f t="shared" si="1037"/>
        <v>0</v>
      </c>
      <c r="KO920" s="4">
        <f t="shared" si="1037"/>
        <v>0</v>
      </c>
      <c r="KP920" s="4">
        <f t="shared" si="1037"/>
        <v>0</v>
      </c>
      <c r="KQ920" s="4">
        <f t="shared" si="1037"/>
        <v>0</v>
      </c>
      <c r="KR920" s="4">
        <f t="shared" si="1037"/>
        <v>0</v>
      </c>
      <c r="KS920" s="4">
        <f t="shared" si="1037"/>
        <v>0</v>
      </c>
      <c r="KT920" s="4">
        <f t="shared" si="1037"/>
        <v>0</v>
      </c>
      <c r="KU920" s="4">
        <f t="shared" si="1037"/>
        <v>0</v>
      </c>
      <c r="KV920" s="4">
        <f t="shared" si="1037"/>
        <v>0</v>
      </c>
      <c r="KW920" s="4">
        <f t="shared" si="1037"/>
        <v>0</v>
      </c>
      <c r="KX920" s="27"/>
      <c r="KZ920" s="4">
        <f t="shared" ref="KZ920:LO920" si="1038">IF($A920=$C920,KZ162,0)</f>
        <v>0</v>
      </c>
      <c r="LA920" s="4">
        <f t="shared" si="1038"/>
        <v>0</v>
      </c>
      <c r="LB920" s="4">
        <f t="shared" si="1038"/>
        <v>0</v>
      </c>
      <c r="LC920" s="4">
        <f t="shared" si="1038"/>
        <v>0</v>
      </c>
      <c r="LD920" s="4">
        <f t="shared" si="1038"/>
        <v>0</v>
      </c>
      <c r="LE920" s="4">
        <f t="shared" si="1038"/>
        <v>0</v>
      </c>
      <c r="LF920" s="4">
        <f t="shared" si="1038"/>
        <v>0</v>
      </c>
      <c r="LG920" s="4">
        <f t="shared" si="1038"/>
        <v>0</v>
      </c>
      <c r="LH920" s="4">
        <f t="shared" si="1038"/>
        <v>0</v>
      </c>
      <c r="LI920" s="4">
        <f t="shared" si="1038"/>
        <v>0</v>
      </c>
      <c r="LJ920" s="4">
        <f t="shared" si="1038"/>
        <v>0</v>
      </c>
      <c r="LK920" s="4">
        <f t="shared" si="1038"/>
        <v>0</v>
      </c>
      <c r="LL920" s="4">
        <f t="shared" si="1038"/>
        <v>0</v>
      </c>
      <c r="LM920" s="4">
        <f t="shared" si="1038"/>
        <v>0</v>
      </c>
      <c r="LN920" s="4">
        <f t="shared" si="1038"/>
        <v>0</v>
      </c>
      <c r="LO920" s="4">
        <f t="shared" si="1038"/>
        <v>0</v>
      </c>
    </row>
    <row r="921" spans="1:327" ht="21.6" hidden="1" customHeight="1" x14ac:dyDescent="0.3">
      <c r="A921" s="1" t="str">
        <f>IF(Dinamic!$E$4=Plano!C921,C921,"#")</f>
        <v>#</v>
      </c>
      <c r="B921" s="1" t="s">
        <v>701</v>
      </c>
      <c r="C921" s="38" t="s">
        <v>356</v>
      </c>
      <c r="D921" s="5" t="s">
        <v>125</v>
      </c>
      <c r="E921" s="6" t="s">
        <v>322</v>
      </c>
      <c r="F921" s="6">
        <v>2304155</v>
      </c>
      <c r="G921" s="5" t="s">
        <v>124</v>
      </c>
      <c r="U921" s="4">
        <f t="shared" si="877"/>
        <v>0</v>
      </c>
      <c r="V921" s="4">
        <f t="shared" si="989"/>
        <v>0</v>
      </c>
      <c r="W921" s="4">
        <f t="shared" si="989"/>
        <v>0</v>
      </c>
      <c r="X921" s="4">
        <f t="shared" si="989"/>
        <v>0</v>
      </c>
      <c r="Y921" s="4">
        <f t="shared" si="989"/>
        <v>0</v>
      </c>
      <c r="Z921" s="4">
        <f t="shared" si="989"/>
        <v>0</v>
      </c>
      <c r="AA921" s="4">
        <f t="shared" si="989"/>
        <v>0</v>
      </c>
      <c r="AB921" s="4">
        <f t="shared" si="989"/>
        <v>0</v>
      </c>
      <c r="AC921" s="4">
        <f t="shared" si="989"/>
        <v>0</v>
      </c>
      <c r="AD921" s="4">
        <f t="shared" si="989"/>
        <v>0</v>
      </c>
      <c r="AE921" s="4">
        <f t="shared" si="989"/>
        <v>0</v>
      </c>
      <c r="AF921" s="4">
        <f t="shared" si="989"/>
        <v>0</v>
      </c>
      <c r="AG921" s="4">
        <f t="shared" si="989"/>
        <v>0</v>
      </c>
      <c r="AH921" s="4">
        <f t="shared" si="989"/>
        <v>0</v>
      </c>
      <c r="AI921" s="4">
        <f t="shared" si="989"/>
        <v>0</v>
      </c>
      <c r="AJ921" s="4">
        <f t="shared" si="989"/>
        <v>0</v>
      </c>
      <c r="AK921" s="4">
        <f t="shared" si="989"/>
        <v>0</v>
      </c>
      <c r="AL921" s="4">
        <f t="shared" si="989"/>
        <v>0</v>
      </c>
      <c r="AM921" s="4">
        <f t="shared" si="989"/>
        <v>0</v>
      </c>
      <c r="AN921" s="4">
        <f t="shared" si="989"/>
        <v>0</v>
      </c>
      <c r="AO921" s="4">
        <f t="shared" si="989"/>
        <v>0</v>
      </c>
      <c r="AP921" s="4">
        <f t="shared" si="989"/>
        <v>0</v>
      </c>
      <c r="AQ921" s="4">
        <f t="shared" si="989"/>
        <v>0</v>
      </c>
      <c r="AR921" s="4">
        <f t="shared" si="989"/>
        <v>0</v>
      </c>
      <c r="AS921" s="27"/>
      <c r="AU921" s="4">
        <f t="shared" si="964"/>
        <v>0</v>
      </c>
      <c r="AV921" s="4">
        <f t="shared" si="964"/>
        <v>0</v>
      </c>
      <c r="AW921" s="4">
        <f t="shared" si="964"/>
        <v>0</v>
      </c>
      <c r="AX921" s="4">
        <f t="shared" si="964"/>
        <v>0</v>
      </c>
      <c r="AY921" s="4">
        <f t="shared" si="964"/>
        <v>0</v>
      </c>
      <c r="AZ921" s="4">
        <f t="shared" si="964"/>
        <v>0</v>
      </c>
      <c r="BA921" s="4">
        <f t="shared" si="964"/>
        <v>0</v>
      </c>
      <c r="BB921" s="4">
        <f t="shared" si="964"/>
        <v>0</v>
      </c>
      <c r="BC921" s="4">
        <f t="shared" si="964"/>
        <v>0</v>
      </c>
      <c r="BD921" s="4">
        <f t="shared" si="964"/>
        <v>0</v>
      </c>
      <c r="BE921" s="4">
        <f t="shared" si="964"/>
        <v>0</v>
      </c>
      <c r="BF921" s="4">
        <f t="shared" si="964"/>
        <v>0</v>
      </c>
      <c r="BG921" s="4">
        <f t="shared" si="964"/>
        <v>0</v>
      </c>
      <c r="BH921" s="4">
        <f t="shared" si="964"/>
        <v>0</v>
      </c>
      <c r="BI921" s="4">
        <f t="shared" si="964"/>
        <v>0</v>
      </c>
      <c r="BJ921" s="4">
        <f t="shared" si="964"/>
        <v>0</v>
      </c>
      <c r="BK921" s="4">
        <f t="shared" si="868"/>
        <v>0</v>
      </c>
      <c r="BL921" s="27"/>
      <c r="BN921" s="4">
        <f t="shared" si="1003"/>
        <v>0</v>
      </c>
      <c r="BO921" s="4">
        <f t="shared" si="1003"/>
        <v>0</v>
      </c>
      <c r="BP921" s="4">
        <f t="shared" si="1003"/>
        <v>0</v>
      </c>
      <c r="BQ921" s="4">
        <f t="shared" si="1003"/>
        <v>0</v>
      </c>
      <c r="BR921" s="4">
        <f t="shared" si="1003"/>
        <v>0</v>
      </c>
      <c r="BS921" s="4">
        <f t="shared" si="1003"/>
        <v>0</v>
      </c>
      <c r="BT921" s="4">
        <f t="shared" si="1003"/>
        <v>0</v>
      </c>
      <c r="BU921" s="4">
        <f t="shared" si="1003"/>
        <v>0</v>
      </c>
      <c r="BV921" s="4">
        <f t="shared" si="1003"/>
        <v>0</v>
      </c>
      <c r="BW921" s="4">
        <f t="shared" si="1003"/>
        <v>0</v>
      </c>
      <c r="BX921" s="4">
        <f t="shared" si="1003"/>
        <v>0</v>
      </c>
      <c r="BY921" s="4">
        <f t="shared" si="1003"/>
        <v>0</v>
      </c>
      <c r="BZ921" s="4">
        <f t="shared" si="1003"/>
        <v>0</v>
      </c>
      <c r="CA921" s="4">
        <f t="shared" si="1003"/>
        <v>0</v>
      </c>
      <c r="CB921" s="4">
        <f t="shared" si="1003"/>
        <v>0</v>
      </c>
      <c r="CC921" s="4">
        <f t="shared" si="1003"/>
        <v>0</v>
      </c>
      <c r="CD921" s="4">
        <f t="shared" si="1003"/>
        <v>0</v>
      </c>
      <c r="CE921" s="4">
        <f t="shared" si="1003"/>
        <v>0</v>
      </c>
      <c r="CF921" s="4">
        <f t="shared" si="1003"/>
        <v>0</v>
      </c>
      <c r="CG921" s="4">
        <f t="shared" si="1003"/>
        <v>0</v>
      </c>
      <c r="CH921" s="4">
        <f t="shared" si="1003"/>
        <v>0</v>
      </c>
      <c r="CI921" s="4">
        <f t="shared" si="1003"/>
        <v>0</v>
      </c>
      <c r="CJ921" s="4">
        <f t="shared" si="1003"/>
        <v>0</v>
      </c>
      <c r="CK921" s="4">
        <f t="shared" si="1003"/>
        <v>0</v>
      </c>
      <c r="CL921" s="27"/>
      <c r="CN921" s="4">
        <f t="shared" ref="CN921:DK921" si="1039">IF($A921=$C921,CN163,0)</f>
        <v>0</v>
      </c>
      <c r="CO921" s="4">
        <f t="shared" si="1039"/>
        <v>0</v>
      </c>
      <c r="CP921" s="4">
        <f t="shared" si="1039"/>
        <v>0</v>
      </c>
      <c r="CQ921" s="4">
        <f t="shared" si="1039"/>
        <v>0</v>
      </c>
      <c r="CR921" s="4">
        <f t="shared" si="1039"/>
        <v>0</v>
      </c>
      <c r="CS921" s="4">
        <f t="shared" si="1039"/>
        <v>0</v>
      </c>
      <c r="CT921" s="4">
        <f t="shared" si="1039"/>
        <v>0</v>
      </c>
      <c r="CU921" s="4">
        <f t="shared" si="1039"/>
        <v>0</v>
      </c>
      <c r="CV921" s="4">
        <f t="shared" si="1039"/>
        <v>0</v>
      </c>
      <c r="CW921" s="4">
        <f t="shared" si="1039"/>
        <v>0</v>
      </c>
      <c r="CX921" s="4">
        <f t="shared" si="1039"/>
        <v>0</v>
      </c>
      <c r="CY921" s="4">
        <f t="shared" si="1039"/>
        <v>0</v>
      </c>
      <c r="CZ921" s="4">
        <f t="shared" si="1039"/>
        <v>0</v>
      </c>
      <c r="DA921" s="4">
        <f t="shared" si="1039"/>
        <v>0</v>
      </c>
      <c r="DB921" s="4">
        <f t="shared" si="1039"/>
        <v>0</v>
      </c>
      <c r="DC921" s="4">
        <f t="shared" si="1039"/>
        <v>0</v>
      </c>
      <c r="DD921" s="4">
        <f t="shared" si="1039"/>
        <v>0</v>
      </c>
      <c r="DE921" s="4">
        <f t="shared" si="1039"/>
        <v>0</v>
      </c>
      <c r="DF921" s="4">
        <f t="shared" si="1039"/>
        <v>0</v>
      </c>
      <c r="DG921" s="4">
        <f t="shared" si="1039"/>
        <v>0</v>
      </c>
      <c r="DH921" s="4">
        <f t="shared" si="1039"/>
        <v>0</v>
      </c>
      <c r="DI921" s="4">
        <f t="shared" si="1039"/>
        <v>0</v>
      </c>
      <c r="DJ921" s="4">
        <f t="shared" si="1039"/>
        <v>0</v>
      </c>
      <c r="DK921" s="4">
        <f t="shared" si="1039"/>
        <v>0</v>
      </c>
      <c r="DL921" s="27"/>
      <c r="DN921" s="4">
        <f t="shared" ref="DN921:EC921" si="1040">IF($A921=$C921,DN163,0)</f>
        <v>0</v>
      </c>
      <c r="DO921" s="4">
        <f t="shared" si="1040"/>
        <v>0</v>
      </c>
      <c r="DP921" s="4">
        <f t="shared" si="1040"/>
        <v>0</v>
      </c>
      <c r="DQ921" s="4">
        <f t="shared" si="1040"/>
        <v>0</v>
      </c>
      <c r="DR921" s="4">
        <f t="shared" si="1040"/>
        <v>0</v>
      </c>
      <c r="DS921" s="4">
        <f t="shared" si="1040"/>
        <v>0</v>
      </c>
      <c r="DT921" s="4">
        <f t="shared" si="1040"/>
        <v>0</v>
      </c>
      <c r="DU921" s="4">
        <f t="shared" si="1040"/>
        <v>0</v>
      </c>
      <c r="DV921" s="4">
        <f t="shared" si="1040"/>
        <v>0</v>
      </c>
      <c r="DW921" s="4">
        <f t="shared" si="1040"/>
        <v>0</v>
      </c>
      <c r="DX921" s="4">
        <f t="shared" si="1040"/>
        <v>0</v>
      </c>
      <c r="DY921" s="4">
        <f t="shared" si="1040"/>
        <v>0</v>
      </c>
      <c r="DZ921" s="4">
        <f t="shared" si="1040"/>
        <v>0</v>
      </c>
      <c r="EA921" s="4">
        <f t="shared" si="1040"/>
        <v>0</v>
      </c>
      <c r="EB921" s="4">
        <f t="shared" si="1040"/>
        <v>0</v>
      </c>
      <c r="EC921" s="4">
        <f t="shared" si="1040"/>
        <v>0</v>
      </c>
      <c r="ED921" s="27"/>
      <c r="EF921" s="4">
        <f t="shared" ref="EF921:EU921" si="1041">IF($A921=$C921,EF163,0)</f>
        <v>0</v>
      </c>
      <c r="EG921" s="4">
        <f t="shared" si="1041"/>
        <v>0</v>
      </c>
      <c r="EH921" s="4">
        <f t="shared" si="1041"/>
        <v>0</v>
      </c>
      <c r="EI921" s="4">
        <f t="shared" si="1041"/>
        <v>0</v>
      </c>
      <c r="EJ921" s="4">
        <f t="shared" si="1041"/>
        <v>0</v>
      </c>
      <c r="EK921" s="4">
        <f t="shared" si="1041"/>
        <v>0</v>
      </c>
      <c r="EL921" s="4">
        <f t="shared" si="1041"/>
        <v>0</v>
      </c>
      <c r="EM921" s="4">
        <f t="shared" si="1041"/>
        <v>0</v>
      </c>
      <c r="EN921" s="4">
        <f t="shared" si="1041"/>
        <v>0</v>
      </c>
      <c r="EO921" s="4">
        <f t="shared" si="1041"/>
        <v>0</v>
      </c>
      <c r="EP921" s="4">
        <f t="shared" si="1041"/>
        <v>0</v>
      </c>
      <c r="EQ921" s="4">
        <f t="shared" si="1041"/>
        <v>0</v>
      </c>
      <c r="ER921" s="4">
        <f t="shared" si="1041"/>
        <v>0</v>
      </c>
      <c r="ES921" s="4">
        <f t="shared" si="1041"/>
        <v>0</v>
      </c>
      <c r="ET921" s="4">
        <f t="shared" si="1041"/>
        <v>0</v>
      </c>
      <c r="EU921" s="4">
        <f t="shared" si="1041"/>
        <v>0</v>
      </c>
      <c r="EV921" s="27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27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27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27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120"/>
      <c r="IH921" s="4">
        <f t="shared" ref="IH921:JE921" si="1042">IF($A921=$C921,IH163,0)</f>
        <v>0</v>
      </c>
      <c r="II921" s="4">
        <f t="shared" si="1042"/>
        <v>0</v>
      </c>
      <c r="IJ921" s="4">
        <f t="shared" si="1042"/>
        <v>0</v>
      </c>
      <c r="IK921" s="4">
        <f t="shared" si="1042"/>
        <v>0</v>
      </c>
      <c r="IL921" s="4">
        <f t="shared" si="1042"/>
        <v>0</v>
      </c>
      <c r="IM921" s="4">
        <f t="shared" si="1042"/>
        <v>0</v>
      </c>
      <c r="IN921" s="4">
        <f t="shared" si="1042"/>
        <v>0</v>
      </c>
      <c r="IO921" s="4">
        <f t="shared" si="1042"/>
        <v>0</v>
      </c>
      <c r="IP921" s="4">
        <f t="shared" si="1042"/>
        <v>0</v>
      </c>
      <c r="IQ921" s="4">
        <f t="shared" si="1042"/>
        <v>0</v>
      </c>
      <c r="IR921" s="4">
        <f t="shared" si="1042"/>
        <v>0</v>
      </c>
      <c r="IS921" s="4">
        <f t="shared" si="1042"/>
        <v>0</v>
      </c>
      <c r="IT921" s="4">
        <f t="shared" si="1042"/>
        <v>0</v>
      </c>
      <c r="IU921" s="4">
        <f t="shared" si="1042"/>
        <v>0</v>
      </c>
      <c r="IV921" s="4">
        <f t="shared" si="1042"/>
        <v>0</v>
      </c>
      <c r="IW921" s="4">
        <f t="shared" si="1042"/>
        <v>0</v>
      </c>
      <c r="IX921" s="4">
        <f t="shared" si="1042"/>
        <v>0</v>
      </c>
      <c r="IY921" s="4">
        <f t="shared" si="1042"/>
        <v>0</v>
      </c>
      <c r="IZ921" s="4">
        <f t="shared" si="1042"/>
        <v>0</v>
      </c>
      <c r="JA921" s="4">
        <f t="shared" si="1042"/>
        <v>0</v>
      </c>
      <c r="JB921" s="4">
        <f t="shared" si="1042"/>
        <v>0</v>
      </c>
      <c r="JC921" s="4">
        <f t="shared" si="1042"/>
        <v>0</v>
      </c>
      <c r="JD921" s="4">
        <f t="shared" si="1042"/>
        <v>0</v>
      </c>
      <c r="JE921" s="4">
        <f t="shared" si="1042"/>
        <v>0</v>
      </c>
      <c r="JF921" s="27"/>
      <c r="JH921" s="4">
        <f t="shared" ref="JH921:KE921" si="1043">IF($A921=$C921,JH163,0)</f>
        <v>0</v>
      </c>
      <c r="JI921" s="4">
        <f t="shared" si="1043"/>
        <v>0</v>
      </c>
      <c r="JJ921" s="4">
        <f t="shared" si="1043"/>
        <v>0</v>
      </c>
      <c r="JK921" s="4">
        <f t="shared" si="1043"/>
        <v>0</v>
      </c>
      <c r="JL921" s="4">
        <f t="shared" si="1043"/>
        <v>0</v>
      </c>
      <c r="JM921" s="4">
        <f t="shared" si="1043"/>
        <v>0</v>
      </c>
      <c r="JN921" s="4">
        <f t="shared" si="1043"/>
        <v>0</v>
      </c>
      <c r="JO921" s="4">
        <f t="shared" si="1043"/>
        <v>0</v>
      </c>
      <c r="JP921" s="4">
        <f t="shared" si="1043"/>
        <v>0</v>
      </c>
      <c r="JQ921" s="4">
        <f t="shared" si="1043"/>
        <v>0</v>
      </c>
      <c r="JR921" s="4">
        <f t="shared" si="1043"/>
        <v>0</v>
      </c>
      <c r="JS921" s="4">
        <f t="shared" si="1043"/>
        <v>0</v>
      </c>
      <c r="JT921" s="4">
        <f t="shared" si="1043"/>
        <v>0</v>
      </c>
      <c r="JU921" s="4">
        <f t="shared" si="1043"/>
        <v>0</v>
      </c>
      <c r="JV921" s="4">
        <f t="shared" si="1043"/>
        <v>0</v>
      </c>
      <c r="JW921" s="4">
        <f t="shared" si="1043"/>
        <v>0</v>
      </c>
      <c r="JX921" s="4">
        <f t="shared" si="1043"/>
        <v>0</v>
      </c>
      <c r="JY921" s="4">
        <f t="shared" si="1043"/>
        <v>0</v>
      </c>
      <c r="JZ921" s="4">
        <f t="shared" si="1043"/>
        <v>0</v>
      </c>
      <c r="KA921" s="4">
        <f t="shared" si="1043"/>
        <v>0</v>
      </c>
      <c r="KB921" s="4">
        <f t="shared" si="1043"/>
        <v>0</v>
      </c>
      <c r="KC921" s="4">
        <f t="shared" si="1043"/>
        <v>0</v>
      </c>
      <c r="KD921" s="4">
        <f t="shared" si="1043"/>
        <v>0</v>
      </c>
      <c r="KE921" s="4">
        <f t="shared" si="1043"/>
        <v>0</v>
      </c>
      <c r="KF921" s="27"/>
      <c r="KH921" s="4">
        <f t="shared" ref="KH921:KW921" si="1044">IF($A921=$C921,KH163,0)</f>
        <v>0</v>
      </c>
      <c r="KI921" s="4">
        <f t="shared" si="1044"/>
        <v>0</v>
      </c>
      <c r="KJ921" s="4">
        <f t="shared" si="1044"/>
        <v>0</v>
      </c>
      <c r="KK921" s="4">
        <f t="shared" si="1044"/>
        <v>0</v>
      </c>
      <c r="KL921" s="4">
        <f t="shared" si="1044"/>
        <v>0</v>
      </c>
      <c r="KM921" s="4">
        <f t="shared" si="1044"/>
        <v>0</v>
      </c>
      <c r="KN921" s="4">
        <f t="shared" si="1044"/>
        <v>0</v>
      </c>
      <c r="KO921" s="4">
        <f t="shared" si="1044"/>
        <v>0</v>
      </c>
      <c r="KP921" s="4">
        <f t="shared" si="1044"/>
        <v>0</v>
      </c>
      <c r="KQ921" s="4">
        <f t="shared" si="1044"/>
        <v>0</v>
      </c>
      <c r="KR921" s="4">
        <f t="shared" si="1044"/>
        <v>0</v>
      </c>
      <c r="KS921" s="4">
        <f t="shared" si="1044"/>
        <v>0</v>
      </c>
      <c r="KT921" s="4">
        <f t="shared" si="1044"/>
        <v>0</v>
      </c>
      <c r="KU921" s="4">
        <f t="shared" si="1044"/>
        <v>0</v>
      </c>
      <c r="KV921" s="4">
        <f t="shared" si="1044"/>
        <v>0</v>
      </c>
      <c r="KW921" s="4">
        <f t="shared" si="1044"/>
        <v>0</v>
      </c>
      <c r="KX921" s="27"/>
      <c r="KZ921" s="4">
        <f t="shared" ref="KZ921:LO921" si="1045">IF($A921=$C921,KZ163,0)</f>
        <v>0</v>
      </c>
      <c r="LA921" s="4">
        <f t="shared" si="1045"/>
        <v>0</v>
      </c>
      <c r="LB921" s="4">
        <f t="shared" si="1045"/>
        <v>0</v>
      </c>
      <c r="LC921" s="4">
        <f t="shared" si="1045"/>
        <v>0</v>
      </c>
      <c r="LD921" s="4">
        <f t="shared" si="1045"/>
        <v>0</v>
      </c>
      <c r="LE921" s="4">
        <f t="shared" si="1045"/>
        <v>0</v>
      </c>
      <c r="LF921" s="4">
        <f t="shared" si="1045"/>
        <v>0</v>
      </c>
      <c r="LG921" s="4">
        <f t="shared" si="1045"/>
        <v>0</v>
      </c>
      <c r="LH921" s="4">
        <f t="shared" si="1045"/>
        <v>0</v>
      </c>
      <c r="LI921" s="4">
        <f t="shared" si="1045"/>
        <v>0</v>
      </c>
      <c r="LJ921" s="4">
        <f t="shared" si="1045"/>
        <v>0</v>
      </c>
      <c r="LK921" s="4">
        <f t="shared" si="1045"/>
        <v>0</v>
      </c>
      <c r="LL921" s="4">
        <f t="shared" si="1045"/>
        <v>0</v>
      </c>
      <c r="LM921" s="4">
        <f t="shared" si="1045"/>
        <v>0</v>
      </c>
      <c r="LN921" s="4">
        <f t="shared" si="1045"/>
        <v>0</v>
      </c>
      <c r="LO921" s="4">
        <f t="shared" si="1045"/>
        <v>0</v>
      </c>
    </row>
    <row r="922" spans="1:327" ht="21.6" hidden="1" customHeight="1" x14ac:dyDescent="0.3">
      <c r="A922" s="1" t="str">
        <f>IF(Dinamic!$E$4=Plano!C922,C922,"#")</f>
        <v>#</v>
      </c>
      <c r="B922" s="1" t="s">
        <v>701</v>
      </c>
      <c r="C922" s="38" t="s">
        <v>469</v>
      </c>
      <c r="D922" s="5" t="s">
        <v>88</v>
      </c>
      <c r="E922" s="6" t="s">
        <v>320</v>
      </c>
      <c r="F922" s="6">
        <v>2672839</v>
      </c>
      <c r="G922" s="5" t="s">
        <v>296</v>
      </c>
      <c r="U922" s="4">
        <f t="shared" si="877"/>
        <v>0</v>
      </c>
      <c r="V922" s="4">
        <f t="shared" si="989"/>
        <v>0</v>
      </c>
      <c r="W922" s="4">
        <f t="shared" si="989"/>
        <v>0</v>
      </c>
      <c r="X922" s="4">
        <f t="shared" si="989"/>
        <v>0</v>
      </c>
      <c r="Y922" s="4">
        <f t="shared" si="989"/>
        <v>0</v>
      </c>
      <c r="Z922" s="4">
        <f t="shared" si="989"/>
        <v>0</v>
      </c>
      <c r="AA922" s="4">
        <f t="shared" si="989"/>
        <v>0</v>
      </c>
      <c r="AB922" s="4">
        <f t="shared" si="989"/>
        <v>0</v>
      </c>
      <c r="AC922" s="4">
        <f t="shared" si="989"/>
        <v>0</v>
      </c>
      <c r="AD922" s="4">
        <f t="shared" si="989"/>
        <v>0</v>
      </c>
      <c r="AE922" s="4">
        <f t="shared" si="989"/>
        <v>0</v>
      </c>
      <c r="AF922" s="4">
        <f t="shared" si="989"/>
        <v>0</v>
      </c>
      <c r="AG922" s="4">
        <f t="shared" si="989"/>
        <v>0</v>
      </c>
      <c r="AH922" s="4">
        <f t="shared" si="989"/>
        <v>0</v>
      </c>
      <c r="AI922" s="4">
        <f t="shared" si="989"/>
        <v>0</v>
      </c>
      <c r="AJ922" s="4">
        <f t="shared" si="989"/>
        <v>0</v>
      </c>
      <c r="AK922" s="4">
        <f t="shared" si="989"/>
        <v>0</v>
      </c>
      <c r="AL922" s="4">
        <f t="shared" si="989"/>
        <v>0</v>
      </c>
      <c r="AM922" s="4">
        <f t="shared" si="989"/>
        <v>0</v>
      </c>
      <c r="AN922" s="4">
        <f t="shared" si="989"/>
        <v>0</v>
      </c>
      <c r="AO922" s="4">
        <f t="shared" si="989"/>
        <v>0</v>
      </c>
      <c r="AP922" s="4">
        <f t="shared" si="989"/>
        <v>0</v>
      </c>
      <c r="AQ922" s="4">
        <f t="shared" si="989"/>
        <v>0</v>
      </c>
      <c r="AR922" s="4">
        <f t="shared" si="989"/>
        <v>0</v>
      </c>
      <c r="AS922" s="27"/>
      <c r="AU922" s="4">
        <f t="shared" si="964"/>
        <v>0</v>
      </c>
      <c r="AV922" s="4">
        <f t="shared" si="964"/>
        <v>0</v>
      </c>
      <c r="AW922" s="4">
        <f t="shared" si="964"/>
        <v>0</v>
      </c>
      <c r="AX922" s="4">
        <f t="shared" si="964"/>
        <v>0</v>
      </c>
      <c r="AY922" s="4">
        <f t="shared" si="964"/>
        <v>0</v>
      </c>
      <c r="AZ922" s="4">
        <f t="shared" si="964"/>
        <v>0</v>
      </c>
      <c r="BA922" s="4">
        <f t="shared" si="964"/>
        <v>0</v>
      </c>
      <c r="BB922" s="4">
        <f t="shared" si="964"/>
        <v>0</v>
      </c>
      <c r="BC922" s="4">
        <f t="shared" si="964"/>
        <v>0</v>
      </c>
      <c r="BD922" s="4">
        <f t="shared" si="964"/>
        <v>0</v>
      </c>
      <c r="BE922" s="4">
        <f t="shared" si="964"/>
        <v>0</v>
      </c>
      <c r="BF922" s="4">
        <f t="shared" si="964"/>
        <v>0</v>
      </c>
      <c r="BG922" s="4">
        <f t="shared" si="964"/>
        <v>0</v>
      </c>
      <c r="BH922" s="4">
        <f t="shared" si="964"/>
        <v>0</v>
      </c>
      <c r="BI922" s="4">
        <f t="shared" si="964"/>
        <v>0</v>
      </c>
      <c r="BJ922" s="4">
        <f t="shared" ref="AU922:BJ937" si="1046">IF($A922=$C922,BJ164,0)</f>
        <v>0</v>
      </c>
      <c r="BK922" s="4">
        <f t="shared" si="868"/>
        <v>0</v>
      </c>
      <c r="BL922" s="27"/>
      <c r="BN922" s="4">
        <f t="shared" ref="BN922:CK922" si="1047">IF($A922=$C922,BN164,0)</f>
        <v>0</v>
      </c>
      <c r="BO922" s="4">
        <f t="shared" si="1047"/>
        <v>0</v>
      </c>
      <c r="BP922" s="4">
        <f t="shared" si="1047"/>
        <v>0</v>
      </c>
      <c r="BQ922" s="4">
        <f t="shared" si="1047"/>
        <v>0</v>
      </c>
      <c r="BR922" s="4">
        <f t="shared" si="1047"/>
        <v>0</v>
      </c>
      <c r="BS922" s="4">
        <f t="shared" si="1047"/>
        <v>0</v>
      </c>
      <c r="BT922" s="4">
        <f t="shared" si="1047"/>
        <v>0</v>
      </c>
      <c r="BU922" s="4">
        <f t="shared" si="1047"/>
        <v>0</v>
      </c>
      <c r="BV922" s="4">
        <f t="shared" si="1047"/>
        <v>0</v>
      </c>
      <c r="BW922" s="4">
        <f t="shared" si="1047"/>
        <v>0</v>
      </c>
      <c r="BX922" s="4">
        <f t="shared" si="1047"/>
        <v>0</v>
      </c>
      <c r="BY922" s="4">
        <f t="shared" si="1047"/>
        <v>0</v>
      </c>
      <c r="BZ922" s="4">
        <f t="shared" si="1047"/>
        <v>0</v>
      </c>
      <c r="CA922" s="4">
        <f t="shared" si="1047"/>
        <v>0</v>
      </c>
      <c r="CB922" s="4">
        <f t="shared" si="1047"/>
        <v>0</v>
      </c>
      <c r="CC922" s="4">
        <f t="shared" si="1047"/>
        <v>0</v>
      </c>
      <c r="CD922" s="4">
        <f t="shared" si="1047"/>
        <v>0</v>
      </c>
      <c r="CE922" s="4">
        <f t="shared" si="1047"/>
        <v>0</v>
      </c>
      <c r="CF922" s="4">
        <f t="shared" si="1047"/>
        <v>0</v>
      </c>
      <c r="CG922" s="4">
        <f t="shared" si="1047"/>
        <v>0</v>
      </c>
      <c r="CH922" s="4">
        <f t="shared" si="1047"/>
        <v>0</v>
      </c>
      <c r="CI922" s="4">
        <f t="shared" si="1047"/>
        <v>0</v>
      </c>
      <c r="CJ922" s="4">
        <f t="shared" si="1047"/>
        <v>0</v>
      </c>
      <c r="CK922" s="4">
        <f t="shared" si="1047"/>
        <v>0</v>
      </c>
      <c r="CL922" s="27"/>
      <c r="CN922" s="4">
        <f t="shared" ref="CN922:DK922" si="1048">IF($A922=$C922,CN164,0)</f>
        <v>0</v>
      </c>
      <c r="CO922" s="4">
        <f t="shared" si="1048"/>
        <v>0</v>
      </c>
      <c r="CP922" s="4">
        <f t="shared" si="1048"/>
        <v>0</v>
      </c>
      <c r="CQ922" s="4">
        <f t="shared" si="1048"/>
        <v>0</v>
      </c>
      <c r="CR922" s="4">
        <f t="shared" si="1048"/>
        <v>0</v>
      </c>
      <c r="CS922" s="4">
        <f t="shared" si="1048"/>
        <v>0</v>
      </c>
      <c r="CT922" s="4">
        <f t="shared" si="1048"/>
        <v>0</v>
      </c>
      <c r="CU922" s="4">
        <f t="shared" si="1048"/>
        <v>0</v>
      </c>
      <c r="CV922" s="4">
        <f t="shared" si="1048"/>
        <v>0</v>
      </c>
      <c r="CW922" s="4">
        <f t="shared" si="1048"/>
        <v>0</v>
      </c>
      <c r="CX922" s="4">
        <f t="shared" si="1048"/>
        <v>0</v>
      </c>
      <c r="CY922" s="4">
        <f t="shared" si="1048"/>
        <v>0</v>
      </c>
      <c r="CZ922" s="4">
        <f t="shared" si="1048"/>
        <v>0</v>
      </c>
      <c r="DA922" s="4">
        <f t="shared" si="1048"/>
        <v>0</v>
      </c>
      <c r="DB922" s="4">
        <f t="shared" si="1048"/>
        <v>0</v>
      </c>
      <c r="DC922" s="4">
        <f t="shared" si="1048"/>
        <v>0</v>
      </c>
      <c r="DD922" s="4">
        <f t="shared" si="1048"/>
        <v>0</v>
      </c>
      <c r="DE922" s="4">
        <f t="shared" si="1048"/>
        <v>0</v>
      </c>
      <c r="DF922" s="4">
        <f t="shared" si="1048"/>
        <v>0</v>
      </c>
      <c r="DG922" s="4">
        <f t="shared" si="1048"/>
        <v>0</v>
      </c>
      <c r="DH922" s="4">
        <f t="shared" si="1048"/>
        <v>0</v>
      </c>
      <c r="DI922" s="4">
        <f t="shared" si="1048"/>
        <v>0</v>
      </c>
      <c r="DJ922" s="4">
        <f t="shared" si="1048"/>
        <v>0</v>
      </c>
      <c r="DK922" s="4">
        <f t="shared" si="1048"/>
        <v>0</v>
      </c>
      <c r="DL922" s="27"/>
      <c r="DN922" s="4">
        <f t="shared" ref="DN922:EC922" si="1049">IF($A922=$C922,DN164,0)</f>
        <v>0</v>
      </c>
      <c r="DO922" s="4">
        <f t="shared" si="1049"/>
        <v>0</v>
      </c>
      <c r="DP922" s="4">
        <f t="shared" si="1049"/>
        <v>0</v>
      </c>
      <c r="DQ922" s="4">
        <f t="shared" si="1049"/>
        <v>0</v>
      </c>
      <c r="DR922" s="4">
        <f t="shared" si="1049"/>
        <v>0</v>
      </c>
      <c r="DS922" s="4">
        <f t="shared" si="1049"/>
        <v>0</v>
      </c>
      <c r="DT922" s="4">
        <f t="shared" si="1049"/>
        <v>0</v>
      </c>
      <c r="DU922" s="4">
        <f t="shared" si="1049"/>
        <v>0</v>
      </c>
      <c r="DV922" s="4">
        <f t="shared" si="1049"/>
        <v>0</v>
      </c>
      <c r="DW922" s="4">
        <f t="shared" si="1049"/>
        <v>0</v>
      </c>
      <c r="DX922" s="4">
        <f t="shared" si="1049"/>
        <v>0</v>
      </c>
      <c r="DY922" s="4">
        <f t="shared" si="1049"/>
        <v>0</v>
      </c>
      <c r="DZ922" s="4">
        <f t="shared" si="1049"/>
        <v>0</v>
      </c>
      <c r="EA922" s="4">
        <f t="shared" si="1049"/>
        <v>0</v>
      </c>
      <c r="EB922" s="4">
        <f t="shared" si="1049"/>
        <v>0</v>
      </c>
      <c r="EC922" s="4">
        <f t="shared" si="1049"/>
        <v>0</v>
      </c>
      <c r="ED922" s="27"/>
      <c r="EF922" s="4">
        <f t="shared" ref="EF922:EU922" si="1050">IF($A922=$C922,EF164,0)</f>
        <v>0</v>
      </c>
      <c r="EG922" s="4">
        <f t="shared" si="1050"/>
        <v>0</v>
      </c>
      <c r="EH922" s="4">
        <f t="shared" si="1050"/>
        <v>0</v>
      </c>
      <c r="EI922" s="4">
        <f t="shared" si="1050"/>
        <v>0</v>
      </c>
      <c r="EJ922" s="4">
        <f t="shared" si="1050"/>
        <v>0</v>
      </c>
      <c r="EK922" s="4">
        <f t="shared" si="1050"/>
        <v>0</v>
      </c>
      <c r="EL922" s="4">
        <f t="shared" si="1050"/>
        <v>0</v>
      </c>
      <c r="EM922" s="4">
        <f t="shared" si="1050"/>
        <v>0</v>
      </c>
      <c r="EN922" s="4">
        <f t="shared" si="1050"/>
        <v>0</v>
      </c>
      <c r="EO922" s="4">
        <f t="shared" si="1050"/>
        <v>0</v>
      </c>
      <c r="EP922" s="4">
        <f t="shared" si="1050"/>
        <v>0</v>
      </c>
      <c r="EQ922" s="4">
        <f t="shared" si="1050"/>
        <v>0</v>
      </c>
      <c r="ER922" s="4">
        <f t="shared" si="1050"/>
        <v>0</v>
      </c>
      <c r="ES922" s="4">
        <f t="shared" si="1050"/>
        <v>0</v>
      </c>
      <c r="ET922" s="4">
        <f t="shared" si="1050"/>
        <v>0</v>
      </c>
      <c r="EU922" s="4">
        <f t="shared" si="1050"/>
        <v>0</v>
      </c>
      <c r="EV922" s="27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27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27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27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120"/>
      <c r="IH922" s="4">
        <f t="shared" ref="IH922:JE922" si="1051">IF($A922=$C922,IH164,0)</f>
        <v>0</v>
      </c>
      <c r="II922" s="4">
        <f t="shared" si="1051"/>
        <v>0</v>
      </c>
      <c r="IJ922" s="4">
        <f t="shared" si="1051"/>
        <v>0</v>
      </c>
      <c r="IK922" s="4">
        <f t="shared" si="1051"/>
        <v>0</v>
      </c>
      <c r="IL922" s="4">
        <f t="shared" si="1051"/>
        <v>0</v>
      </c>
      <c r="IM922" s="4">
        <f t="shared" si="1051"/>
        <v>0</v>
      </c>
      <c r="IN922" s="4">
        <f t="shared" si="1051"/>
        <v>0</v>
      </c>
      <c r="IO922" s="4">
        <f t="shared" si="1051"/>
        <v>0</v>
      </c>
      <c r="IP922" s="4">
        <f t="shared" si="1051"/>
        <v>0</v>
      </c>
      <c r="IQ922" s="4">
        <f t="shared" si="1051"/>
        <v>0</v>
      </c>
      <c r="IR922" s="4">
        <f t="shared" si="1051"/>
        <v>0</v>
      </c>
      <c r="IS922" s="4">
        <f t="shared" si="1051"/>
        <v>0</v>
      </c>
      <c r="IT922" s="4">
        <f t="shared" si="1051"/>
        <v>0</v>
      </c>
      <c r="IU922" s="4">
        <f t="shared" si="1051"/>
        <v>0</v>
      </c>
      <c r="IV922" s="4">
        <f t="shared" si="1051"/>
        <v>0</v>
      </c>
      <c r="IW922" s="4">
        <f t="shared" si="1051"/>
        <v>0</v>
      </c>
      <c r="IX922" s="4">
        <f t="shared" si="1051"/>
        <v>0</v>
      </c>
      <c r="IY922" s="4">
        <f t="shared" si="1051"/>
        <v>0</v>
      </c>
      <c r="IZ922" s="4">
        <f t="shared" si="1051"/>
        <v>0</v>
      </c>
      <c r="JA922" s="4">
        <f t="shared" si="1051"/>
        <v>0</v>
      </c>
      <c r="JB922" s="4">
        <f t="shared" si="1051"/>
        <v>0</v>
      </c>
      <c r="JC922" s="4">
        <f t="shared" si="1051"/>
        <v>0</v>
      </c>
      <c r="JD922" s="4">
        <f t="shared" si="1051"/>
        <v>0</v>
      </c>
      <c r="JE922" s="4">
        <f t="shared" si="1051"/>
        <v>0</v>
      </c>
      <c r="JF922" s="27"/>
      <c r="JH922" s="4">
        <f t="shared" ref="JH922:KE922" si="1052">IF($A922=$C922,JH164,0)</f>
        <v>0</v>
      </c>
      <c r="JI922" s="4">
        <f t="shared" si="1052"/>
        <v>0</v>
      </c>
      <c r="JJ922" s="4">
        <f t="shared" si="1052"/>
        <v>0</v>
      </c>
      <c r="JK922" s="4">
        <f t="shared" si="1052"/>
        <v>0</v>
      </c>
      <c r="JL922" s="4">
        <f t="shared" si="1052"/>
        <v>0</v>
      </c>
      <c r="JM922" s="4">
        <f t="shared" si="1052"/>
        <v>0</v>
      </c>
      <c r="JN922" s="4">
        <f t="shared" si="1052"/>
        <v>0</v>
      </c>
      <c r="JO922" s="4">
        <f t="shared" si="1052"/>
        <v>0</v>
      </c>
      <c r="JP922" s="4">
        <f t="shared" si="1052"/>
        <v>0</v>
      </c>
      <c r="JQ922" s="4">
        <f t="shared" si="1052"/>
        <v>0</v>
      </c>
      <c r="JR922" s="4">
        <f t="shared" si="1052"/>
        <v>0</v>
      </c>
      <c r="JS922" s="4">
        <f t="shared" si="1052"/>
        <v>0</v>
      </c>
      <c r="JT922" s="4">
        <f t="shared" si="1052"/>
        <v>0</v>
      </c>
      <c r="JU922" s="4">
        <f t="shared" si="1052"/>
        <v>0</v>
      </c>
      <c r="JV922" s="4">
        <f t="shared" si="1052"/>
        <v>0</v>
      </c>
      <c r="JW922" s="4">
        <f t="shared" si="1052"/>
        <v>0</v>
      </c>
      <c r="JX922" s="4">
        <f t="shared" si="1052"/>
        <v>0</v>
      </c>
      <c r="JY922" s="4">
        <f t="shared" si="1052"/>
        <v>0</v>
      </c>
      <c r="JZ922" s="4">
        <f t="shared" si="1052"/>
        <v>0</v>
      </c>
      <c r="KA922" s="4">
        <f t="shared" si="1052"/>
        <v>0</v>
      </c>
      <c r="KB922" s="4">
        <f t="shared" si="1052"/>
        <v>0</v>
      </c>
      <c r="KC922" s="4">
        <f t="shared" si="1052"/>
        <v>0</v>
      </c>
      <c r="KD922" s="4">
        <f t="shared" si="1052"/>
        <v>0</v>
      </c>
      <c r="KE922" s="4">
        <f t="shared" si="1052"/>
        <v>0</v>
      </c>
      <c r="KF922" s="27"/>
      <c r="KH922" s="4">
        <f t="shared" ref="KH922:KW922" si="1053">IF($A922=$C922,KH164,0)</f>
        <v>0</v>
      </c>
      <c r="KI922" s="4">
        <f t="shared" si="1053"/>
        <v>0</v>
      </c>
      <c r="KJ922" s="4">
        <f t="shared" si="1053"/>
        <v>0</v>
      </c>
      <c r="KK922" s="4">
        <f t="shared" si="1053"/>
        <v>0</v>
      </c>
      <c r="KL922" s="4">
        <f t="shared" si="1053"/>
        <v>0</v>
      </c>
      <c r="KM922" s="4">
        <f t="shared" si="1053"/>
        <v>0</v>
      </c>
      <c r="KN922" s="4">
        <f t="shared" si="1053"/>
        <v>0</v>
      </c>
      <c r="KO922" s="4">
        <f t="shared" si="1053"/>
        <v>0</v>
      </c>
      <c r="KP922" s="4">
        <f t="shared" si="1053"/>
        <v>0</v>
      </c>
      <c r="KQ922" s="4">
        <f t="shared" si="1053"/>
        <v>0</v>
      </c>
      <c r="KR922" s="4">
        <f t="shared" si="1053"/>
        <v>0</v>
      </c>
      <c r="KS922" s="4">
        <f t="shared" si="1053"/>
        <v>0</v>
      </c>
      <c r="KT922" s="4">
        <f t="shared" si="1053"/>
        <v>0</v>
      </c>
      <c r="KU922" s="4">
        <f t="shared" si="1053"/>
        <v>0</v>
      </c>
      <c r="KV922" s="4">
        <f t="shared" si="1053"/>
        <v>0</v>
      </c>
      <c r="KW922" s="4">
        <f t="shared" si="1053"/>
        <v>0</v>
      </c>
      <c r="KX922" s="27"/>
      <c r="KZ922" s="4">
        <f t="shared" ref="KZ922:LO922" si="1054">IF($A922=$C922,KZ164,0)</f>
        <v>0</v>
      </c>
      <c r="LA922" s="4">
        <f t="shared" si="1054"/>
        <v>0</v>
      </c>
      <c r="LB922" s="4">
        <f t="shared" si="1054"/>
        <v>0</v>
      </c>
      <c r="LC922" s="4">
        <f t="shared" si="1054"/>
        <v>0</v>
      </c>
      <c r="LD922" s="4">
        <f t="shared" si="1054"/>
        <v>0</v>
      </c>
      <c r="LE922" s="4">
        <f t="shared" si="1054"/>
        <v>0</v>
      </c>
      <c r="LF922" s="4">
        <f t="shared" si="1054"/>
        <v>0</v>
      </c>
      <c r="LG922" s="4">
        <f t="shared" si="1054"/>
        <v>0</v>
      </c>
      <c r="LH922" s="4">
        <f t="shared" si="1054"/>
        <v>0</v>
      </c>
      <c r="LI922" s="4">
        <f t="shared" si="1054"/>
        <v>0</v>
      </c>
      <c r="LJ922" s="4">
        <f t="shared" si="1054"/>
        <v>0</v>
      </c>
      <c r="LK922" s="4">
        <f t="shared" si="1054"/>
        <v>0</v>
      </c>
      <c r="LL922" s="4">
        <f t="shared" si="1054"/>
        <v>0</v>
      </c>
      <c r="LM922" s="4">
        <f t="shared" si="1054"/>
        <v>0</v>
      </c>
      <c r="LN922" s="4">
        <f t="shared" si="1054"/>
        <v>0</v>
      </c>
      <c r="LO922" s="4">
        <f t="shared" si="1054"/>
        <v>0</v>
      </c>
    </row>
    <row r="923" spans="1:327" ht="21.6" hidden="1" customHeight="1" x14ac:dyDescent="0.3">
      <c r="A923" s="1" t="str">
        <f>IF(Dinamic!$E$4=Plano!C923,C923,"#")</f>
        <v>#</v>
      </c>
      <c r="B923" s="1" t="s">
        <v>701</v>
      </c>
      <c r="C923" s="38" t="s">
        <v>368</v>
      </c>
      <c r="D923" s="5" t="s">
        <v>26</v>
      </c>
      <c r="E923" s="6" t="s">
        <v>320</v>
      </c>
      <c r="F923" s="6">
        <v>2377616</v>
      </c>
      <c r="G923" s="5" t="s">
        <v>233</v>
      </c>
      <c r="U923" s="4">
        <f t="shared" si="877"/>
        <v>0</v>
      </c>
      <c r="V923" s="4">
        <f t="shared" si="989"/>
        <v>0</v>
      </c>
      <c r="W923" s="4">
        <f t="shared" si="989"/>
        <v>0</v>
      </c>
      <c r="X923" s="4">
        <f t="shared" si="989"/>
        <v>0</v>
      </c>
      <c r="Y923" s="4">
        <f t="shared" si="989"/>
        <v>0</v>
      </c>
      <c r="Z923" s="4">
        <f t="shared" si="989"/>
        <v>0</v>
      </c>
      <c r="AA923" s="4">
        <f t="shared" si="989"/>
        <v>0</v>
      </c>
      <c r="AB923" s="4">
        <f t="shared" si="989"/>
        <v>0</v>
      </c>
      <c r="AC923" s="4">
        <f t="shared" si="989"/>
        <v>0</v>
      </c>
      <c r="AD923" s="4">
        <f t="shared" si="989"/>
        <v>0</v>
      </c>
      <c r="AE923" s="4">
        <f t="shared" si="989"/>
        <v>0</v>
      </c>
      <c r="AF923" s="4">
        <f t="shared" si="989"/>
        <v>0</v>
      </c>
      <c r="AG923" s="4">
        <f t="shared" si="989"/>
        <v>0</v>
      </c>
      <c r="AH923" s="4">
        <f t="shared" si="989"/>
        <v>0</v>
      </c>
      <c r="AI923" s="4">
        <f t="shared" si="989"/>
        <v>0</v>
      </c>
      <c r="AJ923" s="4">
        <f t="shared" si="989"/>
        <v>0</v>
      </c>
      <c r="AK923" s="4">
        <f t="shared" si="989"/>
        <v>0</v>
      </c>
      <c r="AL923" s="4">
        <f t="shared" si="989"/>
        <v>0</v>
      </c>
      <c r="AM923" s="4">
        <f t="shared" si="989"/>
        <v>0</v>
      </c>
      <c r="AN923" s="4">
        <f t="shared" si="989"/>
        <v>0</v>
      </c>
      <c r="AO923" s="4">
        <f t="shared" si="989"/>
        <v>0</v>
      </c>
      <c r="AP923" s="4">
        <f t="shared" si="989"/>
        <v>0</v>
      </c>
      <c r="AQ923" s="4">
        <f t="shared" si="989"/>
        <v>0</v>
      </c>
      <c r="AR923" s="4">
        <f t="shared" si="989"/>
        <v>0</v>
      </c>
      <c r="AS923" s="27"/>
      <c r="AU923" s="4">
        <f t="shared" si="1046"/>
        <v>0</v>
      </c>
      <c r="AV923" s="4">
        <f t="shared" si="1046"/>
        <v>0</v>
      </c>
      <c r="AW923" s="4">
        <f t="shared" si="1046"/>
        <v>0</v>
      </c>
      <c r="AX923" s="4">
        <f t="shared" si="1046"/>
        <v>0</v>
      </c>
      <c r="AY923" s="4">
        <f t="shared" si="1046"/>
        <v>0</v>
      </c>
      <c r="AZ923" s="4">
        <f t="shared" si="1046"/>
        <v>0</v>
      </c>
      <c r="BA923" s="4">
        <f t="shared" si="1046"/>
        <v>0</v>
      </c>
      <c r="BB923" s="4">
        <f t="shared" si="1046"/>
        <v>0</v>
      </c>
      <c r="BC923" s="4">
        <f t="shared" si="1046"/>
        <v>0</v>
      </c>
      <c r="BD923" s="4">
        <f t="shared" si="1046"/>
        <v>0</v>
      </c>
      <c r="BE923" s="4">
        <f t="shared" si="1046"/>
        <v>0</v>
      </c>
      <c r="BF923" s="4">
        <f t="shared" si="1046"/>
        <v>0</v>
      </c>
      <c r="BG923" s="4">
        <f t="shared" si="1046"/>
        <v>0</v>
      </c>
      <c r="BH923" s="4">
        <f t="shared" si="1046"/>
        <v>0</v>
      </c>
      <c r="BI923" s="4">
        <f t="shared" si="1046"/>
        <v>0</v>
      </c>
      <c r="BJ923" s="4">
        <f t="shared" si="1046"/>
        <v>0</v>
      </c>
      <c r="BK923" s="4">
        <f t="shared" si="868"/>
        <v>0</v>
      </c>
      <c r="BL923" s="27"/>
      <c r="BN923" s="4">
        <f t="shared" ref="BN923:CK923" si="1055">IF($A923=$C923,BN165,0)</f>
        <v>0</v>
      </c>
      <c r="BO923" s="4">
        <f t="shared" si="1055"/>
        <v>0</v>
      </c>
      <c r="BP923" s="4">
        <f t="shared" si="1055"/>
        <v>0</v>
      </c>
      <c r="BQ923" s="4">
        <f t="shared" si="1055"/>
        <v>0</v>
      </c>
      <c r="BR923" s="4">
        <f t="shared" si="1055"/>
        <v>0</v>
      </c>
      <c r="BS923" s="4">
        <f t="shared" si="1055"/>
        <v>0</v>
      </c>
      <c r="BT923" s="4">
        <f t="shared" si="1055"/>
        <v>0</v>
      </c>
      <c r="BU923" s="4">
        <f t="shared" si="1055"/>
        <v>0</v>
      </c>
      <c r="BV923" s="4">
        <f t="shared" si="1055"/>
        <v>0</v>
      </c>
      <c r="BW923" s="4">
        <f t="shared" si="1055"/>
        <v>0</v>
      </c>
      <c r="BX923" s="4">
        <f t="shared" si="1055"/>
        <v>0</v>
      </c>
      <c r="BY923" s="4">
        <f t="shared" si="1055"/>
        <v>0</v>
      </c>
      <c r="BZ923" s="4">
        <f t="shared" si="1055"/>
        <v>0</v>
      </c>
      <c r="CA923" s="4">
        <f t="shared" si="1055"/>
        <v>0</v>
      </c>
      <c r="CB923" s="4">
        <f t="shared" si="1055"/>
        <v>0</v>
      </c>
      <c r="CC923" s="4">
        <f t="shared" si="1055"/>
        <v>0</v>
      </c>
      <c r="CD923" s="4">
        <f t="shared" si="1055"/>
        <v>0</v>
      </c>
      <c r="CE923" s="4">
        <f t="shared" si="1055"/>
        <v>0</v>
      </c>
      <c r="CF923" s="4">
        <f t="shared" si="1055"/>
        <v>0</v>
      </c>
      <c r="CG923" s="4">
        <f t="shared" si="1055"/>
        <v>0</v>
      </c>
      <c r="CH923" s="4">
        <f t="shared" si="1055"/>
        <v>0</v>
      </c>
      <c r="CI923" s="4">
        <f t="shared" si="1055"/>
        <v>0</v>
      </c>
      <c r="CJ923" s="4">
        <f t="shared" si="1055"/>
        <v>0</v>
      </c>
      <c r="CK923" s="4">
        <f t="shared" si="1055"/>
        <v>0</v>
      </c>
      <c r="CL923" s="27"/>
      <c r="CN923" s="4">
        <f t="shared" ref="CN923:DK923" si="1056">IF($A923=$C923,CN165,0)</f>
        <v>0</v>
      </c>
      <c r="CO923" s="4">
        <f t="shared" si="1056"/>
        <v>0</v>
      </c>
      <c r="CP923" s="4">
        <f t="shared" si="1056"/>
        <v>0</v>
      </c>
      <c r="CQ923" s="4">
        <f t="shared" si="1056"/>
        <v>0</v>
      </c>
      <c r="CR923" s="4">
        <f t="shared" si="1056"/>
        <v>0</v>
      </c>
      <c r="CS923" s="4">
        <f t="shared" si="1056"/>
        <v>0</v>
      </c>
      <c r="CT923" s="4">
        <f t="shared" si="1056"/>
        <v>0</v>
      </c>
      <c r="CU923" s="4">
        <f t="shared" si="1056"/>
        <v>0</v>
      </c>
      <c r="CV923" s="4">
        <f t="shared" si="1056"/>
        <v>0</v>
      </c>
      <c r="CW923" s="4">
        <f t="shared" si="1056"/>
        <v>0</v>
      </c>
      <c r="CX923" s="4">
        <f t="shared" si="1056"/>
        <v>0</v>
      </c>
      <c r="CY923" s="4">
        <f t="shared" si="1056"/>
        <v>0</v>
      </c>
      <c r="CZ923" s="4">
        <f t="shared" si="1056"/>
        <v>0</v>
      </c>
      <c r="DA923" s="4">
        <f t="shared" si="1056"/>
        <v>0</v>
      </c>
      <c r="DB923" s="4">
        <f t="shared" si="1056"/>
        <v>0</v>
      </c>
      <c r="DC923" s="4">
        <f t="shared" si="1056"/>
        <v>0</v>
      </c>
      <c r="DD923" s="4">
        <f t="shared" si="1056"/>
        <v>0</v>
      </c>
      <c r="DE923" s="4">
        <f t="shared" si="1056"/>
        <v>0</v>
      </c>
      <c r="DF923" s="4">
        <f t="shared" si="1056"/>
        <v>0</v>
      </c>
      <c r="DG923" s="4">
        <f t="shared" si="1056"/>
        <v>0</v>
      </c>
      <c r="DH923" s="4">
        <f t="shared" si="1056"/>
        <v>0</v>
      </c>
      <c r="DI923" s="4">
        <f t="shared" si="1056"/>
        <v>0</v>
      </c>
      <c r="DJ923" s="4">
        <f t="shared" si="1056"/>
        <v>0</v>
      </c>
      <c r="DK923" s="4">
        <f t="shared" si="1056"/>
        <v>0</v>
      </c>
      <c r="DL923" s="27"/>
      <c r="DN923" s="4">
        <f t="shared" ref="DN923:EC923" si="1057">IF($A923=$C923,DN165,0)</f>
        <v>0</v>
      </c>
      <c r="DO923" s="4">
        <f t="shared" si="1057"/>
        <v>0</v>
      </c>
      <c r="DP923" s="4">
        <f t="shared" si="1057"/>
        <v>0</v>
      </c>
      <c r="DQ923" s="4">
        <f t="shared" si="1057"/>
        <v>0</v>
      </c>
      <c r="DR923" s="4">
        <f t="shared" si="1057"/>
        <v>0</v>
      </c>
      <c r="DS923" s="4">
        <f t="shared" si="1057"/>
        <v>0</v>
      </c>
      <c r="DT923" s="4">
        <f t="shared" si="1057"/>
        <v>0</v>
      </c>
      <c r="DU923" s="4">
        <f t="shared" si="1057"/>
        <v>0</v>
      </c>
      <c r="DV923" s="4">
        <f t="shared" si="1057"/>
        <v>0</v>
      </c>
      <c r="DW923" s="4">
        <f t="shared" si="1057"/>
        <v>0</v>
      </c>
      <c r="DX923" s="4">
        <f t="shared" si="1057"/>
        <v>0</v>
      </c>
      <c r="DY923" s="4">
        <f t="shared" si="1057"/>
        <v>0</v>
      </c>
      <c r="DZ923" s="4">
        <f t="shared" si="1057"/>
        <v>0</v>
      </c>
      <c r="EA923" s="4">
        <f t="shared" si="1057"/>
        <v>0</v>
      </c>
      <c r="EB923" s="4">
        <f t="shared" si="1057"/>
        <v>0</v>
      </c>
      <c r="EC923" s="4">
        <f t="shared" si="1057"/>
        <v>0</v>
      </c>
      <c r="ED923" s="27"/>
      <c r="EF923" s="4">
        <f t="shared" ref="EF923:EU923" si="1058">IF($A923=$C923,EF165,0)</f>
        <v>0</v>
      </c>
      <c r="EG923" s="4">
        <f t="shared" si="1058"/>
        <v>0</v>
      </c>
      <c r="EH923" s="4">
        <f t="shared" si="1058"/>
        <v>0</v>
      </c>
      <c r="EI923" s="4">
        <f t="shared" si="1058"/>
        <v>0</v>
      </c>
      <c r="EJ923" s="4">
        <f t="shared" si="1058"/>
        <v>0</v>
      </c>
      <c r="EK923" s="4">
        <f t="shared" si="1058"/>
        <v>0</v>
      </c>
      <c r="EL923" s="4">
        <f t="shared" si="1058"/>
        <v>0</v>
      </c>
      <c r="EM923" s="4">
        <f t="shared" si="1058"/>
        <v>0</v>
      </c>
      <c r="EN923" s="4">
        <f t="shared" si="1058"/>
        <v>0</v>
      </c>
      <c r="EO923" s="4">
        <f t="shared" si="1058"/>
        <v>0</v>
      </c>
      <c r="EP923" s="4">
        <f t="shared" si="1058"/>
        <v>0</v>
      </c>
      <c r="EQ923" s="4">
        <f t="shared" si="1058"/>
        <v>0</v>
      </c>
      <c r="ER923" s="4">
        <f t="shared" si="1058"/>
        <v>0</v>
      </c>
      <c r="ES923" s="4">
        <f t="shared" si="1058"/>
        <v>0</v>
      </c>
      <c r="ET923" s="4">
        <f t="shared" si="1058"/>
        <v>0</v>
      </c>
      <c r="EU923" s="4">
        <f t="shared" si="1058"/>
        <v>0</v>
      </c>
      <c r="EV923" s="27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27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27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27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120"/>
      <c r="IH923" s="4">
        <f t="shared" ref="IH923:JE923" si="1059">IF($A923=$C923,IH165,0)</f>
        <v>0</v>
      </c>
      <c r="II923" s="4">
        <f t="shared" si="1059"/>
        <v>0</v>
      </c>
      <c r="IJ923" s="4">
        <f t="shared" si="1059"/>
        <v>0</v>
      </c>
      <c r="IK923" s="4">
        <f t="shared" si="1059"/>
        <v>0</v>
      </c>
      <c r="IL923" s="4">
        <f t="shared" si="1059"/>
        <v>0</v>
      </c>
      <c r="IM923" s="4">
        <f t="shared" si="1059"/>
        <v>0</v>
      </c>
      <c r="IN923" s="4">
        <f t="shared" si="1059"/>
        <v>0</v>
      </c>
      <c r="IO923" s="4">
        <f t="shared" si="1059"/>
        <v>0</v>
      </c>
      <c r="IP923" s="4">
        <f t="shared" si="1059"/>
        <v>0</v>
      </c>
      <c r="IQ923" s="4">
        <f t="shared" si="1059"/>
        <v>0</v>
      </c>
      <c r="IR923" s="4">
        <f t="shared" si="1059"/>
        <v>0</v>
      </c>
      <c r="IS923" s="4">
        <f t="shared" si="1059"/>
        <v>0</v>
      </c>
      <c r="IT923" s="4">
        <f t="shared" si="1059"/>
        <v>0</v>
      </c>
      <c r="IU923" s="4">
        <f t="shared" si="1059"/>
        <v>0</v>
      </c>
      <c r="IV923" s="4">
        <f t="shared" si="1059"/>
        <v>0</v>
      </c>
      <c r="IW923" s="4">
        <f t="shared" si="1059"/>
        <v>0</v>
      </c>
      <c r="IX923" s="4">
        <f t="shared" si="1059"/>
        <v>0</v>
      </c>
      <c r="IY923" s="4">
        <f t="shared" si="1059"/>
        <v>0</v>
      </c>
      <c r="IZ923" s="4">
        <f t="shared" si="1059"/>
        <v>0</v>
      </c>
      <c r="JA923" s="4">
        <f t="shared" si="1059"/>
        <v>0</v>
      </c>
      <c r="JB923" s="4">
        <f t="shared" si="1059"/>
        <v>0</v>
      </c>
      <c r="JC923" s="4">
        <f t="shared" si="1059"/>
        <v>0</v>
      </c>
      <c r="JD923" s="4">
        <f t="shared" si="1059"/>
        <v>0</v>
      </c>
      <c r="JE923" s="4">
        <f t="shared" si="1059"/>
        <v>0</v>
      </c>
      <c r="JF923" s="27"/>
      <c r="JH923" s="4">
        <f t="shared" ref="JH923:KE923" si="1060">IF($A923=$C923,JH165,0)</f>
        <v>0</v>
      </c>
      <c r="JI923" s="4">
        <f t="shared" si="1060"/>
        <v>0</v>
      </c>
      <c r="JJ923" s="4">
        <f t="shared" si="1060"/>
        <v>0</v>
      </c>
      <c r="JK923" s="4">
        <f t="shared" si="1060"/>
        <v>0</v>
      </c>
      <c r="JL923" s="4">
        <f t="shared" si="1060"/>
        <v>0</v>
      </c>
      <c r="JM923" s="4">
        <f t="shared" si="1060"/>
        <v>0</v>
      </c>
      <c r="JN923" s="4">
        <f t="shared" si="1060"/>
        <v>0</v>
      </c>
      <c r="JO923" s="4">
        <f t="shared" si="1060"/>
        <v>0</v>
      </c>
      <c r="JP923" s="4">
        <f t="shared" si="1060"/>
        <v>0</v>
      </c>
      <c r="JQ923" s="4">
        <f t="shared" si="1060"/>
        <v>0</v>
      </c>
      <c r="JR923" s="4">
        <f t="shared" si="1060"/>
        <v>0</v>
      </c>
      <c r="JS923" s="4">
        <f t="shared" si="1060"/>
        <v>0</v>
      </c>
      <c r="JT923" s="4">
        <f t="shared" si="1060"/>
        <v>0</v>
      </c>
      <c r="JU923" s="4">
        <f t="shared" si="1060"/>
        <v>0</v>
      </c>
      <c r="JV923" s="4">
        <f t="shared" si="1060"/>
        <v>0</v>
      </c>
      <c r="JW923" s="4">
        <f t="shared" si="1060"/>
        <v>0</v>
      </c>
      <c r="JX923" s="4">
        <f t="shared" si="1060"/>
        <v>0</v>
      </c>
      <c r="JY923" s="4">
        <f t="shared" si="1060"/>
        <v>0</v>
      </c>
      <c r="JZ923" s="4">
        <f t="shared" si="1060"/>
        <v>0</v>
      </c>
      <c r="KA923" s="4">
        <f t="shared" si="1060"/>
        <v>0</v>
      </c>
      <c r="KB923" s="4">
        <f t="shared" si="1060"/>
        <v>0</v>
      </c>
      <c r="KC923" s="4">
        <f t="shared" si="1060"/>
        <v>0</v>
      </c>
      <c r="KD923" s="4">
        <f t="shared" si="1060"/>
        <v>0</v>
      </c>
      <c r="KE923" s="4">
        <f t="shared" si="1060"/>
        <v>0</v>
      </c>
      <c r="KF923" s="27"/>
      <c r="KH923" s="4">
        <f t="shared" ref="KH923:KW923" si="1061">IF($A923=$C923,KH165,0)</f>
        <v>0</v>
      </c>
      <c r="KI923" s="4">
        <f t="shared" si="1061"/>
        <v>0</v>
      </c>
      <c r="KJ923" s="4">
        <f t="shared" si="1061"/>
        <v>0</v>
      </c>
      <c r="KK923" s="4">
        <f t="shared" si="1061"/>
        <v>0</v>
      </c>
      <c r="KL923" s="4">
        <f t="shared" si="1061"/>
        <v>0</v>
      </c>
      <c r="KM923" s="4">
        <f t="shared" si="1061"/>
        <v>0</v>
      </c>
      <c r="KN923" s="4">
        <f t="shared" si="1061"/>
        <v>0</v>
      </c>
      <c r="KO923" s="4">
        <f t="shared" si="1061"/>
        <v>0</v>
      </c>
      <c r="KP923" s="4">
        <f t="shared" si="1061"/>
        <v>0</v>
      </c>
      <c r="KQ923" s="4">
        <f t="shared" si="1061"/>
        <v>0</v>
      </c>
      <c r="KR923" s="4">
        <f t="shared" si="1061"/>
        <v>0</v>
      </c>
      <c r="KS923" s="4">
        <f t="shared" si="1061"/>
        <v>0</v>
      </c>
      <c r="KT923" s="4">
        <f t="shared" si="1061"/>
        <v>0</v>
      </c>
      <c r="KU923" s="4">
        <f t="shared" si="1061"/>
        <v>0</v>
      </c>
      <c r="KV923" s="4">
        <f t="shared" si="1061"/>
        <v>0</v>
      </c>
      <c r="KW923" s="4">
        <f t="shared" si="1061"/>
        <v>0</v>
      </c>
      <c r="KX923" s="27"/>
      <c r="KZ923" s="4">
        <f t="shared" ref="KZ923:LO923" si="1062">IF($A923=$C923,KZ165,0)</f>
        <v>0</v>
      </c>
      <c r="LA923" s="4">
        <f t="shared" si="1062"/>
        <v>0</v>
      </c>
      <c r="LB923" s="4">
        <f t="shared" si="1062"/>
        <v>0</v>
      </c>
      <c r="LC923" s="4">
        <f t="shared" si="1062"/>
        <v>0</v>
      </c>
      <c r="LD923" s="4">
        <f t="shared" si="1062"/>
        <v>0</v>
      </c>
      <c r="LE923" s="4">
        <f t="shared" si="1062"/>
        <v>0</v>
      </c>
      <c r="LF923" s="4">
        <f t="shared" si="1062"/>
        <v>0</v>
      </c>
      <c r="LG923" s="4">
        <f t="shared" si="1062"/>
        <v>0</v>
      </c>
      <c r="LH923" s="4">
        <f t="shared" si="1062"/>
        <v>0</v>
      </c>
      <c r="LI923" s="4">
        <f t="shared" si="1062"/>
        <v>0</v>
      </c>
      <c r="LJ923" s="4">
        <f t="shared" si="1062"/>
        <v>0</v>
      </c>
      <c r="LK923" s="4">
        <f t="shared" si="1062"/>
        <v>0</v>
      </c>
      <c r="LL923" s="4">
        <f t="shared" si="1062"/>
        <v>0</v>
      </c>
      <c r="LM923" s="4">
        <f t="shared" si="1062"/>
        <v>0</v>
      </c>
      <c r="LN923" s="4">
        <f t="shared" si="1062"/>
        <v>0</v>
      </c>
      <c r="LO923" s="4">
        <f t="shared" si="1062"/>
        <v>0</v>
      </c>
    </row>
    <row r="924" spans="1:327" ht="21.6" hidden="1" customHeight="1" x14ac:dyDescent="0.3">
      <c r="A924" s="1" t="str">
        <f>IF(Dinamic!$E$4=Plano!C924,C924,"#")</f>
        <v>#</v>
      </c>
      <c r="B924" s="1" t="s">
        <v>701</v>
      </c>
      <c r="C924" s="38" t="s">
        <v>455</v>
      </c>
      <c r="D924" s="5" t="s">
        <v>79</v>
      </c>
      <c r="E924" s="6" t="s">
        <v>320</v>
      </c>
      <c r="F924" s="6">
        <v>2626659</v>
      </c>
      <c r="G924" s="5" t="s">
        <v>287</v>
      </c>
      <c r="U924" s="4">
        <f t="shared" si="877"/>
        <v>0</v>
      </c>
      <c r="V924" s="4">
        <f t="shared" si="989"/>
        <v>0</v>
      </c>
      <c r="W924" s="4">
        <f t="shared" si="989"/>
        <v>0</v>
      </c>
      <c r="X924" s="4">
        <f t="shared" si="989"/>
        <v>0</v>
      </c>
      <c r="Y924" s="4">
        <f t="shared" si="989"/>
        <v>0</v>
      </c>
      <c r="Z924" s="4">
        <f t="shared" ref="V924:AR935" si="1063">IF($A924=$C924,Z166,0)</f>
        <v>0</v>
      </c>
      <c r="AA924" s="4">
        <f t="shared" si="1063"/>
        <v>0</v>
      </c>
      <c r="AB924" s="4">
        <f t="shared" si="1063"/>
        <v>0</v>
      </c>
      <c r="AC924" s="4">
        <f t="shared" si="1063"/>
        <v>0</v>
      </c>
      <c r="AD924" s="4">
        <f t="shared" si="1063"/>
        <v>0</v>
      </c>
      <c r="AE924" s="4">
        <f t="shared" si="1063"/>
        <v>0</v>
      </c>
      <c r="AF924" s="4">
        <f t="shared" si="1063"/>
        <v>0</v>
      </c>
      <c r="AG924" s="4">
        <f t="shared" si="1063"/>
        <v>0</v>
      </c>
      <c r="AH924" s="4">
        <f t="shared" si="1063"/>
        <v>0</v>
      </c>
      <c r="AI924" s="4">
        <f t="shared" si="1063"/>
        <v>0</v>
      </c>
      <c r="AJ924" s="4">
        <f t="shared" si="1063"/>
        <v>0</v>
      </c>
      <c r="AK924" s="4">
        <f t="shared" si="1063"/>
        <v>0</v>
      </c>
      <c r="AL924" s="4">
        <f t="shared" si="1063"/>
        <v>0</v>
      </c>
      <c r="AM924" s="4">
        <f t="shared" si="1063"/>
        <v>0</v>
      </c>
      <c r="AN924" s="4">
        <f t="shared" si="1063"/>
        <v>0</v>
      </c>
      <c r="AO924" s="4">
        <f t="shared" si="1063"/>
        <v>0</v>
      </c>
      <c r="AP924" s="4">
        <f t="shared" si="1063"/>
        <v>0</v>
      </c>
      <c r="AQ924" s="4">
        <f t="shared" si="1063"/>
        <v>0</v>
      </c>
      <c r="AR924" s="4">
        <f t="shared" si="1063"/>
        <v>0</v>
      </c>
      <c r="AS924" s="27"/>
      <c r="AU924" s="4">
        <f t="shared" si="1046"/>
        <v>0</v>
      </c>
      <c r="AV924" s="4">
        <f t="shared" si="1046"/>
        <v>0</v>
      </c>
      <c r="AW924" s="4">
        <f t="shared" si="1046"/>
        <v>0</v>
      </c>
      <c r="AX924" s="4">
        <f t="shared" si="1046"/>
        <v>0</v>
      </c>
      <c r="AY924" s="4">
        <f t="shared" si="1046"/>
        <v>0</v>
      </c>
      <c r="AZ924" s="4">
        <f t="shared" si="1046"/>
        <v>0</v>
      </c>
      <c r="BA924" s="4">
        <f t="shared" si="1046"/>
        <v>0</v>
      </c>
      <c r="BB924" s="4">
        <f t="shared" si="1046"/>
        <v>0</v>
      </c>
      <c r="BC924" s="4">
        <f t="shared" si="1046"/>
        <v>0</v>
      </c>
      <c r="BD924" s="4">
        <f t="shared" si="1046"/>
        <v>0</v>
      </c>
      <c r="BE924" s="4">
        <f t="shared" si="1046"/>
        <v>0</v>
      </c>
      <c r="BF924" s="4">
        <f t="shared" si="1046"/>
        <v>0</v>
      </c>
      <c r="BG924" s="4">
        <f t="shared" si="1046"/>
        <v>0</v>
      </c>
      <c r="BH924" s="4">
        <f t="shared" si="1046"/>
        <v>0</v>
      </c>
      <c r="BI924" s="4">
        <f t="shared" si="1046"/>
        <v>0</v>
      </c>
      <c r="BJ924" s="4">
        <f t="shared" si="1046"/>
        <v>0</v>
      </c>
      <c r="BK924" s="4">
        <f t="shared" si="868"/>
        <v>0</v>
      </c>
      <c r="BL924" s="27"/>
      <c r="BN924" s="4">
        <f t="shared" ref="BN924:CK924" si="1064">IF($A924=$C924,BN166,0)</f>
        <v>0</v>
      </c>
      <c r="BO924" s="4">
        <f t="shared" si="1064"/>
        <v>0</v>
      </c>
      <c r="BP924" s="4">
        <f t="shared" si="1064"/>
        <v>0</v>
      </c>
      <c r="BQ924" s="4">
        <f t="shared" si="1064"/>
        <v>0</v>
      </c>
      <c r="BR924" s="4">
        <f t="shared" si="1064"/>
        <v>0</v>
      </c>
      <c r="BS924" s="4">
        <f t="shared" si="1064"/>
        <v>0</v>
      </c>
      <c r="BT924" s="4">
        <f t="shared" si="1064"/>
        <v>0</v>
      </c>
      <c r="BU924" s="4">
        <f t="shared" si="1064"/>
        <v>0</v>
      </c>
      <c r="BV924" s="4">
        <f t="shared" si="1064"/>
        <v>0</v>
      </c>
      <c r="BW924" s="4">
        <f t="shared" si="1064"/>
        <v>0</v>
      </c>
      <c r="BX924" s="4">
        <f t="shared" si="1064"/>
        <v>0</v>
      </c>
      <c r="BY924" s="4">
        <f t="shared" si="1064"/>
        <v>0</v>
      </c>
      <c r="BZ924" s="4">
        <f t="shared" si="1064"/>
        <v>0</v>
      </c>
      <c r="CA924" s="4">
        <f t="shared" si="1064"/>
        <v>0</v>
      </c>
      <c r="CB924" s="4">
        <f t="shared" si="1064"/>
        <v>0</v>
      </c>
      <c r="CC924" s="4">
        <f t="shared" si="1064"/>
        <v>0</v>
      </c>
      <c r="CD924" s="4">
        <f t="shared" si="1064"/>
        <v>0</v>
      </c>
      <c r="CE924" s="4">
        <f t="shared" si="1064"/>
        <v>0</v>
      </c>
      <c r="CF924" s="4">
        <f t="shared" si="1064"/>
        <v>0</v>
      </c>
      <c r="CG924" s="4">
        <f t="shared" si="1064"/>
        <v>0</v>
      </c>
      <c r="CH924" s="4">
        <f t="shared" si="1064"/>
        <v>0</v>
      </c>
      <c r="CI924" s="4">
        <f t="shared" si="1064"/>
        <v>0</v>
      </c>
      <c r="CJ924" s="4">
        <f t="shared" si="1064"/>
        <v>0</v>
      </c>
      <c r="CK924" s="4">
        <f t="shared" si="1064"/>
        <v>0</v>
      </c>
      <c r="CL924" s="27"/>
      <c r="CN924" s="4">
        <f t="shared" ref="CN924:DK924" si="1065">IF($A924=$C924,CN166,0)</f>
        <v>0</v>
      </c>
      <c r="CO924" s="4">
        <f t="shared" si="1065"/>
        <v>0</v>
      </c>
      <c r="CP924" s="4">
        <f t="shared" si="1065"/>
        <v>0</v>
      </c>
      <c r="CQ924" s="4">
        <f t="shared" si="1065"/>
        <v>0</v>
      </c>
      <c r="CR924" s="4">
        <f t="shared" si="1065"/>
        <v>0</v>
      </c>
      <c r="CS924" s="4">
        <f t="shared" si="1065"/>
        <v>0</v>
      </c>
      <c r="CT924" s="4">
        <f t="shared" si="1065"/>
        <v>0</v>
      </c>
      <c r="CU924" s="4">
        <f t="shared" si="1065"/>
        <v>0</v>
      </c>
      <c r="CV924" s="4">
        <f t="shared" si="1065"/>
        <v>0</v>
      </c>
      <c r="CW924" s="4">
        <f t="shared" si="1065"/>
        <v>0</v>
      </c>
      <c r="CX924" s="4">
        <f t="shared" si="1065"/>
        <v>0</v>
      </c>
      <c r="CY924" s="4">
        <f t="shared" si="1065"/>
        <v>0</v>
      </c>
      <c r="CZ924" s="4">
        <f t="shared" si="1065"/>
        <v>0</v>
      </c>
      <c r="DA924" s="4">
        <f t="shared" si="1065"/>
        <v>0</v>
      </c>
      <c r="DB924" s="4">
        <f t="shared" si="1065"/>
        <v>0</v>
      </c>
      <c r="DC924" s="4">
        <f t="shared" si="1065"/>
        <v>0</v>
      </c>
      <c r="DD924" s="4">
        <f t="shared" si="1065"/>
        <v>0</v>
      </c>
      <c r="DE924" s="4">
        <f t="shared" si="1065"/>
        <v>0</v>
      </c>
      <c r="DF924" s="4">
        <f t="shared" si="1065"/>
        <v>0</v>
      </c>
      <c r="DG924" s="4">
        <f t="shared" si="1065"/>
        <v>0</v>
      </c>
      <c r="DH924" s="4">
        <f t="shared" si="1065"/>
        <v>0</v>
      </c>
      <c r="DI924" s="4">
        <f t="shared" si="1065"/>
        <v>0</v>
      </c>
      <c r="DJ924" s="4">
        <f t="shared" si="1065"/>
        <v>0</v>
      </c>
      <c r="DK924" s="4">
        <f t="shared" si="1065"/>
        <v>0</v>
      </c>
      <c r="DL924" s="27"/>
      <c r="DN924" s="4">
        <f t="shared" ref="DN924:EC924" si="1066">IF($A924=$C924,DN166,0)</f>
        <v>0</v>
      </c>
      <c r="DO924" s="4">
        <f t="shared" si="1066"/>
        <v>0</v>
      </c>
      <c r="DP924" s="4">
        <f t="shared" si="1066"/>
        <v>0</v>
      </c>
      <c r="DQ924" s="4">
        <f t="shared" si="1066"/>
        <v>0</v>
      </c>
      <c r="DR924" s="4">
        <f t="shared" si="1066"/>
        <v>0</v>
      </c>
      <c r="DS924" s="4">
        <f t="shared" si="1066"/>
        <v>0</v>
      </c>
      <c r="DT924" s="4">
        <f t="shared" si="1066"/>
        <v>0</v>
      </c>
      <c r="DU924" s="4">
        <f t="shared" si="1066"/>
        <v>0</v>
      </c>
      <c r="DV924" s="4">
        <f t="shared" si="1066"/>
        <v>0</v>
      </c>
      <c r="DW924" s="4">
        <f t="shared" si="1066"/>
        <v>0</v>
      </c>
      <c r="DX924" s="4">
        <f t="shared" si="1066"/>
        <v>0</v>
      </c>
      <c r="DY924" s="4">
        <f t="shared" si="1066"/>
        <v>0</v>
      </c>
      <c r="DZ924" s="4">
        <f t="shared" si="1066"/>
        <v>0</v>
      </c>
      <c r="EA924" s="4">
        <f t="shared" si="1066"/>
        <v>0</v>
      </c>
      <c r="EB924" s="4">
        <f t="shared" si="1066"/>
        <v>0</v>
      </c>
      <c r="EC924" s="4">
        <f t="shared" si="1066"/>
        <v>0</v>
      </c>
      <c r="ED924" s="27"/>
      <c r="EF924" s="4">
        <f t="shared" ref="EF924:EU924" si="1067">IF($A924=$C924,EF166,0)</f>
        <v>0</v>
      </c>
      <c r="EG924" s="4">
        <f t="shared" si="1067"/>
        <v>0</v>
      </c>
      <c r="EH924" s="4">
        <f t="shared" si="1067"/>
        <v>0</v>
      </c>
      <c r="EI924" s="4">
        <f t="shared" si="1067"/>
        <v>0</v>
      </c>
      <c r="EJ924" s="4">
        <f t="shared" si="1067"/>
        <v>0</v>
      </c>
      <c r="EK924" s="4">
        <f t="shared" si="1067"/>
        <v>0</v>
      </c>
      <c r="EL924" s="4">
        <f t="shared" si="1067"/>
        <v>0</v>
      </c>
      <c r="EM924" s="4">
        <f t="shared" si="1067"/>
        <v>0</v>
      </c>
      <c r="EN924" s="4">
        <f t="shared" si="1067"/>
        <v>0</v>
      </c>
      <c r="EO924" s="4">
        <f t="shared" si="1067"/>
        <v>0</v>
      </c>
      <c r="EP924" s="4">
        <f t="shared" si="1067"/>
        <v>0</v>
      </c>
      <c r="EQ924" s="4">
        <f t="shared" si="1067"/>
        <v>0</v>
      </c>
      <c r="ER924" s="4">
        <f t="shared" si="1067"/>
        <v>0</v>
      </c>
      <c r="ES924" s="4">
        <f t="shared" si="1067"/>
        <v>0</v>
      </c>
      <c r="ET924" s="4">
        <f t="shared" si="1067"/>
        <v>0</v>
      </c>
      <c r="EU924" s="4">
        <f t="shared" si="1067"/>
        <v>0</v>
      </c>
      <c r="EV924" s="27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27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27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27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120"/>
      <c r="IH924" s="4">
        <f t="shared" ref="IH924:JE924" si="1068">IF($A924=$C924,IH166,0)</f>
        <v>0</v>
      </c>
      <c r="II924" s="4">
        <f t="shared" si="1068"/>
        <v>0</v>
      </c>
      <c r="IJ924" s="4">
        <f t="shared" si="1068"/>
        <v>0</v>
      </c>
      <c r="IK924" s="4">
        <f t="shared" si="1068"/>
        <v>0</v>
      </c>
      <c r="IL924" s="4">
        <f t="shared" si="1068"/>
        <v>0</v>
      </c>
      <c r="IM924" s="4">
        <f t="shared" si="1068"/>
        <v>0</v>
      </c>
      <c r="IN924" s="4">
        <f t="shared" si="1068"/>
        <v>0</v>
      </c>
      <c r="IO924" s="4">
        <f t="shared" si="1068"/>
        <v>0</v>
      </c>
      <c r="IP924" s="4">
        <f t="shared" si="1068"/>
        <v>0</v>
      </c>
      <c r="IQ924" s="4">
        <f t="shared" si="1068"/>
        <v>0</v>
      </c>
      <c r="IR924" s="4">
        <f t="shared" si="1068"/>
        <v>0</v>
      </c>
      <c r="IS924" s="4">
        <f t="shared" si="1068"/>
        <v>0</v>
      </c>
      <c r="IT924" s="4">
        <f t="shared" si="1068"/>
        <v>0</v>
      </c>
      <c r="IU924" s="4">
        <f t="shared" si="1068"/>
        <v>0</v>
      </c>
      <c r="IV924" s="4">
        <f t="shared" si="1068"/>
        <v>0</v>
      </c>
      <c r="IW924" s="4">
        <f t="shared" si="1068"/>
        <v>0</v>
      </c>
      <c r="IX924" s="4">
        <f t="shared" si="1068"/>
        <v>0</v>
      </c>
      <c r="IY924" s="4">
        <f t="shared" si="1068"/>
        <v>0</v>
      </c>
      <c r="IZ924" s="4">
        <f t="shared" si="1068"/>
        <v>0</v>
      </c>
      <c r="JA924" s="4">
        <f t="shared" si="1068"/>
        <v>0</v>
      </c>
      <c r="JB924" s="4">
        <f t="shared" si="1068"/>
        <v>0</v>
      </c>
      <c r="JC924" s="4">
        <f t="shared" si="1068"/>
        <v>0</v>
      </c>
      <c r="JD924" s="4">
        <f t="shared" si="1068"/>
        <v>0</v>
      </c>
      <c r="JE924" s="4">
        <f t="shared" si="1068"/>
        <v>0</v>
      </c>
      <c r="JF924" s="27"/>
      <c r="JH924" s="4">
        <f t="shared" ref="JH924:KE924" si="1069">IF($A924=$C924,JH166,0)</f>
        <v>0</v>
      </c>
      <c r="JI924" s="4">
        <f t="shared" si="1069"/>
        <v>0</v>
      </c>
      <c r="JJ924" s="4">
        <f t="shared" si="1069"/>
        <v>0</v>
      </c>
      <c r="JK924" s="4">
        <f t="shared" si="1069"/>
        <v>0</v>
      </c>
      <c r="JL924" s="4">
        <f t="shared" si="1069"/>
        <v>0</v>
      </c>
      <c r="JM924" s="4">
        <f t="shared" si="1069"/>
        <v>0</v>
      </c>
      <c r="JN924" s="4">
        <f t="shared" si="1069"/>
        <v>0</v>
      </c>
      <c r="JO924" s="4">
        <f t="shared" si="1069"/>
        <v>0</v>
      </c>
      <c r="JP924" s="4">
        <f t="shared" si="1069"/>
        <v>0</v>
      </c>
      <c r="JQ924" s="4">
        <f t="shared" si="1069"/>
        <v>0</v>
      </c>
      <c r="JR924" s="4">
        <f t="shared" si="1069"/>
        <v>0</v>
      </c>
      <c r="JS924" s="4">
        <f t="shared" si="1069"/>
        <v>0</v>
      </c>
      <c r="JT924" s="4">
        <f t="shared" si="1069"/>
        <v>0</v>
      </c>
      <c r="JU924" s="4">
        <f t="shared" si="1069"/>
        <v>0</v>
      </c>
      <c r="JV924" s="4">
        <f t="shared" si="1069"/>
        <v>0</v>
      </c>
      <c r="JW924" s="4">
        <f t="shared" si="1069"/>
        <v>0</v>
      </c>
      <c r="JX924" s="4">
        <f t="shared" si="1069"/>
        <v>0</v>
      </c>
      <c r="JY924" s="4">
        <f t="shared" si="1069"/>
        <v>0</v>
      </c>
      <c r="JZ924" s="4">
        <f t="shared" si="1069"/>
        <v>0</v>
      </c>
      <c r="KA924" s="4">
        <f t="shared" si="1069"/>
        <v>0</v>
      </c>
      <c r="KB924" s="4">
        <f t="shared" si="1069"/>
        <v>0</v>
      </c>
      <c r="KC924" s="4">
        <f t="shared" si="1069"/>
        <v>0</v>
      </c>
      <c r="KD924" s="4">
        <f t="shared" si="1069"/>
        <v>0</v>
      </c>
      <c r="KE924" s="4">
        <f t="shared" si="1069"/>
        <v>0</v>
      </c>
      <c r="KF924" s="27"/>
      <c r="KH924" s="4">
        <f t="shared" ref="KH924:KW924" si="1070">IF($A924=$C924,KH166,0)</f>
        <v>0</v>
      </c>
      <c r="KI924" s="4">
        <f t="shared" si="1070"/>
        <v>0</v>
      </c>
      <c r="KJ924" s="4">
        <f t="shared" si="1070"/>
        <v>0</v>
      </c>
      <c r="KK924" s="4">
        <f t="shared" si="1070"/>
        <v>0</v>
      </c>
      <c r="KL924" s="4">
        <f t="shared" si="1070"/>
        <v>0</v>
      </c>
      <c r="KM924" s="4">
        <f t="shared" si="1070"/>
        <v>0</v>
      </c>
      <c r="KN924" s="4">
        <f t="shared" si="1070"/>
        <v>0</v>
      </c>
      <c r="KO924" s="4">
        <f t="shared" si="1070"/>
        <v>0</v>
      </c>
      <c r="KP924" s="4">
        <f t="shared" si="1070"/>
        <v>0</v>
      </c>
      <c r="KQ924" s="4">
        <f t="shared" si="1070"/>
        <v>0</v>
      </c>
      <c r="KR924" s="4">
        <f t="shared" si="1070"/>
        <v>0</v>
      </c>
      <c r="KS924" s="4">
        <f t="shared" si="1070"/>
        <v>0</v>
      </c>
      <c r="KT924" s="4">
        <f t="shared" si="1070"/>
        <v>0</v>
      </c>
      <c r="KU924" s="4">
        <f t="shared" si="1070"/>
        <v>0</v>
      </c>
      <c r="KV924" s="4">
        <f t="shared" si="1070"/>
        <v>0</v>
      </c>
      <c r="KW924" s="4">
        <f t="shared" si="1070"/>
        <v>0</v>
      </c>
      <c r="KX924" s="27"/>
      <c r="KZ924" s="4">
        <f t="shared" ref="KZ924:LO924" si="1071">IF($A924=$C924,KZ166,0)</f>
        <v>0</v>
      </c>
      <c r="LA924" s="4">
        <f t="shared" si="1071"/>
        <v>0</v>
      </c>
      <c r="LB924" s="4">
        <f t="shared" si="1071"/>
        <v>0</v>
      </c>
      <c r="LC924" s="4">
        <f t="shared" si="1071"/>
        <v>0</v>
      </c>
      <c r="LD924" s="4">
        <f t="shared" si="1071"/>
        <v>0</v>
      </c>
      <c r="LE924" s="4">
        <f t="shared" si="1071"/>
        <v>0</v>
      </c>
      <c r="LF924" s="4">
        <f t="shared" si="1071"/>
        <v>0</v>
      </c>
      <c r="LG924" s="4">
        <f t="shared" si="1071"/>
        <v>0</v>
      </c>
      <c r="LH924" s="4">
        <f t="shared" si="1071"/>
        <v>0</v>
      </c>
      <c r="LI924" s="4">
        <f t="shared" si="1071"/>
        <v>0</v>
      </c>
      <c r="LJ924" s="4">
        <f t="shared" si="1071"/>
        <v>0</v>
      </c>
      <c r="LK924" s="4">
        <f t="shared" si="1071"/>
        <v>0</v>
      </c>
      <c r="LL924" s="4">
        <f t="shared" si="1071"/>
        <v>0</v>
      </c>
      <c r="LM924" s="4">
        <f t="shared" si="1071"/>
        <v>0</v>
      </c>
      <c r="LN924" s="4">
        <f t="shared" si="1071"/>
        <v>0</v>
      </c>
      <c r="LO924" s="4">
        <f t="shared" si="1071"/>
        <v>0</v>
      </c>
    </row>
    <row r="925" spans="1:327" ht="21.6" hidden="1" customHeight="1" x14ac:dyDescent="0.3">
      <c r="A925" s="1" t="str">
        <f>IF(Dinamic!$E$4=Plano!C925,C925,"#")</f>
        <v>#</v>
      </c>
      <c r="B925" s="1" t="s">
        <v>701</v>
      </c>
      <c r="C925" s="38" t="s">
        <v>337</v>
      </c>
      <c r="D925" s="5" t="s">
        <v>1</v>
      </c>
      <c r="E925" s="6" t="s">
        <v>320</v>
      </c>
      <c r="F925" s="6">
        <v>2299569</v>
      </c>
      <c r="G925" s="5" t="s">
        <v>111</v>
      </c>
      <c r="U925" s="4">
        <f t="shared" si="877"/>
        <v>0</v>
      </c>
      <c r="V925" s="4">
        <f t="shared" si="1063"/>
        <v>0</v>
      </c>
      <c r="W925" s="4">
        <f t="shared" si="1063"/>
        <v>0</v>
      </c>
      <c r="X925" s="4">
        <f t="shared" si="1063"/>
        <v>0</v>
      </c>
      <c r="Y925" s="4">
        <f t="shared" si="1063"/>
        <v>0</v>
      </c>
      <c r="Z925" s="4">
        <f t="shared" si="1063"/>
        <v>0</v>
      </c>
      <c r="AA925" s="4">
        <f t="shared" si="1063"/>
        <v>0</v>
      </c>
      <c r="AB925" s="4">
        <f t="shared" si="1063"/>
        <v>0</v>
      </c>
      <c r="AC925" s="4">
        <f t="shared" si="1063"/>
        <v>0</v>
      </c>
      <c r="AD925" s="4">
        <f t="shared" si="1063"/>
        <v>0</v>
      </c>
      <c r="AE925" s="4">
        <f t="shared" si="1063"/>
        <v>0</v>
      </c>
      <c r="AF925" s="4">
        <f t="shared" si="1063"/>
        <v>0</v>
      </c>
      <c r="AG925" s="4">
        <f t="shared" si="1063"/>
        <v>0</v>
      </c>
      <c r="AH925" s="4">
        <f t="shared" si="1063"/>
        <v>0</v>
      </c>
      <c r="AI925" s="4">
        <f t="shared" si="1063"/>
        <v>0</v>
      </c>
      <c r="AJ925" s="4">
        <f t="shared" si="1063"/>
        <v>0</v>
      </c>
      <c r="AK925" s="4">
        <f t="shared" si="1063"/>
        <v>0</v>
      </c>
      <c r="AL925" s="4">
        <f t="shared" si="1063"/>
        <v>0</v>
      </c>
      <c r="AM925" s="4">
        <f t="shared" si="1063"/>
        <v>0</v>
      </c>
      <c r="AN925" s="4">
        <f t="shared" si="1063"/>
        <v>0</v>
      </c>
      <c r="AO925" s="4">
        <f t="shared" si="1063"/>
        <v>0</v>
      </c>
      <c r="AP925" s="4">
        <f t="shared" si="1063"/>
        <v>0</v>
      </c>
      <c r="AQ925" s="4">
        <f t="shared" si="1063"/>
        <v>0</v>
      </c>
      <c r="AR925" s="4">
        <f t="shared" si="1063"/>
        <v>0</v>
      </c>
      <c r="AS925" s="27"/>
      <c r="AU925" s="4">
        <f t="shared" si="1046"/>
        <v>0</v>
      </c>
      <c r="AV925" s="4">
        <f t="shared" si="1046"/>
        <v>0</v>
      </c>
      <c r="AW925" s="4">
        <f t="shared" si="1046"/>
        <v>0</v>
      </c>
      <c r="AX925" s="4">
        <f t="shared" si="1046"/>
        <v>0</v>
      </c>
      <c r="AY925" s="4">
        <f t="shared" si="1046"/>
        <v>0</v>
      </c>
      <c r="AZ925" s="4">
        <f t="shared" si="1046"/>
        <v>0</v>
      </c>
      <c r="BA925" s="4">
        <f t="shared" si="1046"/>
        <v>0</v>
      </c>
      <c r="BB925" s="4">
        <f t="shared" si="1046"/>
        <v>0</v>
      </c>
      <c r="BC925" s="4">
        <f t="shared" si="1046"/>
        <v>0</v>
      </c>
      <c r="BD925" s="4">
        <f t="shared" si="1046"/>
        <v>0</v>
      </c>
      <c r="BE925" s="4">
        <f t="shared" si="1046"/>
        <v>0</v>
      </c>
      <c r="BF925" s="4">
        <f t="shared" si="1046"/>
        <v>0</v>
      </c>
      <c r="BG925" s="4">
        <f t="shared" si="1046"/>
        <v>0</v>
      </c>
      <c r="BH925" s="4">
        <f t="shared" si="1046"/>
        <v>0</v>
      </c>
      <c r="BI925" s="4">
        <f t="shared" si="1046"/>
        <v>0</v>
      </c>
      <c r="BJ925" s="4">
        <f t="shared" si="1046"/>
        <v>0</v>
      </c>
      <c r="BK925" s="4">
        <f t="shared" si="868"/>
        <v>0</v>
      </c>
      <c r="BL925" s="27"/>
      <c r="BN925" s="4">
        <f t="shared" ref="BN925:CK925" si="1072">IF($A925=$C925,BN167,0)</f>
        <v>0</v>
      </c>
      <c r="BO925" s="4">
        <f t="shared" si="1072"/>
        <v>0</v>
      </c>
      <c r="BP925" s="4">
        <f t="shared" si="1072"/>
        <v>0</v>
      </c>
      <c r="BQ925" s="4">
        <f t="shared" si="1072"/>
        <v>0</v>
      </c>
      <c r="BR925" s="4">
        <f t="shared" si="1072"/>
        <v>0</v>
      </c>
      <c r="BS925" s="4">
        <f t="shared" si="1072"/>
        <v>0</v>
      </c>
      <c r="BT925" s="4">
        <f t="shared" si="1072"/>
        <v>0</v>
      </c>
      <c r="BU925" s="4">
        <f t="shared" si="1072"/>
        <v>0</v>
      </c>
      <c r="BV925" s="4">
        <f t="shared" si="1072"/>
        <v>0</v>
      </c>
      <c r="BW925" s="4">
        <f t="shared" si="1072"/>
        <v>0</v>
      </c>
      <c r="BX925" s="4">
        <f t="shared" si="1072"/>
        <v>0</v>
      </c>
      <c r="BY925" s="4">
        <f t="shared" si="1072"/>
        <v>0</v>
      </c>
      <c r="BZ925" s="4">
        <f t="shared" si="1072"/>
        <v>0</v>
      </c>
      <c r="CA925" s="4">
        <f t="shared" si="1072"/>
        <v>0</v>
      </c>
      <c r="CB925" s="4">
        <f t="shared" si="1072"/>
        <v>0</v>
      </c>
      <c r="CC925" s="4">
        <f t="shared" si="1072"/>
        <v>0</v>
      </c>
      <c r="CD925" s="4">
        <f t="shared" si="1072"/>
        <v>0</v>
      </c>
      <c r="CE925" s="4">
        <f t="shared" si="1072"/>
        <v>0</v>
      </c>
      <c r="CF925" s="4">
        <f t="shared" si="1072"/>
        <v>0</v>
      </c>
      <c r="CG925" s="4">
        <f t="shared" si="1072"/>
        <v>0</v>
      </c>
      <c r="CH925" s="4">
        <f t="shared" si="1072"/>
        <v>0</v>
      </c>
      <c r="CI925" s="4">
        <f t="shared" si="1072"/>
        <v>0</v>
      </c>
      <c r="CJ925" s="4">
        <f t="shared" si="1072"/>
        <v>0</v>
      </c>
      <c r="CK925" s="4">
        <f t="shared" si="1072"/>
        <v>0</v>
      </c>
      <c r="CL925" s="27"/>
      <c r="CN925" s="4">
        <f t="shared" ref="CN925:DK925" si="1073">IF($A925=$C925,CN167,0)</f>
        <v>0</v>
      </c>
      <c r="CO925" s="4">
        <f t="shared" si="1073"/>
        <v>0</v>
      </c>
      <c r="CP925" s="4">
        <f t="shared" si="1073"/>
        <v>0</v>
      </c>
      <c r="CQ925" s="4">
        <f t="shared" si="1073"/>
        <v>0</v>
      </c>
      <c r="CR925" s="4">
        <f t="shared" si="1073"/>
        <v>0</v>
      </c>
      <c r="CS925" s="4">
        <f t="shared" si="1073"/>
        <v>0</v>
      </c>
      <c r="CT925" s="4">
        <f t="shared" si="1073"/>
        <v>0</v>
      </c>
      <c r="CU925" s="4">
        <f t="shared" si="1073"/>
        <v>0</v>
      </c>
      <c r="CV925" s="4">
        <f t="shared" si="1073"/>
        <v>0</v>
      </c>
      <c r="CW925" s="4">
        <f t="shared" si="1073"/>
        <v>0</v>
      </c>
      <c r="CX925" s="4">
        <f t="shared" si="1073"/>
        <v>0</v>
      </c>
      <c r="CY925" s="4">
        <f t="shared" si="1073"/>
        <v>0</v>
      </c>
      <c r="CZ925" s="4">
        <f t="shared" si="1073"/>
        <v>0</v>
      </c>
      <c r="DA925" s="4">
        <f t="shared" si="1073"/>
        <v>0</v>
      </c>
      <c r="DB925" s="4">
        <f t="shared" si="1073"/>
        <v>0</v>
      </c>
      <c r="DC925" s="4">
        <f t="shared" si="1073"/>
        <v>0</v>
      </c>
      <c r="DD925" s="4">
        <f t="shared" si="1073"/>
        <v>0</v>
      </c>
      <c r="DE925" s="4">
        <f t="shared" si="1073"/>
        <v>0</v>
      </c>
      <c r="DF925" s="4">
        <f t="shared" si="1073"/>
        <v>0</v>
      </c>
      <c r="DG925" s="4">
        <f t="shared" si="1073"/>
        <v>0</v>
      </c>
      <c r="DH925" s="4">
        <f t="shared" si="1073"/>
        <v>0</v>
      </c>
      <c r="DI925" s="4">
        <f t="shared" si="1073"/>
        <v>0</v>
      </c>
      <c r="DJ925" s="4">
        <f t="shared" si="1073"/>
        <v>0</v>
      </c>
      <c r="DK925" s="4">
        <f t="shared" si="1073"/>
        <v>0</v>
      </c>
      <c r="DL925" s="27"/>
      <c r="DN925" s="4">
        <f t="shared" ref="DN925:EC925" si="1074">IF($A925=$C925,DN167,0)</f>
        <v>0</v>
      </c>
      <c r="DO925" s="4">
        <f t="shared" si="1074"/>
        <v>0</v>
      </c>
      <c r="DP925" s="4">
        <f t="shared" si="1074"/>
        <v>0</v>
      </c>
      <c r="DQ925" s="4">
        <f t="shared" si="1074"/>
        <v>0</v>
      </c>
      <c r="DR925" s="4">
        <f t="shared" si="1074"/>
        <v>0</v>
      </c>
      <c r="DS925" s="4">
        <f t="shared" si="1074"/>
        <v>0</v>
      </c>
      <c r="DT925" s="4">
        <f t="shared" si="1074"/>
        <v>0</v>
      </c>
      <c r="DU925" s="4">
        <f t="shared" si="1074"/>
        <v>0</v>
      </c>
      <c r="DV925" s="4">
        <f t="shared" si="1074"/>
        <v>0</v>
      </c>
      <c r="DW925" s="4">
        <f t="shared" si="1074"/>
        <v>0</v>
      </c>
      <c r="DX925" s="4">
        <f t="shared" si="1074"/>
        <v>0</v>
      </c>
      <c r="DY925" s="4">
        <f t="shared" si="1074"/>
        <v>0</v>
      </c>
      <c r="DZ925" s="4">
        <f t="shared" si="1074"/>
        <v>0</v>
      </c>
      <c r="EA925" s="4">
        <f t="shared" si="1074"/>
        <v>0</v>
      </c>
      <c r="EB925" s="4">
        <f t="shared" si="1074"/>
        <v>0</v>
      </c>
      <c r="EC925" s="4">
        <f t="shared" si="1074"/>
        <v>0</v>
      </c>
      <c r="ED925" s="27"/>
      <c r="EF925" s="4">
        <f t="shared" ref="EF925:EU925" si="1075">IF($A925=$C925,EF167,0)</f>
        <v>0</v>
      </c>
      <c r="EG925" s="4">
        <f t="shared" si="1075"/>
        <v>0</v>
      </c>
      <c r="EH925" s="4">
        <f t="shared" si="1075"/>
        <v>0</v>
      </c>
      <c r="EI925" s="4">
        <f t="shared" si="1075"/>
        <v>0</v>
      </c>
      <c r="EJ925" s="4">
        <f t="shared" si="1075"/>
        <v>0</v>
      </c>
      <c r="EK925" s="4">
        <f t="shared" si="1075"/>
        <v>0</v>
      </c>
      <c r="EL925" s="4">
        <f t="shared" si="1075"/>
        <v>0</v>
      </c>
      <c r="EM925" s="4">
        <f t="shared" si="1075"/>
        <v>0</v>
      </c>
      <c r="EN925" s="4">
        <f t="shared" si="1075"/>
        <v>0</v>
      </c>
      <c r="EO925" s="4">
        <f t="shared" si="1075"/>
        <v>0</v>
      </c>
      <c r="EP925" s="4">
        <f t="shared" si="1075"/>
        <v>0</v>
      </c>
      <c r="EQ925" s="4">
        <f t="shared" si="1075"/>
        <v>0</v>
      </c>
      <c r="ER925" s="4">
        <f t="shared" si="1075"/>
        <v>0</v>
      </c>
      <c r="ES925" s="4">
        <f t="shared" si="1075"/>
        <v>0</v>
      </c>
      <c r="ET925" s="4">
        <f t="shared" si="1075"/>
        <v>0</v>
      </c>
      <c r="EU925" s="4">
        <f t="shared" si="1075"/>
        <v>0</v>
      </c>
      <c r="EV925" s="27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27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27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27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120"/>
      <c r="IH925" s="4">
        <f t="shared" ref="IH925:JE925" si="1076">IF($A925=$C925,IH167,0)</f>
        <v>0</v>
      </c>
      <c r="II925" s="4">
        <f t="shared" si="1076"/>
        <v>0</v>
      </c>
      <c r="IJ925" s="4">
        <f t="shared" si="1076"/>
        <v>0</v>
      </c>
      <c r="IK925" s="4">
        <f t="shared" si="1076"/>
        <v>0</v>
      </c>
      <c r="IL925" s="4">
        <f t="shared" si="1076"/>
        <v>0</v>
      </c>
      <c r="IM925" s="4">
        <f t="shared" si="1076"/>
        <v>0</v>
      </c>
      <c r="IN925" s="4">
        <f t="shared" si="1076"/>
        <v>0</v>
      </c>
      <c r="IO925" s="4">
        <f t="shared" si="1076"/>
        <v>0</v>
      </c>
      <c r="IP925" s="4">
        <f t="shared" si="1076"/>
        <v>0</v>
      </c>
      <c r="IQ925" s="4">
        <f t="shared" si="1076"/>
        <v>0</v>
      </c>
      <c r="IR925" s="4">
        <f t="shared" si="1076"/>
        <v>0</v>
      </c>
      <c r="IS925" s="4">
        <f t="shared" si="1076"/>
        <v>0</v>
      </c>
      <c r="IT925" s="4">
        <f t="shared" si="1076"/>
        <v>0</v>
      </c>
      <c r="IU925" s="4">
        <f t="shared" si="1076"/>
        <v>0</v>
      </c>
      <c r="IV925" s="4">
        <f t="shared" si="1076"/>
        <v>0</v>
      </c>
      <c r="IW925" s="4">
        <f t="shared" si="1076"/>
        <v>0</v>
      </c>
      <c r="IX925" s="4">
        <f t="shared" si="1076"/>
        <v>0</v>
      </c>
      <c r="IY925" s="4">
        <f t="shared" si="1076"/>
        <v>0</v>
      </c>
      <c r="IZ925" s="4">
        <f t="shared" si="1076"/>
        <v>0</v>
      </c>
      <c r="JA925" s="4">
        <f t="shared" si="1076"/>
        <v>0</v>
      </c>
      <c r="JB925" s="4">
        <f t="shared" si="1076"/>
        <v>0</v>
      </c>
      <c r="JC925" s="4">
        <f t="shared" si="1076"/>
        <v>0</v>
      </c>
      <c r="JD925" s="4">
        <f t="shared" si="1076"/>
        <v>0</v>
      </c>
      <c r="JE925" s="4">
        <f t="shared" si="1076"/>
        <v>0</v>
      </c>
      <c r="JF925" s="27"/>
      <c r="JH925" s="4">
        <f t="shared" ref="JH925:KE925" si="1077">IF($A925=$C925,JH167,0)</f>
        <v>0</v>
      </c>
      <c r="JI925" s="4">
        <f t="shared" si="1077"/>
        <v>0</v>
      </c>
      <c r="JJ925" s="4">
        <f t="shared" si="1077"/>
        <v>0</v>
      </c>
      <c r="JK925" s="4">
        <f t="shared" si="1077"/>
        <v>0</v>
      </c>
      <c r="JL925" s="4">
        <f t="shared" si="1077"/>
        <v>0</v>
      </c>
      <c r="JM925" s="4">
        <f t="shared" si="1077"/>
        <v>0</v>
      </c>
      <c r="JN925" s="4">
        <f t="shared" si="1077"/>
        <v>0</v>
      </c>
      <c r="JO925" s="4">
        <f t="shared" si="1077"/>
        <v>0</v>
      </c>
      <c r="JP925" s="4">
        <f t="shared" si="1077"/>
        <v>0</v>
      </c>
      <c r="JQ925" s="4">
        <f t="shared" si="1077"/>
        <v>0</v>
      </c>
      <c r="JR925" s="4">
        <f t="shared" si="1077"/>
        <v>0</v>
      </c>
      <c r="JS925" s="4">
        <f t="shared" si="1077"/>
        <v>0</v>
      </c>
      <c r="JT925" s="4">
        <f t="shared" si="1077"/>
        <v>0</v>
      </c>
      <c r="JU925" s="4">
        <f t="shared" si="1077"/>
        <v>0</v>
      </c>
      <c r="JV925" s="4">
        <f t="shared" si="1077"/>
        <v>0</v>
      </c>
      <c r="JW925" s="4">
        <f t="shared" si="1077"/>
        <v>0</v>
      </c>
      <c r="JX925" s="4">
        <f t="shared" si="1077"/>
        <v>0</v>
      </c>
      <c r="JY925" s="4">
        <f t="shared" si="1077"/>
        <v>0</v>
      </c>
      <c r="JZ925" s="4">
        <f t="shared" si="1077"/>
        <v>0</v>
      </c>
      <c r="KA925" s="4">
        <f t="shared" si="1077"/>
        <v>0</v>
      </c>
      <c r="KB925" s="4">
        <f t="shared" si="1077"/>
        <v>0</v>
      </c>
      <c r="KC925" s="4">
        <f t="shared" si="1077"/>
        <v>0</v>
      </c>
      <c r="KD925" s="4">
        <f t="shared" si="1077"/>
        <v>0</v>
      </c>
      <c r="KE925" s="4">
        <f t="shared" si="1077"/>
        <v>0</v>
      </c>
      <c r="KF925" s="27"/>
      <c r="KH925" s="4">
        <f t="shared" ref="KH925:KW925" si="1078">IF($A925=$C925,KH167,0)</f>
        <v>0</v>
      </c>
      <c r="KI925" s="4">
        <f t="shared" si="1078"/>
        <v>0</v>
      </c>
      <c r="KJ925" s="4">
        <f t="shared" si="1078"/>
        <v>0</v>
      </c>
      <c r="KK925" s="4">
        <f t="shared" si="1078"/>
        <v>0</v>
      </c>
      <c r="KL925" s="4">
        <f t="shared" si="1078"/>
        <v>0</v>
      </c>
      <c r="KM925" s="4">
        <f t="shared" si="1078"/>
        <v>0</v>
      </c>
      <c r="KN925" s="4">
        <f t="shared" si="1078"/>
        <v>0</v>
      </c>
      <c r="KO925" s="4">
        <f t="shared" si="1078"/>
        <v>0</v>
      </c>
      <c r="KP925" s="4">
        <f t="shared" si="1078"/>
        <v>0</v>
      </c>
      <c r="KQ925" s="4">
        <f t="shared" si="1078"/>
        <v>0</v>
      </c>
      <c r="KR925" s="4">
        <f t="shared" si="1078"/>
        <v>0</v>
      </c>
      <c r="KS925" s="4">
        <f t="shared" si="1078"/>
        <v>0</v>
      </c>
      <c r="KT925" s="4">
        <f t="shared" si="1078"/>
        <v>0</v>
      </c>
      <c r="KU925" s="4">
        <f t="shared" si="1078"/>
        <v>0</v>
      </c>
      <c r="KV925" s="4">
        <f t="shared" si="1078"/>
        <v>0</v>
      </c>
      <c r="KW925" s="4">
        <f t="shared" si="1078"/>
        <v>0</v>
      </c>
      <c r="KX925" s="27"/>
      <c r="KZ925" s="4">
        <f t="shared" ref="KZ925:LO925" si="1079">IF($A925=$C925,KZ167,0)</f>
        <v>0</v>
      </c>
      <c r="LA925" s="4">
        <f t="shared" si="1079"/>
        <v>0</v>
      </c>
      <c r="LB925" s="4">
        <f t="shared" si="1079"/>
        <v>0</v>
      </c>
      <c r="LC925" s="4">
        <f t="shared" si="1079"/>
        <v>0</v>
      </c>
      <c r="LD925" s="4">
        <f t="shared" si="1079"/>
        <v>0</v>
      </c>
      <c r="LE925" s="4">
        <f t="shared" si="1079"/>
        <v>0</v>
      </c>
      <c r="LF925" s="4">
        <f t="shared" si="1079"/>
        <v>0</v>
      </c>
      <c r="LG925" s="4">
        <f t="shared" si="1079"/>
        <v>0</v>
      </c>
      <c r="LH925" s="4">
        <f t="shared" si="1079"/>
        <v>0</v>
      </c>
      <c r="LI925" s="4">
        <f t="shared" si="1079"/>
        <v>0</v>
      </c>
      <c r="LJ925" s="4">
        <f t="shared" si="1079"/>
        <v>0</v>
      </c>
      <c r="LK925" s="4">
        <f t="shared" si="1079"/>
        <v>0</v>
      </c>
      <c r="LL925" s="4">
        <f t="shared" si="1079"/>
        <v>0</v>
      </c>
      <c r="LM925" s="4">
        <f t="shared" si="1079"/>
        <v>0</v>
      </c>
      <c r="LN925" s="4">
        <f t="shared" si="1079"/>
        <v>0</v>
      </c>
      <c r="LO925" s="4">
        <f t="shared" si="1079"/>
        <v>0</v>
      </c>
    </row>
    <row r="926" spans="1:327" ht="21.6" hidden="1" customHeight="1" x14ac:dyDescent="0.3">
      <c r="A926" s="1" t="str">
        <f>IF(Dinamic!$E$4=Plano!C926,C926,"#")</f>
        <v>#</v>
      </c>
      <c r="B926" s="1" t="s">
        <v>701</v>
      </c>
      <c r="C926" s="38" t="s">
        <v>424</v>
      </c>
      <c r="D926" s="5" t="s">
        <v>59</v>
      </c>
      <c r="E926" s="6" t="s">
        <v>320</v>
      </c>
      <c r="F926" s="6">
        <v>2537192</v>
      </c>
      <c r="G926" s="5" t="s">
        <v>266</v>
      </c>
      <c r="U926" s="4">
        <f t="shared" si="877"/>
        <v>0</v>
      </c>
      <c r="V926" s="4">
        <f t="shared" si="1063"/>
        <v>0</v>
      </c>
      <c r="W926" s="4">
        <f t="shared" si="1063"/>
        <v>0</v>
      </c>
      <c r="X926" s="4">
        <f t="shared" si="1063"/>
        <v>0</v>
      </c>
      <c r="Y926" s="4">
        <f t="shared" si="1063"/>
        <v>0</v>
      </c>
      <c r="Z926" s="4">
        <f t="shared" si="1063"/>
        <v>0</v>
      </c>
      <c r="AA926" s="4">
        <f t="shared" si="1063"/>
        <v>0</v>
      </c>
      <c r="AB926" s="4">
        <f t="shared" si="1063"/>
        <v>0</v>
      </c>
      <c r="AC926" s="4">
        <f t="shared" si="1063"/>
        <v>0</v>
      </c>
      <c r="AD926" s="4">
        <f t="shared" si="1063"/>
        <v>0</v>
      </c>
      <c r="AE926" s="4">
        <f t="shared" si="1063"/>
        <v>0</v>
      </c>
      <c r="AF926" s="4">
        <f t="shared" si="1063"/>
        <v>0</v>
      </c>
      <c r="AG926" s="4">
        <f t="shared" si="1063"/>
        <v>0</v>
      </c>
      <c r="AH926" s="4">
        <f t="shared" si="1063"/>
        <v>0</v>
      </c>
      <c r="AI926" s="4">
        <f t="shared" si="1063"/>
        <v>0</v>
      </c>
      <c r="AJ926" s="4">
        <f t="shared" si="1063"/>
        <v>0</v>
      </c>
      <c r="AK926" s="4">
        <f t="shared" si="1063"/>
        <v>0</v>
      </c>
      <c r="AL926" s="4">
        <f t="shared" si="1063"/>
        <v>0</v>
      </c>
      <c r="AM926" s="4">
        <f t="shared" si="1063"/>
        <v>0</v>
      </c>
      <c r="AN926" s="4">
        <f t="shared" si="1063"/>
        <v>0</v>
      </c>
      <c r="AO926" s="4">
        <f t="shared" si="1063"/>
        <v>0</v>
      </c>
      <c r="AP926" s="4">
        <f t="shared" si="1063"/>
        <v>0</v>
      </c>
      <c r="AQ926" s="4">
        <f t="shared" si="1063"/>
        <v>0</v>
      </c>
      <c r="AR926" s="4">
        <f t="shared" si="1063"/>
        <v>0</v>
      </c>
      <c r="AS926" s="27"/>
      <c r="AU926" s="4">
        <f t="shared" si="1046"/>
        <v>0</v>
      </c>
      <c r="AV926" s="4">
        <f t="shared" si="1046"/>
        <v>0</v>
      </c>
      <c r="AW926" s="4">
        <f t="shared" si="1046"/>
        <v>0</v>
      </c>
      <c r="AX926" s="4">
        <f t="shared" si="1046"/>
        <v>0</v>
      </c>
      <c r="AY926" s="4">
        <f t="shared" si="1046"/>
        <v>0</v>
      </c>
      <c r="AZ926" s="4">
        <f t="shared" si="1046"/>
        <v>0</v>
      </c>
      <c r="BA926" s="4">
        <f t="shared" si="1046"/>
        <v>0</v>
      </c>
      <c r="BB926" s="4">
        <f t="shared" si="1046"/>
        <v>0</v>
      </c>
      <c r="BC926" s="4">
        <f t="shared" si="1046"/>
        <v>0</v>
      </c>
      <c r="BD926" s="4">
        <f t="shared" si="1046"/>
        <v>0</v>
      </c>
      <c r="BE926" s="4">
        <f t="shared" si="1046"/>
        <v>0</v>
      </c>
      <c r="BF926" s="4">
        <f t="shared" si="1046"/>
        <v>0</v>
      </c>
      <c r="BG926" s="4">
        <f t="shared" si="1046"/>
        <v>0</v>
      </c>
      <c r="BH926" s="4">
        <f t="shared" si="1046"/>
        <v>0</v>
      </c>
      <c r="BI926" s="4">
        <f t="shared" si="1046"/>
        <v>0</v>
      </c>
      <c r="BJ926" s="4">
        <f t="shared" si="1046"/>
        <v>0</v>
      </c>
      <c r="BK926" s="4">
        <f t="shared" si="868"/>
        <v>0</v>
      </c>
      <c r="BL926" s="27"/>
      <c r="BN926" s="4">
        <f t="shared" ref="BN926:CK926" si="1080">IF($A926=$C926,BN168,0)</f>
        <v>0</v>
      </c>
      <c r="BO926" s="4">
        <f t="shared" si="1080"/>
        <v>0</v>
      </c>
      <c r="BP926" s="4">
        <f t="shared" si="1080"/>
        <v>0</v>
      </c>
      <c r="BQ926" s="4">
        <f t="shared" si="1080"/>
        <v>0</v>
      </c>
      <c r="BR926" s="4">
        <f t="shared" si="1080"/>
        <v>0</v>
      </c>
      <c r="BS926" s="4">
        <f t="shared" si="1080"/>
        <v>0</v>
      </c>
      <c r="BT926" s="4">
        <f t="shared" si="1080"/>
        <v>0</v>
      </c>
      <c r="BU926" s="4">
        <f t="shared" si="1080"/>
        <v>0</v>
      </c>
      <c r="BV926" s="4">
        <f t="shared" si="1080"/>
        <v>0</v>
      </c>
      <c r="BW926" s="4">
        <f t="shared" si="1080"/>
        <v>0</v>
      </c>
      <c r="BX926" s="4">
        <f t="shared" si="1080"/>
        <v>0</v>
      </c>
      <c r="BY926" s="4">
        <f t="shared" si="1080"/>
        <v>0</v>
      </c>
      <c r="BZ926" s="4">
        <f t="shared" si="1080"/>
        <v>0</v>
      </c>
      <c r="CA926" s="4">
        <f t="shared" si="1080"/>
        <v>0</v>
      </c>
      <c r="CB926" s="4">
        <f t="shared" si="1080"/>
        <v>0</v>
      </c>
      <c r="CC926" s="4">
        <f t="shared" si="1080"/>
        <v>0</v>
      </c>
      <c r="CD926" s="4">
        <f t="shared" si="1080"/>
        <v>0</v>
      </c>
      <c r="CE926" s="4">
        <f t="shared" si="1080"/>
        <v>0</v>
      </c>
      <c r="CF926" s="4">
        <f t="shared" si="1080"/>
        <v>0</v>
      </c>
      <c r="CG926" s="4">
        <f t="shared" si="1080"/>
        <v>0</v>
      </c>
      <c r="CH926" s="4">
        <f t="shared" si="1080"/>
        <v>0</v>
      </c>
      <c r="CI926" s="4">
        <f t="shared" si="1080"/>
        <v>0</v>
      </c>
      <c r="CJ926" s="4">
        <f t="shared" si="1080"/>
        <v>0</v>
      </c>
      <c r="CK926" s="4">
        <f t="shared" si="1080"/>
        <v>0</v>
      </c>
      <c r="CL926" s="27"/>
      <c r="CN926" s="4">
        <f t="shared" ref="CN926:DK926" si="1081">IF($A926=$C926,CN168,0)</f>
        <v>0</v>
      </c>
      <c r="CO926" s="4">
        <f t="shared" si="1081"/>
        <v>0</v>
      </c>
      <c r="CP926" s="4">
        <f t="shared" si="1081"/>
        <v>0</v>
      </c>
      <c r="CQ926" s="4">
        <f t="shared" si="1081"/>
        <v>0</v>
      </c>
      <c r="CR926" s="4">
        <f t="shared" si="1081"/>
        <v>0</v>
      </c>
      <c r="CS926" s="4">
        <f t="shared" si="1081"/>
        <v>0</v>
      </c>
      <c r="CT926" s="4">
        <f t="shared" si="1081"/>
        <v>0</v>
      </c>
      <c r="CU926" s="4">
        <f t="shared" si="1081"/>
        <v>0</v>
      </c>
      <c r="CV926" s="4">
        <f t="shared" si="1081"/>
        <v>0</v>
      </c>
      <c r="CW926" s="4">
        <f t="shared" si="1081"/>
        <v>0</v>
      </c>
      <c r="CX926" s="4">
        <f t="shared" si="1081"/>
        <v>0</v>
      </c>
      <c r="CY926" s="4">
        <f t="shared" si="1081"/>
        <v>0</v>
      </c>
      <c r="CZ926" s="4">
        <f t="shared" si="1081"/>
        <v>0</v>
      </c>
      <c r="DA926" s="4">
        <f t="shared" si="1081"/>
        <v>0</v>
      </c>
      <c r="DB926" s="4">
        <f t="shared" si="1081"/>
        <v>0</v>
      </c>
      <c r="DC926" s="4">
        <f t="shared" si="1081"/>
        <v>0</v>
      </c>
      <c r="DD926" s="4">
        <f t="shared" si="1081"/>
        <v>0</v>
      </c>
      <c r="DE926" s="4">
        <f t="shared" si="1081"/>
        <v>0</v>
      </c>
      <c r="DF926" s="4">
        <f t="shared" si="1081"/>
        <v>0</v>
      </c>
      <c r="DG926" s="4">
        <f t="shared" si="1081"/>
        <v>0</v>
      </c>
      <c r="DH926" s="4">
        <f t="shared" si="1081"/>
        <v>0</v>
      </c>
      <c r="DI926" s="4">
        <f t="shared" si="1081"/>
        <v>0</v>
      </c>
      <c r="DJ926" s="4">
        <f t="shared" si="1081"/>
        <v>0</v>
      </c>
      <c r="DK926" s="4">
        <f t="shared" si="1081"/>
        <v>0</v>
      </c>
      <c r="DL926" s="27"/>
      <c r="DN926" s="4">
        <f t="shared" ref="DN926:EC926" si="1082">IF($A926=$C926,DN168,0)</f>
        <v>0</v>
      </c>
      <c r="DO926" s="4">
        <f t="shared" si="1082"/>
        <v>0</v>
      </c>
      <c r="DP926" s="4">
        <f t="shared" si="1082"/>
        <v>0</v>
      </c>
      <c r="DQ926" s="4">
        <f t="shared" si="1082"/>
        <v>0</v>
      </c>
      <c r="DR926" s="4">
        <f t="shared" si="1082"/>
        <v>0</v>
      </c>
      <c r="DS926" s="4">
        <f t="shared" si="1082"/>
        <v>0</v>
      </c>
      <c r="DT926" s="4">
        <f t="shared" si="1082"/>
        <v>0</v>
      </c>
      <c r="DU926" s="4">
        <f t="shared" si="1082"/>
        <v>0</v>
      </c>
      <c r="DV926" s="4">
        <f t="shared" si="1082"/>
        <v>0</v>
      </c>
      <c r="DW926" s="4">
        <f t="shared" si="1082"/>
        <v>0</v>
      </c>
      <c r="DX926" s="4">
        <f t="shared" si="1082"/>
        <v>0</v>
      </c>
      <c r="DY926" s="4">
        <f t="shared" si="1082"/>
        <v>0</v>
      </c>
      <c r="DZ926" s="4">
        <f t="shared" si="1082"/>
        <v>0</v>
      </c>
      <c r="EA926" s="4">
        <f t="shared" si="1082"/>
        <v>0</v>
      </c>
      <c r="EB926" s="4">
        <f t="shared" si="1082"/>
        <v>0</v>
      </c>
      <c r="EC926" s="4">
        <f t="shared" si="1082"/>
        <v>0</v>
      </c>
      <c r="ED926" s="27"/>
      <c r="EF926" s="4">
        <f t="shared" ref="EF926:EU926" si="1083">IF($A926=$C926,EF168,0)</f>
        <v>0</v>
      </c>
      <c r="EG926" s="4">
        <f t="shared" si="1083"/>
        <v>0</v>
      </c>
      <c r="EH926" s="4">
        <f t="shared" si="1083"/>
        <v>0</v>
      </c>
      <c r="EI926" s="4">
        <f t="shared" si="1083"/>
        <v>0</v>
      </c>
      <c r="EJ926" s="4">
        <f t="shared" si="1083"/>
        <v>0</v>
      </c>
      <c r="EK926" s="4">
        <f t="shared" si="1083"/>
        <v>0</v>
      </c>
      <c r="EL926" s="4">
        <f t="shared" si="1083"/>
        <v>0</v>
      </c>
      <c r="EM926" s="4">
        <f t="shared" si="1083"/>
        <v>0</v>
      </c>
      <c r="EN926" s="4">
        <f t="shared" si="1083"/>
        <v>0</v>
      </c>
      <c r="EO926" s="4">
        <f t="shared" si="1083"/>
        <v>0</v>
      </c>
      <c r="EP926" s="4">
        <f t="shared" si="1083"/>
        <v>0</v>
      </c>
      <c r="EQ926" s="4">
        <f t="shared" si="1083"/>
        <v>0</v>
      </c>
      <c r="ER926" s="4">
        <f t="shared" si="1083"/>
        <v>0</v>
      </c>
      <c r="ES926" s="4">
        <f t="shared" si="1083"/>
        <v>0</v>
      </c>
      <c r="ET926" s="4">
        <f t="shared" si="1083"/>
        <v>0</v>
      </c>
      <c r="EU926" s="4">
        <f t="shared" si="1083"/>
        <v>0</v>
      </c>
      <c r="EV926" s="27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27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27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27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120"/>
      <c r="IH926" s="4">
        <f t="shared" ref="IH926:JE926" si="1084">IF($A926=$C926,IH168,0)</f>
        <v>0</v>
      </c>
      <c r="II926" s="4">
        <f t="shared" si="1084"/>
        <v>0</v>
      </c>
      <c r="IJ926" s="4">
        <f t="shared" si="1084"/>
        <v>0</v>
      </c>
      <c r="IK926" s="4">
        <f t="shared" si="1084"/>
        <v>0</v>
      </c>
      <c r="IL926" s="4">
        <f t="shared" si="1084"/>
        <v>0</v>
      </c>
      <c r="IM926" s="4">
        <f t="shared" si="1084"/>
        <v>0</v>
      </c>
      <c r="IN926" s="4">
        <f t="shared" si="1084"/>
        <v>0</v>
      </c>
      <c r="IO926" s="4">
        <f t="shared" si="1084"/>
        <v>0</v>
      </c>
      <c r="IP926" s="4">
        <f t="shared" si="1084"/>
        <v>0</v>
      </c>
      <c r="IQ926" s="4">
        <f t="shared" si="1084"/>
        <v>0</v>
      </c>
      <c r="IR926" s="4">
        <f t="shared" si="1084"/>
        <v>0</v>
      </c>
      <c r="IS926" s="4">
        <f t="shared" si="1084"/>
        <v>0</v>
      </c>
      <c r="IT926" s="4">
        <f t="shared" si="1084"/>
        <v>0</v>
      </c>
      <c r="IU926" s="4">
        <f t="shared" si="1084"/>
        <v>0</v>
      </c>
      <c r="IV926" s="4">
        <f t="shared" si="1084"/>
        <v>0</v>
      </c>
      <c r="IW926" s="4">
        <f t="shared" si="1084"/>
        <v>0</v>
      </c>
      <c r="IX926" s="4">
        <f t="shared" si="1084"/>
        <v>0</v>
      </c>
      <c r="IY926" s="4">
        <f t="shared" si="1084"/>
        <v>0</v>
      </c>
      <c r="IZ926" s="4">
        <f t="shared" si="1084"/>
        <v>0</v>
      </c>
      <c r="JA926" s="4">
        <f t="shared" si="1084"/>
        <v>0</v>
      </c>
      <c r="JB926" s="4">
        <f t="shared" si="1084"/>
        <v>0</v>
      </c>
      <c r="JC926" s="4">
        <f t="shared" si="1084"/>
        <v>0</v>
      </c>
      <c r="JD926" s="4">
        <f t="shared" si="1084"/>
        <v>0</v>
      </c>
      <c r="JE926" s="4">
        <f t="shared" si="1084"/>
        <v>0</v>
      </c>
      <c r="JF926" s="27"/>
      <c r="JH926" s="4">
        <f t="shared" ref="JH926:KE926" si="1085">IF($A926=$C926,JH168,0)</f>
        <v>0</v>
      </c>
      <c r="JI926" s="4">
        <f t="shared" si="1085"/>
        <v>0</v>
      </c>
      <c r="JJ926" s="4">
        <f t="shared" si="1085"/>
        <v>0</v>
      </c>
      <c r="JK926" s="4">
        <f t="shared" si="1085"/>
        <v>0</v>
      </c>
      <c r="JL926" s="4">
        <f t="shared" si="1085"/>
        <v>0</v>
      </c>
      <c r="JM926" s="4">
        <f t="shared" si="1085"/>
        <v>0</v>
      </c>
      <c r="JN926" s="4">
        <f t="shared" si="1085"/>
        <v>0</v>
      </c>
      <c r="JO926" s="4">
        <f t="shared" si="1085"/>
        <v>0</v>
      </c>
      <c r="JP926" s="4">
        <f t="shared" si="1085"/>
        <v>0</v>
      </c>
      <c r="JQ926" s="4">
        <f t="shared" si="1085"/>
        <v>0</v>
      </c>
      <c r="JR926" s="4">
        <f t="shared" si="1085"/>
        <v>0</v>
      </c>
      <c r="JS926" s="4">
        <f t="shared" si="1085"/>
        <v>0</v>
      </c>
      <c r="JT926" s="4">
        <f t="shared" si="1085"/>
        <v>0</v>
      </c>
      <c r="JU926" s="4">
        <f t="shared" si="1085"/>
        <v>0</v>
      </c>
      <c r="JV926" s="4">
        <f t="shared" si="1085"/>
        <v>0</v>
      </c>
      <c r="JW926" s="4">
        <f t="shared" si="1085"/>
        <v>0</v>
      </c>
      <c r="JX926" s="4">
        <f t="shared" si="1085"/>
        <v>0</v>
      </c>
      <c r="JY926" s="4">
        <f t="shared" si="1085"/>
        <v>0</v>
      </c>
      <c r="JZ926" s="4">
        <f t="shared" si="1085"/>
        <v>0</v>
      </c>
      <c r="KA926" s="4">
        <f t="shared" si="1085"/>
        <v>0</v>
      </c>
      <c r="KB926" s="4">
        <f t="shared" si="1085"/>
        <v>0</v>
      </c>
      <c r="KC926" s="4">
        <f t="shared" si="1085"/>
        <v>0</v>
      </c>
      <c r="KD926" s="4">
        <f t="shared" si="1085"/>
        <v>0</v>
      </c>
      <c r="KE926" s="4">
        <f t="shared" si="1085"/>
        <v>0</v>
      </c>
      <c r="KF926" s="27"/>
      <c r="KH926" s="4">
        <f t="shared" ref="KH926:KW926" si="1086">IF($A926=$C926,KH168,0)</f>
        <v>0</v>
      </c>
      <c r="KI926" s="4">
        <f t="shared" si="1086"/>
        <v>0</v>
      </c>
      <c r="KJ926" s="4">
        <f t="shared" si="1086"/>
        <v>0</v>
      </c>
      <c r="KK926" s="4">
        <f t="shared" si="1086"/>
        <v>0</v>
      </c>
      <c r="KL926" s="4">
        <f t="shared" si="1086"/>
        <v>0</v>
      </c>
      <c r="KM926" s="4">
        <f t="shared" si="1086"/>
        <v>0</v>
      </c>
      <c r="KN926" s="4">
        <f t="shared" si="1086"/>
        <v>0</v>
      </c>
      <c r="KO926" s="4">
        <f t="shared" si="1086"/>
        <v>0</v>
      </c>
      <c r="KP926" s="4">
        <f t="shared" si="1086"/>
        <v>0</v>
      </c>
      <c r="KQ926" s="4">
        <f t="shared" si="1086"/>
        <v>0</v>
      </c>
      <c r="KR926" s="4">
        <f t="shared" si="1086"/>
        <v>0</v>
      </c>
      <c r="KS926" s="4">
        <f t="shared" si="1086"/>
        <v>0</v>
      </c>
      <c r="KT926" s="4">
        <f t="shared" si="1086"/>
        <v>0</v>
      </c>
      <c r="KU926" s="4">
        <f t="shared" si="1086"/>
        <v>0</v>
      </c>
      <c r="KV926" s="4">
        <f t="shared" si="1086"/>
        <v>0</v>
      </c>
      <c r="KW926" s="4">
        <f t="shared" si="1086"/>
        <v>0</v>
      </c>
      <c r="KX926" s="27"/>
      <c r="KZ926" s="4">
        <f t="shared" ref="KZ926:LO926" si="1087">IF($A926=$C926,KZ168,0)</f>
        <v>0</v>
      </c>
      <c r="LA926" s="4">
        <f t="shared" si="1087"/>
        <v>0</v>
      </c>
      <c r="LB926" s="4">
        <f t="shared" si="1087"/>
        <v>0</v>
      </c>
      <c r="LC926" s="4">
        <f t="shared" si="1087"/>
        <v>0</v>
      </c>
      <c r="LD926" s="4">
        <f t="shared" si="1087"/>
        <v>0</v>
      </c>
      <c r="LE926" s="4">
        <f t="shared" si="1087"/>
        <v>0</v>
      </c>
      <c r="LF926" s="4">
        <f t="shared" si="1087"/>
        <v>0</v>
      </c>
      <c r="LG926" s="4">
        <f t="shared" si="1087"/>
        <v>0</v>
      </c>
      <c r="LH926" s="4">
        <f t="shared" si="1087"/>
        <v>0</v>
      </c>
      <c r="LI926" s="4">
        <f t="shared" si="1087"/>
        <v>0</v>
      </c>
      <c r="LJ926" s="4">
        <f t="shared" si="1087"/>
        <v>0</v>
      </c>
      <c r="LK926" s="4">
        <f t="shared" si="1087"/>
        <v>0</v>
      </c>
      <c r="LL926" s="4">
        <f t="shared" si="1087"/>
        <v>0</v>
      </c>
      <c r="LM926" s="4">
        <f t="shared" si="1087"/>
        <v>0</v>
      </c>
      <c r="LN926" s="4">
        <f t="shared" si="1087"/>
        <v>0</v>
      </c>
      <c r="LO926" s="4">
        <f t="shared" si="1087"/>
        <v>0</v>
      </c>
    </row>
    <row r="927" spans="1:327" ht="21.6" hidden="1" customHeight="1" x14ac:dyDescent="0.3">
      <c r="A927" s="1" t="str">
        <f>IF(Dinamic!$E$4=Plano!C927,C927,"#")</f>
        <v>#</v>
      </c>
      <c r="B927" s="1" t="s">
        <v>701</v>
      </c>
      <c r="C927" s="38" t="s">
        <v>408</v>
      </c>
      <c r="D927" s="5" t="s">
        <v>144</v>
      </c>
      <c r="E927" s="6" t="s">
        <v>322</v>
      </c>
      <c r="F927" s="6">
        <v>2490935</v>
      </c>
      <c r="G927" s="5" t="s">
        <v>143</v>
      </c>
      <c r="U927" s="4">
        <f t="shared" si="877"/>
        <v>0</v>
      </c>
      <c r="V927" s="4">
        <f t="shared" si="1063"/>
        <v>0</v>
      </c>
      <c r="W927" s="4">
        <f t="shared" si="1063"/>
        <v>0</v>
      </c>
      <c r="X927" s="4">
        <f t="shared" si="1063"/>
        <v>0</v>
      </c>
      <c r="Y927" s="4">
        <f t="shared" si="1063"/>
        <v>0</v>
      </c>
      <c r="Z927" s="4">
        <f t="shared" si="1063"/>
        <v>0</v>
      </c>
      <c r="AA927" s="4">
        <f t="shared" si="1063"/>
        <v>0</v>
      </c>
      <c r="AB927" s="4">
        <f t="shared" si="1063"/>
        <v>0</v>
      </c>
      <c r="AC927" s="4">
        <f t="shared" si="1063"/>
        <v>0</v>
      </c>
      <c r="AD927" s="4">
        <f t="shared" si="1063"/>
        <v>0</v>
      </c>
      <c r="AE927" s="4">
        <f t="shared" si="1063"/>
        <v>0</v>
      </c>
      <c r="AF927" s="4">
        <f t="shared" si="1063"/>
        <v>0</v>
      </c>
      <c r="AG927" s="4">
        <f t="shared" si="1063"/>
        <v>0</v>
      </c>
      <c r="AH927" s="4">
        <f t="shared" si="1063"/>
        <v>0</v>
      </c>
      <c r="AI927" s="4">
        <f t="shared" si="1063"/>
        <v>0</v>
      </c>
      <c r="AJ927" s="4">
        <f t="shared" si="1063"/>
        <v>0</v>
      </c>
      <c r="AK927" s="4">
        <f t="shared" si="1063"/>
        <v>0</v>
      </c>
      <c r="AL927" s="4">
        <f t="shared" si="1063"/>
        <v>0</v>
      </c>
      <c r="AM927" s="4">
        <f t="shared" si="1063"/>
        <v>0</v>
      </c>
      <c r="AN927" s="4">
        <f t="shared" si="1063"/>
        <v>0</v>
      </c>
      <c r="AO927" s="4">
        <f t="shared" si="1063"/>
        <v>0</v>
      </c>
      <c r="AP927" s="4">
        <f t="shared" si="1063"/>
        <v>0</v>
      </c>
      <c r="AQ927" s="4">
        <f t="shared" si="1063"/>
        <v>0</v>
      </c>
      <c r="AR927" s="4">
        <f t="shared" si="1063"/>
        <v>0</v>
      </c>
      <c r="AS927" s="27"/>
      <c r="AU927" s="4">
        <f t="shared" si="1046"/>
        <v>0</v>
      </c>
      <c r="AV927" s="4">
        <f t="shared" si="1046"/>
        <v>0</v>
      </c>
      <c r="AW927" s="4">
        <f t="shared" si="1046"/>
        <v>0</v>
      </c>
      <c r="AX927" s="4">
        <f t="shared" si="1046"/>
        <v>0</v>
      </c>
      <c r="AY927" s="4">
        <f t="shared" si="1046"/>
        <v>0</v>
      </c>
      <c r="AZ927" s="4">
        <f t="shared" si="1046"/>
        <v>0</v>
      </c>
      <c r="BA927" s="4">
        <f t="shared" si="1046"/>
        <v>0</v>
      </c>
      <c r="BB927" s="4">
        <f t="shared" si="1046"/>
        <v>0</v>
      </c>
      <c r="BC927" s="4">
        <f t="shared" si="1046"/>
        <v>0</v>
      </c>
      <c r="BD927" s="4">
        <f t="shared" si="1046"/>
        <v>0</v>
      </c>
      <c r="BE927" s="4">
        <f t="shared" si="1046"/>
        <v>0</v>
      </c>
      <c r="BF927" s="4">
        <f t="shared" si="1046"/>
        <v>0</v>
      </c>
      <c r="BG927" s="4">
        <f t="shared" si="1046"/>
        <v>0</v>
      </c>
      <c r="BH927" s="4">
        <f t="shared" si="1046"/>
        <v>0</v>
      </c>
      <c r="BI927" s="4">
        <f t="shared" si="1046"/>
        <v>0</v>
      </c>
      <c r="BJ927" s="4">
        <f t="shared" si="1046"/>
        <v>0</v>
      </c>
      <c r="BK927" s="4">
        <f t="shared" si="868"/>
        <v>0</v>
      </c>
      <c r="BL927" s="27"/>
      <c r="BN927" s="4">
        <f t="shared" ref="BN927:CK927" si="1088">IF($A927=$C927,BN169,0)</f>
        <v>0</v>
      </c>
      <c r="BO927" s="4">
        <f t="shared" si="1088"/>
        <v>0</v>
      </c>
      <c r="BP927" s="4">
        <f t="shared" si="1088"/>
        <v>0</v>
      </c>
      <c r="BQ927" s="4">
        <f t="shared" si="1088"/>
        <v>0</v>
      </c>
      <c r="BR927" s="4">
        <f t="shared" si="1088"/>
        <v>0</v>
      </c>
      <c r="BS927" s="4">
        <f t="shared" si="1088"/>
        <v>0</v>
      </c>
      <c r="BT927" s="4">
        <f t="shared" si="1088"/>
        <v>0</v>
      </c>
      <c r="BU927" s="4">
        <f t="shared" si="1088"/>
        <v>0</v>
      </c>
      <c r="BV927" s="4">
        <f t="shared" si="1088"/>
        <v>0</v>
      </c>
      <c r="BW927" s="4">
        <f t="shared" si="1088"/>
        <v>0</v>
      </c>
      <c r="BX927" s="4">
        <f t="shared" si="1088"/>
        <v>0</v>
      </c>
      <c r="BY927" s="4">
        <f t="shared" si="1088"/>
        <v>0</v>
      </c>
      <c r="BZ927" s="4">
        <f t="shared" si="1088"/>
        <v>0</v>
      </c>
      <c r="CA927" s="4">
        <f t="shared" si="1088"/>
        <v>0</v>
      </c>
      <c r="CB927" s="4">
        <f t="shared" si="1088"/>
        <v>0</v>
      </c>
      <c r="CC927" s="4">
        <f t="shared" si="1088"/>
        <v>0</v>
      </c>
      <c r="CD927" s="4">
        <f t="shared" si="1088"/>
        <v>0</v>
      </c>
      <c r="CE927" s="4">
        <f t="shared" si="1088"/>
        <v>0</v>
      </c>
      <c r="CF927" s="4">
        <f t="shared" si="1088"/>
        <v>0</v>
      </c>
      <c r="CG927" s="4">
        <f t="shared" si="1088"/>
        <v>0</v>
      </c>
      <c r="CH927" s="4">
        <f t="shared" si="1088"/>
        <v>0</v>
      </c>
      <c r="CI927" s="4">
        <f t="shared" si="1088"/>
        <v>0</v>
      </c>
      <c r="CJ927" s="4">
        <f t="shared" si="1088"/>
        <v>0</v>
      </c>
      <c r="CK927" s="4">
        <f t="shared" si="1088"/>
        <v>0</v>
      </c>
      <c r="CL927" s="27"/>
      <c r="CN927" s="4">
        <f t="shared" ref="CN927:DK927" si="1089">IF($A927=$C927,CN169,0)</f>
        <v>0</v>
      </c>
      <c r="CO927" s="4">
        <f t="shared" si="1089"/>
        <v>0</v>
      </c>
      <c r="CP927" s="4">
        <f t="shared" si="1089"/>
        <v>0</v>
      </c>
      <c r="CQ927" s="4">
        <f t="shared" si="1089"/>
        <v>0</v>
      </c>
      <c r="CR927" s="4">
        <f t="shared" si="1089"/>
        <v>0</v>
      </c>
      <c r="CS927" s="4">
        <f t="shared" si="1089"/>
        <v>0</v>
      </c>
      <c r="CT927" s="4">
        <f t="shared" si="1089"/>
        <v>0</v>
      </c>
      <c r="CU927" s="4">
        <f t="shared" si="1089"/>
        <v>0</v>
      </c>
      <c r="CV927" s="4">
        <f t="shared" si="1089"/>
        <v>0</v>
      </c>
      <c r="CW927" s="4">
        <f t="shared" si="1089"/>
        <v>0</v>
      </c>
      <c r="CX927" s="4">
        <f t="shared" si="1089"/>
        <v>0</v>
      </c>
      <c r="CY927" s="4">
        <f t="shared" si="1089"/>
        <v>0</v>
      </c>
      <c r="CZ927" s="4">
        <f t="shared" si="1089"/>
        <v>0</v>
      </c>
      <c r="DA927" s="4">
        <f t="shared" si="1089"/>
        <v>0</v>
      </c>
      <c r="DB927" s="4">
        <f t="shared" si="1089"/>
        <v>0</v>
      </c>
      <c r="DC927" s="4">
        <f t="shared" si="1089"/>
        <v>0</v>
      </c>
      <c r="DD927" s="4">
        <f t="shared" si="1089"/>
        <v>0</v>
      </c>
      <c r="DE927" s="4">
        <f t="shared" si="1089"/>
        <v>0</v>
      </c>
      <c r="DF927" s="4">
        <f t="shared" si="1089"/>
        <v>0</v>
      </c>
      <c r="DG927" s="4">
        <f t="shared" si="1089"/>
        <v>0</v>
      </c>
      <c r="DH927" s="4">
        <f t="shared" si="1089"/>
        <v>0</v>
      </c>
      <c r="DI927" s="4">
        <f t="shared" si="1089"/>
        <v>0</v>
      </c>
      <c r="DJ927" s="4">
        <f t="shared" si="1089"/>
        <v>0</v>
      </c>
      <c r="DK927" s="4">
        <f t="shared" si="1089"/>
        <v>0</v>
      </c>
      <c r="DL927" s="27"/>
      <c r="DN927" s="4">
        <f t="shared" ref="DN927:EC927" si="1090">IF($A927=$C927,DN169,0)</f>
        <v>0</v>
      </c>
      <c r="DO927" s="4">
        <f t="shared" si="1090"/>
        <v>0</v>
      </c>
      <c r="DP927" s="4">
        <f t="shared" si="1090"/>
        <v>0</v>
      </c>
      <c r="DQ927" s="4">
        <f t="shared" si="1090"/>
        <v>0</v>
      </c>
      <c r="DR927" s="4">
        <f t="shared" si="1090"/>
        <v>0</v>
      </c>
      <c r="DS927" s="4">
        <f t="shared" si="1090"/>
        <v>0</v>
      </c>
      <c r="DT927" s="4">
        <f t="shared" si="1090"/>
        <v>0</v>
      </c>
      <c r="DU927" s="4">
        <f t="shared" si="1090"/>
        <v>0</v>
      </c>
      <c r="DV927" s="4">
        <f t="shared" si="1090"/>
        <v>0</v>
      </c>
      <c r="DW927" s="4">
        <f t="shared" si="1090"/>
        <v>0</v>
      </c>
      <c r="DX927" s="4">
        <f t="shared" si="1090"/>
        <v>0</v>
      </c>
      <c r="DY927" s="4">
        <f t="shared" si="1090"/>
        <v>0</v>
      </c>
      <c r="DZ927" s="4">
        <f t="shared" si="1090"/>
        <v>0</v>
      </c>
      <c r="EA927" s="4">
        <f t="shared" si="1090"/>
        <v>0</v>
      </c>
      <c r="EB927" s="4">
        <f t="shared" si="1090"/>
        <v>0</v>
      </c>
      <c r="EC927" s="4">
        <f t="shared" si="1090"/>
        <v>0</v>
      </c>
      <c r="ED927" s="27"/>
      <c r="EF927" s="4">
        <f t="shared" ref="EF927:EU927" si="1091">IF($A927=$C927,EF169,0)</f>
        <v>0</v>
      </c>
      <c r="EG927" s="4">
        <f t="shared" si="1091"/>
        <v>0</v>
      </c>
      <c r="EH927" s="4">
        <f t="shared" si="1091"/>
        <v>0</v>
      </c>
      <c r="EI927" s="4">
        <f t="shared" si="1091"/>
        <v>0</v>
      </c>
      <c r="EJ927" s="4">
        <f t="shared" si="1091"/>
        <v>0</v>
      </c>
      <c r="EK927" s="4">
        <f t="shared" si="1091"/>
        <v>0</v>
      </c>
      <c r="EL927" s="4">
        <f t="shared" si="1091"/>
        <v>0</v>
      </c>
      <c r="EM927" s="4">
        <f t="shared" si="1091"/>
        <v>0</v>
      </c>
      <c r="EN927" s="4">
        <f t="shared" si="1091"/>
        <v>0</v>
      </c>
      <c r="EO927" s="4">
        <f t="shared" si="1091"/>
        <v>0</v>
      </c>
      <c r="EP927" s="4">
        <f t="shared" si="1091"/>
        <v>0</v>
      </c>
      <c r="EQ927" s="4">
        <f t="shared" si="1091"/>
        <v>0</v>
      </c>
      <c r="ER927" s="4">
        <f t="shared" si="1091"/>
        <v>0</v>
      </c>
      <c r="ES927" s="4">
        <f t="shared" si="1091"/>
        <v>0</v>
      </c>
      <c r="ET927" s="4">
        <f t="shared" si="1091"/>
        <v>0</v>
      </c>
      <c r="EU927" s="4">
        <f t="shared" si="1091"/>
        <v>0</v>
      </c>
      <c r="EV927" s="27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27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27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27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120"/>
      <c r="IH927" s="4">
        <f t="shared" ref="IH927:JE927" si="1092">IF($A927=$C927,IH169,0)</f>
        <v>0</v>
      </c>
      <c r="II927" s="4">
        <f t="shared" si="1092"/>
        <v>0</v>
      </c>
      <c r="IJ927" s="4">
        <f t="shared" si="1092"/>
        <v>0</v>
      </c>
      <c r="IK927" s="4">
        <f t="shared" si="1092"/>
        <v>0</v>
      </c>
      <c r="IL927" s="4">
        <f t="shared" si="1092"/>
        <v>0</v>
      </c>
      <c r="IM927" s="4">
        <f t="shared" si="1092"/>
        <v>0</v>
      </c>
      <c r="IN927" s="4">
        <f t="shared" si="1092"/>
        <v>0</v>
      </c>
      <c r="IO927" s="4">
        <f t="shared" si="1092"/>
        <v>0</v>
      </c>
      <c r="IP927" s="4">
        <f t="shared" si="1092"/>
        <v>0</v>
      </c>
      <c r="IQ927" s="4">
        <f t="shared" si="1092"/>
        <v>0</v>
      </c>
      <c r="IR927" s="4">
        <f t="shared" si="1092"/>
        <v>0</v>
      </c>
      <c r="IS927" s="4">
        <f t="shared" si="1092"/>
        <v>0</v>
      </c>
      <c r="IT927" s="4">
        <f t="shared" si="1092"/>
        <v>0</v>
      </c>
      <c r="IU927" s="4">
        <f t="shared" si="1092"/>
        <v>0</v>
      </c>
      <c r="IV927" s="4">
        <f t="shared" si="1092"/>
        <v>0</v>
      </c>
      <c r="IW927" s="4">
        <f t="shared" si="1092"/>
        <v>0</v>
      </c>
      <c r="IX927" s="4">
        <f t="shared" si="1092"/>
        <v>0</v>
      </c>
      <c r="IY927" s="4">
        <f t="shared" si="1092"/>
        <v>0</v>
      </c>
      <c r="IZ927" s="4">
        <f t="shared" si="1092"/>
        <v>0</v>
      </c>
      <c r="JA927" s="4">
        <f t="shared" si="1092"/>
        <v>0</v>
      </c>
      <c r="JB927" s="4">
        <f t="shared" si="1092"/>
        <v>0</v>
      </c>
      <c r="JC927" s="4">
        <f t="shared" si="1092"/>
        <v>0</v>
      </c>
      <c r="JD927" s="4">
        <f t="shared" si="1092"/>
        <v>0</v>
      </c>
      <c r="JE927" s="4">
        <f t="shared" si="1092"/>
        <v>0</v>
      </c>
      <c r="JF927" s="27"/>
      <c r="JH927" s="4">
        <f t="shared" ref="JH927:KE927" si="1093">IF($A927=$C927,JH169,0)</f>
        <v>0</v>
      </c>
      <c r="JI927" s="4">
        <f t="shared" si="1093"/>
        <v>0</v>
      </c>
      <c r="JJ927" s="4">
        <f t="shared" si="1093"/>
        <v>0</v>
      </c>
      <c r="JK927" s="4">
        <f t="shared" si="1093"/>
        <v>0</v>
      </c>
      <c r="JL927" s="4">
        <f t="shared" si="1093"/>
        <v>0</v>
      </c>
      <c r="JM927" s="4">
        <f t="shared" si="1093"/>
        <v>0</v>
      </c>
      <c r="JN927" s="4">
        <f t="shared" si="1093"/>
        <v>0</v>
      </c>
      <c r="JO927" s="4">
        <f t="shared" si="1093"/>
        <v>0</v>
      </c>
      <c r="JP927" s="4">
        <f t="shared" si="1093"/>
        <v>0</v>
      </c>
      <c r="JQ927" s="4">
        <f t="shared" si="1093"/>
        <v>0</v>
      </c>
      <c r="JR927" s="4">
        <f t="shared" si="1093"/>
        <v>0</v>
      </c>
      <c r="JS927" s="4">
        <f t="shared" si="1093"/>
        <v>0</v>
      </c>
      <c r="JT927" s="4">
        <f t="shared" si="1093"/>
        <v>0</v>
      </c>
      <c r="JU927" s="4">
        <f t="shared" si="1093"/>
        <v>0</v>
      </c>
      <c r="JV927" s="4">
        <f t="shared" si="1093"/>
        <v>0</v>
      </c>
      <c r="JW927" s="4">
        <f t="shared" si="1093"/>
        <v>0</v>
      </c>
      <c r="JX927" s="4">
        <f t="shared" si="1093"/>
        <v>0</v>
      </c>
      <c r="JY927" s="4">
        <f t="shared" si="1093"/>
        <v>0</v>
      </c>
      <c r="JZ927" s="4">
        <f t="shared" si="1093"/>
        <v>0</v>
      </c>
      <c r="KA927" s="4">
        <f t="shared" si="1093"/>
        <v>0</v>
      </c>
      <c r="KB927" s="4">
        <f t="shared" si="1093"/>
        <v>0</v>
      </c>
      <c r="KC927" s="4">
        <f t="shared" si="1093"/>
        <v>0</v>
      </c>
      <c r="KD927" s="4">
        <f t="shared" si="1093"/>
        <v>0</v>
      </c>
      <c r="KE927" s="4">
        <f t="shared" si="1093"/>
        <v>0</v>
      </c>
      <c r="KF927" s="27"/>
      <c r="KH927" s="4">
        <f t="shared" ref="KH927:KW927" si="1094">IF($A927=$C927,KH169,0)</f>
        <v>0</v>
      </c>
      <c r="KI927" s="4">
        <f t="shared" si="1094"/>
        <v>0</v>
      </c>
      <c r="KJ927" s="4">
        <f t="shared" si="1094"/>
        <v>0</v>
      </c>
      <c r="KK927" s="4">
        <f t="shared" si="1094"/>
        <v>0</v>
      </c>
      <c r="KL927" s="4">
        <f t="shared" si="1094"/>
        <v>0</v>
      </c>
      <c r="KM927" s="4">
        <f t="shared" si="1094"/>
        <v>0</v>
      </c>
      <c r="KN927" s="4">
        <f t="shared" si="1094"/>
        <v>0</v>
      </c>
      <c r="KO927" s="4">
        <f t="shared" si="1094"/>
        <v>0</v>
      </c>
      <c r="KP927" s="4">
        <f t="shared" si="1094"/>
        <v>0</v>
      </c>
      <c r="KQ927" s="4">
        <f t="shared" si="1094"/>
        <v>0</v>
      </c>
      <c r="KR927" s="4">
        <f t="shared" si="1094"/>
        <v>0</v>
      </c>
      <c r="KS927" s="4">
        <f t="shared" si="1094"/>
        <v>0</v>
      </c>
      <c r="KT927" s="4">
        <f t="shared" si="1094"/>
        <v>0</v>
      </c>
      <c r="KU927" s="4">
        <f t="shared" si="1094"/>
        <v>0</v>
      </c>
      <c r="KV927" s="4">
        <f t="shared" si="1094"/>
        <v>0</v>
      </c>
      <c r="KW927" s="4">
        <f t="shared" si="1094"/>
        <v>0</v>
      </c>
      <c r="KX927" s="27"/>
      <c r="KZ927" s="4">
        <f t="shared" ref="KZ927:LO927" si="1095">IF($A927=$C927,KZ169,0)</f>
        <v>0</v>
      </c>
      <c r="LA927" s="4">
        <f t="shared" si="1095"/>
        <v>0</v>
      </c>
      <c r="LB927" s="4">
        <f t="shared" si="1095"/>
        <v>0</v>
      </c>
      <c r="LC927" s="4">
        <f t="shared" si="1095"/>
        <v>0</v>
      </c>
      <c r="LD927" s="4">
        <f t="shared" si="1095"/>
        <v>0</v>
      </c>
      <c r="LE927" s="4">
        <f t="shared" si="1095"/>
        <v>0</v>
      </c>
      <c r="LF927" s="4">
        <f t="shared" si="1095"/>
        <v>0</v>
      </c>
      <c r="LG927" s="4">
        <f t="shared" si="1095"/>
        <v>0</v>
      </c>
      <c r="LH927" s="4">
        <f t="shared" si="1095"/>
        <v>0</v>
      </c>
      <c r="LI927" s="4">
        <f t="shared" si="1095"/>
        <v>0</v>
      </c>
      <c r="LJ927" s="4">
        <f t="shared" si="1095"/>
        <v>0</v>
      </c>
      <c r="LK927" s="4">
        <f t="shared" si="1095"/>
        <v>0</v>
      </c>
      <c r="LL927" s="4">
        <f t="shared" si="1095"/>
        <v>0</v>
      </c>
      <c r="LM927" s="4">
        <f t="shared" si="1095"/>
        <v>0</v>
      </c>
      <c r="LN927" s="4">
        <f t="shared" si="1095"/>
        <v>0</v>
      </c>
      <c r="LO927" s="4">
        <f t="shared" si="1095"/>
        <v>0</v>
      </c>
    </row>
    <row r="928" spans="1:327" ht="21.6" hidden="1" customHeight="1" x14ac:dyDescent="0.3">
      <c r="A928" s="1" t="str">
        <f>IF(Dinamic!$E$4=Plano!C928,C928,"#")</f>
        <v>#</v>
      </c>
      <c r="B928" s="1" t="s">
        <v>701</v>
      </c>
      <c r="C928" s="38" t="s">
        <v>492</v>
      </c>
      <c r="D928" s="5" t="s">
        <v>101</v>
      </c>
      <c r="E928" s="6" t="s">
        <v>320</v>
      </c>
      <c r="F928" s="6">
        <v>2778858</v>
      </c>
      <c r="G928" s="5" t="s">
        <v>246</v>
      </c>
      <c r="U928" s="4">
        <f t="shared" si="877"/>
        <v>0</v>
      </c>
      <c r="V928" s="4">
        <f t="shared" si="1063"/>
        <v>0</v>
      </c>
      <c r="W928" s="4">
        <f t="shared" si="1063"/>
        <v>0</v>
      </c>
      <c r="X928" s="4">
        <f t="shared" si="1063"/>
        <v>0</v>
      </c>
      <c r="Y928" s="4">
        <f t="shared" si="1063"/>
        <v>0</v>
      </c>
      <c r="Z928" s="4">
        <f t="shared" si="1063"/>
        <v>0</v>
      </c>
      <c r="AA928" s="4">
        <f t="shared" si="1063"/>
        <v>0</v>
      </c>
      <c r="AB928" s="4">
        <f t="shared" si="1063"/>
        <v>0</v>
      </c>
      <c r="AC928" s="4">
        <f t="shared" si="1063"/>
        <v>0</v>
      </c>
      <c r="AD928" s="4">
        <f t="shared" si="1063"/>
        <v>0</v>
      </c>
      <c r="AE928" s="4">
        <f t="shared" si="1063"/>
        <v>0</v>
      </c>
      <c r="AF928" s="4">
        <f t="shared" si="1063"/>
        <v>0</v>
      </c>
      <c r="AG928" s="4">
        <f t="shared" si="1063"/>
        <v>0</v>
      </c>
      <c r="AH928" s="4">
        <f t="shared" si="1063"/>
        <v>0</v>
      </c>
      <c r="AI928" s="4">
        <f t="shared" si="1063"/>
        <v>0</v>
      </c>
      <c r="AJ928" s="4">
        <f t="shared" si="1063"/>
        <v>0</v>
      </c>
      <c r="AK928" s="4">
        <f t="shared" si="1063"/>
        <v>0</v>
      </c>
      <c r="AL928" s="4">
        <f t="shared" si="1063"/>
        <v>0</v>
      </c>
      <c r="AM928" s="4">
        <f t="shared" si="1063"/>
        <v>0</v>
      </c>
      <c r="AN928" s="4">
        <f t="shared" si="1063"/>
        <v>0</v>
      </c>
      <c r="AO928" s="4">
        <f t="shared" si="1063"/>
        <v>0</v>
      </c>
      <c r="AP928" s="4">
        <f t="shared" si="1063"/>
        <v>0</v>
      </c>
      <c r="AQ928" s="4">
        <f t="shared" si="1063"/>
        <v>0</v>
      </c>
      <c r="AR928" s="4">
        <f t="shared" si="1063"/>
        <v>0</v>
      </c>
      <c r="AS928" s="27"/>
      <c r="AU928" s="4">
        <f t="shared" si="1046"/>
        <v>0</v>
      </c>
      <c r="AV928" s="4">
        <f t="shared" si="1046"/>
        <v>0</v>
      </c>
      <c r="AW928" s="4">
        <f t="shared" si="1046"/>
        <v>0</v>
      </c>
      <c r="AX928" s="4">
        <f t="shared" si="1046"/>
        <v>0</v>
      </c>
      <c r="AY928" s="4">
        <f t="shared" si="1046"/>
        <v>0</v>
      </c>
      <c r="AZ928" s="4">
        <f t="shared" si="1046"/>
        <v>0</v>
      </c>
      <c r="BA928" s="4">
        <f t="shared" si="1046"/>
        <v>0</v>
      </c>
      <c r="BB928" s="4">
        <f t="shared" si="1046"/>
        <v>0</v>
      </c>
      <c r="BC928" s="4">
        <f t="shared" si="1046"/>
        <v>0</v>
      </c>
      <c r="BD928" s="4">
        <f t="shared" si="1046"/>
        <v>0</v>
      </c>
      <c r="BE928" s="4">
        <f t="shared" si="1046"/>
        <v>0</v>
      </c>
      <c r="BF928" s="4">
        <f t="shared" si="1046"/>
        <v>0</v>
      </c>
      <c r="BG928" s="4">
        <f t="shared" si="1046"/>
        <v>0</v>
      </c>
      <c r="BH928" s="4">
        <f t="shared" si="1046"/>
        <v>0</v>
      </c>
      <c r="BI928" s="4">
        <f t="shared" si="1046"/>
        <v>0</v>
      </c>
      <c r="BJ928" s="4">
        <f t="shared" si="1046"/>
        <v>0</v>
      </c>
      <c r="BK928" s="4">
        <f t="shared" si="868"/>
        <v>0</v>
      </c>
      <c r="BL928" s="27"/>
      <c r="BN928" s="4">
        <f t="shared" ref="BN928:CK928" si="1096">IF($A928=$C928,BN170,0)</f>
        <v>0</v>
      </c>
      <c r="BO928" s="4">
        <f t="shared" si="1096"/>
        <v>0</v>
      </c>
      <c r="BP928" s="4">
        <f t="shared" si="1096"/>
        <v>0</v>
      </c>
      <c r="BQ928" s="4">
        <f t="shared" si="1096"/>
        <v>0</v>
      </c>
      <c r="BR928" s="4">
        <f t="shared" si="1096"/>
        <v>0</v>
      </c>
      <c r="BS928" s="4">
        <f t="shared" si="1096"/>
        <v>0</v>
      </c>
      <c r="BT928" s="4">
        <f t="shared" si="1096"/>
        <v>0</v>
      </c>
      <c r="BU928" s="4">
        <f t="shared" si="1096"/>
        <v>0</v>
      </c>
      <c r="BV928" s="4">
        <f t="shared" si="1096"/>
        <v>0</v>
      </c>
      <c r="BW928" s="4">
        <f t="shared" si="1096"/>
        <v>0</v>
      </c>
      <c r="BX928" s="4">
        <f t="shared" si="1096"/>
        <v>0</v>
      </c>
      <c r="BY928" s="4">
        <f t="shared" si="1096"/>
        <v>0</v>
      </c>
      <c r="BZ928" s="4">
        <f t="shared" si="1096"/>
        <v>0</v>
      </c>
      <c r="CA928" s="4">
        <f t="shared" si="1096"/>
        <v>0</v>
      </c>
      <c r="CB928" s="4">
        <f t="shared" si="1096"/>
        <v>0</v>
      </c>
      <c r="CC928" s="4">
        <f t="shared" si="1096"/>
        <v>0</v>
      </c>
      <c r="CD928" s="4">
        <f t="shared" si="1096"/>
        <v>0</v>
      </c>
      <c r="CE928" s="4">
        <f t="shared" si="1096"/>
        <v>0</v>
      </c>
      <c r="CF928" s="4">
        <f t="shared" si="1096"/>
        <v>0</v>
      </c>
      <c r="CG928" s="4">
        <f t="shared" si="1096"/>
        <v>0</v>
      </c>
      <c r="CH928" s="4">
        <f t="shared" si="1096"/>
        <v>0</v>
      </c>
      <c r="CI928" s="4">
        <f t="shared" si="1096"/>
        <v>0</v>
      </c>
      <c r="CJ928" s="4">
        <f t="shared" si="1096"/>
        <v>0</v>
      </c>
      <c r="CK928" s="4">
        <f t="shared" si="1096"/>
        <v>0</v>
      </c>
      <c r="CL928" s="27"/>
      <c r="CN928" s="4">
        <f t="shared" ref="CN928:DK928" si="1097">IF($A928=$C928,CN170,0)</f>
        <v>0</v>
      </c>
      <c r="CO928" s="4">
        <f t="shared" si="1097"/>
        <v>0</v>
      </c>
      <c r="CP928" s="4">
        <f t="shared" si="1097"/>
        <v>0</v>
      </c>
      <c r="CQ928" s="4">
        <f t="shared" si="1097"/>
        <v>0</v>
      </c>
      <c r="CR928" s="4">
        <f t="shared" si="1097"/>
        <v>0</v>
      </c>
      <c r="CS928" s="4">
        <f t="shared" si="1097"/>
        <v>0</v>
      </c>
      <c r="CT928" s="4">
        <f t="shared" si="1097"/>
        <v>0</v>
      </c>
      <c r="CU928" s="4">
        <f t="shared" si="1097"/>
        <v>0</v>
      </c>
      <c r="CV928" s="4">
        <f t="shared" si="1097"/>
        <v>0</v>
      </c>
      <c r="CW928" s="4">
        <f t="shared" si="1097"/>
        <v>0</v>
      </c>
      <c r="CX928" s="4">
        <f t="shared" si="1097"/>
        <v>0</v>
      </c>
      <c r="CY928" s="4">
        <f t="shared" si="1097"/>
        <v>0</v>
      </c>
      <c r="CZ928" s="4">
        <f t="shared" si="1097"/>
        <v>0</v>
      </c>
      <c r="DA928" s="4">
        <f t="shared" si="1097"/>
        <v>0</v>
      </c>
      <c r="DB928" s="4">
        <f t="shared" si="1097"/>
        <v>0</v>
      </c>
      <c r="DC928" s="4">
        <f t="shared" si="1097"/>
        <v>0</v>
      </c>
      <c r="DD928" s="4">
        <f t="shared" si="1097"/>
        <v>0</v>
      </c>
      <c r="DE928" s="4">
        <f t="shared" si="1097"/>
        <v>0</v>
      </c>
      <c r="DF928" s="4">
        <f t="shared" si="1097"/>
        <v>0</v>
      </c>
      <c r="DG928" s="4">
        <f t="shared" si="1097"/>
        <v>0</v>
      </c>
      <c r="DH928" s="4">
        <f t="shared" si="1097"/>
        <v>0</v>
      </c>
      <c r="DI928" s="4">
        <f t="shared" si="1097"/>
        <v>0</v>
      </c>
      <c r="DJ928" s="4">
        <f t="shared" si="1097"/>
        <v>0</v>
      </c>
      <c r="DK928" s="4">
        <f t="shared" si="1097"/>
        <v>0</v>
      </c>
      <c r="DL928" s="27"/>
      <c r="DN928" s="4">
        <f t="shared" ref="DN928:EC928" si="1098">IF($A928=$C928,DN170,0)</f>
        <v>0</v>
      </c>
      <c r="DO928" s="4">
        <f t="shared" si="1098"/>
        <v>0</v>
      </c>
      <c r="DP928" s="4">
        <f t="shared" si="1098"/>
        <v>0</v>
      </c>
      <c r="DQ928" s="4">
        <f t="shared" si="1098"/>
        <v>0</v>
      </c>
      <c r="DR928" s="4">
        <f t="shared" si="1098"/>
        <v>0</v>
      </c>
      <c r="DS928" s="4">
        <f t="shared" si="1098"/>
        <v>0</v>
      </c>
      <c r="DT928" s="4">
        <f t="shared" si="1098"/>
        <v>0</v>
      </c>
      <c r="DU928" s="4">
        <f t="shared" si="1098"/>
        <v>0</v>
      </c>
      <c r="DV928" s="4">
        <f t="shared" si="1098"/>
        <v>0</v>
      </c>
      <c r="DW928" s="4">
        <f t="shared" si="1098"/>
        <v>0</v>
      </c>
      <c r="DX928" s="4">
        <f t="shared" si="1098"/>
        <v>0</v>
      </c>
      <c r="DY928" s="4">
        <f t="shared" si="1098"/>
        <v>0</v>
      </c>
      <c r="DZ928" s="4">
        <f t="shared" si="1098"/>
        <v>0</v>
      </c>
      <c r="EA928" s="4">
        <f t="shared" si="1098"/>
        <v>0</v>
      </c>
      <c r="EB928" s="4">
        <f t="shared" si="1098"/>
        <v>0</v>
      </c>
      <c r="EC928" s="4">
        <f t="shared" si="1098"/>
        <v>0</v>
      </c>
      <c r="ED928" s="27"/>
      <c r="EF928" s="4">
        <f t="shared" ref="EF928:EU928" si="1099">IF($A928=$C928,EF170,0)</f>
        <v>0</v>
      </c>
      <c r="EG928" s="4">
        <f t="shared" si="1099"/>
        <v>0</v>
      </c>
      <c r="EH928" s="4">
        <f t="shared" si="1099"/>
        <v>0</v>
      </c>
      <c r="EI928" s="4">
        <f t="shared" si="1099"/>
        <v>0</v>
      </c>
      <c r="EJ928" s="4">
        <f t="shared" si="1099"/>
        <v>0</v>
      </c>
      <c r="EK928" s="4">
        <f t="shared" si="1099"/>
        <v>0</v>
      </c>
      <c r="EL928" s="4">
        <f t="shared" si="1099"/>
        <v>0</v>
      </c>
      <c r="EM928" s="4">
        <f t="shared" si="1099"/>
        <v>0</v>
      </c>
      <c r="EN928" s="4">
        <f t="shared" si="1099"/>
        <v>0</v>
      </c>
      <c r="EO928" s="4">
        <f t="shared" si="1099"/>
        <v>0</v>
      </c>
      <c r="EP928" s="4">
        <f t="shared" si="1099"/>
        <v>0</v>
      </c>
      <c r="EQ928" s="4">
        <f t="shared" si="1099"/>
        <v>0</v>
      </c>
      <c r="ER928" s="4">
        <f t="shared" si="1099"/>
        <v>0</v>
      </c>
      <c r="ES928" s="4">
        <f t="shared" si="1099"/>
        <v>0</v>
      </c>
      <c r="ET928" s="4">
        <f t="shared" si="1099"/>
        <v>0</v>
      </c>
      <c r="EU928" s="4">
        <f t="shared" si="1099"/>
        <v>0</v>
      </c>
      <c r="EV928" s="27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27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27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27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120"/>
      <c r="IH928" s="4">
        <f t="shared" ref="IH928:JE928" si="1100">IF($A928=$C928,IH170,0)</f>
        <v>0</v>
      </c>
      <c r="II928" s="4">
        <f t="shared" si="1100"/>
        <v>0</v>
      </c>
      <c r="IJ928" s="4">
        <f t="shared" si="1100"/>
        <v>0</v>
      </c>
      <c r="IK928" s="4">
        <f t="shared" si="1100"/>
        <v>0</v>
      </c>
      <c r="IL928" s="4">
        <f t="shared" si="1100"/>
        <v>0</v>
      </c>
      <c r="IM928" s="4">
        <f t="shared" si="1100"/>
        <v>0</v>
      </c>
      <c r="IN928" s="4">
        <f t="shared" si="1100"/>
        <v>0</v>
      </c>
      <c r="IO928" s="4">
        <f t="shared" si="1100"/>
        <v>0</v>
      </c>
      <c r="IP928" s="4">
        <f t="shared" si="1100"/>
        <v>0</v>
      </c>
      <c r="IQ928" s="4">
        <f t="shared" si="1100"/>
        <v>0</v>
      </c>
      <c r="IR928" s="4">
        <f t="shared" si="1100"/>
        <v>0</v>
      </c>
      <c r="IS928" s="4">
        <f t="shared" si="1100"/>
        <v>0</v>
      </c>
      <c r="IT928" s="4">
        <f t="shared" si="1100"/>
        <v>0</v>
      </c>
      <c r="IU928" s="4">
        <f t="shared" si="1100"/>
        <v>0</v>
      </c>
      <c r="IV928" s="4">
        <f t="shared" si="1100"/>
        <v>0</v>
      </c>
      <c r="IW928" s="4">
        <f t="shared" si="1100"/>
        <v>0</v>
      </c>
      <c r="IX928" s="4">
        <f t="shared" si="1100"/>
        <v>0</v>
      </c>
      <c r="IY928" s="4">
        <f t="shared" si="1100"/>
        <v>0</v>
      </c>
      <c r="IZ928" s="4">
        <f t="shared" si="1100"/>
        <v>0</v>
      </c>
      <c r="JA928" s="4">
        <f t="shared" si="1100"/>
        <v>0</v>
      </c>
      <c r="JB928" s="4">
        <f t="shared" si="1100"/>
        <v>0</v>
      </c>
      <c r="JC928" s="4">
        <f t="shared" si="1100"/>
        <v>0</v>
      </c>
      <c r="JD928" s="4">
        <f t="shared" si="1100"/>
        <v>0</v>
      </c>
      <c r="JE928" s="4">
        <f t="shared" si="1100"/>
        <v>0</v>
      </c>
      <c r="JF928" s="27"/>
      <c r="JH928" s="4">
        <f t="shared" ref="JH928:KE928" si="1101">IF($A928=$C928,JH170,0)</f>
        <v>0</v>
      </c>
      <c r="JI928" s="4">
        <f t="shared" si="1101"/>
        <v>0</v>
      </c>
      <c r="JJ928" s="4">
        <f t="shared" si="1101"/>
        <v>0</v>
      </c>
      <c r="JK928" s="4">
        <f t="shared" si="1101"/>
        <v>0</v>
      </c>
      <c r="JL928" s="4">
        <f t="shared" si="1101"/>
        <v>0</v>
      </c>
      <c r="JM928" s="4">
        <f t="shared" si="1101"/>
        <v>0</v>
      </c>
      <c r="JN928" s="4">
        <f t="shared" si="1101"/>
        <v>0</v>
      </c>
      <c r="JO928" s="4">
        <f t="shared" si="1101"/>
        <v>0</v>
      </c>
      <c r="JP928" s="4">
        <f t="shared" si="1101"/>
        <v>0</v>
      </c>
      <c r="JQ928" s="4">
        <f t="shared" si="1101"/>
        <v>0</v>
      </c>
      <c r="JR928" s="4">
        <f t="shared" si="1101"/>
        <v>0</v>
      </c>
      <c r="JS928" s="4">
        <f t="shared" si="1101"/>
        <v>0</v>
      </c>
      <c r="JT928" s="4">
        <f t="shared" si="1101"/>
        <v>0</v>
      </c>
      <c r="JU928" s="4">
        <f t="shared" si="1101"/>
        <v>0</v>
      </c>
      <c r="JV928" s="4">
        <f t="shared" si="1101"/>
        <v>0</v>
      </c>
      <c r="JW928" s="4">
        <f t="shared" si="1101"/>
        <v>0</v>
      </c>
      <c r="JX928" s="4">
        <f t="shared" si="1101"/>
        <v>0</v>
      </c>
      <c r="JY928" s="4">
        <f t="shared" si="1101"/>
        <v>0</v>
      </c>
      <c r="JZ928" s="4">
        <f t="shared" si="1101"/>
        <v>0</v>
      </c>
      <c r="KA928" s="4">
        <f t="shared" si="1101"/>
        <v>0</v>
      </c>
      <c r="KB928" s="4">
        <f t="shared" si="1101"/>
        <v>0</v>
      </c>
      <c r="KC928" s="4">
        <f t="shared" si="1101"/>
        <v>0</v>
      </c>
      <c r="KD928" s="4">
        <f t="shared" si="1101"/>
        <v>0</v>
      </c>
      <c r="KE928" s="4">
        <f t="shared" si="1101"/>
        <v>0</v>
      </c>
      <c r="KF928" s="27"/>
      <c r="KH928" s="4">
        <f t="shared" ref="KH928:KW928" si="1102">IF($A928=$C928,KH170,0)</f>
        <v>0</v>
      </c>
      <c r="KI928" s="4">
        <f t="shared" si="1102"/>
        <v>0</v>
      </c>
      <c r="KJ928" s="4">
        <f t="shared" si="1102"/>
        <v>0</v>
      </c>
      <c r="KK928" s="4">
        <f t="shared" si="1102"/>
        <v>0</v>
      </c>
      <c r="KL928" s="4">
        <f t="shared" si="1102"/>
        <v>0</v>
      </c>
      <c r="KM928" s="4">
        <f t="shared" si="1102"/>
        <v>0</v>
      </c>
      <c r="KN928" s="4">
        <f t="shared" si="1102"/>
        <v>0</v>
      </c>
      <c r="KO928" s="4">
        <f t="shared" si="1102"/>
        <v>0</v>
      </c>
      <c r="KP928" s="4">
        <f t="shared" si="1102"/>
        <v>0</v>
      </c>
      <c r="KQ928" s="4">
        <f t="shared" si="1102"/>
        <v>0</v>
      </c>
      <c r="KR928" s="4">
        <f t="shared" si="1102"/>
        <v>0</v>
      </c>
      <c r="KS928" s="4">
        <f t="shared" si="1102"/>
        <v>0</v>
      </c>
      <c r="KT928" s="4">
        <f t="shared" si="1102"/>
        <v>0</v>
      </c>
      <c r="KU928" s="4">
        <f t="shared" si="1102"/>
        <v>0</v>
      </c>
      <c r="KV928" s="4">
        <f t="shared" si="1102"/>
        <v>0</v>
      </c>
      <c r="KW928" s="4">
        <f t="shared" si="1102"/>
        <v>0</v>
      </c>
      <c r="KX928" s="27"/>
      <c r="KZ928" s="4">
        <f t="shared" ref="KZ928:LO928" si="1103">IF($A928=$C928,KZ170,0)</f>
        <v>0</v>
      </c>
      <c r="LA928" s="4">
        <f t="shared" si="1103"/>
        <v>0</v>
      </c>
      <c r="LB928" s="4">
        <f t="shared" si="1103"/>
        <v>0</v>
      </c>
      <c r="LC928" s="4">
        <f t="shared" si="1103"/>
        <v>0</v>
      </c>
      <c r="LD928" s="4">
        <f t="shared" si="1103"/>
        <v>0</v>
      </c>
      <c r="LE928" s="4">
        <f t="shared" si="1103"/>
        <v>0</v>
      </c>
      <c r="LF928" s="4">
        <f t="shared" si="1103"/>
        <v>0</v>
      </c>
      <c r="LG928" s="4">
        <f t="shared" si="1103"/>
        <v>0</v>
      </c>
      <c r="LH928" s="4">
        <f t="shared" si="1103"/>
        <v>0</v>
      </c>
      <c r="LI928" s="4">
        <f t="shared" si="1103"/>
        <v>0</v>
      </c>
      <c r="LJ928" s="4">
        <f t="shared" si="1103"/>
        <v>0</v>
      </c>
      <c r="LK928" s="4">
        <f t="shared" si="1103"/>
        <v>0</v>
      </c>
      <c r="LL928" s="4">
        <f t="shared" si="1103"/>
        <v>0</v>
      </c>
      <c r="LM928" s="4">
        <f t="shared" si="1103"/>
        <v>0</v>
      </c>
      <c r="LN928" s="4">
        <f t="shared" si="1103"/>
        <v>0</v>
      </c>
      <c r="LO928" s="4">
        <f t="shared" si="1103"/>
        <v>0</v>
      </c>
    </row>
    <row r="929" spans="1:327" ht="21.6" hidden="1" customHeight="1" x14ac:dyDescent="0.3">
      <c r="A929" s="1" t="str">
        <f>IF(Dinamic!$E$4=Plano!C929,C929,"#")</f>
        <v>#</v>
      </c>
      <c r="B929" s="1" t="s">
        <v>701</v>
      </c>
      <c r="C929" s="38" t="s">
        <v>366</v>
      </c>
      <c r="D929" s="5" t="s">
        <v>24</v>
      </c>
      <c r="E929" s="6" t="s">
        <v>320</v>
      </c>
      <c r="F929" s="6">
        <v>2377373</v>
      </c>
      <c r="G929" s="5" t="s">
        <v>231</v>
      </c>
      <c r="U929" s="4">
        <f t="shared" si="877"/>
        <v>0</v>
      </c>
      <c r="V929" s="4">
        <f t="shared" si="1063"/>
        <v>0</v>
      </c>
      <c r="W929" s="4">
        <f t="shared" si="1063"/>
        <v>0</v>
      </c>
      <c r="X929" s="4">
        <f t="shared" si="1063"/>
        <v>0</v>
      </c>
      <c r="Y929" s="4">
        <f t="shared" si="1063"/>
        <v>0</v>
      </c>
      <c r="Z929" s="4">
        <f t="shared" si="1063"/>
        <v>0</v>
      </c>
      <c r="AA929" s="4">
        <f t="shared" si="1063"/>
        <v>0</v>
      </c>
      <c r="AB929" s="4">
        <f t="shared" si="1063"/>
        <v>0</v>
      </c>
      <c r="AC929" s="4">
        <f t="shared" si="1063"/>
        <v>0</v>
      </c>
      <c r="AD929" s="4">
        <f t="shared" si="1063"/>
        <v>0</v>
      </c>
      <c r="AE929" s="4">
        <f t="shared" si="1063"/>
        <v>0</v>
      </c>
      <c r="AF929" s="4">
        <f t="shared" si="1063"/>
        <v>0</v>
      </c>
      <c r="AG929" s="4">
        <f t="shared" si="1063"/>
        <v>0</v>
      </c>
      <c r="AH929" s="4">
        <f t="shared" si="1063"/>
        <v>0</v>
      </c>
      <c r="AI929" s="4">
        <f t="shared" si="1063"/>
        <v>0</v>
      </c>
      <c r="AJ929" s="4">
        <f t="shared" si="1063"/>
        <v>0</v>
      </c>
      <c r="AK929" s="4">
        <f t="shared" si="1063"/>
        <v>0</v>
      </c>
      <c r="AL929" s="4">
        <f t="shared" si="1063"/>
        <v>0</v>
      </c>
      <c r="AM929" s="4">
        <f t="shared" si="1063"/>
        <v>0</v>
      </c>
      <c r="AN929" s="4">
        <f t="shared" si="1063"/>
        <v>0</v>
      </c>
      <c r="AO929" s="4">
        <f t="shared" si="1063"/>
        <v>0</v>
      </c>
      <c r="AP929" s="4">
        <f t="shared" si="1063"/>
        <v>0</v>
      </c>
      <c r="AQ929" s="4">
        <f t="shared" si="1063"/>
        <v>0</v>
      </c>
      <c r="AR929" s="4">
        <f t="shared" si="1063"/>
        <v>0</v>
      </c>
      <c r="AS929" s="27"/>
      <c r="AU929" s="4">
        <f t="shared" si="1046"/>
        <v>0</v>
      </c>
      <c r="AV929" s="4">
        <f t="shared" si="1046"/>
        <v>0</v>
      </c>
      <c r="AW929" s="4">
        <f t="shared" si="1046"/>
        <v>0</v>
      </c>
      <c r="AX929" s="4">
        <f t="shared" si="1046"/>
        <v>0</v>
      </c>
      <c r="AY929" s="4">
        <f t="shared" si="1046"/>
        <v>0</v>
      </c>
      <c r="AZ929" s="4">
        <f t="shared" si="1046"/>
        <v>0</v>
      </c>
      <c r="BA929" s="4">
        <f t="shared" si="1046"/>
        <v>0</v>
      </c>
      <c r="BB929" s="4">
        <f t="shared" si="1046"/>
        <v>0</v>
      </c>
      <c r="BC929" s="4">
        <f t="shared" si="1046"/>
        <v>0</v>
      </c>
      <c r="BD929" s="4">
        <f t="shared" si="1046"/>
        <v>0</v>
      </c>
      <c r="BE929" s="4">
        <f t="shared" si="1046"/>
        <v>0</v>
      </c>
      <c r="BF929" s="4">
        <f t="shared" si="1046"/>
        <v>0</v>
      </c>
      <c r="BG929" s="4">
        <f t="shared" si="1046"/>
        <v>0</v>
      </c>
      <c r="BH929" s="4">
        <f t="shared" si="1046"/>
        <v>0</v>
      </c>
      <c r="BI929" s="4">
        <f t="shared" si="1046"/>
        <v>0</v>
      </c>
      <c r="BJ929" s="4">
        <f t="shared" si="1046"/>
        <v>0</v>
      </c>
      <c r="BK929" s="4">
        <f t="shared" si="868"/>
        <v>0</v>
      </c>
      <c r="BL929" s="27"/>
      <c r="BN929" s="4">
        <f t="shared" ref="BN929:CK929" si="1104">IF($A929=$C929,BN171,0)</f>
        <v>0</v>
      </c>
      <c r="BO929" s="4">
        <f t="shared" si="1104"/>
        <v>0</v>
      </c>
      <c r="BP929" s="4">
        <f t="shared" si="1104"/>
        <v>0</v>
      </c>
      <c r="BQ929" s="4">
        <f t="shared" si="1104"/>
        <v>0</v>
      </c>
      <c r="BR929" s="4">
        <f t="shared" si="1104"/>
        <v>0</v>
      </c>
      <c r="BS929" s="4">
        <f t="shared" si="1104"/>
        <v>0</v>
      </c>
      <c r="BT929" s="4">
        <f t="shared" si="1104"/>
        <v>0</v>
      </c>
      <c r="BU929" s="4">
        <f t="shared" si="1104"/>
        <v>0</v>
      </c>
      <c r="BV929" s="4">
        <f t="shared" si="1104"/>
        <v>0</v>
      </c>
      <c r="BW929" s="4">
        <f t="shared" si="1104"/>
        <v>0</v>
      </c>
      <c r="BX929" s="4">
        <f t="shared" si="1104"/>
        <v>0</v>
      </c>
      <c r="BY929" s="4">
        <f t="shared" si="1104"/>
        <v>0</v>
      </c>
      <c r="BZ929" s="4">
        <f t="shared" si="1104"/>
        <v>0</v>
      </c>
      <c r="CA929" s="4">
        <f t="shared" si="1104"/>
        <v>0</v>
      </c>
      <c r="CB929" s="4">
        <f t="shared" si="1104"/>
        <v>0</v>
      </c>
      <c r="CC929" s="4">
        <f t="shared" si="1104"/>
        <v>0</v>
      </c>
      <c r="CD929" s="4">
        <f t="shared" si="1104"/>
        <v>0</v>
      </c>
      <c r="CE929" s="4">
        <f t="shared" si="1104"/>
        <v>0</v>
      </c>
      <c r="CF929" s="4">
        <f t="shared" si="1104"/>
        <v>0</v>
      </c>
      <c r="CG929" s="4">
        <f t="shared" si="1104"/>
        <v>0</v>
      </c>
      <c r="CH929" s="4">
        <f t="shared" si="1104"/>
        <v>0</v>
      </c>
      <c r="CI929" s="4">
        <f t="shared" si="1104"/>
        <v>0</v>
      </c>
      <c r="CJ929" s="4">
        <f t="shared" si="1104"/>
        <v>0</v>
      </c>
      <c r="CK929" s="4">
        <f t="shared" si="1104"/>
        <v>0</v>
      </c>
      <c r="CL929" s="27"/>
      <c r="CN929" s="4">
        <f t="shared" ref="CN929:DK929" si="1105">IF($A929=$C929,CN171,0)</f>
        <v>0</v>
      </c>
      <c r="CO929" s="4">
        <f t="shared" si="1105"/>
        <v>0</v>
      </c>
      <c r="CP929" s="4">
        <f t="shared" si="1105"/>
        <v>0</v>
      </c>
      <c r="CQ929" s="4">
        <f t="shared" si="1105"/>
        <v>0</v>
      </c>
      <c r="CR929" s="4">
        <f t="shared" si="1105"/>
        <v>0</v>
      </c>
      <c r="CS929" s="4">
        <f t="shared" si="1105"/>
        <v>0</v>
      </c>
      <c r="CT929" s="4">
        <f t="shared" si="1105"/>
        <v>0</v>
      </c>
      <c r="CU929" s="4">
        <f t="shared" si="1105"/>
        <v>0</v>
      </c>
      <c r="CV929" s="4">
        <f t="shared" si="1105"/>
        <v>0</v>
      </c>
      <c r="CW929" s="4">
        <f t="shared" si="1105"/>
        <v>0</v>
      </c>
      <c r="CX929" s="4">
        <f t="shared" si="1105"/>
        <v>0</v>
      </c>
      <c r="CY929" s="4">
        <f t="shared" si="1105"/>
        <v>0</v>
      </c>
      <c r="CZ929" s="4">
        <f t="shared" si="1105"/>
        <v>0</v>
      </c>
      <c r="DA929" s="4">
        <f t="shared" si="1105"/>
        <v>0</v>
      </c>
      <c r="DB929" s="4">
        <f t="shared" si="1105"/>
        <v>0</v>
      </c>
      <c r="DC929" s="4">
        <f t="shared" si="1105"/>
        <v>0</v>
      </c>
      <c r="DD929" s="4">
        <f t="shared" si="1105"/>
        <v>0</v>
      </c>
      <c r="DE929" s="4">
        <f t="shared" si="1105"/>
        <v>0</v>
      </c>
      <c r="DF929" s="4">
        <f t="shared" si="1105"/>
        <v>0</v>
      </c>
      <c r="DG929" s="4">
        <f t="shared" si="1105"/>
        <v>0</v>
      </c>
      <c r="DH929" s="4">
        <f t="shared" si="1105"/>
        <v>0</v>
      </c>
      <c r="DI929" s="4">
        <f t="shared" si="1105"/>
        <v>0</v>
      </c>
      <c r="DJ929" s="4">
        <f t="shared" si="1105"/>
        <v>0</v>
      </c>
      <c r="DK929" s="4">
        <f t="shared" si="1105"/>
        <v>0</v>
      </c>
      <c r="DL929" s="27"/>
      <c r="DN929" s="4">
        <f t="shared" ref="DN929:EC929" si="1106">IF($A929=$C929,DN171,0)</f>
        <v>0</v>
      </c>
      <c r="DO929" s="4">
        <f t="shared" si="1106"/>
        <v>0</v>
      </c>
      <c r="DP929" s="4">
        <f t="shared" si="1106"/>
        <v>0</v>
      </c>
      <c r="DQ929" s="4">
        <f t="shared" si="1106"/>
        <v>0</v>
      </c>
      <c r="DR929" s="4">
        <f t="shared" si="1106"/>
        <v>0</v>
      </c>
      <c r="DS929" s="4">
        <f t="shared" si="1106"/>
        <v>0</v>
      </c>
      <c r="DT929" s="4">
        <f t="shared" si="1106"/>
        <v>0</v>
      </c>
      <c r="DU929" s="4">
        <f t="shared" si="1106"/>
        <v>0</v>
      </c>
      <c r="DV929" s="4">
        <f t="shared" si="1106"/>
        <v>0</v>
      </c>
      <c r="DW929" s="4">
        <f t="shared" si="1106"/>
        <v>0</v>
      </c>
      <c r="DX929" s="4">
        <f t="shared" si="1106"/>
        <v>0</v>
      </c>
      <c r="DY929" s="4">
        <f t="shared" si="1106"/>
        <v>0</v>
      </c>
      <c r="DZ929" s="4">
        <f t="shared" si="1106"/>
        <v>0</v>
      </c>
      <c r="EA929" s="4">
        <f t="shared" si="1106"/>
        <v>0</v>
      </c>
      <c r="EB929" s="4">
        <f t="shared" si="1106"/>
        <v>0</v>
      </c>
      <c r="EC929" s="4">
        <f t="shared" si="1106"/>
        <v>0</v>
      </c>
      <c r="ED929" s="27"/>
      <c r="EF929" s="4">
        <f t="shared" ref="EF929:EU929" si="1107">IF($A929=$C929,EF171,0)</f>
        <v>0</v>
      </c>
      <c r="EG929" s="4">
        <f t="shared" si="1107"/>
        <v>0</v>
      </c>
      <c r="EH929" s="4">
        <f t="shared" si="1107"/>
        <v>0</v>
      </c>
      <c r="EI929" s="4">
        <f t="shared" si="1107"/>
        <v>0</v>
      </c>
      <c r="EJ929" s="4">
        <f t="shared" si="1107"/>
        <v>0</v>
      </c>
      <c r="EK929" s="4">
        <f t="shared" si="1107"/>
        <v>0</v>
      </c>
      <c r="EL929" s="4">
        <f t="shared" si="1107"/>
        <v>0</v>
      </c>
      <c r="EM929" s="4">
        <f t="shared" si="1107"/>
        <v>0</v>
      </c>
      <c r="EN929" s="4">
        <f t="shared" si="1107"/>
        <v>0</v>
      </c>
      <c r="EO929" s="4">
        <f t="shared" si="1107"/>
        <v>0</v>
      </c>
      <c r="EP929" s="4">
        <f t="shared" si="1107"/>
        <v>0</v>
      </c>
      <c r="EQ929" s="4">
        <f t="shared" si="1107"/>
        <v>0</v>
      </c>
      <c r="ER929" s="4">
        <f t="shared" si="1107"/>
        <v>0</v>
      </c>
      <c r="ES929" s="4">
        <f t="shared" si="1107"/>
        <v>0</v>
      </c>
      <c r="ET929" s="4">
        <f t="shared" si="1107"/>
        <v>0</v>
      </c>
      <c r="EU929" s="4">
        <f t="shared" si="1107"/>
        <v>0</v>
      </c>
      <c r="EV929" s="27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27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27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27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120"/>
      <c r="IH929" s="4">
        <f t="shared" ref="IH929:JE929" si="1108">IF($A929=$C929,IH171,0)</f>
        <v>0</v>
      </c>
      <c r="II929" s="4">
        <f t="shared" si="1108"/>
        <v>0</v>
      </c>
      <c r="IJ929" s="4">
        <f t="shared" si="1108"/>
        <v>0</v>
      </c>
      <c r="IK929" s="4">
        <f t="shared" si="1108"/>
        <v>0</v>
      </c>
      <c r="IL929" s="4">
        <f t="shared" si="1108"/>
        <v>0</v>
      </c>
      <c r="IM929" s="4">
        <f t="shared" si="1108"/>
        <v>0</v>
      </c>
      <c r="IN929" s="4">
        <f t="shared" si="1108"/>
        <v>0</v>
      </c>
      <c r="IO929" s="4">
        <f t="shared" si="1108"/>
        <v>0</v>
      </c>
      <c r="IP929" s="4">
        <f t="shared" si="1108"/>
        <v>0</v>
      </c>
      <c r="IQ929" s="4">
        <f t="shared" si="1108"/>
        <v>0</v>
      </c>
      <c r="IR929" s="4">
        <f t="shared" si="1108"/>
        <v>0</v>
      </c>
      <c r="IS929" s="4">
        <f t="shared" si="1108"/>
        <v>0</v>
      </c>
      <c r="IT929" s="4">
        <f t="shared" si="1108"/>
        <v>0</v>
      </c>
      <c r="IU929" s="4">
        <f t="shared" si="1108"/>
        <v>0</v>
      </c>
      <c r="IV929" s="4">
        <f t="shared" si="1108"/>
        <v>0</v>
      </c>
      <c r="IW929" s="4">
        <f t="shared" si="1108"/>
        <v>0</v>
      </c>
      <c r="IX929" s="4">
        <f t="shared" si="1108"/>
        <v>0</v>
      </c>
      <c r="IY929" s="4">
        <f t="shared" si="1108"/>
        <v>0</v>
      </c>
      <c r="IZ929" s="4">
        <f t="shared" si="1108"/>
        <v>0</v>
      </c>
      <c r="JA929" s="4">
        <f t="shared" si="1108"/>
        <v>0</v>
      </c>
      <c r="JB929" s="4">
        <f t="shared" si="1108"/>
        <v>0</v>
      </c>
      <c r="JC929" s="4">
        <f t="shared" si="1108"/>
        <v>0</v>
      </c>
      <c r="JD929" s="4">
        <f t="shared" si="1108"/>
        <v>0</v>
      </c>
      <c r="JE929" s="4">
        <f t="shared" si="1108"/>
        <v>0</v>
      </c>
      <c r="JF929" s="27"/>
      <c r="JH929" s="4">
        <f t="shared" ref="JH929:KE929" si="1109">IF($A929=$C929,JH171,0)</f>
        <v>0</v>
      </c>
      <c r="JI929" s="4">
        <f t="shared" si="1109"/>
        <v>0</v>
      </c>
      <c r="JJ929" s="4">
        <f t="shared" si="1109"/>
        <v>0</v>
      </c>
      <c r="JK929" s="4">
        <f t="shared" si="1109"/>
        <v>0</v>
      </c>
      <c r="JL929" s="4">
        <f t="shared" si="1109"/>
        <v>0</v>
      </c>
      <c r="JM929" s="4">
        <f t="shared" si="1109"/>
        <v>0</v>
      </c>
      <c r="JN929" s="4">
        <f t="shared" si="1109"/>
        <v>0</v>
      </c>
      <c r="JO929" s="4">
        <f t="shared" si="1109"/>
        <v>0</v>
      </c>
      <c r="JP929" s="4">
        <f t="shared" si="1109"/>
        <v>0</v>
      </c>
      <c r="JQ929" s="4">
        <f t="shared" si="1109"/>
        <v>0</v>
      </c>
      <c r="JR929" s="4">
        <f t="shared" si="1109"/>
        <v>0</v>
      </c>
      <c r="JS929" s="4">
        <f t="shared" si="1109"/>
        <v>0</v>
      </c>
      <c r="JT929" s="4">
        <f t="shared" si="1109"/>
        <v>0</v>
      </c>
      <c r="JU929" s="4">
        <f t="shared" si="1109"/>
        <v>0</v>
      </c>
      <c r="JV929" s="4">
        <f t="shared" si="1109"/>
        <v>0</v>
      </c>
      <c r="JW929" s="4">
        <f t="shared" si="1109"/>
        <v>0</v>
      </c>
      <c r="JX929" s="4">
        <f t="shared" si="1109"/>
        <v>0</v>
      </c>
      <c r="JY929" s="4">
        <f t="shared" si="1109"/>
        <v>0</v>
      </c>
      <c r="JZ929" s="4">
        <f t="shared" si="1109"/>
        <v>0</v>
      </c>
      <c r="KA929" s="4">
        <f t="shared" si="1109"/>
        <v>0</v>
      </c>
      <c r="KB929" s="4">
        <f t="shared" si="1109"/>
        <v>0</v>
      </c>
      <c r="KC929" s="4">
        <f t="shared" si="1109"/>
        <v>0</v>
      </c>
      <c r="KD929" s="4">
        <f t="shared" si="1109"/>
        <v>0</v>
      </c>
      <c r="KE929" s="4">
        <f t="shared" si="1109"/>
        <v>0</v>
      </c>
      <c r="KF929" s="27"/>
      <c r="KH929" s="4">
        <f t="shared" ref="KH929:KW929" si="1110">IF($A929=$C929,KH171,0)</f>
        <v>0</v>
      </c>
      <c r="KI929" s="4">
        <f t="shared" si="1110"/>
        <v>0</v>
      </c>
      <c r="KJ929" s="4">
        <f t="shared" si="1110"/>
        <v>0</v>
      </c>
      <c r="KK929" s="4">
        <f t="shared" si="1110"/>
        <v>0</v>
      </c>
      <c r="KL929" s="4">
        <f t="shared" si="1110"/>
        <v>0</v>
      </c>
      <c r="KM929" s="4">
        <f t="shared" si="1110"/>
        <v>0</v>
      </c>
      <c r="KN929" s="4">
        <f t="shared" si="1110"/>
        <v>0</v>
      </c>
      <c r="KO929" s="4">
        <f t="shared" si="1110"/>
        <v>0</v>
      </c>
      <c r="KP929" s="4">
        <f t="shared" si="1110"/>
        <v>0</v>
      </c>
      <c r="KQ929" s="4">
        <f t="shared" si="1110"/>
        <v>0</v>
      </c>
      <c r="KR929" s="4">
        <f t="shared" si="1110"/>
        <v>0</v>
      </c>
      <c r="KS929" s="4">
        <f t="shared" si="1110"/>
        <v>0</v>
      </c>
      <c r="KT929" s="4">
        <f t="shared" si="1110"/>
        <v>0</v>
      </c>
      <c r="KU929" s="4">
        <f t="shared" si="1110"/>
        <v>0</v>
      </c>
      <c r="KV929" s="4">
        <f t="shared" si="1110"/>
        <v>0</v>
      </c>
      <c r="KW929" s="4">
        <f t="shared" si="1110"/>
        <v>0</v>
      </c>
      <c r="KX929" s="27"/>
      <c r="KZ929" s="4">
        <f t="shared" ref="KZ929:LO929" si="1111">IF($A929=$C929,KZ171,0)</f>
        <v>0</v>
      </c>
      <c r="LA929" s="4">
        <f t="shared" si="1111"/>
        <v>0</v>
      </c>
      <c r="LB929" s="4">
        <f t="shared" si="1111"/>
        <v>0</v>
      </c>
      <c r="LC929" s="4">
        <f t="shared" si="1111"/>
        <v>0</v>
      </c>
      <c r="LD929" s="4">
        <f t="shared" si="1111"/>
        <v>0</v>
      </c>
      <c r="LE929" s="4">
        <f t="shared" si="1111"/>
        <v>0</v>
      </c>
      <c r="LF929" s="4">
        <f t="shared" si="1111"/>
        <v>0</v>
      </c>
      <c r="LG929" s="4">
        <f t="shared" si="1111"/>
        <v>0</v>
      </c>
      <c r="LH929" s="4">
        <f t="shared" si="1111"/>
        <v>0</v>
      </c>
      <c r="LI929" s="4">
        <f t="shared" si="1111"/>
        <v>0</v>
      </c>
      <c r="LJ929" s="4">
        <f t="shared" si="1111"/>
        <v>0</v>
      </c>
      <c r="LK929" s="4">
        <f t="shared" si="1111"/>
        <v>0</v>
      </c>
      <c r="LL929" s="4">
        <f t="shared" si="1111"/>
        <v>0</v>
      </c>
      <c r="LM929" s="4">
        <f t="shared" si="1111"/>
        <v>0</v>
      </c>
      <c r="LN929" s="4">
        <f t="shared" si="1111"/>
        <v>0</v>
      </c>
      <c r="LO929" s="4">
        <f t="shared" si="1111"/>
        <v>0</v>
      </c>
    </row>
    <row r="930" spans="1:327" ht="21.6" hidden="1" customHeight="1" x14ac:dyDescent="0.3">
      <c r="A930" s="1" t="str">
        <f>IF(Dinamic!$E$4=Plano!C930,C930,"#")</f>
        <v>#</v>
      </c>
      <c r="B930" s="1" t="s">
        <v>701</v>
      </c>
      <c r="C930" s="38" t="s">
        <v>411</v>
      </c>
      <c r="D930" s="5" t="s">
        <v>57</v>
      </c>
      <c r="E930" s="6" t="s">
        <v>320</v>
      </c>
      <c r="F930" s="6">
        <v>2491710</v>
      </c>
      <c r="G930" s="5" t="s">
        <v>264</v>
      </c>
      <c r="U930" s="4">
        <f t="shared" si="877"/>
        <v>0</v>
      </c>
      <c r="V930" s="4">
        <f t="shared" si="1063"/>
        <v>0</v>
      </c>
      <c r="W930" s="4">
        <f t="shared" si="1063"/>
        <v>0</v>
      </c>
      <c r="X930" s="4">
        <f t="shared" si="1063"/>
        <v>0</v>
      </c>
      <c r="Y930" s="4">
        <f t="shared" si="1063"/>
        <v>0</v>
      </c>
      <c r="Z930" s="4">
        <f t="shared" si="1063"/>
        <v>0</v>
      </c>
      <c r="AA930" s="4">
        <f t="shared" si="1063"/>
        <v>0</v>
      </c>
      <c r="AB930" s="4">
        <f t="shared" si="1063"/>
        <v>0</v>
      </c>
      <c r="AC930" s="4">
        <f t="shared" si="1063"/>
        <v>0</v>
      </c>
      <c r="AD930" s="4">
        <f t="shared" si="1063"/>
        <v>0</v>
      </c>
      <c r="AE930" s="4">
        <f t="shared" si="1063"/>
        <v>0</v>
      </c>
      <c r="AF930" s="4">
        <f t="shared" si="1063"/>
        <v>0</v>
      </c>
      <c r="AG930" s="4">
        <f t="shared" si="1063"/>
        <v>0</v>
      </c>
      <c r="AH930" s="4">
        <f t="shared" si="1063"/>
        <v>0</v>
      </c>
      <c r="AI930" s="4">
        <f t="shared" si="1063"/>
        <v>0</v>
      </c>
      <c r="AJ930" s="4">
        <f t="shared" si="1063"/>
        <v>0</v>
      </c>
      <c r="AK930" s="4">
        <f t="shared" si="1063"/>
        <v>0</v>
      </c>
      <c r="AL930" s="4">
        <f t="shared" si="1063"/>
        <v>0</v>
      </c>
      <c r="AM930" s="4">
        <f t="shared" si="1063"/>
        <v>0</v>
      </c>
      <c r="AN930" s="4">
        <f t="shared" si="1063"/>
        <v>0</v>
      </c>
      <c r="AO930" s="4">
        <f t="shared" si="1063"/>
        <v>0</v>
      </c>
      <c r="AP930" s="4">
        <f t="shared" si="1063"/>
        <v>0</v>
      </c>
      <c r="AQ930" s="4">
        <f t="shared" si="1063"/>
        <v>0</v>
      </c>
      <c r="AR930" s="4">
        <f t="shared" si="1063"/>
        <v>0</v>
      </c>
      <c r="AS930" s="27"/>
      <c r="AU930" s="4">
        <f t="shared" si="1046"/>
        <v>0</v>
      </c>
      <c r="AV930" s="4">
        <f t="shared" si="1046"/>
        <v>0</v>
      </c>
      <c r="AW930" s="4">
        <f t="shared" si="1046"/>
        <v>0</v>
      </c>
      <c r="AX930" s="4">
        <f t="shared" si="1046"/>
        <v>0</v>
      </c>
      <c r="AY930" s="4">
        <f t="shared" si="1046"/>
        <v>0</v>
      </c>
      <c r="AZ930" s="4">
        <f t="shared" si="1046"/>
        <v>0</v>
      </c>
      <c r="BA930" s="4">
        <f t="shared" si="1046"/>
        <v>0</v>
      </c>
      <c r="BB930" s="4">
        <f t="shared" si="1046"/>
        <v>0</v>
      </c>
      <c r="BC930" s="4">
        <f t="shared" si="1046"/>
        <v>0</v>
      </c>
      <c r="BD930" s="4">
        <f t="shared" si="1046"/>
        <v>0</v>
      </c>
      <c r="BE930" s="4">
        <f t="shared" si="1046"/>
        <v>0</v>
      </c>
      <c r="BF930" s="4">
        <f t="shared" si="1046"/>
        <v>0</v>
      </c>
      <c r="BG930" s="4">
        <f t="shared" si="1046"/>
        <v>0</v>
      </c>
      <c r="BH930" s="4">
        <f t="shared" si="1046"/>
        <v>0</v>
      </c>
      <c r="BI930" s="4">
        <f t="shared" si="1046"/>
        <v>0</v>
      </c>
      <c r="BJ930" s="4">
        <f t="shared" si="1046"/>
        <v>0</v>
      </c>
      <c r="BK930" s="4">
        <f t="shared" si="868"/>
        <v>0</v>
      </c>
      <c r="BL930" s="27"/>
      <c r="BN930" s="4">
        <f t="shared" ref="BN930:CK930" si="1112">IF($A930=$C930,BN172,0)</f>
        <v>0</v>
      </c>
      <c r="BO930" s="4">
        <f t="shared" si="1112"/>
        <v>0</v>
      </c>
      <c r="BP930" s="4">
        <f t="shared" si="1112"/>
        <v>0</v>
      </c>
      <c r="BQ930" s="4">
        <f t="shared" si="1112"/>
        <v>0</v>
      </c>
      <c r="BR930" s="4">
        <f t="shared" si="1112"/>
        <v>0</v>
      </c>
      <c r="BS930" s="4">
        <f t="shared" si="1112"/>
        <v>0</v>
      </c>
      <c r="BT930" s="4">
        <f t="shared" si="1112"/>
        <v>0</v>
      </c>
      <c r="BU930" s="4">
        <f t="shared" si="1112"/>
        <v>0</v>
      </c>
      <c r="BV930" s="4">
        <f t="shared" si="1112"/>
        <v>0</v>
      </c>
      <c r="BW930" s="4">
        <f t="shared" si="1112"/>
        <v>0</v>
      </c>
      <c r="BX930" s="4">
        <f t="shared" si="1112"/>
        <v>0</v>
      </c>
      <c r="BY930" s="4">
        <f t="shared" si="1112"/>
        <v>0</v>
      </c>
      <c r="BZ930" s="4">
        <f t="shared" si="1112"/>
        <v>0</v>
      </c>
      <c r="CA930" s="4">
        <f t="shared" si="1112"/>
        <v>0</v>
      </c>
      <c r="CB930" s="4">
        <f t="shared" si="1112"/>
        <v>0</v>
      </c>
      <c r="CC930" s="4">
        <f t="shared" si="1112"/>
        <v>0</v>
      </c>
      <c r="CD930" s="4">
        <f t="shared" si="1112"/>
        <v>0</v>
      </c>
      <c r="CE930" s="4">
        <f t="shared" si="1112"/>
        <v>0</v>
      </c>
      <c r="CF930" s="4">
        <f t="shared" si="1112"/>
        <v>0</v>
      </c>
      <c r="CG930" s="4">
        <f t="shared" si="1112"/>
        <v>0</v>
      </c>
      <c r="CH930" s="4">
        <f t="shared" si="1112"/>
        <v>0</v>
      </c>
      <c r="CI930" s="4">
        <f t="shared" si="1112"/>
        <v>0</v>
      </c>
      <c r="CJ930" s="4">
        <f t="shared" si="1112"/>
        <v>0</v>
      </c>
      <c r="CK930" s="4">
        <f t="shared" si="1112"/>
        <v>0</v>
      </c>
      <c r="CL930" s="27"/>
      <c r="CN930" s="4">
        <f t="shared" ref="CN930:DK930" si="1113">IF($A930=$C930,CN172,0)</f>
        <v>0</v>
      </c>
      <c r="CO930" s="4">
        <f t="shared" si="1113"/>
        <v>0</v>
      </c>
      <c r="CP930" s="4">
        <f t="shared" si="1113"/>
        <v>0</v>
      </c>
      <c r="CQ930" s="4">
        <f t="shared" si="1113"/>
        <v>0</v>
      </c>
      <c r="CR930" s="4">
        <f t="shared" si="1113"/>
        <v>0</v>
      </c>
      <c r="CS930" s="4">
        <f t="shared" si="1113"/>
        <v>0</v>
      </c>
      <c r="CT930" s="4">
        <f t="shared" si="1113"/>
        <v>0</v>
      </c>
      <c r="CU930" s="4">
        <f t="shared" si="1113"/>
        <v>0</v>
      </c>
      <c r="CV930" s="4">
        <f t="shared" si="1113"/>
        <v>0</v>
      </c>
      <c r="CW930" s="4">
        <f t="shared" si="1113"/>
        <v>0</v>
      </c>
      <c r="CX930" s="4">
        <f t="shared" si="1113"/>
        <v>0</v>
      </c>
      <c r="CY930" s="4">
        <f t="shared" si="1113"/>
        <v>0</v>
      </c>
      <c r="CZ930" s="4">
        <f t="shared" si="1113"/>
        <v>0</v>
      </c>
      <c r="DA930" s="4">
        <f t="shared" si="1113"/>
        <v>0</v>
      </c>
      <c r="DB930" s="4">
        <f t="shared" si="1113"/>
        <v>0</v>
      </c>
      <c r="DC930" s="4">
        <f t="shared" si="1113"/>
        <v>0</v>
      </c>
      <c r="DD930" s="4">
        <f t="shared" si="1113"/>
        <v>0</v>
      </c>
      <c r="DE930" s="4">
        <f t="shared" si="1113"/>
        <v>0</v>
      </c>
      <c r="DF930" s="4">
        <f t="shared" si="1113"/>
        <v>0</v>
      </c>
      <c r="DG930" s="4">
        <f t="shared" si="1113"/>
        <v>0</v>
      </c>
      <c r="DH930" s="4">
        <f t="shared" si="1113"/>
        <v>0</v>
      </c>
      <c r="DI930" s="4">
        <f t="shared" si="1113"/>
        <v>0</v>
      </c>
      <c r="DJ930" s="4">
        <f t="shared" si="1113"/>
        <v>0</v>
      </c>
      <c r="DK930" s="4">
        <f t="shared" si="1113"/>
        <v>0</v>
      </c>
      <c r="DL930" s="27"/>
      <c r="DN930" s="4">
        <f t="shared" ref="DN930:EC930" si="1114">IF($A930=$C930,DN172,0)</f>
        <v>0</v>
      </c>
      <c r="DO930" s="4">
        <f t="shared" si="1114"/>
        <v>0</v>
      </c>
      <c r="DP930" s="4">
        <f t="shared" si="1114"/>
        <v>0</v>
      </c>
      <c r="DQ930" s="4">
        <f t="shared" si="1114"/>
        <v>0</v>
      </c>
      <c r="DR930" s="4">
        <f t="shared" si="1114"/>
        <v>0</v>
      </c>
      <c r="DS930" s="4">
        <f t="shared" si="1114"/>
        <v>0</v>
      </c>
      <c r="DT930" s="4">
        <f t="shared" si="1114"/>
        <v>0</v>
      </c>
      <c r="DU930" s="4">
        <f t="shared" si="1114"/>
        <v>0</v>
      </c>
      <c r="DV930" s="4">
        <f t="shared" si="1114"/>
        <v>0</v>
      </c>
      <c r="DW930" s="4">
        <f t="shared" si="1114"/>
        <v>0</v>
      </c>
      <c r="DX930" s="4">
        <f t="shared" si="1114"/>
        <v>0</v>
      </c>
      <c r="DY930" s="4">
        <f t="shared" si="1114"/>
        <v>0</v>
      </c>
      <c r="DZ930" s="4">
        <f t="shared" si="1114"/>
        <v>0</v>
      </c>
      <c r="EA930" s="4">
        <f t="shared" si="1114"/>
        <v>0</v>
      </c>
      <c r="EB930" s="4">
        <f t="shared" si="1114"/>
        <v>0</v>
      </c>
      <c r="EC930" s="4">
        <f t="shared" si="1114"/>
        <v>0</v>
      </c>
      <c r="ED930" s="27"/>
      <c r="EF930" s="4">
        <f t="shared" ref="EF930:EU930" si="1115">IF($A930=$C930,EF172,0)</f>
        <v>0</v>
      </c>
      <c r="EG930" s="4">
        <f t="shared" si="1115"/>
        <v>0</v>
      </c>
      <c r="EH930" s="4">
        <f t="shared" si="1115"/>
        <v>0</v>
      </c>
      <c r="EI930" s="4">
        <f t="shared" si="1115"/>
        <v>0</v>
      </c>
      <c r="EJ930" s="4">
        <f t="shared" si="1115"/>
        <v>0</v>
      </c>
      <c r="EK930" s="4">
        <f t="shared" si="1115"/>
        <v>0</v>
      </c>
      <c r="EL930" s="4">
        <f t="shared" si="1115"/>
        <v>0</v>
      </c>
      <c r="EM930" s="4">
        <f t="shared" si="1115"/>
        <v>0</v>
      </c>
      <c r="EN930" s="4">
        <f t="shared" si="1115"/>
        <v>0</v>
      </c>
      <c r="EO930" s="4">
        <f t="shared" si="1115"/>
        <v>0</v>
      </c>
      <c r="EP930" s="4">
        <f t="shared" si="1115"/>
        <v>0</v>
      </c>
      <c r="EQ930" s="4">
        <f t="shared" si="1115"/>
        <v>0</v>
      </c>
      <c r="ER930" s="4">
        <f t="shared" si="1115"/>
        <v>0</v>
      </c>
      <c r="ES930" s="4">
        <f t="shared" si="1115"/>
        <v>0</v>
      </c>
      <c r="ET930" s="4">
        <f t="shared" si="1115"/>
        <v>0</v>
      </c>
      <c r="EU930" s="4">
        <f t="shared" si="1115"/>
        <v>0</v>
      </c>
      <c r="EV930" s="27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27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27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27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120"/>
      <c r="IH930" s="4">
        <f t="shared" ref="IH930:JE930" si="1116">IF($A930=$C930,IH172,0)</f>
        <v>0</v>
      </c>
      <c r="II930" s="4">
        <f t="shared" si="1116"/>
        <v>0</v>
      </c>
      <c r="IJ930" s="4">
        <f t="shared" si="1116"/>
        <v>0</v>
      </c>
      <c r="IK930" s="4">
        <f t="shared" si="1116"/>
        <v>0</v>
      </c>
      <c r="IL930" s="4">
        <f t="shared" si="1116"/>
        <v>0</v>
      </c>
      <c r="IM930" s="4">
        <f t="shared" si="1116"/>
        <v>0</v>
      </c>
      <c r="IN930" s="4">
        <f t="shared" si="1116"/>
        <v>0</v>
      </c>
      <c r="IO930" s="4">
        <f t="shared" si="1116"/>
        <v>0</v>
      </c>
      <c r="IP930" s="4">
        <f t="shared" si="1116"/>
        <v>0</v>
      </c>
      <c r="IQ930" s="4">
        <f t="shared" si="1116"/>
        <v>0</v>
      </c>
      <c r="IR930" s="4">
        <f t="shared" si="1116"/>
        <v>0</v>
      </c>
      <c r="IS930" s="4">
        <f t="shared" si="1116"/>
        <v>0</v>
      </c>
      <c r="IT930" s="4">
        <f t="shared" si="1116"/>
        <v>0</v>
      </c>
      <c r="IU930" s="4">
        <f t="shared" si="1116"/>
        <v>0</v>
      </c>
      <c r="IV930" s="4">
        <f t="shared" si="1116"/>
        <v>0</v>
      </c>
      <c r="IW930" s="4">
        <f t="shared" si="1116"/>
        <v>0</v>
      </c>
      <c r="IX930" s="4">
        <f t="shared" si="1116"/>
        <v>0</v>
      </c>
      <c r="IY930" s="4">
        <f t="shared" si="1116"/>
        <v>0</v>
      </c>
      <c r="IZ930" s="4">
        <f t="shared" si="1116"/>
        <v>0</v>
      </c>
      <c r="JA930" s="4">
        <f t="shared" si="1116"/>
        <v>0</v>
      </c>
      <c r="JB930" s="4">
        <f t="shared" si="1116"/>
        <v>0</v>
      </c>
      <c r="JC930" s="4">
        <f t="shared" si="1116"/>
        <v>0</v>
      </c>
      <c r="JD930" s="4">
        <f t="shared" si="1116"/>
        <v>0</v>
      </c>
      <c r="JE930" s="4">
        <f t="shared" si="1116"/>
        <v>0</v>
      </c>
      <c r="JF930" s="27"/>
      <c r="JH930" s="4">
        <f t="shared" ref="JH930:KE930" si="1117">IF($A930=$C930,JH172,0)</f>
        <v>0</v>
      </c>
      <c r="JI930" s="4">
        <f t="shared" si="1117"/>
        <v>0</v>
      </c>
      <c r="JJ930" s="4">
        <f t="shared" si="1117"/>
        <v>0</v>
      </c>
      <c r="JK930" s="4">
        <f t="shared" si="1117"/>
        <v>0</v>
      </c>
      <c r="JL930" s="4">
        <f t="shared" si="1117"/>
        <v>0</v>
      </c>
      <c r="JM930" s="4">
        <f t="shared" si="1117"/>
        <v>0</v>
      </c>
      <c r="JN930" s="4">
        <f t="shared" si="1117"/>
        <v>0</v>
      </c>
      <c r="JO930" s="4">
        <f t="shared" si="1117"/>
        <v>0</v>
      </c>
      <c r="JP930" s="4">
        <f t="shared" si="1117"/>
        <v>0</v>
      </c>
      <c r="JQ930" s="4">
        <f t="shared" si="1117"/>
        <v>0</v>
      </c>
      <c r="JR930" s="4">
        <f t="shared" si="1117"/>
        <v>0</v>
      </c>
      <c r="JS930" s="4">
        <f t="shared" si="1117"/>
        <v>0</v>
      </c>
      <c r="JT930" s="4">
        <f t="shared" si="1117"/>
        <v>0</v>
      </c>
      <c r="JU930" s="4">
        <f t="shared" si="1117"/>
        <v>0</v>
      </c>
      <c r="JV930" s="4">
        <f t="shared" si="1117"/>
        <v>0</v>
      </c>
      <c r="JW930" s="4">
        <f t="shared" si="1117"/>
        <v>0</v>
      </c>
      <c r="JX930" s="4">
        <f t="shared" si="1117"/>
        <v>0</v>
      </c>
      <c r="JY930" s="4">
        <f t="shared" si="1117"/>
        <v>0</v>
      </c>
      <c r="JZ930" s="4">
        <f t="shared" si="1117"/>
        <v>0</v>
      </c>
      <c r="KA930" s="4">
        <f t="shared" si="1117"/>
        <v>0</v>
      </c>
      <c r="KB930" s="4">
        <f t="shared" si="1117"/>
        <v>0</v>
      </c>
      <c r="KC930" s="4">
        <f t="shared" si="1117"/>
        <v>0</v>
      </c>
      <c r="KD930" s="4">
        <f t="shared" si="1117"/>
        <v>0</v>
      </c>
      <c r="KE930" s="4">
        <f t="shared" si="1117"/>
        <v>0</v>
      </c>
      <c r="KF930" s="27"/>
      <c r="KH930" s="4">
        <f t="shared" ref="KH930:KW930" si="1118">IF($A930=$C930,KH172,0)</f>
        <v>0</v>
      </c>
      <c r="KI930" s="4">
        <f t="shared" si="1118"/>
        <v>0</v>
      </c>
      <c r="KJ930" s="4">
        <f t="shared" si="1118"/>
        <v>0</v>
      </c>
      <c r="KK930" s="4">
        <f t="shared" si="1118"/>
        <v>0</v>
      </c>
      <c r="KL930" s="4">
        <f t="shared" si="1118"/>
        <v>0</v>
      </c>
      <c r="KM930" s="4">
        <f t="shared" si="1118"/>
        <v>0</v>
      </c>
      <c r="KN930" s="4">
        <f t="shared" si="1118"/>
        <v>0</v>
      </c>
      <c r="KO930" s="4">
        <f t="shared" si="1118"/>
        <v>0</v>
      </c>
      <c r="KP930" s="4">
        <f t="shared" si="1118"/>
        <v>0</v>
      </c>
      <c r="KQ930" s="4">
        <f t="shared" si="1118"/>
        <v>0</v>
      </c>
      <c r="KR930" s="4">
        <f t="shared" si="1118"/>
        <v>0</v>
      </c>
      <c r="KS930" s="4">
        <f t="shared" si="1118"/>
        <v>0</v>
      </c>
      <c r="KT930" s="4">
        <f t="shared" si="1118"/>
        <v>0</v>
      </c>
      <c r="KU930" s="4">
        <f t="shared" si="1118"/>
        <v>0</v>
      </c>
      <c r="KV930" s="4">
        <f t="shared" si="1118"/>
        <v>0</v>
      </c>
      <c r="KW930" s="4">
        <f t="shared" si="1118"/>
        <v>0</v>
      </c>
      <c r="KX930" s="27"/>
      <c r="KZ930" s="4">
        <f t="shared" ref="KZ930:LO930" si="1119">IF($A930=$C930,KZ172,0)</f>
        <v>0</v>
      </c>
      <c r="LA930" s="4">
        <f t="shared" si="1119"/>
        <v>0</v>
      </c>
      <c r="LB930" s="4">
        <f t="shared" si="1119"/>
        <v>0</v>
      </c>
      <c r="LC930" s="4">
        <f t="shared" si="1119"/>
        <v>0</v>
      </c>
      <c r="LD930" s="4">
        <f t="shared" si="1119"/>
        <v>0</v>
      </c>
      <c r="LE930" s="4">
        <f t="shared" si="1119"/>
        <v>0</v>
      </c>
      <c r="LF930" s="4">
        <f t="shared" si="1119"/>
        <v>0</v>
      </c>
      <c r="LG930" s="4">
        <f t="shared" si="1119"/>
        <v>0</v>
      </c>
      <c r="LH930" s="4">
        <f t="shared" si="1119"/>
        <v>0</v>
      </c>
      <c r="LI930" s="4">
        <f t="shared" si="1119"/>
        <v>0</v>
      </c>
      <c r="LJ930" s="4">
        <f t="shared" si="1119"/>
        <v>0</v>
      </c>
      <c r="LK930" s="4">
        <f t="shared" si="1119"/>
        <v>0</v>
      </c>
      <c r="LL930" s="4">
        <f t="shared" si="1119"/>
        <v>0</v>
      </c>
      <c r="LM930" s="4">
        <f t="shared" si="1119"/>
        <v>0</v>
      </c>
      <c r="LN930" s="4">
        <f t="shared" si="1119"/>
        <v>0</v>
      </c>
      <c r="LO930" s="4">
        <f t="shared" si="1119"/>
        <v>0</v>
      </c>
    </row>
    <row r="931" spans="1:327" ht="21.6" hidden="1" customHeight="1" x14ac:dyDescent="0.3">
      <c r="A931" s="1" t="str">
        <f>IF(Dinamic!$E$4=Plano!C931,C931,"#")</f>
        <v>#</v>
      </c>
      <c r="B931" s="1" t="s">
        <v>701</v>
      </c>
      <c r="C931" s="38" t="s">
        <v>375</v>
      </c>
      <c r="D931" s="5" t="s">
        <v>32</v>
      </c>
      <c r="E931" s="6" t="s">
        <v>320</v>
      </c>
      <c r="F931" s="6">
        <v>2378140</v>
      </c>
      <c r="G931" s="5" t="s">
        <v>239</v>
      </c>
      <c r="U931" s="4">
        <f t="shared" si="877"/>
        <v>0</v>
      </c>
      <c r="V931" s="4">
        <f t="shared" si="1063"/>
        <v>0</v>
      </c>
      <c r="W931" s="4">
        <f t="shared" si="1063"/>
        <v>0</v>
      </c>
      <c r="X931" s="4">
        <f t="shared" si="1063"/>
        <v>0</v>
      </c>
      <c r="Y931" s="4">
        <f t="shared" si="1063"/>
        <v>0</v>
      </c>
      <c r="Z931" s="4">
        <f t="shared" si="1063"/>
        <v>0</v>
      </c>
      <c r="AA931" s="4">
        <f t="shared" si="1063"/>
        <v>0</v>
      </c>
      <c r="AB931" s="4">
        <f t="shared" si="1063"/>
        <v>0</v>
      </c>
      <c r="AC931" s="4">
        <f t="shared" si="1063"/>
        <v>0</v>
      </c>
      <c r="AD931" s="4">
        <f t="shared" si="1063"/>
        <v>0</v>
      </c>
      <c r="AE931" s="4">
        <f t="shared" si="1063"/>
        <v>0</v>
      </c>
      <c r="AF931" s="4">
        <f t="shared" si="1063"/>
        <v>0</v>
      </c>
      <c r="AG931" s="4">
        <f t="shared" si="1063"/>
        <v>0</v>
      </c>
      <c r="AH931" s="4">
        <f t="shared" si="1063"/>
        <v>0</v>
      </c>
      <c r="AI931" s="4">
        <f t="shared" si="1063"/>
        <v>0</v>
      </c>
      <c r="AJ931" s="4">
        <f t="shared" si="1063"/>
        <v>0</v>
      </c>
      <c r="AK931" s="4">
        <f t="shared" si="1063"/>
        <v>0</v>
      </c>
      <c r="AL931" s="4">
        <f t="shared" si="1063"/>
        <v>0</v>
      </c>
      <c r="AM931" s="4">
        <f t="shared" si="1063"/>
        <v>0</v>
      </c>
      <c r="AN931" s="4">
        <f t="shared" si="1063"/>
        <v>0</v>
      </c>
      <c r="AO931" s="4">
        <f t="shared" si="1063"/>
        <v>0</v>
      </c>
      <c r="AP931" s="4">
        <f t="shared" si="1063"/>
        <v>0</v>
      </c>
      <c r="AQ931" s="4">
        <f t="shared" si="1063"/>
        <v>0</v>
      </c>
      <c r="AR931" s="4">
        <f t="shared" si="1063"/>
        <v>0</v>
      </c>
      <c r="AS931" s="27"/>
      <c r="AU931" s="4">
        <f t="shared" si="1046"/>
        <v>0</v>
      </c>
      <c r="AV931" s="4">
        <f t="shared" si="1046"/>
        <v>0</v>
      </c>
      <c r="AW931" s="4">
        <f t="shared" si="1046"/>
        <v>0</v>
      </c>
      <c r="AX931" s="4">
        <f t="shared" si="1046"/>
        <v>0</v>
      </c>
      <c r="AY931" s="4">
        <f t="shared" si="1046"/>
        <v>0</v>
      </c>
      <c r="AZ931" s="4">
        <f t="shared" si="1046"/>
        <v>0</v>
      </c>
      <c r="BA931" s="4">
        <f t="shared" si="1046"/>
        <v>0</v>
      </c>
      <c r="BB931" s="4">
        <f t="shared" si="1046"/>
        <v>0</v>
      </c>
      <c r="BC931" s="4">
        <f t="shared" si="1046"/>
        <v>0</v>
      </c>
      <c r="BD931" s="4">
        <f t="shared" si="1046"/>
        <v>0</v>
      </c>
      <c r="BE931" s="4">
        <f t="shared" si="1046"/>
        <v>0</v>
      </c>
      <c r="BF931" s="4">
        <f t="shared" si="1046"/>
        <v>0</v>
      </c>
      <c r="BG931" s="4">
        <f t="shared" si="1046"/>
        <v>0</v>
      </c>
      <c r="BH931" s="4">
        <f t="shared" si="1046"/>
        <v>0</v>
      </c>
      <c r="BI931" s="4">
        <f t="shared" si="1046"/>
        <v>0</v>
      </c>
      <c r="BJ931" s="4">
        <f t="shared" si="1046"/>
        <v>0</v>
      </c>
      <c r="BK931" s="4">
        <f t="shared" si="868"/>
        <v>0</v>
      </c>
      <c r="BL931" s="27"/>
      <c r="BN931" s="4">
        <f t="shared" ref="BN931:CK931" si="1120">IF($A931=$C931,BN173,0)</f>
        <v>0</v>
      </c>
      <c r="BO931" s="4">
        <f t="shared" si="1120"/>
        <v>0</v>
      </c>
      <c r="BP931" s="4">
        <f t="shared" si="1120"/>
        <v>0</v>
      </c>
      <c r="BQ931" s="4">
        <f t="shared" si="1120"/>
        <v>0</v>
      </c>
      <c r="BR931" s="4">
        <f t="shared" si="1120"/>
        <v>0</v>
      </c>
      <c r="BS931" s="4">
        <f t="shared" si="1120"/>
        <v>0</v>
      </c>
      <c r="BT931" s="4">
        <f t="shared" si="1120"/>
        <v>0</v>
      </c>
      <c r="BU931" s="4">
        <f t="shared" si="1120"/>
        <v>0</v>
      </c>
      <c r="BV931" s="4">
        <f t="shared" si="1120"/>
        <v>0</v>
      </c>
      <c r="BW931" s="4">
        <f t="shared" si="1120"/>
        <v>0</v>
      </c>
      <c r="BX931" s="4">
        <f t="shared" si="1120"/>
        <v>0</v>
      </c>
      <c r="BY931" s="4">
        <f t="shared" si="1120"/>
        <v>0</v>
      </c>
      <c r="BZ931" s="4">
        <f t="shared" si="1120"/>
        <v>0</v>
      </c>
      <c r="CA931" s="4">
        <f t="shared" si="1120"/>
        <v>0</v>
      </c>
      <c r="CB931" s="4">
        <f t="shared" si="1120"/>
        <v>0</v>
      </c>
      <c r="CC931" s="4">
        <f t="shared" si="1120"/>
        <v>0</v>
      </c>
      <c r="CD931" s="4">
        <f t="shared" si="1120"/>
        <v>0</v>
      </c>
      <c r="CE931" s="4">
        <f t="shared" si="1120"/>
        <v>0</v>
      </c>
      <c r="CF931" s="4">
        <f t="shared" si="1120"/>
        <v>0</v>
      </c>
      <c r="CG931" s="4">
        <f t="shared" si="1120"/>
        <v>0</v>
      </c>
      <c r="CH931" s="4">
        <f t="shared" si="1120"/>
        <v>0</v>
      </c>
      <c r="CI931" s="4">
        <f t="shared" si="1120"/>
        <v>0</v>
      </c>
      <c r="CJ931" s="4">
        <f t="shared" si="1120"/>
        <v>0</v>
      </c>
      <c r="CK931" s="4">
        <f t="shared" si="1120"/>
        <v>0</v>
      </c>
      <c r="CL931" s="27"/>
      <c r="CN931" s="4">
        <f t="shared" ref="CN931:DK931" si="1121">IF($A931=$C931,CN173,0)</f>
        <v>0</v>
      </c>
      <c r="CO931" s="4">
        <f t="shared" si="1121"/>
        <v>0</v>
      </c>
      <c r="CP931" s="4">
        <f t="shared" si="1121"/>
        <v>0</v>
      </c>
      <c r="CQ931" s="4">
        <f t="shared" si="1121"/>
        <v>0</v>
      </c>
      <c r="CR931" s="4">
        <f t="shared" si="1121"/>
        <v>0</v>
      </c>
      <c r="CS931" s="4">
        <f t="shared" si="1121"/>
        <v>0</v>
      </c>
      <c r="CT931" s="4">
        <f t="shared" si="1121"/>
        <v>0</v>
      </c>
      <c r="CU931" s="4">
        <f t="shared" si="1121"/>
        <v>0</v>
      </c>
      <c r="CV931" s="4">
        <f t="shared" si="1121"/>
        <v>0</v>
      </c>
      <c r="CW931" s="4">
        <f t="shared" si="1121"/>
        <v>0</v>
      </c>
      <c r="CX931" s="4">
        <f t="shared" si="1121"/>
        <v>0</v>
      </c>
      <c r="CY931" s="4">
        <f t="shared" si="1121"/>
        <v>0</v>
      </c>
      <c r="CZ931" s="4">
        <f t="shared" si="1121"/>
        <v>0</v>
      </c>
      <c r="DA931" s="4">
        <f t="shared" si="1121"/>
        <v>0</v>
      </c>
      <c r="DB931" s="4">
        <f t="shared" si="1121"/>
        <v>0</v>
      </c>
      <c r="DC931" s="4">
        <f t="shared" si="1121"/>
        <v>0</v>
      </c>
      <c r="DD931" s="4">
        <f t="shared" si="1121"/>
        <v>0</v>
      </c>
      <c r="DE931" s="4">
        <f t="shared" si="1121"/>
        <v>0</v>
      </c>
      <c r="DF931" s="4">
        <f t="shared" si="1121"/>
        <v>0</v>
      </c>
      <c r="DG931" s="4">
        <f t="shared" si="1121"/>
        <v>0</v>
      </c>
      <c r="DH931" s="4">
        <f t="shared" si="1121"/>
        <v>0</v>
      </c>
      <c r="DI931" s="4">
        <f t="shared" si="1121"/>
        <v>0</v>
      </c>
      <c r="DJ931" s="4">
        <f t="shared" si="1121"/>
        <v>0</v>
      </c>
      <c r="DK931" s="4">
        <f t="shared" si="1121"/>
        <v>0</v>
      </c>
      <c r="DL931" s="27"/>
      <c r="DN931" s="4">
        <f t="shared" ref="DN931:EC931" si="1122">IF($A931=$C931,DN173,0)</f>
        <v>0</v>
      </c>
      <c r="DO931" s="4">
        <f t="shared" si="1122"/>
        <v>0</v>
      </c>
      <c r="DP931" s="4">
        <f t="shared" si="1122"/>
        <v>0</v>
      </c>
      <c r="DQ931" s="4">
        <f t="shared" si="1122"/>
        <v>0</v>
      </c>
      <c r="DR931" s="4">
        <f t="shared" si="1122"/>
        <v>0</v>
      </c>
      <c r="DS931" s="4">
        <f t="shared" si="1122"/>
        <v>0</v>
      </c>
      <c r="DT931" s="4">
        <f t="shared" si="1122"/>
        <v>0</v>
      </c>
      <c r="DU931" s="4">
        <f t="shared" si="1122"/>
        <v>0</v>
      </c>
      <c r="DV931" s="4">
        <f t="shared" si="1122"/>
        <v>0</v>
      </c>
      <c r="DW931" s="4">
        <f t="shared" si="1122"/>
        <v>0</v>
      </c>
      <c r="DX931" s="4">
        <f t="shared" si="1122"/>
        <v>0</v>
      </c>
      <c r="DY931" s="4">
        <f t="shared" si="1122"/>
        <v>0</v>
      </c>
      <c r="DZ931" s="4">
        <f t="shared" si="1122"/>
        <v>0</v>
      </c>
      <c r="EA931" s="4">
        <f t="shared" si="1122"/>
        <v>0</v>
      </c>
      <c r="EB931" s="4">
        <f t="shared" si="1122"/>
        <v>0</v>
      </c>
      <c r="EC931" s="4">
        <f t="shared" si="1122"/>
        <v>0</v>
      </c>
      <c r="ED931" s="27"/>
      <c r="EF931" s="4">
        <f t="shared" ref="EF931:EU931" si="1123">IF($A931=$C931,EF173,0)</f>
        <v>0</v>
      </c>
      <c r="EG931" s="4">
        <f t="shared" si="1123"/>
        <v>0</v>
      </c>
      <c r="EH931" s="4">
        <f t="shared" si="1123"/>
        <v>0</v>
      </c>
      <c r="EI931" s="4">
        <f t="shared" si="1123"/>
        <v>0</v>
      </c>
      <c r="EJ931" s="4">
        <f t="shared" si="1123"/>
        <v>0</v>
      </c>
      <c r="EK931" s="4">
        <f t="shared" si="1123"/>
        <v>0</v>
      </c>
      <c r="EL931" s="4">
        <f t="shared" si="1123"/>
        <v>0</v>
      </c>
      <c r="EM931" s="4">
        <f t="shared" si="1123"/>
        <v>0</v>
      </c>
      <c r="EN931" s="4">
        <f t="shared" si="1123"/>
        <v>0</v>
      </c>
      <c r="EO931" s="4">
        <f t="shared" si="1123"/>
        <v>0</v>
      </c>
      <c r="EP931" s="4">
        <f t="shared" si="1123"/>
        <v>0</v>
      </c>
      <c r="EQ931" s="4">
        <f t="shared" si="1123"/>
        <v>0</v>
      </c>
      <c r="ER931" s="4">
        <f t="shared" si="1123"/>
        <v>0</v>
      </c>
      <c r="ES931" s="4">
        <f t="shared" si="1123"/>
        <v>0</v>
      </c>
      <c r="ET931" s="4">
        <f t="shared" si="1123"/>
        <v>0</v>
      </c>
      <c r="EU931" s="4">
        <f t="shared" si="1123"/>
        <v>0</v>
      </c>
      <c r="EV931" s="27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27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27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27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120"/>
      <c r="IH931" s="4">
        <f t="shared" ref="IH931:JE931" si="1124">IF($A931=$C931,IH173,0)</f>
        <v>0</v>
      </c>
      <c r="II931" s="4">
        <f t="shared" si="1124"/>
        <v>0</v>
      </c>
      <c r="IJ931" s="4">
        <f t="shared" si="1124"/>
        <v>0</v>
      </c>
      <c r="IK931" s="4">
        <f t="shared" si="1124"/>
        <v>0</v>
      </c>
      <c r="IL931" s="4">
        <f t="shared" si="1124"/>
        <v>0</v>
      </c>
      <c r="IM931" s="4">
        <f t="shared" si="1124"/>
        <v>0</v>
      </c>
      <c r="IN931" s="4">
        <f t="shared" si="1124"/>
        <v>0</v>
      </c>
      <c r="IO931" s="4">
        <f t="shared" si="1124"/>
        <v>0</v>
      </c>
      <c r="IP931" s="4">
        <f t="shared" si="1124"/>
        <v>0</v>
      </c>
      <c r="IQ931" s="4">
        <f t="shared" si="1124"/>
        <v>0</v>
      </c>
      <c r="IR931" s="4">
        <f t="shared" si="1124"/>
        <v>0</v>
      </c>
      <c r="IS931" s="4">
        <f t="shared" si="1124"/>
        <v>0</v>
      </c>
      <c r="IT931" s="4">
        <f t="shared" si="1124"/>
        <v>0</v>
      </c>
      <c r="IU931" s="4">
        <f t="shared" si="1124"/>
        <v>0</v>
      </c>
      <c r="IV931" s="4">
        <f t="shared" si="1124"/>
        <v>0</v>
      </c>
      <c r="IW931" s="4">
        <f t="shared" si="1124"/>
        <v>0</v>
      </c>
      <c r="IX931" s="4">
        <f t="shared" si="1124"/>
        <v>0</v>
      </c>
      <c r="IY931" s="4">
        <f t="shared" si="1124"/>
        <v>0</v>
      </c>
      <c r="IZ931" s="4">
        <f t="shared" si="1124"/>
        <v>0</v>
      </c>
      <c r="JA931" s="4">
        <f t="shared" si="1124"/>
        <v>0</v>
      </c>
      <c r="JB931" s="4">
        <f t="shared" si="1124"/>
        <v>0</v>
      </c>
      <c r="JC931" s="4">
        <f t="shared" si="1124"/>
        <v>0</v>
      </c>
      <c r="JD931" s="4">
        <f t="shared" si="1124"/>
        <v>0</v>
      </c>
      <c r="JE931" s="4">
        <f t="shared" si="1124"/>
        <v>0</v>
      </c>
      <c r="JF931" s="27"/>
      <c r="JH931" s="4">
        <f t="shared" ref="JH931:KE931" si="1125">IF($A931=$C931,JH173,0)</f>
        <v>0</v>
      </c>
      <c r="JI931" s="4">
        <f t="shared" si="1125"/>
        <v>0</v>
      </c>
      <c r="JJ931" s="4">
        <f t="shared" si="1125"/>
        <v>0</v>
      </c>
      <c r="JK931" s="4">
        <f t="shared" si="1125"/>
        <v>0</v>
      </c>
      <c r="JL931" s="4">
        <f t="shared" si="1125"/>
        <v>0</v>
      </c>
      <c r="JM931" s="4">
        <f t="shared" si="1125"/>
        <v>0</v>
      </c>
      <c r="JN931" s="4">
        <f t="shared" si="1125"/>
        <v>0</v>
      </c>
      <c r="JO931" s="4">
        <f t="shared" si="1125"/>
        <v>0</v>
      </c>
      <c r="JP931" s="4">
        <f t="shared" si="1125"/>
        <v>0</v>
      </c>
      <c r="JQ931" s="4">
        <f t="shared" si="1125"/>
        <v>0</v>
      </c>
      <c r="JR931" s="4">
        <f t="shared" si="1125"/>
        <v>0</v>
      </c>
      <c r="JS931" s="4">
        <f t="shared" si="1125"/>
        <v>0</v>
      </c>
      <c r="JT931" s="4">
        <f t="shared" si="1125"/>
        <v>0</v>
      </c>
      <c r="JU931" s="4">
        <f t="shared" si="1125"/>
        <v>0</v>
      </c>
      <c r="JV931" s="4">
        <f t="shared" si="1125"/>
        <v>0</v>
      </c>
      <c r="JW931" s="4">
        <f t="shared" si="1125"/>
        <v>0</v>
      </c>
      <c r="JX931" s="4">
        <f t="shared" si="1125"/>
        <v>0</v>
      </c>
      <c r="JY931" s="4">
        <f t="shared" si="1125"/>
        <v>0</v>
      </c>
      <c r="JZ931" s="4">
        <f t="shared" si="1125"/>
        <v>0</v>
      </c>
      <c r="KA931" s="4">
        <f t="shared" si="1125"/>
        <v>0</v>
      </c>
      <c r="KB931" s="4">
        <f t="shared" si="1125"/>
        <v>0</v>
      </c>
      <c r="KC931" s="4">
        <f t="shared" si="1125"/>
        <v>0</v>
      </c>
      <c r="KD931" s="4">
        <f t="shared" si="1125"/>
        <v>0</v>
      </c>
      <c r="KE931" s="4">
        <f t="shared" si="1125"/>
        <v>0</v>
      </c>
      <c r="KF931" s="27"/>
      <c r="KH931" s="4">
        <f t="shared" ref="KH931:KW931" si="1126">IF($A931=$C931,KH173,0)</f>
        <v>0</v>
      </c>
      <c r="KI931" s="4">
        <f t="shared" si="1126"/>
        <v>0</v>
      </c>
      <c r="KJ931" s="4">
        <f t="shared" si="1126"/>
        <v>0</v>
      </c>
      <c r="KK931" s="4">
        <f t="shared" si="1126"/>
        <v>0</v>
      </c>
      <c r="KL931" s="4">
        <f t="shared" si="1126"/>
        <v>0</v>
      </c>
      <c r="KM931" s="4">
        <f t="shared" si="1126"/>
        <v>0</v>
      </c>
      <c r="KN931" s="4">
        <f t="shared" si="1126"/>
        <v>0</v>
      </c>
      <c r="KO931" s="4">
        <f t="shared" si="1126"/>
        <v>0</v>
      </c>
      <c r="KP931" s="4">
        <f t="shared" si="1126"/>
        <v>0</v>
      </c>
      <c r="KQ931" s="4">
        <f t="shared" si="1126"/>
        <v>0</v>
      </c>
      <c r="KR931" s="4">
        <f t="shared" si="1126"/>
        <v>0</v>
      </c>
      <c r="KS931" s="4">
        <f t="shared" si="1126"/>
        <v>0</v>
      </c>
      <c r="KT931" s="4">
        <f t="shared" si="1126"/>
        <v>0</v>
      </c>
      <c r="KU931" s="4">
        <f t="shared" si="1126"/>
        <v>0</v>
      </c>
      <c r="KV931" s="4">
        <f t="shared" si="1126"/>
        <v>0</v>
      </c>
      <c r="KW931" s="4">
        <f t="shared" si="1126"/>
        <v>0</v>
      </c>
      <c r="KX931" s="27"/>
      <c r="KZ931" s="4">
        <f t="shared" ref="KZ931:LO931" si="1127">IF($A931=$C931,KZ173,0)</f>
        <v>0</v>
      </c>
      <c r="LA931" s="4">
        <f t="shared" si="1127"/>
        <v>0</v>
      </c>
      <c r="LB931" s="4">
        <f t="shared" si="1127"/>
        <v>0</v>
      </c>
      <c r="LC931" s="4">
        <f t="shared" si="1127"/>
        <v>0</v>
      </c>
      <c r="LD931" s="4">
        <f t="shared" si="1127"/>
        <v>0</v>
      </c>
      <c r="LE931" s="4">
        <f t="shared" si="1127"/>
        <v>0</v>
      </c>
      <c r="LF931" s="4">
        <f t="shared" si="1127"/>
        <v>0</v>
      </c>
      <c r="LG931" s="4">
        <f t="shared" si="1127"/>
        <v>0</v>
      </c>
      <c r="LH931" s="4">
        <f t="shared" si="1127"/>
        <v>0</v>
      </c>
      <c r="LI931" s="4">
        <f t="shared" si="1127"/>
        <v>0</v>
      </c>
      <c r="LJ931" s="4">
        <f t="shared" si="1127"/>
        <v>0</v>
      </c>
      <c r="LK931" s="4">
        <f t="shared" si="1127"/>
        <v>0</v>
      </c>
      <c r="LL931" s="4">
        <f t="shared" si="1127"/>
        <v>0</v>
      </c>
      <c r="LM931" s="4">
        <f t="shared" si="1127"/>
        <v>0</v>
      </c>
      <c r="LN931" s="4">
        <f t="shared" si="1127"/>
        <v>0</v>
      </c>
      <c r="LO931" s="4">
        <f t="shared" si="1127"/>
        <v>0</v>
      </c>
    </row>
    <row r="932" spans="1:327" ht="21.6" hidden="1" customHeight="1" x14ac:dyDescent="0.3">
      <c r="A932" s="1" t="str">
        <f>IF(Dinamic!$E$4=Plano!C932,C932,"#")</f>
        <v>#</v>
      </c>
      <c r="B932" s="1" t="s">
        <v>701</v>
      </c>
      <c r="C932" s="38" t="s">
        <v>357</v>
      </c>
      <c r="D932" s="5" t="s">
        <v>17</v>
      </c>
      <c r="E932" s="6" t="s">
        <v>320</v>
      </c>
      <c r="F932" s="6">
        <v>2305097</v>
      </c>
      <c r="G932" s="5" t="s">
        <v>224</v>
      </c>
      <c r="U932" s="4">
        <f t="shared" si="877"/>
        <v>0</v>
      </c>
      <c r="V932" s="4">
        <f t="shared" si="1063"/>
        <v>0</v>
      </c>
      <c r="W932" s="4">
        <f t="shared" si="1063"/>
        <v>0</v>
      </c>
      <c r="X932" s="4">
        <f t="shared" si="1063"/>
        <v>0</v>
      </c>
      <c r="Y932" s="4">
        <f t="shared" si="1063"/>
        <v>0</v>
      </c>
      <c r="Z932" s="4">
        <f t="shared" si="1063"/>
        <v>0</v>
      </c>
      <c r="AA932" s="4">
        <f t="shared" si="1063"/>
        <v>0</v>
      </c>
      <c r="AB932" s="4">
        <f t="shared" si="1063"/>
        <v>0</v>
      </c>
      <c r="AC932" s="4">
        <f t="shared" si="1063"/>
        <v>0</v>
      </c>
      <c r="AD932" s="4">
        <f t="shared" si="1063"/>
        <v>0</v>
      </c>
      <c r="AE932" s="4">
        <f t="shared" si="1063"/>
        <v>0</v>
      </c>
      <c r="AF932" s="4">
        <f t="shared" si="1063"/>
        <v>0</v>
      </c>
      <c r="AG932" s="4">
        <f t="shared" si="1063"/>
        <v>0</v>
      </c>
      <c r="AH932" s="4">
        <f t="shared" si="1063"/>
        <v>0</v>
      </c>
      <c r="AI932" s="4">
        <f t="shared" si="1063"/>
        <v>0</v>
      </c>
      <c r="AJ932" s="4">
        <f t="shared" si="1063"/>
        <v>0</v>
      </c>
      <c r="AK932" s="4">
        <f t="shared" si="1063"/>
        <v>0</v>
      </c>
      <c r="AL932" s="4">
        <f t="shared" si="1063"/>
        <v>0</v>
      </c>
      <c r="AM932" s="4">
        <f t="shared" si="1063"/>
        <v>0</v>
      </c>
      <c r="AN932" s="4">
        <f t="shared" si="1063"/>
        <v>0</v>
      </c>
      <c r="AO932" s="4">
        <f t="shared" si="1063"/>
        <v>0</v>
      </c>
      <c r="AP932" s="4">
        <f t="shared" si="1063"/>
        <v>0</v>
      </c>
      <c r="AQ932" s="4">
        <f t="shared" si="1063"/>
        <v>0</v>
      </c>
      <c r="AR932" s="4">
        <f t="shared" si="1063"/>
        <v>0</v>
      </c>
      <c r="AS932" s="27"/>
      <c r="AU932" s="4">
        <f t="shared" si="1046"/>
        <v>0</v>
      </c>
      <c r="AV932" s="4">
        <f t="shared" si="1046"/>
        <v>0</v>
      </c>
      <c r="AW932" s="4">
        <f t="shared" si="1046"/>
        <v>0</v>
      </c>
      <c r="AX932" s="4">
        <f t="shared" si="1046"/>
        <v>0</v>
      </c>
      <c r="AY932" s="4">
        <f t="shared" si="1046"/>
        <v>0</v>
      </c>
      <c r="AZ932" s="4">
        <f t="shared" si="1046"/>
        <v>0</v>
      </c>
      <c r="BA932" s="4">
        <f t="shared" si="1046"/>
        <v>0</v>
      </c>
      <c r="BB932" s="4">
        <f t="shared" si="1046"/>
        <v>0</v>
      </c>
      <c r="BC932" s="4">
        <f t="shared" si="1046"/>
        <v>0</v>
      </c>
      <c r="BD932" s="4">
        <f t="shared" si="1046"/>
        <v>0</v>
      </c>
      <c r="BE932" s="4">
        <f t="shared" si="1046"/>
        <v>0</v>
      </c>
      <c r="BF932" s="4">
        <f t="shared" si="1046"/>
        <v>0</v>
      </c>
      <c r="BG932" s="4">
        <f t="shared" si="1046"/>
        <v>0</v>
      </c>
      <c r="BH932" s="4">
        <f t="shared" si="1046"/>
        <v>0</v>
      </c>
      <c r="BI932" s="4">
        <f t="shared" si="1046"/>
        <v>0</v>
      </c>
      <c r="BJ932" s="4">
        <f t="shared" si="1046"/>
        <v>0</v>
      </c>
      <c r="BK932" s="4">
        <f t="shared" si="868"/>
        <v>0</v>
      </c>
      <c r="BL932" s="27"/>
      <c r="BN932" s="4">
        <f t="shared" ref="BN932:CK932" si="1128">IF($A932=$C932,BN174,0)</f>
        <v>0</v>
      </c>
      <c r="BO932" s="4">
        <f t="shared" si="1128"/>
        <v>0</v>
      </c>
      <c r="BP932" s="4">
        <f t="shared" si="1128"/>
        <v>0</v>
      </c>
      <c r="BQ932" s="4">
        <f t="shared" si="1128"/>
        <v>0</v>
      </c>
      <c r="BR932" s="4">
        <f t="shared" si="1128"/>
        <v>0</v>
      </c>
      <c r="BS932" s="4">
        <f t="shared" si="1128"/>
        <v>0</v>
      </c>
      <c r="BT932" s="4">
        <f t="shared" si="1128"/>
        <v>0</v>
      </c>
      <c r="BU932" s="4">
        <f t="shared" si="1128"/>
        <v>0</v>
      </c>
      <c r="BV932" s="4">
        <f t="shared" si="1128"/>
        <v>0</v>
      </c>
      <c r="BW932" s="4">
        <f t="shared" si="1128"/>
        <v>0</v>
      </c>
      <c r="BX932" s="4">
        <f t="shared" si="1128"/>
        <v>0</v>
      </c>
      <c r="BY932" s="4">
        <f t="shared" si="1128"/>
        <v>0</v>
      </c>
      <c r="BZ932" s="4">
        <f t="shared" si="1128"/>
        <v>0</v>
      </c>
      <c r="CA932" s="4">
        <f t="shared" si="1128"/>
        <v>0</v>
      </c>
      <c r="CB932" s="4">
        <f t="shared" si="1128"/>
        <v>0</v>
      </c>
      <c r="CC932" s="4">
        <f t="shared" si="1128"/>
        <v>0</v>
      </c>
      <c r="CD932" s="4">
        <f t="shared" si="1128"/>
        <v>0</v>
      </c>
      <c r="CE932" s="4">
        <f t="shared" si="1128"/>
        <v>0</v>
      </c>
      <c r="CF932" s="4">
        <f t="shared" si="1128"/>
        <v>0</v>
      </c>
      <c r="CG932" s="4">
        <f t="shared" si="1128"/>
        <v>0</v>
      </c>
      <c r="CH932" s="4">
        <f t="shared" si="1128"/>
        <v>0</v>
      </c>
      <c r="CI932" s="4">
        <f t="shared" si="1128"/>
        <v>0</v>
      </c>
      <c r="CJ932" s="4">
        <f t="shared" si="1128"/>
        <v>0</v>
      </c>
      <c r="CK932" s="4">
        <f t="shared" si="1128"/>
        <v>0</v>
      </c>
      <c r="CL932" s="27"/>
      <c r="CN932" s="4">
        <f t="shared" ref="CN932:DK932" si="1129">IF($A932=$C932,CN174,0)</f>
        <v>0</v>
      </c>
      <c r="CO932" s="4">
        <f t="shared" si="1129"/>
        <v>0</v>
      </c>
      <c r="CP932" s="4">
        <f t="shared" si="1129"/>
        <v>0</v>
      </c>
      <c r="CQ932" s="4">
        <f t="shared" si="1129"/>
        <v>0</v>
      </c>
      <c r="CR932" s="4">
        <f t="shared" si="1129"/>
        <v>0</v>
      </c>
      <c r="CS932" s="4">
        <f t="shared" si="1129"/>
        <v>0</v>
      </c>
      <c r="CT932" s="4">
        <f t="shared" si="1129"/>
        <v>0</v>
      </c>
      <c r="CU932" s="4">
        <f t="shared" si="1129"/>
        <v>0</v>
      </c>
      <c r="CV932" s="4">
        <f t="shared" si="1129"/>
        <v>0</v>
      </c>
      <c r="CW932" s="4">
        <f t="shared" si="1129"/>
        <v>0</v>
      </c>
      <c r="CX932" s="4">
        <f t="shared" si="1129"/>
        <v>0</v>
      </c>
      <c r="CY932" s="4">
        <f t="shared" si="1129"/>
        <v>0</v>
      </c>
      <c r="CZ932" s="4">
        <f t="shared" si="1129"/>
        <v>0</v>
      </c>
      <c r="DA932" s="4">
        <f t="shared" si="1129"/>
        <v>0</v>
      </c>
      <c r="DB932" s="4">
        <f t="shared" si="1129"/>
        <v>0</v>
      </c>
      <c r="DC932" s="4">
        <f t="shared" si="1129"/>
        <v>0</v>
      </c>
      <c r="DD932" s="4">
        <f t="shared" si="1129"/>
        <v>0</v>
      </c>
      <c r="DE932" s="4">
        <f t="shared" si="1129"/>
        <v>0</v>
      </c>
      <c r="DF932" s="4">
        <f t="shared" si="1129"/>
        <v>0</v>
      </c>
      <c r="DG932" s="4">
        <f t="shared" si="1129"/>
        <v>0</v>
      </c>
      <c r="DH932" s="4">
        <f t="shared" si="1129"/>
        <v>0</v>
      </c>
      <c r="DI932" s="4">
        <f t="shared" si="1129"/>
        <v>0</v>
      </c>
      <c r="DJ932" s="4">
        <f t="shared" si="1129"/>
        <v>0</v>
      </c>
      <c r="DK932" s="4">
        <f t="shared" si="1129"/>
        <v>0</v>
      </c>
      <c r="DL932" s="27"/>
      <c r="DN932" s="4">
        <f t="shared" ref="DN932:EC932" si="1130">IF($A932=$C932,DN174,0)</f>
        <v>0</v>
      </c>
      <c r="DO932" s="4">
        <f t="shared" si="1130"/>
        <v>0</v>
      </c>
      <c r="DP932" s="4">
        <f t="shared" si="1130"/>
        <v>0</v>
      </c>
      <c r="DQ932" s="4">
        <f t="shared" si="1130"/>
        <v>0</v>
      </c>
      <c r="DR932" s="4">
        <f t="shared" si="1130"/>
        <v>0</v>
      </c>
      <c r="DS932" s="4">
        <f t="shared" si="1130"/>
        <v>0</v>
      </c>
      <c r="DT932" s="4">
        <f t="shared" si="1130"/>
        <v>0</v>
      </c>
      <c r="DU932" s="4">
        <f t="shared" si="1130"/>
        <v>0</v>
      </c>
      <c r="DV932" s="4">
        <f t="shared" si="1130"/>
        <v>0</v>
      </c>
      <c r="DW932" s="4">
        <f t="shared" si="1130"/>
        <v>0</v>
      </c>
      <c r="DX932" s="4">
        <f t="shared" si="1130"/>
        <v>0</v>
      </c>
      <c r="DY932" s="4">
        <f t="shared" si="1130"/>
        <v>0</v>
      </c>
      <c r="DZ932" s="4">
        <f t="shared" si="1130"/>
        <v>0</v>
      </c>
      <c r="EA932" s="4">
        <f t="shared" si="1130"/>
        <v>0</v>
      </c>
      <c r="EB932" s="4">
        <f t="shared" si="1130"/>
        <v>0</v>
      </c>
      <c r="EC932" s="4">
        <f t="shared" si="1130"/>
        <v>0</v>
      </c>
      <c r="ED932" s="27"/>
      <c r="EF932" s="4">
        <f t="shared" ref="EF932:EU932" si="1131">IF($A932=$C932,EF174,0)</f>
        <v>0</v>
      </c>
      <c r="EG932" s="4">
        <f t="shared" si="1131"/>
        <v>0</v>
      </c>
      <c r="EH932" s="4">
        <f t="shared" si="1131"/>
        <v>0</v>
      </c>
      <c r="EI932" s="4">
        <f t="shared" si="1131"/>
        <v>0</v>
      </c>
      <c r="EJ932" s="4">
        <f t="shared" si="1131"/>
        <v>0</v>
      </c>
      <c r="EK932" s="4">
        <f t="shared" si="1131"/>
        <v>0</v>
      </c>
      <c r="EL932" s="4">
        <f t="shared" si="1131"/>
        <v>0</v>
      </c>
      <c r="EM932" s="4">
        <f t="shared" si="1131"/>
        <v>0</v>
      </c>
      <c r="EN932" s="4">
        <f t="shared" si="1131"/>
        <v>0</v>
      </c>
      <c r="EO932" s="4">
        <f t="shared" si="1131"/>
        <v>0</v>
      </c>
      <c r="EP932" s="4">
        <f t="shared" si="1131"/>
        <v>0</v>
      </c>
      <c r="EQ932" s="4">
        <f t="shared" si="1131"/>
        <v>0</v>
      </c>
      <c r="ER932" s="4">
        <f t="shared" si="1131"/>
        <v>0</v>
      </c>
      <c r="ES932" s="4">
        <f t="shared" si="1131"/>
        <v>0</v>
      </c>
      <c r="ET932" s="4">
        <f t="shared" si="1131"/>
        <v>0</v>
      </c>
      <c r="EU932" s="4">
        <f t="shared" si="1131"/>
        <v>0</v>
      </c>
      <c r="EV932" s="27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27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27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27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120"/>
      <c r="IH932" s="4">
        <f t="shared" ref="IH932:JE932" si="1132">IF($A932=$C932,IH174,0)</f>
        <v>0</v>
      </c>
      <c r="II932" s="4">
        <f t="shared" si="1132"/>
        <v>0</v>
      </c>
      <c r="IJ932" s="4">
        <f t="shared" si="1132"/>
        <v>0</v>
      </c>
      <c r="IK932" s="4">
        <f t="shared" si="1132"/>
        <v>0</v>
      </c>
      <c r="IL932" s="4">
        <f t="shared" si="1132"/>
        <v>0</v>
      </c>
      <c r="IM932" s="4">
        <f t="shared" si="1132"/>
        <v>0</v>
      </c>
      <c r="IN932" s="4">
        <f t="shared" si="1132"/>
        <v>0</v>
      </c>
      <c r="IO932" s="4">
        <f t="shared" si="1132"/>
        <v>0</v>
      </c>
      <c r="IP932" s="4">
        <f t="shared" si="1132"/>
        <v>0</v>
      </c>
      <c r="IQ932" s="4">
        <f t="shared" si="1132"/>
        <v>0</v>
      </c>
      <c r="IR932" s="4">
        <f t="shared" si="1132"/>
        <v>0</v>
      </c>
      <c r="IS932" s="4">
        <f t="shared" si="1132"/>
        <v>0</v>
      </c>
      <c r="IT932" s="4">
        <f t="shared" si="1132"/>
        <v>0</v>
      </c>
      <c r="IU932" s="4">
        <f t="shared" si="1132"/>
        <v>0</v>
      </c>
      <c r="IV932" s="4">
        <f t="shared" si="1132"/>
        <v>0</v>
      </c>
      <c r="IW932" s="4">
        <f t="shared" si="1132"/>
        <v>0</v>
      </c>
      <c r="IX932" s="4">
        <f t="shared" si="1132"/>
        <v>0</v>
      </c>
      <c r="IY932" s="4">
        <f t="shared" si="1132"/>
        <v>0</v>
      </c>
      <c r="IZ932" s="4">
        <f t="shared" si="1132"/>
        <v>0</v>
      </c>
      <c r="JA932" s="4">
        <f t="shared" si="1132"/>
        <v>0</v>
      </c>
      <c r="JB932" s="4">
        <f t="shared" si="1132"/>
        <v>0</v>
      </c>
      <c r="JC932" s="4">
        <f t="shared" si="1132"/>
        <v>0</v>
      </c>
      <c r="JD932" s="4">
        <f t="shared" si="1132"/>
        <v>0</v>
      </c>
      <c r="JE932" s="4">
        <f t="shared" si="1132"/>
        <v>0</v>
      </c>
      <c r="JF932" s="27"/>
      <c r="JH932" s="4">
        <f t="shared" ref="JH932:KE932" si="1133">IF($A932=$C932,JH174,0)</f>
        <v>0</v>
      </c>
      <c r="JI932" s="4">
        <f t="shared" si="1133"/>
        <v>0</v>
      </c>
      <c r="JJ932" s="4">
        <f t="shared" si="1133"/>
        <v>0</v>
      </c>
      <c r="JK932" s="4">
        <f t="shared" si="1133"/>
        <v>0</v>
      </c>
      <c r="JL932" s="4">
        <f t="shared" si="1133"/>
        <v>0</v>
      </c>
      <c r="JM932" s="4">
        <f t="shared" si="1133"/>
        <v>0</v>
      </c>
      <c r="JN932" s="4">
        <f t="shared" si="1133"/>
        <v>0</v>
      </c>
      <c r="JO932" s="4">
        <f t="shared" si="1133"/>
        <v>0</v>
      </c>
      <c r="JP932" s="4">
        <f t="shared" si="1133"/>
        <v>0</v>
      </c>
      <c r="JQ932" s="4">
        <f t="shared" si="1133"/>
        <v>0</v>
      </c>
      <c r="JR932" s="4">
        <f t="shared" si="1133"/>
        <v>0</v>
      </c>
      <c r="JS932" s="4">
        <f t="shared" si="1133"/>
        <v>0</v>
      </c>
      <c r="JT932" s="4">
        <f t="shared" si="1133"/>
        <v>0</v>
      </c>
      <c r="JU932" s="4">
        <f t="shared" si="1133"/>
        <v>0</v>
      </c>
      <c r="JV932" s="4">
        <f t="shared" si="1133"/>
        <v>0</v>
      </c>
      <c r="JW932" s="4">
        <f t="shared" si="1133"/>
        <v>0</v>
      </c>
      <c r="JX932" s="4">
        <f t="shared" si="1133"/>
        <v>0</v>
      </c>
      <c r="JY932" s="4">
        <f t="shared" si="1133"/>
        <v>0</v>
      </c>
      <c r="JZ932" s="4">
        <f t="shared" si="1133"/>
        <v>0</v>
      </c>
      <c r="KA932" s="4">
        <f t="shared" si="1133"/>
        <v>0</v>
      </c>
      <c r="KB932" s="4">
        <f t="shared" si="1133"/>
        <v>0</v>
      </c>
      <c r="KC932" s="4">
        <f t="shared" si="1133"/>
        <v>0</v>
      </c>
      <c r="KD932" s="4">
        <f t="shared" si="1133"/>
        <v>0</v>
      </c>
      <c r="KE932" s="4">
        <f t="shared" si="1133"/>
        <v>0</v>
      </c>
      <c r="KF932" s="27"/>
      <c r="KH932" s="4">
        <f t="shared" ref="KH932:KW932" si="1134">IF($A932=$C932,KH174,0)</f>
        <v>0</v>
      </c>
      <c r="KI932" s="4">
        <f t="shared" si="1134"/>
        <v>0</v>
      </c>
      <c r="KJ932" s="4">
        <f t="shared" si="1134"/>
        <v>0</v>
      </c>
      <c r="KK932" s="4">
        <f t="shared" si="1134"/>
        <v>0</v>
      </c>
      <c r="KL932" s="4">
        <f t="shared" si="1134"/>
        <v>0</v>
      </c>
      <c r="KM932" s="4">
        <f t="shared" si="1134"/>
        <v>0</v>
      </c>
      <c r="KN932" s="4">
        <f t="shared" si="1134"/>
        <v>0</v>
      </c>
      <c r="KO932" s="4">
        <f t="shared" si="1134"/>
        <v>0</v>
      </c>
      <c r="KP932" s="4">
        <f t="shared" si="1134"/>
        <v>0</v>
      </c>
      <c r="KQ932" s="4">
        <f t="shared" si="1134"/>
        <v>0</v>
      </c>
      <c r="KR932" s="4">
        <f t="shared" si="1134"/>
        <v>0</v>
      </c>
      <c r="KS932" s="4">
        <f t="shared" si="1134"/>
        <v>0</v>
      </c>
      <c r="KT932" s="4">
        <f t="shared" si="1134"/>
        <v>0</v>
      </c>
      <c r="KU932" s="4">
        <f t="shared" si="1134"/>
        <v>0</v>
      </c>
      <c r="KV932" s="4">
        <f t="shared" si="1134"/>
        <v>0</v>
      </c>
      <c r="KW932" s="4">
        <f t="shared" si="1134"/>
        <v>0</v>
      </c>
      <c r="KX932" s="27"/>
      <c r="KZ932" s="4">
        <f t="shared" ref="KZ932:LO932" si="1135">IF($A932=$C932,KZ174,0)</f>
        <v>0</v>
      </c>
      <c r="LA932" s="4">
        <f t="shared" si="1135"/>
        <v>0</v>
      </c>
      <c r="LB932" s="4">
        <f t="shared" si="1135"/>
        <v>0</v>
      </c>
      <c r="LC932" s="4">
        <f t="shared" si="1135"/>
        <v>0</v>
      </c>
      <c r="LD932" s="4">
        <f t="shared" si="1135"/>
        <v>0</v>
      </c>
      <c r="LE932" s="4">
        <f t="shared" si="1135"/>
        <v>0</v>
      </c>
      <c r="LF932" s="4">
        <f t="shared" si="1135"/>
        <v>0</v>
      </c>
      <c r="LG932" s="4">
        <f t="shared" si="1135"/>
        <v>0</v>
      </c>
      <c r="LH932" s="4">
        <f t="shared" si="1135"/>
        <v>0</v>
      </c>
      <c r="LI932" s="4">
        <f t="shared" si="1135"/>
        <v>0</v>
      </c>
      <c r="LJ932" s="4">
        <f t="shared" si="1135"/>
        <v>0</v>
      </c>
      <c r="LK932" s="4">
        <f t="shared" si="1135"/>
        <v>0</v>
      </c>
      <c r="LL932" s="4">
        <f t="shared" si="1135"/>
        <v>0</v>
      </c>
      <c r="LM932" s="4">
        <f t="shared" si="1135"/>
        <v>0</v>
      </c>
      <c r="LN932" s="4">
        <f t="shared" si="1135"/>
        <v>0</v>
      </c>
      <c r="LO932" s="4">
        <f t="shared" si="1135"/>
        <v>0</v>
      </c>
    </row>
    <row r="933" spans="1:327" ht="21.6" hidden="1" customHeight="1" x14ac:dyDescent="0.3">
      <c r="A933" s="1" t="str">
        <f>IF(Dinamic!$E$4=Plano!C933,C933,"#")</f>
        <v>#</v>
      </c>
      <c r="B933" s="1" t="s">
        <v>701</v>
      </c>
      <c r="C933" s="38" t="s">
        <v>345</v>
      </c>
      <c r="D933" s="5" t="s">
        <v>8</v>
      </c>
      <c r="E933" s="6" t="s">
        <v>320</v>
      </c>
      <c r="F933" s="6">
        <v>2300885</v>
      </c>
      <c r="G933" s="5" t="s">
        <v>115</v>
      </c>
      <c r="U933" s="4">
        <f t="shared" si="877"/>
        <v>0</v>
      </c>
      <c r="V933" s="4">
        <f t="shared" si="1063"/>
        <v>0</v>
      </c>
      <c r="W933" s="4">
        <f t="shared" si="1063"/>
        <v>0</v>
      </c>
      <c r="X933" s="4">
        <f t="shared" si="1063"/>
        <v>0</v>
      </c>
      <c r="Y933" s="4">
        <f t="shared" si="1063"/>
        <v>0</v>
      </c>
      <c r="Z933" s="4">
        <f t="shared" si="1063"/>
        <v>0</v>
      </c>
      <c r="AA933" s="4">
        <f t="shared" si="1063"/>
        <v>0</v>
      </c>
      <c r="AB933" s="4">
        <f t="shared" si="1063"/>
        <v>0</v>
      </c>
      <c r="AC933" s="4">
        <f t="shared" si="1063"/>
        <v>0</v>
      </c>
      <c r="AD933" s="4">
        <f t="shared" si="1063"/>
        <v>0</v>
      </c>
      <c r="AE933" s="4">
        <f t="shared" si="1063"/>
        <v>0</v>
      </c>
      <c r="AF933" s="4">
        <f t="shared" si="1063"/>
        <v>0</v>
      </c>
      <c r="AG933" s="4">
        <f t="shared" si="1063"/>
        <v>0</v>
      </c>
      <c r="AH933" s="4">
        <f t="shared" si="1063"/>
        <v>0</v>
      </c>
      <c r="AI933" s="4">
        <f t="shared" si="1063"/>
        <v>0</v>
      </c>
      <c r="AJ933" s="4">
        <f t="shared" si="1063"/>
        <v>0</v>
      </c>
      <c r="AK933" s="4">
        <f t="shared" si="1063"/>
        <v>0</v>
      </c>
      <c r="AL933" s="4">
        <f t="shared" si="1063"/>
        <v>0</v>
      </c>
      <c r="AM933" s="4">
        <f t="shared" si="1063"/>
        <v>0</v>
      </c>
      <c r="AN933" s="4">
        <f t="shared" si="1063"/>
        <v>0</v>
      </c>
      <c r="AO933" s="4">
        <f t="shared" si="1063"/>
        <v>0</v>
      </c>
      <c r="AP933" s="4">
        <f t="shared" si="1063"/>
        <v>0</v>
      </c>
      <c r="AQ933" s="4">
        <f t="shared" si="1063"/>
        <v>0</v>
      </c>
      <c r="AR933" s="4">
        <f t="shared" si="1063"/>
        <v>0</v>
      </c>
      <c r="AS933" s="27"/>
      <c r="AU933" s="4">
        <f t="shared" si="1046"/>
        <v>0</v>
      </c>
      <c r="AV933" s="4">
        <f t="shared" si="1046"/>
        <v>0</v>
      </c>
      <c r="AW933" s="4">
        <f t="shared" si="1046"/>
        <v>0</v>
      </c>
      <c r="AX933" s="4">
        <f t="shared" si="1046"/>
        <v>0</v>
      </c>
      <c r="AY933" s="4">
        <f t="shared" si="1046"/>
        <v>0</v>
      </c>
      <c r="AZ933" s="4">
        <f t="shared" si="1046"/>
        <v>0</v>
      </c>
      <c r="BA933" s="4">
        <f t="shared" si="1046"/>
        <v>0</v>
      </c>
      <c r="BB933" s="4">
        <f t="shared" si="1046"/>
        <v>0</v>
      </c>
      <c r="BC933" s="4">
        <f t="shared" si="1046"/>
        <v>0</v>
      </c>
      <c r="BD933" s="4">
        <f t="shared" si="1046"/>
        <v>0</v>
      </c>
      <c r="BE933" s="4">
        <f t="shared" si="1046"/>
        <v>0</v>
      </c>
      <c r="BF933" s="4">
        <f t="shared" si="1046"/>
        <v>0</v>
      </c>
      <c r="BG933" s="4">
        <f t="shared" si="1046"/>
        <v>0</v>
      </c>
      <c r="BH933" s="4">
        <f t="shared" si="1046"/>
        <v>0</v>
      </c>
      <c r="BI933" s="4">
        <f t="shared" si="1046"/>
        <v>0</v>
      </c>
      <c r="BJ933" s="4">
        <f t="shared" si="1046"/>
        <v>0</v>
      </c>
      <c r="BK933" s="4">
        <f t="shared" si="868"/>
        <v>0</v>
      </c>
      <c r="BL933" s="27"/>
      <c r="BN933" s="4">
        <f t="shared" ref="BN933:CK933" si="1136">IF($A933=$C933,BN175,0)</f>
        <v>0</v>
      </c>
      <c r="BO933" s="4">
        <f t="shared" si="1136"/>
        <v>0</v>
      </c>
      <c r="BP933" s="4">
        <f t="shared" si="1136"/>
        <v>0</v>
      </c>
      <c r="BQ933" s="4">
        <f t="shared" si="1136"/>
        <v>0</v>
      </c>
      <c r="BR933" s="4">
        <f t="shared" si="1136"/>
        <v>0</v>
      </c>
      <c r="BS933" s="4">
        <f t="shared" si="1136"/>
        <v>0</v>
      </c>
      <c r="BT933" s="4">
        <f t="shared" si="1136"/>
        <v>0</v>
      </c>
      <c r="BU933" s="4">
        <f t="shared" si="1136"/>
        <v>0</v>
      </c>
      <c r="BV933" s="4">
        <f t="shared" si="1136"/>
        <v>0</v>
      </c>
      <c r="BW933" s="4">
        <f t="shared" si="1136"/>
        <v>0</v>
      </c>
      <c r="BX933" s="4">
        <f t="shared" si="1136"/>
        <v>0</v>
      </c>
      <c r="BY933" s="4">
        <f t="shared" si="1136"/>
        <v>0</v>
      </c>
      <c r="BZ933" s="4">
        <f t="shared" si="1136"/>
        <v>0</v>
      </c>
      <c r="CA933" s="4">
        <f t="shared" si="1136"/>
        <v>0</v>
      </c>
      <c r="CB933" s="4">
        <f t="shared" si="1136"/>
        <v>0</v>
      </c>
      <c r="CC933" s="4">
        <f t="shared" si="1136"/>
        <v>0</v>
      </c>
      <c r="CD933" s="4">
        <f t="shared" si="1136"/>
        <v>0</v>
      </c>
      <c r="CE933" s="4">
        <f t="shared" si="1136"/>
        <v>0</v>
      </c>
      <c r="CF933" s="4">
        <f t="shared" si="1136"/>
        <v>0</v>
      </c>
      <c r="CG933" s="4">
        <f t="shared" si="1136"/>
        <v>0</v>
      </c>
      <c r="CH933" s="4">
        <f t="shared" si="1136"/>
        <v>0</v>
      </c>
      <c r="CI933" s="4">
        <f t="shared" si="1136"/>
        <v>0</v>
      </c>
      <c r="CJ933" s="4">
        <f t="shared" si="1136"/>
        <v>0</v>
      </c>
      <c r="CK933" s="4">
        <f t="shared" si="1136"/>
        <v>0</v>
      </c>
      <c r="CL933" s="27"/>
      <c r="CN933" s="4">
        <f t="shared" ref="CN933:DK933" si="1137">IF($A933=$C933,CN175,0)</f>
        <v>0</v>
      </c>
      <c r="CO933" s="4">
        <f t="shared" si="1137"/>
        <v>0</v>
      </c>
      <c r="CP933" s="4">
        <f t="shared" si="1137"/>
        <v>0</v>
      </c>
      <c r="CQ933" s="4">
        <f t="shared" si="1137"/>
        <v>0</v>
      </c>
      <c r="CR933" s="4">
        <f t="shared" si="1137"/>
        <v>0</v>
      </c>
      <c r="CS933" s="4">
        <f t="shared" si="1137"/>
        <v>0</v>
      </c>
      <c r="CT933" s="4">
        <f t="shared" si="1137"/>
        <v>0</v>
      </c>
      <c r="CU933" s="4">
        <f t="shared" si="1137"/>
        <v>0</v>
      </c>
      <c r="CV933" s="4">
        <f t="shared" si="1137"/>
        <v>0</v>
      </c>
      <c r="CW933" s="4">
        <f t="shared" si="1137"/>
        <v>0</v>
      </c>
      <c r="CX933" s="4">
        <f t="shared" si="1137"/>
        <v>0</v>
      </c>
      <c r="CY933" s="4">
        <f t="shared" si="1137"/>
        <v>0</v>
      </c>
      <c r="CZ933" s="4">
        <f t="shared" si="1137"/>
        <v>0</v>
      </c>
      <c r="DA933" s="4">
        <f t="shared" si="1137"/>
        <v>0</v>
      </c>
      <c r="DB933" s="4">
        <f t="shared" si="1137"/>
        <v>0</v>
      </c>
      <c r="DC933" s="4">
        <f t="shared" si="1137"/>
        <v>0</v>
      </c>
      <c r="DD933" s="4">
        <f t="shared" si="1137"/>
        <v>0</v>
      </c>
      <c r="DE933" s="4">
        <f t="shared" si="1137"/>
        <v>0</v>
      </c>
      <c r="DF933" s="4">
        <f t="shared" si="1137"/>
        <v>0</v>
      </c>
      <c r="DG933" s="4">
        <f t="shared" si="1137"/>
        <v>0</v>
      </c>
      <c r="DH933" s="4">
        <f t="shared" si="1137"/>
        <v>0</v>
      </c>
      <c r="DI933" s="4">
        <f t="shared" si="1137"/>
        <v>0</v>
      </c>
      <c r="DJ933" s="4">
        <f t="shared" si="1137"/>
        <v>0</v>
      </c>
      <c r="DK933" s="4">
        <f t="shared" si="1137"/>
        <v>0</v>
      </c>
      <c r="DL933" s="27"/>
      <c r="DN933" s="4">
        <f t="shared" ref="DN933:EC933" si="1138">IF($A933=$C933,DN175,0)</f>
        <v>0</v>
      </c>
      <c r="DO933" s="4">
        <f t="shared" si="1138"/>
        <v>0</v>
      </c>
      <c r="DP933" s="4">
        <f t="shared" si="1138"/>
        <v>0</v>
      </c>
      <c r="DQ933" s="4">
        <f t="shared" si="1138"/>
        <v>0</v>
      </c>
      <c r="DR933" s="4">
        <f t="shared" si="1138"/>
        <v>0</v>
      </c>
      <c r="DS933" s="4">
        <f t="shared" si="1138"/>
        <v>0</v>
      </c>
      <c r="DT933" s="4">
        <f t="shared" si="1138"/>
        <v>0</v>
      </c>
      <c r="DU933" s="4">
        <f t="shared" si="1138"/>
        <v>0</v>
      </c>
      <c r="DV933" s="4">
        <f t="shared" si="1138"/>
        <v>0</v>
      </c>
      <c r="DW933" s="4">
        <f t="shared" si="1138"/>
        <v>0</v>
      </c>
      <c r="DX933" s="4">
        <f t="shared" si="1138"/>
        <v>0</v>
      </c>
      <c r="DY933" s="4">
        <f t="shared" si="1138"/>
        <v>0</v>
      </c>
      <c r="DZ933" s="4">
        <f t="shared" si="1138"/>
        <v>0</v>
      </c>
      <c r="EA933" s="4">
        <f t="shared" si="1138"/>
        <v>0</v>
      </c>
      <c r="EB933" s="4">
        <f t="shared" si="1138"/>
        <v>0</v>
      </c>
      <c r="EC933" s="4">
        <f t="shared" si="1138"/>
        <v>0</v>
      </c>
      <c r="ED933" s="27"/>
      <c r="EF933" s="4">
        <f t="shared" ref="EF933:EU933" si="1139">IF($A933=$C933,EF175,0)</f>
        <v>0</v>
      </c>
      <c r="EG933" s="4">
        <f t="shared" si="1139"/>
        <v>0</v>
      </c>
      <c r="EH933" s="4">
        <f t="shared" si="1139"/>
        <v>0</v>
      </c>
      <c r="EI933" s="4">
        <f t="shared" si="1139"/>
        <v>0</v>
      </c>
      <c r="EJ933" s="4">
        <f t="shared" si="1139"/>
        <v>0</v>
      </c>
      <c r="EK933" s="4">
        <f t="shared" si="1139"/>
        <v>0</v>
      </c>
      <c r="EL933" s="4">
        <f t="shared" si="1139"/>
        <v>0</v>
      </c>
      <c r="EM933" s="4">
        <f t="shared" si="1139"/>
        <v>0</v>
      </c>
      <c r="EN933" s="4">
        <f t="shared" si="1139"/>
        <v>0</v>
      </c>
      <c r="EO933" s="4">
        <f t="shared" si="1139"/>
        <v>0</v>
      </c>
      <c r="EP933" s="4">
        <f t="shared" si="1139"/>
        <v>0</v>
      </c>
      <c r="EQ933" s="4">
        <f t="shared" si="1139"/>
        <v>0</v>
      </c>
      <c r="ER933" s="4">
        <f t="shared" si="1139"/>
        <v>0</v>
      </c>
      <c r="ES933" s="4">
        <f t="shared" si="1139"/>
        <v>0</v>
      </c>
      <c r="ET933" s="4">
        <f t="shared" si="1139"/>
        <v>0</v>
      </c>
      <c r="EU933" s="4">
        <f t="shared" si="1139"/>
        <v>0</v>
      </c>
      <c r="EV933" s="27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27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27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27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120"/>
      <c r="IH933" s="4">
        <f t="shared" ref="IH933:JE933" si="1140">IF($A933=$C933,IH175,0)</f>
        <v>0</v>
      </c>
      <c r="II933" s="4">
        <f t="shared" si="1140"/>
        <v>0</v>
      </c>
      <c r="IJ933" s="4">
        <f t="shared" si="1140"/>
        <v>0</v>
      </c>
      <c r="IK933" s="4">
        <f t="shared" si="1140"/>
        <v>0</v>
      </c>
      <c r="IL933" s="4">
        <f t="shared" si="1140"/>
        <v>0</v>
      </c>
      <c r="IM933" s="4">
        <f t="shared" si="1140"/>
        <v>0</v>
      </c>
      <c r="IN933" s="4">
        <f t="shared" si="1140"/>
        <v>0</v>
      </c>
      <c r="IO933" s="4">
        <f t="shared" si="1140"/>
        <v>0</v>
      </c>
      <c r="IP933" s="4">
        <f t="shared" si="1140"/>
        <v>0</v>
      </c>
      <c r="IQ933" s="4">
        <f t="shared" si="1140"/>
        <v>0</v>
      </c>
      <c r="IR933" s="4">
        <f t="shared" si="1140"/>
        <v>0</v>
      </c>
      <c r="IS933" s="4">
        <f t="shared" si="1140"/>
        <v>0</v>
      </c>
      <c r="IT933" s="4">
        <f t="shared" si="1140"/>
        <v>0</v>
      </c>
      <c r="IU933" s="4">
        <f t="shared" si="1140"/>
        <v>0</v>
      </c>
      <c r="IV933" s="4">
        <f t="shared" si="1140"/>
        <v>0</v>
      </c>
      <c r="IW933" s="4">
        <f t="shared" si="1140"/>
        <v>0</v>
      </c>
      <c r="IX933" s="4">
        <f t="shared" si="1140"/>
        <v>0</v>
      </c>
      <c r="IY933" s="4">
        <f t="shared" si="1140"/>
        <v>0</v>
      </c>
      <c r="IZ933" s="4">
        <f t="shared" si="1140"/>
        <v>0</v>
      </c>
      <c r="JA933" s="4">
        <f t="shared" si="1140"/>
        <v>0</v>
      </c>
      <c r="JB933" s="4">
        <f t="shared" si="1140"/>
        <v>0</v>
      </c>
      <c r="JC933" s="4">
        <f t="shared" si="1140"/>
        <v>0</v>
      </c>
      <c r="JD933" s="4">
        <f t="shared" si="1140"/>
        <v>0</v>
      </c>
      <c r="JE933" s="4">
        <f t="shared" si="1140"/>
        <v>0</v>
      </c>
      <c r="JF933" s="27"/>
      <c r="JH933" s="4">
        <f t="shared" ref="JH933:KE933" si="1141">IF($A933=$C933,JH175,0)</f>
        <v>0</v>
      </c>
      <c r="JI933" s="4">
        <f t="shared" si="1141"/>
        <v>0</v>
      </c>
      <c r="JJ933" s="4">
        <f t="shared" si="1141"/>
        <v>0</v>
      </c>
      <c r="JK933" s="4">
        <f t="shared" si="1141"/>
        <v>0</v>
      </c>
      <c r="JL933" s="4">
        <f t="shared" si="1141"/>
        <v>0</v>
      </c>
      <c r="JM933" s="4">
        <f t="shared" si="1141"/>
        <v>0</v>
      </c>
      <c r="JN933" s="4">
        <f t="shared" si="1141"/>
        <v>0</v>
      </c>
      <c r="JO933" s="4">
        <f t="shared" si="1141"/>
        <v>0</v>
      </c>
      <c r="JP933" s="4">
        <f t="shared" si="1141"/>
        <v>0</v>
      </c>
      <c r="JQ933" s="4">
        <f t="shared" si="1141"/>
        <v>0</v>
      </c>
      <c r="JR933" s="4">
        <f t="shared" si="1141"/>
        <v>0</v>
      </c>
      <c r="JS933" s="4">
        <f t="shared" si="1141"/>
        <v>0</v>
      </c>
      <c r="JT933" s="4">
        <f t="shared" si="1141"/>
        <v>0</v>
      </c>
      <c r="JU933" s="4">
        <f t="shared" si="1141"/>
        <v>0</v>
      </c>
      <c r="JV933" s="4">
        <f t="shared" si="1141"/>
        <v>0</v>
      </c>
      <c r="JW933" s="4">
        <f t="shared" si="1141"/>
        <v>0</v>
      </c>
      <c r="JX933" s="4">
        <f t="shared" si="1141"/>
        <v>0</v>
      </c>
      <c r="JY933" s="4">
        <f t="shared" si="1141"/>
        <v>0</v>
      </c>
      <c r="JZ933" s="4">
        <f t="shared" si="1141"/>
        <v>0</v>
      </c>
      <c r="KA933" s="4">
        <f t="shared" si="1141"/>
        <v>0</v>
      </c>
      <c r="KB933" s="4">
        <f t="shared" si="1141"/>
        <v>0</v>
      </c>
      <c r="KC933" s="4">
        <f t="shared" si="1141"/>
        <v>0</v>
      </c>
      <c r="KD933" s="4">
        <f t="shared" si="1141"/>
        <v>0</v>
      </c>
      <c r="KE933" s="4">
        <f t="shared" si="1141"/>
        <v>0</v>
      </c>
      <c r="KF933" s="27"/>
      <c r="KH933" s="4">
        <f t="shared" ref="KH933:KW933" si="1142">IF($A933=$C933,KH175,0)</f>
        <v>0</v>
      </c>
      <c r="KI933" s="4">
        <f t="shared" si="1142"/>
        <v>0</v>
      </c>
      <c r="KJ933" s="4">
        <f t="shared" si="1142"/>
        <v>0</v>
      </c>
      <c r="KK933" s="4">
        <f t="shared" si="1142"/>
        <v>0</v>
      </c>
      <c r="KL933" s="4">
        <f t="shared" si="1142"/>
        <v>0</v>
      </c>
      <c r="KM933" s="4">
        <f t="shared" si="1142"/>
        <v>0</v>
      </c>
      <c r="KN933" s="4">
        <f t="shared" si="1142"/>
        <v>0</v>
      </c>
      <c r="KO933" s="4">
        <f t="shared" si="1142"/>
        <v>0</v>
      </c>
      <c r="KP933" s="4">
        <f t="shared" si="1142"/>
        <v>0</v>
      </c>
      <c r="KQ933" s="4">
        <f t="shared" si="1142"/>
        <v>0</v>
      </c>
      <c r="KR933" s="4">
        <f t="shared" si="1142"/>
        <v>0</v>
      </c>
      <c r="KS933" s="4">
        <f t="shared" si="1142"/>
        <v>0</v>
      </c>
      <c r="KT933" s="4">
        <f t="shared" si="1142"/>
        <v>0</v>
      </c>
      <c r="KU933" s="4">
        <f t="shared" si="1142"/>
        <v>0</v>
      </c>
      <c r="KV933" s="4">
        <f t="shared" si="1142"/>
        <v>0</v>
      </c>
      <c r="KW933" s="4">
        <f t="shared" si="1142"/>
        <v>0</v>
      </c>
      <c r="KX933" s="27"/>
      <c r="KZ933" s="4">
        <f t="shared" ref="KZ933:LO933" si="1143">IF($A933=$C933,KZ175,0)</f>
        <v>0</v>
      </c>
      <c r="LA933" s="4">
        <f t="shared" si="1143"/>
        <v>0</v>
      </c>
      <c r="LB933" s="4">
        <f t="shared" si="1143"/>
        <v>0</v>
      </c>
      <c r="LC933" s="4">
        <f t="shared" si="1143"/>
        <v>0</v>
      </c>
      <c r="LD933" s="4">
        <f t="shared" si="1143"/>
        <v>0</v>
      </c>
      <c r="LE933" s="4">
        <f t="shared" si="1143"/>
        <v>0</v>
      </c>
      <c r="LF933" s="4">
        <f t="shared" si="1143"/>
        <v>0</v>
      </c>
      <c r="LG933" s="4">
        <f t="shared" si="1143"/>
        <v>0</v>
      </c>
      <c r="LH933" s="4">
        <f t="shared" si="1143"/>
        <v>0</v>
      </c>
      <c r="LI933" s="4">
        <f t="shared" si="1143"/>
        <v>0</v>
      </c>
      <c r="LJ933" s="4">
        <f t="shared" si="1143"/>
        <v>0</v>
      </c>
      <c r="LK933" s="4">
        <f t="shared" si="1143"/>
        <v>0</v>
      </c>
      <c r="LL933" s="4">
        <f t="shared" si="1143"/>
        <v>0</v>
      </c>
      <c r="LM933" s="4">
        <f t="shared" si="1143"/>
        <v>0</v>
      </c>
      <c r="LN933" s="4">
        <f t="shared" si="1143"/>
        <v>0</v>
      </c>
      <c r="LO933" s="4">
        <f t="shared" si="1143"/>
        <v>0</v>
      </c>
    </row>
    <row r="934" spans="1:327" ht="21.6" hidden="1" customHeight="1" x14ac:dyDescent="0.3">
      <c r="A934" s="1" t="str">
        <f>IF(Dinamic!$E$4=Plano!C934,C934,"#")</f>
        <v>#</v>
      </c>
      <c r="B934" s="1" t="s">
        <v>701</v>
      </c>
      <c r="C934" s="38" t="s">
        <v>403</v>
      </c>
      <c r="D934" s="5" t="s">
        <v>138</v>
      </c>
      <c r="E934" s="6" t="s">
        <v>322</v>
      </c>
      <c r="F934" s="6">
        <v>2419653</v>
      </c>
      <c r="G934" s="5" t="s">
        <v>137</v>
      </c>
      <c r="U934" s="4">
        <f t="shared" si="877"/>
        <v>0</v>
      </c>
      <c r="V934" s="4">
        <f t="shared" si="1063"/>
        <v>0</v>
      </c>
      <c r="W934" s="4">
        <f t="shared" si="1063"/>
        <v>0</v>
      </c>
      <c r="X934" s="4">
        <f t="shared" si="1063"/>
        <v>0</v>
      </c>
      <c r="Y934" s="4">
        <f t="shared" si="1063"/>
        <v>0</v>
      </c>
      <c r="Z934" s="4">
        <f t="shared" si="1063"/>
        <v>0</v>
      </c>
      <c r="AA934" s="4">
        <f t="shared" si="1063"/>
        <v>0</v>
      </c>
      <c r="AB934" s="4">
        <f t="shared" si="1063"/>
        <v>0</v>
      </c>
      <c r="AC934" s="4">
        <f t="shared" si="1063"/>
        <v>0</v>
      </c>
      <c r="AD934" s="4">
        <f t="shared" si="1063"/>
        <v>0</v>
      </c>
      <c r="AE934" s="4">
        <f t="shared" si="1063"/>
        <v>0</v>
      </c>
      <c r="AF934" s="4">
        <f t="shared" si="1063"/>
        <v>0</v>
      </c>
      <c r="AG934" s="4">
        <f t="shared" si="1063"/>
        <v>0</v>
      </c>
      <c r="AH934" s="4">
        <f t="shared" si="1063"/>
        <v>0</v>
      </c>
      <c r="AI934" s="4">
        <f t="shared" si="1063"/>
        <v>0</v>
      </c>
      <c r="AJ934" s="4">
        <f t="shared" si="1063"/>
        <v>0</v>
      </c>
      <c r="AK934" s="4">
        <f t="shared" si="1063"/>
        <v>0</v>
      </c>
      <c r="AL934" s="4">
        <f t="shared" si="1063"/>
        <v>0</v>
      </c>
      <c r="AM934" s="4">
        <f t="shared" si="1063"/>
        <v>0</v>
      </c>
      <c r="AN934" s="4">
        <f t="shared" si="1063"/>
        <v>0</v>
      </c>
      <c r="AO934" s="4">
        <f t="shared" si="1063"/>
        <v>0</v>
      </c>
      <c r="AP934" s="4">
        <f t="shared" si="1063"/>
        <v>0</v>
      </c>
      <c r="AQ934" s="4">
        <f t="shared" si="1063"/>
        <v>0</v>
      </c>
      <c r="AR934" s="4">
        <f t="shared" si="1063"/>
        <v>0</v>
      </c>
      <c r="AS934" s="27"/>
      <c r="AU934" s="4">
        <f t="shared" si="1046"/>
        <v>0</v>
      </c>
      <c r="AV934" s="4">
        <f t="shared" si="1046"/>
        <v>0</v>
      </c>
      <c r="AW934" s="4">
        <f t="shared" si="1046"/>
        <v>0</v>
      </c>
      <c r="AX934" s="4">
        <f t="shared" si="1046"/>
        <v>0</v>
      </c>
      <c r="AY934" s="4">
        <f t="shared" si="1046"/>
        <v>0</v>
      </c>
      <c r="AZ934" s="4">
        <f t="shared" si="1046"/>
        <v>0</v>
      </c>
      <c r="BA934" s="4">
        <f t="shared" si="1046"/>
        <v>0</v>
      </c>
      <c r="BB934" s="4">
        <f t="shared" si="1046"/>
        <v>0</v>
      </c>
      <c r="BC934" s="4">
        <f t="shared" si="1046"/>
        <v>0</v>
      </c>
      <c r="BD934" s="4">
        <f t="shared" si="1046"/>
        <v>0</v>
      </c>
      <c r="BE934" s="4">
        <f t="shared" si="1046"/>
        <v>0</v>
      </c>
      <c r="BF934" s="4">
        <f t="shared" si="1046"/>
        <v>0</v>
      </c>
      <c r="BG934" s="4">
        <f t="shared" si="1046"/>
        <v>0</v>
      </c>
      <c r="BH934" s="4">
        <f t="shared" si="1046"/>
        <v>0</v>
      </c>
      <c r="BI934" s="4">
        <f t="shared" si="1046"/>
        <v>0</v>
      </c>
      <c r="BJ934" s="4">
        <f t="shared" si="1046"/>
        <v>0</v>
      </c>
      <c r="BK934" s="4">
        <f t="shared" si="868"/>
        <v>0</v>
      </c>
      <c r="BL934" s="27"/>
      <c r="BN934" s="4">
        <f t="shared" ref="BN934:CK934" si="1144">IF($A934=$C934,BN176,0)</f>
        <v>0</v>
      </c>
      <c r="BO934" s="4">
        <f t="shared" si="1144"/>
        <v>0</v>
      </c>
      <c r="BP934" s="4">
        <f t="shared" si="1144"/>
        <v>0</v>
      </c>
      <c r="BQ934" s="4">
        <f t="shared" si="1144"/>
        <v>0</v>
      </c>
      <c r="BR934" s="4">
        <f t="shared" si="1144"/>
        <v>0</v>
      </c>
      <c r="BS934" s="4">
        <f t="shared" si="1144"/>
        <v>0</v>
      </c>
      <c r="BT934" s="4">
        <f t="shared" si="1144"/>
        <v>0</v>
      </c>
      <c r="BU934" s="4">
        <f t="shared" si="1144"/>
        <v>0</v>
      </c>
      <c r="BV934" s="4">
        <f t="shared" si="1144"/>
        <v>0</v>
      </c>
      <c r="BW934" s="4">
        <f t="shared" si="1144"/>
        <v>0</v>
      </c>
      <c r="BX934" s="4">
        <f t="shared" si="1144"/>
        <v>0</v>
      </c>
      <c r="BY934" s="4">
        <f t="shared" si="1144"/>
        <v>0</v>
      </c>
      <c r="BZ934" s="4">
        <f t="shared" si="1144"/>
        <v>0</v>
      </c>
      <c r="CA934" s="4">
        <f t="shared" si="1144"/>
        <v>0</v>
      </c>
      <c r="CB934" s="4">
        <f t="shared" si="1144"/>
        <v>0</v>
      </c>
      <c r="CC934" s="4">
        <f t="shared" si="1144"/>
        <v>0</v>
      </c>
      <c r="CD934" s="4">
        <f t="shared" si="1144"/>
        <v>0</v>
      </c>
      <c r="CE934" s="4">
        <f t="shared" si="1144"/>
        <v>0</v>
      </c>
      <c r="CF934" s="4">
        <f t="shared" si="1144"/>
        <v>0</v>
      </c>
      <c r="CG934" s="4">
        <f t="shared" si="1144"/>
        <v>0</v>
      </c>
      <c r="CH934" s="4">
        <f t="shared" si="1144"/>
        <v>0</v>
      </c>
      <c r="CI934" s="4">
        <f t="shared" si="1144"/>
        <v>0</v>
      </c>
      <c r="CJ934" s="4">
        <f t="shared" si="1144"/>
        <v>0</v>
      </c>
      <c r="CK934" s="4">
        <f t="shared" si="1144"/>
        <v>0</v>
      </c>
      <c r="CL934" s="27"/>
      <c r="CN934" s="4">
        <f t="shared" ref="CN934:DK934" si="1145">IF($A934=$C934,CN176,0)</f>
        <v>0</v>
      </c>
      <c r="CO934" s="4">
        <f t="shared" si="1145"/>
        <v>0</v>
      </c>
      <c r="CP934" s="4">
        <f t="shared" si="1145"/>
        <v>0</v>
      </c>
      <c r="CQ934" s="4">
        <f t="shared" si="1145"/>
        <v>0</v>
      </c>
      <c r="CR934" s="4">
        <f t="shared" si="1145"/>
        <v>0</v>
      </c>
      <c r="CS934" s="4">
        <f t="shared" si="1145"/>
        <v>0</v>
      </c>
      <c r="CT934" s="4">
        <f t="shared" si="1145"/>
        <v>0</v>
      </c>
      <c r="CU934" s="4">
        <f t="shared" si="1145"/>
        <v>0</v>
      </c>
      <c r="CV934" s="4">
        <f t="shared" si="1145"/>
        <v>0</v>
      </c>
      <c r="CW934" s="4">
        <f t="shared" si="1145"/>
        <v>0</v>
      </c>
      <c r="CX934" s="4">
        <f t="shared" si="1145"/>
        <v>0</v>
      </c>
      <c r="CY934" s="4">
        <f t="shared" si="1145"/>
        <v>0</v>
      </c>
      <c r="CZ934" s="4">
        <f t="shared" si="1145"/>
        <v>0</v>
      </c>
      <c r="DA934" s="4">
        <f t="shared" si="1145"/>
        <v>0</v>
      </c>
      <c r="DB934" s="4">
        <f t="shared" si="1145"/>
        <v>0</v>
      </c>
      <c r="DC934" s="4">
        <f t="shared" si="1145"/>
        <v>0</v>
      </c>
      <c r="DD934" s="4">
        <f t="shared" si="1145"/>
        <v>0</v>
      </c>
      <c r="DE934" s="4">
        <f t="shared" si="1145"/>
        <v>0</v>
      </c>
      <c r="DF934" s="4">
        <f t="shared" si="1145"/>
        <v>0</v>
      </c>
      <c r="DG934" s="4">
        <f t="shared" si="1145"/>
        <v>0</v>
      </c>
      <c r="DH934" s="4">
        <f t="shared" si="1145"/>
        <v>0</v>
      </c>
      <c r="DI934" s="4">
        <f t="shared" si="1145"/>
        <v>0</v>
      </c>
      <c r="DJ934" s="4">
        <f t="shared" si="1145"/>
        <v>0</v>
      </c>
      <c r="DK934" s="4">
        <f t="shared" si="1145"/>
        <v>0</v>
      </c>
      <c r="DL934" s="27"/>
      <c r="DN934" s="4">
        <f t="shared" ref="DN934:EC934" si="1146">IF($A934=$C934,DN176,0)</f>
        <v>0</v>
      </c>
      <c r="DO934" s="4">
        <f t="shared" si="1146"/>
        <v>0</v>
      </c>
      <c r="DP934" s="4">
        <f t="shared" si="1146"/>
        <v>0</v>
      </c>
      <c r="DQ934" s="4">
        <f t="shared" si="1146"/>
        <v>0</v>
      </c>
      <c r="DR934" s="4">
        <f t="shared" si="1146"/>
        <v>0</v>
      </c>
      <c r="DS934" s="4">
        <f t="shared" si="1146"/>
        <v>0</v>
      </c>
      <c r="DT934" s="4">
        <f t="shared" si="1146"/>
        <v>0</v>
      </c>
      <c r="DU934" s="4">
        <f t="shared" si="1146"/>
        <v>0</v>
      </c>
      <c r="DV934" s="4">
        <f t="shared" si="1146"/>
        <v>0</v>
      </c>
      <c r="DW934" s="4">
        <f t="shared" si="1146"/>
        <v>0</v>
      </c>
      <c r="DX934" s="4">
        <f t="shared" si="1146"/>
        <v>0</v>
      </c>
      <c r="DY934" s="4">
        <f t="shared" si="1146"/>
        <v>0</v>
      </c>
      <c r="DZ934" s="4">
        <f t="shared" si="1146"/>
        <v>0</v>
      </c>
      <c r="EA934" s="4">
        <f t="shared" si="1146"/>
        <v>0</v>
      </c>
      <c r="EB934" s="4">
        <f t="shared" si="1146"/>
        <v>0</v>
      </c>
      <c r="EC934" s="4">
        <f t="shared" si="1146"/>
        <v>0</v>
      </c>
      <c r="ED934" s="27"/>
      <c r="EF934" s="4">
        <f t="shared" ref="EF934:EU934" si="1147">IF($A934=$C934,EF176,0)</f>
        <v>0</v>
      </c>
      <c r="EG934" s="4">
        <f t="shared" si="1147"/>
        <v>0</v>
      </c>
      <c r="EH934" s="4">
        <f t="shared" si="1147"/>
        <v>0</v>
      </c>
      <c r="EI934" s="4">
        <f t="shared" si="1147"/>
        <v>0</v>
      </c>
      <c r="EJ934" s="4">
        <f t="shared" si="1147"/>
        <v>0</v>
      </c>
      <c r="EK934" s="4">
        <f t="shared" si="1147"/>
        <v>0</v>
      </c>
      <c r="EL934" s="4">
        <f t="shared" si="1147"/>
        <v>0</v>
      </c>
      <c r="EM934" s="4">
        <f t="shared" si="1147"/>
        <v>0</v>
      </c>
      <c r="EN934" s="4">
        <f t="shared" si="1147"/>
        <v>0</v>
      </c>
      <c r="EO934" s="4">
        <f t="shared" si="1147"/>
        <v>0</v>
      </c>
      <c r="EP934" s="4">
        <f t="shared" si="1147"/>
        <v>0</v>
      </c>
      <c r="EQ934" s="4">
        <f t="shared" si="1147"/>
        <v>0</v>
      </c>
      <c r="ER934" s="4">
        <f t="shared" si="1147"/>
        <v>0</v>
      </c>
      <c r="ES934" s="4">
        <f t="shared" si="1147"/>
        <v>0</v>
      </c>
      <c r="ET934" s="4">
        <f t="shared" si="1147"/>
        <v>0</v>
      </c>
      <c r="EU934" s="4">
        <f t="shared" si="1147"/>
        <v>0</v>
      </c>
      <c r="EV934" s="27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27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27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27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120"/>
      <c r="IH934" s="4">
        <f t="shared" ref="IH934:JE934" si="1148">IF($A934=$C934,IH176,0)</f>
        <v>0</v>
      </c>
      <c r="II934" s="4">
        <f t="shared" si="1148"/>
        <v>0</v>
      </c>
      <c r="IJ934" s="4">
        <f t="shared" si="1148"/>
        <v>0</v>
      </c>
      <c r="IK934" s="4">
        <f t="shared" si="1148"/>
        <v>0</v>
      </c>
      <c r="IL934" s="4">
        <f t="shared" si="1148"/>
        <v>0</v>
      </c>
      <c r="IM934" s="4">
        <f t="shared" si="1148"/>
        <v>0</v>
      </c>
      <c r="IN934" s="4">
        <f t="shared" si="1148"/>
        <v>0</v>
      </c>
      <c r="IO934" s="4">
        <f t="shared" si="1148"/>
        <v>0</v>
      </c>
      <c r="IP934" s="4">
        <f t="shared" si="1148"/>
        <v>0</v>
      </c>
      <c r="IQ934" s="4">
        <f t="shared" si="1148"/>
        <v>0</v>
      </c>
      <c r="IR934" s="4">
        <f t="shared" si="1148"/>
        <v>0</v>
      </c>
      <c r="IS934" s="4">
        <f t="shared" si="1148"/>
        <v>0</v>
      </c>
      <c r="IT934" s="4">
        <f t="shared" si="1148"/>
        <v>0</v>
      </c>
      <c r="IU934" s="4">
        <f t="shared" si="1148"/>
        <v>0</v>
      </c>
      <c r="IV934" s="4">
        <f t="shared" si="1148"/>
        <v>0</v>
      </c>
      <c r="IW934" s="4">
        <f t="shared" si="1148"/>
        <v>0</v>
      </c>
      <c r="IX934" s="4">
        <f t="shared" si="1148"/>
        <v>0</v>
      </c>
      <c r="IY934" s="4">
        <f t="shared" si="1148"/>
        <v>0</v>
      </c>
      <c r="IZ934" s="4">
        <f t="shared" si="1148"/>
        <v>0</v>
      </c>
      <c r="JA934" s="4">
        <f t="shared" si="1148"/>
        <v>0</v>
      </c>
      <c r="JB934" s="4">
        <f t="shared" si="1148"/>
        <v>0</v>
      </c>
      <c r="JC934" s="4">
        <f t="shared" si="1148"/>
        <v>0</v>
      </c>
      <c r="JD934" s="4">
        <f t="shared" si="1148"/>
        <v>0</v>
      </c>
      <c r="JE934" s="4">
        <f t="shared" si="1148"/>
        <v>0</v>
      </c>
      <c r="JF934" s="27"/>
      <c r="JH934" s="4">
        <f t="shared" ref="JH934:KE934" si="1149">IF($A934=$C934,JH176,0)</f>
        <v>0</v>
      </c>
      <c r="JI934" s="4">
        <f t="shared" si="1149"/>
        <v>0</v>
      </c>
      <c r="JJ934" s="4">
        <f t="shared" si="1149"/>
        <v>0</v>
      </c>
      <c r="JK934" s="4">
        <f t="shared" si="1149"/>
        <v>0</v>
      </c>
      <c r="JL934" s="4">
        <f t="shared" si="1149"/>
        <v>0</v>
      </c>
      <c r="JM934" s="4">
        <f t="shared" si="1149"/>
        <v>0</v>
      </c>
      <c r="JN934" s="4">
        <f t="shared" si="1149"/>
        <v>0</v>
      </c>
      <c r="JO934" s="4">
        <f t="shared" si="1149"/>
        <v>0</v>
      </c>
      <c r="JP934" s="4">
        <f t="shared" si="1149"/>
        <v>0</v>
      </c>
      <c r="JQ934" s="4">
        <f t="shared" si="1149"/>
        <v>0</v>
      </c>
      <c r="JR934" s="4">
        <f t="shared" si="1149"/>
        <v>0</v>
      </c>
      <c r="JS934" s="4">
        <f t="shared" si="1149"/>
        <v>0</v>
      </c>
      <c r="JT934" s="4">
        <f t="shared" si="1149"/>
        <v>0</v>
      </c>
      <c r="JU934" s="4">
        <f t="shared" si="1149"/>
        <v>0</v>
      </c>
      <c r="JV934" s="4">
        <f t="shared" si="1149"/>
        <v>0</v>
      </c>
      <c r="JW934" s="4">
        <f t="shared" si="1149"/>
        <v>0</v>
      </c>
      <c r="JX934" s="4">
        <f t="shared" si="1149"/>
        <v>0</v>
      </c>
      <c r="JY934" s="4">
        <f t="shared" si="1149"/>
        <v>0</v>
      </c>
      <c r="JZ934" s="4">
        <f t="shared" si="1149"/>
        <v>0</v>
      </c>
      <c r="KA934" s="4">
        <f t="shared" si="1149"/>
        <v>0</v>
      </c>
      <c r="KB934" s="4">
        <f t="shared" si="1149"/>
        <v>0</v>
      </c>
      <c r="KC934" s="4">
        <f t="shared" si="1149"/>
        <v>0</v>
      </c>
      <c r="KD934" s="4">
        <f t="shared" si="1149"/>
        <v>0</v>
      </c>
      <c r="KE934" s="4">
        <f t="shared" si="1149"/>
        <v>0</v>
      </c>
      <c r="KF934" s="27"/>
      <c r="KH934" s="4">
        <f t="shared" ref="KH934:KW934" si="1150">IF($A934=$C934,KH176,0)</f>
        <v>0</v>
      </c>
      <c r="KI934" s="4">
        <f t="shared" si="1150"/>
        <v>0</v>
      </c>
      <c r="KJ934" s="4">
        <f t="shared" si="1150"/>
        <v>0</v>
      </c>
      <c r="KK934" s="4">
        <f t="shared" si="1150"/>
        <v>0</v>
      </c>
      <c r="KL934" s="4">
        <f t="shared" si="1150"/>
        <v>0</v>
      </c>
      <c r="KM934" s="4">
        <f t="shared" si="1150"/>
        <v>0</v>
      </c>
      <c r="KN934" s="4">
        <f t="shared" si="1150"/>
        <v>0</v>
      </c>
      <c r="KO934" s="4">
        <f t="shared" si="1150"/>
        <v>0</v>
      </c>
      <c r="KP934" s="4">
        <f t="shared" si="1150"/>
        <v>0</v>
      </c>
      <c r="KQ934" s="4">
        <f t="shared" si="1150"/>
        <v>0</v>
      </c>
      <c r="KR934" s="4">
        <f t="shared" si="1150"/>
        <v>0</v>
      </c>
      <c r="KS934" s="4">
        <f t="shared" si="1150"/>
        <v>0</v>
      </c>
      <c r="KT934" s="4">
        <f t="shared" si="1150"/>
        <v>0</v>
      </c>
      <c r="KU934" s="4">
        <f t="shared" si="1150"/>
        <v>0</v>
      </c>
      <c r="KV934" s="4">
        <f t="shared" si="1150"/>
        <v>0</v>
      </c>
      <c r="KW934" s="4">
        <f t="shared" si="1150"/>
        <v>0</v>
      </c>
      <c r="KX934" s="27"/>
      <c r="KZ934" s="4">
        <f t="shared" ref="KZ934:LO934" si="1151">IF($A934=$C934,KZ176,0)</f>
        <v>0</v>
      </c>
      <c r="LA934" s="4">
        <f t="shared" si="1151"/>
        <v>0</v>
      </c>
      <c r="LB934" s="4">
        <f t="shared" si="1151"/>
        <v>0</v>
      </c>
      <c r="LC934" s="4">
        <f t="shared" si="1151"/>
        <v>0</v>
      </c>
      <c r="LD934" s="4">
        <f t="shared" si="1151"/>
        <v>0</v>
      </c>
      <c r="LE934" s="4">
        <f t="shared" si="1151"/>
        <v>0</v>
      </c>
      <c r="LF934" s="4">
        <f t="shared" si="1151"/>
        <v>0</v>
      </c>
      <c r="LG934" s="4">
        <f t="shared" si="1151"/>
        <v>0</v>
      </c>
      <c r="LH934" s="4">
        <f t="shared" si="1151"/>
        <v>0</v>
      </c>
      <c r="LI934" s="4">
        <f t="shared" si="1151"/>
        <v>0</v>
      </c>
      <c r="LJ934" s="4">
        <f t="shared" si="1151"/>
        <v>0</v>
      </c>
      <c r="LK934" s="4">
        <f t="shared" si="1151"/>
        <v>0</v>
      </c>
      <c r="LL934" s="4">
        <f t="shared" si="1151"/>
        <v>0</v>
      </c>
      <c r="LM934" s="4">
        <f t="shared" si="1151"/>
        <v>0</v>
      </c>
      <c r="LN934" s="4">
        <f t="shared" si="1151"/>
        <v>0</v>
      </c>
      <c r="LO934" s="4">
        <f t="shared" si="1151"/>
        <v>0</v>
      </c>
    </row>
    <row r="935" spans="1:327" ht="21.6" hidden="1" customHeight="1" x14ac:dyDescent="0.3">
      <c r="A935" s="1" t="str">
        <f>IF(Dinamic!$E$4=Plano!C935,C935,"#")</f>
        <v>#</v>
      </c>
      <c r="B935" s="1" t="s">
        <v>701</v>
      </c>
      <c r="C935" s="38" t="s">
        <v>394</v>
      </c>
      <c r="D935" s="5" t="s">
        <v>49</v>
      </c>
      <c r="E935" s="6" t="s">
        <v>320</v>
      </c>
      <c r="F935" s="6">
        <v>2411245</v>
      </c>
      <c r="G935" s="5" t="s">
        <v>257</v>
      </c>
      <c r="U935" s="4">
        <f t="shared" si="877"/>
        <v>0</v>
      </c>
      <c r="V935" s="4">
        <f t="shared" si="1063"/>
        <v>0</v>
      </c>
      <c r="W935" s="4">
        <f t="shared" si="1063"/>
        <v>0</v>
      </c>
      <c r="X935" s="4">
        <f t="shared" si="1063"/>
        <v>0</v>
      </c>
      <c r="Y935" s="4">
        <f t="shared" si="1063"/>
        <v>0</v>
      </c>
      <c r="Z935" s="4">
        <f t="shared" si="1063"/>
        <v>0</v>
      </c>
      <c r="AA935" s="4">
        <f t="shared" si="1063"/>
        <v>0</v>
      </c>
      <c r="AB935" s="4">
        <f t="shared" ref="V935:AR946" si="1152">IF($A935=$C935,AB177,0)</f>
        <v>0</v>
      </c>
      <c r="AC935" s="4">
        <f t="shared" si="1152"/>
        <v>0</v>
      </c>
      <c r="AD935" s="4">
        <f t="shared" si="1152"/>
        <v>0</v>
      </c>
      <c r="AE935" s="4">
        <f t="shared" si="1152"/>
        <v>0</v>
      </c>
      <c r="AF935" s="4">
        <f t="shared" si="1152"/>
        <v>0</v>
      </c>
      <c r="AG935" s="4">
        <f t="shared" si="1152"/>
        <v>0</v>
      </c>
      <c r="AH935" s="4">
        <f t="shared" si="1152"/>
        <v>0</v>
      </c>
      <c r="AI935" s="4">
        <f t="shared" si="1152"/>
        <v>0</v>
      </c>
      <c r="AJ935" s="4">
        <f t="shared" si="1152"/>
        <v>0</v>
      </c>
      <c r="AK935" s="4">
        <f t="shared" si="1152"/>
        <v>0</v>
      </c>
      <c r="AL935" s="4">
        <f t="shared" si="1152"/>
        <v>0</v>
      </c>
      <c r="AM935" s="4">
        <f t="shared" si="1152"/>
        <v>0</v>
      </c>
      <c r="AN935" s="4">
        <f t="shared" si="1152"/>
        <v>0</v>
      </c>
      <c r="AO935" s="4">
        <f t="shared" si="1152"/>
        <v>0</v>
      </c>
      <c r="AP935" s="4">
        <f t="shared" si="1152"/>
        <v>0</v>
      </c>
      <c r="AQ935" s="4">
        <f t="shared" si="1152"/>
        <v>0</v>
      </c>
      <c r="AR935" s="4">
        <f t="shared" si="1152"/>
        <v>0</v>
      </c>
      <c r="AS935" s="27"/>
      <c r="AU935" s="4">
        <f t="shared" si="1046"/>
        <v>0</v>
      </c>
      <c r="AV935" s="4">
        <f t="shared" si="1046"/>
        <v>0</v>
      </c>
      <c r="AW935" s="4">
        <f t="shared" si="1046"/>
        <v>0</v>
      </c>
      <c r="AX935" s="4">
        <f t="shared" si="1046"/>
        <v>0</v>
      </c>
      <c r="AY935" s="4">
        <f t="shared" si="1046"/>
        <v>0</v>
      </c>
      <c r="AZ935" s="4">
        <f t="shared" si="1046"/>
        <v>0</v>
      </c>
      <c r="BA935" s="4">
        <f t="shared" si="1046"/>
        <v>0</v>
      </c>
      <c r="BB935" s="4">
        <f t="shared" si="1046"/>
        <v>0</v>
      </c>
      <c r="BC935" s="4">
        <f t="shared" si="1046"/>
        <v>0</v>
      </c>
      <c r="BD935" s="4">
        <f t="shared" si="1046"/>
        <v>0</v>
      </c>
      <c r="BE935" s="4">
        <f t="shared" si="1046"/>
        <v>0</v>
      </c>
      <c r="BF935" s="4">
        <f t="shared" si="1046"/>
        <v>0</v>
      </c>
      <c r="BG935" s="4">
        <f t="shared" si="1046"/>
        <v>0</v>
      </c>
      <c r="BH935" s="4">
        <f t="shared" si="1046"/>
        <v>0</v>
      </c>
      <c r="BI935" s="4">
        <f t="shared" si="1046"/>
        <v>0</v>
      </c>
      <c r="BJ935" s="4">
        <f t="shared" si="1046"/>
        <v>0</v>
      </c>
      <c r="BK935" s="4">
        <f t="shared" si="868"/>
        <v>0</v>
      </c>
      <c r="BL935" s="27"/>
      <c r="BN935" s="4">
        <f t="shared" ref="BN935:CK935" si="1153">IF($A935=$C935,BN177,0)</f>
        <v>0</v>
      </c>
      <c r="BO935" s="4">
        <f t="shared" si="1153"/>
        <v>0</v>
      </c>
      <c r="BP935" s="4">
        <f t="shared" si="1153"/>
        <v>0</v>
      </c>
      <c r="BQ935" s="4">
        <f t="shared" si="1153"/>
        <v>0</v>
      </c>
      <c r="BR935" s="4">
        <f t="shared" si="1153"/>
        <v>0</v>
      </c>
      <c r="BS935" s="4">
        <f t="shared" si="1153"/>
        <v>0</v>
      </c>
      <c r="BT935" s="4">
        <f t="shared" si="1153"/>
        <v>0</v>
      </c>
      <c r="BU935" s="4">
        <f t="shared" si="1153"/>
        <v>0</v>
      </c>
      <c r="BV935" s="4">
        <f t="shared" si="1153"/>
        <v>0</v>
      </c>
      <c r="BW935" s="4">
        <f t="shared" si="1153"/>
        <v>0</v>
      </c>
      <c r="BX935" s="4">
        <f t="shared" si="1153"/>
        <v>0</v>
      </c>
      <c r="BY935" s="4">
        <f t="shared" si="1153"/>
        <v>0</v>
      </c>
      <c r="BZ935" s="4">
        <f t="shared" si="1153"/>
        <v>0</v>
      </c>
      <c r="CA935" s="4">
        <f t="shared" si="1153"/>
        <v>0</v>
      </c>
      <c r="CB935" s="4">
        <f t="shared" si="1153"/>
        <v>0</v>
      </c>
      <c r="CC935" s="4">
        <f t="shared" si="1153"/>
        <v>0</v>
      </c>
      <c r="CD935" s="4">
        <f t="shared" si="1153"/>
        <v>0</v>
      </c>
      <c r="CE935" s="4">
        <f t="shared" si="1153"/>
        <v>0</v>
      </c>
      <c r="CF935" s="4">
        <f t="shared" si="1153"/>
        <v>0</v>
      </c>
      <c r="CG935" s="4">
        <f t="shared" si="1153"/>
        <v>0</v>
      </c>
      <c r="CH935" s="4">
        <f t="shared" si="1153"/>
        <v>0</v>
      </c>
      <c r="CI935" s="4">
        <f t="shared" si="1153"/>
        <v>0</v>
      </c>
      <c r="CJ935" s="4">
        <f t="shared" si="1153"/>
        <v>0</v>
      </c>
      <c r="CK935" s="4">
        <f t="shared" si="1153"/>
        <v>0</v>
      </c>
      <c r="CL935" s="27"/>
      <c r="CN935" s="4">
        <f t="shared" ref="CN935:DK935" si="1154">IF($A935=$C935,CN177,0)</f>
        <v>0</v>
      </c>
      <c r="CO935" s="4">
        <f t="shared" si="1154"/>
        <v>0</v>
      </c>
      <c r="CP935" s="4">
        <f t="shared" si="1154"/>
        <v>0</v>
      </c>
      <c r="CQ935" s="4">
        <f t="shared" si="1154"/>
        <v>0</v>
      </c>
      <c r="CR935" s="4">
        <f t="shared" si="1154"/>
        <v>0</v>
      </c>
      <c r="CS935" s="4">
        <f t="shared" si="1154"/>
        <v>0</v>
      </c>
      <c r="CT935" s="4">
        <f t="shared" si="1154"/>
        <v>0</v>
      </c>
      <c r="CU935" s="4">
        <f t="shared" si="1154"/>
        <v>0</v>
      </c>
      <c r="CV935" s="4">
        <f t="shared" si="1154"/>
        <v>0</v>
      </c>
      <c r="CW935" s="4">
        <f t="shared" si="1154"/>
        <v>0</v>
      </c>
      <c r="CX935" s="4">
        <f t="shared" si="1154"/>
        <v>0</v>
      </c>
      <c r="CY935" s="4">
        <f t="shared" si="1154"/>
        <v>0</v>
      </c>
      <c r="CZ935" s="4">
        <f t="shared" si="1154"/>
        <v>0</v>
      </c>
      <c r="DA935" s="4">
        <f t="shared" si="1154"/>
        <v>0</v>
      </c>
      <c r="DB935" s="4">
        <f t="shared" si="1154"/>
        <v>0</v>
      </c>
      <c r="DC935" s="4">
        <f t="shared" si="1154"/>
        <v>0</v>
      </c>
      <c r="DD935" s="4">
        <f t="shared" si="1154"/>
        <v>0</v>
      </c>
      <c r="DE935" s="4">
        <f t="shared" si="1154"/>
        <v>0</v>
      </c>
      <c r="DF935" s="4">
        <f t="shared" si="1154"/>
        <v>0</v>
      </c>
      <c r="DG935" s="4">
        <f t="shared" si="1154"/>
        <v>0</v>
      </c>
      <c r="DH935" s="4">
        <f t="shared" si="1154"/>
        <v>0</v>
      </c>
      <c r="DI935" s="4">
        <f t="shared" si="1154"/>
        <v>0</v>
      </c>
      <c r="DJ935" s="4">
        <f t="shared" si="1154"/>
        <v>0</v>
      </c>
      <c r="DK935" s="4">
        <f t="shared" si="1154"/>
        <v>0</v>
      </c>
      <c r="DL935" s="27"/>
      <c r="DN935" s="4">
        <f t="shared" ref="DN935:EC935" si="1155">IF($A935=$C935,DN177,0)</f>
        <v>0</v>
      </c>
      <c r="DO935" s="4">
        <f t="shared" si="1155"/>
        <v>0</v>
      </c>
      <c r="DP935" s="4">
        <f t="shared" si="1155"/>
        <v>0</v>
      </c>
      <c r="DQ935" s="4">
        <f t="shared" si="1155"/>
        <v>0</v>
      </c>
      <c r="DR935" s="4">
        <f t="shared" si="1155"/>
        <v>0</v>
      </c>
      <c r="DS935" s="4">
        <f t="shared" si="1155"/>
        <v>0</v>
      </c>
      <c r="DT935" s="4">
        <f t="shared" si="1155"/>
        <v>0</v>
      </c>
      <c r="DU935" s="4">
        <f t="shared" si="1155"/>
        <v>0</v>
      </c>
      <c r="DV935" s="4">
        <f t="shared" si="1155"/>
        <v>0</v>
      </c>
      <c r="DW935" s="4">
        <f t="shared" si="1155"/>
        <v>0</v>
      </c>
      <c r="DX935" s="4">
        <f t="shared" si="1155"/>
        <v>0</v>
      </c>
      <c r="DY935" s="4">
        <f t="shared" si="1155"/>
        <v>0</v>
      </c>
      <c r="DZ935" s="4">
        <f t="shared" si="1155"/>
        <v>0</v>
      </c>
      <c r="EA935" s="4">
        <f t="shared" si="1155"/>
        <v>0</v>
      </c>
      <c r="EB935" s="4">
        <f t="shared" si="1155"/>
        <v>0</v>
      </c>
      <c r="EC935" s="4">
        <f t="shared" si="1155"/>
        <v>0</v>
      </c>
      <c r="ED935" s="27"/>
      <c r="EF935" s="4">
        <f t="shared" ref="EF935:EU935" si="1156">IF($A935=$C935,EF177,0)</f>
        <v>0</v>
      </c>
      <c r="EG935" s="4">
        <f t="shared" si="1156"/>
        <v>0</v>
      </c>
      <c r="EH935" s="4">
        <f t="shared" si="1156"/>
        <v>0</v>
      </c>
      <c r="EI935" s="4">
        <f t="shared" si="1156"/>
        <v>0</v>
      </c>
      <c r="EJ935" s="4">
        <f t="shared" si="1156"/>
        <v>0</v>
      </c>
      <c r="EK935" s="4">
        <f t="shared" si="1156"/>
        <v>0</v>
      </c>
      <c r="EL935" s="4">
        <f t="shared" si="1156"/>
        <v>0</v>
      </c>
      <c r="EM935" s="4">
        <f t="shared" si="1156"/>
        <v>0</v>
      </c>
      <c r="EN935" s="4">
        <f t="shared" si="1156"/>
        <v>0</v>
      </c>
      <c r="EO935" s="4">
        <f t="shared" si="1156"/>
        <v>0</v>
      </c>
      <c r="EP935" s="4">
        <f t="shared" si="1156"/>
        <v>0</v>
      </c>
      <c r="EQ935" s="4">
        <f t="shared" si="1156"/>
        <v>0</v>
      </c>
      <c r="ER935" s="4">
        <f t="shared" si="1156"/>
        <v>0</v>
      </c>
      <c r="ES935" s="4">
        <f t="shared" si="1156"/>
        <v>0</v>
      </c>
      <c r="ET935" s="4">
        <f t="shared" si="1156"/>
        <v>0</v>
      </c>
      <c r="EU935" s="4">
        <f t="shared" si="1156"/>
        <v>0</v>
      </c>
      <c r="EV935" s="27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27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27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27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120"/>
      <c r="IH935" s="4">
        <f t="shared" ref="IH935:JE935" si="1157">IF($A935=$C935,IH177,0)</f>
        <v>0</v>
      </c>
      <c r="II935" s="4">
        <f t="shared" si="1157"/>
        <v>0</v>
      </c>
      <c r="IJ935" s="4">
        <f t="shared" si="1157"/>
        <v>0</v>
      </c>
      <c r="IK935" s="4">
        <f t="shared" si="1157"/>
        <v>0</v>
      </c>
      <c r="IL935" s="4">
        <f t="shared" si="1157"/>
        <v>0</v>
      </c>
      <c r="IM935" s="4">
        <f t="shared" si="1157"/>
        <v>0</v>
      </c>
      <c r="IN935" s="4">
        <f t="shared" si="1157"/>
        <v>0</v>
      </c>
      <c r="IO935" s="4">
        <f t="shared" si="1157"/>
        <v>0</v>
      </c>
      <c r="IP935" s="4">
        <f t="shared" si="1157"/>
        <v>0</v>
      </c>
      <c r="IQ935" s="4">
        <f t="shared" si="1157"/>
        <v>0</v>
      </c>
      <c r="IR935" s="4">
        <f t="shared" si="1157"/>
        <v>0</v>
      </c>
      <c r="IS935" s="4">
        <f t="shared" si="1157"/>
        <v>0</v>
      </c>
      <c r="IT935" s="4">
        <f t="shared" si="1157"/>
        <v>0</v>
      </c>
      <c r="IU935" s="4">
        <f t="shared" si="1157"/>
        <v>0</v>
      </c>
      <c r="IV935" s="4">
        <f t="shared" si="1157"/>
        <v>0</v>
      </c>
      <c r="IW935" s="4">
        <f t="shared" si="1157"/>
        <v>0</v>
      </c>
      <c r="IX935" s="4">
        <f t="shared" si="1157"/>
        <v>0</v>
      </c>
      <c r="IY935" s="4">
        <f t="shared" si="1157"/>
        <v>0</v>
      </c>
      <c r="IZ935" s="4">
        <f t="shared" si="1157"/>
        <v>0</v>
      </c>
      <c r="JA935" s="4">
        <f t="shared" si="1157"/>
        <v>0</v>
      </c>
      <c r="JB935" s="4">
        <f t="shared" si="1157"/>
        <v>0</v>
      </c>
      <c r="JC935" s="4">
        <f t="shared" si="1157"/>
        <v>0</v>
      </c>
      <c r="JD935" s="4">
        <f t="shared" si="1157"/>
        <v>0</v>
      </c>
      <c r="JE935" s="4">
        <f t="shared" si="1157"/>
        <v>0</v>
      </c>
      <c r="JF935" s="27"/>
      <c r="JH935" s="4">
        <f t="shared" ref="JH935:KE935" si="1158">IF($A935=$C935,JH177,0)</f>
        <v>0</v>
      </c>
      <c r="JI935" s="4">
        <f t="shared" si="1158"/>
        <v>0</v>
      </c>
      <c r="JJ935" s="4">
        <f t="shared" si="1158"/>
        <v>0</v>
      </c>
      <c r="JK935" s="4">
        <f t="shared" si="1158"/>
        <v>0</v>
      </c>
      <c r="JL935" s="4">
        <f t="shared" si="1158"/>
        <v>0</v>
      </c>
      <c r="JM935" s="4">
        <f t="shared" si="1158"/>
        <v>0</v>
      </c>
      <c r="JN935" s="4">
        <f t="shared" si="1158"/>
        <v>0</v>
      </c>
      <c r="JO935" s="4">
        <f t="shared" si="1158"/>
        <v>0</v>
      </c>
      <c r="JP935" s="4">
        <f t="shared" si="1158"/>
        <v>0</v>
      </c>
      <c r="JQ935" s="4">
        <f t="shared" si="1158"/>
        <v>0</v>
      </c>
      <c r="JR935" s="4">
        <f t="shared" si="1158"/>
        <v>0</v>
      </c>
      <c r="JS935" s="4">
        <f t="shared" si="1158"/>
        <v>0</v>
      </c>
      <c r="JT935" s="4">
        <f t="shared" si="1158"/>
        <v>0</v>
      </c>
      <c r="JU935" s="4">
        <f t="shared" si="1158"/>
        <v>0</v>
      </c>
      <c r="JV935" s="4">
        <f t="shared" si="1158"/>
        <v>0</v>
      </c>
      <c r="JW935" s="4">
        <f t="shared" si="1158"/>
        <v>0</v>
      </c>
      <c r="JX935" s="4">
        <f t="shared" si="1158"/>
        <v>0</v>
      </c>
      <c r="JY935" s="4">
        <f t="shared" si="1158"/>
        <v>0</v>
      </c>
      <c r="JZ935" s="4">
        <f t="shared" si="1158"/>
        <v>0</v>
      </c>
      <c r="KA935" s="4">
        <f t="shared" si="1158"/>
        <v>0</v>
      </c>
      <c r="KB935" s="4">
        <f t="shared" si="1158"/>
        <v>0</v>
      </c>
      <c r="KC935" s="4">
        <f t="shared" si="1158"/>
        <v>0</v>
      </c>
      <c r="KD935" s="4">
        <f t="shared" si="1158"/>
        <v>0</v>
      </c>
      <c r="KE935" s="4">
        <f t="shared" si="1158"/>
        <v>0</v>
      </c>
      <c r="KF935" s="27"/>
      <c r="KH935" s="4">
        <f t="shared" ref="KH935:KW935" si="1159">IF($A935=$C935,KH177,0)</f>
        <v>0</v>
      </c>
      <c r="KI935" s="4">
        <f t="shared" si="1159"/>
        <v>0</v>
      </c>
      <c r="KJ935" s="4">
        <f t="shared" si="1159"/>
        <v>0</v>
      </c>
      <c r="KK935" s="4">
        <f t="shared" si="1159"/>
        <v>0</v>
      </c>
      <c r="KL935" s="4">
        <f t="shared" si="1159"/>
        <v>0</v>
      </c>
      <c r="KM935" s="4">
        <f t="shared" si="1159"/>
        <v>0</v>
      </c>
      <c r="KN935" s="4">
        <f t="shared" si="1159"/>
        <v>0</v>
      </c>
      <c r="KO935" s="4">
        <f t="shared" si="1159"/>
        <v>0</v>
      </c>
      <c r="KP935" s="4">
        <f t="shared" si="1159"/>
        <v>0</v>
      </c>
      <c r="KQ935" s="4">
        <f t="shared" si="1159"/>
        <v>0</v>
      </c>
      <c r="KR935" s="4">
        <f t="shared" si="1159"/>
        <v>0</v>
      </c>
      <c r="KS935" s="4">
        <f t="shared" si="1159"/>
        <v>0</v>
      </c>
      <c r="KT935" s="4">
        <f t="shared" si="1159"/>
        <v>0</v>
      </c>
      <c r="KU935" s="4">
        <f t="shared" si="1159"/>
        <v>0</v>
      </c>
      <c r="KV935" s="4">
        <f t="shared" si="1159"/>
        <v>0</v>
      </c>
      <c r="KW935" s="4">
        <f t="shared" si="1159"/>
        <v>0</v>
      </c>
      <c r="KX935" s="27"/>
      <c r="KZ935" s="4">
        <f t="shared" ref="KZ935:LO935" si="1160">IF($A935=$C935,KZ177,0)</f>
        <v>0</v>
      </c>
      <c r="LA935" s="4">
        <f t="shared" si="1160"/>
        <v>0</v>
      </c>
      <c r="LB935" s="4">
        <f t="shared" si="1160"/>
        <v>0</v>
      </c>
      <c r="LC935" s="4">
        <f t="shared" si="1160"/>
        <v>0</v>
      </c>
      <c r="LD935" s="4">
        <f t="shared" si="1160"/>
        <v>0</v>
      </c>
      <c r="LE935" s="4">
        <f t="shared" si="1160"/>
        <v>0</v>
      </c>
      <c r="LF935" s="4">
        <f t="shared" si="1160"/>
        <v>0</v>
      </c>
      <c r="LG935" s="4">
        <f t="shared" si="1160"/>
        <v>0</v>
      </c>
      <c r="LH935" s="4">
        <f t="shared" si="1160"/>
        <v>0</v>
      </c>
      <c r="LI935" s="4">
        <f t="shared" si="1160"/>
        <v>0</v>
      </c>
      <c r="LJ935" s="4">
        <f t="shared" si="1160"/>
        <v>0</v>
      </c>
      <c r="LK935" s="4">
        <f t="shared" si="1160"/>
        <v>0</v>
      </c>
      <c r="LL935" s="4">
        <f t="shared" si="1160"/>
        <v>0</v>
      </c>
      <c r="LM935" s="4">
        <f t="shared" si="1160"/>
        <v>0</v>
      </c>
      <c r="LN935" s="4">
        <f t="shared" si="1160"/>
        <v>0</v>
      </c>
      <c r="LO935" s="4">
        <f t="shared" si="1160"/>
        <v>0</v>
      </c>
    </row>
    <row r="936" spans="1:327" ht="21.6" hidden="1" customHeight="1" x14ac:dyDescent="0.3">
      <c r="A936" s="1" t="str">
        <f>IF(Dinamic!$E$4=Plano!C936,C936,"#")</f>
        <v>#</v>
      </c>
      <c r="B936" s="1" t="s">
        <v>701</v>
      </c>
      <c r="C936" s="38" t="s">
        <v>363</v>
      </c>
      <c r="D936" s="5" t="s">
        <v>21</v>
      </c>
      <c r="E936" s="6" t="s">
        <v>320</v>
      </c>
      <c r="F936" s="6">
        <v>2377187</v>
      </c>
      <c r="G936" s="5" t="s">
        <v>228</v>
      </c>
      <c r="U936" s="4">
        <f t="shared" si="877"/>
        <v>0</v>
      </c>
      <c r="V936" s="4">
        <f t="shared" si="1152"/>
        <v>0</v>
      </c>
      <c r="W936" s="4">
        <f t="shared" si="1152"/>
        <v>0</v>
      </c>
      <c r="X936" s="4">
        <f t="shared" si="1152"/>
        <v>0</v>
      </c>
      <c r="Y936" s="4">
        <f t="shared" si="1152"/>
        <v>0</v>
      </c>
      <c r="Z936" s="4">
        <f t="shared" si="1152"/>
        <v>0</v>
      </c>
      <c r="AA936" s="4">
        <f t="shared" si="1152"/>
        <v>0</v>
      </c>
      <c r="AB936" s="4">
        <f t="shared" si="1152"/>
        <v>0</v>
      </c>
      <c r="AC936" s="4">
        <f t="shared" si="1152"/>
        <v>0</v>
      </c>
      <c r="AD936" s="4">
        <f t="shared" si="1152"/>
        <v>0</v>
      </c>
      <c r="AE936" s="4">
        <f t="shared" si="1152"/>
        <v>0</v>
      </c>
      <c r="AF936" s="4">
        <f t="shared" si="1152"/>
        <v>0</v>
      </c>
      <c r="AG936" s="4">
        <f t="shared" si="1152"/>
        <v>0</v>
      </c>
      <c r="AH936" s="4">
        <f t="shared" si="1152"/>
        <v>0</v>
      </c>
      <c r="AI936" s="4">
        <f t="shared" si="1152"/>
        <v>0</v>
      </c>
      <c r="AJ936" s="4">
        <f t="shared" si="1152"/>
        <v>0</v>
      </c>
      <c r="AK936" s="4">
        <f t="shared" si="1152"/>
        <v>0</v>
      </c>
      <c r="AL936" s="4">
        <f t="shared" si="1152"/>
        <v>0</v>
      </c>
      <c r="AM936" s="4">
        <f t="shared" si="1152"/>
        <v>0</v>
      </c>
      <c r="AN936" s="4">
        <f t="shared" si="1152"/>
        <v>0</v>
      </c>
      <c r="AO936" s="4">
        <f t="shared" si="1152"/>
        <v>0</v>
      </c>
      <c r="AP936" s="4">
        <f t="shared" si="1152"/>
        <v>0</v>
      </c>
      <c r="AQ936" s="4">
        <f t="shared" si="1152"/>
        <v>0</v>
      </c>
      <c r="AR936" s="4">
        <f t="shared" si="1152"/>
        <v>0</v>
      </c>
      <c r="AS936" s="27"/>
      <c r="AU936" s="4">
        <f t="shared" si="1046"/>
        <v>0</v>
      </c>
      <c r="AV936" s="4">
        <f t="shared" si="1046"/>
        <v>0</v>
      </c>
      <c r="AW936" s="4">
        <f t="shared" si="1046"/>
        <v>0</v>
      </c>
      <c r="AX936" s="4">
        <f t="shared" si="1046"/>
        <v>0</v>
      </c>
      <c r="AY936" s="4">
        <f t="shared" si="1046"/>
        <v>0</v>
      </c>
      <c r="AZ936" s="4">
        <f t="shared" si="1046"/>
        <v>0</v>
      </c>
      <c r="BA936" s="4">
        <f t="shared" si="1046"/>
        <v>0</v>
      </c>
      <c r="BB936" s="4">
        <f t="shared" si="1046"/>
        <v>0</v>
      </c>
      <c r="BC936" s="4">
        <f t="shared" si="1046"/>
        <v>0</v>
      </c>
      <c r="BD936" s="4">
        <f t="shared" si="1046"/>
        <v>0</v>
      </c>
      <c r="BE936" s="4">
        <f t="shared" si="1046"/>
        <v>0</v>
      </c>
      <c r="BF936" s="4">
        <f t="shared" si="1046"/>
        <v>0</v>
      </c>
      <c r="BG936" s="4">
        <f t="shared" si="1046"/>
        <v>0</v>
      </c>
      <c r="BH936" s="4">
        <f t="shared" si="1046"/>
        <v>0</v>
      </c>
      <c r="BI936" s="4">
        <f t="shared" si="1046"/>
        <v>0</v>
      </c>
      <c r="BJ936" s="4">
        <f t="shared" si="1046"/>
        <v>0</v>
      </c>
      <c r="BK936" s="4">
        <f t="shared" si="868"/>
        <v>0</v>
      </c>
      <c r="BL936" s="27"/>
      <c r="BN936" s="4">
        <f t="shared" ref="BN936:CK936" si="1161">IF($A936=$C936,BN178,0)</f>
        <v>0</v>
      </c>
      <c r="BO936" s="4">
        <f t="shared" si="1161"/>
        <v>0</v>
      </c>
      <c r="BP936" s="4">
        <f t="shared" si="1161"/>
        <v>0</v>
      </c>
      <c r="BQ936" s="4">
        <f t="shared" si="1161"/>
        <v>0</v>
      </c>
      <c r="BR936" s="4">
        <f t="shared" si="1161"/>
        <v>0</v>
      </c>
      <c r="BS936" s="4">
        <f t="shared" si="1161"/>
        <v>0</v>
      </c>
      <c r="BT936" s="4">
        <f t="shared" si="1161"/>
        <v>0</v>
      </c>
      <c r="BU936" s="4">
        <f t="shared" si="1161"/>
        <v>0</v>
      </c>
      <c r="BV936" s="4">
        <f t="shared" si="1161"/>
        <v>0</v>
      </c>
      <c r="BW936" s="4">
        <f t="shared" si="1161"/>
        <v>0</v>
      </c>
      <c r="BX936" s="4">
        <f t="shared" si="1161"/>
        <v>0</v>
      </c>
      <c r="BY936" s="4">
        <f t="shared" si="1161"/>
        <v>0</v>
      </c>
      <c r="BZ936" s="4">
        <f t="shared" si="1161"/>
        <v>0</v>
      </c>
      <c r="CA936" s="4">
        <f t="shared" si="1161"/>
        <v>0</v>
      </c>
      <c r="CB936" s="4">
        <f t="shared" si="1161"/>
        <v>0</v>
      </c>
      <c r="CC936" s="4">
        <f t="shared" si="1161"/>
        <v>0</v>
      </c>
      <c r="CD936" s="4">
        <f t="shared" si="1161"/>
        <v>0</v>
      </c>
      <c r="CE936" s="4">
        <f t="shared" si="1161"/>
        <v>0</v>
      </c>
      <c r="CF936" s="4">
        <f t="shared" si="1161"/>
        <v>0</v>
      </c>
      <c r="CG936" s="4">
        <f t="shared" si="1161"/>
        <v>0</v>
      </c>
      <c r="CH936" s="4">
        <f t="shared" si="1161"/>
        <v>0</v>
      </c>
      <c r="CI936" s="4">
        <f t="shared" si="1161"/>
        <v>0</v>
      </c>
      <c r="CJ936" s="4">
        <f t="shared" si="1161"/>
        <v>0</v>
      </c>
      <c r="CK936" s="4">
        <f t="shared" si="1161"/>
        <v>0</v>
      </c>
      <c r="CL936" s="27"/>
      <c r="CN936" s="4">
        <f t="shared" ref="CN936:DK936" si="1162">IF($A936=$C936,CN178,0)</f>
        <v>0</v>
      </c>
      <c r="CO936" s="4">
        <f t="shared" si="1162"/>
        <v>0</v>
      </c>
      <c r="CP936" s="4">
        <f t="shared" si="1162"/>
        <v>0</v>
      </c>
      <c r="CQ936" s="4">
        <f t="shared" si="1162"/>
        <v>0</v>
      </c>
      <c r="CR936" s="4">
        <f t="shared" si="1162"/>
        <v>0</v>
      </c>
      <c r="CS936" s="4">
        <f t="shared" si="1162"/>
        <v>0</v>
      </c>
      <c r="CT936" s="4">
        <f t="shared" si="1162"/>
        <v>0</v>
      </c>
      <c r="CU936" s="4">
        <f t="shared" si="1162"/>
        <v>0</v>
      </c>
      <c r="CV936" s="4">
        <f t="shared" si="1162"/>
        <v>0</v>
      </c>
      <c r="CW936" s="4">
        <f t="shared" si="1162"/>
        <v>0</v>
      </c>
      <c r="CX936" s="4">
        <f t="shared" si="1162"/>
        <v>0</v>
      </c>
      <c r="CY936" s="4">
        <f t="shared" si="1162"/>
        <v>0</v>
      </c>
      <c r="CZ936" s="4">
        <f t="shared" si="1162"/>
        <v>0</v>
      </c>
      <c r="DA936" s="4">
        <f t="shared" si="1162"/>
        <v>0</v>
      </c>
      <c r="DB936" s="4">
        <f t="shared" si="1162"/>
        <v>0</v>
      </c>
      <c r="DC936" s="4">
        <f t="shared" si="1162"/>
        <v>0</v>
      </c>
      <c r="DD936" s="4">
        <f t="shared" si="1162"/>
        <v>0</v>
      </c>
      <c r="DE936" s="4">
        <f t="shared" si="1162"/>
        <v>0</v>
      </c>
      <c r="DF936" s="4">
        <f t="shared" si="1162"/>
        <v>0</v>
      </c>
      <c r="DG936" s="4">
        <f t="shared" si="1162"/>
        <v>0</v>
      </c>
      <c r="DH936" s="4">
        <f t="shared" si="1162"/>
        <v>0</v>
      </c>
      <c r="DI936" s="4">
        <f t="shared" si="1162"/>
        <v>0</v>
      </c>
      <c r="DJ936" s="4">
        <f t="shared" si="1162"/>
        <v>0</v>
      </c>
      <c r="DK936" s="4">
        <f t="shared" si="1162"/>
        <v>0</v>
      </c>
      <c r="DL936" s="27"/>
      <c r="DN936" s="4">
        <f t="shared" ref="DN936:EC936" si="1163">IF($A936=$C936,DN178,0)</f>
        <v>0</v>
      </c>
      <c r="DO936" s="4">
        <f t="shared" si="1163"/>
        <v>0</v>
      </c>
      <c r="DP936" s="4">
        <f t="shared" si="1163"/>
        <v>0</v>
      </c>
      <c r="DQ936" s="4">
        <f t="shared" si="1163"/>
        <v>0</v>
      </c>
      <c r="DR936" s="4">
        <f t="shared" si="1163"/>
        <v>0</v>
      </c>
      <c r="DS936" s="4">
        <f t="shared" si="1163"/>
        <v>0</v>
      </c>
      <c r="DT936" s="4">
        <f t="shared" si="1163"/>
        <v>0</v>
      </c>
      <c r="DU936" s="4">
        <f t="shared" si="1163"/>
        <v>0</v>
      </c>
      <c r="DV936" s="4">
        <f t="shared" si="1163"/>
        <v>0</v>
      </c>
      <c r="DW936" s="4">
        <f t="shared" si="1163"/>
        <v>0</v>
      </c>
      <c r="DX936" s="4">
        <f t="shared" si="1163"/>
        <v>0</v>
      </c>
      <c r="DY936" s="4">
        <f t="shared" si="1163"/>
        <v>0</v>
      </c>
      <c r="DZ936" s="4">
        <f t="shared" si="1163"/>
        <v>0</v>
      </c>
      <c r="EA936" s="4">
        <f t="shared" si="1163"/>
        <v>0</v>
      </c>
      <c r="EB936" s="4">
        <f t="shared" si="1163"/>
        <v>0</v>
      </c>
      <c r="EC936" s="4">
        <f t="shared" si="1163"/>
        <v>0</v>
      </c>
      <c r="ED936" s="27"/>
      <c r="EF936" s="4">
        <f t="shared" ref="EF936:EU936" si="1164">IF($A936=$C936,EF178,0)</f>
        <v>0</v>
      </c>
      <c r="EG936" s="4">
        <f t="shared" si="1164"/>
        <v>0</v>
      </c>
      <c r="EH936" s="4">
        <f t="shared" si="1164"/>
        <v>0</v>
      </c>
      <c r="EI936" s="4">
        <f t="shared" si="1164"/>
        <v>0</v>
      </c>
      <c r="EJ936" s="4">
        <f t="shared" si="1164"/>
        <v>0</v>
      </c>
      <c r="EK936" s="4">
        <f t="shared" si="1164"/>
        <v>0</v>
      </c>
      <c r="EL936" s="4">
        <f t="shared" si="1164"/>
        <v>0</v>
      </c>
      <c r="EM936" s="4">
        <f t="shared" si="1164"/>
        <v>0</v>
      </c>
      <c r="EN936" s="4">
        <f t="shared" si="1164"/>
        <v>0</v>
      </c>
      <c r="EO936" s="4">
        <f t="shared" si="1164"/>
        <v>0</v>
      </c>
      <c r="EP936" s="4">
        <f t="shared" si="1164"/>
        <v>0</v>
      </c>
      <c r="EQ936" s="4">
        <f t="shared" si="1164"/>
        <v>0</v>
      </c>
      <c r="ER936" s="4">
        <f t="shared" si="1164"/>
        <v>0</v>
      </c>
      <c r="ES936" s="4">
        <f t="shared" si="1164"/>
        <v>0</v>
      </c>
      <c r="ET936" s="4">
        <f t="shared" si="1164"/>
        <v>0</v>
      </c>
      <c r="EU936" s="4">
        <f t="shared" si="1164"/>
        <v>0</v>
      </c>
      <c r="EV936" s="27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27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27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27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120"/>
      <c r="IH936" s="4">
        <f t="shared" ref="IH936:JE936" si="1165">IF($A936=$C936,IH178,0)</f>
        <v>0</v>
      </c>
      <c r="II936" s="4">
        <f t="shared" si="1165"/>
        <v>0</v>
      </c>
      <c r="IJ936" s="4">
        <f t="shared" si="1165"/>
        <v>0</v>
      </c>
      <c r="IK936" s="4">
        <f t="shared" si="1165"/>
        <v>0</v>
      </c>
      <c r="IL936" s="4">
        <f t="shared" si="1165"/>
        <v>0</v>
      </c>
      <c r="IM936" s="4">
        <f t="shared" si="1165"/>
        <v>0</v>
      </c>
      <c r="IN936" s="4">
        <f t="shared" si="1165"/>
        <v>0</v>
      </c>
      <c r="IO936" s="4">
        <f t="shared" si="1165"/>
        <v>0</v>
      </c>
      <c r="IP936" s="4">
        <f t="shared" si="1165"/>
        <v>0</v>
      </c>
      <c r="IQ936" s="4">
        <f t="shared" si="1165"/>
        <v>0</v>
      </c>
      <c r="IR936" s="4">
        <f t="shared" si="1165"/>
        <v>0</v>
      </c>
      <c r="IS936" s="4">
        <f t="shared" si="1165"/>
        <v>0</v>
      </c>
      <c r="IT936" s="4">
        <f t="shared" si="1165"/>
        <v>0</v>
      </c>
      <c r="IU936" s="4">
        <f t="shared" si="1165"/>
        <v>0</v>
      </c>
      <c r="IV936" s="4">
        <f t="shared" si="1165"/>
        <v>0</v>
      </c>
      <c r="IW936" s="4">
        <f t="shared" si="1165"/>
        <v>0</v>
      </c>
      <c r="IX936" s="4">
        <f t="shared" si="1165"/>
        <v>0</v>
      </c>
      <c r="IY936" s="4">
        <f t="shared" si="1165"/>
        <v>0</v>
      </c>
      <c r="IZ936" s="4">
        <f t="shared" si="1165"/>
        <v>0</v>
      </c>
      <c r="JA936" s="4">
        <f t="shared" si="1165"/>
        <v>0</v>
      </c>
      <c r="JB936" s="4">
        <f t="shared" si="1165"/>
        <v>0</v>
      </c>
      <c r="JC936" s="4">
        <f t="shared" si="1165"/>
        <v>0</v>
      </c>
      <c r="JD936" s="4">
        <f t="shared" si="1165"/>
        <v>0</v>
      </c>
      <c r="JE936" s="4">
        <f t="shared" si="1165"/>
        <v>0</v>
      </c>
      <c r="JF936" s="27"/>
      <c r="JH936" s="4">
        <f t="shared" ref="JH936:KE936" si="1166">IF($A936=$C936,JH178,0)</f>
        <v>0</v>
      </c>
      <c r="JI936" s="4">
        <f t="shared" si="1166"/>
        <v>0</v>
      </c>
      <c r="JJ936" s="4">
        <f t="shared" si="1166"/>
        <v>0</v>
      </c>
      <c r="JK936" s="4">
        <f t="shared" si="1166"/>
        <v>0</v>
      </c>
      <c r="JL936" s="4">
        <f t="shared" si="1166"/>
        <v>0</v>
      </c>
      <c r="JM936" s="4">
        <f t="shared" si="1166"/>
        <v>0</v>
      </c>
      <c r="JN936" s="4">
        <f t="shared" si="1166"/>
        <v>0</v>
      </c>
      <c r="JO936" s="4">
        <f t="shared" si="1166"/>
        <v>0</v>
      </c>
      <c r="JP936" s="4">
        <f t="shared" si="1166"/>
        <v>0</v>
      </c>
      <c r="JQ936" s="4">
        <f t="shared" si="1166"/>
        <v>0</v>
      </c>
      <c r="JR936" s="4">
        <f t="shared" si="1166"/>
        <v>0</v>
      </c>
      <c r="JS936" s="4">
        <f t="shared" si="1166"/>
        <v>0</v>
      </c>
      <c r="JT936" s="4">
        <f t="shared" si="1166"/>
        <v>0</v>
      </c>
      <c r="JU936" s="4">
        <f t="shared" si="1166"/>
        <v>0</v>
      </c>
      <c r="JV936" s="4">
        <f t="shared" si="1166"/>
        <v>0</v>
      </c>
      <c r="JW936" s="4">
        <f t="shared" si="1166"/>
        <v>0</v>
      </c>
      <c r="JX936" s="4">
        <f t="shared" si="1166"/>
        <v>0</v>
      </c>
      <c r="JY936" s="4">
        <f t="shared" si="1166"/>
        <v>0</v>
      </c>
      <c r="JZ936" s="4">
        <f t="shared" si="1166"/>
        <v>0</v>
      </c>
      <c r="KA936" s="4">
        <f t="shared" si="1166"/>
        <v>0</v>
      </c>
      <c r="KB936" s="4">
        <f t="shared" si="1166"/>
        <v>0</v>
      </c>
      <c r="KC936" s="4">
        <f t="shared" si="1166"/>
        <v>0</v>
      </c>
      <c r="KD936" s="4">
        <f t="shared" si="1166"/>
        <v>0</v>
      </c>
      <c r="KE936" s="4">
        <f t="shared" si="1166"/>
        <v>0</v>
      </c>
      <c r="KF936" s="27"/>
      <c r="KH936" s="4">
        <f t="shared" ref="KH936:KW936" si="1167">IF($A936=$C936,KH178,0)</f>
        <v>0</v>
      </c>
      <c r="KI936" s="4">
        <f t="shared" si="1167"/>
        <v>0</v>
      </c>
      <c r="KJ936" s="4">
        <f t="shared" si="1167"/>
        <v>0</v>
      </c>
      <c r="KK936" s="4">
        <f t="shared" si="1167"/>
        <v>0</v>
      </c>
      <c r="KL936" s="4">
        <f t="shared" si="1167"/>
        <v>0</v>
      </c>
      <c r="KM936" s="4">
        <f t="shared" si="1167"/>
        <v>0</v>
      </c>
      <c r="KN936" s="4">
        <f t="shared" si="1167"/>
        <v>0</v>
      </c>
      <c r="KO936" s="4">
        <f t="shared" si="1167"/>
        <v>0</v>
      </c>
      <c r="KP936" s="4">
        <f t="shared" si="1167"/>
        <v>0</v>
      </c>
      <c r="KQ936" s="4">
        <f t="shared" si="1167"/>
        <v>0</v>
      </c>
      <c r="KR936" s="4">
        <f t="shared" si="1167"/>
        <v>0</v>
      </c>
      <c r="KS936" s="4">
        <f t="shared" si="1167"/>
        <v>0</v>
      </c>
      <c r="KT936" s="4">
        <f t="shared" si="1167"/>
        <v>0</v>
      </c>
      <c r="KU936" s="4">
        <f t="shared" si="1167"/>
        <v>0</v>
      </c>
      <c r="KV936" s="4">
        <f t="shared" si="1167"/>
        <v>0</v>
      </c>
      <c r="KW936" s="4">
        <f t="shared" si="1167"/>
        <v>0</v>
      </c>
      <c r="KX936" s="27"/>
      <c r="KZ936" s="4">
        <f t="shared" ref="KZ936:LO936" si="1168">IF($A936=$C936,KZ178,0)</f>
        <v>0</v>
      </c>
      <c r="LA936" s="4">
        <f t="shared" si="1168"/>
        <v>0</v>
      </c>
      <c r="LB936" s="4">
        <f t="shared" si="1168"/>
        <v>0</v>
      </c>
      <c r="LC936" s="4">
        <f t="shared" si="1168"/>
        <v>0</v>
      </c>
      <c r="LD936" s="4">
        <f t="shared" si="1168"/>
        <v>0</v>
      </c>
      <c r="LE936" s="4">
        <f t="shared" si="1168"/>
        <v>0</v>
      </c>
      <c r="LF936" s="4">
        <f t="shared" si="1168"/>
        <v>0</v>
      </c>
      <c r="LG936" s="4">
        <f t="shared" si="1168"/>
        <v>0</v>
      </c>
      <c r="LH936" s="4">
        <f t="shared" si="1168"/>
        <v>0</v>
      </c>
      <c r="LI936" s="4">
        <f t="shared" si="1168"/>
        <v>0</v>
      </c>
      <c r="LJ936" s="4">
        <f t="shared" si="1168"/>
        <v>0</v>
      </c>
      <c r="LK936" s="4">
        <f t="shared" si="1168"/>
        <v>0</v>
      </c>
      <c r="LL936" s="4">
        <f t="shared" si="1168"/>
        <v>0</v>
      </c>
      <c r="LM936" s="4">
        <f t="shared" si="1168"/>
        <v>0</v>
      </c>
      <c r="LN936" s="4">
        <f t="shared" si="1168"/>
        <v>0</v>
      </c>
      <c r="LO936" s="4">
        <f t="shared" si="1168"/>
        <v>0</v>
      </c>
    </row>
    <row r="937" spans="1:327" ht="21.6" hidden="1" customHeight="1" x14ac:dyDescent="0.3">
      <c r="A937" s="1" t="str">
        <f>IF(Dinamic!$E$4=Plano!C937,C937,"#")</f>
        <v>#</v>
      </c>
      <c r="B937" s="1" t="s">
        <v>701</v>
      </c>
      <c r="C937" s="38" t="s">
        <v>348</v>
      </c>
      <c r="D937" s="5" t="s">
        <v>11</v>
      </c>
      <c r="E937" s="6" t="s">
        <v>320</v>
      </c>
      <c r="F937" s="6">
        <v>2302500</v>
      </c>
      <c r="G937" s="5" t="s">
        <v>218</v>
      </c>
      <c r="U937" s="4">
        <f t="shared" si="877"/>
        <v>0</v>
      </c>
      <c r="V937" s="4">
        <f t="shared" si="1152"/>
        <v>0</v>
      </c>
      <c r="W937" s="4">
        <f t="shared" si="1152"/>
        <v>0</v>
      </c>
      <c r="X937" s="4">
        <f t="shared" si="1152"/>
        <v>0</v>
      </c>
      <c r="Y937" s="4">
        <f t="shared" si="1152"/>
        <v>0</v>
      </c>
      <c r="Z937" s="4">
        <f t="shared" si="1152"/>
        <v>0</v>
      </c>
      <c r="AA937" s="4">
        <f t="shared" si="1152"/>
        <v>0</v>
      </c>
      <c r="AB937" s="4">
        <f t="shared" si="1152"/>
        <v>0</v>
      </c>
      <c r="AC937" s="4">
        <f t="shared" si="1152"/>
        <v>0</v>
      </c>
      <c r="AD937" s="4">
        <f t="shared" si="1152"/>
        <v>0</v>
      </c>
      <c r="AE937" s="4">
        <f t="shared" si="1152"/>
        <v>0</v>
      </c>
      <c r="AF937" s="4">
        <f t="shared" si="1152"/>
        <v>0</v>
      </c>
      <c r="AG937" s="4">
        <f t="shared" si="1152"/>
        <v>0</v>
      </c>
      <c r="AH937" s="4">
        <f t="shared" si="1152"/>
        <v>0</v>
      </c>
      <c r="AI937" s="4">
        <f t="shared" si="1152"/>
        <v>0</v>
      </c>
      <c r="AJ937" s="4">
        <f t="shared" si="1152"/>
        <v>0</v>
      </c>
      <c r="AK937" s="4">
        <f t="shared" si="1152"/>
        <v>0</v>
      </c>
      <c r="AL937" s="4">
        <f t="shared" si="1152"/>
        <v>0</v>
      </c>
      <c r="AM937" s="4">
        <f t="shared" si="1152"/>
        <v>0</v>
      </c>
      <c r="AN937" s="4">
        <f t="shared" si="1152"/>
        <v>0</v>
      </c>
      <c r="AO937" s="4">
        <f t="shared" si="1152"/>
        <v>0</v>
      </c>
      <c r="AP937" s="4">
        <f t="shared" si="1152"/>
        <v>0</v>
      </c>
      <c r="AQ937" s="4">
        <f t="shared" si="1152"/>
        <v>0</v>
      </c>
      <c r="AR937" s="4">
        <f t="shared" si="1152"/>
        <v>0</v>
      </c>
      <c r="AS937" s="27"/>
      <c r="AU937" s="4">
        <f t="shared" si="1046"/>
        <v>0</v>
      </c>
      <c r="AV937" s="4">
        <f t="shared" si="1046"/>
        <v>0</v>
      </c>
      <c r="AW937" s="4">
        <f t="shared" si="1046"/>
        <v>0</v>
      </c>
      <c r="AX937" s="4">
        <f t="shared" si="1046"/>
        <v>0</v>
      </c>
      <c r="AY937" s="4">
        <f t="shared" si="1046"/>
        <v>0</v>
      </c>
      <c r="AZ937" s="4">
        <f t="shared" si="1046"/>
        <v>0</v>
      </c>
      <c r="BA937" s="4">
        <f t="shared" si="1046"/>
        <v>0</v>
      </c>
      <c r="BB937" s="4">
        <f t="shared" si="1046"/>
        <v>0</v>
      </c>
      <c r="BC937" s="4">
        <f t="shared" si="1046"/>
        <v>0</v>
      </c>
      <c r="BD937" s="4">
        <f t="shared" si="1046"/>
        <v>0</v>
      </c>
      <c r="BE937" s="4">
        <f t="shared" si="1046"/>
        <v>0</v>
      </c>
      <c r="BF937" s="4">
        <f t="shared" si="1046"/>
        <v>0</v>
      </c>
      <c r="BG937" s="4">
        <f t="shared" si="1046"/>
        <v>0</v>
      </c>
      <c r="BH937" s="4">
        <f t="shared" si="1046"/>
        <v>0</v>
      </c>
      <c r="BI937" s="4">
        <f t="shared" si="1046"/>
        <v>0</v>
      </c>
      <c r="BJ937" s="4">
        <f t="shared" si="1046"/>
        <v>0</v>
      </c>
      <c r="BK937" s="4">
        <f t="shared" si="868"/>
        <v>0</v>
      </c>
      <c r="BL937" s="27"/>
      <c r="BN937" s="4">
        <f t="shared" ref="BN937:CK937" si="1169">IF($A937=$C937,BN179,0)</f>
        <v>0</v>
      </c>
      <c r="BO937" s="4">
        <f t="shared" si="1169"/>
        <v>0</v>
      </c>
      <c r="BP937" s="4">
        <f t="shared" si="1169"/>
        <v>0</v>
      </c>
      <c r="BQ937" s="4">
        <f t="shared" si="1169"/>
        <v>0</v>
      </c>
      <c r="BR937" s="4">
        <f t="shared" si="1169"/>
        <v>0</v>
      </c>
      <c r="BS937" s="4">
        <f t="shared" si="1169"/>
        <v>0</v>
      </c>
      <c r="BT937" s="4">
        <f t="shared" si="1169"/>
        <v>0</v>
      </c>
      <c r="BU937" s="4">
        <f t="shared" si="1169"/>
        <v>0</v>
      </c>
      <c r="BV937" s="4">
        <f t="shared" si="1169"/>
        <v>0</v>
      </c>
      <c r="BW937" s="4">
        <f t="shared" si="1169"/>
        <v>0</v>
      </c>
      <c r="BX937" s="4">
        <f t="shared" si="1169"/>
        <v>0</v>
      </c>
      <c r="BY937" s="4">
        <f t="shared" si="1169"/>
        <v>0</v>
      </c>
      <c r="BZ937" s="4">
        <f t="shared" si="1169"/>
        <v>0</v>
      </c>
      <c r="CA937" s="4">
        <f t="shared" si="1169"/>
        <v>0</v>
      </c>
      <c r="CB937" s="4">
        <f t="shared" si="1169"/>
        <v>0</v>
      </c>
      <c r="CC937" s="4">
        <f t="shared" si="1169"/>
        <v>0</v>
      </c>
      <c r="CD937" s="4">
        <f t="shared" si="1169"/>
        <v>0</v>
      </c>
      <c r="CE937" s="4">
        <f t="shared" si="1169"/>
        <v>0</v>
      </c>
      <c r="CF937" s="4">
        <f t="shared" si="1169"/>
        <v>0</v>
      </c>
      <c r="CG937" s="4">
        <f t="shared" si="1169"/>
        <v>0</v>
      </c>
      <c r="CH937" s="4">
        <f t="shared" si="1169"/>
        <v>0</v>
      </c>
      <c r="CI937" s="4">
        <f t="shared" si="1169"/>
        <v>0</v>
      </c>
      <c r="CJ937" s="4">
        <f t="shared" si="1169"/>
        <v>0</v>
      </c>
      <c r="CK937" s="4">
        <f t="shared" si="1169"/>
        <v>0</v>
      </c>
      <c r="CL937" s="27"/>
      <c r="CN937" s="4">
        <f t="shared" ref="CN937:DK937" si="1170">IF($A937=$C937,CN179,0)</f>
        <v>0</v>
      </c>
      <c r="CO937" s="4">
        <f t="shared" si="1170"/>
        <v>0</v>
      </c>
      <c r="CP937" s="4">
        <f t="shared" si="1170"/>
        <v>0</v>
      </c>
      <c r="CQ937" s="4">
        <f t="shared" si="1170"/>
        <v>0</v>
      </c>
      <c r="CR937" s="4">
        <f t="shared" si="1170"/>
        <v>0</v>
      </c>
      <c r="CS937" s="4">
        <f t="shared" si="1170"/>
        <v>0</v>
      </c>
      <c r="CT937" s="4">
        <f t="shared" si="1170"/>
        <v>0</v>
      </c>
      <c r="CU937" s="4">
        <f t="shared" si="1170"/>
        <v>0</v>
      </c>
      <c r="CV937" s="4">
        <f t="shared" si="1170"/>
        <v>0</v>
      </c>
      <c r="CW937" s="4">
        <f t="shared" si="1170"/>
        <v>0</v>
      </c>
      <c r="CX937" s="4">
        <f t="shared" si="1170"/>
        <v>0</v>
      </c>
      <c r="CY937" s="4">
        <f t="shared" si="1170"/>
        <v>0</v>
      </c>
      <c r="CZ937" s="4">
        <f t="shared" si="1170"/>
        <v>0</v>
      </c>
      <c r="DA937" s="4">
        <f t="shared" si="1170"/>
        <v>0</v>
      </c>
      <c r="DB937" s="4">
        <f t="shared" si="1170"/>
        <v>0</v>
      </c>
      <c r="DC937" s="4">
        <f t="shared" si="1170"/>
        <v>0</v>
      </c>
      <c r="DD937" s="4">
        <f t="shared" si="1170"/>
        <v>0</v>
      </c>
      <c r="DE937" s="4">
        <f t="shared" si="1170"/>
        <v>0</v>
      </c>
      <c r="DF937" s="4">
        <f t="shared" si="1170"/>
        <v>0</v>
      </c>
      <c r="DG937" s="4">
        <f t="shared" si="1170"/>
        <v>0</v>
      </c>
      <c r="DH937" s="4">
        <f t="shared" si="1170"/>
        <v>0</v>
      </c>
      <c r="DI937" s="4">
        <f t="shared" si="1170"/>
        <v>0</v>
      </c>
      <c r="DJ937" s="4">
        <f t="shared" si="1170"/>
        <v>0</v>
      </c>
      <c r="DK937" s="4">
        <f t="shared" si="1170"/>
        <v>0</v>
      </c>
      <c r="DL937" s="27"/>
      <c r="DN937" s="4">
        <f t="shared" ref="DN937:EC937" si="1171">IF($A937=$C937,DN179,0)</f>
        <v>0</v>
      </c>
      <c r="DO937" s="4">
        <f t="shared" si="1171"/>
        <v>0</v>
      </c>
      <c r="DP937" s="4">
        <f t="shared" si="1171"/>
        <v>0</v>
      </c>
      <c r="DQ937" s="4">
        <f t="shared" si="1171"/>
        <v>0</v>
      </c>
      <c r="DR937" s="4">
        <f t="shared" si="1171"/>
        <v>0</v>
      </c>
      <c r="DS937" s="4">
        <f t="shared" si="1171"/>
        <v>0</v>
      </c>
      <c r="DT937" s="4">
        <f t="shared" si="1171"/>
        <v>0</v>
      </c>
      <c r="DU937" s="4">
        <f t="shared" si="1171"/>
        <v>0</v>
      </c>
      <c r="DV937" s="4">
        <f t="shared" si="1171"/>
        <v>0</v>
      </c>
      <c r="DW937" s="4">
        <f t="shared" si="1171"/>
        <v>0</v>
      </c>
      <c r="DX937" s="4">
        <f t="shared" si="1171"/>
        <v>0</v>
      </c>
      <c r="DY937" s="4">
        <f t="shared" si="1171"/>
        <v>0</v>
      </c>
      <c r="DZ937" s="4">
        <f t="shared" si="1171"/>
        <v>0</v>
      </c>
      <c r="EA937" s="4">
        <f t="shared" si="1171"/>
        <v>0</v>
      </c>
      <c r="EB937" s="4">
        <f t="shared" si="1171"/>
        <v>0</v>
      </c>
      <c r="EC937" s="4">
        <f t="shared" si="1171"/>
        <v>0</v>
      </c>
      <c r="ED937" s="27"/>
      <c r="EF937" s="4">
        <f t="shared" ref="EF937:EU937" si="1172">IF($A937=$C937,EF179,0)</f>
        <v>0</v>
      </c>
      <c r="EG937" s="4">
        <f t="shared" si="1172"/>
        <v>0</v>
      </c>
      <c r="EH937" s="4">
        <f t="shared" si="1172"/>
        <v>0</v>
      </c>
      <c r="EI937" s="4">
        <f t="shared" si="1172"/>
        <v>0</v>
      </c>
      <c r="EJ937" s="4">
        <f t="shared" si="1172"/>
        <v>0</v>
      </c>
      <c r="EK937" s="4">
        <f t="shared" si="1172"/>
        <v>0</v>
      </c>
      <c r="EL937" s="4">
        <f t="shared" si="1172"/>
        <v>0</v>
      </c>
      <c r="EM937" s="4">
        <f t="shared" si="1172"/>
        <v>0</v>
      </c>
      <c r="EN937" s="4">
        <f t="shared" si="1172"/>
        <v>0</v>
      </c>
      <c r="EO937" s="4">
        <f t="shared" si="1172"/>
        <v>0</v>
      </c>
      <c r="EP937" s="4">
        <f t="shared" si="1172"/>
        <v>0</v>
      </c>
      <c r="EQ937" s="4">
        <f t="shared" si="1172"/>
        <v>0</v>
      </c>
      <c r="ER937" s="4">
        <f t="shared" si="1172"/>
        <v>0</v>
      </c>
      <c r="ES937" s="4">
        <f t="shared" si="1172"/>
        <v>0</v>
      </c>
      <c r="ET937" s="4">
        <f t="shared" si="1172"/>
        <v>0</v>
      </c>
      <c r="EU937" s="4">
        <f t="shared" si="1172"/>
        <v>0</v>
      </c>
      <c r="EV937" s="27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27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27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27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120"/>
      <c r="IH937" s="4">
        <f t="shared" ref="IH937:JE937" si="1173">IF($A937=$C937,IH179,0)</f>
        <v>0</v>
      </c>
      <c r="II937" s="4">
        <f t="shared" si="1173"/>
        <v>0</v>
      </c>
      <c r="IJ937" s="4">
        <f t="shared" si="1173"/>
        <v>0</v>
      </c>
      <c r="IK937" s="4">
        <f t="shared" si="1173"/>
        <v>0</v>
      </c>
      <c r="IL937" s="4">
        <f t="shared" si="1173"/>
        <v>0</v>
      </c>
      <c r="IM937" s="4">
        <f t="shared" si="1173"/>
        <v>0</v>
      </c>
      <c r="IN937" s="4">
        <f t="shared" si="1173"/>
        <v>0</v>
      </c>
      <c r="IO937" s="4">
        <f t="shared" si="1173"/>
        <v>0</v>
      </c>
      <c r="IP937" s="4">
        <f t="shared" si="1173"/>
        <v>0</v>
      </c>
      <c r="IQ937" s="4">
        <f t="shared" si="1173"/>
        <v>0</v>
      </c>
      <c r="IR937" s="4">
        <f t="shared" si="1173"/>
        <v>0</v>
      </c>
      <c r="IS937" s="4">
        <f t="shared" si="1173"/>
        <v>0</v>
      </c>
      <c r="IT937" s="4">
        <f t="shared" si="1173"/>
        <v>0</v>
      </c>
      <c r="IU937" s="4">
        <f t="shared" si="1173"/>
        <v>0</v>
      </c>
      <c r="IV937" s="4">
        <f t="shared" si="1173"/>
        <v>0</v>
      </c>
      <c r="IW937" s="4">
        <f t="shared" si="1173"/>
        <v>0</v>
      </c>
      <c r="IX937" s="4">
        <f t="shared" si="1173"/>
        <v>0</v>
      </c>
      <c r="IY937" s="4">
        <f t="shared" si="1173"/>
        <v>0</v>
      </c>
      <c r="IZ937" s="4">
        <f t="shared" si="1173"/>
        <v>0</v>
      </c>
      <c r="JA937" s="4">
        <f t="shared" si="1173"/>
        <v>0</v>
      </c>
      <c r="JB937" s="4">
        <f t="shared" si="1173"/>
        <v>0</v>
      </c>
      <c r="JC937" s="4">
        <f t="shared" si="1173"/>
        <v>0</v>
      </c>
      <c r="JD937" s="4">
        <f t="shared" si="1173"/>
        <v>0</v>
      </c>
      <c r="JE937" s="4">
        <f t="shared" si="1173"/>
        <v>0</v>
      </c>
      <c r="JF937" s="27"/>
      <c r="JH937" s="4">
        <f t="shared" ref="JH937:KE937" si="1174">IF($A937=$C937,JH179,0)</f>
        <v>0</v>
      </c>
      <c r="JI937" s="4">
        <f t="shared" si="1174"/>
        <v>0</v>
      </c>
      <c r="JJ937" s="4">
        <f t="shared" si="1174"/>
        <v>0</v>
      </c>
      <c r="JK937" s="4">
        <f t="shared" si="1174"/>
        <v>0</v>
      </c>
      <c r="JL937" s="4">
        <f t="shared" si="1174"/>
        <v>0</v>
      </c>
      <c r="JM937" s="4">
        <f t="shared" si="1174"/>
        <v>0</v>
      </c>
      <c r="JN937" s="4">
        <f t="shared" si="1174"/>
        <v>0</v>
      </c>
      <c r="JO937" s="4">
        <f t="shared" si="1174"/>
        <v>0</v>
      </c>
      <c r="JP937" s="4">
        <f t="shared" si="1174"/>
        <v>0</v>
      </c>
      <c r="JQ937" s="4">
        <f t="shared" si="1174"/>
        <v>0</v>
      </c>
      <c r="JR937" s="4">
        <f t="shared" si="1174"/>
        <v>0</v>
      </c>
      <c r="JS937" s="4">
        <f t="shared" si="1174"/>
        <v>0</v>
      </c>
      <c r="JT937" s="4">
        <f t="shared" si="1174"/>
        <v>0</v>
      </c>
      <c r="JU937" s="4">
        <f t="shared" si="1174"/>
        <v>0</v>
      </c>
      <c r="JV937" s="4">
        <f t="shared" si="1174"/>
        <v>0</v>
      </c>
      <c r="JW937" s="4">
        <f t="shared" si="1174"/>
        <v>0</v>
      </c>
      <c r="JX937" s="4">
        <f t="shared" si="1174"/>
        <v>0</v>
      </c>
      <c r="JY937" s="4">
        <f t="shared" si="1174"/>
        <v>0</v>
      </c>
      <c r="JZ937" s="4">
        <f t="shared" si="1174"/>
        <v>0</v>
      </c>
      <c r="KA937" s="4">
        <f t="shared" si="1174"/>
        <v>0</v>
      </c>
      <c r="KB937" s="4">
        <f t="shared" si="1174"/>
        <v>0</v>
      </c>
      <c r="KC937" s="4">
        <f t="shared" si="1174"/>
        <v>0</v>
      </c>
      <c r="KD937" s="4">
        <f t="shared" si="1174"/>
        <v>0</v>
      </c>
      <c r="KE937" s="4">
        <f t="shared" si="1174"/>
        <v>0</v>
      </c>
      <c r="KF937" s="27"/>
      <c r="KH937" s="4">
        <f t="shared" ref="KH937:KW937" si="1175">IF($A937=$C937,KH179,0)</f>
        <v>0</v>
      </c>
      <c r="KI937" s="4">
        <f t="shared" si="1175"/>
        <v>0</v>
      </c>
      <c r="KJ937" s="4">
        <f t="shared" si="1175"/>
        <v>0</v>
      </c>
      <c r="KK937" s="4">
        <f t="shared" si="1175"/>
        <v>0</v>
      </c>
      <c r="KL937" s="4">
        <f t="shared" si="1175"/>
        <v>0</v>
      </c>
      <c r="KM937" s="4">
        <f t="shared" si="1175"/>
        <v>0</v>
      </c>
      <c r="KN937" s="4">
        <f t="shared" si="1175"/>
        <v>0</v>
      </c>
      <c r="KO937" s="4">
        <f t="shared" si="1175"/>
        <v>0</v>
      </c>
      <c r="KP937" s="4">
        <f t="shared" si="1175"/>
        <v>0</v>
      </c>
      <c r="KQ937" s="4">
        <f t="shared" si="1175"/>
        <v>0</v>
      </c>
      <c r="KR937" s="4">
        <f t="shared" si="1175"/>
        <v>0</v>
      </c>
      <c r="KS937" s="4">
        <f t="shared" si="1175"/>
        <v>0</v>
      </c>
      <c r="KT937" s="4">
        <f t="shared" si="1175"/>
        <v>0</v>
      </c>
      <c r="KU937" s="4">
        <f t="shared" si="1175"/>
        <v>0</v>
      </c>
      <c r="KV937" s="4">
        <f t="shared" si="1175"/>
        <v>0</v>
      </c>
      <c r="KW937" s="4">
        <f t="shared" si="1175"/>
        <v>0</v>
      </c>
      <c r="KX937" s="27"/>
      <c r="KZ937" s="4">
        <f t="shared" ref="KZ937:LO937" si="1176">IF($A937=$C937,KZ179,0)</f>
        <v>0</v>
      </c>
      <c r="LA937" s="4">
        <f t="shared" si="1176"/>
        <v>0</v>
      </c>
      <c r="LB937" s="4">
        <f t="shared" si="1176"/>
        <v>0</v>
      </c>
      <c r="LC937" s="4">
        <f t="shared" si="1176"/>
        <v>0</v>
      </c>
      <c r="LD937" s="4">
        <f t="shared" si="1176"/>
        <v>0</v>
      </c>
      <c r="LE937" s="4">
        <f t="shared" si="1176"/>
        <v>0</v>
      </c>
      <c r="LF937" s="4">
        <f t="shared" si="1176"/>
        <v>0</v>
      </c>
      <c r="LG937" s="4">
        <f t="shared" si="1176"/>
        <v>0</v>
      </c>
      <c r="LH937" s="4">
        <f t="shared" si="1176"/>
        <v>0</v>
      </c>
      <c r="LI937" s="4">
        <f t="shared" si="1176"/>
        <v>0</v>
      </c>
      <c r="LJ937" s="4">
        <f t="shared" si="1176"/>
        <v>0</v>
      </c>
      <c r="LK937" s="4">
        <f t="shared" si="1176"/>
        <v>0</v>
      </c>
      <c r="LL937" s="4">
        <f t="shared" si="1176"/>
        <v>0</v>
      </c>
      <c r="LM937" s="4">
        <f t="shared" si="1176"/>
        <v>0</v>
      </c>
      <c r="LN937" s="4">
        <f t="shared" si="1176"/>
        <v>0</v>
      </c>
      <c r="LO937" s="4">
        <f t="shared" si="1176"/>
        <v>0</v>
      </c>
    </row>
    <row r="938" spans="1:327" ht="21.6" hidden="1" customHeight="1" x14ac:dyDescent="0.3">
      <c r="A938" s="1" t="str">
        <f>IF(Dinamic!$E$4=Plano!C938,C938,"#")</f>
        <v>#</v>
      </c>
      <c r="B938" s="1" t="s">
        <v>701</v>
      </c>
      <c r="C938" s="38" t="s">
        <v>370</v>
      </c>
      <c r="D938" s="5" t="s">
        <v>130</v>
      </c>
      <c r="E938" s="6" t="s">
        <v>322</v>
      </c>
      <c r="F938" s="6">
        <v>2377659</v>
      </c>
      <c r="G938" s="5" t="s">
        <v>129</v>
      </c>
      <c r="U938" s="4">
        <f t="shared" si="877"/>
        <v>0</v>
      </c>
      <c r="V938" s="4">
        <f t="shared" si="1152"/>
        <v>0</v>
      </c>
      <c r="W938" s="4">
        <f t="shared" si="1152"/>
        <v>0</v>
      </c>
      <c r="X938" s="4">
        <f t="shared" si="1152"/>
        <v>0</v>
      </c>
      <c r="Y938" s="4">
        <f t="shared" si="1152"/>
        <v>0</v>
      </c>
      <c r="Z938" s="4">
        <f t="shared" si="1152"/>
        <v>0</v>
      </c>
      <c r="AA938" s="4">
        <f t="shared" si="1152"/>
        <v>0</v>
      </c>
      <c r="AB938" s="4">
        <f t="shared" si="1152"/>
        <v>0</v>
      </c>
      <c r="AC938" s="4">
        <f t="shared" si="1152"/>
        <v>0</v>
      </c>
      <c r="AD938" s="4">
        <f t="shared" si="1152"/>
        <v>0</v>
      </c>
      <c r="AE938" s="4">
        <f t="shared" si="1152"/>
        <v>0</v>
      </c>
      <c r="AF938" s="4">
        <f t="shared" si="1152"/>
        <v>0</v>
      </c>
      <c r="AG938" s="4">
        <f t="shared" si="1152"/>
        <v>0</v>
      </c>
      <c r="AH938" s="4">
        <f t="shared" si="1152"/>
        <v>0</v>
      </c>
      <c r="AI938" s="4">
        <f t="shared" si="1152"/>
        <v>0</v>
      </c>
      <c r="AJ938" s="4">
        <f t="shared" si="1152"/>
        <v>0</v>
      </c>
      <c r="AK938" s="4">
        <f t="shared" si="1152"/>
        <v>0</v>
      </c>
      <c r="AL938" s="4">
        <f t="shared" si="1152"/>
        <v>0</v>
      </c>
      <c r="AM938" s="4">
        <f t="shared" si="1152"/>
        <v>0</v>
      </c>
      <c r="AN938" s="4">
        <f t="shared" si="1152"/>
        <v>0</v>
      </c>
      <c r="AO938" s="4">
        <f t="shared" si="1152"/>
        <v>0</v>
      </c>
      <c r="AP938" s="4">
        <f t="shared" si="1152"/>
        <v>0</v>
      </c>
      <c r="AQ938" s="4">
        <f t="shared" si="1152"/>
        <v>0</v>
      </c>
      <c r="AR938" s="4">
        <f t="shared" si="1152"/>
        <v>0</v>
      </c>
      <c r="AS938" s="27"/>
      <c r="AU938" s="4">
        <f t="shared" ref="AU938:BJ945" si="1177">IF($A938=$C938,AU180,0)</f>
        <v>0</v>
      </c>
      <c r="AV938" s="4">
        <f t="shared" si="1177"/>
        <v>0</v>
      </c>
      <c r="AW938" s="4">
        <f t="shared" si="1177"/>
        <v>0</v>
      </c>
      <c r="AX938" s="4">
        <f t="shared" si="1177"/>
        <v>0</v>
      </c>
      <c r="AY938" s="4">
        <f t="shared" si="1177"/>
        <v>0</v>
      </c>
      <c r="AZ938" s="4">
        <f t="shared" si="1177"/>
        <v>0</v>
      </c>
      <c r="BA938" s="4">
        <f t="shared" si="1177"/>
        <v>0</v>
      </c>
      <c r="BB938" s="4">
        <f t="shared" si="1177"/>
        <v>0</v>
      </c>
      <c r="BC938" s="4">
        <f t="shared" si="1177"/>
        <v>0</v>
      </c>
      <c r="BD938" s="4">
        <f t="shared" si="1177"/>
        <v>0</v>
      </c>
      <c r="BE938" s="4">
        <f t="shared" si="1177"/>
        <v>0</v>
      </c>
      <c r="BF938" s="4">
        <f t="shared" si="1177"/>
        <v>0</v>
      </c>
      <c r="BG938" s="4">
        <f t="shared" si="1177"/>
        <v>0</v>
      </c>
      <c r="BH938" s="4">
        <f t="shared" si="1177"/>
        <v>0</v>
      </c>
      <c r="BI938" s="4">
        <f t="shared" si="1177"/>
        <v>0</v>
      </c>
      <c r="BJ938" s="4">
        <f t="shared" si="1177"/>
        <v>0</v>
      </c>
      <c r="BK938" s="4">
        <f t="shared" si="868"/>
        <v>0</v>
      </c>
      <c r="BL938" s="27"/>
      <c r="BN938" s="4">
        <f t="shared" ref="BN938:CK938" si="1178">IF($A938=$C938,BN180,0)</f>
        <v>0</v>
      </c>
      <c r="BO938" s="4">
        <f t="shared" si="1178"/>
        <v>0</v>
      </c>
      <c r="BP938" s="4">
        <f t="shared" si="1178"/>
        <v>0</v>
      </c>
      <c r="BQ938" s="4">
        <f t="shared" si="1178"/>
        <v>0</v>
      </c>
      <c r="BR938" s="4">
        <f t="shared" si="1178"/>
        <v>0</v>
      </c>
      <c r="BS938" s="4">
        <f t="shared" si="1178"/>
        <v>0</v>
      </c>
      <c r="BT938" s="4">
        <f t="shared" si="1178"/>
        <v>0</v>
      </c>
      <c r="BU938" s="4">
        <f t="shared" si="1178"/>
        <v>0</v>
      </c>
      <c r="BV938" s="4">
        <f t="shared" si="1178"/>
        <v>0</v>
      </c>
      <c r="BW938" s="4">
        <f t="shared" si="1178"/>
        <v>0</v>
      </c>
      <c r="BX938" s="4">
        <f t="shared" si="1178"/>
        <v>0</v>
      </c>
      <c r="BY938" s="4">
        <f t="shared" si="1178"/>
        <v>0</v>
      </c>
      <c r="BZ938" s="4">
        <f t="shared" si="1178"/>
        <v>0</v>
      </c>
      <c r="CA938" s="4">
        <f t="shared" si="1178"/>
        <v>0</v>
      </c>
      <c r="CB938" s="4">
        <f t="shared" si="1178"/>
        <v>0</v>
      </c>
      <c r="CC938" s="4">
        <f t="shared" si="1178"/>
        <v>0</v>
      </c>
      <c r="CD938" s="4">
        <f t="shared" si="1178"/>
        <v>0</v>
      </c>
      <c r="CE938" s="4">
        <f t="shared" si="1178"/>
        <v>0</v>
      </c>
      <c r="CF938" s="4">
        <f t="shared" si="1178"/>
        <v>0</v>
      </c>
      <c r="CG938" s="4">
        <f t="shared" si="1178"/>
        <v>0</v>
      </c>
      <c r="CH938" s="4">
        <f t="shared" si="1178"/>
        <v>0</v>
      </c>
      <c r="CI938" s="4">
        <f t="shared" si="1178"/>
        <v>0</v>
      </c>
      <c r="CJ938" s="4">
        <f t="shared" si="1178"/>
        <v>0</v>
      </c>
      <c r="CK938" s="4">
        <f t="shared" si="1178"/>
        <v>0</v>
      </c>
      <c r="CL938" s="27"/>
      <c r="CN938" s="4">
        <f t="shared" ref="CN938:DK938" si="1179">IF($A938=$C938,CN180,0)</f>
        <v>0</v>
      </c>
      <c r="CO938" s="4">
        <f t="shared" si="1179"/>
        <v>0</v>
      </c>
      <c r="CP938" s="4">
        <f t="shared" si="1179"/>
        <v>0</v>
      </c>
      <c r="CQ938" s="4">
        <f t="shared" si="1179"/>
        <v>0</v>
      </c>
      <c r="CR938" s="4">
        <f t="shared" si="1179"/>
        <v>0</v>
      </c>
      <c r="CS938" s="4">
        <f t="shared" si="1179"/>
        <v>0</v>
      </c>
      <c r="CT938" s="4">
        <f t="shared" si="1179"/>
        <v>0</v>
      </c>
      <c r="CU938" s="4">
        <f t="shared" si="1179"/>
        <v>0</v>
      </c>
      <c r="CV938" s="4">
        <f t="shared" si="1179"/>
        <v>0</v>
      </c>
      <c r="CW938" s="4">
        <f t="shared" si="1179"/>
        <v>0</v>
      </c>
      <c r="CX938" s="4">
        <f t="shared" si="1179"/>
        <v>0</v>
      </c>
      <c r="CY938" s="4">
        <f t="shared" si="1179"/>
        <v>0</v>
      </c>
      <c r="CZ938" s="4">
        <f t="shared" si="1179"/>
        <v>0</v>
      </c>
      <c r="DA938" s="4">
        <f t="shared" si="1179"/>
        <v>0</v>
      </c>
      <c r="DB938" s="4">
        <f t="shared" si="1179"/>
        <v>0</v>
      </c>
      <c r="DC938" s="4">
        <f t="shared" si="1179"/>
        <v>0</v>
      </c>
      <c r="DD938" s="4">
        <f t="shared" si="1179"/>
        <v>0</v>
      </c>
      <c r="DE938" s="4">
        <f t="shared" si="1179"/>
        <v>0</v>
      </c>
      <c r="DF938" s="4">
        <f t="shared" si="1179"/>
        <v>0</v>
      </c>
      <c r="DG938" s="4">
        <f t="shared" si="1179"/>
        <v>0</v>
      </c>
      <c r="DH938" s="4">
        <f t="shared" si="1179"/>
        <v>0</v>
      </c>
      <c r="DI938" s="4">
        <f t="shared" si="1179"/>
        <v>0</v>
      </c>
      <c r="DJ938" s="4">
        <f t="shared" si="1179"/>
        <v>0</v>
      </c>
      <c r="DK938" s="4">
        <f t="shared" si="1179"/>
        <v>0</v>
      </c>
      <c r="DL938" s="27"/>
      <c r="DN938" s="4">
        <f t="shared" ref="DN938:EC938" si="1180">IF($A938=$C938,DN180,0)</f>
        <v>0</v>
      </c>
      <c r="DO938" s="4">
        <f t="shared" si="1180"/>
        <v>0</v>
      </c>
      <c r="DP938" s="4">
        <f t="shared" si="1180"/>
        <v>0</v>
      </c>
      <c r="DQ938" s="4">
        <f t="shared" si="1180"/>
        <v>0</v>
      </c>
      <c r="DR938" s="4">
        <f t="shared" si="1180"/>
        <v>0</v>
      </c>
      <c r="DS938" s="4">
        <f t="shared" si="1180"/>
        <v>0</v>
      </c>
      <c r="DT938" s="4">
        <f t="shared" si="1180"/>
        <v>0</v>
      </c>
      <c r="DU938" s="4">
        <f t="shared" si="1180"/>
        <v>0</v>
      </c>
      <c r="DV938" s="4">
        <f t="shared" si="1180"/>
        <v>0</v>
      </c>
      <c r="DW938" s="4">
        <f t="shared" si="1180"/>
        <v>0</v>
      </c>
      <c r="DX938" s="4">
        <f t="shared" si="1180"/>
        <v>0</v>
      </c>
      <c r="DY938" s="4">
        <f t="shared" si="1180"/>
        <v>0</v>
      </c>
      <c r="DZ938" s="4">
        <f t="shared" si="1180"/>
        <v>0</v>
      </c>
      <c r="EA938" s="4">
        <f t="shared" si="1180"/>
        <v>0</v>
      </c>
      <c r="EB938" s="4">
        <f t="shared" si="1180"/>
        <v>0</v>
      </c>
      <c r="EC938" s="4">
        <f t="shared" si="1180"/>
        <v>0</v>
      </c>
      <c r="ED938" s="27"/>
      <c r="EF938" s="4">
        <f t="shared" ref="EF938:EU938" si="1181">IF($A938=$C938,EF180,0)</f>
        <v>0</v>
      </c>
      <c r="EG938" s="4">
        <f t="shared" si="1181"/>
        <v>0</v>
      </c>
      <c r="EH938" s="4">
        <f t="shared" si="1181"/>
        <v>0</v>
      </c>
      <c r="EI938" s="4">
        <f t="shared" si="1181"/>
        <v>0</v>
      </c>
      <c r="EJ938" s="4">
        <f t="shared" si="1181"/>
        <v>0</v>
      </c>
      <c r="EK938" s="4">
        <f t="shared" si="1181"/>
        <v>0</v>
      </c>
      <c r="EL938" s="4">
        <f t="shared" si="1181"/>
        <v>0</v>
      </c>
      <c r="EM938" s="4">
        <f t="shared" si="1181"/>
        <v>0</v>
      </c>
      <c r="EN938" s="4">
        <f t="shared" si="1181"/>
        <v>0</v>
      </c>
      <c r="EO938" s="4">
        <f t="shared" si="1181"/>
        <v>0</v>
      </c>
      <c r="EP938" s="4">
        <f t="shared" si="1181"/>
        <v>0</v>
      </c>
      <c r="EQ938" s="4">
        <f t="shared" si="1181"/>
        <v>0</v>
      </c>
      <c r="ER938" s="4">
        <f t="shared" si="1181"/>
        <v>0</v>
      </c>
      <c r="ES938" s="4">
        <f t="shared" si="1181"/>
        <v>0</v>
      </c>
      <c r="ET938" s="4">
        <f t="shared" si="1181"/>
        <v>0</v>
      </c>
      <c r="EU938" s="4">
        <f t="shared" si="1181"/>
        <v>0</v>
      </c>
      <c r="EV938" s="27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27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27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27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120"/>
      <c r="IH938" s="4">
        <f t="shared" ref="IH938:JE938" si="1182">IF($A938=$C938,IH180,0)</f>
        <v>0</v>
      </c>
      <c r="II938" s="4">
        <f t="shared" si="1182"/>
        <v>0</v>
      </c>
      <c r="IJ938" s="4">
        <f t="shared" si="1182"/>
        <v>0</v>
      </c>
      <c r="IK938" s="4">
        <f t="shared" si="1182"/>
        <v>0</v>
      </c>
      <c r="IL938" s="4">
        <f t="shared" si="1182"/>
        <v>0</v>
      </c>
      <c r="IM938" s="4">
        <f t="shared" si="1182"/>
        <v>0</v>
      </c>
      <c r="IN938" s="4">
        <f t="shared" si="1182"/>
        <v>0</v>
      </c>
      <c r="IO938" s="4">
        <f t="shared" si="1182"/>
        <v>0</v>
      </c>
      <c r="IP938" s="4">
        <f t="shared" si="1182"/>
        <v>0</v>
      </c>
      <c r="IQ938" s="4">
        <f t="shared" si="1182"/>
        <v>0</v>
      </c>
      <c r="IR938" s="4">
        <f t="shared" si="1182"/>
        <v>0</v>
      </c>
      <c r="IS938" s="4">
        <f t="shared" si="1182"/>
        <v>0</v>
      </c>
      <c r="IT938" s="4">
        <f t="shared" si="1182"/>
        <v>0</v>
      </c>
      <c r="IU938" s="4">
        <f t="shared" si="1182"/>
        <v>0</v>
      </c>
      <c r="IV938" s="4">
        <f t="shared" si="1182"/>
        <v>0</v>
      </c>
      <c r="IW938" s="4">
        <f t="shared" si="1182"/>
        <v>0</v>
      </c>
      <c r="IX938" s="4">
        <f t="shared" si="1182"/>
        <v>0</v>
      </c>
      <c r="IY938" s="4">
        <f t="shared" si="1182"/>
        <v>0</v>
      </c>
      <c r="IZ938" s="4">
        <f t="shared" si="1182"/>
        <v>0</v>
      </c>
      <c r="JA938" s="4">
        <f t="shared" si="1182"/>
        <v>0</v>
      </c>
      <c r="JB938" s="4">
        <f t="shared" si="1182"/>
        <v>0</v>
      </c>
      <c r="JC938" s="4">
        <f t="shared" si="1182"/>
        <v>0</v>
      </c>
      <c r="JD938" s="4">
        <f t="shared" si="1182"/>
        <v>0</v>
      </c>
      <c r="JE938" s="4">
        <f t="shared" si="1182"/>
        <v>0</v>
      </c>
      <c r="JF938" s="27"/>
      <c r="JH938" s="4">
        <f t="shared" ref="JH938:KE938" si="1183">IF($A938=$C938,JH180,0)</f>
        <v>0</v>
      </c>
      <c r="JI938" s="4">
        <f t="shared" si="1183"/>
        <v>0</v>
      </c>
      <c r="JJ938" s="4">
        <f t="shared" si="1183"/>
        <v>0</v>
      </c>
      <c r="JK938" s="4">
        <f t="shared" si="1183"/>
        <v>0</v>
      </c>
      <c r="JL938" s="4">
        <f t="shared" si="1183"/>
        <v>0</v>
      </c>
      <c r="JM938" s="4">
        <f t="shared" si="1183"/>
        <v>0</v>
      </c>
      <c r="JN938" s="4">
        <f t="shared" si="1183"/>
        <v>0</v>
      </c>
      <c r="JO938" s="4">
        <f t="shared" si="1183"/>
        <v>0</v>
      </c>
      <c r="JP938" s="4">
        <f t="shared" si="1183"/>
        <v>0</v>
      </c>
      <c r="JQ938" s="4">
        <f t="shared" si="1183"/>
        <v>0</v>
      </c>
      <c r="JR938" s="4">
        <f t="shared" si="1183"/>
        <v>0</v>
      </c>
      <c r="JS938" s="4">
        <f t="shared" si="1183"/>
        <v>0</v>
      </c>
      <c r="JT938" s="4">
        <f t="shared" si="1183"/>
        <v>0</v>
      </c>
      <c r="JU938" s="4">
        <f t="shared" si="1183"/>
        <v>0</v>
      </c>
      <c r="JV938" s="4">
        <f t="shared" si="1183"/>
        <v>0</v>
      </c>
      <c r="JW938" s="4">
        <f t="shared" si="1183"/>
        <v>0</v>
      </c>
      <c r="JX938" s="4">
        <f t="shared" si="1183"/>
        <v>0</v>
      </c>
      <c r="JY938" s="4">
        <f t="shared" si="1183"/>
        <v>0</v>
      </c>
      <c r="JZ938" s="4">
        <f t="shared" si="1183"/>
        <v>0</v>
      </c>
      <c r="KA938" s="4">
        <f t="shared" si="1183"/>
        <v>0</v>
      </c>
      <c r="KB938" s="4">
        <f t="shared" si="1183"/>
        <v>0</v>
      </c>
      <c r="KC938" s="4">
        <f t="shared" si="1183"/>
        <v>0</v>
      </c>
      <c r="KD938" s="4">
        <f t="shared" si="1183"/>
        <v>0</v>
      </c>
      <c r="KE938" s="4">
        <f t="shared" si="1183"/>
        <v>0</v>
      </c>
      <c r="KF938" s="27"/>
      <c r="KH938" s="4">
        <f t="shared" ref="KH938:KW938" si="1184">IF($A938=$C938,KH180,0)</f>
        <v>0</v>
      </c>
      <c r="KI938" s="4">
        <f t="shared" si="1184"/>
        <v>0</v>
      </c>
      <c r="KJ938" s="4">
        <f t="shared" si="1184"/>
        <v>0</v>
      </c>
      <c r="KK938" s="4">
        <f t="shared" si="1184"/>
        <v>0</v>
      </c>
      <c r="KL938" s="4">
        <f t="shared" si="1184"/>
        <v>0</v>
      </c>
      <c r="KM938" s="4">
        <f t="shared" si="1184"/>
        <v>0</v>
      </c>
      <c r="KN938" s="4">
        <f t="shared" si="1184"/>
        <v>0</v>
      </c>
      <c r="KO938" s="4">
        <f t="shared" si="1184"/>
        <v>0</v>
      </c>
      <c r="KP938" s="4">
        <f t="shared" si="1184"/>
        <v>0</v>
      </c>
      <c r="KQ938" s="4">
        <f t="shared" si="1184"/>
        <v>0</v>
      </c>
      <c r="KR938" s="4">
        <f t="shared" si="1184"/>
        <v>0</v>
      </c>
      <c r="KS938" s="4">
        <f t="shared" si="1184"/>
        <v>0</v>
      </c>
      <c r="KT938" s="4">
        <f t="shared" si="1184"/>
        <v>0</v>
      </c>
      <c r="KU938" s="4">
        <f t="shared" si="1184"/>
        <v>0</v>
      </c>
      <c r="KV938" s="4">
        <f t="shared" si="1184"/>
        <v>0</v>
      </c>
      <c r="KW938" s="4">
        <f t="shared" si="1184"/>
        <v>0</v>
      </c>
      <c r="KX938" s="27"/>
      <c r="KZ938" s="4">
        <f t="shared" ref="KZ938:LO938" si="1185">IF($A938=$C938,KZ180,0)</f>
        <v>0</v>
      </c>
      <c r="LA938" s="4">
        <f t="shared" si="1185"/>
        <v>0</v>
      </c>
      <c r="LB938" s="4">
        <f t="shared" si="1185"/>
        <v>0</v>
      </c>
      <c r="LC938" s="4">
        <f t="shared" si="1185"/>
        <v>0</v>
      </c>
      <c r="LD938" s="4">
        <f t="shared" si="1185"/>
        <v>0</v>
      </c>
      <c r="LE938" s="4">
        <f t="shared" si="1185"/>
        <v>0</v>
      </c>
      <c r="LF938" s="4">
        <f t="shared" si="1185"/>
        <v>0</v>
      </c>
      <c r="LG938" s="4">
        <f t="shared" si="1185"/>
        <v>0</v>
      </c>
      <c r="LH938" s="4">
        <f t="shared" si="1185"/>
        <v>0</v>
      </c>
      <c r="LI938" s="4">
        <f t="shared" si="1185"/>
        <v>0</v>
      </c>
      <c r="LJ938" s="4">
        <f t="shared" si="1185"/>
        <v>0</v>
      </c>
      <c r="LK938" s="4">
        <f t="shared" si="1185"/>
        <v>0</v>
      </c>
      <c r="LL938" s="4">
        <f t="shared" si="1185"/>
        <v>0</v>
      </c>
      <c r="LM938" s="4">
        <f t="shared" si="1185"/>
        <v>0</v>
      </c>
      <c r="LN938" s="4">
        <f t="shared" si="1185"/>
        <v>0</v>
      </c>
      <c r="LO938" s="4">
        <f t="shared" si="1185"/>
        <v>0</v>
      </c>
    </row>
    <row r="939" spans="1:327" ht="21.6" hidden="1" customHeight="1" x14ac:dyDescent="0.3">
      <c r="A939" s="1" t="str">
        <f>IF(Dinamic!$E$4=Plano!C939,C939,"#")</f>
        <v>#</v>
      </c>
      <c r="B939" s="1" t="s">
        <v>701</v>
      </c>
      <c r="C939" s="38" t="s">
        <v>395</v>
      </c>
      <c r="D939" s="5" t="s">
        <v>50</v>
      </c>
      <c r="E939" s="6" t="s">
        <v>320</v>
      </c>
      <c r="F939" s="6">
        <v>2411393</v>
      </c>
      <c r="G939" s="5" t="s">
        <v>258</v>
      </c>
      <c r="U939" s="4">
        <f t="shared" si="877"/>
        <v>0</v>
      </c>
      <c r="V939" s="4">
        <f t="shared" si="1152"/>
        <v>0</v>
      </c>
      <c r="W939" s="4">
        <f t="shared" si="1152"/>
        <v>0</v>
      </c>
      <c r="X939" s="4">
        <f t="shared" si="1152"/>
        <v>0</v>
      </c>
      <c r="Y939" s="4">
        <f t="shared" si="1152"/>
        <v>0</v>
      </c>
      <c r="Z939" s="4">
        <f t="shared" si="1152"/>
        <v>0</v>
      </c>
      <c r="AA939" s="4">
        <f t="shared" si="1152"/>
        <v>0</v>
      </c>
      <c r="AB939" s="4">
        <f t="shared" si="1152"/>
        <v>0</v>
      </c>
      <c r="AC939" s="4">
        <f t="shared" si="1152"/>
        <v>0</v>
      </c>
      <c r="AD939" s="4">
        <f t="shared" si="1152"/>
        <v>0</v>
      </c>
      <c r="AE939" s="4">
        <f t="shared" si="1152"/>
        <v>0</v>
      </c>
      <c r="AF939" s="4">
        <f t="shared" si="1152"/>
        <v>0</v>
      </c>
      <c r="AG939" s="4">
        <f t="shared" si="1152"/>
        <v>0</v>
      </c>
      <c r="AH939" s="4">
        <f t="shared" si="1152"/>
        <v>0</v>
      </c>
      <c r="AI939" s="4">
        <f t="shared" si="1152"/>
        <v>0</v>
      </c>
      <c r="AJ939" s="4">
        <f t="shared" si="1152"/>
        <v>0</v>
      </c>
      <c r="AK939" s="4">
        <f t="shared" si="1152"/>
        <v>0</v>
      </c>
      <c r="AL939" s="4">
        <f t="shared" si="1152"/>
        <v>0</v>
      </c>
      <c r="AM939" s="4">
        <f t="shared" si="1152"/>
        <v>0</v>
      </c>
      <c r="AN939" s="4">
        <f t="shared" si="1152"/>
        <v>0</v>
      </c>
      <c r="AO939" s="4">
        <f t="shared" si="1152"/>
        <v>0</v>
      </c>
      <c r="AP939" s="4">
        <f t="shared" si="1152"/>
        <v>0</v>
      </c>
      <c r="AQ939" s="4">
        <f t="shared" si="1152"/>
        <v>0</v>
      </c>
      <c r="AR939" s="4">
        <f t="shared" si="1152"/>
        <v>0</v>
      </c>
      <c r="AS939" s="27"/>
      <c r="AU939" s="4">
        <f t="shared" si="1177"/>
        <v>0</v>
      </c>
      <c r="AV939" s="4">
        <f t="shared" si="1177"/>
        <v>0</v>
      </c>
      <c r="AW939" s="4">
        <f t="shared" si="1177"/>
        <v>0</v>
      </c>
      <c r="AX939" s="4">
        <f t="shared" si="1177"/>
        <v>0</v>
      </c>
      <c r="AY939" s="4">
        <f t="shared" si="1177"/>
        <v>0</v>
      </c>
      <c r="AZ939" s="4">
        <f t="shared" si="1177"/>
        <v>0</v>
      </c>
      <c r="BA939" s="4">
        <f t="shared" si="1177"/>
        <v>0</v>
      </c>
      <c r="BB939" s="4">
        <f t="shared" si="1177"/>
        <v>0</v>
      </c>
      <c r="BC939" s="4">
        <f t="shared" si="1177"/>
        <v>0</v>
      </c>
      <c r="BD939" s="4">
        <f t="shared" si="1177"/>
        <v>0</v>
      </c>
      <c r="BE939" s="4">
        <f t="shared" si="1177"/>
        <v>0</v>
      </c>
      <c r="BF939" s="4">
        <f t="shared" si="1177"/>
        <v>0</v>
      </c>
      <c r="BG939" s="4">
        <f t="shared" si="1177"/>
        <v>0</v>
      </c>
      <c r="BH939" s="4">
        <f t="shared" si="1177"/>
        <v>0</v>
      </c>
      <c r="BI939" s="4">
        <f t="shared" si="1177"/>
        <v>0</v>
      </c>
      <c r="BJ939" s="4">
        <f t="shared" si="1177"/>
        <v>0</v>
      </c>
      <c r="BK939" s="4">
        <f t="shared" si="868"/>
        <v>0</v>
      </c>
      <c r="BL939" s="27"/>
      <c r="BN939" s="4">
        <f t="shared" ref="BN939:CK939" si="1186">IF($A939=$C939,BN181,0)</f>
        <v>0</v>
      </c>
      <c r="BO939" s="4">
        <f t="shared" si="1186"/>
        <v>0</v>
      </c>
      <c r="BP939" s="4">
        <f t="shared" si="1186"/>
        <v>0</v>
      </c>
      <c r="BQ939" s="4">
        <f t="shared" si="1186"/>
        <v>0</v>
      </c>
      <c r="BR939" s="4">
        <f t="shared" si="1186"/>
        <v>0</v>
      </c>
      <c r="BS939" s="4">
        <f t="shared" si="1186"/>
        <v>0</v>
      </c>
      <c r="BT939" s="4">
        <f t="shared" si="1186"/>
        <v>0</v>
      </c>
      <c r="BU939" s="4">
        <f t="shared" si="1186"/>
        <v>0</v>
      </c>
      <c r="BV939" s="4">
        <f t="shared" si="1186"/>
        <v>0</v>
      </c>
      <c r="BW939" s="4">
        <f t="shared" si="1186"/>
        <v>0</v>
      </c>
      <c r="BX939" s="4">
        <f t="shared" si="1186"/>
        <v>0</v>
      </c>
      <c r="BY939" s="4">
        <f t="shared" si="1186"/>
        <v>0</v>
      </c>
      <c r="BZ939" s="4">
        <f t="shared" si="1186"/>
        <v>0</v>
      </c>
      <c r="CA939" s="4">
        <f t="shared" si="1186"/>
        <v>0</v>
      </c>
      <c r="CB939" s="4">
        <f t="shared" si="1186"/>
        <v>0</v>
      </c>
      <c r="CC939" s="4">
        <f t="shared" si="1186"/>
        <v>0</v>
      </c>
      <c r="CD939" s="4">
        <f t="shared" si="1186"/>
        <v>0</v>
      </c>
      <c r="CE939" s="4">
        <f t="shared" si="1186"/>
        <v>0</v>
      </c>
      <c r="CF939" s="4">
        <f t="shared" si="1186"/>
        <v>0</v>
      </c>
      <c r="CG939" s="4">
        <f t="shared" si="1186"/>
        <v>0</v>
      </c>
      <c r="CH939" s="4">
        <f t="shared" si="1186"/>
        <v>0</v>
      </c>
      <c r="CI939" s="4">
        <f t="shared" si="1186"/>
        <v>0</v>
      </c>
      <c r="CJ939" s="4">
        <f t="shared" si="1186"/>
        <v>0</v>
      </c>
      <c r="CK939" s="4">
        <f t="shared" si="1186"/>
        <v>0</v>
      </c>
      <c r="CL939" s="27"/>
      <c r="CN939" s="4">
        <f t="shared" ref="CN939:DK939" si="1187">IF($A939=$C939,CN181,0)</f>
        <v>0</v>
      </c>
      <c r="CO939" s="4">
        <f t="shared" si="1187"/>
        <v>0</v>
      </c>
      <c r="CP939" s="4">
        <f t="shared" si="1187"/>
        <v>0</v>
      </c>
      <c r="CQ939" s="4">
        <f t="shared" si="1187"/>
        <v>0</v>
      </c>
      <c r="CR939" s="4">
        <f t="shared" si="1187"/>
        <v>0</v>
      </c>
      <c r="CS939" s="4">
        <f t="shared" si="1187"/>
        <v>0</v>
      </c>
      <c r="CT939" s="4">
        <f t="shared" si="1187"/>
        <v>0</v>
      </c>
      <c r="CU939" s="4">
        <f t="shared" si="1187"/>
        <v>0</v>
      </c>
      <c r="CV939" s="4">
        <f t="shared" si="1187"/>
        <v>0</v>
      </c>
      <c r="CW939" s="4">
        <f t="shared" si="1187"/>
        <v>0</v>
      </c>
      <c r="CX939" s="4">
        <f t="shared" si="1187"/>
        <v>0</v>
      </c>
      <c r="CY939" s="4">
        <f t="shared" si="1187"/>
        <v>0</v>
      </c>
      <c r="CZ939" s="4">
        <f t="shared" si="1187"/>
        <v>0</v>
      </c>
      <c r="DA939" s="4">
        <f t="shared" si="1187"/>
        <v>0</v>
      </c>
      <c r="DB939" s="4">
        <f t="shared" si="1187"/>
        <v>0</v>
      </c>
      <c r="DC939" s="4">
        <f t="shared" si="1187"/>
        <v>0</v>
      </c>
      <c r="DD939" s="4">
        <f t="shared" si="1187"/>
        <v>0</v>
      </c>
      <c r="DE939" s="4">
        <f t="shared" si="1187"/>
        <v>0</v>
      </c>
      <c r="DF939" s="4">
        <f t="shared" si="1187"/>
        <v>0</v>
      </c>
      <c r="DG939" s="4">
        <f t="shared" si="1187"/>
        <v>0</v>
      </c>
      <c r="DH939" s="4">
        <f t="shared" si="1187"/>
        <v>0</v>
      </c>
      <c r="DI939" s="4">
        <f t="shared" si="1187"/>
        <v>0</v>
      </c>
      <c r="DJ939" s="4">
        <f t="shared" si="1187"/>
        <v>0</v>
      </c>
      <c r="DK939" s="4">
        <f t="shared" si="1187"/>
        <v>0</v>
      </c>
      <c r="DL939" s="27"/>
      <c r="DN939" s="4">
        <f t="shared" ref="DN939:EC939" si="1188">IF($A939=$C939,DN181,0)</f>
        <v>0</v>
      </c>
      <c r="DO939" s="4">
        <f t="shared" si="1188"/>
        <v>0</v>
      </c>
      <c r="DP939" s="4">
        <f t="shared" si="1188"/>
        <v>0</v>
      </c>
      <c r="DQ939" s="4">
        <f t="shared" si="1188"/>
        <v>0</v>
      </c>
      <c r="DR939" s="4">
        <f t="shared" si="1188"/>
        <v>0</v>
      </c>
      <c r="DS939" s="4">
        <f t="shared" si="1188"/>
        <v>0</v>
      </c>
      <c r="DT939" s="4">
        <f t="shared" si="1188"/>
        <v>0</v>
      </c>
      <c r="DU939" s="4">
        <f t="shared" si="1188"/>
        <v>0</v>
      </c>
      <c r="DV939" s="4">
        <f t="shared" si="1188"/>
        <v>0</v>
      </c>
      <c r="DW939" s="4">
        <f t="shared" si="1188"/>
        <v>0</v>
      </c>
      <c r="DX939" s="4">
        <f t="shared" si="1188"/>
        <v>0</v>
      </c>
      <c r="DY939" s="4">
        <f t="shared" si="1188"/>
        <v>0</v>
      </c>
      <c r="DZ939" s="4">
        <f t="shared" si="1188"/>
        <v>0</v>
      </c>
      <c r="EA939" s="4">
        <f t="shared" si="1188"/>
        <v>0</v>
      </c>
      <c r="EB939" s="4">
        <f t="shared" si="1188"/>
        <v>0</v>
      </c>
      <c r="EC939" s="4">
        <f t="shared" si="1188"/>
        <v>0</v>
      </c>
      <c r="ED939" s="27"/>
      <c r="EF939" s="4">
        <f t="shared" ref="EF939:EU939" si="1189">IF($A939=$C939,EF181,0)</f>
        <v>0</v>
      </c>
      <c r="EG939" s="4">
        <f t="shared" si="1189"/>
        <v>0</v>
      </c>
      <c r="EH939" s="4">
        <f t="shared" si="1189"/>
        <v>0</v>
      </c>
      <c r="EI939" s="4">
        <f t="shared" si="1189"/>
        <v>0</v>
      </c>
      <c r="EJ939" s="4">
        <f t="shared" si="1189"/>
        <v>0</v>
      </c>
      <c r="EK939" s="4">
        <f t="shared" si="1189"/>
        <v>0</v>
      </c>
      <c r="EL939" s="4">
        <f t="shared" si="1189"/>
        <v>0</v>
      </c>
      <c r="EM939" s="4">
        <f t="shared" si="1189"/>
        <v>0</v>
      </c>
      <c r="EN939" s="4">
        <f t="shared" si="1189"/>
        <v>0</v>
      </c>
      <c r="EO939" s="4">
        <f t="shared" si="1189"/>
        <v>0</v>
      </c>
      <c r="EP939" s="4">
        <f t="shared" si="1189"/>
        <v>0</v>
      </c>
      <c r="EQ939" s="4">
        <f t="shared" si="1189"/>
        <v>0</v>
      </c>
      <c r="ER939" s="4">
        <f t="shared" si="1189"/>
        <v>0</v>
      </c>
      <c r="ES939" s="4">
        <f t="shared" si="1189"/>
        <v>0</v>
      </c>
      <c r="ET939" s="4">
        <f t="shared" si="1189"/>
        <v>0</v>
      </c>
      <c r="EU939" s="4">
        <f t="shared" si="1189"/>
        <v>0</v>
      </c>
      <c r="EV939" s="27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27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27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27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120"/>
      <c r="IH939" s="4">
        <f t="shared" ref="IH939:JE939" si="1190">IF($A939=$C939,IH181,0)</f>
        <v>0</v>
      </c>
      <c r="II939" s="4">
        <f t="shared" si="1190"/>
        <v>0</v>
      </c>
      <c r="IJ939" s="4">
        <f t="shared" si="1190"/>
        <v>0</v>
      </c>
      <c r="IK939" s="4">
        <f t="shared" si="1190"/>
        <v>0</v>
      </c>
      <c r="IL939" s="4">
        <f t="shared" si="1190"/>
        <v>0</v>
      </c>
      <c r="IM939" s="4">
        <f t="shared" si="1190"/>
        <v>0</v>
      </c>
      <c r="IN939" s="4">
        <f t="shared" si="1190"/>
        <v>0</v>
      </c>
      <c r="IO939" s="4">
        <f t="shared" si="1190"/>
        <v>0</v>
      </c>
      <c r="IP939" s="4">
        <f t="shared" si="1190"/>
        <v>0</v>
      </c>
      <c r="IQ939" s="4">
        <f t="shared" si="1190"/>
        <v>0</v>
      </c>
      <c r="IR939" s="4">
        <f t="shared" si="1190"/>
        <v>0</v>
      </c>
      <c r="IS939" s="4">
        <f t="shared" si="1190"/>
        <v>0</v>
      </c>
      <c r="IT939" s="4">
        <f t="shared" si="1190"/>
        <v>0</v>
      </c>
      <c r="IU939" s="4">
        <f t="shared" si="1190"/>
        <v>0</v>
      </c>
      <c r="IV939" s="4">
        <f t="shared" si="1190"/>
        <v>0</v>
      </c>
      <c r="IW939" s="4">
        <f t="shared" si="1190"/>
        <v>0</v>
      </c>
      <c r="IX939" s="4">
        <f t="shared" si="1190"/>
        <v>0</v>
      </c>
      <c r="IY939" s="4">
        <f t="shared" si="1190"/>
        <v>0</v>
      </c>
      <c r="IZ939" s="4">
        <f t="shared" si="1190"/>
        <v>0</v>
      </c>
      <c r="JA939" s="4">
        <f t="shared" si="1190"/>
        <v>0</v>
      </c>
      <c r="JB939" s="4">
        <f t="shared" si="1190"/>
        <v>0</v>
      </c>
      <c r="JC939" s="4">
        <f t="shared" si="1190"/>
        <v>0</v>
      </c>
      <c r="JD939" s="4">
        <f t="shared" si="1190"/>
        <v>0</v>
      </c>
      <c r="JE939" s="4">
        <f t="shared" si="1190"/>
        <v>0</v>
      </c>
      <c r="JF939" s="27"/>
      <c r="JH939" s="4">
        <f t="shared" ref="JH939:KE939" si="1191">IF($A939=$C939,JH181,0)</f>
        <v>0</v>
      </c>
      <c r="JI939" s="4">
        <f t="shared" si="1191"/>
        <v>0</v>
      </c>
      <c r="JJ939" s="4">
        <f t="shared" si="1191"/>
        <v>0</v>
      </c>
      <c r="JK939" s="4">
        <f t="shared" si="1191"/>
        <v>0</v>
      </c>
      <c r="JL939" s="4">
        <f t="shared" si="1191"/>
        <v>0</v>
      </c>
      <c r="JM939" s="4">
        <f t="shared" si="1191"/>
        <v>0</v>
      </c>
      <c r="JN939" s="4">
        <f t="shared" si="1191"/>
        <v>0</v>
      </c>
      <c r="JO939" s="4">
        <f t="shared" si="1191"/>
        <v>0</v>
      </c>
      <c r="JP939" s="4">
        <f t="shared" si="1191"/>
        <v>0</v>
      </c>
      <c r="JQ939" s="4">
        <f t="shared" si="1191"/>
        <v>0</v>
      </c>
      <c r="JR939" s="4">
        <f t="shared" si="1191"/>
        <v>0</v>
      </c>
      <c r="JS939" s="4">
        <f t="shared" si="1191"/>
        <v>0</v>
      </c>
      <c r="JT939" s="4">
        <f t="shared" si="1191"/>
        <v>0</v>
      </c>
      <c r="JU939" s="4">
        <f t="shared" si="1191"/>
        <v>0</v>
      </c>
      <c r="JV939" s="4">
        <f t="shared" si="1191"/>
        <v>0</v>
      </c>
      <c r="JW939" s="4">
        <f t="shared" si="1191"/>
        <v>0</v>
      </c>
      <c r="JX939" s="4">
        <f t="shared" si="1191"/>
        <v>0</v>
      </c>
      <c r="JY939" s="4">
        <f t="shared" si="1191"/>
        <v>0</v>
      </c>
      <c r="JZ939" s="4">
        <f t="shared" si="1191"/>
        <v>0</v>
      </c>
      <c r="KA939" s="4">
        <f t="shared" si="1191"/>
        <v>0</v>
      </c>
      <c r="KB939" s="4">
        <f t="shared" si="1191"/>
        <v>0</v>
      </c>
      <c r="KC939" s="4">
        <f t="shared" si="1191"/>
        <v>0</v>
      </c>
      <c r="KD939" s="4">
        <f t="shared" si="1191"/>
        <v>0</v>
      </c>
      <c r="KE939" s="4">
        <f t="shared" si="1191"/>
        <v>0</v>
      </c>
      <c r="KF939" s="27"/>
      <c r="KH939" s="4">
        <f t="shared" ref="KH939:KW939" si="1192">IF($A939=$C939,KH181,0)</f>
        <v>0</v>
      </c>
      <c r="KI939" s="4">
        <f t="shared" si="1192"/>
        <v>0</v>
      </c>
      <c r="KJ939" s="4">
        <f t="shared" si="1192"/>
        <v>0</v>
      </c>
      <c r="KK939" s="4">
        <f t="shared" si="1192"/>
        <v>0</v>
      </c>
      <c r="KL939" s="4">
        <f t="shared" si="1192"/>
        <v>0</v>
      </c>
      <c r="KM939" s="4">
        <f t="shared" si="1192"/>
        <v>0</v>
      </c>
      <c r="KN939" s="4">
        <f t="shared" si="1192"/>
        <v>0</v>
      </c>
      <c r="KO939" s="4">
        <f t="shared" si="1192"/>
        <v>0</v>
      </c>
      <c r="KP939" s="4">
        <f t="shared" si="1192"/>
        <v>0</v>
      </c>
      <c r="KQ939" s="4">
        <f t="shared" si="1192"/>
        <v>0</v>
      </c>
      <c r="KR939" s="4">
        <f t="shared" si="1192"/>
        <v>0</v>
      </c>
      <c r="KS939" s="4">
        <f t="shared" si="1192"/>
        <v>0</v>
      </c>
      <c r="KT939" s="4">
        <f t="shared" si="1192"/>
        <v>0</v>
      </c>
      <c r="KU939" s="4">
        <f t="shared" si="1192"/>
        <v>0</v>
      </c>
      <c r="KV939" s="4">
        <f t="shared" si="1192"/>
        <v>0</v>
      </c>
      <c r="KW939" s="4">
        <f t="shared" si="1192"/>
        <v>0</v>
      </c>
      <c r="KX939" s="27"/>
      <c r="KZ939" s="4">
        <f t="shared" ref="KZ939:LO939" si="1193">IF($A939=$C939,KZ181,0)</f>
        <v>0</v>
      </c>
      <c r="LA939" s="4">
        <f t="shared" si="1193"/>
        <v>0</v>
      </c>
      <c r="LB939" s="4">
        <f t="shared" si="1193"/>
        <v>0</v>
      </c>
      <c r="LC939" s="4">
        <f t="shared" si="1193"/>
        <v>0</v>
      </c>
      <c r="LD939" s="4">
        <f t="shared" si="1193"/>
        <v>0</v>
      </c>
      <c r="LE939" s="4">
        <f t="shared" si="1193"/>
        <v>0</v>
      </c>
      <c r="LF939" s="4">
        <f t="shared" si="1193"/>
        <v>0</v>
      </c>
      <c r="LG939" s="4">
        <f t="shared" si="1193"/>
        <v>0</v>
      </c>
      <c r="LH939" s="4">
        <f t="shared" si="1193"/>
        <v>0</v>
      </c>
      <c r="LI939" s="4">
        <f t="shared" si="1193"/>
        <v>0</v>
      </c>
      <c r="LJ939" s="4">
        <f t="shared" si="1193"/>
        <v>0</v>
      </c>
      <c r="LK939" s="4">
        <f t="shared" si="1193"/>
        <v>0</v>
      </c>
      <c r="LL939" s="4">
        <f t="shared" si="1193"/>
        <v>0</v>
      </c>
      <c r="LM939" s="4">
        <f t="shared" si="1193"/>
        <v>0</v>
      </c>
      <c r="LN939" s="4">
        <f t="shared" si="1193"/>
        <v>0</v>
      </c>
      <c r="LO939" s="4">
        <f t="shared" si="1193"/>
        <v>0</v>
      </c>
    </row>
    <row r="940" spans="1:327" ht="21.6" hidden="1" customHeight="1" x14ac:dyDescent="0.3">
      <c r="A940" s="1" t="str">
        <f>IF(Dinamic!$E$4=Plano!C940,C940,"#")</f>
        <v>#</v>
      </c>
      <c r="B940" s="1" t="s">
        <v>701</v>
      </c>
      <c r="C940" s="38" t="s">
        <v>467</v>
      </c>
      <c r="D940" s="5" t="s">
        <v>87</v>
      </c>
      <c r="E940" s="6" t="s">
        <v>320</v>
      </c>
      <c r="F940" s="6">
        <v>2666138</v>
      </c>
      <c r="G940" s="5" t="s">
        <v>295</v>
      </c>
      <c r="U940" s="4">
        <f t="shared" si="877"/>
        <v>0</v>
      </c>
      <c r="V940" s="4">
        <f t="shared" si="1152"/>
        <v>0</v>
      </c>
      <c r="W940" s="4">
        <f t="shared" si="1152"/>
        <v>0</v>
      </c>
      <c r="X940" s="4">
        <f t="shared" si="1152"/>
        <v>0</v>
      </c>
      <c r="Y940" s="4">
        <f t="shared" si="1152"/>
        <v>0</v>
      </c>
      <c r="Z940" s="4">
        <f t="shared" si="1152"/>
        <v>0</v>
      </c>
      <c r="AA940" s="4">
        <f t="shared" si="1152"/>
        <v>0</v>
      </c>
      <c r="AB940" s="4">
        <f t="shared" si="1152"/>
        <v>0</v>
      </c>
      <c r="AC940" s="4">
        <f t="shared" si="1152"/>
        <v>0</v>
      </c>
      <c r="AD940" s="4">
        <f t="shared" si="1152"/>
        <v>0</v>
      </c>
      <c r="AE940" s="4">
        <f t="shared" si="1152"/>
        <v>0</v>
      </c>
      <c r="AF940" s="4">
        <f t="shared" si="1152"/>
        <v>0</v>
      </c>
      <c r="AG940" s="4">
        <f t="shared" si="1152"/>
        <v>0</v>
      </c>
      <c r="AH940" s="4">
        <f t="shared" si="1152"/>
        <v>0</v>
      </c>
      <c r="AI940" s="4">
        <f t="shared" si="1152"/>
        <v>0</v>
      </c>
      <c r="AJ940" s="4">
        <f t="shared" si="1152"/>
        <v>0</v>
      </c>
      <c r="AK940" s="4">
        <f t="shared" si="1152"/>
        <v>0</v>
      </c>
      <c r="AL940" s="4">
        <f t="shared" si="1152"/>
        <v>0</v>
      </c>
      <c r="AM940" s="4">
        <f t="shared" si="1152"/>
        <v>0</v>
      </c>
      <c r="AN940" s="4">
        <f t="shared" si="1152"/>
        <v>0</v>
      </c>
      <c r="AO940" s="4">
        <f t="shared" si="1152"/>
        <v>0</v>
      </c>
      <c r="AP940" s="4">
        <f t="shared" si="1152"/>
        <v>0</v>
      </c>
      <c r="AQ940" s="4">
        <f t="shared" si="1152"/>
        <v>0</v>
      </c>
      <c r="AR940" s="4">
        <f t="shared" si="1152"/>
        <v>0</v>
      </c>
      <c r="AS940" s="27"/>
      <c r="AU940" s="4">
        <f t="shared" si="1177"/>
        <v>0</v>
      </c>
      <c r="AV940" s="4">
        <f t="shared" si="1177"/>
        <v>0</v>
      </c>
      <c r="AW940" s="4">
        <f t="shared" si="1177"/>
        <v>0</v>
      </c>
      <c r="AX940" s="4">
        <f t="shared" si="1177"/>
        <v>0</v>
      </c>
      <c r="AY940" s="4">
        <f t="shared" si="1177"/>
        <v>0</v>
      </c>
      <c r="AZ940" s="4">
        <f t="shared" si="1177"/>
        <v>0</v>
      </c>
      <c r="BA940" s="4">
        <f t="shared" si="1177"/>
        <v>0</v>
      </c>
      <c r="BB940" s="4">
        <f t="shared" si="1177"/>
        <v>0</v>
      </c>
      <c r="BC940" s="4">
        <f t="shared" si="1177"/>
        <v>0</v>
      </c>
      <c r="BD940" s="4">
        <f t="shared" si="1177"/>
        <v>0</v>
      </c>
      <c r="BE940" s="4">
        <f t="shared" si="1177"/>
        <v>0</v>
      </c>
      <c r="BF940" s="4">
        <f t="shared" si="1177"/>
        <v>0</v>
      </c>
      <c r="BG940" s="4">
        <f t="shared" si="1177"/>
        <v>0</v>
      </c>
      <c r="BH940" s="4">
        <f t="shared" si="1177"/>
        <v>0</v>
      </c>
      <c r="BI940" s="4">
        <f t="shared" si="1177"/>
        <v>0</v>
      </c>
      <c r="BJ940" s="4">
        <f t="shared" si="1177"/>
        <v>0</v>
      </c>
      <c r="BK940" s="4">
        <f t="shared" si="868"/>
        <v>0</v>
      </c>
      <c r="BL940" s="27"/>
      <c r="BN940" s="4">
        <f t="shared" ref="BN940:CK940" si="1194">IF($A940=$C940,BN182,0)</f>
        <v>0</v>
      </c>
      <c r="BO940" s="4">
        <f t="shared" si="1194"/>
        <v>0</v>
      </c>
      <c r="BP940" s="4">
        <f t="shared" si="1194"/>
        <v>0</v>
      </c>
      <c r="BQ940" s="4">
        <f t="shared" si="1194"/>
        <v>0</v>
      </c>
      <c r="BR940" s="4">
        <f t="shared" si="1194"/>
        <v>0</v>
      </c>
      <c r="BS940" s="4">
        <f t="shared" si="1194"/>
        <v>0</v>
      </c>
      <c r="BT940" s="4">
        <f t="shared" si="1194"/>
        <v>0</v>
      </c>
      <c r="BU940" s="4">
        <f t="shared" si="1194"/>
        <v>0</v>
      </c>
      <c r="BV940" s="4">
        <f t="shared" si="1194"/>
        <v>0</v>
      </c>
      <c r="BW940" s="4">
        <f t="shared" si="1194"/>
        <v>0</v>
      </c>
      <c r="BX940" s="4">
        <f t="shared" si="1194"/>
        <v>0</v>
      </c>
      <c r="BY940" s="4">
        <f t="shared" si="1194"/>
        <v>0</v>
      </c>
      <c r="BZ940" s="4">
        <f t="shared" si="1194"/>
        <v>0</v>
      </c>
      <c r="CA940" s="4">
        <f t="shared" si="1194"/>
        <v>0</v>
      </c>
      <c r="CB940" s="4">
        <f t="shared" si="1194"/>
        <v>0</v>
      </c>
      <c r="CC940" s="4">
        <f t="shared" si="1194"/>
        <v>0</v>
      </c>
      <c r="CD940" s="4">
        <f t="shared" si="1194"/>
        <v>0</v>
      </c>
      <c r="CE940" s="4">
        <f t="shared" si="1194"/>
        <v>0</v>
      </c>
      <c r="CF940" s="4">
        <f t="shared" si="1194"/>
        <v>0</v>
      </c>
      <c r="CG940" s="4">
        <f t="shared" si="1194"/>
        <v>0</v>
      </c>
      <c r="CH940" s="4">
        <f t="shared" si="1194"/>
        <v>0</v>
      </c>
      <c r="CI940" s="4">
        <f t="shared" si="1194"/>
        <v>0</v>
      </c>
      <c r="CJ940" s="4">
        <f t="shared" si="1194"/>
        <v>0</v>
      </c>
      <c r="CK940" s="4">
        <f t="shared" si="1194"/>
        <v>0</v>
      </c>
      <c r="CL940" s="27"/>
      <c r="CN940" s="4">
        <f t="shared" ref="CN940:DK940" si="1195">IF($A940=$C940,CN182,0)</f>
        <v>0</v>
      </c>
      <c r="CO940" s="4">
        <f t="shared" si="1195"/>
        <v>0</v>
      </c>
      <c r="CP940" s="4">
        <f t="shared" si="1195"/>
        <v>0</v>
      </c>
      <c r="CQ940" s="4">
        <f t="shared" si="1195"/>
        <v>0</v>
      </c>
      <c r="CR940" s="4">
        <f t="shared" si="1195"/>
        <v>0</v>
      </c>
      <c r="CS940" s="4">
        <f t="shared" si="1195"/>
        <v>0</v>
      </c>
      <c r="CT940" s="4">
        <f t="shared" si="1195"/>
        <v>0</v>
      </c>
      <c r="CU940" s="4">
        <f t="shared" si="1195"/>
        <v>0</v>
      </c>
      <c r="CV940" s="4">
        <f t="shared" si="1195"/>
        <v>0</v>
      </c>
      <c r="CW940" s="4">
        <f t="shared" si="1195"/>
        <v>0</v>
      </c>
      <c r="CX940" s="4">
        <f t="shared" si="1195"/>
        <v>0</v>
      </c>
      <c r="CY940" s="4">
        <f t="shared" si="1195"/>
        <v>0</v>
      </c>
      <c r="CZ940" s="4">
        <f t="shared" si="1195"/>
        <v>0</v>
      </c>
      <c r="DA940" s="4">
        <f t="shared" si="1195"/>
        <v>0</v>
      </c>
      <c r="DB940" s="4">
        <f t="shared" si="1195"/>
        <v>0</v>
      </c>
      <c r="DC940" s="4">
        <f t="shared" si="1195"/>
        <v>0</v>
      </c>
      <c r="DD940" s="4">
        <f t="shared" si="1195"/>
        <v>0</v>
      </c>
      <c r="DE940" s="4">
        <f t="shared" si="1195"/>
        <v>0</v>
      </c>
      <c r="DF940" s="4">
        <f t="shared" si="1195"/>
        <v>0</v>
      </c>
      <c r="DG940" s="4">
        <f t="shared" si="1195"/>
        <v>0</v>
      </c>
      <c r="DH940" s="4">
        <f t="shared" si="1195"/>
        <v>0</v>
      </c>
      <c r="DI940" s="4">
        <f t="shared" si="1195"/>
        <v>0</v>
      </c>
      <c r="DJ940" s="4">
        <f t="shared" si="1195"/>
        <v>0</v>
      </c>
      <c r="DK940" s="4">
        <f t="shared" si="1195"/>
        <v>0</v>
      </c>
      <c r="DL940" s="27"/>
      <c r="DN940" s="4">
        <f t="shared" ref="DN940:EC940" si="1196">IF($A940=$C940,DN182,0)</f>
        <v>0</v>
      </c>
      <c r="DO940" s="4">
        <f t="shared" si="1196"/>
        <v>0</v>
      </c>
      <c r="DP940" s="4">
        <f t="shared" si="1196"/>
        <v>0</v>
      </c>
      <c r="DQ940" s="4">
        <f t="shared" si="1196"/>
        <v>0</v>
      </c>
      <c r="DR940" s="4">
        <f t="shared" si="1196"/>
        <v>0</v>
      </c>
      <c r="DS940" s="4">
        <f t="shared" si="1196"/>
        <v>0</v>
      </c>
      <c r="DT940" s="4">
        <f t="shared" si="1196"/>
        <v>0</v>
      </c>
      <c r="DU940" s="4">
        <f t="shared" si="1196"/>
        <v>0</v>
      </c>
      <c r="DV940" s="4">
        <f t="shared" si="1196"/>
        <v>0</v>
      </c>
      <c r="DW940" s="4">
        <f t="shared" si="1196"/>
        <v>0</v>
      </c>
      <c r="DX940" s="4">
        <f t="shared" si="1196"/>
        <v>0</v>
      </c>
      <c r="DY940" s="4">
        <f t="shared" si="1196"/>
        <v>0</v>
      </c>
      <c r="DZ940" s="4">
        <f t="shared" si="1196"/>
        <v>0</v>
      </c>
      <c r="EA940" s="4">
        <f t="shared" si="1196"/>
        <v>0</v>
      </c>
      <c r="EB940" s="4">
        <f t="shared" si="1196"/>
        <v>0</v>
      </c>
      <c r="EC940" s="4">
        <f t="shared" si="1196"/>
        <v>0</v>
      </c>
      <c r="ED940" s="27"/>
      <c r="EF940" s="4">
        <f t="shared" ref="EF940:EU940" si="1197">IF($A940=$C940,EF182,0)</f>
        <v>0</v>
      </c>
      <c r="EG940" s="4">
        <f t="shared" si="1197"/>
        <v>0</v>
      </c>
      <c r="EH940" s="4">
        <f t="shared" si="1197"/>
        <v>0</v>
      </c>
      <c r="EI940" s="4">
        <f t="shared" si="1197"/>
        <v>0</v>
      </c>
      <c r="EJ940" s="4">
        <f t="shared" si="1197"/>
        <v>0</v>
      </c>
      <c r="EK940" s="4">
        <f t="shared" si="1197"/>
        <v>0</v>
      </c>
      <c r="EL940" s="4">
        <f t="shared" si="1197"/>
        <v>0</v>
      </c>
      <c r="EM940" s="4">
        <f t="shared" si="1197"/>
        <v>0</v>
      </c>
      <c r="EN940" s="4">
        <f t="shared" si="1197"/>
        <v>0</v>
      </c>
      <c r="EO940" s="4">
        <f t="shared" si="1197"/>
        <v>0</v>
      </c>
      <c r="EP940" s="4">
        <f t="shared" si="1197"/>
        <v>0</v>
      </c>
      <c r="EQ940" s="4">
        <f t="shared" si="1197"/>
        <v>0</v>
      </c>
      <c r="ER940" s="4">
        <f t="shared" si="1197"/>
        <v>0</v>
      </c>
      <c r="ES940" s="4">
        <f t="shared" si="1197"/>
        <v>0</v>
      </c>
      <c r="ET940" s="4">
        <f t="shared" si="1197"/>
        <v>0</v>
      </c>
      <c r="EU940" s="4">
        <f t="shared" si="1197"/>
        <v>0</v>
      </c>
      <c r="EV940" s="27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27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27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27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120"/>
      <c r="IH940" s="4">
        <f t="shared" ref="IH940:JE940" si="1198">IF($A940=$C940,IH182,0)</f>
        <v>0</v>
      </c>
      <c r="II940" s="4">
        <f t="shared" si="1198"/>
        <v>0</v>
      </c>
      <c r="IJ940" s="4">
        <f t="shared" si="1198"/>
        <v>0</v>
      </c>
      <c r="IK940" s="4">
        <f t="shared" si="1198"/>
        <v>0</v>
      </c>
      <c r="IL940" s="4">
        <f t="shared" si="1198"/>
        <v>0</v>
      </c>
      <c r="IM940" s="4">
        <f t="shared" si="1198"/>
        <v>0</v>
      </c>
      <c r="IN940" s="4">
        <f t="shared" si="1198"/>
        <v>0</v>
      </c>
      <c r="IO940" s="4">
        <f t="shared" si="1198"/>
        <v>0</v>
      </c>
      <c r="IP940" s="4">
        <f t="shared" si="1198"/>
        <v>0</v>
      </c>
      <c r="IQ940" s="4">
        <f t="shared" si="1198"/>
        <v>0</v>
      </c>
      <c r="IR940" s="4">
        <f t="shared" si="1198"/>
        <v>0</v>
      </c>
      <c r="IS940" s="4">
        <f t="shared" si="1198"/>
        <v>0</v>
      </c>
      <c r="IT940" s="4">
        <f t="shared" si="1198"/>
        <v>0</v>
      </c>
      <c r="IU940" s="4">
        <f t="shared" si="1198"/>
        <v>0</v>
      </c>
      <c r="IV940" s="4">
        <f t="shared" si="1198"/>
        <v>0</v>
      </c>
      <c r="IW940" s="4">
        <f t="shared" si="1198"/>
        <v>0</v>
      </c>
      <c r="IX940" s="4">
        <f t="shared" si="1198"/>
        <v>0</v>
      </c>
      <c r="IY940" s="4">
        <f t="shared" si="1198"/>
        <v>0</v>
      </c>
      <c r="IZ940" s="4">
        <f t="shared" si="1198"/>
        <v>0</v>
      </c>
      <c r="JA940" s="4">
        <f t="shared" si="1198"/>
        <v>0</v>
      </c>
      <c r="JB940" s="4">
        <f t="shared" si="1198"/>
        <v>0</v>
      </c>
      <c r="JC940" s="4">
        <f t="shared" si="1198"/>
        <v>0</v>
      </c>
      <c r="JD940" s="4">
        <f t="shared" si="1198"/>
        <v>0</v>
      </c>
      <c r="JE940" s="4">
        <f t="shared" si="1198"/>
        <v>0</v>
      </c>
      <c r="JF940" s="27"/>
      <c r="JH940" s="4">
        <f t="shared" ref="JH940:KE940" si="1199">IF($A940=$C940,JH182,0)</f>
        <v>0</v>
      </c>
      <c r="JI940" s="4">
        <f t="shared" si="1199"/>
        <v>0</v>
      </c>
      <c r="JJ940" s="4">
        <f t="shared" si="1199"/>
        <v>0</v>
      </c>
      <c r="JK940" s="4">
        <f t="shared" si="1199"/>
        <v>0</v>
      </c>
      <c r="JL940" s="4">
        <f t="shared" si="1199"/>
        <v>0</v>
      </c>
      <c r="JM940" s="4">
        <f t="shared" si="1199"/>
        <v>0</v>
      </c>
      <c r="JN940" s="4">
        <f t="shared" si="1199"/>
        <v>0</v>
      </c>
      <c r="JO940" s="4">
        <f t="shared" si="1199"/>
        <v>0</v>
      </c>
      <c r="JP940" s="4">
        <f t="shared" si="1199"/>
        <v>0</v>
      </c>
      <c r="JQ940" s="4">
        <f t="shared" si="1199"/>
        <v>0</v>
      </c>
      <c r="JR940" s="4">
        <f t="shared" si="1199"/>
        <v>0</v>
      </c>
      <c r="JS940" s="4">
        <f t="shared" si="1199"/>
        <v>0</v>
      </c>
      <c r="JT940" s="4">
        <f t="shared" si="1199"/>
        <v>0</v>
      </c>
      <c r="JU940" s="4">
        <f t="shared" si="1199"/>
        <v>0</v>
      </c>
      <c r="JV940" s="4">
        <f t="shared" si="1199"/>
        <v>0</v>
      </c>
      <c r="JW940" s="4">
        <f t="shared" si="1199"/>
        <v>0</v>
      </c>
      <c r="JX940" s="4">
        <f t="shared" si="1199"/>
        <v>0</v>
      </c>
      <c r="JY940" s="4">
        <f t="shared" si="1199"/>
        <v>0</v>
      </c>
      <c r="JZ940" s="4">
        <f t="shared" si="1199"/>
        <v>0</v>
      </c>
      <c r="KA940" s="4">
        <f t="shared" si="1199"/>
        <v>0</v>
      </c>
      <c r="KB940" s="4">
        <f t="shared" si="1199"/>
        <v>0</v>
      </c>
      <c r="KC940" s="4">
        <f t="shared" si="1199"/>
        <v>0</v>
      </c>
      <c r="KD940" s="4">
        <f t="shared" si="1199"/>
        <v>0</v>
      </c>
      <c r="KE940" s="4">
        <f t="shared" si="1199"/>
        <v>0</v>
      </c>
      <c r="KF940" s="27"/>
      <c r="KH940" s="4">
        <f t="shared" ref="KH940:KW940" si="1200">IF($A940=$C940,KH182,0)</f>
        <v>0</v>
      </c>
      <c r="KI940" s="4">
        <f t="shared" si="1200"/>
        <v>0</v>
      </c>
      <c r="KJ940" s="4">
        <f t="shared" si="1200"/>
        <v>0</v>
      </c>
      <c r="KK940" s="4">
        <f t="shared" si="1200"/>
        <v>0</v>
      </c>
      <c r="KL940" s="4">
        <f t="shared" si="1200"/>
        <v>0</v>
      </c>
      <c r="KM940" s="4">
        <f t="shared" si="1200"/>
        <v>0</v>
      </c>
      <c r="KN940" s="4">
        <f t="shared" si="1200"/>
        <v>0</v>
      </c>
      <c r="KO940" s="4">
        <f t="shared" si="1200"/>
        <v>0</v>
      </c>
      <c r="KP940" s="4">
        <f t="shared" si="1200"/>
        <v>0</v>
      </c>
      <c r="KQ940" s="4">
        <f t="shared" si="1200"/>
        <v>0</v>
      </c>
      <c r="KR940" s="4">
        <f t="shared" si="1200"/>
        <v>0</v>
      </c>
      <c r="KS940" s="4">
        <f t="shared" si="1200"/>
        <v>0</v>
      </c>
      <c r="KT940" s="4">
        <f t="shared" si="1200"/>
        <v>0</v>
      </c>
      <c r="KU940" s="4">
        <f t="shared" si="1200"/>
        <v>0</v>
      </c>
      <c r="KV940" s="4">
        <f t="shared" si="1200"/>
        <v>0</v>
      </c>
      <c r="KW940" s="4">
        <f t="shared" si="1200"/>
        <v>0</v>
      </c>
      <c r="KX940" s="27"/>
      <c r="KZ940" s="4">
        <f t="shared" ref="KZ940:LO940" si="1201">IF($A940=$C940,KZ182,0)</f>
        <v>0</v>
      </c>
      <c r="LA940" s="4">
        <f t="shared" si="1201"/>
        <v>0</v>
      </c>
      <c r="LB940" s="4">
        <f t="shared" si="1201"/>
        <v>0</v>
      </c>
      <c r="LC940" s="4">
        <f t="shared" si="1201"/>
        <v>0</v>
      </c>
      <c r="LD940" s="4">
        <f t="shared" si="1201"/>
        <v>0</v>
      </c>
      <c r="LE940" s="4">
        <f t="shared" si="1201"/>
        <v>0</v>
      </c>
      <c r="LF940" s="4">
        <f t="shared" si="1201"/>
        <v>0</v>
      </c>
      <c r="LG940" s="4">
        <f t="shared" si="1201"/>
        <v>0</v>
      </c>
      <c r="LH940" s="4">
        <f t="shared" si="1201"/>
        <v>0</v>
      </c>
      <c r="LI940" s="4">
        <f t="shared" si="1201"/>
        <v>0</v>
      </c>
      <c r="LJ940" s="4">
        <f t="shared" si="1201"/>
        <v>0</v>
      </c>
      <c r="LK940" s="4">
        <f t="shared" si="1201"/>
        <v>0</v>
      </c>
      <c r="LL940" s="4">
        <f t="shared" si="1201"/>
        <v>0</v>
      </c>
      <c r="LM940" s="4">
        <f t="shared" si="1201"/>
        <v>0</v>
      </c>
      <c r="LN940" s="4">
        <f t="shared" si="1201"/>
        <v>0</v>
      </c>
      <c r="LO940" s="4">
        <f t="shared" si="1201"/>
        <v>0</v>
      </c>
    </row>
    <row r="941" spans="1:327" ht="21.6" hidden="1" customHeight="1" x14ac:dyDescent="0.3">
      <c r="A941" s="1" t="str">
        <f>IF(Dinamic!$E$4=Plano!C941,C941,"#")</f>
        <v>#</v>
      </c>
      <c r="B941" s="1" t="s">
        <v>701</v>
      </c>
      <c r="C941" s="38" t="s">
        <v>396</v>
      </c>
      <c r="D941" s="5" t="s">
        <v>51</v>
      </c>
      <c r="E941" s="6" t="s">
        <v>320</v>
      </c>
      <c r="F941" s="6">
        <v>2411415</v>
      </c>
      <c r="G941" s="5" t="s">
        <v>259</v>
      </c>
      <c r="U941" s="4">
        <f t="shared" si="877"/>
        <v>0</v>
      </c>
      <c r="V941" s="4">
        <f t="shared" si="1152"/>
        <v>0</v>
      </c>
      <c r="W941" s="4">
        <f t="shared" si="1152"/>
        <v>0</v>
      </c>
      <c r="X941" s="4">
        <f t="shared" si="1152"/>
        <v>0</v>
      </c>
      <c r="Y941" s="4">
        <f t="shared" si="1152"/>
        <v>0</v>
      </c>
      <c r="Z941" s="4">
        <f t="shared" si="1152"/>
        <v>0</v>
      </c>
      <c r="AA941" s="4">
        <f t="shared" si="1152"/>
        <v>0</v>
      </c>
      <c r="AB941" s="4">
        <f t="shared" si="1152"/>
        <v>0</v>
      </c>
      <c r="AC941" s="4">
        <f t="shared" si="1152"/>
        <v>0</v>
      </c>
      <c r="AD941" s="4">
        <f t="shared" si="1152"/>
        <v>0</v>
      </c>
      <c r="AE941" s="4">
        <f t="shared" si="1152"/>
        <v>0</v>
      </c>
      <c r="AF941" s="4">
        <f t="shared" si="1152"/>
        <v>0</v>
      </c>
      <c r="AG941" s="4">
        <f t="shared" si="1152"/>
        <v>0</v>
      </c>
      <c r="AH941" s="4">
        <f t="shared" si="1152"/>
        <v>0</v>
      </c>
      <c r="AI941" s="4">
        <f t="shared" si="1152"/>
        <v>0</v>
      </c>
      <c r="AJ941" s="4">
        <f t="shared" si="1152"/>
        <v>0</v>
      </c>
      <c r="AK941" s="4">
        <f t="shared" si="1152"/>
        <v>0</v>
      </c>
      <c r="AL941" s="4">
        <f t="shared" si="1152"/>
        <v>0</v>
      </c>
      <c r="AM941" s="4">
        <f t="shared" si="1152"/>
        <v>0</v>
      </c>
      <c r="AN941" s="4">
        <f t="shared" si="1152"/>
        <v>0</v>
      </c>
      <c r="AO941" s="4">
        <f t="shared" si="1152"/>
        <v>0</v>
      </c>
      <c r="AP941" s="4">
        <f t="shared" si="1152"/>
        <v>0</v>
      </c>
      <c r="AQ941" s="4">
        <f t="shared" si="1152"/>
        <v>0</v>
      </c>
      <c r="AR941" s="4">
        <f t="shared" si="1152"/>
        <v>0</v>
      </c>
      <c r="AS941" s="27"/>
      <c r="AU941" s="4">
        <f t="shared" si="1177"/>
        <v>0</v>
      </c>
      <c r="AV941" s="4">
        <f t="shared" si="1177"/>
        <v>0</v>
      </c>
      <c r="AW941" s="4">
        <f t="shared" si="1177"/>
        <v>0</v>
      </c>
      <c r="AX941" s="4">
        <f t="shared" si="1177"/>
        <v>0</v>
      </c>
      <c r="AY941" s="4">
        <f t="shared" si="1177"/>
        <v>0</v>
      </c>
      <c r="AZ941" s="4">
        <f t="shared" si="1177"/>
        <v>0</v>
      </c>
      <c r="BA941" s="4">
        <f t="shared" si="1177"/>
        <v>0</v>
      </c>
      <c r="BB941" s="4">
        <f t="shared" si="1177"/>
        <v>0</v>
      </c>
      <c r="BC941" s="4">
        <f t="shared" si="1177"/>
        <v>0</v>
      </c>
      <c r="BD941" s="4">
        <f t="shared" si="1177"/>
        <v>0</v>
      </c>
      <c r="BE941" s="4">
        <f t="shared" si="1177"/>
        <v>0</v>
      </c>
      <c r="BF941" s="4">
        <f t="shared" si="1177"/>
        <v>0</v>
      </c>
      <c r="BG941" s="4">
        <f t="shared" si="1177"/>
        <v>0</v>
      </c>
      <c r="BH941" s="4">
        <f t="shared" si="1177"/>
        <v>0</v>
      </c>
      <c r="BI941" s="4">
        <f t="shared" si="1177"/>
        <v>0</v>
      </c>
      <c r="BJ941" s="4">
        <f t="shared" si="1177"/>
        <v>0</v>
      </c>
      <c r="BK941" s="4">
        <f t="shared" si="868"/>
        <v>0</v>
      </c>
      <c r="BL941" s="27"/>
      <c r="BN941" s="4">
        <f t="shared" ref="BN941:CK941" si="1202">IF($A941=$C941,BN183,0)</f>
        <v>0</v>
      </c>
      <c r="BO941" s="4">
        <f t="shared" si="1202"/>
        <v>0</v>
      </c>
      <c r="BP941" s="4">
        <f t="shared" si="1202"/>
        <v>0</v>
      </c>
      <c r="BQ941" s="4">
        <f t="shared" si="1202"/>
        <v>0</v>
      </c>
      <c r="BR941" s="4">
        <f t="shared" si="1202"/>
        <v>0</v>
      </c>
      <c r="BS941" s="4">
        <f t="shared" si="1202"/>
        <v>0</v>
      </c>
      <c r="BT941" s="4">
        <f t="shared" si="1202"/>
        <v>0</v>
      </c>
      <c r="BU941" s="4">
        <f t="shared" si="1202"/>
        <v>0</v>
      </c>
      <c r="BV941" s="4">
        <f t="shared" si="1202"/>
        <v>0</v>
      </c>
      <c r="BW941" s="4">
        <f t="shared" si="1202"/>
        <v>0</v>
      </c>
      <c r="BX941" s="4">
        <f t="shared" si="1202"/>
        <v>0</v>
      </c>
      <c r="BY941" s="4">
        <f t="shared" si="1202"/>
        <v>0</v>
      </c>
      <c r="BZ941" s="4">
        <f t="shared" si="1202"/>
        <v>0</v>
      </c>
      <c r="CA941" s="4">
        <f t="shared" si="1202"/>
        <v>0</v>
      </c>
      <c r="CB941" s="4">
        <f t="shared" si="1202"/>
        <v>0</v>
      </c>
      <c r="CC941" s="4">
        <f t="shared" si="1202"/>
        <v>0</v>
      </c>
      <c r="CD941" s="4">
        <f t="shared" si="1202"/>
        <v>0</v>
      </c>
      <c r="CE941" s="4">
        <f t="shared" si="1202"/>
        <v>0</v>
      </c>
      <c r="CF941" s="4">
        <f t="shared" si="1202"/>
        <v>0</v>
      </c>
      <c r="CG941" s="4">
        <f t="shared" si="1202"/>
        <v>0</v>
      </c>
      <c r="CH941" s="4">
        <f t="shared" si="1202"/>
        <v>0</v>
      </c>
      <c r="CI941" s="4">
        <f t="shared" si="1202"/>
        <v>0</v>
      </c>
      <c r="CJ941" s="4">
        <f t="shared" si="1202"/>
        <v>0</v>
      </c>
      <c r="CK941" s="4">
        <f t="shared" si="1202"/>
        <v>0</v>
      </c>
      <c r="CL941" s="27"/>
      <c r="CN941" s="4">
        <f t="shared" ref="CN941:DK941" si="1203">IF($A941=$C941,CN183,0)</f>
        <v>0</v>
      </c>
      <c r="CO941" s="4">
        <f t="shared" si="1203"/>
        <v>0</v>
      </c>
      <c r="CP941" s="4">
        <f t="shared" si="1203"/>
        <v>0</v>
      </c>
      <c r="CQ941" s="4">
        <f t="shared" si="1203"/>
        <v>0</v>
      </c>
      <c r="CR941" s="4">
        <f t="shared" si="1203"/>
        <v>0</v>
      </c>
      <c r="CS941" s="4">
        <f t="shared" si="1203"/>
        <v>0</v>
      </c>
      <c r="CT941" s="4">
        <f t="shared" si="1203"/>
        <v>0</v>
      </c>
      <c r="CU941" s="4">
        <f t="shared" si="1203"/>
        <v>0</v>
      </c>
      <c r="CV941" s="4">
        <f t="shared" si="1203"/>
        <v>0</v>
      </c>
      <c r="CW941" s="4">
        <f t="shared" si="1203"/>
        <v>0</v>
      </c>
      <c r="CX941" s="4">
        <f t="shared" si="1203"/>
        <v>0</v>
      </c>
      <c r="CY941" s="4">
        <f t="shared" si="1203"/>
        <v>0</v>
      </c>
      <c r="CZ941" s="4">
        <f t="shared" si="1203"/>
        <v>0</v>
      </c>
      <c r="DA941" s="4">
        <f t="shared" si="1203"/>
        <v>0</v>
      </c>
      <c r="DB941" s="4">
        <f t="shared" si="1203"/>
        <v>0</v>
      </c>
      <c r="DC941" s="4">
        <f t="shared" si="1203"/>
        <v>0</v>
      </c>
      <c r="DD941" s="4">
        <f t="shared" si="1203"/>
        <v>0</v>
      </c>
      <c r="DE941" s="4">
        <f t="shared" si="1203"/>
        <v>0</v>
      </c>
      <c r="DF941" s="4">
        <f t="shared" si="1203"/>
        <v>0</v>
      </c>
      <c r="DG941" s="4">
        <f t="shared" si="1203"/>
        <v>0</v>
      </c>
      <c r="DH941" s="4">
        <f t="shared" si="1203"/>
        <v>0</v>
      </c>
      <c r="DI941" s="4">
        <f t="shared" si="1203"/>
        <v>0</v>
      </c>
      <c r="DJ941" s="4">
        <f t="shared" si="1203"/>
        <v>0</v>
      </c>
      <c r="DK941" s="4">
        <f t="shared" si="1203"/>
        <v>0</v>
      </c>
      <c r="DL941" s="27"/>
      <c r="DN941" s="4">
        <f t="shared" ref="DN941:EC941" si="1204">IF($A941=$C941,DN183,0)</f>
        <v>0</v>
      </c>
      <c r="DO941" s="4">
        <f t="shared" si="1204"/>
        <v>0</v>
      </c>
      <c r="DP941" s="4">
        <f t="shared" si="1204"/>
        <v>0</v>
      </c>
      <c r="DQ941" s="4">
        <f t="shared" si="1204"/>
        <v>0</v>
      </c>
      <c r="DR941" s="4">
        <f t="shared" si="1204"/>
        <v>0</v>
      </c>
      <c r="DS941" s="4">
        <f t="shared" si="1204"/>
        <v>0</v>
      </c>
      <c r="DT941" s="4">
        <f t="shared" si="1204"/>
        <v>0</v>
      </c>
      <c r="DU941" s="4">
        <f t="shared" si="1204"/>
        <v>0</v>
      </c>
      <c r="DV941" s="4">
        <f t="shared" si="1204"/>
        <v>0</v>
      </c>
      <c r="DW941" s="4">
        <f t="shared" si="1204"/>
        <v>0</v>
      </c>
      <c r="DX941" s="4">
        <f t="shared" si="1204"/>
        <v>0</v>
      </c>
      <c r="DY941" s="4">
        <f t="shared" si="1204"/>
        <v>0</v>
      </c>
      <c r="DZ941" s="4">
        <f t="shared" si="1204"/>
        <v>0</v>
      </c>
      <c r="EA941" s="4">
        <f t="shared" si="1204"/>
        <v>0</v>
      </c>
      <c r="EB941" s="4">
        <f t="shared" si="1204"/>
        <v>0</v>
      </c>
      <c r="EC941" s="4">
        <f t="shared" si="1204"/>
        <v>0</v>
      </c>
      <c r="ED941" s="27"/>
      <c r="EF941" s="4">
        <f t="shared" ref="EF941:EU941" si="1205">IF($A941=$C941,EF183,0)</f>
        <v>0</v>
      </c>
      <c r="EG941" s="4">
        <f t="shared" si="1205"/>
        <v>0</v>
      </c>
      <c r="EH941" s="4">
        <f t="shared" si="1205"/>
        <v>0</v>
      </c>
      <c r="EI941" s="4">
        <f t="shared" si="1205"/>
        <v>0</v>
      </c>
      <c r="EJ941" s="4">
        <f t="shared" si="1205"/>
        <v>0</v>
      </c>
      <c r="EK941" s="4">
        <f t="shared" si="1205"/>
        <v>0</v>
      </c>
      <c r="EL941" s="4">
        <f t="shared" si="1205"/>
        <v>0</v>
      </c>
      <c r="EM941" s="4">
        <f t="shared" si="1205"/>
        <v>0</v>
      </c>
      <c r="EN941" s="4">
        <f t="shared" si="1205"/>
        <v>0</v>
      </c>
      <c r="EO941" s="4">
        <f t="shared" si="1205"/>
        <v>0</v>
      </c>
      <c r="EP941" s="4">
        <f t="shared" si="1205"/>
        <v>0</v>
      </c>
      <c r="EQ941" s="4">
        <f t="shared" si="1205"/>
        <v>0</v>
      </c>
      <c r="ER941" s="4">
        <f t="shared" si="1205"/>
        <v>0</v>
      </c>
      <c r="ES941" s="4">
        <f t="shared" si="1205"/>
        <v>0</v>
      </c>
      <c r="ET941" s="4">
        <f t="shared" si="1205"/>
        <v>0</v>
      </c>
      <c r="EU941" s="4">
        <f t="shared" si="1205"/>
        <v>0</v>
      </c>
      <c r="EV941" s="27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27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27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27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120"/>
      <c r="IH941" s="4">
        <f t="shared" ref="IH941:JE941" si="1206">IF($A941=$C941,IH183,0)</f>
        <v>0</v>
      </c>
      <c r="II941" s="4">
        <f t="shared" si="1206"/>
        <v>0</v>
      </c>
      <c r="IJ941" s="4">
        <f t="shared" si="1206"/>
        <v>0</v>
      </c>
      <c r="IK941" s="4">
        <f t="shared" si="1206"/>
        <v>0</v>
      </c>
      <c r="IL941" s="4">
        <f t="shared" si="1206"/>
        <v>0</v>
      </c>
      <c r="IM941" s="4">
        <f t="shared" si="1206"/>
        <v>0</v>
      </c>
      <c r="IN941" s="4">
        <f t="shared" si="1206"/>
        <v>0</v>
      </c>
      <c r="IO941" s="4">
        <f t="shared" si="1206"/>
        <v>0</v>
      </c>
      <c r="IP941" s="4">
        <f t="shared" si="1206"/>
        <v>0</v>
      </c>
      <c r="IQ941" s="4">
        <f t="shared" si="1206"/>
        <v>0</v>
      </c>
      <c r="IR941" s="4">
        <f t="shared" si="1206"/>
        <v>0</v>
      </c>
      <c r="IS941" s="4">
        <f t="shared" si="1206"/>
        <v>0</v>
      </c>
      <c r="IT941" s="4">
        <f t="shared" si="1206"/>
        <v>0</v>
      </c>
      <c r="IU941" s="4">
        <f t="shared" si="1206"/>
        <v>0</v>
      </c>
      <c r="IV941" s="4">
        <f t="shared" si="1206"/>
        <v>0</v>
      </c>
      <c r="IW941" s="4">
        <f t="shared" si="1206"/>
        <v>0</v>
      </c>
      <c r="IX941" s="4">
        <f t="shared" si="1206"/>
        <v>0</v>
      </c>
      <c r="IY941" s="4">
        <f t="shared" si="1206"/>
        <v>0</v>
      </c>
      <c r="IZ941" s="4">
        <f t="shared" si="1206"/>
        <v>0</v>
      </c>
      <c r="JA941" s="4">
        <f t="shared" si="1206"/>
        <v>0</v>
      </c>
      <c r="JB941" s="4">
        <f t="shared" si="1206"/>
        <v>0</v>
      </c>
      <c r="JC941" s="4">
        <f t="shared" si="1206"/>
        <v>0</v>
      </c>
      <c r="JD941" s="4">
        <f t="shared" si="1206"/>
        <v>0</v>
      </c>
      <c r="JE941" s="4">
        <f t="shared" si="1206"/>
        <v>0</v>
      </c>
      <c r="JF941" s="27"/>
      <c r="JH941" s="4">
        <f t="shared" ref="JH941:KE941" si="1207">IF($A941=$C941,JH183,0)</f>
        <v>0</v>
      </c>
      <c r="JI941" s="4">
        <f t="shared" si="1207"/>
        <v>0</v>
      </c>
      <c r="JJ941" s="4">
        <f t="shared" si="1207"/>
        <v>0</v>
      </c>
      <c r="JK941" s="4">
        <f t="shared" si="1207"/>
        <v>0</v>
      </c>
      <c r="JL941" s="4">
        <f t="shared" si="1207"/>
        <v>0</v>
      </c>
      <c r="JM941" s="4">
        <f t="shared" si="1207"/>
        <v>0</v>
      </c>
      <c r="JN941" s="4">
        <f t="shared" si="1207"/>
        <v>0</v>
      </c>
      <c r="JO941" s="4">
        <f t="shared" si="1207"/>
        <v>0</v>
      </c>
      <c r="JP941" s="4">
        <f t="shared" si="1207"/>
        <v>0</v>
      </c>
      <c r="JQ941" s="4">
        <f t="shared" si="1207"/>
        <v>0</v>
      </c>
      <c r="JR941" s="4">
        <f t="shared" si="1207"/>
        <v>0</v>
      </c>
      <c r="JS941" s="4">
        <f t="shared" si="1207"/>
        <v>0</v>
      </c>
      <c r="JT941" s="4">
        <f t="shared" si="1207"/>
        <v>0</v>
      </c>
      <c r="JU941" s="4">
        <f t="shared" si="1207"/>
        <v>0</v>
      </c>
      <c r="JV941" s="4">
        <f t="shared" si="1207"/>
        <v>0</v>
      </c>
      <c r="JW941" s="4">
        <f t="shared" si="1207"/>
        <v>0</v>
      </c>
      <c r="JX941" s="4">
        <f t="shared" si="1207"/>
        <v>0</v>
      </c>
      <c r="JY941" s="4">
        <f t="shared" si="1207"/>
        <v>0</v>
      </c>
      <c r="JZ941" s="4">
        <f t="shared" si="1207"/>
        <v>0</v>
      </c>
      <c r="KA941" s="4">
        <f t="shared" si="1207"/>
        <v>0</v>
      </c>
      <c r="KB941" s="4">
        <f t="shared" si="1207"/>
        <v>0</v>
      </c>
      <c r="KC941" s="4">
        <f t="shared" si="1207"/>
        <v>0</v>
      </c>
      <c r="KD941" s="4">
        <f t="shared" si="1207"/>
        <v>0</v>
      </c>
      <c r="KE941" s="4">
        <f t="shared" si="1207"/>
        <v>0</v>
      </c>
      <c r="KF941" s="27"/>
      <c r="KH941" s="4">
        <f t="shared" ref="KH941:KW941" si="1208">IF($A941=$C941,KH183,0)</f>
        <v>0</v>
      </c>
      <c r="KI941" s="4">
        <f t="shared" si="1208"/>
        <v>0</v>
      </c>
      <c r="KJ941" s="4">
        <f t="shared" si="1208"/>
        <v>0</v>
      </c>
      <c r="KK941" s="4">
        <f t="shared" si="1208"/>
        <v>0</v>
      </c>
      <c r="KL941" s="4">
        <f t="shared" si="1208"/>
        <v>0</v>
      </c>
      <c r="KM941" s="4">
        <f t="shared" si="1208"/>
        <v>0</v>
      </c>
      <c r="KN941" s="4">
        <f t="shared" si="1208"/>
        <v>0</v>
      </c>
      <c r="KO941" s="4">
        <f t="shared" si="1208"/>
        <v>0</v>
      </c>
      <c r="KP941" s="4">
        <f t="shared" si="1208"/>
        <v>0</v>
      </c>
      <c r="KQ941" s="4">
        <f t="shared" si="1208"/>
        <v>0</v>
      </c>
      <c r="KR941" s="4">
        <f t="shared" si="1208"/>
        <v>0</v>
      </c>
      <c r="KS941" s="4">
        <f t="shared" si="1208"/>
        <v>0</v>
      </c>
      <c r="KT941" s="4">
        <f t="shared" si="1208"/>
        <v>0</v>
      </c>
      <c r="KU941" s="4">
        <f t="shared" si="1208"/>
        <v>0</v>
      </c>
      <c r="KV941" s="4">
        <f t="shared" si="1208"/>
        <v>0</v>
      </c>
      <c r="KW941" s="4">
        <f t="shared" si="1208"/>
        <v>0</v>
      </c>
      <c r="KX941" s="27"/>
      <c r="KZ941" s="4">
        <f t="shared" ref="KZ941:LO941" si="1209">IF($A941=$C941,KZ183,0)</f>
        <v>0</v>
      </c>
      <c r="LA941" s="4">
        <f t="shared" si="1209"/>
        <v>0</v>
      </c>
      <c r="LB941" s="4">
        <f t="shared" si="1209"/>
        <v>0</v>
      </c>
      <c r="LC941" s="4">
        <f t="shared" si="1209"/>
        <v>0</v>
      </c>
      <c r="LD941" s="4">
        <f t="shared" si="1209"/>
        <v>0</v>
      </c>
      <c r="LE941" s="4">
        <f t="shared" si="1209"/>
        <v>0</v>
      </c>
      <c r="LF941" s="4">
        <f t="shared" si="1209"/>
        <v>0</v>
      </c>
      <c r="LG941" s="4">
        <f t="shared" si="1209"/>
        <v>0</v>
      </c>
      <c r="LH941" s="4">
        <f t="shared" si="1209"/>
        <v>0</v>
      </c>
      <c r="LI941" s="4">
        <f t="shared" si="1209"/>
        <v>0</v>
      </c>
      <c r="LJ941" s="4">
        <f t="shared" si="1209"/>
        <v>0</v>
      </c>
      <c r="LK941" s="4">
        <f t="shared" si="1209"/>
        <v>0</v>
      </c>
      <c r="LL941" s="4">
        <f t="shared" si="1209"/>
        <v>0</v>
      </c>
      <c r="LM941" s="4">
        <f t="shared" si="1209"/>
        <v>0</v>
      </c>
      <c r="LN941" s="4">
        <f t="shared" si="1209"/>
        <v>0</v>
      </c>
      <c r="LO941" s="4">
        <f t="shared" si="1209"/>
        <v>0</v>
      </c>
    </row>
    <row r="942" spans="1:327" ht="21.6" hidden="1" customHeight="1" x14ac:dyDescent="0.3">
      <c r="A942" s="1" t="str">
        <f>IF(Dinamic!$E$4=Plano!C942,C942,"#")</f>
        <v>#</v>
      </c>
      <c r="B942" s="1" t="s">
        <v>701</v>
      </c>
      <c r="C942" s="38"/>
      <c r="D942" s="5"/>
      <c r="E942" s="6"/>
      <c r="F942" s="6"/>
      <c r="G942" s="5"/>
      <c r="U942" s="4">
        <f t="shared" si="877"/>
        <v>0</v>
      </c>
      <c r="V942" s="4">
        <f t="shared" si="1152"/>
        <v>0</v>
      </c>
      <c r="W942" s="4">
        <f t="shared" si="1152"/>
        <v>0</v>
      </c>
      <c r="X942" s="4">
        <f t="shared" si="1152"/>
        <v>0</v>
      </c>
      <c r="Y942" s="4">
        <f t="shared" si="1152"/>
        <v>0</v>
      </c>
      <c r="Z942" s="4">
        <f t="shared" si="1152"/>
        <v>0</v>
      </c>
      <c r="AA942" s="4">
        <f t="shared" si="1152"/>
        <v>0</v>
      </c>
      <c r="AB942" s="4">
        <f t="shared" si="1152"/>
        <v>0</v>
      </c>
      <c r="AC942" s="4">
        <f t="shared" si="1152"/>
        <v>0</v>
      </c>
      <c r="AD942" s="4">
        <f t="shared" si="1152"/>
        <v>0</v>
      </c>
      <c r="AE942" s="4">
        <f t="shared" si="1152"/>
        <v>0</v>
      </c>
      <c r="AF942" s="4">
        <f t="shared" si="1152"/>
        <v>0</v>
      </c>
      <c r="AG942" s="4">
        <f t="shared" si="1152"/>
        <v>0</v>
      </c>
      <c r="AH942" s="4">
        <f t="shared" si="1152"/>
        <v>0</v>
      </c>
      <c r="AI942" s="4">
        <f t="shared" si="1152"/>
        <v>0</v>
      </c>
      <c r="AJ942" s="4">
        <f t="shared" si="1152"/>
        <v>0</v>
      </c>
      <c r="AK942" s="4">
        <f t="shared" si="1152"/>
        <v>0</v>
      </c>
      <c r="AL942" s="4">
        <f t="shared" si="1152"/>
        <v>0</v>
      </c>
      <c r="AM942" s="4">
        <f t="shared" si="1152"/>
        <v>0</v>
      </c>
      <c r="AN942" s="4">
        <f t="shared" si="1152"/>
        <v>0</v>
      </c>
      <c r="AO942" s="4">
        <f t="shared" si="1152"/>
        <v>0</v>
      </c>
      <c r="AP942" s="4">
        <f t="shared" si="1152"/>
        <v>0</v>
      </c>
      <c r="AQ942" s="4">
        <f t="shared" si="1152"/>
        <v>0</v>
      </c>
      <c r="AR942" s="4">
        <f t="shared" si="1152"/>
        <v>0</v>
      </c>
      <c r="AS942" s="27"/>
      <c r="AU942" s="4">
        <f t="shared" si="1177"/>
        <v>0</v>
      </c>
      <c r="AV942" s="4">
        <f t="shared" si="1177"/>
        <v>0</v>
      </c>
      <c r="AW942" s="4">
        <f t="shared" si="1177"/>
        <v>0</v>
      </c>
      <c r="AX942" s="4">
        <f t="shared" si="1177"/>
        <v>0</v>
      </c>
      <c r="AY942" s="4">
        <f t="shared" si="1177"/>
        <v>0</v>
      </c>
      <c r="AZ942" s="4">
        <f t="shared" si="1177"/>
        <v>0</v>
      </c>
      <c r="BA942" s="4">
        <f t="shared" si="1177"/>
        <v>0</v>
      </c>
      <c r="BB942" s="4">
        <f t="shared" si="1177"/>
        <v>0</v>
      </c>
      <c r="BC942" s="4">
        <f t="shared" si="1177"/>
        <v>0</v>
      </c>
      <c r="BD942" s="4">
        <f t="shared" si="1177"/>
        <v>0</v>
      </c>
      <c r="BE942" s="4">
        <f t="shared" si="1177"/>
        <v>0</v>
      </c>
      <c r="BF942" s="4">
        <f t="shared" si="1177"/>
        <v>0</v>
      </c>
      <c r="BG942" s="4">
        <f t="shared" si="1177"/>
        <v>0</v>
      </c>
      <c r="BH942" s="4">
        <f t="shared" si="1177"/>
        <v>0</v>
      </c>
      <c r="BI942" s="4">
        <f t="shared" si="1177"/>
        <v>0</v>
      </c>
      <c r="BJ942" s="4">
        <f t="shared" si="1177"/>
        <v>0</v>
      </c>
      <c r="BK942" s="4">
        <f t="shared" si="868"/>
        <v>0</v>
      </c>
      <c r="BL942" s="27"/>
      <c r="BN942" s="4">
        <f t="shared" ref="BN942:CK942" si="1210">IF($A942=$C942,BN184,0)</f>
        <v>0</v>
      </c>
      <c r="BO942" s="4">
        <f t="shared" si="1210"/>
        <v>0</v>
      </c>
      <c r="BP942" s="4">
        <f t="shared" si="1210"/>
        <v>0</v>
      </c>
      <c r="BQ942" s="4">
        <f t="shared" si="1210"/>
        <v>0</v>
      </c>
      <c r="BR942" s="4">
        <f t="shared" si="1210"/>
        <v>0</v>
      </c>
      <c r="BS942" s="4">
        <f t="shared" si="1210"/>
        <v>0</v>
      </c>
      <c r="BT942" s="4">
        <f t="shared" si="1210"/>
        <v>0</v>
      </c>
      <c r="BU942" s="4">
        <f t="shared" si="1210"/>
        <v>0</v>
      </c>
      <c r="BV942" s="4">
        <f t="shared" si="1210"/>
        <v>0</v>
      </c>
      <c r="BW942" s="4">
        <f t="shared" si="1210"/>
        <v>0</v>
      </c>
      <c r="BX942" s="4">
        <f t="shared" si="1210"/>
        <v>0</v>
      </c>
      <c r="BY942" s="4">
        <f t="shared" si="1210"/>
        <v>0</v>
      </c>
      <c r="BZ942" s="4">
        <f t="shared" si="1210"/>
        <v>0</v>
      </c>
      <c r="CA942" s="4">
        <f t="shared" si="1210"/>
        <v>0</v>
      </c>
      <c r="CB942" s="4">
        <f t="shared" si="1210"/>
        <v>0</v>
      </c>
      <c r="CC942" s="4">
        <f t="shared" si="1210"/>
        <v>0</v>
      </c>
      <c r="CD942" s="4">
        <f t="shared" si="1210"/>
        <v>0</v>
      </c>
      <c r="CE942" s="4">
        <f t="shared" si="1210"/>
        <v>0</v>
      </c>
      <c r="CF942" s="4">
        <f t="shared" si="1210"/>
        <v>0</v>
      </c>
      <c r="CG942" s="4">
        <f t="shared" si="1210"/>
        <v>0</v>
      </c>
      <c r="CH942" s="4">
        <f t="shared" si="1210"/>
        <v>0</v>
      </c>
      <c r="CI942" s="4">
        <f t="shared" si="1210"/>
        <v>0</v>
      </c>
      <c r="CJ942" s="4">
        <f t="shared" si="1210"/>
        <v>0</v>
      </c>
      <c r="CK942" s="4">
        <f t="shared" si="1210"/>
        <v>0</v>
      </c>
      <c r="CL942" s="27"/>
      <c r="CN942" s="4">
        <f t="shared" ref="CN942:DK942" si="1211">IF($A942=$C942,CN184,0)</f>
        <v>0</v>
      </c>
      <c r="CO942" s="4">
        <f t="shared" si="1211"/>
        <v>0</v>
      </c>
      <c r="CP942" s="4">
        <f t="shared" si="1211"/>
        <v>0</v>
      </c>
      <c r="CQ942" s="4">
        <f t="shared" si="1211"/>
        <v>0</v>
      </c>
      <c r="CR942" s="4">
        <f t="shared" si="1211"/>
        <v>0</v>
      </c>
      <c r="CS942" s="4">
        <f t="shared" si="1211"/>
        <v>0</v>
      </c>
      <c r="CT942" s="4">
        <f t="shared" si="1211"/>
        <v>0</v>
      </c>
      <c r="CU942" s="4">
        <f t="shared" si="1211"/>
        <v>0</v>
      </c>
      <c r="CV942" s="4">
        <f t="shared" si="1211"/>
        <v>0</v>
      </c>
      <c r="CW942" s="4">
        <f t="shared" si="1211"/>
        <v>0</v>
      </c>
      <c r="CX942" s="4">
        <f t="shared" si="1211"/>
        <v>0</v>
      </c>
      <c r="CY942" s="4">
        <f t="shared" si="1211"/>
        <v>0</v>
      </c>
      <c r="CZ942" s="4">
        <f t="shared" si="1211"/>
        <v>0</v>
      </c>
      <c r="DA942" s="4">
        <f t="shared" si="1211"/>
        <v>0</v>
      </c>
      <c r="DB942" s="4">
        <f t="shared" si="1211"/>
        <v>0</v>
      </c>
      <c r="DC942" s="4">
        <f t="shared" si="1211"/>
        <v>0</v>
      </c>
      <c r="DD942" s="4">
        <f t="shared" si="1211"/>
        <v>0</v>
      </c>
      <c r="DE942" s="4">
        <f t="shared" si="1211"/>
        <v>0</v>
      </c>
      <c r="DF942" s="4">
        <f t="shared" si="1211"/>
        <v>0</v>
      </c>
      <c r="DG942" s="4">
        <f t="shared" si="1211"/>
        <v>0</v>
      </c>
      <c r="DH942" s="4">
        <f t="shared" si="1211"/>
        <v>0</v>
      </c>
      <c r="DI942" s="4">
        <f t="shared" si="1211"/>
        <v>0</v>
      </c>
      <c r="DJ942" s="4">
        <f t="shared" si="1211"/>
        <v>0</v>
      </c>
      <c r="DK942" s="4">
        <f t="shared" si="1211"/>
        <v>0</v>
      </c>
      <c r="DL942" s="27"/>
      <c r="DN942" s="4">
        <f t="shared" ref="DN942:EC942" si="1212">IF($A942=$C942,DN184,0)</f>
        <v>0</v>
      </c>
      <c r="DO942" s="4">
        <f t="shared" si="1212"/>
        <v>0</v>
      </c>
      <c r="DP942" s="4">
        <f t="shared" si="1212"/>
        <v>0</v>
      </c>
      <c r="DQ942" s="4">
        <f t="shared" si="1212"/>
        <v>0</v>
      </c>
      <c r="DR942" s="4">
        <f t="shared" si="1212"/>
        <v>0</v>
      </c>
      <c r="DS942" s="4">
        <f t="shared" si="1212"/>
        <v>0</v>
      </c>
      <c r="DT942" s="4">
        <f t="shared" si="1212"/>
        <v>0</v>
      </c>
      <c r="DU942" s="4">
        <f t="shared" si="1212"/>
        <v>0</v>
      </c>
      <c r="DV942" s="4">
        <f t="shared" si="1212"/>
        <v>0</v>
      </c>
      <c r="DW942" s="4">
        <f t="shared" si="1212"/>
        <v>0</v>
      </c>
      <c r="DX942" s="4">
        <f t="shared" si="1212"/>
        <v>0</v>
      </c>
      <c r="DY942" s="4">
        <f t="shared" si="1212"/>
        <v>0</v>
      </c>
      <c r="DZ942" s="4">
        <f t="shared" si="1212"/>
        <v>0</v>
      </c>
      <c r="EA942" s="4">
        <f t="shared" si="1212"/>
        <v>0</v>
      </c>
      <c r="EB942" s="4">
        <f t="shared" si="1212"/>
        <v>0</v>
      </c>
      <c r="EC942" s="4">
        <f t="shared" si="1212"/>
        <v>0</v>
      </c>
      <c r="ED942" s="27"/>
      <c r="EF942" s="4">
        <f t="shared" ref="EF942:EU942" si="1213">IF($A942=$C942,EF184,0)</f>
        <v>0</v>
      </c>
      <c r="EG942" s="4">
        <f t="shared" si="1213"/>
        <v>0</v>
      </c>
      <c r="EH942" s="4">
        <f t="shared" si="1213"/>
        <v>0</v>
      </c>
      <c r="EI942" s="4">
        <f t="shared" si="1213"/>
        <v>0</v>
      </c>
      <c r="EJ942" s="4">
        <f t="shared" si="1213"/>
        <v>0</v>
      </c>
      <c r="EK942" s="4">
        <f t="shared" si="1213"/>
        <v>0</v>
      </c>
      <c r="EL942" s="4">
        <f t="shared" si="1213"/>
        <v>0</v>
      </c>
      <c r="EM942" s="4">
        <f t="shared" si="1213"/>
        <v>0</v>
      </c>
      <c r="EN942" s="4">
        <f t="shared" si="1213"/>
        <v>0</v>
      </c>
      <c r="EO942" s="4">
        <f t="shared" si="1213"/>
        <v>0</v>
      </c>
      <c r="EP942" s="4">
        <f t="shared" si="1213"/>
        <v>0</v>
      </c>
      <c r="EQ942" s="4">
        <f t="shared" si="1213"/>
        <v>0</v>
      </c>
      <c r="ER942" s="4">
        <f t="shared" si="1213"/>
        <v>0</v>
      </c>
      <c r="ES942" s="4">
        <f t="shared" si="1213"/>
        <v>0</v>
      </c>
      <c r="ET942" s="4">
        <f t="shared" si="1213"/>
        <v>0</v>
      </c>
      <c r="EU942" s="4">
        <f t="shared" si="1213"/>
        <v>0</v>
      </c>
      <c r="EV942" s="27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27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27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27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120"/>
      <c r="IH942" s="4">
        <f t="shared" ref="IH942:JE942" si="1214">IF($A942=$C942,IH184,0)</f>
        <v>0</v>
      </c>
      <c r="II942" s="4">
        <f t="shared" si="1214"/>
        <v>0</v>
      </c>
      <c r="IJ942" s="4">
        <f t="shared" si="1214"/>
        <v>0</v>
      </c>
      <c r="IK942" s="4">
        <f t="shared" si="1214"/>
        <v>0</v>
      </c>
      <c r="IL942" s="4">
        <f t="shared" si="1214"/>
        <v>0</v>
      </c>
      <c r="IM942" s="4">
        <f t="shared" si="1214"/>
        <v>0</v>
      </c>
      <c r="IN942" s="4">
        <f t="shared" si="1214"/>
        <v>0</v>
      </c>
      <c r="IO942" s="4">
        <f t="shared" si="1214"/>
        <v>0</v>
      </c>
      <c r="IP942" s="4">
        <f t="shared" si="1214"/>
        <v>0</v>
      </c>
      <c r="IQ942" s="4">
        <f t="shared" si="1214"/>
        <v>0</v>
      </c>
      <c r="IR942" s="4">
        <f t="shared" si="1214"/>
        <v>0</v>
      </c>
      <c r="IS942" s="4">
        <f t="shared" si="1214"/>
        <v>0</v>
      </c>
      <c r="IT942" s="4">
        <f t="shared" si="1214"/>
        <v>0</v>
      </c>
      <c r="IU942" s="4">
        <f t="shared" si="1214"/>
        <v>0</v>
      </c>
      <c r="IV942" s="4">
        <f t="shared" si="1214"/>
        <v>0</v>
      </c>
      <c r="IW942" s="4">
        <f t="shared" si="1214"/>
        <v>0</v>
      </c>
      <c r="IX942" s="4">
        <f t="shared" si="1214"/>
        <v>0</v>
      </c>
      <c r="IY942" s="4">
        <f t="shared" si="1214"/>
        <v>0</v>
      </c>
      <c r="IZ942" s="4">
        <f t="shared" si="1214"/>
        <v>0</v>
      </c>
      <c r="JA942" s="4">
        <f t="shared" si="1214"/>
        <v>0</v>
      </c>
      <c r="JB942" s="4">
        <f t="shared" si="1214"/>
        <v>0</v>
      </c>
      <c r="JC942" s="4">
        <f t="shared" si="1214"/>
        <v>0</v>
      </c>
      <c r="JD942" s="4">
        <f t="shared" si="1214"/>
        <v>0</v>
      </c>
      <c r="JE942" s="4">
        <f t="shared" si="1214"/>
        <v>0</v>
      </c>
      <c r="JF942" s="27"/>
      <c r="JH942" s="4">
        <f t="shared" ref="JH942:KE942" si="1215">IF($A942=$C942,JH184,0)</f>
        <v>0</v>
      </c>
      <c r="JI942" s="4">
        <f t="shared" si="1215"/>
        <v>0</v>
      </c>
      <c r="JJ942" s="4">
        <f t="shared" si="1215"/>
        <v>0</v>
      </c>
      <c r="JK942" s="4">
        <f t="shared" si="1215"/>
        <v>0</v>
      </c>
      <c r="JL942" s="4">
        <f t="shared" si="1215"/>
        <v>0</v>
      </c>
      <c r="JM942" s="4">
        <f t="shared" si="1215"/>
        <v>0</v>
      </c>
      <c r="JN942" s="4">
        <f t="shared" si="1215"/>
        <v>0</v>
      </c>
      <c r="JO942" s="4">
        <f t="shared" si="1215"/>
        <v>0</v>
      </c>
      <c r="JP942" s="4">
        <f t="shared" si="1215"/>
        <v>0</v>
      </c>
      <c r="JQ942" s="4">
        <f t="shared" si="1215"/>
        <v>0</v>
      </c>
      <c r="JR942" s="4">
        <f t="shared" si="1215"/>
        <v>0</v>
      </c>
      <c r="JS942" s="4">
        <f t="shared" si="1215"/>
        <v>0</v>
      </c>
      <c r="JT942" s="4">
        <f t="shared" si="1215"/>
        <v>0</v>
      </c>
      <c r="JU942" s="4">
        <f t="shared" si="1215"/>
        <v>0</v>
      </c>
      <c r="JV942" s="4">
        <f t="shared" si="1215"/>
        <v>0</v>
      </c>
      <c r="JW942" s="4">
        <f t="shared" si="1215"/>
        <v>0</v>
      </c>
      <c r="JX942" s="4">
        <f t="shared" si="1215"/>
        <v>0</v>
      </c>
      <c r="JY942" s="4">
        <f t="shared" si="1215"/>
        <v>0</v>
      </c>
      <c r="JZ942" s="4">
        <f t="shared" si="1215"/>
        <v>0</v>
      </c>
      <c r="KA942" s="4">
        <f t="shared" si="1215"/>
        <v>0</v>
      </c>
      <c r="KB942" s="4">
        <f t="shared" si="1215"/>
        <v>0</v>
      </c>
      <c r="KC942" s="4">
        <f t="shared" si="1215"/>
        <v>0</v>
      </c>
      <c r="KD942" s="4">
        <f t="shared" si="1215"/>
        <v>0</v>
      </c>
      <c r="KE942" s="4">
        <f t="shared" si="1215"/>
        <v>0</v>
      </c>
      <c r="KF942" s="27"/>
      <c r="KH942" s="4">
        <f t="shared" ref="KH942:KW942" si="1216">IF($A942=$C942,KH184,0)</f>
        <v>0</v>
      </c>
      <c r="KI942" s="4">
        <f t="shared" si="1216"/>
        <v>0</v>
      </c>
      <c r="KJ942" s="4">
        <f t="shared" si="1216"/>
        <v>0</v>
      </c>
      <c r="KK942" s="4">
        <f t="shared" si="1216"/>
        <v>0</v>
      </c>
      <c r="KL942" s="4">
        <f t="shared" si="1216"/>
        <v>0</v>
      </c>
      <c r="KM942" s="4">
        <f t="shared" si="1216"/>
        <v>0</v>
      </c>
      <c r="KN942" s="4">
        <f t="shared" si="1216"/>
        <v>0</v>
      </c>
      <c r="KO942" s="4">
        <f t="shared" si="1216"/>
        <v>0</v>
      </c>
      <c r="KP942" s="4">
        <f t="shared" si="1216"/>
        <v>0</v>
      </c>
      <c r="KQ942" s="4">
        <f t="shared" si="1216"/>
        <v>0</v>
      </c>
      <c r="KR942" s="4">
        <f t="shared" si="1216"/>
        <v>0</v>
      </c>
      <c r="KS942" s="4">
        <f t="shared" si="1216"/>
        <v>0</v>
      </c>
      <c r="KT942" s="4">
        <f t="shared" si="1216"/>
        <v>0</v>
      </c>
      <c r="KU942" s="4">
        <f t="shared" si="1216"/>
        <v>0</v>
      </c>
      <c r="KV942" s="4">
        <f t="shared" si="1216"/>
        <v>0</v>
      </c>
      <c r="KW942" s="4">
        <f t="shared" si="1216"/>
        <v>0</v>
      </c>
      <c r="KX942" s="27"/>
      <c r="KZ942" s="4">
        <f t="shared" ref="KZ942:LO942" si="1217">IF($A942=$C942,KZ184,0)</f>
        <v>0</v>
      </c>
      <c r="LA942" s="4">
        <f t="shared" si="1217"/>
        <v>0</v>
      </c>
      <c r="LB942" s="4">
        <f t="shared" si="1217"/>
        <v>0</v>
      </c>
      <c r="LC942" s="4">
        <f t="shared" si="1217"/>
        <v>0</v>
      </c>
      <c r="LD942" s="4">
        <f t="shared" si="1217"/>
        <v>0</v>
      </c>
      <c r="LE942" s="4">
        <f t="shared" si="1217"/>
        <v>0</v>
      </c>
      <c r="LF942" s="4">
        <f t="shared" si="1217"/>
        <v>0</v>
      </c>
      <c r="LG942" s="4">
        <f t="shared" si="1217"/>
        <v>0</v>
      </c>
      <c r="LH942" s="4">
        <f t="shared" si="1217"/>
        <v>0</v>
      </c>
      <c r="LI942" s="4">
        <f t="shared" si="1217"/>
        <v>0</v>
      </c>
      <c r="LJ942" s="4">
        <f t="shared" si="1217"/>
        <v>0</v>
      </c>
      <c r="LK942" s="4">
        <f t="shared" si="1217"/>
        <v>0</v>
      </c>
      <c r="LL942" s="4">
        <f t="shared" si="1217"/>
        <v>0</v>
      </c>
      <c r="LM942" s="4">
        <f t="shared" si="1217"/>
        <v>0</v>
      </c>
      <c r="LN942" s="4">
        <f t="shared" si="1217"/>
        <v>0</v>
      </c>
      <c r="LO942" s="4">
        <f t="shared" si="1217"/>
        <v>0</v>
      </c>
    </row>
    <row r="943" spans="1:327" ht="21.6" hidden="1" customHeight="1" x14ac:dyDescent="0.3">
      <c r="A943" s="1" t="str">
        <f>IF(Dinamic!$E$4=Plano!C943,C943,"#")</f>
        <v>#</v>
      </c>
      <c r="B943" s="1" t="s">
        <v>701</v>
      </c>
      <c r="C943" s="38"/>
      <c r="D943" s="5"/>
      <c r="E943" s="6"/>
      <c r="F943" s="6"/>
      <c r="G943" s="5"/>
      <c r="U943" s="4">
        <f t="shared" si="877"/>
        <v>0</v>
      </c>
      <c r="V943" s="4">
        <f t="shared" si="1152"/>
        <v>0</v>
      </c>
      <c r="W943" s="4">
        <f t="shared" si="1152"/>
        <v>0</v>
      </c>
      <c r="X943" s="4">
        <f t="shared" si="1152"/>
        <v>0</v>
      </c>
      <c r="Y943" s="4">
        <f t="shared" si="1152"/>
        <v>0</v>
      </c>
      <c r="Z943" s="4">
        <f t="shared" si="1152"/>
        <v>0</v>
      </c>
      <c r="AA943" s="4">
        <f t="shared" si="1152"/>
        <v>0</v>
      </c>
      <c r="AB943" s="4">
        <f t="shared" si="1152"/>
        <v>0</v>
      </c>
      <c r="AC943" s="4">
        <f t="shared" si="1152"/>
        <v>0</v>
      </c>
      <c r="AD943" s="4">
        <f t="shared" si="1152"/>
        <v>0</v>
      </c>
      <c r="AE943" s="4">
        <f t="shared" si="1152"/>
        <v>0</v>
      </c>
      <c r="AF943" s="4">
        <f t="shared" si="1152"/>
        <v>0</v>
      </c>
      <c r="AG943" s="4">
        <f t="shared" si="1152"/>
        <v>0</v>
      </c>
      <c r="AH943" s="4">
        <f t="shared" si="1152"/>
        <v>0</v>
      </c>
      <c r="AI943" s="4">
        <f t="shared" si="1152"/>
        <v>0</v>
      </c>
      <c r="AJ943" s="4">
        <f t="shared" si="1152"/>
        <v>0</v>
      </c>
      <c r="AK943" s="4">
        <f t="shared" si="1152"/>
        <v>0</v>
      </c>
      <c r="AL943" s="4">
        <f t="shared" si="1152"/>
        <v>0</v>
      </c>
      <c r="AM943" s="4">
        <f t="shared" si="1152"/>
        <v>0</v>
      </c>
      <c r="AN943" s="4">
        <f t="shared" si="1152"/>
        <v>0</v>
      </c>
      <c r="AO943" s="4">
        <f t="shared" si="1152"/>
        <v>0</v>
      </c>
      <c r="AP943" s="4">
        <f t="shared" si="1152"/>
        <v>0</v>
      </c>
      <c r="AQ943" s="4">
        <f t="shared" si="1152"/>
        <v>0</v>
      </c>
      <c r="AR943" s="4">
        <f t="shared" si="1152"/>
        <v>0</v>
      </c>
      <c r="AS943" s="27"/>
      <c r="AU943" s="4">
        <f t="shared" si="1177"/>
        <v>0</v>
      </c>
      <c r="AV943" s="4">
        <f t="shared" si="1177"/>
        <v>0</v>
      </c>
      <c r="AW943" s="4">
        <f t="shared" si="1177"/>
        <v>0</v>
      </c>
      <c r="AX943" s="4">
        <f t="shared" si="1177"/>
        <v>0</v>
      </c>
      <c r="AY943" s="4">
        <f t="shared" si="1177"/>
        <v>0</v>
      </c>
      <c r="AZ943" s="4">
        <f t="shared" si="1177"/>
        <v>0</v>
      </c>
      <c r="BA943" s="4">
        <f t="shared" si="1177"/>
        <v>0</v>
      </c>
      <c r="BB943" s="4">
        <f t="shared" si="1177"/>
        <v>0</v>
      </c>
      <c r="BC943" s="4">
        <f t="shared" si="1177"/>
        <v>0</v>
      </c>
      <c r="BD943" s="4">
        <f t="shared" si="1177"/>
        <v>0</v>
      </c>
      <c r="BE943" s="4">
        <f t="shared" si="1177"/>
        <v>0</v>
      </c>
      <c r="BF943" s="4">
        <f t="shared" si="1177"/>
        <v>0</v>
      </c>
      <c r="BG943" s="4">
        <f t="shared" si="1177"/>
        <v>0</v>
      </c>
      <c r="BH943" s="4">
        <f t="shared" si="1177"/>
        <v>0</v>
      </c>
      <c r="BI943" s="4">
        <f t="shared" si="1177"/>
        <v>0</v>
      </c>
      <c r="BJ943" s="4">
        <f t="shared" si="1177"/>
        <v>0</v>
      </c>
      <c r="BK943" s="4">
        <f t="shared" si="868"/>
        <v>0</v>
      </c>
      <c r="BL943" s="27"/>
      <c r="BN943" s="4">
        <f t="shared" ref="BN943:CK943" si="1218">IF($A943=$C943,BN185,0)</f>
        <v>0</v>
      </c>
      <c r="BO943" s="4">
        <f t="shared" si="1218"/>
        <v>0</v>
      </c>
      <c r="BP943" s="4">
        <f t="shared" si="1218"/>
        <v>0</v>
      </c>
      <c r="BQ943" s="4">
        <f t="shared" si="1218"/>
        <v>0</v>
      </c>
      <c r="BR943" s="4">
        <f t="shared" si="1218"/>
        <v>0</v>
      </c>
      <c r="BS943" s="4">
        <f t="shared" si="1218"/>
        <v>0</v>
      </c>
      <c r="BT943" s="4">
        <f t="shared" si="1218"/>
        <v>0</v>
      </c>
      <c r="BU943" s="4">
        <f t="shared" si="1218"/>
        <v>0</v>
      </c>
      <c r="BV943" s="4">
        <f t="shared" si="1218"/>
        <v>0</v>
      </c>
      <c r="BW943" s="4">
        <f t="shared" si="1218"/>
        <v>0</v>
      </c>
      <c r="BX943" s="4">
        <f t="shared" si="1218"/>
        <v>0</v>
      </c>
      <c r="BY943" s="4">
        <f t="shared" si="1218"/>
        <v>0</v>
      </c>
      <c r="BZ943" s="4">
        <f t="shared" si="1218"/>
        <v>0</v>
      </c>
      <c r="CA943" s="4">
        <f t="shared" si="1218"/>
        <v>0</v>
      </c>
      <c r="CB943" s="4">
        <f t="shared" si="1218"/>
        <v>0</v>
      </c>
      <c r="CC943" s="4">
        <f t="shared" si="1218"/>
        <v>0</v>
      </c>
      <c r="CD943" s="4">
        <f t="shared" si="1218"/>
        <v>0</v>
      </c>
      <c r="CE943" s="4">
        <f t="shared" si="1218"/>
        <v>0</v>
      </c>
      <c r="CF943" s="4">
        <f t="shared" si="1218"/>
        <v>0</v>
      </c>
      <c r="CG943" s="4">
        <f t="shared" si="1218"/>
        <v>0</v>
      </c>
      <c r="CH943" s="4">
        <f t="shared" si="1218"/>
        <v>0</v>
      </c>
      <c r="CI943" s="4">
        <f t="shared" si="1218"/>
        <v>0</v>
      </c>
      <c r="CJ943" s="4">
        <f t="shared" si="1218"/>
        <v>0</v>
      </c>
      <c r="CK943" s="4">
        <f t="shared" si="1218"/>
        <v>0</v>
      </c>
      <c r="CL943" s="27"/>
      <c r="CN943" s="4">
        <f t="shared" ref="CN943:DK943" si="1219">IF($A943=$C943,CN185,0)</f>
        <v>0</v>
      </c>
      <c r="CO943" s="4">
        <f t="shared" si="1219"/>
        <v>0</v>
      </c>
      <c r="CP943" s="4">
        <f t="shared" si="1219"/>
        <v>0</v>
      </c>
      <c r="CQ943" s="4">
        <f t="shared" si="1219"/>
        <v>0</v>
      </c>
      <c r="CR943" s="4">
        <f t="shared" si="1219"/>
        <v>0</v>
      </c>
      <c r="CS943" s="4">
        <f t="shared" si="1219"/>
        <v>0</v>
      </c>
      <c r="CT943" s="4">
        <f t="shared" si="1219"/>
        <v>0</v>
      </c>
      <c r="CU943" s="4">
        <f t="shared" si="1219"/>
        <v>0</v>
      </c>
      <c r="CV943" s="4">
        <f t="shared" si="1219"/>
        <v>0</v>
      </c>
      <c r="CW943" s="4">
        <f t="shared" si="1219"/>
        <v>0</v>
      </c>
      <c r="CX943" s="4">
        <f t="shared" si="1219"/>
        <v>0</v>
      </c>
      <c r="CY943" s="4">
        <f t="shared" si="1219"/>
        <v>0</v>
      </c>
      <c r="CZ943" s="4">
        <f t="shared" si="1219"/>
        <v>0</v>
      </c>
      <c r="DA943" s="4">
        <f t="shared" si="1219"/>
        <v>0</v>
      </c>
      <c r="DB943" s="4">
        <f t="shared" si="1219"/>
        <v>0</v>
      </c>
      <c r="DC943" s="4">
        <f t="shared" si="1219"/>
        <v>0</v>
      </c>
      <c r="DD943" s="4">
        <f t="shared" si="1219"/>
        <v>0</v>
      </c>
      <c r="DE943" s="4">
        <f t="shared" si="1219"/>
        <v>0</v>
      </c>
      <c r="DF943" s="4">
        <f t="shared" si="1219"/>
        <v>0</v>
      </c>
      <c r="DG943" s="4">
        <f t="shared" si="1219"/>
        <v>0</v>
      </c>
      <c r="DH943" s="4">
        <f t="shared" si="1219"/>
        <v>0</v>
      </c>
      <c r="DI943" s="4">
        <f t="shared" si="1219"/>
        <v>0</v>
      </c>
      <c r="DJ943" s="4">
        <f t="shared" si="1219"/>
        <v>0</v>
      </c>
      <c r="DK943" s="4">
        <f t="shared" si="1219"/>
        <v>0</v>
      </c>
      <c r="DL943" s="27"/>
      <c r="DN943" s="4">
        <f t="shared" ref="DN943:EC943" si="1220">IF($A943=$C943,DN185,0)</f>
        <v>0</v>
      </c>
      <c r="DO943" s="4">
        <f t="shared" si="1220"/>
        <v>0</v>
      </c>
      <c r="DP943" s="4">
        <f t="shared" si="1220"/>
        <v>0</v>
      </c>
      <c r="DQ943" s="4">
        <f t="shared" si="1220"/>
        <v>0</v>
      </c>
      <c r="DR943" s="4">
        <f t="shared" si="1220"/>
        <v>0</v>
      </c>
      <c r="DS943" s="4">
        <f t="shared" si="1220"/>
        <v>0</v>
      </c>
      <c r="DT943" s="4">
        <f t="shared" si="1220"/>
        <v>0</v>
      </c>
      <c r="DU943" s="4">
        <f t="shared" si="1220"/>
        <v>0</v>
      </c>
      <c r="DV943" s="4">
        <f t="shared" si="1220"/>
        <v>0</v>
      </c>
      <c r="DW943" s="4">
        <f t="shared" si="1220"/>
        <v>0</v>
      </c>
      <c r="DX943" s="4">
        <f t="shared" si="1220"/>
        <v>0</v>
      </c>
      <c r="DY943" s="4">
        <f t="shared" si="1220"/>
        <v>0</v>
      </c>
      <c r="DZ943" s="4">
        <f t="shared" si="1220"/>
        <v>0</v>
      </c>
      <c r="EA943" s="4">
        <f t="shared" si="1220"/>
        <v>0</v>
      </c>
      <c r="EB943" s="4">
        <f t="shared" si="1220"/>
        <v>0</v>
      </c>
      <c r="EC943" s="4">
        <f t="shared" si="1220"/>
        <v>0</v>
      </c>
      <c r="ED943" s="27"/>
      <c r="EF943" s="4">
        <f t="shared" ref="EF943:EU943" si="1221">IF($A943=$C943,EF185,0)</f>
        <v>0</v>
      </c>
      <c r="EG943" s="4">
        <f t="shared" si="1221"/>
        <v>0</v>
      </c>
      <c r="EH943" s="4">
        <f t="shared" si="1221"/>
        <v>0</v>
      </c>
      <c r="EI943" s="4">
        <f t="shared" si="1221"/>
        <v>0</v>
      </c>
      <c r="EJ943" s="4">
        <f t="shared" si="1221"/>
        <v>0</v>
      </c>
      <c r="EK943" s="4">
        <f t="shared" si="1221"/>
        <v>0</v>
      </c>
      <c r="EL943" s="4">
        <f t="shared" si="1221"/>
        <v>0</v>
      </c>
      <c r="EM943" s="4">
        <f t="shared" si="1221"/>
        <v>0</v>
      </c>
      <c r="EN943" s="4">
        <f t="shared" si="1221"/>
        <v>0</v>
      </c>
      <c r="EO943" s="4">
        <f t="shared" si="1221"/>
        <v>0</v>
      </c>
      <c r="EP943" s="4">
        <f t="shared" si="1221"/>
        <v>0</v>
      </c>
      <c r="EQ943" s="4">
        <f t="shared" si="1221"/>
        <v>0</v>
      </c>
      <c r="ER943" s="4">
        <f t="shared" si="1221"/>
        <v>0</v>
      </c>
      <c r="ES943" s="4">
        <f t="shared" si="1221"/>
        <v>0</v>
      </c>
      <c r="ET943" s="4">
        <f t="shared" si="1221"/>
        <v>0</v>
      </c>
      <c r="EU943" s="4">
        <f t="shared" si="1221"/>
        <v>0</v>
      </c>
      <c r="EV943" s="27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27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27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27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120"/>
      <c r="IH943" s="4">
        <f t="shared" ref="IH943:JE943" si="1222">IF($A943=$C943,IH185,0)</f>
        <v>0</v>
      </c>
      <c r="II943" s="4">
        <f t="shared" si="1222"/>
        <v>0</v>
      </c>
      <c r="IJ943" s="4">
        <f t="shared" si="1222"/>
        <v>0</v>
      </c>
      <c r="IK943" s="4">
        <f t="shared" si="1222"/>
        <v>0</v>
      </c>
      <c r="IL943" s="4">
        <f t="shared" si="1222"/>
        <v>0</v>
      </c>
      <c r="IM943" s="4">
        <f t="shared" si="1222"/>
        <v>0</v>
      </c>
      <c r="IN943" s="4">
        <f t="shared" si="1222"/>
        <v>0</v>
      </c>
      <c r="IO943" s="4">
        <f t="shared" si="1222"/>
        <v>0</v>
      </c>
      <c r="IP943" s="4">
        <f t="shared" si="1222"/>
        <v>0</v>
      </c>
      <c r="IQ943" s="4">
        <f t="shared" si="1222"/>
        <v>0</v>
      </c>
      <c r="IR943" s="4">
        <f t="shared" si="1222"/>
        <v>0</v>
      </c>
      <c r="IS943" s="4">
        <f t="shared" si="1222"/>
        <v>0</v>
      </c>
      <c r="IT943" s="4">
        <f t="shared" si="1222"/>
        <v>0</v>
      </c>
      <c r="IU943" s="4">
        <f t="shared" si="1222"/>
        <v>0</v>
      </c>
      <c r="IV943" s="4">
        <f t="shared" si="1222"/>
        <v>0</v>
      </c>
      <c r="IW943" s="4">
        <f t="shared" si="1222"/>
        <v>0</v>
      </c>
      <c r="IX943" s="4">
        <f t="shared" si="1222"/>
        <v>0</v>
      </c>
      <c r="IY943" s="4">
        <f t="shared" si="1222"/>
        <v>0</v>
      </c>
      <c r="IZ943" s="4">
        <f t="shared" si="1222"/>
        <v>0</v>
      </c>
      <c r="JA943" s="4">
        <f t="shared" si="1222"/>
        <v>0</v>
      </c>
      <c r="JB943" s="4">
        <f t="shared" si="1222"/>
        <v>0</v>
      </c>
      <c r="JC943" s="4">
        <f t="shared" si="1222"/>
        <v>0</v>
      </c>
      <c r="JD943" s="4">
        <f t="shared" si="1222"/>
        <v>0</v>
      </c>
      <c r="JE943" s="4">
        <f t="shared" si="1222"/>
        <v>0</v>
      </c>
      <c r="JF943" s="27"/>
      <c r="JH943" s="4">
        <f t="shared" ref="JH943:KE943" si="1223">IF($A943=$C943,JH185,0)</f>
        <v>0</v>
      </c>
      <c r="JI943" s="4">
        <f t="shared" si="1223"/>
        <v>0</v>
      </c>
      <c r="JJ943" s="4">
        <f t="shared" si="1223"/>
        <v>0</v>
      </c>
      <c r="JK943" s="4">
        <f t="shared" si="1223"/>
        <v>0</v>
      </c>
      <c r="JL943" s="4">
        <f t="shared" si="1223"/>
        <v>0</v>
      </c>
      <c r="JM943" s="4">
        <f t="shared" si="1223"/>
        <v>0</v>
      </c>
      <c r="JN943" s="4">
        <f t="shared" si="1223"/>
        <v>0</v>
      </c>
      <c r="JO943" s="4">
        <f t="shared" si="1223"/>
        <v>0</v>
      </c>
      <c r="JP943" s="4">
        <f t="shared" si="1223"/>
        <v>0</v>
      </c>
      <c r="JQ943" s="4">
        <f t="shared" si="1223"/>
        <v>0</v>
      </c>
      <c r="JR943" s="4">
        <f t="shared" si="1223"/>
        <v>0</v>
      </c>
      <c r="JS943" s="4">
        <f t="shared" si="1223"/>
        <v>0</v>
      </c>
      <c r="JT943" s="4">
        <f t="shared" si="1223"/>
        <v>0</v>
      </c>
      <c r="JU943" s="4">
        <f t="shared" si="1223"/>
        <v>0</v>
      </c>
      <c r="JV943" s="4">
        <f t="shared" si="1223"/>
        <v>0</v>
      </c>
      <c r="JW943" s="4">
        <f t="shared" si="1223"/>
        <v>0</v>
      </c>
      <c r="JX943" s="4">
        <f t="shared" si="1223"/>
        <v>0</v>
      </c>
      <c r="JY943" s="4">
        <f t="shared" si="1223"/>
        <v>0</v>
      </c>
      <c r="JZ943" s="4">
        <f t="shared" si="1223"/>
        <v>0</v>
      </c>
      <c r="KA943" s="4">
        <f t="shared" si="1223"/>
        <v>0</v>
      </c>
      <c r="KB943" s="4">
        <f t="shared" si="1223"/>
        <v>0</v>
      </c>
      <c r="KC943" s="4">
        <f t="shared" si="1223"/>
        <v>0</v>
      </c>
      <c r="KD943" s="4">
        <f t="shared" si="1223"/>
        <v>0</v>
      </c>
      <c r="KE943" s="4">
        <f t="shared" si="1223"/>
        <v>0</v>
      </c>
      <c r="KF943" s="27"/>
      <c r="KH943" s="4">
        <f t="shared" ref="KH943:KW943" si="1224">IF($A943=$C943,KH185,0)</f>
        <v>0</v>
      </c>
      <c r="KI943" s="4">
        <f t="shared" si="1224"/>
        <v>0</v>
      </c>
      <c r="KJ943" s="4">
        <f t="shared" si="1224"/>
        <v>0</v>
      </c>
      <c r="KK943" s="4">
        <f t="shared" si="1224"/>
        <v>0</v>
      </c>
      <c r="KL943" s="4">
        <f t="shared" si="1224"/>
        <v>0</v>
      </c>
      <c r="KM943" s="4">
        <f t="shared" si="1224"/>
        <v>0</v>
      </c>
      <c r="KN943" s="4">
        <f t="shared" si="1224"/>
        <v>0</v>
      </c>
      <c r="KO943" s="4">
        <f t="shared" si="1224"/>
        <v>0</v>
      </c>
      <c r="KP943" s="4">
        <f t="shared" si="1224"/>
        <v>0</v>
      </c>
      <c r="KQ943" s="4">
        <f t="shared" si="1224"/>
        <v>0</v>
      </c>
      <c r="KR943" s="4">
        <f t="shared" si="1224"/>
        <v>0</v>
      </c>
      <c r="KS943" s="4">
        <f t="shared" si="1224"/>
        <v>0</v>
      </c>
      <c r="KT943" s="4">
        <f t="shared" si="1224"/>
        <v>0</v>
      </c>
      <c r="KU943" s="4">
        <f t="shared" si="1224"/>
        <v>0</v>
      </c>
      <c r="KV943" s="4">
        <f t="shared" si="1224"/>
        <v>0</v>
      </c>
      <c r="KW943" s="4">
        <f t="shared" si="1224"/>
        <v>0</v>
      </c>
      <c r="KX943" s="27"/>
      <c r="KZ943" s="4">
        <f t="shared" ref="KZ943:LO943" si="1225">IF($A943=$C943,KZ185,0)</f>
        <v>0</v>
      </c>
      <c r="LA943" s="4">
        <f t="shared" si="1225"/>
        <v>0</v>
      </c>
      <c r="LB943" s="4">
        <f t="shared" si="1225"/>
        <v>0</v>
      </c>
      <c r="LC943" s="4">
        <f t="shared" si="1225"/>
        <v>0</v>
      </c>
      <c r="LD943" s="4">
        <f t="shared" si="1225"/>
        <v>0</v>
      </c>
      <c r="LE943" s="4">
        <f t="shared" si="1225"/>
        <v>0</v>
      </c>
      <c r="LF943" s="4">
        <f t="shared" si="1225"/>
        <v>0</v>
      </c>
      <c r="LG943" s="4">
        <f t="shared" si="1225"/>
        <v>0</v>
      </c>
      <c r="LH943" s="4">
        <f t="shared" si="1225"/>
        <v>0</v>
      </c>
      <c r="LI943" s="4">
        <f t="shared" si="1225"/>
        <v>0</v>
      </c>
      <c r="LJ943" s="4">
        <f t="shared" si="1225"/>
        <v>0</v>
      </c>
      <c r="LK943" s="4">
        <f t="shared" si="1225"/>
        <v>0</v>
      </c>
      <c r="LL943" s="4">
        <f t="shared" si="1225"/>
        <v>0</v>
      </c>
      <c r="LM943" s="4">
        <f t="shared" si="1225"/>
        <v>0</v>
      </c>
      <c r="LN943" s="4">
        <f t="shared" si="1225"/>
        <v>0</v>
      </c>
      <c r="LO943" s="4">
        <f t="shared" si="1225"/>
        <v>0</v>
      </c>
    </row>
    <row r="944" spans="1:327" ht="21.6" customHeight="1" x14ac:dyDescent="0.3">
      <c r="A944" s="1" t="str">
        <f>IF(Dinamic!$E$4=Plano!C944,C944,"#")</f>
        <v>#</v>
      </c>
      <c r="B944" s="1" t="s">
        <v>701</v>
      </c>
      <c r="C944" s="38"/>
      <c r="D944" s="5"/>
      <c r="E944" s="6"/>
      <c r="F944" s="6"/>
      <c r="G944" s="5"/>
      <c r="U944" s="4">
        <f t="shared" si="877"/>
        <v>0</v>
      </c>
      <c r="V944" s="4">
        <f t="shared" si="1152"/>
        <v>0</v>
      </c>
      <c r="W944" s="4">
        <f t="shared" si="1152"/>
        <v>0</v>
      </c>
      <c r="X944" s="4">
        <f t="shared" si="1152"/>
        <v>0</v>
      </c>
      <c r="Y944" s="4">
        <f t="shared" si="1152"/>
        <v>0</v>
      </c>
      <c r="Z944" s="4">
        <f t="shared" si="1152"/>
        <v>0</v>
      </c>
      <c r="AA944" s="4">
        <f t="shared" si="1152"/>
        <v>0</v>
      </c>
      <c r="AB944" s="4">
        <f t="shared" si="1152"/>
        <v>0</v>
      </c>
      <c r="AC944" s="4">
        <f t="shared" si="1152"/>
        <v>0</v>
      </c>
      <c r="AD944" s="4">
        <f t="shared" si="1152"/>
        <v>0</v>
      </c>
      <c r="AE944" s="4">
        <f t="shared" si="1152"/>
        <v>0</v>
      </c>
      <c r="AF944" s="4">
        <f t="shared" si="1152"/>
        <v>0</v>
      </c>
      <c r="AG944" s="4">
        <f t="shared" si="1152"/>
        <v>0</v>
      </c>
      <c r="AH944" s="4">
        <f t="shared" si="1152"/>
        <v>0</v>
      </c>
      <c r="AI944" s="4">
        <f t="shared" si="1152"/>
        <v>0</v>
      </c>
      <c r="AJ944" s="4">
        <f t="shared" si="1152"/>
        <v>0</v>
      </c>
      <c r="AK944" s="4">
        <f t="shared" si="1152"/>
        <v>0</v>
      </c>
      <c r="AL944" s="4">
        <f t="shared" si="1152"/>
        <v>0</v>
      </c>
      <c r="AM944" s="4">
        <f t="shared" si="1152"/>
        <v>0</v>
      </c>
      <c r="AN944" s="4">
        <f t="shared" si="1152"/>
        <v>0</v>
      </c>
      <c r="AO944" s="4">
        <f t="shared" si="1152"/>
        <v>0</v>
      </c>
      <c r="AP944" s="4">
        <f t="shared" si="1152"/>
        <v>0</v>
      </c>
      <c r="AQ944" s="4">
        <f t="shared" si="1152"/>
        <v>0</v>
      </c>
      <c r="AR944" s="4">
        <f t="shared" si="1152"/>
        <v>0</v>
      </c>
      <c r="AS944" s="27"/>
      <c r="AU944" s="4">
        <f t="shared" si="1177"/>
        <v>0</v>
      </c>
      <c r="AV944" s="4">
        <f t="shared" si="1177"/>
        <v>0</v>
      </c>
      <c r="AW944" s="4">
        <f t="shared" si="1177"/>
        <v>0</v>
      </c>
      <c r="AX944" s="4">
        <f t="shared" si="1177"/>
        <v>0</v>
      </c>
      <c r="AY944" s="4">
        <f t="shared" si="1177"/>
        <v>0</v>
      </c>
      <c r="AZ944" s="4">
        <f t="shared" si="1177"/>
        <v>0</v>
      </c>
      <c r="BA944" s="4">
        <f t="shared" si="1177"/>
        <v>0</v>
      </c>
      <c r="BB944" s="4">
        <f t="shared" si="1177"/>
        <v>0</v>
      </c>
      <c r="BC944" s="4">
        <f t="shared" si="1177"/>
        <v>0</v>
      </c>
      <c r="BD944" s="4">
        <f t="shared" si="1177"/>
        <v>0</v>
      </c>
      <c r="BE944" s="4">
        <f t="shared" si="1177"/>
        <v>0</v>
      </c>
      <c r="BF944" s="4">
        <f t="shared" si="1177"/>
        <v>0</v>
      </c>
      <c r="BG944" s="4">
        <f t="shared" si="1177"/>
        <v>0</v>
      </c>
      <c r="BH944" s="4">
        <f t="shared" si="1177"/>
        <v>0</v>
      </c>
      <c r="BI944" s="4">
        <f t="shared" si="1177"/>
        <v>0</v>
      </c>
      <c r="BJ944" s="4">
        <f t="shared" si="1177"/>
        <v>0</v>
      </c>
      <c r="BK944" s="4">
        <f t="shared" si="868"/>
        <v>0</v>
      </c>
      <c r="BL944" s="27"/>
      <c r="BN944" s="4">
        <f t="shared" ref="BN944:CK944" si="1226">IF($A944=$C944,BN186,0)</f>
        <v>0</v>
      </c>
      <c r="BO944" s="4">
        <f t="shared" si="1226"/>
        <v>0</v>
      </c>
      <c r="BP944" s="4">
        <f t="shared" si="1226"/>
        <v>0</v>
      </c>
      <c r="BQ944" s="4">
        <f t="shared" si="1226"/>
        <v>0</v>
      </c>
      <c r="BR944" s="4">
        <f t="shared" si="1226"/>
        <v>0</v>
      </c>
      <c r="BS944" s="4">
        <f t="shared" si="1226"/>
        <v>0</v>
      </c>
      <c r="BT944" s="4">
        <f t="shared" si="1226"/>
        <v>0</v>
      </c>
      <c r="BU944" s="4">
        <f t="shared" si="1226"/>
        <v>0</v>
      </c>
      <c r="BV944" s="4">
        <f t="shared" si="1226"/>
        <v>0</v>
      </c>
      <c r="BW944" s="4">
        <f t="shared" si="1226"/>
        <v>0</v>
      </c>
      <c r="BX944" s="4">
        <f t="shared" si="1226"/>
        <v>0</v>
      </c>
      <c r="BY944" s="4">
        <f t="shared" si="1226"/>
        <v>0</v>
      </c>
      <c r="BZ944" s="4">
        <f t="shared" si="1226"/>
        <v>0</v>
      </c>
      <c r="CA944" s="4">
        <f t="shared" si="1226"/>
        <v>0</v>
      </c>
      <c r="CB944" s="4">
        <f t="shared" si="1226"/>
        <v>0</v>
      </c>
      <c r="CC944" s="4">
        <f t="shared" si="1226"/>
        <v>0</v>
      </c>
      <c r="CD944" s="4">
        <f t="shared" si="1226"/>
        <v>0</v>
      </c>
      <c r="CE944" s="4">
        <f t="shared" si="1226"/>
        <v>0</v>
      </c>
      <c r="CF944" s="4">
        <f t="shared" si="1226"/>
        <v>0</v>
      </c>
      <c r="CG944" s="4">
        <f t="shared" si="1226"/>
        <v>0</v>
      </c>
      <c r="CH944" s="4">
        <f t="shared" si="1226"/>
        <v>0</v>
      </c>
      <c r="CI944" s="4">
        <f t="shared" si="1226"/>
        <v>0</v>
      </c>
      <c r="CJ944" s="4">
        <f t="shared" si="1226"/>
        <v>0</v>
      </c>
      <c r="CK944" s="4">
        <f t="shared" si="1226"/>
        <v>0</v>
      </c>
      <c r="CL944" s="27"/>
      <c r="CN944" s="4">
        <f t="shared" ref="CN944:DK944" si="1227">IF($A944=$C944,CN186,0)</f>
        <v>0</v>
      </c>
      <c r="CO944" s="4">
        <f t="shared" si="1227"/>
        <v>0</v>
      </c>
      <c r="CP944" s="4">
        <f t="shared" si="1227"/>
        <v>0</v>
      </c>
      <c r="CQ944" s="4">
        <f t="shared" si="1227"/>
        <v>0</v>
      </c>
      <c r="CR944" s="4">
        <f t="shared" si="1227"/>
        <v>0</v>
      </c>
      <c r="CS944" s="4">
        <f t="shared" si="1227"/>
        <v>0</v>
      </c>
      <c r="CT944" s="4">
        <f t="shared" si="1227"/>
        <v>0</v>
      </c>
      <c r="CU944" s="4">
        <f t="shared" si="1227"/>
        <v>0</v>
      </c>
      <c r="CV944" s="4">
        <f t="shared" si="1227"/>
        <v>0</v>
      </c>
      <c r="CW944" s="4">
        <f t="shared" si="1227"/>
        <v>0</v>
      </c>
      <c r="CX944" s="4">
        <f t="shared" si="1227"/>
        <v>0</v>
      </c>
      <c r="CY944" s="4">
        <f t="shared" si="1227"/>
        <v>0</v>
      </c>
      <c r="CZ944" s="4">
        <f t="shared" si="1227"/>
        <v>0</v>
      </c>
      <c r="DA944" s="4">
        <f t="shared" si="1227"/>
        <v>0</v>
      </c>
      <c r="DB944" s="4">
        <f t="shared" si="1227"/>
        <v>0</v>
      </c>
      <c r="DC944" s="4">
        <f t="shared" si="1227"/>
        <v>0</v>
      </c>
      <c r="DD944" s="4">
        <f t="shared" si="1227"/>
        <v>0</v>
      </c>
      <c r="DE944" s="4">
        <f t="shared" si="1227"/>
        <v>0</v>
      </c>
      <c r="DF944" s="4">
        <f t="shared" si="1227"/>
        <v>0</v>
      </c>
      <c r="DG944" s="4">
        <f t="shared" si="1227"/>
        <v>0</v>
      </c>
      <c r="DH944" s="4">
        <f t="shared" si="1227"/>
        <v>0</v>
      </c>
      <c r="DI944" s="4">
        <f t="shared" si="1227"/>
        <v>0</v>
      </c>
      <c r="DJ944" s="4">
        <f t="shared" si="1227"/>
        <v>0</v>
      </c>
      <c r="DK944" s="4">
        <f t="shared" si="1227"/>
        <v>0</v>
      </c>
      <c r="DL944" s="27"/>
      <c r="DN944" s="4">
        <f t="shared" ref="DN944:EC944" si="1228">IF($A944=$C944,DN186,0)</f>
        <v>0</v>
      </c>
      <c r="DO944" s="4">
        <f t="shared" si="1228"/>
        <v>0</v>
      </c>
      <c r="DP944" s="4">
        <f t="shared" si="1228"/>
        <v>0</v>
      </c>
      <c r="DQ944" s="4">
        <f t="shared" si="1228"/>
        <v>0</v>
      </c>
      <c r="DR944" s="4">
        <f t="shared" si="1228"/>
        <v>0</v>
      </c>
      <c r="DS944" s="4">
        <f t="shared" si="1228"/>
        <v>0</v>
      </c>
      <c r="DT944" s="4">
        <f t="shared" si="1228"/>
        <v>0</v>
      </c>
      <c r="DU944" s="4">
        <f t="shared" si="1228"/>
        <v>0</v>
      </c>
      <c r="DV944" s="4">
        <f t="shared" si="1228"/>
        <v>0</v>
      </c>
      <c r="DW944" s="4">
        <f t="shared" si="1228"/>
        <v>0</v>
      </c>
      <c r="DX944" s="4">
        <f t="shared" si="1228"/>
        <v>0</v>
      </c>
      <c r="DY944" s="4">
        <f t="shared" si="1228"/>
        <v>0</v>
      </c>
      <c r="DZ944" s="4">
        <f t="shared" si="1228"/>
        <v>0</v>
      </c>
      <c r="EA944" s="4">
        <f t="shared" si="1228"/>
        <v>0</v>
      </c>
      <c r="EB944" s="4">
        <f t="shared" si="1228"/>
        <v>0</v>
      </c>
      <c r="EC944" s="4">
        <f t="shared" si="1228"/>
        <v>0</v>
      </c>
      <c r="ED944" s="27"/>
      <c r="EF944" s="4">
        <f t="shared" ref="EF944:EU944" si="1229">IF($A944=$C944,EF186,0)</f>
        <v>0</v>
      </c>
      <c r="EG944" s="4">
        <f t="shared" si="1229"/>
        <v>0</v>
      </c>
      <c r="EH944" s="4">
        <f t="shared" si="1229"/>
        <v>0</v>
      </c>
      <c r="EI944" s="4">
        <f t="shared" si="1229"/>
        <v>0</v>
      </c>
      <c r="EJ944" s="4">
        <f t="shared" si="1229"/>
        <v>0</v>
      </c>
      <c r="EK944" s="4">
        <f t="shared" si="1229"/>
        <v>0</v>
      </c>
      <c r="EL944" s="4">
        <f t="shared" si="1229"/>
        <v>0</v>
      </c>
      <c r="EM944" s="4">
        <f t="shared" si="1229"/>
        <v>0</v>
      </c>
      <c r="EN944" s="4">
        <f t="shared" si="1229"/>
        <v>0</v>
      </c>
      <c r="EO944" s="4">
        <f t="shared" si="1229"/>
        <v>0</v>
      </c>
      <c r="EP944" s="4">
        <f t="shared" si="1229"/>
        <v>0</v>
      </c>
      <c r="EQ944" s="4">
        <f t="shared" si="1229"/>
        <v>0</v>
      </c>
      <c r="ER944" s="4">
        <f t="shared" si="1229"/>
        <v>0</v>
      </c>
      <c r="ES944" s="4">
        <f t="shared" si="1229"/>
        <v>0</v>
      </c>
      <c r="ET944" s="4">
        <f t="shared" si="1229"/>
        <v>0</v>
      </c>
      <c r="EU944" s="4">
        <f t="shared" si="1229"/>
        <v>0</v>
      </c>
      <c r="EV944" s="27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27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27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27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120"/>
      <c r="IH944" s="4">
        <f t="shared" ref="IH944:JE944" si="1230">IF($A944=$C944,IH186,0)</f>
        <v>0</v>
      </c>
      <c r="II944" s="4">
        <f t="shared" si="1230"/>
        <v>0</v>
      </c>
      <c r="IJ944" s="4">
        <f t="shared" si="1230"/>
        <v>0</v>
      </c>
      <c r="IK944" s="4">
        <f t="shared" si="1230"/>
        <v>0</v>
      </c>
      <c r="IL944" s="4">
        <f t="shared" si="1230"/>
        <v>0</v>
      </c>
      <c r="IM944" s="4">
        <f t="shared" si="1230"/>
        <v>0</v>
      </c>
      <c r="IN944" s="4">
        <f t="shared" si="1230"/>
        <v>0</v>
      </c>
      <c r="IO944" s="4">
        <f t="shared" si="1230"/>
        <v>0</v>
      </c>
      <c r="IP944" s="4">
        <f t="shared" si="1230"/>
        <v>0</v>
      </c>
      <c r="IQ944" s="4">
        <f t="shared" si="1230"/>
        <v>0</v>
      </c>
      <c r="IR944" s="4">
        <f t="shared" si="1230"/>
        <v>0</v>
      </c>
      <c r="IS944" s="4">
        <f t="shared" si="1230"/>
        <v>0</v>
      </c>
      <c r="IT944" s="4">
        <f t="shared" si="1230"/>
        <v>0</v>
      </c>
      <c r="IU944" s="4">
        <f t="shared" si="1230"/>
        <v>0</v>
      </c>
      <c r="IV944" s="4">
        <f t="shared" si="1230"/>
        <v>0</v>
      </c>
      <c r="IW944" s="4">
        <f t="shared" si="1230"/>
        <v>0</v>
      </c>
      <c r="IX944" s="4">
        <f t="shared" si="1230"/>
        <v>0</v>
      </c>
      <c r="IY944" s="4">
        <f t="shared" si="1230"/>
        <v>0</v>
      </c>
      <c r="IZ944" s="4">
        <f t="shared" si="1230"/>
        <v>0</v>
      </c>
      <c r="JA944" s="4">
        <f t="shared" si="1230"/>
        <v>0</v>
      </c>
      <c r="JB944" s="4">
        <f t="shared" si="1230"/>
        <v>0</v>
      </c>
      <c r="JC944" s="4">
        <f t="shared" si="1230"/>
        <v>0</v>
      </c>
      <c r="JD944" s="4">
        <f t="shared" si="1230"/>
        <v>0</v>
      </c>
      <c r="JE944" s="4">
        <f t="shared" si="1230"/>
        <v>0</v>
      </c>
      <c r="JF944" s="27"/>
      <c r="JH944" s="4">
        <f t="shared" ref="JH944:KE944" si="1231">IF($A944=$C944,JH186,0)</f>
        <v>0</v>
      </c>
      <c r="JI944" s="4">
        <f t="shared" si="1231"/>
        <v>0</v>
      </c>
      <c r="JJ944" s="4">
        <f t="shared" si="1231"/>
        <v>0</v>
      </c>
      <c r="JK944" s="4">
        <f t="shared" si="1231"/>
        <v>0</v>
      </c>
      <c r="JL944" s="4">
        <f t="shared" si="1231"/>
        <v>0</v>
      </c>
      <c r="JM944" s="4">
        <f t="shared" si="1231"/>
        <v>0</v>
      </c>
      <c r="JN944" s="4">
        <f t="shared" si="1231"/>
        <v>0</v>
      </c>
      <c r="JO944" s="4">
        <f t="shared" si="1231"/>
        <v>0</v>
      </c>
      <c r="JP944" s="4">
        <f t="shared" si="1231"/>
        <v>0</v>
      </c>
      <c r="JQ944" s="4">
        <f t="shared" si="1231"/>
        <v>0</v>
      </c>
      <c r="JR944" s="4">
        <f t="shared" si="1231"/>
        <v>0</v>
      </c>
      <c r="JS944" s="4">
        <f t="shared" si="1231"/>
        <v>0</v>
      </c>
      <c r="JT944" s="4">
        <f t="shared" si="1231"/>
        <v>0</v>
      </c>
      <c r="JU944" s="4">
        <f t="shared" si="1231"/>
        <v>0</v>
      </c>
      <c r="JV944" s="4">
        <f t="shared" si="1231"/>
        <v>0</v>
      </c>
      <c r="JW944" s="4">
        <f t="shared" si="1231"/>
        <v>0</v>
      </c>
      <c r="JX944" s="4">
        <f t="shared" si="1231"/>
        <v>0</v>
      </c>
      <c r="JY944" s="4">
        <f t="shared" si="1231"/>
        <v>0</v>
      </c>
      <c r="JZ944" s="4">
        <f t="shared" si="1231"/>
        <v>0</v>
      </c>
      <c r="KA944" s="4">
        <f t="shared" si="1231"/>
        <v>0</v>
      </c>
      <c r="KB944" s="4">
        <f t="shared" si="1231"/>
        <v>0</v>
      </c>
      <c r="KC944" s="4">
        <f t="shared" si="1231"/>
        <v>0</v>
      </c>
      <c r="KD944" s="4">
        <f t="shared" si="1231"/>
        <v>0</v>
      </c>
      <c r="KE944" s="4">
        <f t="shared" si="1231"/>
        <v>0</v>
      </c>
      <c r="KF944" s="27"/>
      <c r="KH944" s="4">
        <f t="shared" ref="KH944:KW944" si="1232">IF($A944=$C944,KH186,0)</f>
        <v>0</v>
      </c>
      <c r="KI944" s="4">
        <f t="shared" si="1232"/>
        <v>0</v>
      </c>
      <c r="KJ944" s="4">
        <f t="shared" si="1232"/>
        <v>0</v>
      </c>
      <c r="KK944" s="4">
        <f t="shared" si="1232"/>
        <v>0</v>
      </c>
      <c r="KL944" s="4">
        <f t="shared" si="1232"/>
        <v>0</v>
      </c>
      <c r="KM944" s="4">
        <f t="shared" si="1232"/>
        <v>0</v>
      </c>
      <c r="KN944" s="4">
        <f t="shared" si="1232"/>
        <v>0</v>
      </c>
      <c r="KO944" s="4">
        <f t="shared" si="1232"/>
        <v>0</v>
      </c>
      <c r="KP944" s="4">
        <f t="shared" si="1232"/>
        <v>0</v>
      </c>
      <c r="KQ944" s="4">
        <f t="shared" si="1232"/>
        <v>0</v>
      </c>
      <c r="KR944" s="4">
        <f t="shared" si="1232"/>
        <v>0</v>
      </c>
      <c r="KS944" s="4">
        <f t="shared" si="1232"/>
        <v>0</v>
      </c>
      <c r="KT944" s="4">
        <f t="shared" si="1232"/>
        <v>0</v>
      </c>
      <c r="KU944" s="4">
        <f t="shared" si="1232"/>
        <v>0</v>
      </c>
      <c r="KV944" s="4">
        <f t="shared" si="1232"/>
        <v>0</v>
      </c>
      <c r="KW944" s="4">
        <f t="shared" si="1232"/>
        <v>0</v>
      </c>
      <c r="KX944" s="27"/>
      <c r="KZ944" s="4">
        <f t="shared" ref="KZ944:LO944" si="1233">IF($A944=$C944,KZ186,0)</f>
        <v>0</v>
      </c>
      <c r="LA944" s="4">
        <f t="shared" si="1233"/>
        <v>0</v>
      </c>
      <c r="LB944" s="4">
        <f t="shared" si="1233"/>
        <v>0</v>
      </c>
      <c r="LC944" s="4">
        <f t="shared" si="1233"/>
        <v>0</v>
      </c>
      <c r="LD944" s="4">
        <f t="shared" si="1233"/>
        <v>0</v>
      </c>
      <c r="LE944" s="4">
        <f t="shared" si="1233"/>
        <v>0</v>
      </c>
      <c r="LF944" s="4">
        <f t="shared" si="1233"/>
        <v>0</v>
      </c>
      <c r="LG944" s="4">
        <f t="shared" si="1233"/>
        <v>0</v>
      </c>
      <c r="LH944" s="4">
        <f t="shared" si="1233"/>
        <v>0</v>
      </c>
      <c r="LI944" s="4">
        <f t="shared" si="1233"/>
        <v>0</v>
      </c>
      <c r="LJ944" s="4">
        <f t="shared" si="1233"/>
        <v>0</v>
      </c>
      <c r="LK944" s="4">
        <f t="shared" si="1233"/>
        <v>0</v>
      </c>
      <c r="LL944" s="4">
        <f t="shared" si="1233"/>
        <v>0</v>
      </c>
      <c r="LM944" s="4">
        <f t="shared" si="1233"/>
        <v>0</v>
      </c>
      <c r="LN944" s="4">
        <f t="shared" si="1233"/>
        <v>0</v>
      </c>
      <c r="LO944" s="4">
        <f t="shared" si="1233"/>
        <v>0</v>
      </c>
    </row>
    <row r="945" spans="1:327" ht="21.6" customHeight="1" x14ac:dyDescent="0.3">
      <c r="A945" s="1" t="str">
        <f>IF(Dinamic!$E$4=Plano!C945,C945,"#")</f>
        <v>#</v>
      </c>
      <c r="B945" s="1" t="s">
        <v>701</v>
      </c>
      <c r="C945" s="39"/>
      <c r="D945" s="25"/>
      <c r="E945" s="26"/>
      <c r="F945" s="26"/>
      <c r="G945" s="25"/>
      <c r="U945" s="4">
        <f t="shared" si="877"/>
        <v>0</v>
      </c>
      <c r="V945" s="4">
        <f t="shared" si="1152"/>
        <v>0</v>
      </c>
      <c r="W945" s="4">
        <f t="shared" si="1152"/>
        <v>0</v>
      </c>
      <c r="X945" s="4">
        <f t="shared" si="1152"/>
        <v>0</v>
      </c>
      <c r="Y945" s="4">
        <f t="shared" si="1152"/>
        <v>0</v>
      </c>
      <c r="Z945" s="4">
        <f t="shared" si="1152"/>
        <v>0</v>
      </c>
      <c r="AA945" s="4">
        <f t="shared" si="1152"/>
        <v>0</v>
      </c>
      <c r="AB945" s="4">
        <f t="shared" si="1152"/>
        <v>0</v>
      </c>
      <c r="AC945" s="4">
        <f t="shared" si="1152"/>
        <v>0</v>
      </c>
      <c r="AD945" s="4">
        <f t="shared" si="1152"/>
        <v>0</v>
      </c>
      <c r="AE945" s="4">
        <f t="shared" si="1152"/>
        <v>0</v>
      </c>
      <c r="AF945" s="4">
        <f t="shared" si="1152"/>
        <v>0</v>
      </c>
      <c r="AG945" s="4">
        <f t="shared" si="1152"/>
        <v>0</v>
      </c>
      <c r="AH945" s="4">
        <f t="shared" si="1152"/>
        <v>0</v>
      </c>
      <c r="AI945" s="4">
        <f t="shared" si="1152"/>
        <v>0</v>
      </c>
      <c r="AJ945" s="4">
        <f t="shared" si="1152"/>
        <v>0</v>
      </c>
      <c r="AK945" s="4">
        <f t="shared" si="1152"/>
        <v>0</v>
      </c>
      <c r="AL945" s="4">
        <f t="shared" si="1152"/>
        <v>0</v>
      </c>
      <c r="AM945" s="4">
        <f t="shared" si="1152"/>
        <v>0</v>
      </c>
      <c r="AN945" s="4">
        <f t="shared" si="1152"/>
        <v>0</v>
      </c>
      <c r="AO945" s="4">
        <f t="shared" si="1152"/>
        <v>0</v>
      </c>
      <c r="AP945" s="4">
        <f t="shared" si="1152"/>
        <v>0</v>
      </c>
      <c r="AQ945" s="4">
        <f t="shared" si="1152"/>
        <v>0</v>
      </c>
      <c r="AR945" s="4">
        <f t="shared" si="1152"/>
        <v>0</v>
      </c>
      <c r="AS945" s="27"/>
      <c r="AU945" s="4">
        <f t="shared" si="1177"/>
        <v>0</v>
      </c>
      <c r="AV945" s="4">
        <f t="shared" si="1177"/>
        <v>0</v>
      </c>
      <c r="AW945" s="4">
        <f t="shared" si="1177"/>
        <v>0</v>
      </c>
      <c r="AX945" s="4">
        <f t="shared" si="1177"/>
        <v>0</v>
      </c>
      <c r="AY945" s="4">
        <f t="shared" si="1177"/>
        <v>0</v>
      </c>
      <c r="AZ945" s="4">
        <f t="shared" si="1177"/>
        <v>0</v>
      </c>
      <c r="BA945" s="4">
        <f t="shared" si="1177"/>
        <v>0</v>
      </c>
      <c r="BB945" s="4">
        <f t="shared" si="1177"/>
        <v>0</v>
      </c>
      <c r="BC945" s="4">
        <f t="shared" si="1177"/>
        <v>0</v>
      </c>
      <c r="BD945" s="4">
        <f t="shared" si="1177"/>
        <v>0</v>
      </c>
      <c r="BE945" s="4">
        <f t="shared" si="1177"/>
        <v>0</v>
      </c>
      <c r="BF945" s="4">
        <f t="shared" si="1177"/>
        <v>0</v>
      </c>
      <c r="BG945" s="4">
        <f t="shared" si="1177"/>
        <v>0</v>
      </c>
      <c r="BH945" s="4">
        <f t="shared" si="1177"/>
        <v>0</v>
      </c>
      <c r="BI945" s="4">
        <f t="shared" si="1177"/>
        <v>0</v>
      </c>
      <c r="BJ945" s="4">
        <f t="shared" si="1177"/>
        <v>0</v>
      </c>
      <c r="BK945" s="4">
        <f t="shared" si="868"/>
        <v>0</v>
      </c>
      <c r="BL945" s="27"/>
      <c r="BN945" s="4">
        <f t="shared" ref="BN945:CK945" si="1234">IF($A945=$C945,BN187,0)</f>
        <v>0</v>
      </c>
      <c r="BO945" s="4">
        <f t="shared" si="1234"/>
        <v>0</v>
      </c>
      <c r="BP945" s="4">
        <f t="shared" si="1234"/>
        <v>0</v>
      </c>
      <c r="BQ945" s="4">
        <f t="shared" si="1234"/>
        <v>0</v>
      </c>
      <c r="BR945" s="4">
        <f t="shared" si="1234"/>
        <v>0</v>
      </c>
      <c r="BS945" s="4">
        <f t="shared" si="1234"/>
        <v>0</v>
      </c>
      <c r="BT945" s="4">
        <f t="shared" si="1234"/>
        <v>0</v>
      </c>
      <c r="BU945" s="4">
        <f t="shared" si="1234"/>
        <v>0</v>
      </c>
      <c r="BV945" s="4">
        <f t="shared" si="1234"/>
        <v>0</v>
      </c>
      <c r="BW945" s="4">
        <f t="shared" si="1234"/>
        <v>0</v>
      </c>
      <c r="BX945" s="4">
        <f t="shared" si="1234"/>
        <v>0</v>
      </c>
      <c r="BY945" s="4">
        <f t="shared" si="1234"/>
        <v>0</v>
      </c>
      <c r="BZ945" s="4">
        <f t="shared" si="1234"/>
        <v>0</v>
      </c>
      <c r="CA945" s="4">
        <f t="shared" si="1234"/>
        <v>0</v>
      </c>
      <c r="CB945" s="4">
        <f t="shared" si="1234"/>
        <v>0</v>
      </c>
      <c r="CC945" s="4">
        <f t="shared" si="1234"/>
        <v>0</v>
      </c>
      <c r="CD945" s="4">
        <f t="shared" si="1234"/>
        <v>0</v>
      </c>
      <c r="CE945" s="4">
        <f t="shared" si="1234"/>
        <v>0</v>
      </c>
      <c r="CF945" s="4">
        <f t="shared" si="1234"/>
        <v>0</v>
      </c>
      <c r="CG945" s="4">
        <f t="shared" si="1234"/>
        <v>0</v>
      </c>
      <c r="CH945" s="4">
        <f t="shared" si="1234"/>
        <v>0</v>
      </c>
      <c r="CI945" s="4">
        <f t="shared" si="1234"/>
        <v>0</v>
      </c>
      <c r="CJ945" s="4">
        <f t="shared" si="1234"/>
        <v>0</v>
      </c>
      <c r="CK945" s="4">
        <f t="shared" si="1234"/>
        <v>0</v>
      </c>
      <c r="CL945" s="27"/>
      <c r="CN945" s="4">
        <f t="shared" ref="CN945:DK945" si="1235">IF($A945=$C945,CN187,0)</f>
        <v>0</v>
      </c>
      <c r="CO945" s="4">
        <f t="shared" si="1235"/>
        <v>0</v>
      </c>
      <c r="CP945" s="4">
        <f t="shared" si="1235"/>
        <v>0</v>
      </c>
      <c r="CQ945" s="4">
        <f t="shared" si="1235"/>
        <v>0</v>
      </c>
      <c r="CR945" s="4">
        <f t="shared" si="1235"/>
        <v>0</v>
      </c>
      <c r="CS945" s="4">
        <f t="shared" si="1235"/>
        <v>0</v>
      </c>
      <c r="CT945" s="4">
        <f t="shared" si="1235"/>
        <v>0</v>
      </c>
      <c r="CU945" s="4">
        <f t="shared" si="1235"/>
        <v>0</v>
      </c>
      <c r="CV945" s="4">
        <f t="shared" si="1235"/>
        <v>0</v>
      </c>
      <c r="CW945" s="4">
        <f t="shared" si="1235"/>
        <v>0</v>
      </c>
      <c r="CX945" s="4">
        <f t="shared" si="1235"/>
        <v>0</v>
      </c>
      <c r="CY945" s="4">
        <f t="shared" si="1235"/>
        <v>0</v>
      </c>
      <c r="CZ945" s="4">
        <f t="shared" si="1235"/>
        <v>0</v>
      </c>
      <c r="DA945" s="4">
        <f t="shared" si="1235"/>
        <v>0</v>
      </c>
      <c r="DB945" s="4">
        <f t="shared" si="1235"/>
        <v>0</v>
      </c>
      <c r="DC945" s="4">
        <f t="shared" si="1235"/>
        <v>0</v>
      </c>
      <c r="DD945" s="4">
        <f t="shared" si="1235"/>
        <v>0</v>
      </c>
      <c r="DE945" s="4">
        <f t="shared" si="1235"/>
        <v>0</v>
      </c>
      <c r="DF945" s="4">
        <f t="shared" si="1235"/>
        <v>0</v>
      </c>
      <c r="DG945" s="4">
        <f t="shared" si="1235"/>
        <v>0</v>
      </c>
      <c r="DH945" s="4">
        <f t="shared" si="1235"/>
        <v>0</v>
      </c>
      <c r="DI945" s="4">
        <f t="shared" si="1235"/>
        <v>0</v>
      </c>
      <c r="DJ945" s="4">
        <f t="shared" si="1235"/>
        <v>0</v>
      </c>
      <c r="DK945" s="4">
        <f t="shared" si="1235"/>
        <v>0</v>
      </c>
      <c r="DL945" s="27"/>
      <c r="DN945" s="4">
        <f t="shared" ref="DN945:EC945" si="1236">IF($A945=$C945,DN187,0)</f>
        <v>0</v>
      </c>
      <c r="DO945" s="4">
        <f t="shared" si="1236"/>
        <v>0</v>
      </c>
      <c r="DP945" s="4">
        <f t="shared" si="1236"/>
        <v>0</v>
      </c>
      <c r="DQ945" s="4">
        <f t="shared" si="1236"/>
        <v>0</v>
      </c>
      <c r="DR945" s="4">
        <f t="shared" si="1236"/>
        <v>0</v>
      </c>
      <c r="DS945" s="4">
        <f t="shared" si="1236"/>
        <v>0</v>
      </c>
      <c r="DT945" s="4">
        <f t="shared" si="1236"/>
        <v>0</v>
      </c>
      <c r="DU945" s="4">
        <f t="shared" si="1236"/>
        <v>0</v>
      </c>
      <c r="DV945" s="4">
        <f t="shared" si="1236"/>
        <v>0</v>
      </c>
      <c r="DW945" s="4">
        <f t="shared" si="1236"/>
        <v>0</v>
      </c>
      <c r="DX945" s="4">
        <f t="shared" si="1236"/>
        <v>0</v>
      </c>
      <c r="DY945" s="4">
        <f t="shared" si="1236"/>
        <v>0</v>
      </c>
      <c r="DZ945" s="4">
        <f t="shared" si="1236"/>
        <v>0</v>
      </c>
      <c r="EA945" s="4">
        <f t="shared" si="1236"/>
        <v>0</v>
      </c>
      <c r="EB945" s="4">
        <f t="shared" si="1236"/>
        <v>0</v>
      </c>
      <c r="EC945" s="4">
        <f t="shared" si="1236"/>
        <v>0</v>
      </c>
      <c r="ED945" s="27"/>
      <c r="EF945" s="4">
        <f t="shared" ref="EF945:EU945" si="1237">IF($A945=$C945,EF187,0)</f>
        <v>0</v>
      </c>
      <c r="EG945" s="4">
        <f t="shared" si="1237"/>
        <v>0</v>
      </c>
      <c r="EH945" s="4">
        <f t="shared" si="1237"/>
        <v>0</v>
      </c>
      <c r="EI945" s="4">
        <f t="shared" si="1237"/>
        <v>0</v>
      </c>
      <c r="EJ945" s="4">
        <f t="shared" si="1237"/>
        <v>0</v>
      </c>
      <c r="EK945" s="4">
        <f t="shared" si="1237"/>
        <v>0</v>
      </c>
      <c r="EL945" s="4">
        <f t="shared" si="1237"/>
        <v>0</v>
      </c>
      <c r="EM945" s="4">
        <f t="shared" si="1237"/>
        <v>0</v>
      </c>
      <c r="EN945" s="4">
        <f t="shared" si="1237"/>
        <v>0</v>
      </c>
      <c r="EO945" s="4">
        <f t="shared" si="1237"/>
        <v>0</v>
      </c>
      <c r="EP945" s="4">
        <f t="shared" si="1237"/>
        <v>0</v>
      </c>
      <c r="EQ945" s="4">
        <f t="shared" si="1237"/>
        <v>0</v>
      </c>
      <c r="ER945" s="4">
        <f t="shared" si="1237"/>
        <v>0</v>
      </c>
      <c r="ES945" s="4">
        <f t="shared" si="1237"/>
        <v>0</v>
      </c>
      <c r="ET945" s="4">
        <f t="shared" si="1237"/>
        <v>0</v>
      </c>
      <c r="EU945" s="4">
        <f t="shared" si="1237"/>
        <v>0</v>
      </c>
      <c r="EV945" s="27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27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27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27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120"/>
      <c r="IH945" s="4">
        <f t="shared" ref="IH945:JE945" si="1238">IF($A945=$C945,IH187,0)</f>
        <v>0</v>
      </c>
      <c r="II945" s="4">
        <f t="shared" si="1238"/>
        <v>0</v>
      </c>
      <c r="IJ945" s="4">
        <f t="shared" si="1238"/>
        <v>0</v>
      </c>
      <c r="IK945" s="4">
        <f t="shared" si="1238"/>
        <v>0</v>
      </c>
      <c r="IL945" s="4">
        <f t="shared" si="1238"/>
        <v>0</v>
      </c>
      <c r="IM945" s="4">
        <f t="shared" si="1238"/>
        <v>0</v>
      </c>
      <c r="IN945" s="4">
        <f t="shared" si="1238"/>
        <v>0</v>
      </c>
      <c r="IO945" s="4">
        <f t="shared" si="1238"/>
        <v>0</v>
      </c>
      <c r="IP945" s="4">
        <f t="shared" si="1238"/>
        <v>0</v>
      </c>
      <c r="IQ945" s="4">
        <f t="shared" si="1238"/>
        <v>0</v>
      </c>
      <c r="IR945" s="4">
        <f t="shared" si="1238"/>
        <v>0</v>
      </c>
      <c r="IS945" s="4">
        <f t="shared" si="1238"/>
        <v>0</v>
      </c>
      <c r="IT945" s="4">
        <f t="shared" si="1238"/>
        <v>0</v>
      </c>
      <c r="IU945" s="4">
        <f t="shared" si="1238"/>
        <v>0</v>
      </c>
      <c r="IV945" s="4">
        <f t="shared" si="1238"/>
        <v>0</v>
      </c>
      <c r="IW945" s="4">
        <f t="shared" si="1238"/>
        <v>0</v>
      </c>
      <c r="IX945" s="4">
        <f t="shared" si="1238"/>
        <v>0</v>
      </c>
      <c r="IY945" s="4">
        <f t="shared" si="1238"/>
        <v>0</v>
      </c>
      <c r="IZ945" s="4">
        <f t="shared" si="1238"/>
        <v>0</v>
      </c>
      <c r="JA945" s="4">
        <f t="shared" si="1238"/>
        <v>0</v>
      </c>
      <c r="JB945" s="4">
        <f t="shared" si="1238"/>
        <v>0</v>
      </c>
      <c r="JC945" s="4">
        <f t="shared" si="1238"/>
        <v>0</v>
      </c>
      <c r="JD945" s="4">
        <f t="shared" si="1238"/>
        <v>0</v>
      </c>
      <c r="JE945" s="4">
        <f t="shared" si="1238"/>
        <v>0</v>
      </c>
      <c r="JF945" s="27"/>
      <c r="JH945" s="4">
        <f t="shared" ref="JH945:KE945" si="1239">IF($A945=$C945,JH187,0)</f>
        <v>0</v>
      </c>
      <c r="JI945" s="4">
        <f t="shared" si="1239"/>
        <v>0</v>
      </c>
      <c r="JJ945" s="4">
        <f t="shared" si="1239"/>
        <v>0</v>
      </c>
      <c r="JK945" s="4">
        <f t="shared" si="1239"/>
        <v>0</v>
      </c>
      <c r="JL945" s="4">
        <f t="shared" si="1239"/>
        <v>0</v>
      </c>
      <c r="JM945" s="4">
        <f t="shared" si="1239"/>
        <v>0</v>
      </c>
      <c r="JN945" s="4">
        <f t="shared" si="1239"/>
        <v>0</v>
      </c>
      <c r="JO945" s="4">
        <f t="shared" si="1239"/>
        <v>0</v>
      </c>
      <c r="JP945" s="4">
        <f t="shared" si="1239"/>
        <v>0</v>
      </c>
      <c r="JQ945" s="4">
        <f t="shared" si="1239"/>
        <v>0</v>
      </c>
      <c r="JR945" s="4">
        <f t="shared" si="1239"/>
        <v>0</v>
      </c>
      <c r="JS945" s="4">
        <f t="shared" si="1239"/>
        <v>0</v>
      </c>
      <c r="JT945" s="4">
        <f t="shared" si="1239"/>
        <v>0</v>
      </c>
      <c r="JU945" s="4">
        <f t="shared" si="1239"/>
        <v>0</v>
      </c>
      <c r="JV945" s="4">
        <f t="shared" si="1239"/>
        <v>0</v>
      </c>
      <c r="JW945" s="4">
        <f t="shared" si="1239"/>
        <v>0</v>
      </c>
      <c r="JX945" s="4">
        <f t="shared" si="1239"/>
        <v>0</v>
      </c>
      <c r="JY945" s="4">
        <f t="shared" si="1239"/>
        <v>0</v>
      </c>
      <c r="JZ945" s="4">
        <f t="shared" si="1239"/>
        <v>0</v>
      </c>
      <c r="KA945" s="4">
        <f t="shared" si="1239"/>
        <v>0</v>
      </c>
      <c r="KB945" s="4">
        <f t="shared" si="1239"/>
        <v>0</v>
      </c>
      <c r="KC945" s="4">
        <f t="shared" si="1239"/>
        <v>0</v>
      </c>
      <c r="KD945" s="4">
        <f t="shared" si="1239"/>
        <v>0</v>
      </c>
      <c r="KE945" s="4">
        <f t="shared" si="1239"/>
        <v>0</v>
      </c>
      <c r="KF945" s="27"/>
      <c r="KH945" s="4">
        <f t="shared" ref="KH945:KW945" si="1240">IF($A945=$C945,KH187,0)</f>
        <v>0</v>
      </c>
      <c r="KI945" s="4">
        <f t="shared" si="1240"/>
        <v>0</v>
      </c>
      <c r="KJ945" s="4">
        <f t="shared" si="1240"/>
        <v>0</v>
      </c>
      <c r="KK945" s="4">
        <f t="shared" si="1240"/>
        <v>0</v>
      </c>
      <c r="KL945" s="4">
        <f t="shared" si="1240"/>
        <v>0</v>
      </c>
      <c r="KM945" s="4">
        <f t="shared" si="1240"/>
        <v>0</v>
      </c>
      <c r="KN945" s="4">
        <f t="shared" si="1240"/>
        <v>0</v>
      </c>
      <c r="KO945" s="4">
        <f t="shared" si="1240"/>
        <v>0</v>
      </c>
      <c r="KP945" s="4">
        <f t="shared" si="1240"/>
        <v>0</v>
      </c>
      <c r="KQ945" s="4">
        <f t="shared" si="1240"/>
        <v>0</v>
      </c>
      <c r="KR945" s="4">
        <f t="shared" si="1240"/>
        <v>0</v>
      </c>
      <c r="KS945" s="4">
        <f t="shared" si="1240"/>
        <v>0</v>
      </c>
      <c r="KT945" s="4">
        <f t="shared" si="1240"/>
        <v>0</v>
      </c>
      <c r="KU945" s="4">
        <f t="shared" si="1240"/>
        <v>0</v>
      </c>
      <c r="KV945" s="4">
        <f t="shared" si="1240"/>
        <v>0</v>
      </c>
      <c r="KW945" s="4">
        <f t="shared" si="1240"/>
        <v>0</v>
      </c>
      <c r="KX945" s="27"/>
      <c r="KZ945" s="4">
        <f t="shared" ref="KZ945:LO945" si="1241">IF($A945=$C945,KZ187,0)</f>
        <v>0</v>
      </c>
      <c r="LA945" s="4">
        <f t="shared" si="1241"/>
        <v>0</v>
      </c>
      <c r="LB945" s="4">
        <f t="shared" si="1241"/>
        <v>0</v>
      </c>
      <c r="LC945" s="4">
        <f t="shared" si="1241"/>
        <v>0</v>
      </c>
      <c r="LD945" s="4">
        <f t="shared" si="1241"/>
        <v>0</v>
      </c>
      <c r="LE945" s="4">
        <f t="shared" si="1241"/>
        <v>0</v>
      </c>
      <c r="LF945" s="4">
        <f t="shared" si="1241"/>
        <v>0</v>
      </c>
      <c r="LG945" s="4">
        <f t="shared" si="1241"/>
        <v>0</v>
      </c>
      <c r="LH945" s="4">
        <f t="shared" si="1241"/>
        <v>0</v>
      </c>
      <c r="LI945" s="4">
        <f t="shared" si="1241"/>
        <v>0</v>
      </c>
      <c r="LJ945" s="4">
        <f t="shared" si="1241"/>
        <v>0</v>
      </c>
      <c r="LK945" s="4">
        <f t="shared" si="1241"/>
        <v>0</v>
      </c>
      <c r="LL945" s="4">
        <f t="shared" si="1241"/>
        <v>0</v>
      </c>
      <c r="LM945" s="4">
        <f t="shared" si="1241"/>
        <v>0</v>
      </c>
      <c r="LN945" s="4">
        <f t="shared" si="1241"/>
        <v>0</v>
      </c>
      <c r="LO945" s="4">
        <f t="shared" si="1241"/>
        <v>0</v>
      </c>
    </row>
    <row r="946" spans="1:327" ht="21.6" customHeight="1" x14ac:dyDescent="0.3">
      <c r="A946" s="1" t="str">
        <f>IF(Dinamic!$E$4=Plano!C946,C946,"#")</f>
        <v>#</v>
      </c>
      <c r="B946" s="1" t="s">
        <v>701</v>
      </c>
      <c r="C946" s="38"/>
      <c r="D946" s="5"/>
      <c r="E946" s="6"/>
      <c r="F946" s="6"/>
      <c r="G946" s="5"/>
      <c r="U946" s="4">
        <f t="shared" si="877"/>
        <v>0</v>
      </c>
      <c r="V946" s="4">
        <f t="shared" si="1152"/>
        <v>0</v>
      </c>
      <c r="W946" s="4">
        <f t="shared" si="1152"/>
        <v>0</v>
      </c>
      <c r="X946" s="4">
        <f t="shared" si="1152"/>
        <v>0</v>
      </c>
      <c r="Y946" s="4">
        <f t="shared" si="1152"/>
        <v>0</v>
      </c>
      <c r="Z946" s="4">
        <f t="shared" si="1152"/>
        <v>0</v>
      </c>
      <c r="AA946" s="4">
        <f t="shared" si="1152"/>
        <v>0</v>
      </c>
      <c r="AB946" s="4">
        <f t="shared" si="1152"/>
        <v>0</v>
      </c>
      <c r="AC946" s="4">
        <f t="shared" si="1152"/>
        <v>0</v>
      </c>
      <c r="AD946" s="4">
        <f t="shared" ref="V946:AR948" si="1242">IF($A946=$C946,AD188,0)</f>
        <v>0</v>
      </c>
      <c r="AE946" s="4">
        <f t="shared" si="1242"/>
        <v>0</v>
      </c>
      <c r="AF946" s="4">
        <f t="shared" si="1242"/>
        <v>0</v>
      </c>
      <c r="AG946" s="4">
        <f t="shared" si="1242"/>
        <v>0</v>
      </c>
      <c r="AH946" s="4">
        <f t="shared" si="1242"/>
        <v>0</v>
      </c>
      <c r="AI946" s="4">
        <f t="shared" si="1242"/>
        <v>0</v>
      </c>
      <c r="AJ946" s="4">
        <f t="shared" si="1242"/>
        <v>0</v>
      </c>
      <c r="AK946" s="4">
        <f t="shared" si="1242"/>
        <v>0</v>
      </c>
      <c r="AL946" s="4">
        <f t="shared" si="1242"/>
        <v>0</v>
      </c>
      <c r="AM946" s="4">
        <f t="shared" si="1242"/>
        <v>0</v>
      </c>
      <c r="AN946" s="4">
        <f t="shared" si="1242"/>
        <v>0</v>
      </c>
      <c r="AO946" s="4">
        <f t="shared" si="1242"/>
        <v>0</v>
      </c>
      <c r="AP946" s="4">
        <f t="shared" si="1242"/>
        <v>0</v>
      </c>
      <c r="AQ946" s="4">
        <f t="shared" si="1242"/>
        <v>0</v>
      </c>
      <c r="AR946" s="4">
        <f t="shared" si="1242"/>
        <v>0</v>
      </c>
      <c r="AS946" s="27"/>
      <c r="AU946" s="4">
        <f t="shared" ref="AU946:BK946" si="1243">IF($A946=$C946,AU188,0)</f>
        <v>0</v>
      </c>
      <c r="AV946" s="4">
        <f t="shared" si="1243"/>
        <v>0</v>
      </c>
      <c r="AW946" s="4">
        <f t="shared" si="1243"/>
        <v>0</v>
      </c>
      <c r="AX946" s="4">
        <f t="shared" si="1243"/>
        <v>0</v>
      </c>
      <c r="AY946" s="4">
        <f t="shared" si="1243"/>
        <v>0</v>
      </c>
      <c r="AZ946" s="4">
        <f t="shared" si="1243"/>
        <v>0</v>
      </c>
      <c r="BA946" s="4">
        <f t="shared" si="1243"/>
        <v>0</v>
      </c>
      <c r="BB946" s="4">
        <f t="shared" si="1243"/>
        <v>0</v>
      </c>
      <c r="BC946" s="4">
        <f t="shared" si="1243"/>
        <v>0</v>
      </c>
      <c r="BD946" s="4">
        <f t="shared" si="1243"/>
        <v>0</v>
      </c>
      <c r="BE946" s="4">
        <f t="shared" si="1243"/>
        <v>0</v>
      </c>
      <c r="BF946" s="4">
        <f t="shared" si="1243"/>
        <v>0</v>
      </c>
      <c r="BG946" s="4">
        <f t="shared" si="1243"/>
        <v>0</v>
      </c>
      <c r="BH946" s="4">
        <f t="shared" si="1243"/>
        <v>0</v>
      </c>
      <c r="BI946" s="4">
        <f t="shared" si="1243"/>
        <v>0</v>
      </c>
      <c r="BJ946" s="4">
        <f t="shared" si="1243"/>
        <v>0</v>
      </c>
      <c r="BK946" s="4">
        <f t="shared" si="1243"/>
        <v>0</v>
      </c>
      <c r="BL946" s="27"/>
      <c r="BN946" s="4">
        <f t="shared" ref="BN946:CK946" si="1244">IF($A946=$C946,BN188,0)</f>
        <v>0</v>
      </c>
      <c r="BO946" s="4">
        <f t="shared" si="1244"/>
        <v>0</v>
      </c>
      <c r="BP946" s="4">
        <f t="shared" si="1244"/>
        <v>0</v>
      </c>
      <c r="BQ946" s="4">
        <f t="shared" si="1244"/>
        <v>0</v>
      </c>
      <c r="BR946" s="4">
        <f t="shared" si="1244"/>
        <v>0</v>
      </c>
      <c r="BS946" s="4">
        <f t="shared" si="1244"/>
        <v>0</v>
      </c>
      <c r="BT946" s="4">
        <f t="shared" si="1244"/>
        <v>0</v>
      </c>
      <c r="BU946" s="4">
        <f t="shared" si="1244"/>
        <v>0</v>
      </c>
      <c r="BV946" s="4">
        <f t="shared" si="1244"/>
        <v>0</v>
      </c>
      <c r="BW946" s="4">
        <f t="shared" si="1244"/>
        <v>0</v>
      </c>
      <c r="BX946" s="4">
        <f t="shared" si="1244"/>
        <v>0</v>
      </c>
      <c r="BY946" s="4">
        <f t="shared" si="1244"/>
        <v>0</v>
      </c>
      <c r="BZ946" s="4">
        <f t="shared" si="1244"/>
        <v>0</v>
      </c>
      <c r="CA946" s="4">
        <f t="shared" si="1244"/>
        <v>0</v>
      </c>
      <c r="CB946" s="4">
        <f t="shared" si="1244"/>
        <v>0</v>
      </c>
      <c r="CC946" s="4">
        <f t="shared" si="1244"/>
        <v>0</v>
      </c>
      <c r="CD946" s="4">
        <f t="shared" si="1244"/>
        <v>0</v>
      </c>
      <c r="CE946" s="4">
        <f t="shared" si="1244"/>
        <v>0</v>
      </c>
      <c r="CF946" s="4">
        <f t="shared" si="1244"/>
        <v>0</v>
      </c>
      <c r="CG946" s="4">
        <f t="shared" si="1244"/>
        <v>0</v>
      </c>
      <c r="CH946" s="4">
        <f t="shared" si="1244"/>
        <v>0</v>
      </c>
      <c r="CI946" s="4">
        <f t="shared" si="1244"/>
        <v>0</v>
      </c>
      <c r="CJ946" s="4">
        <f t="shared" si="1244"/>
        <v>0</v>
      </c>
      <c r="CK946" s="4">
        <f t="shared" si="1244"/>
        <v>0</v>
      </c>
      <c r="CL946" s="27"/>
      <c r="CN946" s="4">
        <f t="shared" ref="CN946:DK946" si="1245">IF($A946=$C946,CN188,0)</f>
        <v>0</v>
      </c>
      <c r="CO946" s="4">
        <f t="shared" si="1245"/>
        <v>0</v>
      </c>
      <c r="CP946" s="4">
        <f t="shared" si="1245"/>
        <v>0</v>
      </c>
      <c r="CQ946" s="4">
        <f t="shared" si="1245"/>
        <v>0</v>
      </c>
      <c r="CR946" s="4">
        <f t="shared" si="1245"/>
        <v>0</v>
      </c>
      <c r="CS946" s="4">
        <f t="shared" si="1245"/>
        <v>0</v>
      </c>
      <c r="CT946" s="4">
        <f t="shared" si="1245"/>
        <v>0</v>
      </c>
      <c r="CU946" s="4">
        <f t="shared" si="1245"/>
        <v>0</v>
      </c>
      <c r="CV946" s="4">
        <f t="shared" si="1245"/>
        <v>0</v>
      </c>
      <c r="CW946" s="4">
        <f t="shared" si="1245"/>
        <v>0</v>
      </c>
      <c r="CX946" s="4">
        <f t="shared" si="1245"/>
        <v>0</v>
      </c>
      <c r="CY946" s="4">
        <f t="shared" si="1245"/>
        <v>0</v>
      </c>
      <c r="CZ946" s="4">
        <f t="shared" si="1245"/>
        <v>0</v>
      </c>
      <c r="DA946" s="4">
        <f t="shared" si="1245"/>
        <v>0</v>
      </c>
      <c r="DB946" s="4">
        <f t="shared" si="1245"/>
        <v>0</v>
      </c>
      <c r="DC946" s="4">
        <f t="shared" si="1245"/>
        <v>0</v>
      </c>
      <c r="DD946" s="4">
        <f t="shared" si="1245"/>
        <v>0</v>
      </c>
      <c r="DE946" s="4">
        <f t="shared" si="1245"/>
        <v>0</v>
      </c>
      <c r="DF946" s="4">
        <f t="shared" si="1245"/>
        <v>0</v>
      </c>
      <c r="DG946" s="4">
        <f t="shared" si="1245"/>
        <v>0</v>
      </c>
      <c r="DH946" s="4">
        <f t="shared" si="1245"/>
        <v>0</v>
      </c>
      <c r="DI946" s="4">
        <f t="shared" si="1245"/>
        <v>0</v>
      </c>
      <c r="DJ946" s="4">
        <f t="shared" si="1245"/>
        <v>0</v>
      </c>
      <c r="DK946" s="4">
        <f t="shared" si="1245"/>
        <v>0</v>
      </c>
      <c r="DL946" s="27"/>
      <c r="DN946" s="4">
        <f t="shared" ref="DN946:EC946" si="1246">IF($A946=$C946,DN188,0)</f>
        <v>0</v>
      </c>
      <c r="DO946" s="4">
        <f t="shared" si="1246"/>
        <v>0</v>
      </c>
      <c r="DP946" s="4">
        <f t="shared" si="1246"/>
        <v>0</v>
      </c>
      <c r="DQ946" s="4">
        <f t="shared" si="1246"/>
        <v>0</v>
      </c>
      <c r="DR946" s="4">
        <f t="shared" si="1246"/>
        <v>0</v>
      </c>
      <c r="DS946" s="4">
        <f t="shared" si="1246"/>
        <v>0</v>
      </c>
      <c r="DT946" s="4">
        <f t="shared" si="1246"/>
        <v>0</v>
      </c>
      <c r="DU946" s="4">
        <f t="shared" si="1246"/>
        <v>0</v>
      </c>
      <c r="DV946" s="4">
        <f t="shared" si="1246"/>
        <v>0</v>
      </c>
      <c r="DW946" s="4">
        <f t="shared" si="1246"/>
        <v>0</v>
      </c>
      <c r="DX946" s="4">
        <f t="shared" si="1246"/>
        <v>0</v>
      </c>
      <c r="DY946" s="4">
        <f t="shared" si="1246"/>
        <v>0</v>
      </c>
      <c r="DZ946" s="4">
        <f t="shared" si="1246"/>
        <v>0</v>
      </c>
      <c r="EA946" s="4">
        <f t="shared" si="1246"/>
        <v>0</v>
      </c>
      <c r="EB946" s="4">
        <f t="shared" si="1246"/>
        <v>0</v>
      </c>
      <c r="EC946" s="4">
        <f t="shared" si="1246"/>
        <v>0</v>
      </c>
      <c r="ED946" s="27"/>
      <c r="EF946" s="4">
        <f t="shared" ref="EF946:EU946" si="1247">IF($A946=$C946,EF188,0)</f>
        <v>0</v>
      </c>
      <c r="EG946" s="4">
        <f t="shared" si="1247"/>
        <v>0</v>
      </c>
      <c r="EH946" s="4">
        <f t="shared" si="1247"/>
        <v>0</v>
      </c>
      <c r="EI946" s="4">
        <f t="shared" si="1247"/>
        <v>0</v>
      </c>
      <c r="EJ946" s="4">
        <f t="shared" si="1247"/>
        <v>0</v>
      </c>
      <c r="EK946" s="4">
        <f t="shared" si="1247"/>
        <v>0</v>
      </c>
      <c r="EL946" s="4">
        <f t="shared" si="1247"/>
        <v>0</v>
      </c>
      <c r="EM946" s="4">
        <f t="shared" si="1247"/>
        <v>0</v>
      </c>
      <c r="EN946" s="4">
        <f t="shared" si="1247"/>
        <v>0</v>
      </c>
      <c r="EO946" s="4">
        <f t="shared" si="1247"/>
        <v>0</v>
      </c>
      <c r="EP946" s="4">
        <f t="shared" si="1247"/>
        <v>0</v>
      </c>
      <c r="EQ946" s="4">
        <f t="shared" si="1247"/>
        <v>0</v>
      </c>
      <c r="ER946" s="4">
        <f t="shared" si="1247"/>
        <v>0</v>
      </c>
      <c r="ES946" s="4">
        <f t="shared" si="1247"/>
        <v>0</v>
      </c>
      <c r="ET946" s="4">
        <f t="shared" si="1247"/>
        <v>0</v>
      </c>
      <c r="EU946" s="4">
        <f t="shared" si="1247"/>
        <v>0</v>
      </c>
      <c r="EV946" s="27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27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27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27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120"/>
      <c r="IH946" s="4">
        <f t="shared" ref="IH946:JE946" si="1248">IF($A946=$C946,IH188,0)</f>
        <v>0</v>
      </c>
      <c r="II946" s="4">
        <f t="shared" si="1248"/>
        <v>0</v>
      </c>
      <c r="IJ946" s="4">
        <f t="shared" si="1248"/>
        <v>0</v>
      </c>
      <c r="IK946" s="4">
        <f t="shared" si="1248"/>
        <v>0</v>
      </c>
      <c r="IL946" s="4">
        <f t="shared" si="1248"/>
        <v>0</v>
      </c>
      <c r="IM946" s="4">
        <f t="shared" si="1248"/>
        <v>0</v>
      </c>
      <c r="IN946" s="4">
        <f t="shared" si="1248"/>
        <v>0</v>
      </c>
      <c r="IO946" s="4">
        <f t="shared" si="1248"/>
        <v>0</v>
      </c>
      <c r="IP946" s="4">
        <f t="shared" si="1248"/>
        <v>0</v>
      </c>
      <c r="IQ946" s="4">
        <f t="shared" si="1248"/>
        <v>0</v>
      </c>
      <c r="IR946" s="4">
        <f t="shared" si="1248"/>
        <v>0</v>
      </c>
      <c r="IS946" s="4">
        <f t="shared" si="1248"/>
        <v>0</v>
      </c>
      <c r="IT946" s="4">
        <f t="shared" si="1248"/>
        <v>0</v>
      </c>
      <c r="IU946" s="4">
        <f t="shared" si="1248"/>
        <v>0</v>
      </c>
      <c r="IV946" s="4">
        <f t="shared" si="1248"/>
        <v>0</v>
      </c>
      <c r="IW946" s="4">
        <f t="shared" si="1248"/>
        <v>0</v>
      </c>
      <c r="IX946" s="4">
        <f t="shared" si="1248"/>
        <v>0</v>
      </c>
      <c r="IY946" s="4">
        <f t="shared" si="1248"/>
        <v>0</v>
      </c>
      <c r="IZ946" s="4">
        <f t="shared" si="1248"/>
        <v>0</v>
      </c>
      <c r="JA946" s="4">
        <f t="shared" si="1248"/>
        <v>0</v>
      </c>
      <c r="JB946" s="4">
        <f t="shared" si="1248"/>
        <v>0</v>
      </c>
      <c r="JC946" s="4">
        <f t="shared" si="1248"/>
        <v>0</v>
      </c>
      <c r="JD946" s="4">
        <f t="shared" si="1248"/>
        <v>0</v>
      </c>
      <c r="JE946" s="4">
        <f t="shared" si="1248"/>
        <v>0</v>
      </c>
      <c r="JF946" s="27"/>
      <c r="JH946" s="4">
        <f t="shared" ref="JH946:KE946" si="1249">IF($A946=$C946,JH188,0)</f>
        <v>0</v>
      </c>
      <c r="JI946" s="4">
        <f t="shared" si="1249"/>
        <v>0</v>
      </c>
      <c r="JJ946" s="4">
        <f t="shared" si="1249"/>
        <v>0</v>
      </c>
      <c r="JK946" s="4">
        <f t="shared" si="1249"/>
        <v>0</v>
      </c>
      <c r="JL946" s="4">
        <f t="shared" si="1249"/>
        <v>0</v>
      </c>
      <c r="JM946" s="4">
        <f t="shared" si="1249"/>
        <v>0</v>
      </c>
      <c r="JN946" s="4">
        <f t="shared" si="1249"/>
        <v>0</v>
      </c>
      <c r="JO946" s="4">
        <f t="shared" si="1249"/>
        <v>0</v>
      </c>
      <c r="JP946" s="4">
        <f t="shared" si="1249"/>
        <v>0</v>
      </c>
      <c r="JQ946" s="4">
        <f t="shared" si="1249"/>
        <v>0</v>
      </c>
      <c r="JR946" s="4">
        <f t="shared" si="1249"/>
        <v>0</v>
      </c>
      <c r="JS946" s="4">
        <f t="shared" si="1249"/>
        <v>0</v>
      </c>
      <c r="JT946" s="4">
        <f t="shared" si="1249"/>
        <v>0</v>
      </c>
      <c r="JU946" s="4">
        <f t="shared" si="1249"/>
        <v>0</v>
      </c>
      <c r="JV946" s="4">
        <f t="shared" si="1249"/>
        <v>0</v>
      </c>
      <c r="JW946" s="4">
        <f t="shared" si="1249"/>
        <v>0</v>
      </c>
      <c r="JX946" s="4">
        <f t="shared" si="1249"/>
        <v>0</v>
      </c>
      <c r="JY946" s="4">
        <f t="shared" si="1249"/>
        <v>0</v>
      </c>
      <c r="JZ946" s="4">
        <f t="shared" si="1249"/>
        <v>0</v>
      </c>
      <c r="KA946" s="4">
        <f t="shared" si="1249"/>
        <v>0</v>
      </c>
      <c r="KB946" s="4">
        <f t="shared" si="1249"/>
        <v>0</v>
      </c>
      <c r="KC946" s="4">
        <f t="shared" si="1249"/>
        <v>0</v>
      </c>
      <c r="KD946" s="4">
        <f t="shared" si="1249"/>
        <v>0</v>
      </c>
      <c r="KE946" s="4">
        <f t="shared" si="1249"/>
        <v>0</v>
      </c>
      <c r="KF946" s="27"/>
      <c r="KH946" s="4">
        <f t="shared" ref="KH946:KW946" si="1250">IF($A946=$C946,KH188,0)</f>
        <v>0</v>
      </c>
      <c r="KI946" s="4">
        <f t="shared" si="1250"/>
        <v>0</v>
      </c>
      <c r="KJ946" s="4">
        <f t="shared" si="1250"/>
        <v>0</v>
      </c>
      <c r="KK946" s="4">
        <f t="shared" si="1250"/>
        <v>0</v>
      </c>
      <c r="KL946" s="4">
        <f t="shared" si="1250"/>
        <v>0</v>
      </c>
      <c r="KM946" s="4">
        <f t="shared" si="1250"/>
        <v>0</v>
      </c>
      <c r="KN946" s="4">
        <f t="shared" si="1250"/>
        <v>0</v>
      </c>
      <c r="KO946" s="4">
        <f t="shared" si="1250"/>
        <v>0</v>
      </c>
      <c r="KP946" s="4">
        <f t="shared" si="1250"/>
        <v>0</v>
      </c>
      <c r="KQ946" s="4">
        <f t="shared" si="1250"/>
        <v>0</v>
      </c>
      <c r="KR946" s="4">
        <f t="shared" si="1250"/>
        <v>0</v>
      </c>
      <c r="KS946" s="4">
        <f t="shared" si="1250"/>
        <v>0</v>
      </c>
      <c r="KT946" s="4">
        <f t="shared" si="1250"/>
        <v>0</v>
      </c>
      <c r="KU946" s="4">
        <f t="shared" si="1250"/>
        <v>0</v>
      </c>
      <c r="KV946" s="4">
        <f t="shared" si="1250"/>
        <v>0</v>
      </c>
      <c r="KW946" s="4">
        <f t="shared" si="1250"/>
        <v>0</v>
      </c>
      <c r="KX946" s="27"/>
      <c r="KZ946" s="4">
        <f t="shared" ref="KZ946:LO946" si="1251">IF($A946=$C946,KZ188,0)</f>
        <v>0</v>
      </c>
      <c r="LA946" s="4">
        <f t="shared" si="1251"/>
        <v>0</v>
      </c>
      <c r="LB946" s="4">
        <f t="shared" si="1251"/>
        <v>0</v>
      </c>
      <c r="LC946" s="4">
        <f t="shared" si="1251"/>
        <v>0</v>
      </c>
      <c r="LD946" s="4">
        <f t="shared" si="1251"/>
        <v>0</v>
      </c>
      <c r="LE946" s="4">
        <f t="shared" si="1251"/>
        <v>0</v>
      </c>
      <c r="LF946" s="4">
        <f t="shared" si="1251"/>
        <v>0</v>
      </c>
      <c r="LG946" s="4">
        <f t="shared" si="1251"/>
        <v>0</v>
      </c>
      <c r="LH946" s="4">
        <f t="shared" si="1251"/>
        <v>0</v>
      </c>
      <c r="LI946" s="4">
        <f t="shared" si="1251"/>
        <v>0</v>
      </c>
      <c r="LJ946" s="4">
        <f t="shared" si="1251"/>
        <v>0</v>
      </c>
      <c r="LK946" s="4">
        <f t="shared" si="1251"/>
        <v>0</v>
      </c>
      <c r="LL946" s="4">
        <f t="shared" si="1251"/>
        <v>0</v>
      </c>
      <c r="LM946" s="4">
        <f t="shared" si="1251"/>
        <v>0</v>
      </c>
      <c r="LN946" s="4">
        <f t="shared" si="1251"/>
        <v>0</v>
      </c>
      <c r="LO946" s="4">
        <f t="shared" si="1251"/>
        <v>0</v>
      </c>
    </row>
    <row r="947" spans="1:327" ht="21.6" customHeight="1" thickBot="1" x14ac:dyDescent="0.35">
      <c r="A947" s="1" t="str">
        <f>IF(Dinamic!$E$4=Plano!C947,C947,"#")</f>
        <v>#</v>
      </c>
      <c r="B947" s="1" t="s">
        <v>701</v>
      </c>
      <c r="C947" s="40"/>
      <c r="D947" s="9"/>
      <c r="E947" s="10"/>
      <c r="F947" s="10"/>
      <c r="G947" s="9"/>
      <c r="U947" s="4">
        <f t="shared" si="877"/>
        <v>0</v>
      </c>
      <c r="V947" s="4">
        <f t="shared" si="1242"/>
        <v>0</v>
      </c>
      <c r="W947" s="4">
        <f t="shared" si="1242"/>
        <v>0</v>
      </c>
      <c r="X947" s="4">
        <f t="shared" si="1242"/>
        <v>0</v>
      </c>
      <c r="Y947" s="4">
        <f t="shared" si="1242"/>
        <v>0</v>
      </c>
      <c r="Z947" s="4">
        <f t="shared" si="1242"/>
        <v>0</v>
      </c>
      <c r="AA947" s="4">
        <f t="shared" si="1242"/>
        <v>0</v>
      </c>
      <c r="AB947" s="4">
        <f t="shared" si="1242"/>
        <v>0</v>
      </c>
      <c r="AC947" s="4">
        <f t="shared" si="1242"/>
        <v>0</v>
      </c>
      <c r="AD947" s="4">
        <f t="shared" si="1242"/>
        <v>0</v>
      </c>
      <c r="AE947" s="4">
        <f t="shared" si="1242"/>
        <v>0</v>
      </c>
      <c r="AF947" s="4">
        <f t="shared" si="1242"/>
        <v>0</v>
      </c>
      <c r="AG947" s="4">
        <f t="shared" si="1242"/>
        <v>0</v>
      </c>
      <c r="AH947" s="4">
        <f t="shared" si="1242"/>
        <v>0</v>
      </c>
      <c r="AI947" s="4">
        <f t="shared" si="1242"/>
        <v>0</v>
      </c>
      <c r="AJ947" s="4">
        <f t="shared" si="1242"/>
        <v>0</v>
      </c>
      <c r="AK947" s="4">
        <f t="shared" si="1242"/>
        <v>0</v>
      </c>
      <c r="AL947" s="4">
        <f t="shared" si="1242"/>
        <v>0</v>
      </c>
      <c r="AM947" s="4">
        <f t="shared" si="1242"/>
        <v>0</v>
      </c>
      <c r="AN947" s="4">
        <f t="shared" si="1242"/>
        <v>0</v>
      </c>
      <c r="AO947" s="4">
        <f t="shared" si="1242"/>
        <v>0</v>
      </c>
      <c r="AP947" s="4">
        <f t="shared" si="1242"/>
        <v>0</v>
      </c>
      <c r="AQ947" s="4">
        <f t="shared" si="1242"/>
        <v>0</v>
      </c>
      <c r="AR947" s="4">
        <f t="shared" si="1242"/>
        <v>0</v>
      </c>
      <c r="AS947" s="27"/>
      <c r="AU947" s="4">
        <f t="shared" ref="AU947:BK947" si="1252">IF($A947=$C947,AU189,0)</f>
        <v>0</v>
      </c>
      <c r="AV947" s="4">
        <f t="shared" si="1252"/>
        <v>0</v>
      </c>
      <c r="AW947" s="4">
        <f t="shared" si="1252"/>
        <v>0</v>
      </c>
      <c r="AX947" s="4">
        <f t="shared" si="1252"/>
        <v>0</v>
      </c>
      <c r="AY947" s="4">
        <f t="shared" si="1252"/>
        <v>0</v>
      </c>
      <c r="AZ947" s="4">
        <f t="shared" si="1252"/>
        <v>0</v>
      </c>
      <c r="BA947" s="4">
        <f t="shared" si="1252"/>
        <v>0</v>
      </c>
      <c r="BB947" s="4">
        <f t="shared" si="1252"/>
        <v>0</v>
      </c>
      <c r="BC947" s="4">
        <f t="shared" si="1252"/>
        <v>0</v>
      </c>
      <c r="BD947" s="4">
        <f t="shared" si="1252"/>
        <v>0</v>
      </c>
      <c r="BE947" s="4">
        <f t="shared" si="1252"/>
        <v>0</v>
      </c>
      <c r="BF947" s="4">
        <f t="shared" si="1252"/>
        <v>0</v>
      </c>
      <c r="BG947" s="4">
        <f t="shared" si="1252"/>
        <v>0</v>
      </c>
      <c r="BH947" s="4">
        <f t="shared" si="1252"/>
        <v>0</v>
      </c>
      <c r="BI947" s="4">
        <f t="shared" si="1252"/>
        <v>0</v>
      </c>
      <c r="BJ947" s="4">
        <f t="shared" si="1252"/>
        <v>0</v>
      </c>
      <c r="BK947" s="4">
        <f t="shared" si="1252"/>
        <v>0</v>
      </c>
      <c r="BL947" s="27"/>
      <c r="BN947" s="4">
        <f t="shared" ref="BN947:CK947" si="1253">IF($A947=$C947,BN189,0)</f>
        <v>0</v>
      </c>
      <c r="BO947" s="4">
        <f t="shared" si="1253"/>
        <v>0</v>
      </c>
      <c r="BP947" s="4">
        <f t="shared" si="1253"/>
        <v>0</v>
      </c>
      <c r="BQ947" s="4">
        <f t="shared" si="1253"/>
        <v>0</v>
      </c>
      <c r="BR947" s="4">
        <f t="shared" si="1253"/>
        <v>0</v>
      </c>
      <c r="BS947" s="4">
        <f t="shared" si="1253"/>
        <v>0</v>
      </c>
      <c r="BT947" s="4">
        <f t="shared" si="1253"/>
        <v>0</v>
      </c>
      <c r="BU947" s="4">
        <f t="shared" si="1253"/>
        <v>0</v>
      </c>
      <c r="BV947" s="4">
        <f t="shared" si="1253"/>
        <v>0</v>
      </c>
      <c r="BW947" s="4">
        <f t="shared" si="1253"/>
        <v>0</v>
      </c>
      <c r="BX947" s="4">
        <f t="shared" si="1253"/>
        <v>0</v>
      </c>
      <c r="BY947" s="4">
        <f t="shared" si="1253"/>
        <v>0</v>
      </c>
      <c r="BZ947" s="4">
        <f t="shared" si="1253"/>
        <v>0</v>
      </c>
      <c r="CA947" s="4">
        <f t="shared" si="1253"/>
        <v>0</v>
      </c>
      <c r="CB947" s="4">
        <f t="shared" si="1253"/>
        <v>0</v>
      </c>
      <c r="CC947" s="4">
        <f t="shared" si="1253"/>
        <v>0</v>
      </c>
      <c r="CD947" s="4">
        <f t="shared" si="1253"/>
        <v>0</v>
      </c>
      <c r="CE947" s="4">
        <f t="shared" si="1253"/>
        <v>0</v>
      </c>
      <c r="CF947" s="4">
        <f t="shared" si="1253"/>
        <v>0</v>
      </c>
      <c r="CG947" s="4">
        <f t="shared" si="1253"/>
        <v>0</v>
      </c>
      <c r="CH947" s="4">
        <f t="shared" si="1253"/>
        <v>0</v>
      </c>
      <c r="CI947" s="4">
        <f t="shared" si="1253"/>
        <v>0</v>
      </c>
      <c r="CJ947" s="4">
        <f t="shared" si="1253"/>
        <v>0</v>
      </c>
      <c r="CK947" s="4">
        <f t="shared" si="1253"/>
        <v>0</v>
      </c>
      <c r="CL947" s="27"/>
      <c r="CN947" s="4">
        <f t="shared" ref="CN947:DK947" si="1254">IF($A947=$C947,CN189,0)</f>
        <v>0</v>
      </c>
      <c r="CO947" s="4">
        <f t="shared" si="1254"/>
        <v>0</v>
      </c>
      <c r="CP947" s="4">
        <f t="shared" si="1254"/>
        <v>0</v>
      </c>
      <c r="CQ947" s="4">
        <f t="shared" si="1254"/>
        <v>0</v>
      </c>
      <c r="CR947" s="4">
        <f t="shared" si="1254"/>
        <v>0</v>
      </c>
      <c r="CS947" s="4">
        <f t="shared" si="1254"/>
        <v>0</v>
      </c>
      <c r="CT947" s="4">
        <f t="shared" si="1254"/>
        <v>0</v>
      </c>
      <c r="CU947" s="4">
        <f t="shared" si="1254"/>
        <v>0</v>
      </c>
      <c r="CV947" s="4">
        <f t="shared" si="1254"/>
        <v>0</v>
      </c>
      <c r="CW947" s="4">
        <f t="shared" si="1254"/>
        <v>0</v>
      </c>
      <c r="CX947" s="4">
        <f t="shared" si="1254"/>
        <v>0</v>
      </c>
      <c r="CY947" s="4">
        <f t="shared" si="1254"/>
        <v>0</v>
      </c>
      <c r="CZ947" s="4">
        <f t="shared" si="1254"/>
        <v>0</v>
      </c>
      <c r="DA947" s="4">
        <f t="shared" si="1254"/>
        <v>0</v>
      </c>
      <c r="DB947" s="4">
        <f t="shared" si="1254"/>
        <v>0</v>
      </c>
      <c r="DC947" s="4">
        <f t="shared" si="1254"/>
        <v>0</v>
      </c>
      <c r="DD947" s="4">
        <f t="shared" si="1254"/>
        <v>0</v>
      </c>
      <c r="DE947" s="4">
        <f t="shared" si="1254"/>
        <v>0</v>
      </c>
      <c r="DF947" s="4">
        <f t="shared" si="1254"/>
        <v>0</v>
      </c>
      <c r="DG947" s="4">
        <f t="shared" si="1254"/>
        <v>0</v>
      </c>
      <c r="DH947" s="4">
        <f t="shared" si="1254"/>
        <v>0</v>
      </c>
      <c r="DI947" s="4">
        <f t="shared" si="1254"/>
        <v>0</v>
      </c>
      <c r="DJ947" s="4">
        <f t="shared" si="1254"/>
        <v>0</v>
      </c>
      <c r="DK947" s="4">
        <f t="shared" si="1254"/>
        <v>0</v>
      </c>
      <c r="DL947" s="27"/>
      <c r="DN947" s="4">
        <f t="shared" ref="DN947:EC947" si="1255">IF($A947=$C947,DN189,0)</f>
        <v>0</v>
      </c>
      <c r="DO947" s="4">
        <f t="shared" si="1255"/>
        <v>0</v>
      </c>
      <c r="DP947" s="4">
        <f t="shared" si="1255"/>
        <v>0</v>
      </c>
      <c r="DQ947" s="4">
        <f t="shared" si="1255"/>
        <v>0</v>
      </c>
      <c r="DR947" s="4">
        <f t="shared" si="1255"/>
        <v>0</v>
      </c>
      <c r="DS947" s="4">
        <f t="shared" si="1255"/>
        <v>0</v>
      </c>
      <c r="DT947" s="4">
        <f t="shared" si="1255"/>
        <v>0</v>
      </c>
      <c r="DU947" s="4">
        <f t="shared" si="1255"/>
        <v>0</v>
      </c>
      <c r="DV947" s="4">
        <f t="shared" si="1255"/>
        <v>0</v>
      </c>
      <c r="DW947" s="4">
        <f t="shared" si="1255"/>
        <v>0</v>
      </c>
      <c r="DX947" s="4">
        <f t="shared" si="1255"/>
        <v>0</v>
      </c>
      <c r="DY947" s="4">
        <f t="shared" si="1255"/>
        <v>0</v>
      </c>
      <c r="DZ947" s="4">
        <f t="shared" si="1255"/>
        <v>0</v>
      </c>
      <c r="EA947" s="4">
        <f t="shared" si="1255"/>
        <v>0</v>
      </c>
      <c r="EB947" s="4">
        <f t="shared" si="1255"/>
        <v>0</v>
      </c>
      <c r="EC947" s="4">
        <f t="shared" si="1255"/>
        <v>0</v>
      </c>
      <c r="ED947" s="27"/>
      <c r="EF947" s="4">
        <f t="shared" ref="EF947:EU947" si="1256">IF($A947=$C947,EF189,0)</f>
        <v>0</v>
      </c>
      <c r="EG947" s="4">
        <f t="shared" si="1256"/>
        <v>0</v>
      </c>
      <c r="EH947" s="4">
        <f t="shared" si="1256"/>
        <v>0</v>
      </c>
      <c r="EI947" s="4">
        <f t="shared" si="1256"/>
        <v>0</v>
      </c>
      <c r="EJ947" s="4">
        <f t="shared" si="1256"/>
        <v>0</v>
      </c>
      <c r="EK947" s="4">
        <f t="shared" si="1256"/>
        <v>0</v>
      </c>
      <c r="EL947" s="4">
        <f t="shared" si="1256"/>
        <v>0</v>
      </c>
      <c r="EM947" s="4">
        <f t="shared" si="1256"/>
        <v>0</v>
      </c>
      <c r="EN947" s="4">
        <f t="shared" si="1256"/>
        <v>0</v>
      </c>
      <c r="EO947" s="4">
        <f t="shared" si="1256"/>
        <v>0</v>
      </c>
      <c r="EP947" s="4">
        <f t="shared" si="1256"/>
        <v>0</v>
      </c>
      <c r="EQ947" s="4">
        <f t="shared" si="1256"/>
        <v>0</v>
      </c>
      <c r="ER947" s="4">
        <f t="shared" si="1256"/>
        <v>0</v>
      </c>
      <c r="ES947" s="4">
        <f t="shared" si="1256"/>
        <v>0</v>
      </c>
      <c r="ET947" s="4">
        <f t="shared" si="1256"/>
        <v>0</v>
      </c>
      <c r="EU947" s="4">
        <f t="shared" si="1256"/>
        <v>0</v>
      </c>
      <c r="EV947" s="27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27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27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27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120"/>
      <c r="IH947" s="4">
        <f t="shared" ref="IH947:JE947" si="1257">IF($A947=$C947,IH189,0)</f>
        <v>0</v>
      </c>
      <c r="II947" s="4">
        <f t="shared" si="1257"/>
        <v>0</v>
      </c>
      <c r="IJ947" s="4">
        <f t="shared" si="1257"/>
        <v>0</v>
      </c>
      <c r="IK947" s="4">
        <f t="shared" si="1257"/>
        <v>0</v>
      </c>
      <c r="IL947" s="4">
        <f t="shared" si="1257"/>
        <v>0</v>
      </c>
      <c r="IM947" s="4">
        <f t="shared" si="1257"/>
        <v>0</v>
      </c>
      <c r="IN947" s="4">
        <f t="shared" si="1257"/>
        <v>0</v>
      </c>
      <c r="IO947" s="4">
        <f t="shared" si="1257"/>
        <v>0</v>
      </c>
      <c r="IP947" s="4">
        <f t="shared" si="1257"/>
        <v>0</v>
      </c>
      <c r="IQ947" s="4">
        <f t="shared" si="1257"/>
        <v>0</v>
      </c>
      <c r="IR947" s="4">
        <f t="shared" si="1257"/>
        <v>0</v>
      </c>
      <c r="IS947" s="4">
        <f t="shared" si="1257"/>
        <v>0</v>
      </c>
      <c r="IT947" s="4">
        <f t="shared" si="1257"/>
        <v>0</v>
      </c>
      <c r="IU947" s="4">
        <f t="shared" si="1257"/>
        <v>0</v>
      </c>
      <c r="IV947" s="4">
        <f t="shared" si="1257"/>
        <v>0</v>
      </c>
      <c r="IW947" s="4">
        <f t="shared" si="1257"/>
        <v>0</v>
      </c>
      <c r="IX947" s="4">
        <f t="shared" si="1257"/>
        <v>0</v>
      </c>
      <c r="IY947" s="4">
        <f t="shared" si="1257"/>
        <v>0</v>
      </c>
      <c r="IZ947" s="4">
        <f t="shared" si="1257"/>
        <v>0</v>
      </c>
      <c r="JA947" s="4">
        <f t="shared" si="1257"/>
        <v>0</v>
      </c>
      <c r="JB947" s="4">
        <f t="shared" si="1257"/>
        <v>0</v>
      </c>
      <c r="JC947" s="4">
        <f t="shared" si="1257"/>
        <v>0</v>
      </c>
      <c r="JD947" s="4">
        <f t="shared" si="1257"/>
        <v>0</v>
      </c>
      <c r="JE947" s="4">
        <f t="shared" si="1257"/>
        <v>0</v>
      </c>
      <c r="JF947" s="27"/>
      <c r="JH947" s="4">
        <f t="shared" ref="JH947:KE947" si="1258">IF($A947=$C947,JH189,0)</f>
        <v>0</v>
      </c>
      <c r="JI947" s="4">
        <f t="shared" si="1258"/>
        <v>0</v>
      </c>
      <c r="JJ947" s="4">
        <f t="shared" si="1258"/>
        <v>0</v>
      </c>
      <c r="JK947" s="4">
        <f t="shared" si="1258"/>
        <v>0</v>
      </c>
      <c r="JL947" s="4">
        <f t="shared" si="1258"/>
        <v>0</v>
      </c>
      <c r="JM947" s="4">
        <f t="shared" si="1258"/>
        <v>0</v>
      </c>
      <c r="JN947" s="4">
        <f t="shared" si="1258"/>
        <v>0</v>
      </c>
      <c r="JO947" s="4">
        <f t="shared" si="1258"/>
        <v>0</v>
      </c>
      <c r="JP947" s="4">
        <f t="shared" si="1258"/>
        <v>0</v>
      </c>
      <c r="JQ947" s="4">
        <f t="shared" si="1258"/>
        <v>0</v>
      </c>
      <c r="JR947" s="4">
        <f t="shared" si="1258"/>
        <v>0</v>
      </c>
      <c r="JS947" s="4">
        <f t="shared" si="1258"/>
        <v>0</v>
      </c>
      <c r="JT947" s="4">
        <f t="shared" si="1258"/>
        <v>0</v>
      </c>
      <c r="JU947" s="4">
        <f t="shared" si="1258"/>
        <v>0</v>
      </c>
      <c r="JV947" s="4">
        <f t="shared" si="1258"/>
        <v>0</v>
      </c>
      <c r="JW947" s="4">
        <f t="shared" si="1258"/>
        <v>0</v>
      </c>
      <c r="JX947" s="4">
        <f t="shared" si="1258"/>
        <v>0</v>
      </c>
      <c r="JY947" s="4">
        <f t="shared" si="1258"/>
        <v>0</v>
      </c>
      <c r="JZ947" s="4">
        <f t="shared" si="1258"/>
        <v>0</v>
      </c>
      <c r="KA947" s="4">
        <f t="shared" si="1258"/>
        <v>0</v>
      </c>
      <c r="KB947" s="4">
        <f t="shared" si="1258"/>
        <v>0</v>
      </c>
      <c r="KC947" s="4">
        <f t="shared" si="1258"/>
        <v>0</v>
      </c>
      <c r="KD947" s="4">
        <f t="shared" si="1258"/>
        <v>0</v>
      </c>
      <c r="KE947" s="4">
        <f t="shared" si="1258"/>
        <v>0</v>
      </c>
      <c r="KF947" s="27"/>
      <c r="KH947" s="4">
        <f t="shared" ref="KH947:KW947" si="1259">IF($A947=$C947,KH189,0)</f>
        <v>0</v>
      </c>
      <c r="KI947" s="4">
        <f t="shared" si="1259"/>
        <v>0</v>
      </c>
      <c r="KJ947" s="4">
        <f t="shared" si="1259"/>
        <v>0</v>
      </c>
      <c r="KK947" s="4">
        <f t="shared" si="1259"/>
        <v>0</v>
      </c>
      <c r="KL947" s="4">
        <f t="shared" si="1259"/>
        <v>0</v>
      </c>
      <c r="KM947" s="4">
        <f t="shared" si="1259"/>
        <v>0</v>
      </c>
      <c r="KN947" s="4">
        <f t="shared" si="1259"/>
        <v>0</v>
      </c>
      <c r="KO947" s="4">
        <f t="shared" si="1259"/>
        <v>0</v>
      </c>
      <c r="KP947" s="4">
        <f t="shared" si="1259"/>
        <v>0</v>
      </c>
      <c r="KQ947" s="4">
        <f t="shared" si="1259"/>
        <v>0</v>
      </c>
      <c r="KR947" s="4">
        <f t="shared" si="1259"/>
        <v>0</v>
      </c>
      <c r="KS947" s="4">
        <f t="shared" si="1259"/>
        <v>0</v>
      </c>
      <c r="KT947" s="4">
        <f t="shared" si="1259"/>
        <v>0</v>
      </c>
      <c r="KU947" s="4">
        <f t="shared" si="1259"/>
        <v>0</v>
      </c>
      <c r="KV947" s="4">
        <f t="shared" si="1259"/>
        <v>0</v>
      </c>
      <c r="KW947" s="4">
        <f t="shared" si="1259"/>
        <v>0</v>
      </c>
      <c r="KX947" s="27"/>
      <c r="KZ947" s="4">
        <f t="shared" ref="KZ947:LO947" si="1260">IF($A947=$C947,KZ189,0)</f>
        <v>0</v>
      </c>
      <c r="LA947" s="4">
        <f t="shared" si="1260"/>
        <v>0</v>
      </c>
      <c r="LB947" s="4">
        <f t="shared" si="1260"/>
        <v>0</v>
      </c>
      <c r="LC947" s="4">
        <f t="shared" si="1260"/>
        <v>0</v>
      </c>
      <c r="LD947" s="4">
        <f t="shared" si="1260"/>
        <v>0</v>
      </c>
      <c r="LE947" s="4">
        <f t="shared" si="1260"/>
        <v>0</v>
      </c>
      <c r="LF947" s="4">
        <f t="shared" si="1260"/>
        <v>0</v>
      </c>
      <c r="LG947" s="4">
        <f t="shared" si="1260"/>
        <v>0</v>
      </c>
      <c r="LH947" s="4">
        <f t="shared" si="1260"/>
        <v>0</v>
      </c>
      <c r="LI947" s="4">
        <f t="shared" si="1260"/>
        <v>0</v>
      </c>
      <c r="LJ947" s="4">
        <f t="shared" si="1260"/>
        <v>0</v>
      </c>
      <c r="LK947" s="4">
        <f t="shared" si="1260"/>
        <v>0</v>
      </c>
      <c r="LL947" s="4">
        <f t="shared" si="1260"/>
        <v>0</v>
      </c>
      <c r="LM947" s="4">
        <f t="shared" si="1260"/>
        <v>0</v>
      </c>
      <c r="LN947" s="4">
        <f t="shared" si="1260"/>
        <v>0</v>
      </c>
      <c r="LO947" s="4">
        <f t="shared" si="1260"/>
        <v>0</v>
      </c>
    </row>
    <row r="948" spans="1:327" ht="21.6" customHeight="1" x14ac:dyDescent="0.3">
      <c r="A948" s="1" t="str">
        <f>IF(Dinamic!$E$4=Plano!C948,C948,"#")</f>
        <v>#</v>
      </c>
      <c r="B948" s="1" t="s">
        <v>701</v>
      </c>
      <c r="C948" s="1" t="s">
        <v>509</v>
      </c>
      <c r="U948" s="4">
        <f t="shared" si="877"/>
        <v>0</v>
      </c>
      <c r="V948" s="4">
        <f t="shared" si="1242"/>
        <v>0</v>
      </c>
      <c r="W948" s="4">
        <f t="shared" si="1242"/>
        <v>0</v>
      </c>
      <c r="X948" s="4">
        <f t="shared" si="1242"/>
        <v>0</v>
      </c>
      <c r="Y948" s="4">
        <f t="shared" si="1242"/>
        <v>0</v>
      </c>
      <c r="Z948" s="4">
        <f t="shared" si="1242"/>
        <v>0</v>
      </c>
      <c r="AA948" s="4">
        <f t="shared" si="1242"/>
        <v>0</v>
      </c>
      <c r="AB948" s="4">
        <f t="shared" si="1242"/>
        <v>0</v>
      </c>
      <c r="AC948" s="4">
        <f t="shared" si="1242"/>
        <v>0</v>
      </c>
      <c r="AD948" s="4">
        <f t="shared" si="1242"/>
        <v>0</v>
      </c>
      <c r="AE948" s="4">
        <f t="shared" si="1242"/>
        <v>0</v>
      </c>
      <c r="AF948" s="4">
        <f t="shared" si="1242"/>
        <v>0</v>
      </c>
      <c r="AG948" s="4">
        <f t="shared" si="1242"/>
        <v>0</v>
      </c>
      <c r="AH948" s="4">
        <f t="shared" si="1242"/>
        <v>0</v>
      </c>
      <c r="AI948" s="4">
        <f t="shared" si="1242"/>
        <v>0</v>
      </c>
      <c r="AJ948" s="4">
        <f t="shared" si="1242"/>
        <v>0</v>
      </c>
      <c r="AK948" s="4">
        <f t="shared" si="1242"/>
        <v>0</v>
      </c>
      <c r="AL948" s="4">
        <f t="shared" si="1242"/>
        <v>0</v>
      </c>
      <c r="AM948" s="4">
        <f t="shared" si="1242"/>
        <v>0</v>
      </c>
      <c r="AN948" s="4">
        <f t="shared" si="1242"/>
        <v>0</v>
      </c>
      <c r="AO948" s="4">
        <f t="shared" si="1242"/>
        <v>0</v>
      </c>
      <c r="AP948" s="4">
        <f t="shared" si="1242"/>
        <v>0</v>
      </c>
      <c r="AQ948" s="4">
        <f t="shared" si="1242"/>
        <v>0</v>
      </c>
      <c r="AR948" s="4">
        <f t="shared" si="1242"/>
        <v>0</v>
      </c>
      <c r="AS948" s="27"/>
      <c r="AU948" s="4">
        <f t="shared" ref="AU948:BK948" si="1261">IF($A948=$C948,AU190,0)</f>
        <v>0</v>
      </c>
      <c r="AV948" s="4">
        <f t="shared" si="1261"/>
        <v>0</v>
      </c>
      <c r="AW948" s="4">
        <f t="shared" si="1261"/>
        <v>0</v>
      </c>
      <c r="AX948" s="4">
        <f t="shared" si="1261"/>
        <v>0</v>
      </c>
      <c r="AY948" s="4">
        <f t="shared" si="1261"/>
        <v>0</v>
      </c>
      <c r="AZ948" s="4">
        <f t="shared" si="1261"/>
        <v>0</v>
      </c>
      <c r="BA948" s="4">
        <f t="shared" si="1261"/>
        <v>0</v>
      </c>
      <c r="BB948" s="4">
        <f t="shared" si="1261"/>
        <v>0</v>
      </c>
      <c r="BC948" s="4">
        <f t="shared" si="1261"/>
        <v>0</v>
      </c>
      <c r="BD948" s="4">
        <f t="shared" si="1261"/>
        <v>0</v>
      </c>
      <c r="BE948" s="4">
        <f t="shared" si="1261"/>
        <v>0</v>
      </c>
      <c r="BF948" s="4">
        <f t="shared" si="1261"/>
        <v>0</v>
      </c>
      <c r="BG948" s="4">
        <f t="shared" si="1261"/>
        <v>0</v>
      </c>
      <c r="BH948" s="4">
        <f t="shared" si="1261"/>
        <v>0</v>
      </c>
      <c r="BI948" s="4">
        <f t="shared" si="1261"/>
        <v>0</v>
      </c>
      <c r="BJ948" s="4">
        <f t="shared" si="1261"/>
        <v>0</v>
      </c>
      <c r="BK948" s="4">
        <f t="shared" si="1261"/>
        <v>0</v>
      </c>
      <c r="BL948" s="27"/>
      <c r="BN948" s="4">
        <f t="shared" ref="BN948:CK948" si="1262">IF($A948=$C948,BN190,0)</f>
        <v>0</v>
      </c>
      <c r="BO948" s="4">
        <f t="shared" si="1262"/>
        <v>0</v>
      </c>
      <c r="BP948" s="4">
        <f t="shared" si="1262"/>
        <v>0</v>
      </c>
      <c r="BQ948" s="4">
        <f t="shared" si="1262"/>
        <v>0</v>
      </c>
      <c r="BR948" s="4">
        <f t="shared" si="1262"/>
        <v>0</v>
      </c>
      <c r="BS948" s="4">
        <f t="shared" si="1262"/>
        <v>0</v>
      </c>
      <c r="BT948" s="4">
        <f t="shared" si="1262"/>
        <v>0</v>
      </c>
      <c r="BU948" s="4">
        <f t="shared" si="1262"/>
        <v>0</v>
      </c>
      <c r="BV948" s="4">
        <f t="shared" si="1262"/>
        <v>0</v>
      </c>
      <c r="BW948" s="4">
        <f t="shared" si="1262"/>
        <v>0</v>
      </c>
      <c r="BX948" s="4">
        <f t="shared" si="1262"/>
        <v>0</v>
      </c>
      <c r="BY948" s="4">
        <f t="shared" si="1262"/>
        <v>0</v>
      </c>
      <c r="BZ948" s="4">
        <f t="shared" si="1262"/>
        <v>0</v>
      </c>
      <c r="CA948" s="4">
        <f t="shared" si="1262"/>
        <v>0</v>
      </c>
      <c r="CB948" s="4">
        <f t="shared" si="1262"/>
        <v>0</v>
      </c>
      <c r="CC948" s="4">
        <f t="shared" si="1262"/>
        <v>0</v>
      </c>
      <c r="CD948" s="4">
        <f t="shared" si="1262"/>
        <v>0</v>
      </c>
      <c r="CE948" s="4">
        <f t="shared" si="1262"/>
        <v>0</v>
      </c>
      <c r="CF948" s="4">
        <f t="shared" si="1262"/>
        <v>0</v>
      </c>
      <c r="CG948" s="4">
        <f t="shared" si="1262"/>
        <v>0</v>
      </c>
      <c r="CH948" s="4">
        <f t="shared" si="1262"/>
        <v>0</v>
      </c>
      <c r="CI948" s="4">
        <f t="shared" si="1262"/>
        <v>0</v>
      </c>
      <c r="CJ948" s="4">
        <f t="shared" si="1262"/>
        <v>0</v>
      </c>
      <c r="CK948" s="4">
        <f t="shared" si="1262"/>
        <v>0</v>
      </c>
      <c r="CL948" s="27"/>
      <c r="CN948" s="4">
        <f t="shared" ref="CN948:DK948" si="1263">IF($A948=$C948,CN190,0)</f>
        <v>0</v>
      </c>
      <c r="CO948" s="4">
        <f t="shared" si="1263"/>
        <v>0</v>
      </c>
      <c r="CP948" s="4">
        <f t="shared" si="1263"/>
        <v>0</v>
      </c>
      <c r="CQ948" s="4">
        <f t="shared" si="1263"/>
        <v>0</v>
      </c>
      <c r="CR948" s="4">
        <f t="shared" si="1263"/>
        <v>0</v>
      </c>
      <c r="CS948" s="4">
        <f t="shared" si="1263"/>
        <v>0</v>
      </c>
      <c r="CT948" s="4">
        <f t="shared" si="1263"/>
        <v>0</v>
      </c>
      <c r="CU948" s="4">
        <f t="shared" si="1263"/>
        <v>0</v>
      </c>
      <c r="CV948" s="4">
        <f t="shared" si="1263"/>
        <v>0</v>
      </c>
      <c r="CW948" s="4">
        <f t="shared" si="1263"/>
        <v>0</v>
      </c>
      <c r="CX948" s="4">
        <f t="shared" si="1263"/>
        <v>0</v>
      </c>
      <c r="CY948" s="4">
        <f t="shared" si="1263"/>
        <v>0</v>
      </c>
      <c r="CZ948" s="4">
        <f t="shared" si="1263"/>
        <v>0</v>
      </c>
      <c r="DA948" s="4">
        <f t="shared" si="1263"/>
        <v>0</v>
      </c>
      <c r="DB948" s="4">
        <f t="shared" si="1263"/>
        <v>0</v>
      </c>
      <c r="DC948" s="4">
        <f t="shared" si="1263"/>
        <v>0</v>
      </c>
      <c r="DD948" s="4">
        <f t="shared" si="1263"/>
        <v>0</v>
      </c>
      <c r="DE948" s="4">
        <f t="shared" si="1263"/>
        <v>0</v>
      </c>
      <c r="DF948" s="4">
        <f t="shared" si="1263"/>
        <v>0</v>
      </c>
      <c r="DG948" s="4">
        <f t="shared" si="1263"/>
        <v>0</v>
      </c>
      <c r="DH948" s="4">
        <f t="shared" si="1263"/>
        <v>0</v>
      </c>
      <c r="DI948" s="4">
        <f t="shared" si="1263"/>
        <v>0</v>
      </c>
      <c r="DJ948" s="4">
        <f t="shared" si="1263"/>
        <v>0</v>
      </c>
      <c r="DK948" s="4">
        <f t="shared" si="1263"/>
        <v>0</v>
      </c>
      <c r="DL948" s="27"/>
      <c r="DN948" s="4">
        <f t="shared" ref="DN948:EB948" si="1264">IF($A948=$C948,DN190,0)</f>
        <v>0</v>
      </c>
      <c r="DO948" s="4">
        <f t="shared" si="1264"/>
        <v>0</v>
      </c>
      <c r="DP948" s="4">
        <f t="shared" si="1264"/>
        <v>0</v>
      </c>
      <c r="DQ948" s="4">
        <f t="shared" si="1264"/>
        <v>0</v>
      </c>
      <c r="DR948" s="4">
        <f t="shared" si="1264"/>
        <v>0</v>
      </c>
      <c r="DS948" s="4">
        <f t="shared" si="1264"/>
        <v>0</v>
      </c>
      <c r="DT948" s="4">
        <f t="shared" si="1264"/>
        <v>0</v>
      </c>
      <c r="DU948" s="4">
        <f t="shared" si="1264"/>
        <v>0</v>
      </c>
      <c r="DV948" s="4">
        <f t="shared" si="1264"/>
        <v>0</v>
      </c>
      <c r="DW948" s="4">
        <f t="shared" si="1264"/>
        <v>0</v>
      </c>
      <c r="DX948" s="4">
        <f t="shared" si="1264"/>
        <v>0</v>
      </c>
      <c r="DY948" s="4">
        <f t="shared" si="1264"/>
        <v>0</v>
      </c>
      <c r="DZ948" s="4">
        <f t="shared" si="1264"/>
        <v>0</v>
      </c>
      <c r="EA948" s="4">
        <f t="shared" si="1264"/>
        <v>0</v>
      </c>
      <c r="EB948" s="4">
        <f t="shared" si="1264"/>
        <v>0</v>
      </c>
      <c r="EC948" s="4">
        <f>IF($A948=$C948,EC190,0)</f>
        <v>0</v>
      </c>
      <c r="ED948" s="27"/>
      <c r="EF948" s="4">
        <f t="shared" ref="EF948:EU948" si="1265">IF($A948=$C948,EF190,0)</f>
        <v>0</v>
      </c>
      <c r="EG948" s="4">
        <f t="shared" si="1265"/>
        <v>0</v>
      </c>
      <c r="EH948" s="4">
        <f t="shared" si="1265"/>
        <v>0</v>
      </c>
      <c r="EI948" s="4">
        <f t="shared" si="1265"/>
        <v>0</v>
      </c>
      <c r="EJ948" s="4">
        <f t="shared" si="1265"/>
        <v>0</v>
      </c>
      <c r="EK948" s="4">
        <f t="shared" si="1265"/>
        <v>0</v>
      </c>
      <c r="EL948" s="4">
        <f t="shared" si="1265"/>
        <v>0</v>
      </c>
      <c r="EM948" s="4">
        <f t="shared" si="1265"/>
        <v>0</v>
      </c>
      <c r="EN948" s="4">
        <f t="shared" si="1265"/>
        <v>0</v>
      </c>
      <c r="EO948" s="4">
        <f t="shared" si="1265"/>
        <v>0</v>
      </c>
      <c r="EP948" s="4">
        <f t="shared" si="1265"/>
        <v>0</v>
      </c>
      <c r="EQ948" s="4">
        <f t="shared" si="1265"/>
        <v>0</v>
      </c>
      <c r="ER948" s="4">
        <f t="shared" si="1265"/>
        <v>0</v>
      </c>
      <c r="ES948" s="4">
        <f t="shared" si="1265"/>
        <v>0</v>
      </c>
      <c r="ET948" s="4">
        <f t="shared" si="1265"/>
        <v>0</v>
      </c>
      <c r="EU948" s="4">
        <f t="shared" si="1265"/>
        <v>0</v>
      </c>
      <c r="EV948" s="27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27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27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27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120"/>
      <c r="IH948" s="4">
        <f t="shared" ref="IH948:JE948" si="1266">IF($A948=$C948,IH190,0)</f>
        <v>0</v>
      </c>
      <c r="II948" s="4">
        <f t="shared" si="1266"/>
        <v>0</v>
      </c>
      <c r="IJ948" s="4">
        <f t="shared" si="1266"/>
        <v>0</v>
      </c>
      <c r="IK948" s="4">
        <f t="shared" si="1266"/>
        <v>0</v>
      </c>
      <c r="IL948" s="4">
        <f t="shared" si="1266"/>
        <v>0</v>
      </c>
      <c r="IM948" s="4">
        <f t="shared" si="1266"/>
        <v>0</v>
      </c>
      <c r="IN948" s="4">
        <f t="shared" si="1266"/>
        <v>0</v>
      </c>
      <c r="IO948" s="4">
        <f t="shared" si="1266"/>
        <v>0</v>
      </c>
      <c r="IP948" s="4">
        <f t="shared" si="1266"/>
        <v>0</v>
      </c>
      <c r="IQ948" s="4">
        <f t="shared" si="1266"/>
        <v>0</v>
      </c>
      <c r="IR948" s="4">
        <f t="shared" si="1266"/>
        <v>0</v>
      </c>
      <c r="IS948" s="4">
        <f t="shared" si="1266"/>
        <v>0</v>
      </c>
      <c r="IT948" s="4">
        <f t="shared" si="1266"/>
        <v>0</v>
      </c>
      <c r="IU948" s="4">
        <f t="shared" si="1266"/>
        <v>0</v>
      </c>
      <c r="IV948" s="4">
        <f t="shared" si="1266"/>
        <v>0</v>
      </c>
      <c r="IW948" s="4">
        <f t="shared" si="1266"/>
        <v>0</v>
      </c>
      <c r="IX948" s="4">
        <f t="shared" si="1266"/>
        <v>0</v>
      </c>
      <c r="IY948" s="4">
        <f t="shared" si="1266"/>
        <v>0</v>
      </c>
      <c r="IZ948" s="4">
        <f t="shared" si="1266"/>
        <v>0</v>
      </c>
      <c r="JA948" s="4">
        <f t="shared" si="1266"/>
        <v>0</v>
      </c>
      <c r="JB948" s="4">
        <f t="shared" si="1266"/>
        <v>0</v>
      </c>
      <c r="JC948" s="4">
        <f t="shared" si="1266"/>
        <v>0</v>
      </c>
      <c r="JD948" s="4">
        <f t="shared" si="1266"/>
        <v>0</v>
      </c>
      <c r="JE948" s="4">
        <f t="shared" si="1266"/>
        <v>0</v>
      </c>
      <c r="JF948" s="27"/>
      <c r="JH948" s="4">
        <f t="shared" ref="JH948:KE948" si="1267">IF($A948=$C948,JH190,0)</f>
        <v>0</v>
      </c>
      <c r="JI948" s="4">
        <f t="shared" si="1267"/>
        <v>0</v>
      </c>
      <c r="JJ948" s="4">
        <f t="shared" si="1267"/>
        <v>0</v>
      </c>
      <c r="JK948" s="4">
        <f t="shared" si="1267"/>
        <v>0</v>
      </c>
      <c r="JL948" s="4">
        <f t="shared" si="1267"/>
        <v>0</v>
      </c>
      <c r="JM948" s="4">
        <f t="shared" si="1267"/>
        <v>0</v>
      </c>
      <c r="JN948" s="4">
        <f t="shared" si="1267"/>
        <v>0</v>
      </c>
      <c r="JO948" s="4">
        <f t="shared" si="1267"/>
        <v>0</v>
      </c>
      <c r="JP948" s="4">
        <f t="shared" si="1267"/>
        <v>0</v>
      </c>
      <c r="JQ948" s="4">
        <f t="shared" si="1267"/>
        <v>0</v>
      </c>
      <c r="JR948" s="4">
        <f t="shared" si="1267"/>
        <v>0</v>
      </c>
      <c r="JS948" s="4">
        <f t="shared" si="1267"/>
        <v>0</v>
      </c>
      <c r="JT948" s="4">
        <f t="shared" si="1267"/>
        <v>0</v>
      </c>
      <c r="JU948" s="4">
        <f t="shared" si="1267"/>
        <v>0</v>
      </c>
      <c r="JV948" s="4">
        <f t="shared" si="1267"/>
        <v>0</v>
      </c>
      <c r="JW948" s="4">
        <f t="shared" si="1267"/>
        <v>0</v>
      </c>
      <c r="JX948" s="4">
        <f t="shared" si="1267"/>
        <v>0</v>
      </c>
      <c r="JY948" s="4">
        <f t="shared" si="1267"/>
        <v>0</v>
      </c>
      <c r="JZ948" s="4">
        <f t="shared" si="1267"/>
        <v>0</v>
      </c>
      <c r="KA948" s="4">
        <f t="shared" si="1267"/>
        <v>0</v>
      </c>
      <c r="KB948" s="4">
        <f t="shared" si="1267"/>
        <v>0</v>
      </c>
      <c r="KC948" s="4">
        <f t="shared" si="1267"/>
        <v>0</v>
      </c>
      <c r="KD948" s="4">
        <f t="shared" si="1267"/>
        <v>0</v>
      </c>
      <c r="KE948" s="4">
        <f t="shared" si="1267"/>
        <v>0</v>
      </c>
      <c r="KF948" s="27"/>
      <c r="KH948" s="4">
        <f t="shared" ref="KH948:KW948" si="1268">IF($A948=$C948,KH190,0)</f>
        <v>0</v>
      </c>
      <c r="KI948" s="4">
        <f t="shared" si="1268"/>
        <v>0</v>
      </c>
      <c r="KJ948" s="4">
        <f t="shared" si="1268"/>
        <v>0</v>
      </c>
      <c r="KK948" s="4">
        <f t="shared" si="1268"/>
        <v>0</v>
      </c>
      <c r="KL948" s="4">
        <f t="shared" si="1268"/>
        <v>0</v>
      </c>
      <c r="KM948" s="4">
        <f t="shared" si="1268"/>
        <v>0</v>
      </c>
      <c r="KN948" s="4">
        <f t="shared" si="1268"/>
        <v>0</v>
      </c>
      <c r="KO948" s="4">
        <f t="shared" si="1268"/>
        <v>0</v>
      </c>
      <c r="KP948" s="4">
        <f t="shared" si="1268"/>
        <v>0</v>
      </c>
      <c r="KQ948" s="4">
        <f t="shared" si="1268"/>
        <v>0</v>
      </c>
      <c r="KR948" s="4">
        <f t="shared" si="1268"/>
        <v>0</v>
      </c>
      <c r="KS948" s="4">
        <f t="shared" si="1268"/>
        <v>0</v>
      </c>
      <c r="KT948" s="4">
        <f t="shared" si="1268"/>
        <v>0</v>
      </c>
      <c r="KU948" s="4">
        <f t="shared" si="1268"/>
        <v>0</v>
      </c>
      <c r="KV948" s="4">
        <f t="shared" si="1268"/>
        <v>0</v>
      </c>
      <c r="KW948" s="4">
        <f t="shared" si="1268"/>
        <v>0</v>
      </c>
      <c r="KX948" s="27"/>
      <c r="KZ948" s="4">
        <f t="shared" ref="KZ948:LO948" si="1269">IF($A948=$C948,KZ190,0)</f>
        <v>0</v>
      </c>
      <c r="LA948" s="4">
        <f t="shared" si="1269"/>
        <v>0</v>
      </c>
      <c r="LB948" s="4">
        <f t="shared" si="1269"/>
        <v>0</v>
      </c>
      <c r="LC948" s="4">
        <f t="shared" si="1269"/>
        <v>0</v>
      </c>
      <c r="LD948" s="4">
        <f t="shared" si="1269"/>
        <v>0</v>
      </c>
      <c r="LE948" s="4">
        <f t="shared" si="1269"/>
        <v>0</v>
      </c>
      <c r="LF948" s="4">
        <f t="shared" si="1269"/>
        <v>0</v>
      </c>
      <c r="LG948" s="4">
        <f t="shared" si="1269"/>
        <v>0</v>
      </c>
      <c r="LH948" s="4">
        <f t="shared" si="1269"/>
        <v>0</v>
      </c>
      <c r="LI948" s="4">
        <f t="shared" si="1269"/>
        <v>0</v>
      </c>
      <c r="LJ948" s="4">
        <f t="shared" si="1269"/>
        <v>0</v>
      </c>
      <c r="LK948" s="4">
        <f t="shared" si="1269"/>
        <v>0</v>
      </c>
      <c r="LL948" s="4">
        <f t="shared" si="1269"/>
        <v>0</v>
      </c>
      <c r="LM948" s="4">
        <f t="shared" si="1269"/>
        <v>0</v>
      </c>
      <c r="LN948" s="4">
        <f t="shared" si="1269"/>
        <v>0</v>
      </c>
      <c r="LO948" s="4">
        <f t="shared" si="1269"/>
        <v>0</v>
      </c>
    </row>
    <row r="949" spans="1:327" ht="21.6" customHeight="1" x14ac:dyDescent="0.3">
      <c r="J949" s="34">
        <f>SUM(J767:J948)</f>
        <v>0</v>
      </c>
      <c r="M949" s="34">
        <f>SUM(M767:M948)</f>
        <v>0</v>
      </c>
      <c r="P949" s="34">
        <f>SUM(P767:P948)</f>
        <v>0</v>
      </c>
      <c r="U949" s="34">
        <f>SUM(U767:U948)</f>
        <v>0</v>
      </c>
      <c r="V949" s="34">
        <f>SUM(V767:V948)</f>
        <v>0</v>
      </c>
      <c r="W949" s="34">
        <f t="shared" ref="W949:AR949" si="1270">SUM(W767:W948)</f>
        <v>4706.1899999999996</v>
      </c>
      <c r="X949" s="34">
        <f t="shared" si="1270"/>
        <v>218994.84</v>
      </c>
      <c r="Y949" s="34">
        <f t="shared" si="1270"/>
        <v>6151.63</v>
      </c>
      <c r="Z949" s="34">
        <f t="shared" si="1270"/>
        <v>10383.879999999999</v>
      </c>
      <c r="AA949" s="34">
        <f t="shared" si="1270"/>
        <v>4404.91</v>
      </c>
      <c r="AB949" s="34">
        <f t="shared" si="1270"/>
        <v>14906.16</v>
      </c>
      <c r="AC949" s="34">
        <f t="shared" si="1270"/>
        <v>3167.93</v>
      </c>
      <c r="AD949" s="34">
        <f t="shared" si="1270"/>
        <v>0</v>
      </c>
      <c r="AE949" s="34">
        <f t="shared" si="1270"/>
        <v>16685.759999999998</v>
      </c>
      <c r="AF949" s="34">
        <f t="shared" si="1270"/>
        <v>0</v>
      </c>
      <c r="AG949" s="34">
        <f t="shared" si="1270"/>
        <v>0</v>
      </c>
      <c r="AH949" s="34">
        <f t="shared" si="1270"/>
        <v>0</v>
      </c>
      <c r="AI949" s="34">
        <f t="shared" si="1270"/>
        <v>15375.23</v>
      </c>
      <c r="AJ949" s="34">
        <f t="shared" si="1270"/>
        <v>201333.17</v>
      </c>
      <c r="AK949" s="34">
        <f t="shared" si="1270"/>
        <v>21327.040000000001</v>
      </c>
      <c r="AL949" s="34">
        <f t="shared" si="1270"/>
        <v>351.02</v>
      </c>
      <c r="AM949" s="34">
        <f t="shared" si="1270"/>
        <v>71243.490000000005</v>
      </c>
      <c r="AN949" s="34">
        <f t="shared" si="1270"/>
        <v>0</v>
      </c>
      <c r="AO949" s="34">
        <f t="shared" si="1270"/>
        <v>332.2</v>
      </c>
      <c r="AP949" s="34">
        <f t="shared" si="1270"/>
        <v>0</v>
      </c>
      <c r="AQ949" s="34">
        <f t="shared" si="1270"/>
        <v>389421.07</v>
      </c>
      <c r="AR949" s="34">
        <f t="shared" si="1270"/>
        <v>978784.52</v>
      </c>
      <c r="AS949" s="27"/>
      <c r="AU949" s="34">
        <f t="shared" ref="AU949" si="1271">SUM(AU767:AU948)</f>
        <v>0</v>
      </c>
      <c r="AV949" s="34">
        <f t="shared" ref="AV949" si="1272">SUM(AV767:AV948)</f>
        <v>0</v>
      </c>
      <c r="AW949" s="34">
        <f t="shared" ref="AW949" si="1273">SUM(AW767:AW948)</f>
        <v>0</v>
      </c>
      <c r="AX949" s="34">
        <f t="shared" ref="AX949" si="1274">SUM(AX767:AX948)</f>
        <v>0</v>
      </c>
      <c r="AY949" s="34">
        <f t="shared" ref="AY949" si="1275">SUM(AY767:AY948)</f>
        <v>0</v>
      </c>
      <c r="AZ949" s="34">
        <f t="shared" ref="AZ949" si="1276">SUM(AZ767:AZ948)</f>
        <v>0</v>
      </c>
      <c r="BA949" s="34">
        <f t="shared" ref="BA949" si="1277">SUM(BA767:BA948)</f>
        <v>0</v>
      </c>
      <c r="BB949" s="34">
        <f t="shared" ref="BB949" si="1278">SUM(BB767:BB948)</f>
        <v>0</v>
      </c>
      <c r="BC949" s="34">
        <f t="shared" ref="BC949" si="1279">SUM(BC767:BC948)</f>
        <v>0</v>
      </c>
      <c r="BD949" s="34">
        <f t="shared" ref="BD949" si="1280">SUM(BD767:BD948)</f>
        <v>0</v>
      </c>
      <c r="BE949" s="34">
        <f t="shared" ref="BE949" si="1281">SUM(BE767:BE948)</f>
        <v>0</v>
      </c>
      <c r="BF949" s="34">
        <f t="shared" ref="BF949" si="1282">SUM(BF767:BF948)</f>
        <v>0</v>
      </c>
      <c r="BG949" s="34">
        <f t="shared" ref="BG949" si="1283">SUM(BG767:BG948)</f>
        <v>0</v>
      </c>
      <c r="BH949" s="34">
        <f t="shared" ref="BH949" si="1284">SUM(BH767:BH948)</f>
        <v>0</v>
      </c>
      <c r="BI949" s="34">
        <f t="shared" ref="BI949" si="1285">SUM(BI767:BI948)</f>
        <v>0</v>
      </c>
      <c r="BJ949" s="34">
        <f t="shared" ref="BJ949:BK949" si="1286">SUM(BJ767:BJ948)</f>
        <v>0</v>
      </c>
      <c r="BK949" s="34">
        <f t="shared" si="1286"/>
        <v>978784.52</v>
      </c>
      <c r="BL949" s="27"/>
      <c r="BN949" s="34">
        <f t="shared" ref="BN949" si="1287">SUM(BN767:BN948)</f>
        <v>0</v>
      </c>
      <c r="BO949" s="34">
        <f t="shared" ref="BO949" si="1288">SUM(BO767:BO948)</f>
        <v>0</v>
      </c>
      <c r="BP949" s="34">
        <f t="shared" ref="BP949" si="1289">SUM(BP767:BP948)</f>
        <v>44.22</v>
      </c>
      <c r="BQ949" s="34">
        <f t="shared" ref="BQ949" si="1290">SUM(BQ767:BQ948)</f>
        <v>578.85</v>
      </c>
      <c r="BR949" s="34">
        <f t="shared" ref="BR949" si="1291">SUM(BR767:BR948)</f>
        <v>0</v>
      </c>
      <c r="BS949" s="34">
        <f t="shared" ref="BS949" si="1292">SUM(BS767:BS948)</f>
        <v>0</v>
      </c>
      <c r="BT949" s="34">
        <f t="shared" ref="BT949" si="1293">SUM(BT767:BT948)</f>
        <v>0</v>
      </c>
      <c r="BU949" s="34">
        <f t="shared" ref="BU949" si="1294">SUM(BU767:BU948)</f>
        <v>0</v>
      </c>
      <c r="BV949" s="34">
        <f t="shared" ref="BV949" si="1295">SUM(BV767:BV948)</f>
        <v>3009.82</v>
      </c>
      <c r="BW949" s="34">
        <f t="shared" ref="BW949" si="1296">SUM(BW767:BW948)</f>
        <v>0</v>
      </c>
      <c r="BX949" s="34">
        <f t="shared" ref="BX949" si="1297">SUM(BX767:BX948)</f>
        <v>16685.759999999998</v>
      </c>
      <c r="BY949" s="34">
        <f t="shared" ref="BY949" si="1298">SUM(BY767:BY948)</f>
        <v>0</v>
      </c>
      <c r="BZ949" s="34">
        <f t="shared" ref="BZ949" si="1299">SUM(BZ767:BZ948)</f>
        <v>0</v>
      </c>
      <c r="CA949" s="34">
        <f t="shared" ref="CA949" si="1300">SUM(CA767:CA948)</f>
        <v>0</v>
      </c>
      <c r="CB949" s="34">
        <f t="shared" ref="CB949" si="1301">SUM(CB767:CB948)</f>
        <v>14514.78</v>
      </c>
      <c r="CC949" s="34">
        <f t="shared" ref="CC949" si="1302">SUM(CC767:CC948)</f>
        <v>191041.7</v>
      </c>
      <c r="CD949" s="34">
        <f t="shared" ref="CD949" si="1303">SUM(CD767:CD948)</f>
        <v>19263.400000000001</v>
      </c>
      <c r="CE949" s="34">
        <f t="shared" ref="CE949" si="1304">SUM(CE767:CE948)</f>
        <v>0</v>
      </c>
      <c r="CF949" s="34">
        <f t="shared" ref="CF949" si="1305">SUM(CF767:CF948)</f>
        <v>4949.83</v>
      </c>
      <c r="CG949" s="34">
        <f t="shared" ref="CG949" si="1306">SUM(CG767:CG948)</f>
        <v>0</v>
      </c>
      <c r="CH949" s="34">
        <f t="shared" ref="CH949" si="1307">SUM(CH767:CH948)</f>
        <v>0</v>
      </c>
      <c r="CI949" s="34">
        <f t="shared" ref="CI949" si="1308">SUM(CI767:CI948)</f>
        <v>0</v>
      </c>
      <c r="CJ949" s="34">
        <f t="shared" ref="CJ949" si="1309">SUM(CJ767:CJ948)</f>
        <v>378406.74</v>
      </c>
      <c r="CK949" s="34">
        <f t="shared" ref="CK949" si="1310">SUM(CK767:CK948)</f>
        <v>628495.1</v>
      </c>
      <c r="CL949" s="27"/>
      <c r="CN949" s="34">
        <f t="shared" ref="CN949" si="1311">SUM(CN767:CN948)</f>
        <v>0</v>
      </c>
      <c r="CO949" s="34">
        <f t="shared" ref="CO949" si="1312">SUM(CO767:CO948)</f>
        <v>0</v>
      </c>
      <c r="CP949" s="34">
        <f t="shared" ref="CP949" si="1313">SUM(CP767:CP948)</f>
        <v>4661.97</v>
      </c>
      <c r="CQ949" s="34">
        <f t="shared" ref="CQ949" si="1314">SUM(CQ767:CQ948)</f>
        <v>218415.99</v>
      </c>
      <c r="CR949" s="34">
        <f t="shared" ref="CR949" si="1315">SUM(CR767:CR948)</f>
        <v>6151.63</v>
      </c>
      <c r="CS949" s="34">
        <f t="shared" ref="CS949" si="1316">SUM(CS767:CS948)</f>
        <v>10383.879999999999</v>
      </c>
      <c r="CT949" s="34">
        <f t="shared" ref="CT949" si="1317">SUM(CT767:CT948)</f>
        <v>4404.91</v>
      </c>
      <c r="CU949" s="34">
        <f t="shared" ref="CU949" si="1318">SUM(CU767:CU948)</f>
        <v>14906.16</v>
      </c>
      <c r="CV949" s="34">
        <f t="shared" ref="CV949" si="1319">SUM(CV767:CV948)</f>
        <v>158.11000000000001</v>
      </c>
      <c r="CW949" s="34">
        <f t="shared" ref="CW949" si="1320">SUM(CW767:CW948)</f>
        <v>0</v>
      </c>
      <c r="CX949" s="34">
        <f t="shared" ref="CX949" si="1321">SUM(CX767:CX948)</f>
        <v>0</v>
      </c>
      <c r="CY949" s="34">
        <f t="shared" ref="CY949" si="1322">SUM(CY767:CY948)</f>
        <v>0</v>
      </c>
      <c r="CZ949" s="34">
        <f t="shared" ref="CZ949" si="1323">SUM(CZ767:CZ948)</f>
        <v>0</v>
      </c>
      <c r="DA949" s="34">
        <f t="shared" ref="DA949" si="1324">SUM(DA767:DA948)</f>
        <v>0</v>
      </c>
      <c r="DB949" s="34">
        <f t="shared" ref="DB949" si="1325">SUM(DB767:DB948)</f>
        <v>860.45</v>
      </c>
      <c r="DC949" s="34">
        <f t="shared" ref="DC949" si="1326">SUM(DC767:DC948)</f>
        <v>10291.469999999999</v>
      </c>
      <c r="DD949" s="34">
        <f t="shared" ref="DD949" si="1327">SUM(DD767:DD948)</f>
        <v>2063.64</v>
      </c>
      <c r="DE949" s="34">
        <f t="shared" ref="DE949" si="1328">SUM(DE767:DE948)</f>
        <v>351.02</v>
      </c>
      <c r="DF949" s="34">
        <f t="shared" ref="DF949" si="1329">SUM(DF767:DF948)</f>
        <v>66293.66</v>
      </c>
      <c r="DG949" s="34">
        <f t="shared" ref="DG949" si="1330">SUM(DG767:DG948)</f>
        <v>0</v>
      </c>
      <c r="DH949" s="34">
        <f t="shared" ref="DH949" si="1331">SUM(DH767:DH948)</f>
        <v>332.2</v>
      </c>
      <c r="DI949" s="34">
        <f t="shared" ref="DI949" si="1332">SUM(DI767:DI948)</f>
        <v>0</v>
      </c>
      <c r="DJ949" s="34">
        <f t="shared" ref="DJ949" si="1333">SUM(DJ767:DJ948)</f>
        <v>11014.33</v>
      </c>
      <c r="DK949" s="34">
        <f t="shared" ref="DK949" si="1334">SUM(DK767:DK948)</f>
        <v>350289.42000000004</v>
      </c>
      <c r="DL949" s="27"/>
      <c r="DN949" s="34">
        <f t="shared" ref="DN949" si="1335">SUM(DN767:DN948)</f>
        <v>0</v>
      </c>
      <c r="DO949" s="34">
        <f t="shared" ref="DO949" si="1336">SUM(DO767:DO948)</f>
        <v>0</v>
      </c>
      <c r="DP949" s="34">
        <f t="shared" ref="DP949" si="1337">SUM(DP767:DP948)</f>
        <v>0</v>
      </c>
      <c r="DQ949" s="34">
        <f t="shared" ref="DQ949" si="1338">SUM(DQ767:DQ948)</f>
        <v>0</v>
      </c>
      <c r="DR949" s="34">
        <f t="shared" ref="DR949" si="1339">SUM(DR767:DR948)</f>
        <v>0</v>
      </c>
      <c r="DS949" s="34">
        <f t="shared" ref="DS949" si="1340">SUM(DS767:DS948)</f>
        <v>0</v>
      </c>
      <c r="DT949" s="34">
        <f t="shared" ref="DT949" si="1341">SUM(DT767:DT948)</f>
        <v>0</v>
      </c>
      <c r="DU949" s="34">
        <f t="shared" ref="DU949" si="1342">SUM(DU767:DU948)</f>
        <v>0</v>
      </c>
      <c r="DV949" s="34">
        <f t="shared" ref="DV949" si="1343">SUM(DV767:DV948)</f>
        <v>0</v>
      </c>
      <c r="DW949" s="34">
        <f t="shared" ref="DW949" si="1344">SUM(DW767:DW948)</f>
        <v>0</v>
      </c>
      <c r="DX949" s="34">
        <f t="shared" ref="DX949" si="1345">SUM(DX767:DX948)</f>
        <v>0</v>
      </c>
      <c r="DY949" s="34">
        <f t="shared" ref="DY949" si="1346">SUM(DY767:DY948)</f>
        <v>0</v>
      </c>
      <c r="DZ949" s="34">
        <f t="shared" ref="DZ949" si="1347">SUM(DZ767:DZ948)</f>
        <v>0</v>
      </c>
      <c r="EA949" s="34">
        <f t="shared" ref="EA949" si="1348">SUM(EA767:EA948)</f>
        <v>0</v>
      </c>
      <c r="EB949" s="34">
        <f t="shared" ref="EB949" si="1349">SUM(EB767:EB948)</f>
        <v>0</v>
      </c>
      <c r="EC949" s="34">
        <f>SUM(EC767:EC948)</f>
        <v>0</v>
      </c>
      <c r="ED949" s="27"/>
      <c r="EF949" s="34">
        <f t="shared" ref="EF949" si="1350">SUM(EF767:EF948)</f>
        <v>0</v>
      </c>
      <c r="EG949" s="34">
        <f t="shared" ref="EG949" si="1351">SUM(EG767:EG948)</f>
        <v>0</v>
      </c>
      <c r="EH949" s="34">
        <f t="shared" ref="EH949" si="1352">SUM(EH767:EH948)</f>
        <v>0</v>
      </c>
      <c r="EI949" s="34">
        <f t="shared" ref="EI949" si="1353">SUM(EI767:EI948)</f>
        <v>0</v>
      </c>
      <c r="EJ949" s="34">
        <f t="shared" ref="EJ949" si="1354">SUM(EJ767:EJ948)</f>
        <v>0</v>
      </c>
      <c r="EK949" s="34">
        <f t="shared" ref="EK949" si="1355">SUM(EK767:EK948)</f>
        <v>0</v>
      </c>
      <c r="EL949" s="34">
        <f t="shared" ref="EL949" si="1356">SUM(EL767:EL948)</f>
        <v>0</v>
      </c>
      <c r="EM949" s="34">
        <f t="shared" ref="EM949" si="1357">SUM(EM767:EM948)</f>
        <v>0</v>
      </c>
      <c r="EN949" s="34">
        <f t="shared" ref="EN949" si="1358">SUM(EN767:EN948)</f>
        <v>0</v>
      </c>
      <c r="EO949" s="34">
        <f t="shared" ref="EO949" si="1359">SUM(EO767:EO948)</f>
        <v>0</v>
      </c>
      <c r="EP949" s="34">
        <f t="shared" ref="EP949" si="1360">SUM(EP767:EP948)</f>
        <v>0</v>
      </c>
      <c r="EQ949" s="34">
        <f t="shared" ref="EQ949" si="1361">SUM(EQ767:EQ948)</f>
        <v>0</v>
      </c>
      <c r="ER949" s="34">
        <f t="shared" ref="ER949" si="1362">SUM(ER767:ER948)</f>
        <v>0</v>
      </c>
      <c r="ES949" s="34">
        <f t="shared" ref="ES949" si="1363">SUM(ES767:ES948)</f>
        <v>0</v>
      </c>
      <c r="ET949" s="34">
        <f t="shared" ref="ET949" si="1364">SUM(ET767:ET948)</f>
        <v>0</v>
      </c>
      <c r="EU949" s="34">
        <f t="shared" ref="EU949" si="1365">SUM(EU767:EU948)</f>
        <v>0</v>
      </c>
      <c r="EV949" s="27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27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27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27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120"/>
      <c r="IH949" s="34">
        <f t="shared" ref="IH949:JE949" si="1366">SUM(IH767:IH948)</f>
        <v>0</v>
      </c>
      <c r="II949" s="34">
        <f t="shared" si="1366"/>
        <v>0</v>
      </c>
      <c r="IJ949" s="34">
        <f t="shared" si="1366"/>
        <v>44.22</v>
      </c>
      <c r="IK949" s="34">
        <f t="shared" si="1366"/>
        <v>289.42500000000001</v>
      </c>
      <c r="IL949" s="34">
        <f t="shared" si="1366"/>
        <v>0</v>
      </c>
      <c r="IM949" s="34">
        <f t="shared" si="1366"/>
        <v>0</v>
      </c>
      <c r="IN949" s="34">
        <f t="shared" si="1366"/>
        <v>0</v>
      </c>
      <c r="IO949" s="34">
        <f t="shared" si="1366"/>
        <v>0</v>
      </c>
      <c r="IP949" s="34">
        <f t="shared" si="1366"/>
        <v>177.04823529411766</v>
      </c>
      <c r="IQ949" s="34">
        <f t="shared" si="1366"/>
        <v>0</v>
      </c>
      <c r="IR949" s="34">
        <f t="shared" si="1366"/>
        <v>347.61999999999995</v>
      </c>
      <c r="IS949" s="34">
        <f t="shared" si="1366"/>
        <v>0</v>
      </c>
      <c r="IT949" s="34">
        <f t="shared" si="1366"/>
        <v>0</v>
      </c>
      <c r="IU949" s="34">
        <f t="shared" si="1366"/>
        <v>0</v>
      </c>
      <c r="IV949" s="34">
        <f t="shared" si="1366"/>
        <v>725.73900000000003</v>
      </c>
      <c r="IW949" s="34">
        <f t="shared" si="1366"/>
        <v>740.47170542635661</v>
      </c>
      <c r="IX949" s="34">
        <f t="shared" si="1366"/>
        <v>350.24363636363637</v>
      </c>
      <c r="IY949" s="34">
        <f t="shared" si="1366"/>
        <v>0</v>
      </c>
      <c r="IZ949" s="34">
        <f t="shared" si="1366"/>
        <v>707.11857142857139</v>
      </c>
      <c r="JA949" s="34">
        <f t="shared" si="1366"/>
        <v>0</v>
      </c>
      <c r="JB949" s="34">
        <f t="shared" si="1366"/>
        <v>0</v>
      </c>
      <c r="JC949" s="34">
        <f t="shared" si="1366"/>
        <v>0</v>
      </c>
      <c r="JD949" s="34">
        <f t="shared" si="1366"/>
        <v>1836.9259223300971</v>
      </c>
      <c r="JE949" s="34">
        <f t="shared" si="1366"/>
        <v>1023.607654723127</v>
      </c>
      <c r="JF949" s="27"/>
      <c r="JH949" s="34">
        <f t="shared" ref="JH949:KE949" si="1367">SUM(JH767:JH948)</f>
        <v>0</v>
      </c>
      <c r="JI949" s="34">
        <f t="shared" si="1367"/>
        <v>0</v>
      </c>
      <c r="JJ949" s="34">
        <f t="shared" si="1367"/>
        <v>54.846705882352943</v>
      </c>
      <c r="JK949" s="34">
        <f t="shared" si="1367"/>
        <v>415.23952471482886</v>
      </c>
      <c r="JL949" s="34">
        <f t="shared" si="1367"/>
        <v>307.58150000000001</v>
      </c>
      <c r="JM949" s="34">
        <f t="shared" si="1367"/>
        <v>225.73652173913041</v>
      </c>
      <c r="JN949" s="34">
        <f t="shared" si="1367"/>
        <v>200.22318181818181</v>
      </c>
      <c r="JO949" s="34">
        <f t="shared" si="1367"/>
        <v>573.31384615384616</v>
      </c>
      <c r="JP949" s="34">
        <f t="shared" si="1367"/>
        <v>158.11000000000001</v>
      </c>
      <c r="JQ949" s="34">
        <f t="shared" si="1367"/>
        <v>0</v>
      </c>
      <c r="JR949" s="34">
        <f t="shared" si="1367"/>
        <v>0</v>
      </c>
      <c r="JS949" s="34">
        <f t="shared" si="1367"/>
        <v>0</v>
      </c>
      <c r="JT949" s="34">
        <f t="shared" si="1367"/>
        <v>0</v>
      </c>
      <c r="JU949" s="34">
        <f t="shared" si="1367"/>
        <v>0</v>
      </c>
      <c r="JV949" s="34">
        <f t="shared" si="1367"/>
        <v>430.22500000000002</v>
      </c>
      <c r="JW949" s="34">
        <f t="shared" si="1367"/>
        <v>294.04199999999997</v>
      </c>
      <c r="JX949" s="34">
        <f t="shared" si="1367"/>
        <v>158.74153846153845</v>
      </c>
      <c r="JY949" s="34">
        <f t="shared" si="1367"/>
        <v>175.51</v>
      </c>
      <c r="JZ949" s="34">
        <f t="shared" si="1367"/>
        <v>649.93784313725496</v>
      </c>
      <c r="KA949" s="34">
        <f t="shared" si="1367"/>
        <v>0</v>
      </c>
      <c r="KB949" s="34">
        <f t="shared" si="1367"/>
        <v>332.2</v>
      </c>
      <c r="KC949" s="34">
        <f t="shared" si="1367"/>
        <v>0</v>
      </c>
      <c r="KD949" s="34">
        <f t="shared" si="1367"/>
        <v>734.2886666666667</v>
      </c>
      <c r="KE949" s="34">
        <f t="shared" si="1367"/>
        <v>390.94801339285721</v>
      </c>
      <c r="KF949" s="27"/>
      <c r="KH949" s="34">
        <f t="shared" ref="KH949:KW949" si="1368">SUM(KH767:KH948)</f>
        <v>0</v>
      </c>
      <c r="KI949" s="34">
        <f t="shared" si="1368"/>
        <v>0</v>
      </c>
      <c r="KJ949" s="34">
        <f t="shared" si="1368"/>
        <v>0</v>
      </c>
      <c r="KK949" s="34">
        <f t="shared" si="1368"/>
        <v>0</v>
      </c>
      <c r="KL949" s="34">
        <f t="shared" si="1368"/>
        <v>0</v>
      </c>
      <c r="KM949" s="34">
        <f t="shared" si="1368"/>
        <v>0</v>
      </c>
      <c r="KN949" s="34">
        <f t="shared" si="1368"/>
        <v>0</v>
      </c>
      <c r="KO949" s="34">
        <f t="shared" si="1368"/>
        <v>0</v>
      </c>
      <c r="KP949" s="34">
        <f t="shared" si="1368"/>
        <v>0</v>
      </c>
      <c r="KQ949" s="34">
        <f t="shared" si="1368"/>
        <v>0</v>
      </c>
      <c r="KR949" s="34">
        <f t="shared" si="1368"/>
        <v>0</v>
      </c>
      <c r="KS949" s="34">
        <f t="shared" si="1368"/>
        <v>0</v>
      </c>
      <c r="KT949" s="34">
        <f t="shared" si="1368"/>
        <v>0</v>
      </c>
      <c r="KU949" s="34">
        <f t="shared" si="1368"/>
        <v>0</v>
      </c>
      <c r="KV949" s="34">
        <f t="shared" si="1368"/>
        <v>0</v>
      </c>
      <c r="KW949" s="34">
        <f t="shared" si="1368"/>
        <v>0</v>
      </c>
      <c r="KX949" s="27"/>
      <c r="KZ949" s="34">
        <f t="shared" ref="KZ949:LO949" si="1369">SUM(KZ767:KZ948)</f>
        <v>0</v>
      </c>
      <c r="LA949" s="34">
        <f t="shared" si="1369"/>
        <v>0</v>
      </c>
      <c r="LB949" s="34">
        <f t="shared" si="1369"/>
        <v>0</v>
      </c>
      <c r="LC949" s="34">
        <f t="shared" si="1369"/>
        <v>0</v>
      </c>
      <c r="LD949" s="34">
        <f t="shared" si="1369"/>
        <v>0</v>
      </c>
      <c r="LE949" s="34">
        <f t="shared" si="1369"/>
        <v>0</v>
      </c>
      <c r="LF949" s="34">
        <f t="shared" si="1369"/>
        <v>0</v>
      </c>
      <c r="LG949" s="34">
        <f t="shared" si="1369"/>
        <v>0</v>
      </c>
      <c r="LH949" s="34">
        <f t="shared" si="1369"/>
        <v>0</v>
      </c>
      <c r="LI949" s="34">
        <f t="shared" si="1369"/>
        <v>0</v>
      </c>
      <c r="LJ949" s="34">
        <f t="shared" si="1369"/>
        <v>0</v>
      </c>
      <c r="LK949" s="34">
        <f t="shared" si="1369"/>
        <v>0</v>
      </c>
      <c r="LL949" s="34">
        <f t="shared" si="1369"/>
        <v>0</v>
      </c>
      <c r="LM949" s="34">
        <f t="shared" si="1369"/>
        <v>0</v>
      </c>
      <c r="LN949" s="34">
        <f t="shared" si="1369"/>
        <v>0</v>
      </c>
      <c r="LO949" s="34">
        <f t="shared" si="1369"/>
        <v>0</v>
      </c>
    </row>
    <row r="950" spans="1:327" ht="21.6" customHeight="1" x14ac:dyDescent="0.3">
      <c r="C950" s="28"/>
      <c r="D950" s="28"/>
      <c r="E950" s="29"/>
      <c r="F950" s="29"/>
      <c r="G950" s="28"/>
      <c r="H950" s="28"/>
      <c r="I950" s="30"/>
      <c r="J950" s="31"/>
      <c r="K950" s="28"/>
      <c r="L950" s="30"/>
      <c r="M950" s="31"/>
      <c r="N950" s="28"/>
      <c r="O950" s="30"/>
      <c r="P950" s="31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8"/>
      <c r="BR950" s="28"/>
      <c r="BS950" s="28"/>
      <c r="BT950" s="28"/>
      <c r="BU950" s="28"/>
      <c r="BV950" s="28"/>
      <c r="BW950" s="28"/>
      <c r="BX950" s="28"/>
      <c r="BY950" s="28"/>
      <c r="BZ950" s="28"/>
      <c r="CA950" s="28"/>
      <c r="CB950" s="28"/>
      <c r="CC950" s="28"/>
      <c r="CD950" s="28"/>
      <c r="CE950" s="28"/>
      <c r="CF950" s="28"/>
      <c r="CG950" s="28"/>
      <c r="CH950" s="28"/>
      <c r="CI950" s="28"/>
      <c r="CJ950" s="28"/>
      <c r="CK950" s="28"/>
      <c r="CL950" s="28"/>
      <c r="CM950" s="28"/>
      <c r="CN950" s="28"/>
      <c r="CO950" s="28"/>
      <c r="CP950" s="28"/>
      <c r="CQ950" s="28"/>
      <c r="CR950" s="28"/>
      <c r="CS950" s="28"/>
      <c r="CT950" s="28"/>
      <c r="CU950" s="28"/>
      <c r="CV950" s="28"/>
      <c r="CW950" s="28"/>
      <c r="CX950" s="28"/>
      <c r="CY950" s="28"/>
      <c r="CZ950" s="28"/>
      <c r="DA950" s="28"/>
      <c r="DB950" s="28"/>
      <c r="DC950" s="28"/>
      <c r="DD950" s="28"/>
      <c r="DE950" s="28"/>
      <c r="DF950" s="28"/>
      <c r="DG950" s="28"/>
      <c r="DH950" s="28"/>
      <c r="DI950" s="28"/>
      <c r="DJ950" s="28"/>
      <c r="DK950" s="28"/>
      <c r="DL950" s="28"/>
      <c r="DM950" s="28"/>
      <c r="DN950" s="28"/>
      <c r="DO950" s="28"/>
      <c r="DP950" s="28"/>
      <c r="DQ950" s="28"/>
      <c r="DR950" s="28"/>
      <c r="DS950" s="28"/>
      <c r="DT950" s="28"/>
      <c r="DU950" s="28"/>
      <c r="DV950" s="28"/>
      <c r="DW950" s="28"/>
      <c r="DX950" s="28"/>
      <c r="DY950" s="28"/>
      <c r="DZ950" s="28"/>
      <c r="EA950" s="28"/>
      <c r="EB950" s="28"/>
      <c r="EC950" s="28"/>
      <c r="ED950" s="28"/>
      <c r="EE950" s="28"/>
      <c r="EF950" s="28"/>
      <c r="EG950" s="28"/>
      <c r="EH950" s="28"/>
      <c r="EI950" s="28"/>
      <c r="EJ950" s="28"/>
      <c r="EK950" s="28"/>
      <c r="EL950" s="28"/>
      <c r="EM950" s="28"/>
      <c r="EN950" s="28"/>
      <c r="EO950" s="28"/>
      <c r="EP950" s="28"/>
      <c r="EQ950" s="28"/>
      <c r="ER950" s="28"/>
      <c r="ES950" s="28"/>
      <c r="ET950" s="28"/>
      <c r="EU950" s="28"/>
      <c r="EV950" s="28"/>
      <c r="EW950" s="28"/>
      <c r="EX950" s="28"/>
      <c r="EY950" s="28"/>
      <c r="EZ950" s="28"/>
      <c r="FA950" s="28"/>
      <c r="FB950" s="28"/>
      <c r="FC950" s="28"/>
      <c r="FD950" s="28"/>
      <c r="FE950" s="28"/>
      <c r="FF950" s="28"/>
      <c r="FG950" s="28"/>
      <c r="FH950" s="28"/>
      <c r="FI950" s="28"/>
      <c r="FJ950" s="28"/>
      <c r="FK950" s="28"/>
      <c r="FL950" s="28"/>
      <c r="FM950" s="28"/>
      <c r="FN950" s="28"/>
      <c r="FO950" s="28"/>
      <c r="FP950" s="28"/>
      <c r="FQ950" s="28"/>
      <c r="FR950" s="28"/>
      <c r="FS950" s="28"/>
      <c r="FT950" s="28"/>
      <c r="FU950" s="28"/>
      <c r="FV950" s="28"/>
      <c r="FW950" s="28"/>
      <c r="FX950" s="28"/>
      <c r="FY950" s="28"/>
      <c r="FZ950" s="28"/>
      <c r="GA950" s="28"/>
      <c r="GB950" s="28"/>
      <c r="GC950" s="28"/>
      <c r="GD950" s="28"/>
      <c r="GE950" s="28"/>
      <c r="GF950" s="28"/>
      <c r="GG950" s="28"/>
      <c r="GH950" s="28"/>
      <c r="GI950" s="28"/>
      <c r="GJ950" s="28"/>
      <c r="GK950" s="28"/>
      <c r="GL950" s="28"/>
      <c r="GM950" s="28"/>
      <c r="GN950" s="28"/>
      <c r="GO950" s="28"/>
      <c r="GP950" s="28"/>
      <c r="GQ950" s="28"/>
      <c r="GR950" s="28"/>
      <c r="GS950" s="28"/>
      <c r="GT950" s="28"/>
      <c r="GU950" s="28"/>
      <c r="GV950" s="28"/>
      <c r="GW950" s="28"/>
      <c r="GX950" s="28"/>
      <c r="GY950" s="28"/>
      <c r="GZ950" s="28"/>
      <c r="HA950" s="28"/>
      <c r="HB950" s="28"/>
      <c r="HC950" s="28"/>
      <c r="HD950" s="28"/>
      <c r="HE950" s="28"/>
      <c r="HF950" s="28"/>
      <c r="HG950" s="28"/>
      <c r="HH950" s="28"/>
      <c r="HI950" s="28"/>
      <c r="HJ950" s="28"/>
      <c r="HK950" s="28"/>
      <c r="HL950" s="28"/>
      <c r="HM950" s="28"/>
      <c r="HN950" s="28"/>
      <c r="HO950" s="28"/>
      <c r="HP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  <c r="IW950" s="28"/>
      <c r="IX950" s="28"/>
      <c r="IY950" s="28"/>
      <c r="IZ950" s="28"/>
      <c r="JA950" s="28"/>
      <c r="JB950" s="28"/>
      <c r="JC950" s="28"/>
      <c r="JD950" s="28"/>
      <c r="JE950" s="28"/>
      <c r="JF950" s="28"/>
      <c r="JG950" s="28"/>
      <c r="JH950" s="28"/>
      <c r="JI950" s="28"/>
      <c r="JJ950" s="28"/>
      <c r="JK950" s="28"/>
      <c r="JL950" s="28"/>
      <c r="JM950" s="28"/>
      <c r="JN950" s="28"/>
      <c r="JO950" s="28"/>
      <c r="JP950" s="28"/>
      <c r="JQ950" s="28"/>
      <c r="JR950" s="28"/>
      <c r="JS950" s="28"/>
      <c r="JT950" s="28"/>
      <c r="JU950" s="28"/>
      <c r="JV950" s="28"/>
      <c r="JW950" s="28"/>
      <c r="JX950" s="28"/>
      <c r="JY950" s="28"/>
      <c r="JZ950" s="28"/>
      <c r="KA950" s="28"/>
      <c r="KB950" s="28"/>
      <c r="KC950" s="28"/>
      <c r="KD950" s="28"/>
      <c r="KE950" s="28"/>
      <c r="KF950" s="28"/>
      <c r="KG950" s="28"/>
      <c r="KH950" s="28"/>
      <c r="KI950" s="28"/>
      <c r="KJ950" s="28"/>
      <c r="KK950" s="28"/>
      <c r="KL950" s="28"/>
      <c r="KM950" s="28"/>
      <c r="KN950" s="28"/>
      <c r="KO950" s="28"/>
      <c r="KP950" s="28"/>
      <c r="KQ950" s="28"/>
      <c r="KR950" s="28"/>
      <c r="KS950" s="28"/>
      <c r="KT950" s="28"/>
      <c r="KU950" s="28"/>
      <c r="KV950" s="28"/>
      <c r="KW950" s="28"/>
      <c r="KX950" s="28"/>
      <c r="KY950" s="28"/>
      <c r="KZ950" s="28"/>
      <c r="LA950" s="28"/>
      <c r="LB950" s="28"/>
      <c r="LC950" s="28"/>
      <c r="LD950" s="28"/>
      <c r="LE950" s="28"/>
      <c r="LF950" s="28"/>
      <c r="LG950" s="28"/>
      <c r="LH950" s="28"/>
      <c r="LI950" s="28"/>
      <c r="LJ950" s="28"/>
      <c r="LK950" s="28"/>
      <c r="LL950" s="28"/>
      <c r="LM950" s="28"/>
      <c r="LN950" s="28"/>
      <c r="LO950" s="28"/>
    </row>
    <row r="951" spans="1:327" ht="21.6" customHeight="1" thickBot="1" x14ac:dyDescent="0.35"/>
    <row r="952" spans="1:327" ht="21.6" customHeight="1" thickBot="1" x14ac:dyDescent="0.35">
      <c r="C952" s="122" t="s">
        <v>332</v>
      </c>
      <c r="D952" s="122" t="s">
        <v>318</v>
      </c>
      <c r="E952" s="122" t="s">
        <v>319</v>
      </c>
      <c r="F952" s="122" t="s">
        <v>317</v>
      </c>
      <c r="G952" s="122" t="s">
        <v>323</v>
      </c>
    </row>
    <row r="953" spans="1:327" ht="21.6" customHeight="1" thickBot="1" x14ac:dyDescent="0.35">
      <c r="C953" s="122"/>
      <c r="D953" s="122"/>
      <c r="E953" s="122"/>
      <c r="F953" s="122"/>
      <c r="G953" s="122"/>
    </row>
    <row r="954" spans="1:327" ht="21.6" customHeight="1" thickBot="1" x14ac:dyDescent="0.35">
      <c r="C954" s="122"/>
      <c r="D954" s="122"/>
      <c r="E954" s="122"/>
      <c r="F954" s="122"/>
      <c r="G954" s="122"/>
    </row>
    <row r="955" spans="1:327" ht="21.6" customHeight="1" x14ac:dyDescent="0.3">
      <c r="A955" s="1" t="str">
        <f>IF(Dinamic!$E$4=Plano!C955,C955,"#")</f>
        <v>ABELARDO LUZ - GE - 2410834 - HOSPITAL ROGACIONISTA EVANGELICO</v>
      </c>
      <c r="B955" s="1" t="s">
        <v>702</v>
      </c>
      <c r="C955" s="37" t="s">
        <v>392</v>
      </c>
      <c r="D955" s="13" t="s">
        <v>47</v>
      </c>
      <c r="E955" s="14" t="s">
        <v>320</v>
      </c>
      <c r="F955" s="14">
        <v>2410834</v>
      </c>
      <c r="G955" s="13" t="s">
        <v>255</v>
      </c>
      <c r="Q955" s="4"/>
      <c r="R955" s="4"/>
      <c r="S955" s="4"/>
      <c r="T955" s="4"/>
      <c r="U955" s="32">
        <f>IF($A955=$C955,U200,0)</f>
        <v>0</v>
      </c>
      <c r="V955" s="32">
        <f t="shared" ref="V955:AR966" si="1370">IF($A955=$C955,V200,0)</f>
        <v>0</v>
      </c>
      <c r="W955" s="32">
        <f t="shared" si="1370"/>
        <v>4.8081982334579627E-3</v>
      </c>
      <c r="X955" s="32">
        <f t="shared" si="1370"/>
        <v>0.22374162599138775</v>
      </c>
      <c r="Y955" s="32">
        <f t="shared" si="1370"/>
        <v>6.2849686261895518E-3</v>
      </c>
      <c r="Z955" s="32">
        <f t="shared" si="1370"/>
        <v>1.0608954052522202E-2</v>
      </c>
      <c r="AA955" s="32">
        <f t="shared" si="1370"/>
        <v>4.5003878892567687E-3</v>
      </c>
      <c r="AB955" s="32">
        <f t="shared" si="1370"/>
        <v>1.5229255975564468E-2</v>
      </c>
      <c r="AC955" s="32">
        <f t="shared" si="1370"/>
        <v>3.2365959363558384E-3</v>
      </c>
      <c r="AD955" s="32">
        <f t="shared" si="1370"/>
        <v>0</v>
      </c>
      <c r="AE955" s="32">
        <f t="shared" si="1370"/>
        <v>1.7047429397432642E-2</v>
      </c>
      <c r="AF955" s="32">
        <f t="shared" si="1370"/>
        <v>0</v>
      </c>
      <c r="AG955" s="32">
        <f t="shared" si="1370"/>
        <v>0</v>
      </c>
      <c r="AH955" s="32">
        <f t="shared" si="1370"/>
        <v>0</v>
      </c>
      <c r="AI955" s="32">
        <f t="shared" si="1370"/>
        <v>1.5708493223820091E-2</v>
      </c>
      <c r="AJ955" s="32">
        <f t="shared" si="1370"/>
        <v>0.20569713342013216</v>
      </c>
      <c r="AK955" s="32">
        <f t="shared" si="1370"/>
        <v>2.1789310685052517E-2</v>
      </c>
      <c r="AL955" s="32">
        <f t="shared" si="1370"/>
        <v>3.586284752439689E-4</v>
      </c>
      <c r="AM955" s="32">
        <f t="shared" si="1370"/>
        <v>7.2787716340262515E-2</v>
      </c>
      <c r="AN955" s="32">
        <f t="shared" si="1370"/>
        <v>0</v>
      </c>
      <c r="AO955" s="32">
        <f t="shared" si="1370"/>
        <v>3.3940054548472017E-4</v>
      </c>
      <c r="AP955" s="32">
        <f t="shared" si="1370"/>
        <v>0</v>
      </c>
      <c r="AQ955" s="32">
        <f t="shared" si="1370"/>
        <v>0.39786190120783682</v>
      </c>
      <c r="AR955" s="32">
        <f t="shared" si="1370"/>
        <v>1</v>
      </c>
      <c r="AS955" s="27"/>
      <c r="AU955" s="32">
        <f t="shared" ref="AU955:BK955" si="1371">IF($A955=$C955,AU200,0)</f>
        <v>0</v>
      </c>
      <c r="AV955" s="32">
        <f t="shared" si="1371"/>
        <v>0</v>
      </c>
      <c r="AW955" s="32">
        <f t="shared" si="1371"/>
        <v>0</v>
      </c>
      <c r="AX955" s="32">
        <f t="shared" si="1371"/>
        <v>0</v>
      </c>
      <c r="AY955" s="32">
        <f t="shared" si="1371"/>
        <v>0</v>
      </c>
      <c r="AZ955" s="32">
        <f t="shared" si="1371"/>
        <v>0</v>
      </c>
      <c r="BA955" s="32">
        <f t="shared" si="1371"/>
        <v>0</v>
      </c>
      <c r="BB955" s="32">
        <f t="shared" si="1371"/>
        <v>0</v>
      </c>
      <c r="BC955" s="32">
        <f t="shared" si="1371"/>
        <v>0</v>
      </c>
      <c r="BD955" s="32">
        <f t="shared" si="1371"/>
        <v>0</v>
      </c>
      <c r="BE955" s="32">
        <f t="shared" si="1371"/>
        <v>0</v>
      </c>
      <c r="BF955" s="32">
        <f t="shared" si="1371"/>
        <v>0</v>
      </c>
      <c r="BG955" s="32">
        <f t="shared" si="1371"/>
        <v>0</v>
      </c>
      <c r="BH955" s="32">
        <f t="shared" si="1371"/>
        <v>0</v>
      </c>
      <c r="BI955" s="32">
        <f t="shared" si="1371"/>
        <v>0</v>
      </c>
      <c r="BJ955" s="32">
        <f t="shared" si="1371"/>
        <v>0</v>
      </c>
      <c r="BK955" s="32">
        <f t="shared" si="1371"/>
        <v>0</v>
      </c>
      <c r="BL955" s="27"/>
      <c r="BN955" s="32" t="e">
        <f t="shared" ref="BN955:CK955" si="1372">IF($A955=$C955,BN200,0)</f>
        <v>#DIV/0!</v>
      </c>
      <c r="BO955" s="32" t="e">
        <f t="shared" si="1372"/>
        <v>#DIV/0!</v>
      </c>
      <c r="BP955" s="32">
        <f t="shared" si="1372"/>
        <v>9.3961357276268077E-3</v>
      </c>
      <c r="BQ955" s="32">
        <f t="shared" si="1372"/>
        <v>2.6432129633739317E-3</v>
      </c>
      <c r="BR955" s="32">
        <f t="shared" si="1372"/>
        <v>0</v>
      </c>
      <c r="BS955" s="32">
        <f t="shared" si="1372"/>
        <v>0</v>
      </c>
      <c r="BT955" s="32">
        <f t="shared" si="1372"/>
        <v>0</v>
      </c>
      <c r="BU955" s="32">
        <f t="shared" si="1372"/>
        <v>0</v>
      </c>
      <c r="BV955" s="32">
        <f t="shared" si="1372"/>
        <v>0.9500904376043664</v>
      </c>
      <c r="BW955" s="32" t="e">
        <f t="shared" si="1372"/>
        <v>#DIV/0!</v>
      </c>
      <c r="BX955" s="32">
        <f t="shared" si="1372"/>
        <v>1</v>
      </c>
      <c r="BY955" s="32" t="e">
        <f t="shared" si="1372"/>
        <v>#DIV/0!</v>
      </c>
      <c r="BZ955" s="32" t="e">
        <f t="shared" si="1372"/>
        <v>#DIV/0!</v>
      </c>
      <c r="CA955" s="32" t="e">
        <f t="shared" si="1372"/>
        <v>#DIV/0!</v>
      </c>
      <c r="CB955" s="32">
        <f t="shared" si="1372"/>
        <v>0.9440366095336461</v>
      </c>
      <c r="CC955" s="32">
        <f t="shared" si="1372"/>
        <v>0.94888338568354136</v>
      </c>
      <c r="CD955" s="32">
        <f t="shared" si="1372"/>
        <v>0.90323833030744072</v>
      </c>
      <c r="CE955" s="32">
        <f t="shared" si="1372"/>
        <v>0</v>
      </c>
      <c r="CF955" s="32">
        <f t="shared" si="1372"/>
        <v>6.9477646308455682E-2</v>
      </c>
      <c r="CG955" s="32" t="e">
        <f t="shared" si="1372"/>
        <v>#DIV/0!</v>
      </c>
      <c r="CH955" s="32">
        <f t="shared" si="1372"/>
        <v>0</v>
      </c>
      <c r="CI955" s="32" t="e">
        <f t="shared" si="1372"/>
        <v>#DIV/0!</v>
      </c>
      <c r="CJ955" s="32">
        <f t="shared" si="1372"/>
        <v>0.97171614263193307</v>
      </c>
      <c r="CK955" s="32">
        <f t="shared" si="1372"/>
        <v>0.64211794032051095</v>
      </c>
      <c r="CL955" s="27"/>
      <c r="CN955" s="32" t="e">
        <f t="shared" ref="CN955:DK955" si="1373">IF($A955=$C955,CN200,0)</f>
        <v>#DIV/0!</v>
      </c>
      <c r="CO955" s="32" t="e">
        <f t="shared" si="1373"/>
        <v>#DIV/0!</v>
      </c>
      <c r="CP955" s="32">
        <f t="shared" si="1373"/>
        <v>0.99060386427237335</v>
      </c>
      <c r="CQ955" s="32">
        <f t="shared" si="1373"/>
        <v>0.997356787036626</v>
      </c>
      <c r="CR955" s="32">
        <f t="shared" si="1373"/>
        <v>1</v>
      </c>
      <c r="CS955" s="32">
        <f t="shared" si="1373"/>
        <v>1</v>
      </c>
      <c r="CT955" s="32">
        <f t="shared" si="1373"/>
        <v>1</v>
      </c>
      <c r="CU955" s="32">
        <f t="shared" si="1373"/>
        <v>1</v>
      </c>
      <c r="CV955" s="32">
        <f t="shared" si="1373"/>
        <v>4.9909562395633746E-2</v>
      </c>
      <c r="CW955" s="32" t="e">
        <f t="shared" si="1373"/>
        <v>#DIV/0!</v>
      </c>
      <c r="CX955" s="32">
        <f t="shared" si="1373"/>
        <v>0</v>
      </c>
      <c r="CY955" s="32" t="e">
        <f t="shared" si="1373"/>
        <v>#DIV/0!</v>
      </c>
      <c r="CZ955" s="32" t="e">
        <f t="shared" si="1373"/>
        <v>#DIV/0!</v>
      </c>
      <c r="DA955" s="32" t="e">
        <f t="shared" si="1373"/>
        <v>#DIV/0!</v>
      </c>
      <c r="DB955" s="32">
        <f t="shared" si="1373"/>
        <v>5.5963390466354006E-2</v>
      </c>
      <c r="DC955" s="32">
        <f t="shared" si="1373"/>
        <v>5.1116614316458628E-2</v>
      </c>
      <c r="DD955" s="32">
        <f t="shared" si="1373"/>
        <v>9.6761669692559296E-2</v>
      </c>
      <c r="DE955" s="32">
        <f t="shared" si="1373"/>
        <v>1</v>
      </c>
      <c r="DF955" s="32">
        <f t="shared" si="1373"/>
        <v>0.93052235369154424</v>
      </c>
      <c r="DG955" s="32" t="e">
        <f t="shared" si="1373"/>
        <v>#DIV/0!</v>
      </c>
      <c r="DH955" s="32">
        <f t="shared" si="1373"/>
        <v>1</v>
      </c>
      <c r="DI955" s="32" t="e">
        <f t="shared" si="1373"/>
        <v>#DIV/0!</v>
      </c>
      <c r="DJ955" s="32">
        <f t="shared" si="1373"/>
        <v>2.8283857368066909E-2</v>
      </c>
      <c r="DK955" s="32">
        <f t="shared" si="1373"/>
        <v>0.35788205967948905</v>
      </c>
      <c r="DL955" s="27"/>
      <c r="DN955" s="32" t="e">
        <f t="shared" ref="DN955:EC955" si="1374">IF($A955=$C955,DN200,0)</f>
        <v>#DIV/0!</v>
      </c>
      <c r="DO955" s="32" t="e">
        <f t="shared" si="1374"/>
        <v>#DIV/0!</v>
      </c>
      <c r="DP955" s="32" t="e">
        <f t="shared" si="1374"/>
        <v>#DIV/0!</v>
      </c>
      <c r="DQ955" s="32" t="e">
        <f t="shared" si="1374"/>
        <v>#DIV/0!</v>
      </c>
      <c r="DR955" s="32" t="e">
        <f t="shared" si="1374"/>
        <v>#DIV/0!</v>
      </c>
      <c r="DS955" s="32" t="e">
        <f t="shared" si="1374"/>
        <v>#DIV/0!</v>
      </c>
      <c r="DT955" s="32" t="e">
        <f t="shared" si="1374"/>
        <v>#DIV/0!</v>
      </c>
      <c r="DU955" s="32" t="e">
        <f t="shared" si="1374"/>
        <v>#DIV/0!</v>
      </c>
      <c r="DV955" s="32" t="e">
        <f t="shared" si="1374"/>
        <v>#DIV/0!</v>
      </c>
      <c r="DW955" s="32" t="e">
        <f t="shared" si="1374"/>
        <v>#DIV/0!</v>
      </c>
      <c r="DX955" s="32" t="e">
        <f t="shared" si="1374"/>
        <v>#DIV/0!</v>
      </c>
      <c r="DY955" s="32" t="e">
        <f t="shared" si="1374"/>
        <v>#DIV/0!</v>
      </c>
      <c r="DZ955" s="32" t="e">
        <f t="shared" si="1374"/>
        <v>#DIV/0!</v>
      </c>
      <c r="EA955" s="32" t="e">
        <f t="shared" si="1374"/>
        <v>#DIV/0!</v>
      </c>
      <c r="EB955" s="32" t="e">
        <f t="shared" si="1374"/>
        <v>#DIV/0!</v>
      </c>
      <c r="EC955" s="32" t="e">
        <f t="shared" si="1374"/>
        <v>#DIV/0!</v>
      </c>
      <c r="ED955" s="27"/>
      <c r="EF955" s="32" t="e">
        <f t="shared" ref="EF955:EU955" si="1375">IF($A955=$C955,EF200,0)</f>
        <v>#DIV/0!</v>
      </c>
      <c r="EG955" s="32" t="e">
        <f t="shared" si="1375"/>
        <v>#DIV/0!</v>
      </c>
      <c r="EH955" s="32" t="e">
        <f t="shared" si="1375"/>
        <v>#DIV/0!</v>
      </c>
      <c r="EI955" s="32" t="e">
        <f t="shared" si="1375"/>
        <v>#DIV/0!</v>
      </c>
      <c r="EJ955" s="32" t="e">
        <f t="shared" si="1375"/>
        <v>#DIV/0!</v>
      </c>
      <c r="EK955" s="32" t="e">
        <f t="shared" si="1375"/>
        <v>#DIV/0!</v>
      </c>
      <c r="EL955" s="32" t="e">
        <f t="shared" si="1375"/>
        <v>#DIV/0!</v>
      </c>
      <c r="EM955" s="32" t="e">
        <f t="shared" si="1375"/>
        <v>#DIV/0!</v>
      </c>
      <c r="EN955" s="32" t="e">
        <f t="shared" si="1375"/>
        <v>#DIV/0!</v>
      </c>
      <c r="EO955" s="32" t="e">
        <f t="shared" si="1375"/>
        <v>#DIV/0!</v>
      </c>
      <c r="EP955" s="32" t="e">
        <f t="shared" si="1375"/>
        <v>#DIV/0!</v>
      </c>
      <c r="EQ955" s="32" t="e">
        <f t="shared" si="1375"/>
        <v>#DIV/0!</v>
      </c>
      <c r="ER955" s="32" t="e">
        <f t="shared" si="1375"/>
        <v>#DIV/0!</v>
      </c>
      <c r="ES955" s="32" t="e">
        <f t="shared" si="1375"/>
        <v>#DIV/0!</v>
      </c>
      <c r="ET955" s="32" t="e">
        <f t="shared" si="1375"/>
        <v>#DIV/0!</v>
      </c>
      <c r="EU955" s="32" t="e">
        <f t="shared" si="1375"/>
        <v>#DIV/0!</v>
      </c>
    </row>
    <row r="956" spans="1:327" ht="21.6" customHeight="1" x14ac:dyDescent="0.3">
      <c r="A956" s="1" t="str">
        <f>IF(Dinamic!$E$4=Plano!C956,C956,"#")</f>
        <v>#</v>
      </c>
      <c r="B956" s="1" t="s">
        <v>702</v>
      </c>
      <c r="C956" s="38" t="s">
        <v>362</v>
      </c>
      <c r="D956" s="5" t="s">
        <v>20</v>
      </c>
      <c r="E956" s="6" t="s">
        <v>320</v>
      </c>
      <c r="F956" s="6">
        <v>2377160</v>
      </c>
      <c r="G956" s="5" t="s">
        <v>227</v>
      </c>
      <c r="U956" s="32">
        <f t="shared" ref="U956:AJ1019" si="1376">IF($A956=$C956,U201,0)</f>
        <v>0</v>
      </c>
      <c r="V956" s="32">
        <f t="shared" si="1376"/>
        <v>0</v>
      </c>
      <c r="W956" s="32">
        <f t="shared" si="1376"/>
        <v>0</v>
      </c>
      <c r="X956" s="32">
        <f t="shared" si="1376"/>
        <v>0</v>
      </c>
      <c r="Y956" s="32">
        <f t="shared" si="1376"/>
        <v>0</v>
      </c>
      <c r="Z956" s="32">
        <f t="shared" si="1376"/>
        <v>0</v>
      </c>
      <c r="AA956" s="32">
        <f t="shared" si="1376"/>
        <v>0</v>
      </c>
      <c r="AB956" s="32">
        <f t="shared" si="1376"/>
        <v>0</v>
      </c>
      <c r="AC956" s="32">
        <f t="shared" si="1376"/>
        <v>0</v>
      </c>
      <c r="AD956" s="32">
        <f t="shared" si="1376"/>
        <v>0</v>
      </c>
      <c r="AE956" s="32">
        <f t="shared" si="1376"/>
        <v>0</v>
      </c>
      <c r="AF956" s="32">
        <f t="shared" si="1376"/>
        <v>0</v>
      </c>
      <c r="AG956" s="32">
        <f t="shared" si="1376"/>
        <v>0</v>
      </c>
      <c r="AH956" s="32">
        <f t="shared" si="1376"/>
        <v>0</v>
      </c>
      <c r="AI956" s="32">
        <f t="shared" si="1376"/>
        <v>0</v>
      </c>
      <c r="AJ956" s="32">
        <f t="shared" si="1376"/>
        <v>0</v>
      </c>
      <c r="AK956" s="32">
        <f t="shared" si="1370"/>
        <v>0</v>
      </c>
      <c r="AL956" s="32">
        <f t="shared" si="1370"/>
        <v>0</v>
      </c>
      <c r="AM956" s="32">
        <f t="shared" si="1370"/>
        <v>0</v>
      </c>
      <c r="AN956" s="32">
        <f t="shared" si="1370"/>
        <v>0</v>
      </c>
      <c r="AO956" s="32">
        <f t="shared" si="1370"/>
        <v>0</v>
      </c>
      <c r="AP956" s="32">
        <f t="shared" si="1370"/>
        <v>0</v>
      </c>
      <c r="AQ956" s="32">
        <f t="shared" si="1370"/>
        <v>0</v>
      </c>
      <c r="AR956" s="32">
        <f t="shared" si="1370"/>
        <v>0</v>
      </c>
      <c r="AS956" s="27"/>
      <c r="AU956" s="32">
        <f t="shared" ref="AU956:BK956" si="1377">IF($A956=$C956,AU201,0)</f>
        <v>0</v>
      </c>
      <c r="AV956" s="32">
        <f t="shared" si="1377"/>
        <v>0</v>
      </c>
      <c r="AW956" s="32">
        <f t="shared" si="1377"/>
        <v>0</v>
      </c>
      <c r="AX956" s="32">
        <f t="shared" si="1377"/>
        <v>0</v>
      </c>
      <c r="AY956" s="32">
        <f t="shared" si="1377"/>
        <v>0</v>
      </c>
      <c r="AZ956" s="32">
        <f t="shared" si="1377"/>
        <v>0</v>
      </c>
      <c r="BA956" s="32">
        <f t="shared" si="1377"/>
        <v>0</v>
      </c>
      <c r="BB956" s="32">
        <f t="shared" si="1377"/>
        <v>0</v>
      </c>
      <c r="BC956" s="32">
        <f t="shared" si="1377"/>
        <v>0</v>
      </c>
      <c r="BD956" s="32">
        <f t="shared" si="1377"/>
        <v>0</v>
      </c>
      <c r="BE956" s="32">
        <f t="shared" si="1377"/>
        <v>0</v>
      </c>
      <c r="BF956" s="32">
        <f t="shared" si="1377"/>
        <v>0</v>
      </c>
      <c r="BG956" s="32">
        <f t="shared" si="1377"/>
        <v>0</v>
      </c>
      <c r="BH956" s="32">
        <f t="shared" si="1377"/>
        <v>0</v>
      </c>
      <c r="BI956" s="32">
        <f t="shared" si="1377"/>
        <v>0</v>
      </c>
      <c r="BJ956" s="32">
        <f t="shared" si="1377"/>
        <v>0</v>
      </c>
      <c r="BK956" s="32">
        <f t="shared" si="1377"/>
        <v>0</v>
      </c>
      <c r="BL956" s="27"/>
      <c r="BN956" s="32">
        <f t="shared" ref="BN956:CK956" si="1378">IF($A956=$C956,BN201,0)</f>
        <v>0</v>
      </c>
      <c r="BO956" s="32">
        <f t="shared" si="1378"/>
        <v>0</v>
      </c>
      <c r="BP956" s="32">
        <f t="shared" si="1378"/>
        <v>0</v>
      </c>
      <c r="BQ956" s="32">
        <f t="shared" si="1378"/>
        <v>0</v>
      </c>
      <c r="BR956" s="32">
        <f t="shared" si="1378"/>
        <v>0</v>
      </c>
      <c r="BS956" s="32">
        <f t="shared" si="1378"/>
        <v>0</v>
      </c>
      <c r="BT956" s="32">
        <f t="shared" si="1378"/>
        <v>0</v>
      </c>
      <c r="BU956" s="32">
        <f t="shared" si="1378"/>
        <v>0</v>
      </c>
      <c r="BV956" s="32">
        <f t="shared" si="1378"/>
        <v>0</v>
      </c>
      <c r="BW956" s="32">
        <f t="shared" si="1378"/>
        <v>0</v>
      </c>
      <c r="BX956" s="32">
        <f t="shared" si="1378"/>
        <v>0</v>
      </c>
      <c r="BY956" s="32">
        <f t="shared" si="1378"/>
        <v>0</v>
      </c>
      <c r="BZ956" s="32">
        <f t="shared" si="1378"/>
        <v>0</v>
      </c>
      <c r="CA956" s="32">
        <f t="shared" si="1378"/>
        <v>0</v>
      </c>
      <c r="CB956" s="32">
        <f t="shared" si="1378"/>
        <v>0</v>
      </c>
      <c r="CC956" s="32">
        <f t="shared" si="1378"/>
        <v>0</v>
      </c>
      <c r="CD956" s="32">
        <f t="shared" si="1378"/>
        <v>0</v>
      </c>
      <c r="CE956" s="32">
        <f t="shared" si="1378"/>
        <v>0</v>
      </c>
      <c r="CF956" s="32">
        <f t="shared" si="1378"/>
        <v>0</v>
      </c>
      <c r="CG956" s="32">
        <f t="shared" si="1378"/>
        <v>0</v>
      </c>
      <c r="CH956" s="32">
        <f t="shared" si="1378"/>
        <v>0</v>
      </c>
      <c r="CI956" s="32">
        <f t="shared" si="1378"/>
        <v>0</v>
      </c>
      <c r="CJ956" s="32">
        <f t="shared" si="1378"/>
        <v>0</v>
      </c>
      <c r="CK956" s="32">
        <f t="shared" si="1378"/>
        <v>0</v>
      </c>
      <c r="CL956" s="27"/>
      <c r="CN956" s="32">
        <f t="shared" ref="CN956:DK956" si="1379">IF($A956=$C956,CN201,0)</f>
        <v>0</v>
      </c>
      <c r="CO956" s="32">
        <f t="shared" si="1379"/>
        <v>0</v>
      </c>
      <c r="CP956" s="32">
        <f t="shared" si="1379"/>
        <v>0</v>
      </c>
      <c r="CQ956" s="32">
        <f t="shared" si="1379"/>
        <v>0</v>
      </c>
      <c r="CR956" s="32">
        <f t="shared" si="1379"/>
        <v>0</v>
      </c>
      <c r="CS956" s="32">
        <f t="shared" si="1379"/>
        <v>0</v>
      </c>
      <c r="CT956" s="32">
        <f t="shared" si="1379"/>
        <v>0</v>
      </c>
      <c r="CU956" s="32">
        <f t="shared" si="1379"/>
        <v>0</v>
      </c>
      <c r="CV956" s="32">
        <f t="shared" si="1379"/>
        <v>0</v>
      </c>
      <c r="CW956" s="32">
        <f t="shared" si="1379"/>
        <v>0</v>
      </c>
      <c r="CX956" s="32">
        <f t="shared" si="1379"/>
        <v>0</v>
      </c>
      <c r="CY956" s="32">
        <f t="shared" si="1379"/>
        <v>0</v>
      </c>
      <c r="CZ956" s="32">
        <f t="shared" si="1379"/>
        <v>0</v>
      </c>
      <c r="DA956" s="32">
        <f t="shared" si="1379"/>
        <v>0</v>
      </c>
      <c r="DB956" s="32">
        <f t="shared" si="1379"/>
        <v>0</v>
      </c>
      <c r="DC956" s="32">
        <f t="shared" si="1379"/>
        <v>0</v>
      </c>
      <c r="DD956" s="32">
        <f t="shared" si="1379"/>
        <v>0</v>
      </c>
      <c r="DE956" s="32">
        <f t="shared" si="1379"/>
        <v>0</v>
      </c>
      <c r="DF956" s="32">
        <f t="shared" si="1379"/>
        <v>0</v>
      </c>
      <c r="DG956" s="32">
        <f t="shared" si="1379"/>
        <v>0</v>
      </c>
      <c r="DH956" s="32">
        <f t="shared" si="1379"/>
        <v>0</v>
      </c>
      <c r="DI956" s="32">
        <f t="shared" si="1379"/>
        <v>0</v>
      </c>
      <c r="DJ956" s="32">
        <f t="shared" si="1379"/>
        <v>0</v>
      </c>
      <c r="DK956" s="32">
        <f t="shared" si="1379"/>
        <v>0</v>
      </c>
      <c r="DL956" s="27"/>
      <c r="DN956" s="32">
        <f t="shared" ref="DN956:EC956" si="1380">IF($A956=$C956,DN201,0)</f>
        <v>0</v>
      </c>
      <c r="DO956" s="32">
        <f t="shared" si="1380"/>
        <v>0</v>
      </c>
      <c r="DP956" s="32">
        <f t="shared" si="1380"/>
        <v>0</v>
      </c>
      <c r="DQ956" s="32">
        <f t="shared" si="1380"/>
        <v>0</v>
      </c>
      <c r="DR956" s="32">
        <f t="shared" si="1380"/>
        <v>0</v>
      </c>
      <c r="DS956" s="32">
        <f t="shared" si="1380"/>
        <v>0</v>
      </c>
      <c r="DT956" s="32">
        <f t="shared" si="1380"/>
        <v>0</v>
      </c>
      <c r="DU956" s="32">
        <f t="shared" si="1380"/>
        <v>0</v>
      </c>
      <c r="DV956" s="32">
        <f t="shared" si="1380"/>
        <v>0</v>
      </c>
      <c r="DW956" s="32">
        <f t="shared" si="1380"/>
        <v>0</v>
      </c>
      <c r="DX956" s="32">
        <f t="shared" si="1380"/>
        <v>0</v>
      </c>
      <c r="DY956" s="32">
        <f t="shared" si="1380"/>
        <v>0</v>
      </c>
      <c r="DZ956" s="32">
        <f t="shared" si="1380"/>
        <v>0</v>
      </c>
      <c r="EA956" s="32">
        <f t="shared" si="1380"/>
        <v>0</v>
      </c>
      <c r="EB956" s="32">
        <f t="shared" si="1380"/>
        <v>0</v>
      </c>
      <c r="EC956" s="32">
        <f t="shared" si="1380"/>
        <v>0</v>
      </c>
      <c r="ED956" s="27"/>
      <c r="EF956" s="32">
        <f t="shared" ref="EF956:EU956" si="1381">IF($A956=$C956,EF201,0)</f>
        <v>0</v>
      </c>
      <c r="EG956" s="32">
        <f t="shared" si="1381"/>
        <v>0</v>
      </c>
      <c r="EH956" s="32">
        <f t="shared" si="1381"/>
        <v>0</v>
      </c>
      <c r="EI956" s="32">
        <f t="shared" si="1381"/>
        <v>0</v>
      </c>
      <c r="EJ956" s="32">
        <f t="shared" si="1381"/>
        <v>0</v>
      </c>
      <c r="EK956" s="32">
        <f t="shared" si="1381"/>
        <v>0</v>
      </c>
      <c r="EL956" s="32">
        <f t="shared" si="1381"/>
        <v>0</v>
      </c>
      <c r="EM956" s="32">
        <f t="shared" si="1381"/>
        <v>0</v>
      </c>
      <c r="EN956" s="32">
        <f t="shared" si="1381"/>
        <v>0</v>
      </c>
      <c r="EO956" s="32">
        <f t="shared" si="1381"/>
        <v>0</v>
      </c>
      <c r="EP956" s="32">
        <f t="shared" si="1381"/>
        <v>0</v>
      </c>
      <c r="EQ956" s="32">
        <f t="shared" si="1381"/>
        <v>0</v>
      </c>
      <c r="ER956" s="32">
        <f t="shared" si="1381"/>
        <v>0</v>
      </c>
      <c r="ES956" s="32">
        <f t="shared" si="1381"/>
        <v>0</v>
      </c>
      <c r="ET956" s="32">
        <f t="shared" si="1381"/>
        <v>0</v>
      </c>
      <c r="EU956" s="32">
        <f t="shared" si="1381"/>
        <v>0</v>
      </c>
    </row>
    <row r="957" spans="1:327" ht="21.6" customHeight="1" x14ac:dyDescent="0.3">
      <c r="A957" s="1" t="str">
        <f>IF(Dinamic!$E$4=Plano!C957,C957,"#")</f>
        <v>#</v>
      </c>
      <c r="B957" s="1" t="s">
        <v>702</v>
      </c>
      <c r="C957" s="38" t="s">
        <v>388</v>
      </c>
      <c r="D957" s="5" t="s">
        <v>43</v>
      </c>
      <c r="E957" s="6" t="s">
        <v>320</v>
      </c>
      <c r="F957" s="6">
        <v>2380188</v>
      </c>
      <c r="G957" s="5" t="s">
        <v>251</v>
      </c>
      <c r="U957" s="32">
        <f t="shared" si="1376"/>
        <v>0</v>
      </c>
      <c r="V957" s="32">
        <f t="shared" si="1370"/>
        <v>0</v>
      </c>
      <c r="W957" s="32">
        <f t="shared" si="1370"/>
        <v>0</v>
      </c>
      <c r="X957" s="32">
        <f t="shared" si="1370"/>
        <v>0</v>
      </c>
      <c r="Y957" s="32">
        <f t="shared" si="1370"/>
        <v>0</v>
      </c>
      <c r="Z957" s="32">
        <f t="shared" si="1370"/>
        <v>0</v>
      </c>
      <c r="AA957" s="32">
        <f t="shared" si="1370"/>
        <v>0</v>
      </c>
      <c r="AB957" s="32">
        <f t="shared" si="1370"/>
        <v>0</v>
      </c>
      <c r="AC957" s="32">
        <f t="shared" si="1370"/>
        <v>0</v>
      </c>
      <c r="AD957" s="32">
        <f t="shared" si="1370"/>
        <v>0</v>
      </c>
      <c r="AE957" s="32">
        <f t="shared" si="1370"/>
        <v>0</v>
      </c>
      <c r="AF957" s="32">
        <f t="shared" si="1370"/>
        <v>0</v>
      </c>
      <c r="AG957" s="32">
        <f t="shared" si="1370"/>
        <v>0</v>
      </c>
      <c r="AH957" s="32">
        <f t="shared" si="1370"/>
        <v>0</v>
      </c>
      <c r="AI957" s="32">
        <f t="shared" si="1370"/>
        <v>0</v>
      </c>
      <c r="AJ957" s="32">
        <f t="shared" si="1370"/>
        <v>0</v>
      </c>
      <c r="AK957" s="32">
        <f t="shared" si="1370"/>
        <v>0</v>
      </c>
      <c r="AL957" s="32">
        <f t="shared" si="1370"/>
        <v>0</v>
      </c>
      <c r="AM957" s="32">
        <f t="shared" si="1370"/>
        <v>0</v>
      </c>
      <c r="AN957" s="32">
        <f t="shared" si="1370"/>
        <v>0</v>
      </c>
      <c r="AO957" s="32">
        <f t="shared" si="1370"/>
        <v>0</v>
      </c>
      <c r="AP957" s="32">
        <f t="shared" si="1370"/>
        <v>0</v>
      </c>
      <c r="AQ957" s="32">
        <f t="shared" si="1370"/>
        <v>0</v>
      </c>
      <c r="AR957" s="32">
        <f t="shared" si="1370"/>
        <v>0</v>
      </c>
      <c r="AS957" s="27"/>
      <c r="AU957" s="32">
        <f t="shared" ref="AU957:BK957" si="1382">IF($A957=$C957,AU202,0)</f>
        <v>0</v>
      </c>
      <c r="AV957" s="32">
        <f t="shared" si="1382"/>
        <v>0</v>
      </c>
      <c r="AW957" s="32">
        <f t="shared" si="1382"/>
        <v>0</v>
      </c>
      <c r="AX957" s="32">
        <f t="shared" si="1382"/>
        <v>0</v>
      </c>
      <c r="AY957" s="32">
        <f t="shared" si="1382"/>
        <v>0</v>
      </c>
      <c r="AZ957" s="32">
        <f t="shared" si="1382"/>
        <v>0</v>
      </c>
      <c r="BA957" s="32">
        <f t="shared" si="1382"/>
        <v>0</v>
      </c>
      <c r="BB957" s="32">
        <f t="shared" si="1382"/>
        <v>0</v>
      </c>
      <c r="BC957" s="32">
        <f t="shared" si="1382"/>
        <v>0</v>
      </c>
      <c r="BD957" s="32">
        <f t="shared" si="1382"/>
        <v>0</v>
      </c>
      <c r="BE957" s="32">
        <f t="shared" si="1382"/>
        <v>0</v>
      </c>
      <c r="BF957" s="32">
        <f t="shared" si="1382"/>
        <v>0</v>
      </c>
      <c r="BG957" s="32">
        <f t="shared" si="1382"/>
        <v>0</v>
      </c>
      <c r="BH957" s="32">
        <f t="shared" si="1382"/>
        <v>0</v>
      </c>
      <c r="BI957" s="32">
        <f t="shared" si="1382"/>
        <v>0</v>
      </c>
      <c r="BJ957" s="32">
        <f t="shared" si="1382"/>
        <v>0</v>
      </c>
      <c r="BK957" s="32">
        <f t="shared" si="1382"/>
        <v>0</v>
      </c>
      <c r="BL957" s="27"/>
      <c r="BN957" s="32">
        <f t="shared" ref="BN957:CK957" si="1383">IF($A957=$C957,BN202,0)</f>
        <v>0</v>
      </c>
      <c r="BO957" s="32">
        <f t="shared" si="1383"/>
        <v>0</v>
      </c>
      <c r="BP957" s="32">
        <f t="shared" si="1383"/>
        <v>0</v>
      </c>
      <c r="BQ957" s="32">
        <f t="shared" si="1383"/>
        <v>0</v>
      </c>
      <c r="BR957" s="32">
        <f t="shared" si="1383"/>
        <v>0</v>
      </c>
      <c r="BS957" s="32">
        <f t="shared" si="1383"/>
        <v>0</v>
      </c>
      <c r="BT957" s="32">
        <f t="shared" si="1383"/>
        <v>0</v>
      </c>
      <c r="BU957" s="32">
        <f t="shared" si="1383"/>
        <v>0</v>
      </c>
      <c r="BV957" s="32">
        <f t="shared" si="1383"/>
        <v>0</v>
      </c>
      <c r="BW957" s="32">
        <f t="shared" si="1383"/>
        <v>0</v>
      </c>
      <c r="BX957" s="32">
        <f t="shared" si="1383"/>
        <v>0</v>
      </c>
      <c r="BY957" s="32">
        <f t="shared" si="1383"/>
        <v>0</v>
      </c>
      <c r="BZ957" s="32">
        <f t="shared" si="1383"/>
        <v>0</v>
      </c>
      <c r="CA957" s="32">
        <f t="shared" si="1383"/>
        <v>0</v>
      </c>
      <c r="CB957" s="32">
        <f t="shared" si="1383"/>
        <v>0</v>
      </c>
      <c r="CC957" s="32">
        <f t="shared" si="1383"/>
        <v>0</v>
      </c>
      <c r="CD957" s="32">
        <f t="shared" si="1383"/>
        <v>0</v>
      </c>
      <c r="CE957" s="32">
        <f t="shared" si="1383"/>
        <v>0</v>
      </c>
      <c r="CF957" s="32">
        <f t="shared" si="1383"/>
        <v>0</v>
      </c>
      <c r="CG957" s="32">
        <f t="shared" si="1383"/>
        <v>0</v>
      </c>
      <c r="CH957" s="32">
        <f t="shared" si="1383"/>
        <v>0</v>
      </c>
      <c r="CI957" s="32">
        <f t="shared" si="1383"/>
        <v>0</v>
      </c>
      <c r="CJ957" s="32">
        <f t="shared" si="1383"/>
        <v>0</v>
      </c>
      <c r="CK957" s="32">
        <f t="shared" si="1383"/>
        <v>0</v>
      </c>
      <c r="CL957" s="27"/>
      <c r="CN957" s="32">
        <f t="shared" ref="CN957:DK957" si="1384">IF($A957=$C957,CN202,0)</f>
        <v>0</v>
      </c>
      <c r="CO957" s="32">
        <f t="shared" si="1384"/>
        <v>0</v>
      </c>
      <c r="CP957" s="32">
        <f t="shared" si="1384"/>
        <v>0</v>
      </c>
      <c r="CQ957" s="32">
        <f t="shared" si="1384"/>
        <v>0</v>
      </c>
      <c r="CR957" s="32">
        <f t="shared" si="1384"/>
        <v>0</v>
      </c>
      <c r="CS957" s="32">
        <f t="shared" si="1384"/>
        <v>0</v>
      </c>
      <c r="CT957" s="32">
        <f t="shared" si="1384"/>
        <v>0</v>
      </c>
      <c r="CU957" s="32">
        <f t="shared" si="1384"/>
        <v>0</v>
      </c>
      <c r="CV957" s="32">
        <f t="shared" si="1384"/>
        <v>0</v>
      </c>
      <c r="CW957" s="32">
        <f t="shared" si="1384"/>
        <v>0</v>
      </c>
      <c r="CX957" s="32">
        <f t="shared" si="1384"/>
        <v>0</v>
      </c>
      <c r="CY957" s="32">
        <f t="shared" si="1384"/>
        <v>0</v>
      </c>
      <c r="CZ957" s="32">
        <f t="shared" si="1384"/>
        <v>0</v>
      </c>
      <c r="DA957" s="32">
        <f t="shared" si="1384"/>
        <v>0</v>
      </c>
      <c r="DB957" s="32">
        <f t="shared" si="1384"/>
        <v>0</v>
      </c>
      <c r="DC957" s="32">
        <f t="shared" si="1384"/>
        <v>0</v>
      </c>
      <c r="DD957" s="32">
        <f t="shared" si="1384"/>
        <v>0</v>
      </c>
      <c r="DE957" s="32">
        <f t="shared" si="1384"/>
        <v>0</v>
      </c>
      <c r="DF957" s="32">
        <f t="shared" si="1384"/>
        <v>0</v>
      </c>
      <c r="DG957" s="32">
        <f t="shared" si="1384"/>
        <v>0</v>
      </c>
      <c r="DH957" s="32">
        <f t="shared" si="1384"/>
        <v>0</v>
      </c>
      <c r="DI957" s="32">
        <f t="shared" si="1384"/>
        <v>0</v>
      </c>
      <c r="DJ957" s="32">
        <f t="shared" si="1384"/>
        <v>0</v>
      </c>
      <c r="DK957" s="32">
        <f t="shared" si="1384"/>
        <v>0</v>
      </c>
      <c r="DL957" s="27"/>
      <c r="DN957" s="32">
        <f t="shared" ref="DN957:EC957" si="1385">IF($A957=$C957,DN202,0)</f>
        <v>0</v>
      </c>
      <c r="DO957" s="32">
        <f t="shared" si="1385"/>
        <v>0</v>
      </c>
      <c r="DP957" s="32">
        <f t="shared" si="1385"/>
        <v>0</v>
      </c>
      <c r="DQ957" s="32">
        <f t="shared" si="1385"/>
        <v>0</v>
      </c>
      <c r="DR957" s="32">
        <f t="shared" si="1385"/>
        <v>0</v>
      </c>
      <c r="DS957" s="32">
        <f t="shared" si="1385"/>
        <v>0</v>
      </c>
      <c r="DT957" s="32">
        <f t="shared" si="1385"/>
        <v>0</v>
      </c>
      <c r="DU957" s="32">
        <f t="shared" si="1385"/>
        <v>0</v>
      </c>
      <c r="DV957" s="32">
        <f t="shared" si="1385"/>
        <v>0</v>
      </c>
      <c r="DW957" s="32">
        <f t="shared" si="1385"/>
        <v>0</v>
      </c>
      <c r="DX957" s="32">
        <f t="shared" si="1385"/>
        <v>0</v>
      </c>
      <c r="DY957" s="32">
        <f t="shared" si="1385"/>
        <v>0</v>
      </c>
      <c r="DZ957" s="32">
        <f t="shared" si="1385"/>
        <v>0</v>
      </c>
      <c r="EA957" s="32">
        <f t="shared" si="1385"/>
        <v>0</v>
      </c>
      <c r="EB957" s="32">
        <f t="shared" si="1385"/>
        <v>0</v>
      </c>
      <c r="EC957" s="32">
        <f t="shared" si="1385"/>
        <v>0</v>
      </c>
      <c r="ED957" s="27"/>
      <c r="EF957" s="32">
        <f t="shared" ref="EF957:EU957" si="1386">IF($A957=$C957,EF202,0)</f>
        <v>0</v>
      </c>
      <c r="EG957" s="32">
        <f t="shared" si="1386"/>
        <v>0</v>
      </c>
      <c r="EH957" s="32">
        <f t="shared" si="1386"/>
        <v>0</v>
      </c>
      <c r="EI957" s="32">
        <f t="shared" si="1386"/>
        <v>0</v>
      </c>
      <c r="EJ957" s="32">
        <f t="shared" si="1386"/>
        <v>0</v>
      </c>
      <c r="EK957" s="32">
        <f t="shared" si="1386"/>
        <v>0</v>
      </c>
      <c r="EL957" s="32">
        <f t="shared" si="1386"/>
        <v>0</v>
      </c>
      <c r="EM957" s="32">
        <f t="shared" si="1386"/>
        <v>0</v>
      </c>
      <c r="EN957" s="32">
        <f t="shared" si="1386"/>
        <v>0</v>
      </c>
      <c r="EO957" s="32">
        <f t="shared" si="1386"/>
        <v>0</v>
      </c>
      <c r="EP957" s="32">
        <f t="shared" si="1386"/>
        <v>0</v>
      </c>
      <c r="EQ957" s="32">
        <f t="shared" si="1386"/>
        <v>0</v>
      </c>
      <c r="ER957" s="32">
        <f t="shared" si="1386"/>
        <v>0</v>
      </c>
      <c r="ES957" s="32">
        <f t="shared" si="1386"/>
        <v>0</v>
      </c>
      <c r="ET957" s="32">
        <f t="shared" si="1386"/>
        <v>0</v>
      </c>
      <c r="EU957" s="32">
        <f t="shared" si="1386"/>
        <v>0</v>
      </c>
    </row>
    <row r="958" spans="1:327" ht="21.6" customHeight="1" x14ac:dyDescent="0.3">
      <c r="A958" s="1" t="str">
        <f>IF(Dinamic!$E$4=Plano!C958,C958,"#")</f>
        <v>#</v>
      </c>
      <c r="B958" s="1" t="s">
        <v>702</v>
      </c>
      <c r="C958" s="38" t="s">
        <v>399</v>
      </c>
      <c r="D958" s="5" t="s">
        <v>54</v>
      </c>
      <c r="E958" s="6" t="s">
        <v>320</v>
      </c>
      <c r="F958" s="6">
        <v>2418630</v>
      </c>
      <c r="G958" s="5" t="s">
        <v>261</v>
      </c>
      <c r="U958" s="32">
        <f t="shared" si="1376"/>
        <v>0</v>
      </c>
      <c r="V958" s="32">
        <f t="shared" si="1370"/>
        <v>0</v>
      </c>
      <c r="W958" s="32">
        <f t="shared" si="1370"/>
        <v>0</v>
      </c>
      <c r="X958" s="32">
        <f t="shared" si="1370"/>
        <v>0</v>
      </c>
      <c r="Y958" s="32">
        <f t="shared" si="1370"/>
        <v>0</v>
      </c>
      <c r="Z958" s="32">
        <f t="shared" si="1370"/>
        <v>0</v>
      </c>
      <c r="AA958" s="32">
        <f t="shared" si="1370"/>
        <v>0</v>
      </c>
      <c r="AB958" s="32">
        <f t="shared" si="1370"/>
        <v>0</v>
      </c>
      <c r="AC958" s="32">
        <f t="shared" si="1370"/>
        <v>0</v>
      </c>
      <c r="AD958" s="32">
        <f t="shared" si="1370"/>
        <v>0</v>
      </c>
      <c r="AE958" s="32">
        <f t="shared" si="1370"/>
        <v>0</v>
      </c>
      <c r="AF958" s="32">
        <f t="shared" si="1370"/>
        <v>0</v>
      </c>
      <c r="AG958" s="32">
        <f t="shared" si="1370"/>
        <v>0</v>
      </c>
      <c r="AH958" s="32">
        <f t="shared" si="1370"/>
        <v>0</v>
      </c>
      <c r="AI958" s="32">
        <f t="shared" si="1370"/>
        <v>0</v>
      </c>
      <c r="AJ958" s="32">
        <f t="shared" si="1370"/>
        <v>0</v>
      </c>
      <c r="AK958" s="32">
        <f t="shared" si="1370"/>
        <v>0</v>
      </c>
      <c r="AL958" s="32">
        <f t="shared" si="1370"/>
        <v>0</v>
      </c>
      <c r="AM958" s="32">
        <f t="shared" si="1370"/>
        <v>0</v>
      </c>
      <c r="AN958" s="32">
        <f t="shared" si="1370"/>
        <v>0</v>
      </c>
      <c r="AO958" s="32">
        <f t="shared" si="1370"/>
        <v>0</v>
      </c>
      <c r="AP958" s="32">
        <f t="shared" si="1370"/>
        <v>0</v>
      </c>
      <c r="AQ958" s="32">
        <f t="shared" si="1370"/>
        <v>0</v>
      </c>
      <c r="AR958" s="32">
        <f t="shared" si="1370"/>
        <v>0</v>
      </c>
      <c r="AS958" s="27"/>
      <c r="AU958" s="32">
        <f t="shared" ref="AU958:BK958" si="1387">IF($A958=$C958,AU203,0)</f>
        <v>0</v>
      </c>
      <c r="AV958" s="32">
        <f t="shared" si="1387"/>
        <v>0</v>
      </c>
      <c r="AW958" s="32">
        <f t="shared" si="1387"/>
        <v>0</v>
      </c>
      <c r="AX958" s="32">
        <f t="shared" si="1387"/>
        <v>0</v>
      </c>
      <c r="AY958" s="32">
        <f t="shared" si="1387"/>
        <v>0</v>
      </c>
      <c r="AZ958" s="32">
        <f t="shared" si="1387"/>
        <v>0</v>
      </c>
      <c r="BA958" s="32">
        <f t="shared" si="1387"/>
        <v>0</v>
      </c>
      <c r="BB958" s="32">
        <f t="shared" si="1387"/>
        <v>0</v>
      </c>
      <c r="BC958" s="32">
        <f t="shared" si="1387"/>
        <v>0</v>
      </c>
      <c r="BD958" s="32">
        <f t="shared" si="1387"/>
        <v>0</v>
      </c>
      <c r="BE958" s="32">
        <f t="shared" si="1387"/>
        <v>0</v>
      </c>
      <c r="BF958" s="32">
        <f t="shared" si="1387"/>
        <v>0</v>
      </c>
      <c r="BG958" s="32">
        <f t="shared" si="1387"/>
        <v>0</v>
      </c>
      <c r="BH958" s="32">
        <f t="shared" si="1387"/>
        <v>0</v>
      </c>
      <c r="BI958" s="32">
        <f t="shared" si="1387"/>
        <v>0</v>
      </c>
      <c r="BJ958" s="32">
        <f t="shared" si="1387"/>
        <v>0</v>
      </c>
      <c r="BK958" s="32">
        <f t="shared" si="1387"/>
        <v>0</v>
      </c>
      <c r="BL958" s="27"/>
      <c r="BN958" s="32">
        <f t="shared" ref="BN958:CK958" si="1388">IF($A958=$C958,BN203,0)</f>
        <v>0</v>
      </c>
      <c r="BO958" s="32">
        <f t="shared" si="1388"/>
        <v>0</v>
      </c>
      <c r="BP958" s="32">
        <f t="shared" si="1388"/>
        <v>0</v>
      </c>
      <c r="BQ958" s="32">
        <f t="shared" si="1388"/>
        <v>0</v>
      </c>
      <c r="BR958" s="32">
        <f t="shared" si="1388"/>
        <v>0</v>
      </c>
      <c r="BS958" s="32">
        <f t="shared" si="1388"/>
        <v>0</v>
      </c>
      <c r="BT958" s="32">
        <f t="shared" si="1388"/>
        <v>0</v>
      </c>
      <c r="BU958" s="32">
        <f t="shared" si="1388"/>
        <v>0</v>
      </c>
      <c r="BV958" s="32">
        <f t="shared" si="1388"/>
        <v>0</v>
      </c>
      <c r="BW958" s="32">
        <f t="shared" si="1388"/>
        <v>0</v>
      </c>
      <c r="BX958" s="32">
        <f t="shared" si="1388"/>
        <v>0</v>
      </c>
      <c r="BY958" s="32">
        <f t="shared" si="1388"/>
        <v>0</v>
      </c>
      <c r="BZ958" s="32">
        <f t="shared" si="1388"/>
        <v>0</v>
      </c>
      <c r="CA958" s="32">
        <f t="shared" si="1388"/>
        <v>0</v>
      </c>
      <c r="CB958" s="32">
        <f t="shared" si="1388"/>
        <v>0</v>
      </c>
      <c r="CC958" s="32">
        <f t="shared" si="1388"/>
        <v>0</v>
      </c>
      <c r="CD958" s="32">
        <f t="shared" si="1388"/>
        <v>0</v>
      </c>
      <c r="CE958" s="32">
        <f t="shared" si="1388"/>
        <v>0</v>
      </c>
      <c r="CF958" s="32">
        <f t="shared" si="1388"/>
        <v>0</v>
      </c>
      <c r="CG958" s="32">
        <f t="shared" si="1388"/>
        <v>0</v>
      </c>
      <c r="CH958" s="32">
        <f t="shared" si="1388"/>
        <v>0</v>
      </c>
      <c r="CI958" s="32">
        <f t="shared" si="1388"/>
        <v>0</v>
      </c>
      <c r="CJ958" s="32">
        <f t="shared" si="1388"/>
        <v>0</v>
      </c>
      <c r="CK958" s="32">
        <f t="shared" si="1388"/>
        <v>0</v>
      </c>
      <c r="CL958" s="27"/>
      <c r="CN958" s="32">
        <f t="shared" ref="CN958:DK958" si="1389">IF($A958=$C958,CN203,0)</f>
        <v>0</v>
      </c>
      <c r="CO958" s="32">
        <f t="shared" si="1389"/>
        <v>0</v>
      </c>
      <c r="CP958" s="32">
        <f t="shared" si="1389"/>
        <v>0</v>
      </c>
      <c r="CQ958" s="32">
        <f t="shared" si="1389"/>
        <v>0</v>
      </c>
      <c r="CR958" s="32">
        <f t="shared" si="1389"/>
        <v>0</v>
      </c>
      <c r="CS958" s="32">
        <f t="shared" si="1389"/>
        <v>0</v>
      </c>
      <c r="CT958" s="32">
        <f t="shared" si="1389"/>
        <v>0</v>
      </c>
      <c r="CU958" s="32">
        <f t="shared" si="1389"/>
        <v>0</v>
      </c>
      <c r="CV958" s="32">
        <f t="shared" si="1389"/>
        <v>0</v>
      </c>
      <c r="CW958" s="32">
        <f t="shared" si="1389"/>
        <v>0</v>
      </c>
      <c r="CX958" s="32">
        <f t="shared" si="1389"/>
        <v>0</v>
      </c>
      <c r="CY958" s="32">
        <f t="shared" si="1389"/>
        <v>0</v>
      </c>
      <c r="CZ958" s="32">
        <f t="shared" si="1389"/>
        <v>0</v>
      </c>
      <c r="DA958" s="32">
        <f t="shared" si="1389"/>
        <v>0</v>
      </c>
      <c r="DB958" s="32">
        <f t="shared" si="1389"/>
        <v>0</v>
      </c>
      <c r="DC958" s="32">
        <f t="shared" si="1389"/>
        <v>0</v>
      </c>
      <c r="DD958" s="32">
        <f t="shared" si="1389"/>
        <v>0</v>
      </c>
      <c r="DE958" s="32">
        <f t="shared" si="1389"/>
        <v>0</v>
      </c>
      <c r="DF958" s="32">
        <f t="shared" si="1389"/>
        <v>0</v>
      </c>
      <c r="DG958" s="32">
        <f t="shared" si="1389"/>
        <v>0</v>
      </c>
      <c r="DH958" s="32">
        <f t="shared" si="1389"/>
        <v>0</v>
      </c>
      <c r="DI958" s="32">
        <f t="shared" si="1389"/>
        <v>0</v>
      </c>
      <c r="DJ958" s="32">
        <f t="shared" si="1389"/>
        <v>0</v>
      </c>
      <c r="DK958" s="32">
        <f t="shared" si="1389"/>
        <v>0</v>
      </c>
      <c r="DL958" s="27"/>
      <c r="DN958" s="32">
        <f t="shared" ref="DN958:EC958" si="1390">IF($A958=$C958,DN203,0)</f>
        <v>0</v>
      </c>
      <c r="DO958" s="32">
        <f t="shared" si="1390"/>
        <v>0</v>
      </c>
      <c r="DP958" s="32">
        <f t="shared" si="1390"/>
        <v>0</v>
      </c>
      <c r="DQ958" s="32">
        <f t="shared" si="1390"/>
        <v>0</v>
      </c>
      <c r="DR958" s="32">
        <f t="shared" si="1390"/>
        <v>0</v>
      </c>
      <c r="DS958" s="32">
        <f t="shared" si="1390"/>
        <v>0</v>
      </c>
      <c r="DT958" s="32">
        <f t="shared" si="1390"/>
        <v>0</v>
      </c>
      <c r="DU958" s="32">
        <f t="shared" si="1390"/>
        <v>0</v>
      </c>
      <c r="DV958" s="32">
        <f t="shared" si="1390"/>
        <v>0</v>
      </c>
      <c r="DW958" s="32">
        <f t="shared" si="1390"/>
        <v>0</v>
      </c>
      <c r="DX958" s="32">
        <f t="shared" si="1390"/>
        <v>0</v>
      </c>
      <c r="DY958" s="32">
        <f t="shared" si="1390"/>
        <v>0</v>
      </c>
      <c r="DZ958" s="32">
        <f t="shared" si="1390"/>
        <v>0</v>
      </c>
      <c r="EA958" s="32">
        <f t="shared" si="1390"/>
        <v>0</v>
      </c>
      <c r="EB958" s="32">
        <f t="shared" si="1390"/>
        <v>0</v>
      </c>
      <c r="EC958" s="32">
        <f t="shared" si="1390"/>
        <v>0</v>
      </c>
      <c r="ED958" s="27"/>
      <c r="EF958" s="32">
        <f t="shared" ref="EF958:EU958" si="1391">IF($A958=$C958,EF203,0)</f>
        <v>0</v>
      </c>
      <c r="EG958" s="32">
        <f t="shared" si="1391"/>
        <v>0</v>
      </c>
      <c r="EH958" s="32">
        <f t="shared" si="1391"/>
        <v>0</v>
      </c>
      <c r="EI958" s="32">
        <f t="shared" si="1391"/>
        <v>0</v>
      </c>
      <c r="EJ958" s="32">
        <f t="shared" si="1391"/>
        <v>0</v>
      </c>
      <c r="EK958" s="32">
        <f t="shared" si="1391"/>
        <v>0</v>
      </c>
      <c r="EL958" s="32">
        <f t="shared" si="1391"/>
        <v>0</v>
      </c>
      <c r="EM958" s="32">
        <f t="shared" si="1391"/>
        <v>0</v>
      </c>
      <c r="EN958" s="32">
        <f t="shared" si="1391"/>
        <v>0</v>
      </c>
      <c r="EO958" s="32">
        <f t="shared" si="1391"/>
        <v>0</v>
      </c>
      <c r="EP958" s="32">
        <f t="shared" si="1391"/>
        <v>0</v>
      </c>
      <c r="EQ958" s="32">
        <f t="shared" si="1391"/>
        <v>0</v>
      </c>
      <c r="ER958" s="32">
        <f t="shared" si="1391"/>
        <v>0</v>
      </c>
      <c r="ES958" s="32">
        <f t="shared" si="1391"/>
        <v>0</v>
      </c>
      <c r="ET958" s="32">
        <f t="shared" si="1391"/>
        <v>0</v>
      </c>
      <c r="EU958" s="32">
        <f t="shared" si="1391"/>
        <v>0</v>
      </c>
    </row>
    <row r="959" spans="1:327" ht="21.6" customHeight="1" x14ac:dyDescent="0.3">
      <c r="A959" s="1" t="str">
        <f>IF(Dinamic!$E$4=Plano!C959,C959,"#")</f>
        <v>#</v>
      </c>
      <c r="B959" s="1" t="s">
        <v>702</v>
      </c>
      <c r="C959" s="38" t="s">
        <v>398</v>
      </c>
      <c r="D959" s="5" t="s">
        <v>53</v>
      </c>
      <c r="E959" s="6" t="s">
        <v>320</v>
      </c>
      <c r="F959" s="6">
        <v>2418304</v>
      </c>
      <c r="G959" s="5" t="s">
        <v>260</v>
      </c>
      <c r="U959" s="32">
        <f t="shared" si="1376"/>
        <v>0</v>
      </c>
      <c r="V959" s="32">
        <f t="shared" si="1370"/>
        <v>0</v>
      </c>
      <c r="W959" s="32">
        <f t="shared" si="1370"/>
        <v>0</v>
      </c>
      <c r="X959" s="32">
        <f t="shared" si="1370"/>
        <v>0</v>
      </c>
      <c r="Y959" s="32">
        <f t="shared" si="1370"/>
        <v>0</v>
      </c>
      <c r="Z959" s="32">
        <f t="shared" si="1370"/>
        <v>0</v>
      </c>
      <c r="AA959" s="32">
        <f t="shared" si="1370"/>
        <v>0</v>
      </c>
      <c r="AB959" s="32">
        <f t="shared" si="1370"/>
        <v>0</v>
      </c>
      <c r="AC959" s="32">
        <f t="shared" si="1370"/>
        <v>0</v>
      </c>
      <c r="AD959" s="32">
        <f t="shared" si="1370"/>
        <v>0</v>
      </c>
      <c r="AE959" s="32">
        <f t="shared" si="1370"/>
        <v>0</v>
      </c>
      <c r="AF959" s="32">
        <f t="shared" si="1370"/>
        <v>0</v>
      </c>
      <c r="AG959" s="32">
        <f t="shared" si="1370"/>
        <v>0</v>
      </c>
      <c r="AH959" s="32">
        <f t="shared" si="1370"/>
        <v>0</v>
      </c>
      <c r="AI959" s="32">
        <f t="shared" si="1370"/>
        <v>0</v>
      </c>
      <c r="AJ959" s="32">
        <f t="shared" si="1370"/>
        <v>0</v>
      </c>
      <c r="AK959" s="32">
        <f t="shared" si="1370"/>
        <v>0</v>
      </c>
      <c r="AL959" s="32">
        <f t="shared" si="1370"/>
        <v>0</v>
      </c>
      <c r="AM959" s="32">
        <f t="shared" si="1370"/>
        <v>0</v>
      </c>
      <c r="AN959" s="32">
        <f t="shared" si="1370"/>
        <v>0</v>
      </c>
      <c r="AO959" s="32">
        <f t="shared" si="1370"/>
        <v>0</v>
      </c>
      <c r="AP959" s="32">
        <f t="shared" si="1370"/>
        <v>0</v>
      </c>
      <c r="AQ959" s="32">
        <f t="shared" si="1370"/>
        <v>0</v>
      </c>
      <c r="AR959" s="32">
        <f t="shared" si="1370"/>
        <v>0</v>
      </c>
      <c r="AS959" s="27"/>
      <c r="AU959" s="32">
        <f t="shared" ref="AU959:BK959" si="1392">IF($A959=$C959,AU204,0)</f>
        <v>0</v>
      </c>
      <c r="AV959" s="32">
        <f t="shared" si="1392"/>
        <v>0</v>
      </c>
      <c r="AW959" s="32">
        <f t="shared" si="1392"/>
        <v>0</v>
      </c>
      <c r="AX959" s="32">
        <f t="shared" si="1392"/>
        <v>0</v>
      </c>
      <c r="AY959" s="32">
        <f t="shared" si="1392"/>
        <v>0</v>
      </c>
      <c r="AZ959" s="32">
        <f t="shared" si="1392"/>
        <v>0</v>
      </c>
      <c r="BA959" s="32">
        <f t="shared" si="1392"/>
        <v>0</v>
      </c>
      <c r="BB959" s="32">
        <f t="shared" si="1392"/>
        <v>0</v>
      </c>
      <c r="BC959" s="32">
        <f t="shared" si="1392"/>
        <v>0</v>
      </c>
      <c r="BD959" s="32">
        <f t="shared" si="1392"/>
        <v>0</v>
      </c>
      <c r="BE959" s="32">
        <f t="shared" si="1392"/>
        <v>0</v>
      </c>
      <c r="BF959" s="32">
        <f t="shared" si="1392"/>
        <v>0</v>
      </c>
      <c r="BG959" s="32">
        <f t="shared" si="1392"/>
        <v>0</v>
      </c>
      <c r="BH959" s="32">
        <f t="shared" si="1392"/>
        <v>0</v>
      </c>
      <c r="BI959" s="32">
        <f t="shared" si="1392"/>
        <v>0</v>
      </c>
      <c r="BJ959" s="32">
        <f t="shared" si="1392"/>
        <v>0</v>
      </c>
      <c r="BK959" s="32">
        <f t="shared" si="1392"/>
        <v>0</v>
      </c>
      <c r="BL959" s="27"/>
      <c r="BN959" s="32">
        <f t="shared" ref="BN959:CK959" si="1393">IF($A959=$C959,BN204,0)</f>
        <v>0</v>
      </c>
      <c r="BO959" s="32">
        <f t="shared" si="1393"/>
        <v>0</v>
      </c>
      <c r="BP959" s="32">
        <f t="shared" si="1393"/>
        <v>0</v>
      </c>
      <c r="BQ959" s="32">
        <f t="shared" si="1393"/>
        <v>0</v>
      </c>
      <c r="BR959" s="32">
        <f t="shared" si="1393"/>
        <v>0</v>
      </c>
      <c r="BS959" s="32">
        <f t="shared" si="1393"/>
        <v>0</v>
      </c>
      <c r="BT959" s="32">
        <f t="shared" si="1393"/>
        <v>0</v>
      </c>
      <c r="BU959" s="32">
        <f t="shared" si="1393"/>
        <v>0</v>
      </c>
      <c r="BV959" s="32">
        <f t="shared" si="1393"/>
        <v>0</v>
      </c>
      <c r="BW959" s="32">
        <f t="shared" si="1393"/>
        <v>0</v>
      </c>
      <c r="BX959" s="32">
        <f t="shared" si="1393"/>
        <v>0</v>
      </c>
      <c r="BY959" s="32">
        <f t="shared" si="1393"/>
        <v>0</v>
      </c>
      <c r="BZ959" s="32">
        <f t="shared" si="1393"/>
        <v>0</v>
      </c>
      <c r="CA959" s="32">
        <f t="shared" si="1393"/>
        <v>0</v>
      </c>
      <c r="CB959" s="32">
        <f t="shared" si="1393"/>
        <v>0</v>
      </c>
      <c r="CC959" s="32">
        <f t="shared" si="1393"/>
        <v>0</v>
      </c>
      <c r="CD959" s="32">
        <f t="shared" si="1393"/>
        <v>0</v>
      </c>
      <c r="CE959" s="32">
        <f t="shared" si="1393"/>
        <v>0</v>
      </c>
      <c r="CF959" s="32">
        <f t="shared" si="1393"/>
        <v>0</v>
      </c>
      <c r="CG959" s="32">
        <f t="shared" si="1393"/>
        <v>0</v>
      </c>
      <c r="CH959" s="32">
        <f t="shared" si="1393"/>
        <v>0</v>
      </c>
      <c r="CI959" s="32">
        <f t="shared" si="1393"/>
        <v>0</v>
      </c>
      <c r="CJ959" s="32">
        <f t="shared" si="1393"/>
        <v>0</v>
      </c>
      <c r="CK959" s="32">
        <f t="shared" si="1393"/>
        <v>0</v>
      </c>
      <c r="CL959" s="27"/>
      <c r="CN959" s="32">
        <f t="shared" ref="CN959:DK959" si="1394">IF($A959=$C959,CN204,0)</f>
        <v>0</v>
      </c>
      <c r="CO959" s="32">
        <f t="shared" si="1394"/>
        <v>0</v>
      </c>
      <c r="CP959" s="32">
        <f t="shared" si="1394"/>
        <v>0</v>
      </c>
      <c r="CQ959" s="32">
        <f t="shared" si="1394"/>
        <v>0</v>
      </c>
      <c r="CR959" s="32">
        <f t="shared" si="1394"/>
        <v>0</v>
      </c>
      <c r="CS959" s="32">
        <f t="shared" si="1394"/>
        <v>0</v>
      </c>
      <c r="CT959" s="32">
        <f t="shared" si="1394"/>
        <v>0</v>
      </c>
      <c r="CU959" s="32">
        <f t="shared" si="1394"/>
        <v>0</v>
      </c>
      <c r="CV959" s="32">
        <f t="shared" si="1394"/>
        <v>0</v>
      </c>
      <c r="CW959" s="32">
        <f t="shared" si="1394"/>
        <v>0</v>
      </c>
      <c r="CX959" s="32">
        <f t="shared" si="1394"/>
        <v>0</v>
      </c>
      <c r="CY959" s="32">
        <f t="shared" si="1394"/>
        <v>0</v>
      </c>
      <c r="CZ959" s="32">
        <f t="shared" si="1394"/>
        <v>0</v>
      </c>
      <c r="DA959" s="32">
        <f t="shared" si="1394"/>
        <v>0</v>
      </c>
      <c r="DB959" s="32">
        <f t="shared" si="1394"/>
        <v>0</v>
      </c>
      <c r="DC959" s="32">
        <f t="shared" si="1394"/>
        <v>0</v>
      </c>
      <c r="DD959" s="32">
        <f t="shared" si="1394"/>
        <v>0</v>
      </c>
      <c r="DE959" s="32">
        <f t="shared" si="1394"/>
        <v>0</v>
      </c>
      <c r="DF959" s="32">
        <f t="shared" si="1394"/>
        <v>0</v>
      </c>
      <c r="DG959" s="32">
        <f t="shared" si="1394"/>
        <v>0</v>
      </c>
      <c r="DH959" s="32">
        <f t="shared" si="1394"/>
        <v>0</v>
      </c>
      <c r="DI959" s="32">
        <f t="shared" si="1394"/>
        <v>0</v>
      </c>
      <c r="DJ959" s="32">
        <f t="shared" si="1394"/>
        <v>0</v>
      </c>
      <c r="DK959" s="32">
        <f t="shared" si="1394"/>
        <v>0</v>
      </c>
      <c r="DL959" s="27"/>
      <c r="DN959" s="32">
        <f t="shared" ref="DN959:EC959" si="1395">IF($A959=$C959,DN204,0)</f>
        <v>0</v>
      </c>
      <c r="DO959" s="32">
        <f t="shared" si="1395"/>
        <v>0</v>
      </c>
      <c r="DP959" s="32">
        <f t="shared" si="1395"/>
        <v>0</v>
      </c>
      <c r="DQ959" s="32">
        <f t="shared" si="1395"/>
        <v>0</v>
      </c>
      <c r="DR959" s="32">
        <f t="shared" si="1395"/>
        <v>0</v>
      </c>
      <c r="DS959" s="32">
        <f t="shared" si="1395"/>
        <v>0</v>
      </c>
      <c r="DT959" s="32">
        <f t="shared" si="1395"/>
        <v>0</v>
      </c>
      <c r="DU959" s="32">
        <f t="shared" si="1395"/>
        <v>0</v>
      </c>
      <c r="DV959" s="32">
        <f t="shared" si="1395"/>
        <v>0</v>
      </c>
      <c r="DW959" s="32">
        <f t="shared" si="1395"/>
        <v>0</v>
      </c>
      <c r="DX959" s="32">
        <f t="shared" si="1395"/>
        <v>0</v>
      </c>
      <c r="DY959" s="32">
        <f t="shared" si="1395"/>
        <v>0</v>
      </c>
      <c r="DZ959" s="32">
        <f t="shared" si="1395"/>
        <v>0</v>
      </c>
      <c r="EA959" s="32">
        <f t="shared" si="1395"/>
        <v>0</v>
      </c>
      <c r="EB959" s="32">
        <f t="shared" si="1395"/>
        <v>0</v>
      </c>
      <c r="EC959" s="32">
        <f t="shared" si="1395"/>
        <v>0</v>
      </c>
      <c r="ED959" s="27"/>
      <c r="EF959" s="32">
        <f t="shared" ref="EF959:EU959" si="1396">IF($A959=$C959,EF204,0)</f>
        <v>0</v>
      </c>
      <c r="EG959" s="32">
        <f t="shared" si="1396"/>
        <v>0</v>
      </c>
      <c r="EH959" s="32">
        <f t="shared" si="1396"/>
        <v>0</v>
      </c>
      <c r="EI959" s="32">
        <f t="shared" si="1396"/>
        <v>0</v>
      </c>
      <c r="EJ959" s="32">
        <f t="shared" si="1396"/>
        <v>0</v>
      </c>
      <c r="EK959" s="32">
        <f t="shared" si="1396"/>
        <v>0</v>
      </c>
      <c r="EL959" s="32">
        <f t="shared" si="1396"/>
        <v>0</v>
      </c>
      <c r="EM959" s="32">
        <f t="shared" si="1396"/>
        <v>0</v>
      </c>
      <c r="EN959" s="32">
        <f t="shared" si="1396"/>
        <v>0</v>
      </c>
      <c r="EO959" s="32">
        <f t="shared" si="1396"/>
        <v>0</v>
      </c>
      <c r="EP959" s="32">
        <f t="shared" si="1396"/>
        <v>0</v>
      </c>
      <c r="EQ959" s="32">
        <f t="shared" si="1396"/>
        <v>0</v>
      </c>
      <c r="ER959" s="32">
        <f t="shared" si="1396"/>
        <v>0</v>
      </c>
      <c r="ES959" s="32">
        <f t="shared" si="1396"/>
        <v>0</v>
      </c>
      <c r="ET959" s="32">
        <f t="shared" si="1396"/>
        <v>0</v>
      </c>
      <c r="EU959" s="32">
        <f t="shared" si="1396"/>
        <v>0</v>
      </c>
    </row>
    <row r="960" spans="1:327" ht="21.6" hidden="1" customHeight="1" x14ac:dyDescent="0.3">
      <c r="A960" s="1" t="str">
        <f>IF(Dinamic!$E$4=Plano!C960,C960,"#")</f>
        <v>#</v>
      </c>
      <c r="B960" s="1" t="s">
        <v>702</v>
      </c>
      <c r="C960" s="38" t="s">
        <v>340</v>
      </c>
      <c r="D960" s="5" t="s">
        <v>4</v>
      </c>
      <c r="E960" s="6" t="s">
        <v>320</v>
      </c>
      <c r="F960" s="6">
        <v>2300435</v>
      </c>
      <c r="G960" s="5" t="s">
        <v>214</v>
      </c>
      <c r="U960" s="32">
        <f t="shared" si="1376"/>
        <v>0</v>
      </c>
      <c r="V960" s="32">
        <f t="shared" si="1370"/>
        <v>0</v>
      </c>
      <c r="W960" s="32">
        <f t="shared" si="1370"/>
        <v>0</v>
      </c>
      <c r="X960" s="32">
        <f t="shared" si="1370"/>
        <v>0</v>
      </c>
      <c r="Y960" s="32">
        <f t="shared" si="1370"/>
        <v>0</v>
      </c>
      <c r="Z960" s="32">
        <f t="shared" si="1370"/>
        <v>0</v>
      </c>
      <c r="AA960" s="32">
        <f t="shared" si="1370"/>
        <v>0</v>
      </c>
      <c r="AB960" s="32">
        <f t="shared" si="1370"/>
        <v>0</v>
      </c>
      <c r="AC960" s="32">
        <f t="shared" si="1370"/>
        <v>0</v>
      </c>
      <c r="AD960" s="32">
        <f t="shared" si="1370"/>
        <v>0</v>
      </c>
      <c r="AE960" s="32">
        <f t="shared" si="1370"/>
        <v>0</v>
      </c>
      <c r="AF960" s="32">
        <f t="shared" si="1370"/>
        <v>0</v>
      </c>
      <c r="AG960" s="32">
        <f t="shared" si="1370"/>
        <v>0</v>
      </c>
      <c r="AH960" s="32">
        <f t="shared" si="1370"/>
        <v>0</v>
      </c>
      <c r="AI960" s="32">
        <f t="shared" si="1370"/>
        <v>0</v>
      </c>
      <c r="AJ960" s="32">
        <f t="shared" si="1370"/>
        <v>0</v>
      </c>
      <c r="AK960" s="32">
        <f t="shared" si="1370"/>
        <v>0</v>
      </c>
      <c r="AL960" s="32">
        <f t="shared" si="1370"/>
        <v>0</v>
      </c>
      <c r="AM960" s="32">
        <f t="shared" si="1370"/>
        <v>0</v>
      </c>
      <c r="AN960" s="32">
        <f t="shared" si="1370"/>
        <v>0</v>
      </c>
      <c r="AO960" s="32">
        <f t="shared" si="1370"/>
        <v>0</v>
      </c>
      <c r="AP960" s="32">
        <f t="shared" si="1370"/>
        <v>0</v>
      </c>
      <c r="AQ960" s="32">
        <f t="shared" si="1370"/>
        <v>0</v>
      </c>
      <c r="AR960" s="32">
        <f t="shared" si="1370"/>
        <v>0</v>
      </c>
      <c r="AS960" s="27"/>
      <c r="AU960" s="32">
        <f t="shared" ref="AU960:BK960" si="1397">IF($A960=$C960,AU205,0)</f>
        <v>0</v>
      </c>
      <c r="AV960" s="32">
        <f t="shared" si="1397"/>
        <v>0</v>
      </c>
      <c r="AW960" s="32">
        <f t="shared" si="1397"/>
        <v>0</v>
      </c>
      <c r="AX960" s="32">
        <f t="shared" si="1397"/>
        <v>0</v>
      </c>
      <c r="AY960" s="32">
        <f t="shared" si="1397"/>
        <v>0</v>
      </c>
      <c r="AZ960" s="32">
        <f t="shared" si="1397"/>
        <v>0</v>
      </c>
      <c r="BA960" s="32">
        <f t="shared" si="1397"/>
        <v>0</v>
      </c>
      <c r="BB960" s="32">
        <f t="shared" si="1397"/>
        <v>0</v>
      </c>
      <c r="BC960" s="32">
        <f t="shared" si="1397"/>
        <v>0</v>
      </c>
      <c r="BD960" s="32">
        <f t="shared" si="1397"/>
        <v>0</v>
      </c>
      <c r="BE960" s="32">
        <f t="shared" si="1397"/>
        <v>0</v>
      </c>
      <c r="BF960" s="32">
        <f t="shared" si="1397"/>
        <v>0</v>
      </c>
      <c r="BG960" s="32">
        <f t="shared" si="1397"/>
        <v>0</v>
      </c>
      <c r="BH960" s="32">
        <f t="shared" si="1397"/>
        <v>0</v>
      </c>
      <c r="BI960" s="32">
        <f t="shared" si="1397"/>
        <v>0</v>
      </c>
      <c r="BJ960" s="32">
        <f t="shared" si="1397"/>
        <v>0</v>
      </c>
      <c r="BK960" s="32">
        <f t="shared" si="1397"/>
        <v>0</v>
      </c>
      <c r="BL960" s="27"/>
      <c r="BN960" s="32">
        <f t="shared" ref="BN960:CK960" si="1398">IF($A960=$C960,BN205,0)</f>
        <v>0</v>
      </c>
      <c r="BO960" s="32">
        <f t="shared" si="1398"/>
        <v>0</v>
      </c>
      <c r="BP960" s="32">
        <f t="shared" si="1398"/>
        <v>0</v>
      </c>
      <c r="BQ960" s="32">
        <f t="shared" si="1398"/>
        <v>0</v>
      </c>
      <c r="BR960" s="32">
        <f t="shared" si="1398"/>
        <v>0</v>
      </c>
      <c r="BS960" s="32">
        <f t="shared" si="1398"/>
        <v>0</v>
      </c>
      <c r="BT960" s="32">
        <f t="shared" si="1398"/>
        <v>0</v>
      </c>
      <c r="BU960" s="32">
        <f t="shared" si="1398"/>
        <v>0</v>
      </c>
      <c r="BV960" s="32">
        <f t="shared" si="1398"/>
        <v>0</v>
      </c>
      <c r="BW960" s="32">
        <f t="shared" si="1398"/>
        <v>0</v>
      </c>
      <c r="BX960" s="32">
        <f t="shared" si="1398"/>
        <v>0</v>
      </c>
      <c r="BY960" s="32">
        <f t="shared" si="1398"/>
        <v>0</v>
      </c>
      <c r="BZ960" s="32">
        <f t="shared" si="1398"/>
        <v>0</v>
      </c>
      <c r="CA960" s="32">
        <f t="shared" si="1398"/>
        <v>0</v>
      </c>
      <c r="CB960" s="32">
        <f t="shared" si="1398"/>
        <v>0</v>
      </c>
      <c r="CC960" s="32">
        <f t="shared" si="1398"/>
        <v>0</v>
      </c>
      <c r="CD960" s="32">
        <f t="shared" si="1398"/>
        <v>0</v>
      </c>
      <c r="CE960" s="32">
        <f t="shared" si="1398"/>
        <v>0</v>
      </c>
      <c r="CF960" s="32">
        <f t="shared" si="1398"/>
        <v>0</v>
      </c>
      <c r="CG960" s="32">
        <f t="shared" si="1398"/>
        <v>0</v>
      </c>
      <c r="CH960" s="32">
        <f t="shared" si="1398"/>
        <v>0</v>
      </c>
      <c r="CI960" s="32">
        <f t="shared" si="1398"/>
        <v>0</v>
      </c>
      <c r="CJ960" s="32">
        <f t="shared" si="1398"/>
        <v>0</v>
      </c>
      <c r="CK960" s="32">
        <f t="shared" si="1398"/>
        <v>0</v>
      </c>
      <c r="CL960" s="27"/>
      <c r="CN960" s="32">
        <f t="shared" ref="CN960:DK960" si="1399">IF($A960=$C960,CN205,0)</f>
        <v>0</v>
      </c>
      <c r="CO960" s="32">
        <f t="shared" si="1399"/>
        <v>0</v>
      </c>
      <c r="CP960" s="32">
        <f t="shared" si="1399"/>
        <v>0</v>
      </c>
      <c r="CQ960" s="32">
        <f t="shared" si="1399"/>
        <v>0</v>
      </c>
      <c r="CR960" s="32">
        <f t="shared" si="1399"/>
        <v>0</v>
      </c>
      <c r="CS960" s="32">
        <f t="shared" si="1399"/>
        <v>0</v>
      </c>
      <c r="CT960" s="32">
        <f t="shared" si="1399"/>
        <v>0</v>
      </c>
      <c r="CU960" s="32">
        <f t="shared" si="1399"/>
        <v>0</v>
      </c>
      <c r="CV960" s="32">
        <f t="shared" si="1399"/>
        <v>0</v>
      </c>
      <c r="CW960" s="32">
        <f t="shared" si="1399"/>
        <v>0</v>
      </c>
      <c r="CX960" s="32">
        <f t="shared" si="1399"/>
        <v>0</v>
      </c>
      <c r="CY960" s="32">
        <f t="shared" si="1399"/>
        <v>0</v>
      </c>
      <c r="CZ960" s="32">
        <f t="shared" si="1399"/>
        <v>0</v>
      </c>
      <c r="DA960" s="32">
        <f t="shared" si="1399"/>
        <v>0</v>
      </c>
      <c r="DB960" s="32">
        <f t="shared" si="1399"/>
        <v>0</v>
      </c>
      <c r="DC960" s="32">
        <f t="shared" si="1399"/>
        <v>0</v>
      </c>
      <c r="DD960" s="32">
        <f t="shared" si="1399"/>
        <v>0</v>
      </c>
      <c r="DE960" s="32">
        <f t="shared" si="1399"/>
        <v>0</v>
      </c>
      <c r="DF960" s="32">
        <f t="shared" si="1399"/>
        <v>0</v>
      </c>
      <c r="DG960" s="32">
        <f t="shared" si="1399"/>
        <v>0</v>
      </c>
      <c r="DH960" s="32">
        <f t="shared" si="1399"/>
        <v>0</v>
      </c>
      <c r="DI960" s="32">
        <f t="shared" si="1399"/>
        <v>0</v>
      </c>
      <c r="DJ960" s="32">
        <f t="shared" si="1399"/>
        <v>0</v>
      </c>
      <c r="DK960" s="32">
        <f t="shared" si="1399"/>
        <v>0</v>
      </c>
      <c r="DL960" s="27"/>
      <c r="DN960" s="32">
        <f t="shared" ref="DN960:EC960" si="1400">IF($A960=$C960,DN205,0)</f>
        <v>0</v>
      </c>
      <c r="DO960" s="32">
        <f t="shared" si="1400"/>
        <v>0</v>
      </c>
      <c r="DP960" s="32">
        <f t="shared" si="1400"/>
        <v>0</v>
      </c>
      <c r="DQ960" s="32">
        <f t="shared" si="1400"/>
        <v>0</v>
      </c>
      <c r="DR960" s="32">
        <f t="shared" si="1400"/>
        <v>0</v>
      </c>
      <c r="DS960" s="32">
        <f t="shared" si="1400"/>
        <v>0</v>
      </c>
      <c r="DT960" s="32">
        <f t="shared" si="1400"/>
        <v>0</v>
      </c>
      <c r="DU960" s="32">
        <f t="shared" si="1400"/>
        <v>0</v>
      </c>
      <c r="DV960" s="32">
        <f t="shared" si="1400"/>
        <v>0</v>
      </c>
      <c r="DW960" s="32">
        <f t="shared" si="1400"/>
        <v>0</v>
      </c>
      <c r="DX960" s="32">
        <f t="shared" si="1400"/>
        <v>0</v>
      </c>
      <c r="DY960" s="32">
        <f t="shared" si="1400"/>
        <v>0</v>
      </c>
      <c r="DZ960" s="32">
        <f t="shared" si="1400"/>
        <v>0</v>
      </c>
      <c r="EA960" s="32">
        <f t="shared" si="1400"/>
        <v>0</v>
      </c>
      <c r="EB960" s="32">
        <f t="shared" si="1400"/>
        <v>0</v>
      </c>
      <c r="EC960" s="32">
        <f t="shared" si="1400"/>
        <v>0</v>
      </c>
      <c r="ED960" s="27"/>
      <c r="EF960" s="32">
        <f t="shared" ref="EF960:EU960" si="1401">IF($A960=$C960,EF205,0)</f>
        <v>0</v>
      </c>
      <c r="EG960" s="32">
        <f t="shared" si="1401"/>
        <v>0</v>
      </c>
      <c r="EH960" s="32">
        <f t="shared" si="1401"/>
        <v>0</v>
      </c>
      <c r="EI960" s="32">
        <f t="shared" si="1401"/>
        <v>0</v>
      </c>
      <c r="EJ960" s="32">
        <f t="shared" si="1401"/>
        <v>0</v>
      </c>
      <c r="EK960" s="32">
        <f t="shared" si="1401"/>
        <v>0</v>
      </c>
      <c r="EL960" s="32">
        <f t="shared" si="1401"/>
        <v>0</v>
      </c>
      <c r="EM960" s="32">
        <f t="shared" si="1401"/>
        <v>0</v>
      </c>
      <c r="EN960" s="32">
        <f t="shared" si="1401"/>
        <v>0</v>
      </c>
      <c r="EO960" s="32">
        <f t="shared" si="1401"/>
        <v>0</v>
      </c>
      <c r="EP960" s="32">
        <f t="shared" si="1401"/>
        <v>0</v>
      </c>
      <c r="EQ960" s="32">
        <f t="shared" si="1401"/>
        <v>0</v>
      </c>
      <c r="ER960" s="32">
        <f t="shared" si="1401"/>
        <v>0</v>
      </c>
      <c r="ES960" s="32">
        <f t="shared" si="1401"/>
        <v>0</v>
      </c>
      <c r="ET960" s="32">
        <f t="shared" si="1401"/>
        <v>0</v>
      </c>
      <c r="EU960" s="32">
        <f t="shared" si="1401"/>
        <v>0</v>
      </c>
    </row>
    <row r="961" spans="1:151" ht="21.6" hidden="1" customHeight="1" x14ac:dyDescent="0.3">
      <c r="A961" s="1" t="str">
        <f>IF(Dinamic!$E$4=Plano!C961,C961,"#")</f>
        <v>#</v>
      </c>
      <c r="B961" s="1" t="s">
        <v>702</v>
      </c>
      <c r="C961" s="38" t="s">
        <v>481</v>
      </c>
      <c r="D961" s="5" t="s">
        <v>97</v>
      </c>
      <c r="E961" s="6" t="s">
        <v>320</v>
      </c>
      <c r="F961" s="6">
        <v>2691574</v>
      </c>
      <c r="G961" s="5" t="s">
        <v>246</v>
      </c>
      <c r="U961" s="32">
        <f t="shared" si="1376"/>
        <v>0</v>
      </c>
      <c r="V961" s="32">
        <f t="shared" si="1370"/>
        <v>0</v>
      </c>
      <c r="W961" s="32">
        <f t="shared" si="1370"/>
        <v>0</v>
      </c>
      <c r="X961" s="32">
        <f t="shared" si="1370"/>
        <v>0</v>
      </c>
      <c r="Y961" s="32">
        <f t="shared" si="1370"/>
        <v>0</v>
      </c>
      <c r="Z961" s="32">
        <f t="shared" si="1370"/>
        <v>0</v>
      </c>
      <c r="AA961" s="32">
        <f t="shared" si="1370"/>
        <v>0</v>
      </c>
      <c r="AB961" s="32">
        <f t="shared" si="1370"/>
        <v>0</v>
      </c>
      <c r="AC961" s="32">
        <f t="shared" si="1370"/>
        <v>0</v>
      </c>
      <c r="AD961" s="32">
        <f t="shared" si="1370"/>
        <v>0</v>
      </c>
      <c r="AE961" s="32">
        <f t="shared" si="1370"/>
        <v>0</v>
      </c>
      <c r="AF961" s="32">
        <f t="shared" si="1370"/>
        <v>0</v>
      </c>
      <c r="AG961" s="32">
        <f t="shared" si="1370"/>
        <v>0</v>
      </c>
      <c r="AH961" s="32">
        <f t="shared" si="1370"/>
        <v>0</v>
      </c>
      <c r="AI961" s="32">
        <f t="shared" si="1370"/>
        <v>0</v>
      </c>
      <c r="AJ961" s="32">
        <f t="shared" si="1370"/>
        <v>0</v>
      </c>
      <c r="AK961" s="32">
        <f t="shared" si="1370"/>
        <v>0</v>
      </c>
      <c r="AL961" s="32">
        <f t="shared" si="1370"/>
        <v>0</v>
      </c>
      <c r="AM961" s="32">
        <f t="shared" si="1370"/>
        <v>0</v>
      </c>
      <c r="AN961" s="32">
        <f t="shared" si="1370"/>
        <v>0</v>
      </c>
      <c r="AO961" s="32">
        <f t="shared" si="1370"/>
        <v>0</v>
      </c>
      <c r="AP961" s="32">
        <f t="shared" si="1370"/>
        <v>0</v>
      </c>
      <c r="AQ961" s="32">
        <f t="shared" si="1370"/>
        <v>0</v>
      </c>
      <c r="AR961" s="32">
        <f t="shared" si="1370"/>
        <v>0</v>
      </c>
      <c r="AS961" s="27"/>
      <c r="AU961" s="32">
        <f t="shared" ref="AU961:BK961" si="1402">IF($A961=$C961,AU206,0)</f>
        <v>0</v>
      </c>
      <c r="AV961" s="32">
        <f t="shared" si="1402"/>
        <v>0</v>
      </c>
      <c r="AW961" s="32">
        <f t="shared" si="1402"/>
        <v>0</v>
      </c>
      <c r="AX961" s="32">
        <f t="shared" si="1402"/>
        <v>0</v>
      </c>
      <c r="AY961" s="32">
        <f t="shared" si="1402"/>
        <v>0</v>
      </c>
      <c r="AZ961" s="32">
        <f t="shared" si="1402"/>
        <v>0</v>
      </c>
      <c r="BA961" s="32">
        <f t="shared" si="1402"/>
        <v>0</v>
      </c>
      <c r="BB961" s="32">
        <f t="shared" si="1402"/>
        <v>0</v>
      </c>
      <c r="BC961" s="32">
        <f t="shared" si="1402"/>
        <v>0</v>
      </c>
      <c r="BD961" s="32">
        <f t="shared" si="1402"/>
        <v>0</v>
      </c>
      <c r="BE961" s="32">
        <f t="shared" si="1402"/>
        <v>0</v>
      </c>
      <c r="BF961" s="32">
        <f t="shared" si="1402"/>
        <v>0</v>
      </c>
      <c r="BG961" s="32">
        <f t="shared" si="1402"/>
        <v>0</v>
      </c>
      <c r="BH961" s="32">
        <f t="shared" si="1402"/>
        <v>0</v>
      </c>
      <c r="BI961" s="32">
        <f t="shared" si="1402"/>
        <v>0</v>
      </c>
      <c r="BJ961" s="32">
        <f t="shared" si="1402"/>
        <v>0</v>
      </c>
      <c r="BK961" s="32">
        <f t="shared" si="1402"/>
        <v>0</v>
      </c>
      <c r="BL961" s="27"/>
      <c r="BN961" s="32">
        <f t="shared" ref="BN961:CK961" si="1403">IF($A961=$C961,BN206,0)</f>
        <v>0</v>
      </c>
      <c r="BO961" s="32">
        <f t="shared" si="1403"/>
        <v>0</v>
      </c>
      <c r="BP961" s="32">
        <f t="shared" si="1403"/>
        <v>0</v>
      </c>
      <c r="BQ961" s="32">
        <f t="shared" si="1403"/>
        <v>0</v>
      </c>
      <c r="BR961" s="32">
        <f t="shared" si="1403"/>
        <v>0</v>
      </c>
      <c r="BS961" s="32">
        <f t="shared" si="1403"/>
        <v>0</v>
      </c>
      <c r="BT961" s="32">
        <f t="shared" si="1403"/>
        <v>0</v>
      </c>
      <c r="BU961" s="32">
        <f t="shared" si="1403"/>
        <v>0</v>
      </c>
      <c r="BV961" s="32">
        <f t="shared" si="1403"/>
        <v>0</v>
      </c>
      <c r="BW961" s="32">
        <f t="shared" si="1403"/>
        <v>0</v>
      </c>
      <c r="BX961" s="32">
        <f t="shared" si="1403"/>
        <v>0</v>
      </c>
      <c r="BY961" s="32">
        <f t="shared" si="1403"/>
        <v>0</v>
      </c>
      <c r="BZ961" s="32">
        <f t="shared" si="1403"/>
        <v>0</v>
      </c>
      <c r="CA961" s="32">
        <f t="shared" si="1403"/>
        <v>0</v>
      </c>
      <c r="CB961" s="32">
        <f t="shared" si="1403"/>
        <v>0</v>
      </c>
      <c r="CC961" s="32">
        <f t="shared" si="1403"/>
        <v>0</v>
      </c>
      <c r="CD961" s="32">
        <f t="shared" si="1403"/>
        <v>0</v>
      </c>
      <c r="CE961" s="32">
        <f t="shared" si="1403"/>
        <v>0</v>
      </c>
      <c r="CF961" s="32">
        <f t="shared" si="1403"/>
        <v>0</v>
      </c>
      <c r="CG961" s="32">
        <f t="shared" si="1403"/>
        <v>0</v>
      </c>
      <c r="CH961" s="32">
        <f t="shared" si="1403"/>
        <v>0</v>
      </c>
      <c r="CI961" s="32">
        <f t="shared" si="1403"/>
        <v>0</v>
      </c>
      <c r="CJ961" s="32">
        <f t="shared" si="1403"/>
        <v>0</v>
      </c>
      <c r="CK961" s="32">
        <f t="shared" si="1403"/>
        <v>0</v>
      </c>
      <c r="CL961" s="27"/>
      <c r="CN961" s="32">
        <f t="shared" ref="CN961:DK961" si="1404">IF($A961=$C961,CN206,0)</f>
        <v>0</v>
      </c>
      <c r="CO961" s="32">
        <f t="shared" si="1404"/>
        <v>0</v>
      </c>
      <c r="CP961" s="32">
        <f t="shared" si="1404"/>
        <v>0</v>
      </c>
      <c r="CQ961" s="32">
        <f t="shared" si="1404"/>
        <v>0</v>
      </c>
      <c r="CR961" s="32">
        <f t="shared" si="1404"/>
        <v>0</v>
      </c>
      <c r="CS961" s="32">
        <f t="shared" si="1404"/>
        <v>0</v>
      </c>
      <c r="CT961" s="32">
        <f t="shared" si="1404"/>
        <v>0</v>
      </c>
      <c r="CU961" s="32">
        <f t="shared" si="1404"/>
        <v>0</v>
      </c>
      <c r="CV961" s="32">
        <f t="shared" si="1404"/>
        <v>0</v>
      </c>
      <c r="CW961" s="32">
        <f t="shared" si="1404"/>
        <v>0</v>
      </c>
      <c r="CX961" s="32">
        <f t="shared" si="1404"/>
        <v>0</v>
      </c>
      <c r="CY961" s="32">
        <f t="shared" si="1404"/>
        <v>0</v>
      </c>
      <c r="CZ961" s="32">
        <f t="shared" si="1404"/>
        <v>0</v>
      </c>
      <c r="DA961" s="32">
        <f t="shared" si="1404"/>
        <v>0</v>
      </c>
      <c r="DB961" s="32">
        <f t="shared" si="1404"/>
        <v>0</v>
      </c>
      <c r="DC961" s="32">
        <f t="shared" si="1404"/>
        <v>0</v>
      </c>
      <c r="DD961" s="32">
        <f t="shared" si="1404"/>
        <v>0</v>
      </c>
      <c r="DE961" s="32">
        <f t="shared" si="1404"/>
        <v>0</v>
      </c>
      <c r="DF961" s="32">
        <f t="shared" si="1404"/>
        <v>0</v>
      </c>
      <c r="DG961" s="32">
        <f t="shared" si="1404"/>
        <v>0</v>
      </c>
      <c r="DH961" s="32">
        <f t="shared" si="1404"/>
        <v>0</v>
      </c>
      <c r="DI961" s="32">
        <f t="shared" si="1404"/>
        <v>0</v>
      </c>
      <c r="DJ961" s="32">
        <f t="shared" si="1404"/>
        <v>0</v>
      </c>
      <c r="DK961" s="32">
        <f t="shared" si="1404"/>
        <v>0</v>
      </c>
      <c r="DL961" s="27"/>
      <c r="DN961" s="32">
        <f t="shared" ref="DN961:EC961" si="1405">IF($A961=$C961,DN206,0)</f>
        <v>0</v>
      </c>
      <c r="DO961" s="32">
        <f t="shared" si="1405"/>
        <v>0</v>
      </c>
      <c r="DP961" s="32">
        <f t="shared" si="1405"/>
        <v>0</v>
      </c>
      <c r="DQ961" s="32">
        <f t="shared" si="1405"/>
        <v>0</v>
      </c>
      <c r="DR961" s="32">
        <f t="shared" si="1405"/>
        <v>0</v>
      </c>
      <c r="DS961" s="32">
        <f t="shared" si="1405"/>
        <v>0</v>
      </c>
      <c r="DT961" s="32">
        <f t="shared" si="1405"/>
        <v>0</v>
      </c>
      <c r="DU961" s="32">
        <f t="shared" si="1405"/>
        <v>0</v>
      </c>
      <c r="DV961" s="32">
        <f t="shared" si="1405"/>
        <v>0</v>
      </c>
      <c r="DW961" s="32">
        <f t="shared" si="1405"/>
        <v>0</v>
      </c>
      <c r="DX961" s="32">
        <f t="shared" si="1405"/>
        <v>0</v>
      </c>
      <c r="DY961" s="32">
        <f t="shared" si="1405"/>
        <v>0</v>
      </c>
      <c r="DZ961" s="32">
        <f t="shared" si="1405"/>
        <v>0</v>
      </c>
      <c r="EA961" s="32">
        <f t="shared" si="1405"/>
        <v>0</v>
      </c>
      <c r="EB961" s="32">
        <f t="shared" si="1405"/>
        <v>0</v>
      </c>
      <c r="EC961" s="32">
        <f t="shared" si="1405"/>
        <v>0</v>
      </c>
      <c r="ED961" s="27"/>
      <c r="EF961" s="32">
        <f t="shared" ref="EF961:EU961" si="1406">IF($A961=$C961,EF206,0)</f>
        <v>0</v>
      </c>
      <c r="EG961" s="32">
        <f t="shared" si="1406"/>
        <v>0</v>
      </c>
      <c r="EH961" s="32">
        <f t="shared" si="1406"/>
        <v>0</v>
      </c>
      <c r="EI961" s="32">
        <f t="shared" si="1406"/>
        <v>0</v>
      </c>
      <c r="EJ961" s="32">
        <f t="shared" si="1406"/>
        <v>0</v>
      </c>
      <c r="EK961" s="32">
        <f t="shared" si="1406"/>
        <v>0</v>
      </c>
      <c r="EL961" s="32">
        <f t="shared" si="1406"/>
        <v>0</v>
      </c>
      <c r="EM961" s="32">
        <f t="shared" si="1406"/>
        <v>0</v>
      </c>
      <c r="EN961" s="32">
        <f t="shared" si="1406"/>
        <v>0</v>
      </c>
      <c r="EO961" s="32">
        <f t="shared" si="1406"/>
        <v>0</v>
      </c>
      <c r="EP961" s="32">
        <f t="shared" si="1406"/>
        <v>0</v>
      </c>
      <c r="EQ961" s="32">
        <f t="shared" si="1406"/>
        <v>0</v>
      </c>
      <c r="ER961" s="32">
        <f t="shared" si="1406"/>
        <v>0</v>
      </c>
      <c r="ES961" s="32">
        <f t="shared" si="1406"/>
        <v>0</v>
      </c>
      <c r="ET961" s="32">
        <f t="shared" si="1406"/>
        <v>0</v>
      </c>
      <c r="EU961" s="32">
        <f t="shared" si="1406"/>
        <v>0</v>
      </c>
    </row>
    <row r="962" spans="1:151" ht="21.6" hidden="1" customHeight="1" x14ac:dyDescent="0.3">
      <c r="A962" s="1" t="str">
        <f>IF(Dinamic!$E$4=Plano!C962,C962,"#")</f>
        <v>#</v>
      </c>
      <c r="B962" s="1" t="s">
        <v>702</v>
      </c>
      <c r="C962" s="38" t="s">
        <v>475</v>
      </c>
      <c r="D962" s="5" t="s">
        <v>92</v>
      </c>
      <c r="E962" s="6" t="s">
        <v>320</v>
      </c>
      <c r="F962" s="6">
        <v>2691493</v>
      </c>
      <c r="G962" s="5" t="s">
        <v>300</v>
      </c>
      <c r="U962" s="32">
        <f t="shared" si="1376"/>
        <v>0</v>
      </c>
      <c r="V962" s="32">
        <f t="shared" si="1370"/>
        <v>0</v>
      </c>
      <c r="W962" s="32">
        <f t="shared" si="1370"/>
        <v>0</v>
      </c>
      <c r="X962" s="32">
        <f t="shared" si="1370"/>
        <v>0</v>
      </c>
      <c r="Y962" s="32">
        <f t="shared" si="1370"/>
        <v>0</v>
      </c>
      <c r="Z962" s="32">
        <f t="shared" si="1370"/>
        <v>0</v>
      </c>
      <c r="AA962" s="32">
        <f t="shared" si="1370"/>
        <v>0</v>
      </c>
      <c r="AB962" s="32">
        <f t="shared" si="1370"/>
        <v>0</v>
      </c>
      <c r="AC962" s="32">
        <f t="shared" si="1370"/>
        <v>0</v>
      </c>
      <c r="AD962" s="32">
        <f t="shared" si="1370"/>
        <v>0</v>
      </c>
      <c r="AE962" s="32">
        <f t="shared" si="1370"/>
        <v>0</v>
      </c>
      <c r="AF962" s="32">
        <f t="shared" si="1370"/>
        <v>0</v>
      </c>
      <c r="AG962" s="32">
        <f t="shared" si="1370"/>
        <v>0</v>
      </c>
      <c r="AH962" s="32">
        <f t="shared" si="1370"/>
        <v>0</v>
      </c>
      <c r="AI962" s="32">
        <f t="shared" si="1370"/>
        <v>0</v>
      </c>
      <c r="AJ962" s="32">
        <f t="shared" si="1370"/>
        <v>0</v>
      </c>
      <c r="AK962" s="32">
        <f t="shared" si="1370"/>
        <v>0</v>
      </c>
      <c r="AL962" s="32">
        <f t="shared" si="1370"/>
        <v>0</v>
      </c>
      <c r="AM962" s="32">
        <f t="shared" si="1370"/>
        <v>0</v>
      </c>
      <c r="AN962" s="32">
        <f t="shared" si="1370"/>
        <v>0</v>
      </c>
      <c r="AO962" s="32">
        <f t="shared" si="1370"/>
        <v>0</v>
      </c>
      <c r="AP962" s="32">
        <f t="shared" si="1370"/>
        <v>0</v>
      </c>
      <c r="AQ962" s="32">
        <f t="shared" si="1370"/>
        <v>0</v>
      </c>
      <c r="AR962" s="32">
        <f t="shared" si="1370"/>
        <v>0</v>
      </c>
      <c r="AS962" s="27"/>
      <c r="AU962" s="32">
        <f t="shared" ref="AU962:BK962" si="1407">IF($A962=$C962,AU207,0)</f>
        <v>0</v>
      </c>
      <c r="AV962" s="32">
        <f t="shared" si="1407"/>
        <v>0</v>
      </c>
      <c r="AW962" s="32">
        <f t="shared" si="1407"/>
        <v>0</v>
      </c>
      <c r="AX962" s="32">
        <f t="shared" si="1407"/>
        <v>0</v>
      </c>
      <c r="AY962" s="32">
        <f t="shared" si="1407"/>
        <v>0</v>
      </c>
      <c r="AZ962" s="32">
        <f t="shared" si="1407"/>
        <v>0</v>
      </c>
      <c r="BA962" s="32">
        <f t="shared" si="1407"/>
        <v>0</v>
      </c>
      <c r="BB962" s="32">
        <f t="shared" si="1407"/>
        <v>0</v>
      </c>
      <c r="BC962" s="32">
        <f t="shared" si="1407"/>
        <v>0</v>
      </c>
      <c r="BD962" s="32">
        <f t="shared" si="1407"/>
        <v>0</v>
      </c>
      <c r="BE962" s="32">
        <f t="shared" si="1407"/>
        <v>0</v>
      </c>
      <c r="BF962" s="32">
        <f t="shared" si="1407"/>
        <v>0</v>
      </c>
      <c r="BG962" s="32">
        <f t="shared" si="1407"/>
        <v>0</v>
      </c>
      <c r="BH962" s="32">
        <f t="shared" si="1407"/>
        <v>0</v>
      </c>
      <c r="BI962" s="32">
        <f t="shared" si="1407"/>
        <v>0</v>
      </c>
      <c r="BJ962" s="32">
        <f t="shared" si="1407"/>
        <v>0</v>
      </c>
      <c r="BK962" s="32">
        <f t="shared" si="1407"/>
        <v>0</v>
      </c>
      <c r="BL962" s="27"/>
      <c r="BN962" s="32">
        <f t="shared" ref="BN962:CK962" si="1408">IF($A962=$C962,BN207,0)</f>
        <v>0</v>
      </c>
      <c r="BO962" s="32">
        <f t="shared" si="1408"/>
        <v>0</v>
      </c>
      <c r="BP962" s="32">
        <f t="shared" si="1408"/>
        <v>0</v>
      </c>
      <c r="BQ962" s="32">
        <f t="shared" si="1408"/>
        <v>0</v>
      </c>
      <c r="BR962" s="32">
        <f t="shared" si="1408"/>
        <v>0</v>
      </c>
      <c r="BS962" s="32">
        <f t="shared" si="1408"/>
        <v>0</v>
      </c>
      <c r="BT962" s="32">
        <f t="shared" si="1408"/>
        <v>0</v>
      </c>
      <c r="BU962" s="32">
        <f t="shared" si="1408"/>
        <v>0</v>
      </c>
      <c r="BV962" s="32">
        <f t="shared" si="1408"/>
        <v>0</v>
      </c>
      <c r="BW962" s="32">
        <f t="shared" si="1408"/>
        <v>0</v>
      </c>
      <c r="BX962" s="32">
        <f t="shared" si="1408"/>
        <v>0</v>
      </c>
      <c r="BY962" s="32">
        <f t="shared" si="1408"/>
        <v>0</v>
      </c>
      <c r="BZ962" s="32">
        <f t="shared" si="1408"/>
        <v>0</v>
      </c>
      <c r="CA962" s="32">
        <f t="shared" si="1408"/>
        <v>0</v>
      </c>
      <c r="CB962" s="32">
        <f t="shared" si="1408"/>
        <v>0</v>
      </c>
      <c r="CC962" s="32">
        <f t="shared" si="1408"/>
        <v>0</v>
      </c>
      <c r="CD962" s="32">
        <f t="shared" si="1408"/>
        <v>0</v>
      </c>
      <c r="CE962" s="32">
        <f t="shared" si="1408"/>
        <v>0</v>
      </c>
      <c r="CF962" s="32">
        <f t="shared" si="1408"/>
        <v>0</v>
      </c>
      <c r="CG962" s="32">
        <f t="shared" si="1408"/>
        <v>0</v>
      </c>
      <c r="CH962" s="32">
        <f t="shared" si="1408"/>
        <v>0</v>
      </c>
      <c r="CI962" s="32">
        <f t="shared" si="1408"/>
        <v>0</v>
      </c>
      <c r="CJ962" s="32">
        <f t="shared" si="1408"/>
        <v>0</v>
      </c>
      <c r="CK962" s="32">
        <f t="shared" si="1408"/>
        <v>0</v>
      </c>
      <c r="CL962" s="27"/>
      <c r="CN962" s="32">
        <f t="shared" ref="CN962:DK962" si="1409">IF($A962=$C962,CN207,0)</f>
        <v>0</v>
      </c>
      <c r="CO962" s="32">
        <f t="shared" si="1409"/>
        <v>0</v>
      </c>
      <c r="CP962" s="32">
        <f t="shared" si="1409"/>
        <v>0</v>
      </c>
      <c r="CQ962" s="32">
        <f t="shared" si="1409"/>
        <v>0</v>
      </c>
      <c r="CR962" s="32">
        <f t="shared" si="1409"/>
        <v>0</v>
      </c>
      <c r="CS962" s="32">
        <f t="shared" si="1409"/>
        <v>0</v>
      </c>
      <c r="CT962" s="32">
        <f t="shared" si="1409"/>
        <v>0</v>
      </c>
      <c r="CU962" s="32">
        <f t="shared" si="1409"/>
        <v>0</v>
      </c>
      <c r="CV962" s="32">
        <f t="shared" si="1409"/>
        <v>0</v>
      </c>
      <c r="CW962" s="32">
        <f t="shared" si="1409"/>
        <v>0</v>
      </c>
      <c r="CX962" s="32">
        <f t="shared" si="1409"/>
        <v>0</v>
      </c>
      <c r="CY962" s="32">
        <f t="shared" si="1409"/>
        <v>0</v>
      </c>
      <c r="CZ962" s="32">
        <f t="shared" si="1409"/>
        <v>0</v>
      </c>
      <c r="DA962" s="32">
        <f t="shared" si="1409"/>
        <v>0</v>
      </c>
      <c r="DB962" s="32">
        <f t="shared" si="1409"/>
        <v>0</v>
      </c>
      <c r="DC962" s="32">
        <f t="shared" si="1409"/>
        <v>0</v>
      </c>
      <c r="DD962" s="32">
        <f t="shared" si="1409"/>
        <v>0</v>
      </c>
      <c r="DE962" s="32">
        <f t="shared" si="1409"/>
        <v>0</v>
      </c>
      <c r="DF962" s="32">
        <f t="shared" si="1409"/>
        <v>0</v>
      </c>
      <c r="DG962" s="32">
        <f t="shared" si="1409"/>
        <v>0</v>
      </c>
      <c r="DH962" s="32">
        <f t="shared" si="1409"/>
        <v>0</v>
      </c>
      <c r="DI962" s="32">
        <f t="shared" si="1409"/>
        <v>0</v>
      </c>
      <c r="DJ962" s="32">
        <f t="shared" si="1409"/>
        <v>0</v>
      </c>
      <c r="DK962" s="32">
        <f t="shared" si="1409"/>
        <v>0</v>
      </c>
      <c r="DL962" s="27"/>
      <c r="DN962" s="32">
        <f t="shared" ref="DN962:EC962" si="1410">IF($A962=$C962,DN207,0)</f>
        <v>0</v>
      </c>
      <c r="DO962" s="32">
        <f t="shared" si="1410"/>
        <v>0</v>
      </c>
      <c r="DP962" s="32">
        <f t="shared" si="1410"/>
        <v>0</v>
      </c>
      <c r="DQ962" s="32">
        <f t="shared" si="1410"/>
        <v>0</v>
      </c>
      <c r="DR962" s="32">
        <f t="shared" si="1410"/>
        <v>0</v>
      </c>
      <c r="DS962" s="32">
        <f t="shared" si="1410"/>
        <v>0</v>
      </c>
      <c r="DT962" s="32">
        <f t="shared" si="1410"/>
        <v>0</v>
      </c>
      <c r="DU962" s="32">
        <f t="shared" si="1410"/>
        <v>0</v>
      </c>
      <c r="DV962" s="32">
        <f t="shared" si="1410"/>
        <v>0</v>
      </c>
      <c r="DW962" s="32">
        <f t="shared" si="1410"/>
        <v>0</v>
      </c>
      <c r="DX962" s="32">
        <f t="shared" si="1410"/>
        <v>0</v>
      </c>
      <c r="DY962" s="32">
        <f t="shared" si="1410"/>
        <v>0</v>
      </c>
      <c r="DZ962" s="32">
        <f t="shared" si="1410"/>
        <v>0</v>
      </c>
      <c r="EA962" s="32">
        <f t="shared" si="1410"/>
        <v>0</v>
      </c>
      <c r="EB962" s="32">
        <f t="shared" si="1410"/>
        <v>0</v>
      </c>
      <c r="EC962" s="32">
        <f t="shared" si="1410"/>
        <v>0</v>
      </c>
      <c r="ED962" s="27"/>
      <c r="EF962" s="32">
        <f t="shared" ref="EF962:EU962" si="1411">IF($A962=$C962,EF207,0)</f>
        <v>0</v>
      </c>
      <c r="EG962" s="32">
        <f t="shared" si="1411"/>
        <v>0</v>
      </c>
      <c r="EH962" s="32">
        <f t="shared" si="1411"/>
        <v>0</v>
      </c>
      <c r="EI962" s="32">
        <f t="shared" si="1411"/>
        <v>0</v>
      </c>
      <c r="EJ962" s="32">
        <f t="shared" si="1411"/>
        <v>0</v>
      </c>
      <c r="EK962" s="32">
        <f t="shared" si="1411"/>
        <v>0</v>
      </c>
      <c r="EL962" s="32">
        <f t="shared" si="1411"/>
        <v>0</v>
      </c>
      <c r="EM962" s="32">
        <f t="shared" si="1411"/>
        <v>0</v>
      </c>
      <c r="EN962" s="32">
        <f t="shared" si="1411"/>
        <v>0</v>
      </c>
      <c r="EO962" s="32">
        <f t="shared" si="1411"/>
        <v>0</v>
      </c>
      <c r="EP962" s="32">
        <f t="shared" si="1411"/>
        <v>0</v>
      </c>
      <c r="EQ962" s="32">
        <f t="shared" si="1411"/>
        <v>0</v>
      </c>
      <c r="ER962" s="32">
        <f t="shared" si="1411"/>
        <v>0</v>
      </c>
      <c r="ES962" s="32">
        <f t="shared" si="1411"/>
        <v>0</v>
      </c>
      <c r="ET962" s="32">
        <f t="shared" si="1411"/>
        <v>0</v>
      </c>
      <c r="EU962" s="32">
        <f t="shared" si="1411"/>
        <v>0</v>
      </c>
    </row>
    <row r="963" spans="1:151" ht="21.6" hidden="1" customHeight="1" x14ac:dyDescent="0.3">
      <c r="A963" s="1" t="str">
        <f>IF(Dinamic!$E$4=Plano!C963,C963,"#")</f>
        <v>#</v>
      </c>
      <c r="B963" s="1" t="s">
        <v>702</v>
      </c>
      <c r="C963" s="38" t="s">
        <v>477</v>
      </c>
      <c r="D963" s="5" t="s">
        <v>94</v>
      </c>
      <c r="E963" s="6" t="s">
        <v>321</v>
      </c>
      <c r="F963" s="6">
        <v>2691515</v>
      </c>
      <c r="G963" s="5" t="s">
        <v>302</v>
      </c>
      <c r="U963" s="32">
        <f t="shared" si="1376"/>
        <v>0</v>
      </c>
      <c r="V963" s="32">
        <f t="shared" si="1370"/>
        <v>0</v>
      </c>
      <c r="W963" s="32">
        <f t="shared" si="1370"/>
        <v>0</v>
      </c>
      <c r="X963" s="32">
        <f t="shared" si="1370"/>
        <v>0</v>
      </c>
      <c r="Y963" s="32">
        <f t="shared" si="1370"/>
        <v>0</v>
      </c>
      <c r="Z963" s="32">
        <f t="shared" si="1370"/>
        <v>0</v>
      </c>
      <c r="AA963" s="32">
        <f t="shared" si="1370"/>
        <v>0</v>
      </c>
      <c r="AB963" s="32">
        <f t="shared" si="1370"/>
        <v>0</v>
      </c>
      <c r="AC963" s="32">
        <f t="shared" si="1370"/>
        <v>0</v>
      </c>
      <c r="AD963" s="32">
        <f t="shared" si="1370"/>
        <v>0</v>
      </c>
      <c r="AE963" s="32">
        <f t="shared" si="1370"/>
        <v>0</v>
      </c>
      <c r="AF963" s="32">
        <f t="shared" si="1370"/>
        <v>0</v>
      </c>
      <c r="AG963" s="32">
        <f t="shared" si="1370"/>
        <v>0</v>
      </c>
      <c r="AH963" s="32">
        <f t="shared" si="1370"/>
        <v>0</v>
      </c>
      <c r="AI963" s="32">
        <f t="shared" si="1370"/>
        <v>0</v>
      </c>
      <c r="AJ963" s="32">
        <f t="shared" si="1370"/>
        <v>0</v>
      </c>
      <c r="AK963" s="32">
        <f t="shared" si="1370"/>
        <v>0</v>
      </c>
      <c r="AL963" s="32">
        <f t="shared" si="1370"/>
        <v>0</v>
      </c>
      <c r="AM963" s="32">
        <f t="shared" si="1370"/>
        <v>0</v>
      </c>
      <c r="AN963" s="32">
        <f t="shared" si="1370"/>
        <v>0</v>
      </c>
      <c r="AO963" s="32">
        <f t="shared" si="1370"/>
        <v>0</v>
      </c>
      <c r="AP963" s="32">
        <f t="shared" si="1370"/>
        <v>0</v>
      </c>
      <c r="AQ963" s="32">
        <f t="shared" si="1370"/>
        <v>0</v>
      </c>
      <c r="AR963" s="32">
        <f t="shared" si="1370"/>
        <v>0</v>
      </c>
      <c r="AS963" s="27"/>
      <c r="AU963" s="32">
        <f t="shared" ref="AU963:BK963" si="1412">IF($A963=$C963,AU208,0)</f>
        <v>0</v>
      </c>
      <c r="AV963" s="32">
        <f t="shared" si="1412"/>
        <v>0</v>
      </c>
      <c r="AW963" s="32">
        <f t="shared" si="1412"/>
        <v>0</v>
      </c>
      <c r="AX963" s="32">
        <f t="shared" si="1412"/>
        <v>0</v>
      </c>
      <c r="AY963" s="32">
        <f t="shared" si="1412"/>
        <v>0</v>
      </c>
      <c r="AZ963" s="32">
        <f t="shared" si="1412"/>
        <v>0</v>
      </c>
      <c r="BA963" s="32">
        <f t="shared" si="1412"/>
        <v>0</v>
      </c>
      <c r="BB963" s="32">
        <f t="shared" si="1412"/>
        <v>0</v>
      </c>
      <c r="BC963" s="32">
        <f t="shared" si="1412"/>
        <v>0</v>
      </c>
      <c r="BD963" s="32">
        <f t="shared" si="1412"/>
        <v>0</v>
      </c>
      <c r="BE963" s="32">
        <f t="shared" si="1412"/>
        <v>0</v>
      </c>
      <c r="BF963" s="32">
        <f t="shared" si="1412"/>
        <v>0</v>
      </c>
      <c r="BG963" s="32">
        <f t="shared" si="1412"/>
        <v>0</v>
      </c>
      <c r="BH963" s="32">
        <f t="shared" si="1412"/>
        <v>0</v>
      </c>
      <c r="BI963" s="32">
        <f t="shared" si="1412"/>
        <v>0</v>
      </c>
      <c r="BJ963" s="32">
        <f t="shared" si="1412"/>
        <v>0</v>
      </c>
      <c r="BK963" s="32">
        <f t="shared" si="1412"/>
        <v>0</v>
      </c>
      <c r="BL963" s="27"/>
      <c r="BN963" s="32">
        <f t="shared" ref="BN963:CK963" si="1413">IF($A963=$C963,BN208,0)</f>
        <v>0</v>
      </c>
      <c r="BO963" s="32">
        <f t="shared" si="1413"/>
        <v>0</v>
      </c>
      <c r="BP963" s="32">
        <f t="shared" si="1413"/>
        <v>0</v>
      </c>
      <c r="BQ963" s="32">
        <f t="shared" si="1413"/>
        <v>0</v>
      </c>
      <c r="BR963" s="32">
        <f t="shared" si="1413"/>
        <v>0</v>
      </c>
      <c r="BS963" s="32">
        <f t="shared" si="1413"/>
        <v>0</v>
      </c>
      <c r="BT963" s="32">
        <f t="shared" si="1413"/>
        <v>0</v>
      </c>
      <c r="BU963" s="32">
        <f t="shared" si="1413"/>
        <v>0</v>
      </c>
      <c r="BV963" s="32">
        <f t="shared" si="1413"/>
        <v>0</v>
      </c>
      <c r="BW963" s="32">
        <f t="shared" si="1413"/>
        <v>0</v>
      </c>
      <c r="BX963" s="32">
        <f t="shared" si="1413"/>
        <v>0</v>
      </c>
      <c r="BY963" s="32">
        <f t="shared" si="1413"/>
        <v>0</v>
      </c>
      <c r="BZ963" s="32">
        <f t="shared" si="1413"/>
        <v>0</v>
      </c>
      <c r="CA963" s="32">
        <f t="shared" si="1413"/>
        <v>0</v>
      </c>
      <c r="CB963" s="32">
        <f t="shared" si="1413"/>
        <v>0</v>
      </c>
      <c r="CC963" s="32">
        <f t="shared" si="1413"/>
        <v>0</v>
      </c>
      <c r="CD963" s="32">
        <f t="shared" si="1413"/>
        <v>0</v>
      </c>
      <c r="CE963" s="32">
        <f t="shared" si="1413"/>
        <v>0</v>
      </c>
      <c r="CF963" s="32">
        <f t="shared" si="1413"/>
        <v>0</v>
      </c>
      <c r="CG963" s="32">
        <f t="shared" si="1413"/>
        <v>0</v>
      </c>
      <c r="CH963" s="32">
        <f t="shared" si="1413"/>
        <v>0</v>
      </c>
      <c r="CI963" s="32">
        <f t="shared" si="1413"/>
        <v>0</v>
      </c>
      <c r="CJ963" s="32">
        <f t="shared" si="1413"/>
        <v>0</v>
      </c>
      <c r="CK963" s="32">
        <f t="shared" si="1413"/>
        <v>0</v>
      </c>
      <c r="CL963" s="27"/>
      <c r="CN963" s="32">
        <f t="shared" ref="CN963:DK963" si="1414">IF($A963=$C963,CN208,0)</f>
        <v>0</v>
      </c>
      <c r="CO963" s="32">
        <f t="shared" si="1414"/>
        <v>0</v>
      </c>
      <c r="CP963" s="32">
        <f t="shared" si="1414"/>
        <v>0</v>
      </c>
      <c r="CQ963" s="32">
        <f t="shared" si="1414"/>
        <v>0</v>
      </c>
      <c r="CR963" s="32">
        <f t="shared" si="1414"/>
        <v>0</v>
      </c>
      <c r="CS963" s="32">
        <f t="shared" si="1414"/>
        <v>0</v>
      </c>
      <c r="CT963" s="32">
        <f t="shared" si="1414"/>
        <v>0</v>
      </c>
      <c r="CU963" s="32">
        <f t="shared" si="1414"/>
        <v>0</v>
      </c>
      <c r="CV963" s="32">
        <f t="shared" si="1414"/>
        <v>0</v>
      </c>
      <c r="CW963" s="32">
        <f t="shared" si="1414"/>
        <v>0</v>
      </c>
      <c r="CX963" s="32">
        <f t="shared" si="1414"/>
        <v>0</v>
      </c>
      <c r="CY963" s="32">
        <f t="shared" si="1414"/>
        <v>0</v>
      </c>
      <c r="CZ963" s="32">
        <f t="shared" si="1414"/>
        <v>0</v>
      </c>
      <c r="DA963" s="32">
        <f t="shared" si="1414"/>
        <v>0</v>
      </c>
      <c r="DB963" s="32">
        <f t="shared" si="1414"/>
        <v>0</v>
      </c>
      <c r="DC963" s="32">
        <f t="shared" si="1414"/>
        <v>0</v>
      </c>
      <c r="DD963" s="32">
        <f t="shared" si="1414"/>
        <v>0</v>
      </c>
      <c r="DE963" s="32">
        <f t="shared" si="1414"/>
        <v>0</v>
      </c>
      <c r="DF963" s="32">
        <f t="shared" si="1414"/>
        <v>0</v>
      </c>
      <c r="DG963" s="32">
        <f t="shared" si="1414"/>
        <v>0</v>
      </c>
      <c r="DH963" s="32">
        <f t="shared" si="1414"/>
        <v>0</v>
      </c>
      <c r="DI963" s="32">
        <f t="shared" si="1414"/>
        <v>0</v>
      </c>
      <c r="DJ963" s="32">
        <f t="shared" si="1414"/>
        <v>0</v>
      </c>
      <c r="DK963" s="32">
        <f t="shared" si="1414"/>
        <v>0</v>
      </c>
      <c r="DL963" s="27"/>
      <c r="DN963" s="32">
        <f t="shared" ref="DN963:EC963" si="1415">IF($A963=$C963,DN208,0)</f>
        <v>0</v>
      </c>
      <c r="DO963" s="32">
        <f t="shared" si="1415"/>
        <v>0</v>
      </c>
      <c r="DP963" s="32">
        <f t="shared" si="1415"/>
        <v>0</v>
      </c>
      <c r="DQ963" s="32">
        <f t="shared" si="1415"/>
        <v>0</v>
      </c>
      <c r="DR963" s="32">
        <f t="shared" si="1415"/>
        <v>0</v>
      </c>
      <c r="DS963" s="32">
        <f t="shared" si="1415"/>
        <v>0</v>
      </c>
      <c r="DT963" s="32">
        <f t="shared" si="1415"/>
        <v>0</v>
      </c>
      <c r="DU963" s="32">
        <f t="shared" si="1415"/>
        <v>0</v>
      </c>
      <c r="DV963" s="32">
        <f t="shared" si="1415"/>
        <v>0</v>
      </c>
      <c r="DW963" s="32">
        <f t="shared" si="1415"/>
        <v>0</v>
      </c>
      <c r="DX963" s="32">
        <f t="shared" si="1415"/>
        <v>0</v>
      </c>
      <c r="DY963" s="32">
        <f t="shared" si="1415"/>
        <v>0</v>
      </c>
      <c r="DZ963" s="32">
        <f t="shared" si="1415"/>
        <v>0</v>
      </c>
      <c r="EA963" s="32">
        <f t="shared" si="1415"/>
        <v>0</v>
      </c>
      <c r="EB963" s="32">
        <f t="shared" si="1415"/>
        <v>0</v>
      </c>
      <c r="EC963" s="32">
        <f t="shared" si="1415"/>
        <v>0</v>
      </c>
      <c r="ED963" s="27"/>
      <c r="EF963" s="32">
        <f t="shared" ref="EF963:EU963" si="1416">IF($A963=$C963,EF208,0)</f>
        <v>0</v>
      </c>
      <c r="EG963" s="32">
        <f t="shared" si="1416"/>
        <v>0</v>
      </c>
      <c r="EH963" s="32">
        <f t="shared" si="1416"/>
        <v>0</v>
      </c>
      <c r="EI963" s="32">
        <f t="shared" si="1416"/>
        <v>0</v>
      </c>
      <c r="EJ963" s="32">
        <f t="shared" si="1416"/>
        <v>0</v>
      </c>
      <c r="EK963" s="32">
        <f t="shared" si="1416"/>
        <v>0</v>
      </c>
      <c r="EL963" s="32">
        <f t="shared" si="1416"/>
        <v>0</v>
      </c>
      <c r="EM963" s="32">
        <f t="shared" si="1416"/>
        <v>0</v>
      </c>
      <c r="EN963" s="32">
        <f t="shared" si="1416"/>
        <v>0</v>
      </c>
      <c r="EO963" s="32">
        <f t="shared" si="1416"/>
        <v>0</v>
      </c>
      <c r="EP963" s="32">
        <f t="shared" si="1416"/>
        <v>0</v>
      </c>
      <c r="EQ963" s="32">
        <f t="shared" si="1416"/>
        <v>0</v>
      </c>
      <c r="ER963" s="32">
        <f t="shared" si="1416"/>
        <v>0</v>
      </c>
      <c r="ES963" s="32">
        <f t="shared" si="1416"/>
        <v>0</v>
      </c>
      <c r="ET963" s="32">
        <f t="shared" si="1416"/>
        <v>0</v>
      </c>
      <c r="EU963" s="32">
        <f t="shared" si="1416"/>
        <v>0</v>
      </c>
    </row>
    <row r="964" spans="1:151" ht="21.6" hidden="1" customHeight="1" x14ac:dyDescent="0.3">
      <c r="A964" s="1" t="str">
        <f>IF(Dinamic!$E$4=Plano!C964,C964,"#")</f>
        <v>#</v>
      </c>
      <c r="B964" s="1" t="s">
        <v>702</v>
      </c>
      <c r="C964" s="38" t="s">
        <v>438</v>
      </c>
      <c r="D964" s="5" t="s">
        <v>70</v>
      </c>
      <c r="E964" s="6" t="s">
        <v>320</v>
      </c>
      <c r="F964" s="6">
        <v>2550938</v>
      </c>
      <c r="G964" s="5" t="s">
        <v>277</v>
      </c>
      <c r="U964" s="32">
        <f t="shared" si="1376"/>
        <v>0</v>
      </c>
      <c r="V964" s="32">
        <f t="shared" si="1370"/>
        <v>0</v>
      </c>
      <c r="W964" s="32">
        <f t="shared" si="1370"/>
        <v>0</v>
      </c>
      <c r="X964" s="32">
        <f t="shared" si="1370"/>
        <v>0</v>
      </c>
      <c r="Y964" s="32">
        <f t="shared" si="1370"/>
        <v>0</v>
      </c>
      <c r="Z964" s="32">
        <f t="shared" si="1370"/>
        <v>0</v>
      </c>
      <c r="AA964" s="32">
        <f t="shared" si="1370"/>
        <v>0</v>
      </c>
      <c r="AB964" s="32">
        <f t="shared" si="1370"/>
        <v>0</v>
      </c>
      <c r="AC964" s="32">
        <f t="shared" si="1370"/>
        <v>0</v>
      </c>
      <c r="AD964" s="32">
        <f t="shared" si="1370"/>
        <v>0</v>
      </c>
      <c r="AE964" s="32">
        <f t="shared" si="1370"/>
        <v>0</v>
      </c>
      <c r="AF964" s="32">
        <f t="shared" si="1370"/>
        <v>0</v>
      </c>
      <c r="AG964" s="32">
        <f t="shared" si="1370"/>
        <v>0</v>
      </c>
      <c r="AH964" s="32">
        <f t="shared" si="1370"/>
        <v>0</v>
      </c>
      <c r="AI964" s="32">
        <f t="shared" si="1370"/>
        <v>0</v>
      </c>
      <c r="AJ964" s="32">
        <f t="shared" si="1370"/>
        <v>0</v>
      </c>
      <c r="AK964" s="32">
        <f t="shared" si="1370"/>
        <v>0</v>
      </c>
      <c r="AL964" s="32">
        <f t="shared" si="1370"/>
        <v>0</v>
      </c>
      <c r="AM964" s="32">
        <f t="shared" si="1370"/>
        <v>0</v>
      </c>
      <c r="AN964" s="32">
        <f t="shared" si="1370"/>
        <v>0</v>
      </c>
      <c r="AO964" s="32">
        <f t="shared" si="1370"/>
        <v>0</v>
      </c>
      <c r="AP964" s="32">
        <f t="shared" si="1370"/>
        <v>0</v>
      </c>
      <c r="AQ964" s="32">
        <f t="shared" si="1370"/>
        <v>0</v>
      </c>
      <c r="AR964" s="32">
        <f t="shared" si="1370"/>
        <v>0</v>
      </c>
      <c r="AS964" s="27"/>
      <c r="AU964" s="32">
        <f t="shared" ref="AU964:BK964" si="1417">IF($A964=$C964,AU209,0)</f>
        <v>0</v>
      </c>
      <c r="AV964" s="32">
        <f t="shared" si="1417"/>
        <v>0</v>
      </c>
      <c r="AW964" s="32">
        <f t="shared" si="1417"/>
        <v>0</v>
      </c>
      <c r="AX964" s="32">
        <f t="shared" si="1417"/>
        <v>0</v>
      </c>
      <c r="AY964" s="32">
        <f t="shared" si="1417"/>
        <v>0</v>
      </c>
      <c r="AZ964" s="32">
        <f t="shared" si="1417"/>
        <v>0</v>
      </c>
      <c r="BA964" s="32">
        <f t="shared" si="1417"/>
        <v>0</v>
      </c>
      <c r="BB964" s="32">
        <f t="shared" si="1417"/>
        <v>0</v>
      </c>
      <c r="BC964" s="32">
        <f t="shared" si="1417"/>
        <v>0</v>
      </c>
      <c r="BD964" s="32">
        <f t="shared" si="1417"/>
        <v>0</v>
      </c>
      <c r="BE964" s="32">
        <f t="shared" si="1417"/>
        <v>0</v>
      </c>
      <c r="BF964" s="32">
        <f t="shared" si="1417"/>
        <v>0</v>
      </c>
      <c r="BG964" s="32">
        <f t="shared" si="1417"/>
        <v>0</v>
      </c>
      <c r="BH964" s="32">
        <f t="shared" si="1417"/>
        <v>0</v>
      </c>
      <c r="BI964" s="32">
        <f t="shared" si="1417"/>
        <v>0</v>
      </c>
      <c r="BJ964" s="32">
        <f t="shared" si="1417"/>
        <v>0</v>
      </c>
      <c r="BK964" s="32">
        <f t="shared" si="1417"/>
        <v>0</v>
      </c>
      <c r="BL964" s="27"/>
      <c r="BN964" s="32">
        <f t="shared" ref="BN964:CK964" si="1418">IF($A964=$C964,BN209,0)</f>
        <v>0</v>
      </c>
      <c r="BO964" s="32">
        <f t="shared" si="1418"/>
        <v>0</v>
      </c>
      <c r="BP964" s="32">
        <f t="shared" si="1418"/>
        <v>0</v>
      </c>
      <c r="BQ964" s="32">
        <f t="shared" si="1418"/>
        <v>0</v>
      </c>
      <c r="BR964" s="32">
        <f t="shared" si="1418"/>
        <v>0</v>
      </c>
      <c r="BS964" s="32">
        <f t="shared" si="1418"/>
        <v>0</v>
      </c>
      <c r="BT964" s="32">
        <f t="shared" si="1418"/>
        <v>0</v>
      </c>
      <c r="BU964" s="32">
        <f t="shared" si="1418"/>
        <v>0</v>
      </c>
      <c r="BV964" s="32">
        <f t="shared" si="1418"/>
        <v>0</v>
      </c>
      <c r="BW964" s="32">
        <f t="shared" si="1418"/>
        <v>0</v>
      </c>
      <c r="BX964" s="32">
        <f t="shared" si="1418"/>
        <v>0</v>
      </c>
      <c r="BY964" s="32">
        <f t="shared" si="1418"/>
        <v>0</v>
      </c>
      <c r="BZ964" s="32">
        <f t="shared" si="1418"/>
        <v>0</v>
      </c>
      <c r="CA964" s="32">
        <f t="shared" si="1418"/>
        <v>0</v>
      </c>
      <c r="CB964" s="32">
        <f t="shared" si="1418"/>
        <v>0</v>
      </c>
      <c r="CC964" s="32">
        <f t="shared" si="1418"/>
        <v>0</v>
      </c>
      <c r="CD964" s="32">
        <f t="shared" si="1418"/>
        <v>0</v>
      </c>
      <c r="CE964" s="32">
        <f t="shared" si="1418"/>
        <v>0</v>
      </c>
      <c r="CF964" s="32">
        <f t="shared" si="1418"/>
        <v>0</v>
      </c>
      <c r="CG964" s="32">
        <f t="shared" si="1418"/>
        <v>0</v>
      </c>
      <c r="CH964" s="32">
        <f t="shared" si="1418"/>
        <v>0</v>
      </c>
      <c r="CI964" s="32">
        <f t="shared" si="1418"/>
        <v>0</v>
      </c>
      <c r="CJ964" s="32">
        <f t="shared" si="1418"/>
        <v>0</v>
      </c>
      <c r="CK964" s="32">
        <f t="shared" si="1418"/>
        <v>0</v>
      </c>
      <c r="CL964" s="27"/>
      <c r="CN964" s="32">
        <f t="shared" ref="CN964:DK964" si="1419">IF($A964=$C964,CN209,0)</f>
        <v>0</v>
      </c>
      <c r="CO964" s="32">
        <f t="shared" si="1419"/>
        <v>0</v>
      </c>
      <c r="CP964" s="32">
        <f t="shared" si="1419"/>
        <v>0</v>
      </c>
      <c r="CQ964" s="32">
        <f t="shared" si="1419"/>
        <v>0</v>
      </c>
      <c r="CR964" s="32">
        <f t="shared" si="1419"/>
        <v>0</v>
      </c>
      <c r="CS964" s="32">
        <f t="shared" si="1419"/>
        <v>0</v>
      </c>
      <c r="CT964" s="32">
        <f t="shared" si="1419"/>
        <v>0</v>
      </c>
      <c r="CU964" s="32">
        <f t="shared" si="1419"/>
        <v>0</v>
      </c>
      <c r="CV964" s="32">
        <f t="shared" si="1419"/>
        <v>0</v>
      </c>
      <c r="CW964" s="32">
        <f t="shared" si="1419"/>
        <v>0</v>
      </c>
      <c r="CX964" s="32">
        <f t="shared" si="1419"/>
        <v>0</v>
      </c>
      <c r="CY964" s="32">
        <f t="shared" si="1419"/>
        <v>0</v>
      </c>
      <c r="CZ964" s="32">
        <f t="shared" si="1419"/>
        <v>0</v>
      </c>
      <c r="DA964" s="32">
        <f t="shared" si="1419"/>
        <v>0</v>
      </c>
      <c r="DB964" s="32">
        <f t="shared" si="1419"/>
        <v>0</v>
      </c>
      <c r="DC964" s="32">
        <f t="shared" si="1419"/>
        <v>0</v>
      </c>
      <c r="DD964" s="32">
        <f t="shared" si="1419"/>
        <v>0</v>
      </c>
      <c r="DE964" s="32">
        <f t="shared" si="1419"/>
        <v>0</v>
      </c>
      <c r="DF964" s="32">
        <f t="shared" si="1419"/>
        <v>0</v>
      </c>
      <c r="DG964" s="32">
        <f t="shared" si="1419"/>
        <v>0</v>
      </c>
      <c r="DH964" s="32">
        <f t="shared" si="1419"/>
        <v>0</v>
      </c>
      <c r="DI964" s="32">
        <f t="shared" si="1419"/>
        <v>0</v>
      </c>
      <c r="DJ964" s="32">
        <f t="shared" si="1419"/>
        <v>0</v>
      </c>
      <c r="DK964" s="32">
        <f t="shared" si="1419"/>
        <v>0</v>
      </c>
      <c r="DL964" s="27"/>
      <c r="DN964" s="32">
        <f t="shared" ref="DN964:EC964" si="1420">IF($A964=$C964,DN209,0)</f>
        <v>0</v>
      </c>
      <c r="DO964" s="32">
        <f t="shared" si="1420"/>
        <v>0</v>
      </c>
      <c r="DP964" s="32">
        <f t="shared" si="1420"/>
        <v>0</v>
      </c>
      <c r="DQ964" s="32">
        <f t="shared" si="1420"/>
        <v>0</v>
      </c>
      <c r="DR964" s="32">
        <f t="shared" si="1420"/>
        <v>0</v>
      </c>
      <c r="DS964" s="32">
        <f t="shared" si="1420"/>
        <v>0</v>
      </c>
      <c r="DT964" s="32">
        <f t="shared" si="1420"/>
        <v>0</v>
      </c>
      <c r="DU964" s="32">
        <f t="shared" si="1420"/>
        <v>0</v>
      </c>
      <c r="DV964" s="32">
        <f t="shared" si="1420"/>
        <v>0</v>
      </c>
      <c r="DW964" s="32">
        <f t="shared" si="1420"/>
        <v>0</v>
      </c>
      <c r="DX964" s="32">
        <f t="shared" si="1420"/>
        <v>0</v>
      </c>
      <c r="DY964" s="32">
        <f t="shared" si="1420"/>
        <v>0</v>
      </c>
      <c r="DZ964" s="32">
        <f t="shared" si="1420"/>
        <v>0</v>
      </c>
      <c r="EA964" s="32">
        <f t="shared" si="1420"/>
        <v>0</v>
      </c>
      <c r="EB964" s="32">
        <f t="shared" si="1420"/>
        <v>0</v>
      </c>
      <c r="EC964" s="32">
        <f t="shared" si="1420"/>
        <v>0</v>
      </c>
      <c r="ED964" s="27"/>
      <c r="EF964" s="32">
        <f t="shared" ref="EF964:EU964" si="1421">IF($A964=$C964,EF209,0)</f>
        <v>0</v>
      </c>
      <c r="EG964" s="32">
        <f t="shared" si="1421"/>
        <v>0</v>
      </c>
      <c r="EH964" s="32">
        <f t="shared" si="1421"/>
        <v>0</v>
      </c>
      <c r="EI964" s="32">
        <f t="shared" si="1421"/>
        <v>0</v>
      </c>
      <c r="EJ964" s="32">
        <f t="shared" si="1421"/>
        <v>0</v>
      </c>
      <c r="EK964" s="32">
        <f t="shared" si="1421"/>
        <v>0</v>
      </c>
      <c r="EL964" s="32">
        <f t="shared" si="1421"/>
        <v>0</v>
      </c>
      <c r="EM964" s="32">
        <f t="shared" si="1421"/>
        <v>0</v>
      </c>
      <c r="EN964" s="32">
        <f t="shared" si="1421"/>
        <v>0</v>
      </c>
      <c r="EO964" s="32">
        <f t="shared" si="1421"/>
        <v>0</v>
      </c>
      <c r="EP964" s="32">
        <f t="shared" si="1421"/>
        <v>0</v>
      </c>
      <c r="EQ964" s="32">
        <f t="shared" si="1421"/>
        <v>0</v>
      </c>
      <c r="ER964" s="32">
        <f t="shared" si="1421"/>
        <v>0</v>
      </c>
      <c r="ES964" s="32">
        <f t="shared" si="1421"/>
        <v>0</v>
      </c>
      <c r="ET964" s="32">
        <f t="shared" si="1421"/>
        <v>0</v>
      </c>
      <c r="EU964" s="32">
        <f t="shared" si="1421"/>
        <v>0</v>
      </c>
    </row>
    <row r="965" spans="1:151" ht="21.6" hidden="1" customHeight="1" x14ac:dyDescent="0.3">
      <c r="A965" s="1" t="str">
        <f>IF(Dinamic!$E$4=Plano!C965,C965,"#")</f>
        <v>#</v>
      </c>
      <c r="B965" s="1" t="s">
        <v>702</v>
      </c>
      <c r="C965" s="38" t="s">
        <v>351</v>
      </c>
      <c r="D965" s="5" t="s">
        <v>14</v>
      </c>
      <c r="E965" s="6" t="s">
        <v>320</v>
      </c>
      <c r="F965" s="6">
        <v>2302780</v>
      </c>
      <c r="G965" s="5" t="s">
        <v>221</v>
      </c>
      <c r="U965" s="32">
        <f t="shared" si="1376"/>
        <v>0</v>
      </c>
      <c r="V965" s="32">
        <f t="shared" si="1370"/>
        <v>0</v>
      </c>
      <c r="W965" s="32">
        <f t="shared" si="1370"/>
        <v>0</v>
      </c>
      <c r="X965" s="32">
        <f t="shared" si="1370"/>
        <v>0</v>
      </c>
      <c r="Y965" s="32">
        <f t="shared" si="1370"/>
        <v>0</v>
      </c>
      <c r="Z965" s="32">
        <f t="shared" si="1370"/>
        <v>0</v>
      </c>
      <c r="AA965" s="32">
        <f t="shared" si="1370"/>
        <v>0</v>
      </c>
      <c r="AB965" s="32">
        <f t="shared" si="1370"/>
        <v>0</v>
      </c>
      <c r="AC965" s="32">
        <f t="shared" si="1370"/>
        <v>0</v>
      </c>
      <c r="AD965" s="32">
        <f t="shared" si="1370"/>
        <v>0</v>
      </c>
      <c r="AE965" s="32">
        <f t="shared" si="1370"/>
        <v>0</v>
      </c>
      <c r="AF965" s="32">
        <f t="shared" si="1370"/>
        <v>0</v>
      </c>
      <c r="AG965" s="32">
        <f t="shared" si="1370"/>
        <v>0</v>
      </c>
      <c r="AH965" s="32">
        <f t="shared" si="1370"/>
        <v>0</v>
      </c>
      <c r="AI965" s="32">
        <f t="shared" si="1370"/>
        <v>0</v>
      </c>
      <c r="AJ965" s="32">
        <f t="shared" si="1370"/>
        <v>0</v>
      </c>
      <c r="AK965" s="32">
        <f t="shared" si="1370"/>
        <v>0</v>
      </c>
      <c r="AL965" s="32">
        <f t="shared" si="1370"/>
        <v>0</v>
      </c>
      <c r="AM965" s="32">
        <f t="shared" si="1370"/>
        <v>0</v>
      </c>
      <c r="AN965" s="32">
        <f t="shared" si="1370"/>
        <v>0</v>
      </c>
      <c r="AO965" s="32">
        <f t="shared" si="1370"/>
        <v>0</v>
      </c>
      <c r="AP965" s="32">
        <f t="shared" si="1370"/>
        <v>0</v>
      </c>
      <c r="AQ965" s="32">
        <f t="shared" si="1370"/>
        <v>0</v>
      </c>
      <c r="AR965" s="32">
        <f t="shared" si="1370"/>
        <v>0</v>
      </c>
      <c r="AS965" s="27"/>
      <c r="AU965" s="32">
        <f t="shared" ref="AU965:BK965" si="1422">IF($A965=$C965,AU210,0)</f>
        <v>0</v>
      </c>
      <c r="AV965" s="32">
        <f t="shared" si="1422"/>
        <v>0</v>
      </c>
      <c r="AW965" s="32">
        <f t="shared" si="1422"/>
        <v>0</v>
      </c>
      <c r="AX965" s="32">
        <f t="shared" si="1422"/>
        <v>0</v>
      </c>
      <c r="AY965" s="32">
        <f t="shared" si="1422"/>
        <v>0</v>
      </c>
      <c r="AZ965" s="32">
        <f t="shared" si="1422"/>
        <v>0</v>
      </c>
      <c r="BA965" s="32">
        <f t="shared" si="1422"/>
        <v>0</v>
      </c>
      <c r="BB965" s="32">
        <f t="shared" si="1422"/>
        <v>0</v>
      </c>
      <c r="BC965" s="32">
        <f t="shared" si="1422"/>
        <v>0</v>
      </c>
      <c r="BD965" s="32">
        <f t="shared" si="1422"/>
        <v>0</v>
      </c>
      <c r="BE965" s="32">
        <f t="shared" si="1422"/>
        <v>0</v>
      </c>
      <c r="BF965" s="32">
        <f t="shared" si="1422"/>
        <v>0</v>
      </c>
      <c r="BG965" s="32">
        <f t="shared" si="1422"/>
        <v>0</v>
      </c>
      <c r="BH965" s="32">
        <f t="shared" si="1422"/>
        <v>0</v>
      </c>
      <c r="BI965" s="32">
        <f t="shared" si="1422"/>
        <v>0</v>
      </c>
      <c r="BJ965" s="32">
        <f t="shared" si="1422"/>
        <v>0</v>
      </c>
      <c r="BK965" s="32">
        <f t="shared" si="1422"/>
        <v>0</v>
      </c>
      <c r="BL965" s="27"/>
      <c r="BN965" s="32">
        <f t="shared" ref="BN965:CK965" si="1423">IF($A965=$C965,BN210,0)</f>
        <v>0</v>
      </c>
      <c r="BO965" s="32">
        <f t="shared" si="1423"/>
        <v>0</v>
      </c>
      <c r="BP965" s="32">
        <f t="shared" si="1423"/>
        <v>0</v>
      </c>
      <c r="BQ965" s="32">
        <f t="shared" si="1423"/>
        <v>0</v>
      </c>
      <c r="BR965" s="32">
        <f t="shared" si="1423"/>
        <v>0</v>
      </c>
      <c r="BS965" s="32">
        <f t="shared" si="1423"/>
        <v>0</v>
      </c>
      <c r="BT965" s="32">
        <f t="shared" si="1423"/>
        <v>0</v>
      </c>
      <c r="BU965" s="32">
        <f t="shared" si="1423"/>
        <v>0</v>
      </c>
      <c r="BV965" s="32">
        <f t="shared" si="1423"/>
        <v>0</v>
      </c>
      <c r="BW965" s="32">
        <f t="shared" si="1423"/>
        <v>0</v>
      </c>
      <c r="BX965" s="32">
        <f t="shared" si="1423"/>
        <v>0</v>
      </c>
      <c r="BY965" s="32">
        <f t="shared" si="1423"/>
        <v>0</v>
      </c>
      <c r="BZ965" s="32">
        <f t="shared" si="1423"/>
        <v>0</v>
      </c>
      <c r="CA965" s="32">
        <f t="shared" si="1423"/>
        <v>0</v>
      </c>
      <c r="CB965" s="32">
        <f t="shared" si="1423"/>
        <v>0</v>
      </c>
      <c r="CC965" s="32">
        <f t="shared" si="1423"/>
        <v>0</v>
      </c>
      <c r="CD965" s="32">
        <f t="shared" si="1423"/>
        <v>0</v>
      </c>
      <c r="CE965" s="32">
        <f t="shared" si="1423"/>
        <v>0</v>
      </c>
      <c r="CF965" s="32">
        <f t="shared" si="1423"/>
        <v>0</v>
      </c>
      <c r="CG965" s="32">
        <f t="shared" si="1423"/>
        <v>0</v>
      </c>
      <c r="CH965" s="32">
        <f t="shared" si="1423"/>
        <v>0</v>
      </c>
      <c r="CI965" s="32">
        <f t="shared" si="1423"/>
        <v>0</v>
      </c>
      <c r="CJ965" s="32">
        <f t="shared" si="1423"/>
        <v>0</v>
      </c>
      <c r="CK965" s="32">
        <f t="shared" si="1423"/>
        <v>0</v>
      </c>
      <c r="CL965" s="27"/>
      <c r="CN965" s="32">
        <f t="shared" ref="CN965:DK965" si="1424">IF($A965=$C965,CN210,0)</f>
        <v>0</v>
      </c>
      <c r="CO965" s="32">
        <f t="shared" si="1424"/>
        <v>0</v>
      </c>
      <c r="CP965" s="32">
        <f t="shared" si="1424"/>
        <v>0</v>
      </c>
      <c r="CQ965" s="32">
        <f t="shared" si="1424"/>
        <v>0</v>
      </c>
      <c r="CR965" s="32">
        <f t="shared" si="1424"/>
        <v>0</v>
      </c>
      <c r="CS965" s="32">
        <f t="shared" si="1424"/>
        <v>0</v>
      </c>
      <c r="CT965" s="32">
        <f t="shared" si="1424"/>
        <v>0</v>
      </c>
      <c r="CU965" s="32">
        <f t="shared" si="1424"/>
        <v>0</v>
      </c>
      <c r="CV965" s="32">
        <f t="shared" si="1424"/>
        <v>0</v>
      </c>
      <c r="CW965" s="32">
        <f t="shared" si="1424"/>
        <v>0</v>
      </c>
      <c r="CX965" s="32">
        <f t="shared" si="1424"/>
        <v>0</v>
      </c>
      <c r="CY965" s="32">
        <f t="shared" si="1424"/>
        <v>0</v>
      </c>
      <c r="CZ965" s="32">
        <f t="shared" si="1424"/>
        <v>0</v>
      </c>
      <c r="DA965" s="32">
        <f t="shared" si="1424"/>
        <v>0</v>
      </c>
      <c r="DB965" s="32">
        <f t="shared" si="1424"/>
        <v>0</v>
      </c>
      <c r="DC965" s="32">
        <f t="shared" si="1424"/>
        <v>0</v>
      </c>
      <c r="DD965" s="32">
        <f t="shared" si="1424"/>
        <v>0</v>
      </c>
      <c r="DE965" s="32">
        <f t="shared" si="1424"/>
        <v>0</v>
      </c>
      <c r="DF965" s="32">
        <f t="shared" si="1424"/>
        <v>0</v>
      </c>
      <c r="DG965" s="32">
        <f t="shared" si="1424"/>
        <v>0</v>
      </c>
      <c r="DH965" s="32">
        <f t="shared" si="1424"/>
        <v>0</v>
      </c>
      <c r="DI965" s="32">
        <f t="shared" si="1424"/>
        <v>0</v>
      </c>
      <c r="DJ965" s="32">
        <f t="shared" si="1424"/>
        <v>0</v>
      </c>
      <c r="DK965" s="32">
        <f t="shared" si="1424"/>
        <v>0</v>
      </c>
      <c r="DL965" s="27"/>
      <c r="DN965" s="32">
        <f t="shared" ref="DN965:EC965" si="1425">IF($A965=$C965,DN210,0)</f>
        <v>0</v>
      </c>
      <c r="DO965" s="32">
        <f t="shared" si="1425"/>
        <v>0</v>
      </c>
      <c r="DP965" s="32">
        <f t="shared" si="1425"/>
        <v>0</v>
      </c>
      <c r="DQ965" s="32">
        <f t="shared" si="1425"/>
        <v>0</v>
      </c>
      <c r="DR965" s="32">
        <f t="shared" si="1425"/>
        <v>0</v>
      </c>
      <c r="DS965" s="32">
        <f t="shared" si="1425"/>
        <v>0</v>
      </c>
      <c r="DT965" s="32">
        <f t="shared" si="1425"/>
        <v>0</v>
      </c>
      <c r="DU965" s="32">
        <f t="shared" si="1425"/>
        <v>0</v>
      </c>
      <c r="DV965" s="32">
        <f t="shared" si="1425"/>
        <v>0</v>
      </c>
      <c r="DW965" s="32">
        <f t="shared" si="1425"/>
        <v>0</v>
      </c>
      <c r="DX965" s="32">
        <f t="shared" si="1425"/>
        <v>0</v>
      </c>
      <c r="DY965" s="32">
        <f t="shared" si="1425"/>
        <v>0</v>
      </c>
      <c r="DZ965" s="32">
        <f t="shared" si="1425"/>
        <v>0</v>
      </c>
      <c r="EA965" s="32">
        <f t="shared" si="1425"/>
        <v>0</v>
      </c>
      <c r="EB965" s="32">
        <f t="shared" si="1425"/>
        <v>0</v>
      </c>
      <c r="EC965" s="32">
        <f t="shared" si="1425"/>
        <v>0</v>
      </c>
      <c r="ED965" s="27"/>
      <c r="EF965" s="32">
        <f t="shared" ref="EF965:EU965" si="1426">IF($A965=$C965,EF210,0)</f>
        <v>0</v>
      </c>
      <c r="EG965" s="32">
        <f t="shared" si="1426"/>
        <v>0</v>
      </c>
      <c r="EH965" s="32">
        <f t="shared" si="1426"/>
        <v>0</v>
      </c>
      <c r="EI965" s="32">
        <f t="shared" si="1426"/>
        <v>0</v>
      </c>
      <c r="EJ965" s="32">
        <f t="shared" si="1426"/>
        <v>0</v>
      </c>
      <c r="EK965" s="32">
        <f t="shared" si="1426"/>
        <v>0</v>
      </c>
      <c r="EL965" s="32">
        <f t="shared" si="1426"/>
        <v>0</v>
      </c>
      <c r="EM965" s="32">
        <f t="shared" si="1426"/>
        <v>0</v>
      </c>
      <c r="EN965" s="32">
        <f t="shared" si="1426"/>
        <v>0</v>
      </c>
      <c r="EO965" s="32">
        <f t="shared" si="1426"/>
        <v>0</v>
      </c>
      <c r="EP965" s="32">
        <f t="shared" si="1426"/>
        <v>0</v>
      </c>
      <c r="EQ965" s="32">
        <f t="shared" si="1426"/>
        <v>0</v>
      </c>
      <c r="ER965" s="32">
        <f t="shared" si="1426"/>
        <v>0</v>
      </c>
      <c r="ES965" s="32">
        <f t="shared" si="1426"/>
        <v>0</v>
      </c>
      <c r="ET965" s="32">
        <f t="shared" si="1426"/>
        <v>0</v>
      </c>
      <c r="EU965" s="32">
        <f t="shared" si="1426"/>
        <v>0</v>
      </c>
    </row>
    <row r="966" spans="1:151" ht="21.6" hidden="1" customHeight="1" x14ac:dyDescent="0.3">
      <c r="A966" s="1" t="str">
        <f>IF(Dinamic!$E$4=Plano!C966,C966,"#")</f>
        <v>#</v>
      </c>
      <c r="B966" s="1" t="s">
        <v>702</v>
      </c>
      <c r="C966" s="38" t="s">
        <v>502</v>
      </c>
      <c r="D966" s="5" t="s">
        <v>206</v>
      </c>
      <c r="E966" s="6" t="s">
        <v>322</v>
      </c>
      <c r="F966" s="6">
        <v>6854729</v>
      </c>
      <c r="G966" s="5" t="s">
        <v>205</v>
      </c>
      <c r="U966" s="32">
        <f t="shared" si="1376"/>
        <v>0</v>
      </c>
      <c r="V966" s="32">
        <f t="shared" si="1370"/>
        <v>0</v>
      </c>
      <c r="W966" s="32">
        <f t="shared" si="1370"/>
        <v>0</v>
      </c>
      <c r="X966" s="32">
        <f t="shared" si="1370"/>
        <v>0</v>
      </c>
      <c r="Y966" s="32">
        <f t="shared" si="1370"/>
        <v>0</v>
      </c>
      <c r="Z966" s="32">
        <f t="shared" si="1370"/>
        <v>0</v>
      </c>
      <c r="AA966" s="32">
        <f t="shared" si="1370"/>
        <v>0</v>
      </c>
      <c r="AB966" s="32">
        <f t="shared" si="1370"/>
        <v>0</v>
      </c>
      <c r="AC966" s="32">
        <f t="shared" si="1370"/>
        <v>0</v>
      </c>
      <c r="AD966" s="32">
        <f t="shared" si="1370"/>
        <v>0</v>
      </c>
      <c r="AE966" s="32">
        <f t="shared" si="1370"/>
        <v>0</v>
      </c>
      <c r="AF966" s="32">
        <f t="shared" si="1370"/>
        <v>0</v>
      </c>
      <c r="AG966" s="32">
        <f t="shared" si="1370"/>
        <v>0</v>
      </c>
      <c r="AH966" s="32">
        <f t="shared" si="1370"/>
        <v>0</v>
      </c>
      <c r="AI966" s="32">
        <f t="shared" si="1370"/>
        <v>0</v>
      </c>
      <c r="AJ966" s="32">
        <f t="shared" si="1370"/>
        <v>0</v>
      </c>
      <c r="AK966" s="32">
        <f t="shared" si="1370"/>
        <v>0</v>
      </c>
      <c r="AL966" s="32">
        <f t="shared" si="1370"/>
        <v>0</v>
      </c>
      <c r="AM966" s="32">
        <f t="shared" ref="V966:AR977" si="1427">IF($A966=$C966,AM211,0)</f>
        <v>0</v>
      </c>
      <c r="AN966" s="32">
        <f t="shared" si="1427"/>
        <v>0</v>
      </c>
      <c r="AO966" s="32">
        <f t="shared" si="1427"/>
        <v>0</v>
      </c>
      <c r="AP966" s="32">
        <f t="shared" si="1427"/>
        <v>0</v>
      </c>
      <c r="AQ966" s="32">
        <f t="shared" si="1427"/>
        <v>0</v>
      </c>
      <c r="AR966" s="32">
        <f t="shared" si="1427"/>
        <v>0</v>
      </c>
      <c r="AS966" s="27"/>
      <c r="AU966" s="32">
        <f t="shared" ref="AU966:BK966" si="1428">IF($A966=$C966,AU211,0)</f>
        <v>0</v>
      </c>
      <c r="AV966" s="32">
        <f t="shared" si="1428"/>
        <v>0</v>
      </c>
      <c r="AW966" s="32">
        <f t="shared" si="1428"/>
        <v>0</v>
      </c>
      <c r="AX966" s="32">
        <f t="shared" si="1428"/>
        <v>0</v>
      </c>
      <c r="AY966" s="32">
        <f t="shared" si="1428"/>
        <v>0</v>
      </c>
      <c r="AZ966" s="32">
        <f t="shared" si="1428"/>
        <v>0</v>
      </c>
      <c r="BA966" s="32">
        <f t="shared" si="1428"/>
        <v>0</v>
      </c>
      <c r="BB966" s="32">
        <f t="shared" si="1428"/>
        <v>0</v>
      </c>
      <c r="BC966" s="32">
        <f t="shared" si="1428"/>
        <v>0</v>
      </c>
      <c r="BD966" s="32">
        <f t="shared" si="1428"/>
        <v>0</v>
      </c>
      <c r="BE966" s="32">
        <f t="shared" si="1428"/>
        <v>0</v>
      </c>
      <c r="BF966" s="32">
        <f t="shared" si="1428"/>
        <v>0</v>
      </c>
      <c r="BG966" s="32">
        <f t="shared" si="1428"/>
        <v>0</v>
      </c>
      <c r="BH966" s="32">
        <f t="shared" si="1428"/>
        <v>0</v>
      </c>
      <c r="BI966" s="32">
        <f t="shared" si="1428"/>
        <v>0</v>
      </c>
      <c r="BJ966" s="32">
        <f t="shared" si="1428"/>
        <v>0</v>
      </c>
      <c r="BK966" s="32">
        <f t="shared" si="1428"/>
        <v>0</v>
      </c>
      <c r="BL966" s="27"/>
      <c r="BN966" s="32">
        <f t="shared" ref="BN966:CK966" si="1429">IF($A966=$C966,BN211,0)</f>
        <v>0</v>
      </c>
      <c r="BO966" s="32">
        <f t="shared" si="1429"/>
        <v>0</v>
      </c>
      <c r="BP966" s="32">
        <f t="shared" si="1429"/>
        <v>0</v>
      </c>
      <c r="BQ966" s="32">
        <f t="shared" si="1429"/>
        <v>0</v>
      </c>
      <c r="BR966" s="32">
        <f t="shared" si="1429"/>
        <v>0</v>
      </c>
      <c r="BS966" s="32">
        <f t="shared" si="1429"/>
        <v>0</v>
      </c>
      <c r="BT966" s="32">
        <f t="shared" si="1429"/>
        <v>0</v>
      </c>
      <c r="BU966" s="32">
        <f t="shared" si="1429"/>
        <v>0</v>
      </c>
      <c r="BV966" s="32">
        <f t="shared" si="1429"/>
        <v>0</v>
      </c>
      <c r="BW966" s="32">
        <f t="shared" si="1429"/>
        <v>0</v>
      </c>
      <c r="BX966" s="32">
        <f t="shared" si="1429"/>
        <v>0</v>
      </c>
      <c r="BY966" s="32">
        <f t="shared" si="1429"/>
        <v>0</v>
      </c>
      <c r="BZ966" s="32">
        <f t="shared" si="1429"/>
        <v>0</v>
      </c>
      <c r="CA966" s="32">
        <f t="shared" si="1429"/>
        <v>0</v>
      </c>
      <c r="CB966" s="32">
        <f t="shared" si="1429"/>
        <v>0</v>
      </c>
      <c r="CC966" s="32">
        <f t="shared" si="1429"/>
        <v>0</v>
      </c>
      <c r="CD966" s="32">
        <f t="shared" si="1429"/>
        <v>0</v>
      </c>
      <c r="CE966" s="32">
        <f t="shared" si="1429"/>
        <v>0</v>
      </c>
      <c r="CF966" s="32">
        <f t="shared" si="1429"/>
        <v>0</v>
      </c>
      <c r="CG966" s="32">
        <f t="shared" si="1429"/>
        <v>0</v>
      </c>
      <c r="CH966" s="32">
        <f t="shared" si="1429"/>
        <v>0</v>
      </c>
      <c r="CI966" s="32">
        <f t="shared" si="1429"/>
        <v>0</v>
      </c>
      <c r="CJ966" s="32">
        <f t="shared" si="1429"/>
        <v>0</v>
      </c>
      <c r="CK966" s="32">
        <f t="shared" si="1429"/>
        <v>0</v>
      </c>
      <c r="CL966" s="27"/>
      <c r="CN966" s="32">
        <f t="shared" ref="CN966:DK966" si="1430">IF($A966=$C966,CN211,0)</f>
        <v>0</v>
      </c>
      <c r="CO966" s="32">
        <f t="shared" si="1430"/>
        <v>0</v>
      </c>
      <c r="CP966" s="32">
        <f t="shared" si="1430"/>
        <v>0</v>
      </c>
      <c r="CQ966" s="32">
        <f t="shared" si="1430"/>
        <v>0</v>
      </c>
      <c r="CR966" s="32">
        <f t="shared" si="1430"/>
        <v>0</v>
      </c>
      <c r="CS966" s="32">
        <f t="shared" si="1430"/>
        <v>0</v>
      </c>
      <c r="CT966" s="32">
        <f t="shared" si="1430"/>
        <v>0</v>
      </c>
      <c r="CU966" s="32">
        <f t="shared" si="1430"/>
        <v>0</v>
      </c>
      <c r="CV966" s="32">
        <f t="shared" si="1430"/>
        <v>0</v>
      </c>
      <c r="CW966" s="32">
        <f t="shared" si="1430"/>
        <v>0</v>
      </c>
      <c r="CX966" s="32">
        <f t="shared" si="1430"/>
        <v>0</v>
      </c>
      <c r="CY966" s="32">
        <f t="shared" si="1430"/>
        <v>0</v>
      </c>
      <c r="CZ966" s="32">
        <f t="shared" si="1430"/>
        <v>0</v>
      </c>
      <c r="DA966" s="32">
        <f t="shared" si="1430"/>
        <v>0</v>
      </c>
      <c r="DB966" s="32">
        <f t="shared" si="1430"/>
        <v>0</v>
      </c>
      <c r="DC966" s="32">
        <f t="shared" si="1430"/>
        <v>0</v>
      </c>
      <c r="DD966" s="32">
        <f t="shared" si="1430"/>
        <v>0</v>
      </c>
      <c r="DE966" s="32">
        <f t="shared" si="1430"/>
        <v>0</v>
      </c>
      <c r="DF966" s="32">
        <f t="shared" si="1430"/>
        <v>0</v>
      </c>
      <c r="DG966" s="32">
        <f t="shared" si="1430"/>
        <v>0</v>
      </c>
      <c r="DH966" s="32">
        <f t="shared" si="1430"/>
        <v>0</v>
      </c>
      <c r="DI966" s="32">
        <f t="shared" si="1430"/>
        <v>0</v>
      </c>
      <c r="DJ966" s="32">
        <f t="shared" si="1430"/>
        <v>0</v>
      </c>
      <c r="DK966" s="32">
        <f t="shared" si="1430"/>
        <v>0</v>
      </c>
      <c r="DL966" s="27"/>
      <c r="DN966" s="32">
        <f t="shared" ref="DN966:EC966" si="1431">IF($A966=$C966,DN211,0)</f>
        <v>0</v>
      </c>
      <c r="DO966" s="32">
        <f t="shared" si="1431"/>
        <v>0</v>
      </c>
      <c r="DP966" s="32">
        <f t="shared" si="1431"/>
        <v>0</v>
      </c>
      <c r="DQ966" s="32">
        <f t="shared" si="1431"/>
        <v>0</v>
      </c>
      <c r="DR966" s="32">
        <f t="shared" si="1431"/>
        <v>0</v>
      </c>
      <c r="DS966" s="32">
        <f t="shared" si="1431"/>
        <v>0</v>
      </c>
      <c r="DT966" s="32">
        <f t="shared" si="1431"/>
        <v>0</v>
      </c>
      <c r="DU966" s="32">
        <f t="shared" si="1431"/>
        <v>0</v>
      </c>
      <c r="DV966" s="32">
        <f t="shared" si="1431"/>
        <v>0</v>
      </c>
      <c r="DW966" s="32">
        <f t="shared" si="1431"/>
        <v>0</v>
      </c>
      <c r="DX966" s="32">
        <f t="shared" si="1431"/>
        <v>0</v>
      </c>
      <c r="DY966" s="32">
        <f t="shared" si="1431"/>
        <v>0</v>
      </c>
      <c r="DZ966" s="32">
        <f t="shared" si="1431"/>
        <v>0</v>
      </c>
      <c r="EA966" s="32">
        <f t="shared" si="1431"/>
        <v>0</v>
      </c>
      <c r="EB966" s="32">
        <f t="shared" si="1431"/>
        <v>0</v>
      </c>
      <c r="EC966" s="32">
        <f t="shared" si="1431"/>
        <v>0</v>
      </c>
      <c r="ED966" s="27"/>
      <c r="EF966" s="32">
        <f t="shared" ref="EF966:EU966" si="1432">IF($A966=$C966,EF211,0)</f>
        <v>0</v>
      </c>
      <c r="EG966" s="32">
        <f t="shared" si="1432"/>
        <v>0</v>
      </c>
      <c r="EH966" s="32">
        <f t="shared" si="1432"/>
        <v>0</v>
      </c>
      <c r="EI966" s="32">
        <f t="shared" si="1432"/>
        <v>0</v>
      </c>
      <c r="EJ966" s="32">
        <f t="shared" si="1432"/>
        <v>0</v>
      </c>
      <c r="EK966" s="32">
        <f t="shared" si="1432"/>
        <v>0</v>
      </c>
      <c r="EL966" s="32">
        <f t="shared" si="1432"/>
        <v>0</v>
      </c>
      <c r="EM966" s="32">
        <f t="shared" si="1432"/>
        <v>0</v>
      </c>
      <c r="EN966" s="32">
        <f t="shared" si="1432"/>
        <v>0</v>
      </c>
      <c r="EO966" s="32">
        <f t="shared" si="1432"/>
        <v>0</v>
      </c>
      <c r="EP966" s="32">
        <f t="shared" si="1432"/>
        <v>0</v>
      </c>
      <c r="EQ966" s="32">
        <f t="shared" si="1432"/>
        <v>0</v>
      </c>
      <c r="ER966" s="32">
        <f t="shared" si="1432"/>
        <v>0</v>
      </c>
      <c r="ES966" s="32">
        <f t="shared" si="1432"/>
        <v>0</v>
      </c>
      <c r="ET966" s="32">
        <f t="shared" si="1432"/>
        <v>0</v>
      </c>
      <c r="EU966" s="32">
        <f t="shared" si="1432"/>
        <v>0</v>
      </c>
    </row>
    <row r="967" spans="1:151" ht="21.6" hidden="1" customHeight="1" x14ac:dyDescent="0.3">
      <c r="A967" s="1" t="str">
        <f>IF(Dinamic!$E$4=Plano!C967,C967,"#")</f>
        <v>#</v>
      </c>
      <c r="B967" s="1" t="s">
        <v>702</v>
      </c>
      <c r="C967" s="38" t="s">
        <v>506</v>
      </c>
      <c r="D967" s="5" t="s">
        <v>211</v>
      </c>
      <c r="E967" s="6" t="s">
        <v>322</v>
      </c>
      <c r="F967" s="6">
        <v>7486596</v>
      </c>
      <c r="G967" s="5" t="s">
        <v>210</v>
      </c>
      <c r="U967" s="32">
        <f t="shared" si="1376"/>
        <v>0</v>
      </c>
      <c r="V967" s="32">
        <f t="shared" si="1427"/>
        <v>0</v>
      </c>
      <c r="W967" s="32">
        <f t="shared" si="1427"/>
        <v>0</v>
      </c>
      <c r="X967" s="32">
        <f t="shared" si="1427"/>
        <v>0</v>
      </c>
      <c r="Y967" s="32">
        <f t="shared" si="1427"/>
        <v>0</v>
      </c>
      <c r="Z967" s="32">
        <f t="shared" si="1427"/>
        <v>0</v>
      </c>
      <c r="AA967" s="32">
        <f t="shared" si="1427"/>
        <v>0</v>
      </c>
      <c r="AB967" s="32">
        <f t="shared" si="1427"/>
        <v>0</v>
      </c>
      <c r="AC967" s="32">
        <f t="shared" si="1427"/>
        <v>0</v>
      </c>
      <c r="AD967" s="32">
        <f t="shared" si="1427"/>
        <v>0</v>
      </c>
      <c r="AE967" s="32">
        <f t="shared" si="1427"/>
        <v>0</v>
      </c>
      <c r="AF967" s="32">
        <f t="shared" si="1427"/>
        <v>0</v>
      </c>
      <c r="AG967" s="32">
        <f t="shared" si="1427"/>
        <v>0</v>
      </c>
      <c r="AH967" s="32">
        <f t="shared" si="1427"/>
        <v>0</v>
      </c>
      <c r="AI967" s="32">
        <f t="shared" si="1427"/>
        <v>0</v>
      </c>
      <c r="AJ967" s="32">
        <f t="shared" si="1427"/>
        <v>0</v>
      </c>
      <c r="AK967" s="32">
        <f t="shared" si="1427"/>
        <v>0</v>
      </c>
      <c r="AL967" s="32">
        <f t="shared" si="1427"/>
        <v>0</v>
      </c>
      <c r="AM967" s="32">
        <f t="shared" si="1427"/>
        <v>0</v>
      </c>
      <c r="AN967" s="32">
        <f t="shared" si="1427"/>
        <v>0</v>
      </c>
      <c r="AO967" s="32">
        <f t="shared" si="1427"/>
        <v>0</v>
      </c>
      <c r="AP967" s="32">
        <f t="shared" si="1427"/>
        <v>0</v>
      </c>
      <c r="AQ967" s="32">
        <f t="shared" si="1427"/>
        <v>0</v>
      </c>
      <c r="AR967" s="32">
        <f t="shared" si="1427"/>
        <v>0</v>
      </c>
      <c r="AS967" s="27"/>
      <c r="AU967" s="32">
        <f t="shared" ref="AU967:BK967" si="1433">IF($A967=$C967,AU212,0)</f>
        <v>0</v>
      </c>
      <c r="AV967" s="32">
        <f t="shared" si="1433"/>
        <v>0</v>
      </c>
      <c r="AW967" s="32">
        <f t="shared" si="1433"/>
        <v>0</v>
      </c>
      <c r="AX967" s="32">
        <f t="shared" si="1433"/>
        <v>0</v>
      </c>
      <c r="AY967" s="32">
        <f t="shared" si="1433"/>
        <v>0</v>
      </c>
      <c r="AZ967" s="32">
        <f t="shared" si="1433"/>
        <v>0</v>
      </c>
      <c r="BA967" s="32">
        <f t="shared" si="1433"/>
        <v>0</v>
      </c>
      <c r="BB967" s="32">
        <f t="shared" si="1433"/>
        <v>0</v>
      </c>
      <c r="BC967" s="32">
        <f t="shared" si="1433"/>
        <v>0</v>
      </c>
      <c r="BD967" s="32">
        <f t="shared" si="1433"/>
        <v>0</v>
      </c>
      <c r="BE967" s="32">
        <f t="shared" si="1433"/>
        <v>0</v>
      </c>
      <c r="BF967" s="32">
        <f t="shared" si="1433"/>
        <v>0</v>
      </c>
      <c r="BG967" s="32">
        <f t="shared" si="1433"/>
        <v>0</v>
      </c>
      <c r="BH967" s="32">
        <f t="shared" si="1433"/>
        <v>0</v>
      </c>
      <c r="BI967" s="32">
        <f t="shared" si="1433"/>
        <v>0</v>
      </c>
      <c r="BJ967" s="32">
        <f t="shared" si="1433"/>
        <v>0</v>
      </c>
      <c r="BK967" s="32">
        <f t="shared" si="1433"/>
        <v>0</v>
      </c>
      <c r="BL967" s="27"/>
      <c r="BN967" s="32">
        <f t="shared" ref="BN967:CK967" si="1434">IF($A967=$C967,BN212,0)</f>
        <v>0</v>
      </c>
      <c r="BO967" s="32">
        <f t="shared" si="1434"/>
        <v>0</v>
      </c>
      <c r="BP967" s="32">
        <f t="shared" si="1434"/>
        <v>0</v>
      </c>
      <c r="BQ967" s="32">
        <f t="shared" si="1434"/>
        <v>0</v>
      </c>
      <c r="BR967" s="32">
        <f t="shared" si="1434"/>
        <v>0</v>
      </c>
      <c r="BS967" s="32">
        <f t="shared" si="1434"/>
        <v>0</v>
      </c>
      <c r="BT967" s="32">
        <f t="shared" si="1434"/>
        <v>0</v>
      </c>
      <c r="BU967" s="32">
        <f t="shared" si="1434"/>
        <v>0</v>
      </c>
      <c r="BV967" s="32">
        <f t="shared" si="1434"/>
        <v>0</v>
      </c>
      <c r="BW967" s="32">
        <f t="shared" si="1434"/>
        <v>0</v>
      </c>
      <c r="BX967" s="32">
        <f t="shared" si="1434"/>
        <v>0</v>
      </c>
      <c r="BY967" s="32">
        <f t="shared" si="1434"/>
        <v>0</v>
      </c>
      <c r="BZ967" s="32">
        <f t="shared" si="1434"/>
        <v>0</v>
      </c>
      <c r="CA967" s="32">
        <f t="shared" si="1434"/>
        <v>0</v>
      </c>
      <c r="CB967" s="32">
        <f t="shared" si="1434"/>
        <v>0</v>
      </c>
      <c r="CC967" s="32">
        <f t="shared" si="1434"/>
        <v>0</v>
      </c>
      <c r="CD967" s="32">
        <f t="shared" si="1434"/>
        <v>0</v>
      </c>
      <c r="CE967" s="32">
        <f t="shared" si="1434"/>
        <v>0</v>
      </c>
      <c r="CF967" s="32">
        <f t="shared" si="1434"/>
        <v>0</v>
      </c>
      <c r="CG967" s="32">
        <f t="shared" si="1434"/>
        <v>0</v>
      </c>
      <c r="CH967" s="32">
        <f t="shared" si="1434"/>
        <v>0</v>
      </c>
      <c r="CI967" s="32">
        <f t="shared" si="1434"/>
        <v>0</v>
      </c>
      <c r="CJ967" s="32">
        <f t="shared" si="1434"/>
        <v>0</v>
      </c>
      <c r="CK967" s="32">
        <f t="shared" si="1434"/>
        <v>0</v>
      </c>
      <c r="CL967" s="27"/>
      <c r="CN967" s="32">
        <f t="shared" ref="CN967:DK967" si="1435">IF($A967=$C967,CN212,0)</f>
        <v>0</v>
      </c>
      <c r="CO967" s="32">
        <f t="shared" si="1435"/>
        <v>0</v>
      </c>
      <c r="CP967" s="32">
        <f t="shared" si="1435"/>
        <v>0</v>
      </c>
      <c r="CQ967" s="32">
        <f t="shared" si="1435"/>
        <v>0</v>
      </c>
      <c r="CR967" s="32">
        <f t="shared" si="1435"/>
        <v>0</v>
      </c>
      <c r="CS967" s="32">
        <f t="shared" si="1435"/>
        <v>0</v>
      </c>
      <c r="CT967" s="32">
        <f t="shared" si="1435"/>
        <v>0</v>
      </c>
      <c r="CU967" s="32">
        <f t="shared" si="1435"/>
        <v>0</v>
      </c>
      <c r="CV967" s="32">
        <f t="shared" si="1435"/>
        <v>0</v>
      </c>
      <c r="CW967" s="32">
        <f t="shared" si="1435"/>
        <v>0</v>
      </c>
      <c r="CX967" s="32">
        <f t="shared" si="1435"/>
        <v>0</v>
      </c>
      <c r="CY967" s="32">
        <f t="shared" si="1435"/>
        <v>0</v>
      </c>
      <c r="CZ967" s="32">
        <f t="shared" si="1435"/>
        <v>0</v>
      </c>
      <c r="DA967" s="32">
        <f t="shared" si="1435"/>
        <v>0</v>
      </c>
      <c r="DB967" s="32">
        <f t="shared" si="1435"/>
        <v>0</v>
      </c>
      <c r="DC967" s="32">
        <f t="shared" si="1435"/>
        <v>0</v>
      </c>
      <c r="DD967" s="32">
        <f t="shared" si="1435"/>
        <v>0</v>
      </c>
      <c r="DE967" s="32">
        <f t="shared" si="1435"/>
        <v>0</v>
      </c>
      <c r="DF967" s="32">
        <f t="shared" si="1435"/>
        <v>0</v>
      </c>
      <c r="DG967" s="32">
        <f t="shared" si="1435"/>
        <v>0</v>
      </c>
      <c r="DH967" s="32">
        <f t="shared" si="1435"/>
        <v>0</v>
      </c>
      <c r="DI967" s="32">
        <f t="shared" si="1435"/>
        <v>0</v>
      </c>
      <c r="DJ967" s="32">
        <f t="shared" si="1435"/>
        <v>0</v>
      </c>
      <c r="DK967" s="32">
        <f t="shared" si="1435"/>
        <v>0</v>
      </c>
      <c r="DL967" s="27"/>
      <c r="DN967" s="32">
        <f t="shared" ref="DN967:EC967" si="1436">IF($A967=$C967,DN212,0)</f>
        <v>0</v>
      </c>
      <c r="DO967" s="32">
        <f t="shared" si="1436"/>
        <v>0</v>
      </c>
      <c r="DP967" s="32">
        <f t="shared" si="1436"/>
        <v>0</v>
      </c>
      <c r="DQ967" s="32">
        <f t="shared" si="1436"/>
        <v>0</v>
      </c>
      <c r="DR967" s="32">
        <f t="shared" si="1436"/>
        <v>0</v>
      </c>
      <c r="DS967" s="32">
        <f t="shared" si="1436"/>
        <v>0</v>
      </c>
      <c r="DT967" s="32">
        <f t="shared" si="1436"/>
        <v>0</v>
      </c>
      <c r="DU967" s="32">
        <f t="shared" si="1436"/>
        <v>0</v>
      </c>
      <c r="DV967" s="32">
        <f t="shared" si="1436"/>
        <v>0</v>
      </c>
      <c r="DW967" s="32">
        <f t="shared" si="1436"/>
        <v>0</v>
      </c>
      <c r="DX967" s="32">
        <f t="shared" si="1436"/>
        <v>0</v>
      </c>
      <c r="DY967" s="32">
        <f t="shared" si="1436"/>
        <v>0</v>
      </c>
      <c r="DZ967" s="32">
        <f t="shared" si="1436"/>
        <v>0</v>
      </c>
      <c r="EA967" s="32">
        <f t="shared" si="1436"/>
        <v>0</v>
      </c>
      <c r="EB967" s="32">
        <f t="shared" si="1436"/>
        <v>0</v>
      </c>
      <c r="EC967" s="32">
        <f t="shared" si="1436"/>
        <v>0</v>
      </c>
      <c r="ED967" s="27"/>
      <c r="EF967" s="32">
        <f t="shared" ref="EF967:EU967" si="1437">IF($A967=$C967,EF212,0)</f>
        <v>0</v>
      </c>
      <c r="EG967" s="32">
        <f t="shared" si="1437"/>
        <v>0</v>
      </c>
      <c r="EH967" s="32">
        <f t="shared" si="1437"/>
        <v>0</v>
      </c>
      <c r="EI967" s="32">
        <f t="shared" si="1437"/>
        <v>0</v>
      </c>
      <c r="EJ967" s="32">
        <f t="shared" si="1437"/>
        <v>0</v>
      </c>
      <c r="EK967" s="32">
        <f t="shared" si="1437"/>
        <v>0</v>
      </c>
      <c r="EL967" s="32">
        <f t="shared" si="1437"/>
        <v>0</v>
      </c>
      <c r="EM967" s="32">
        <f t="shared" si="1437"/>
        <v>0</v>
      </c>
      <c r="EN967" s="32">
        <f t="shared" si="1437"/>
        <v>0</v>
      </c>
      <c r="EO967" s="32">
        <f t="shared" si="1437"/>
        <v>0</v>
      </c>
      <c r="EP967" s="32">
        <f t="shared" si="1437"/>
        <v>0</v>
      </c>
      <c r="EQ967" s="32">
        <f t="shared" si="1437"/>
        <v>0</v>
      </c>
      <c r="ER967" s="32">
        <f t="shared" si="1437"/>
        <v>0</v>
      </c>
      <c r="ES967" s="32">
        <f t="shared" si="1437"/>
        <v>0</v>
      </c>
      <c r="ET967" s="32">
        <f t="shared" si="1437"/>
        <v>0</v>
      </c>
      <c r="EU967" s="32">
        <f t="shared" si="1437"/>
        <v>0</v>
      </c>
    </row>
    <row r="968" spans="1:151" ht="21.6" hidden="1" customHeight="1" x14ac:dyDescent="0.3">
      <c r="A968" s="1" t="str">
        <f>IF(Dinamic!$E$4=Plano!C968,C968,"#")</f>
        <v>#</v>
      </c>
      <c r="B968" s="1" t="s">
        <v>702</v>
      </c>
      <c r="C968" s="38" t="s">
        <v>420</v>
      </c>
      <c r="D968" s="5" t="s">
        <v>162</v>
      </c>
      <c r="E968" s="6" t="s">
        <v>322</v>
      </c>
      <c r="F968" s="6">
        <v>2522209</v>
      </c>
      <c r="G968" s="5" t="s">
        <v>161</v>
      </c>
      <c r="U968" s="32">
        <f t="shared" si="1376"/>
        <v>0</v>
      </c>
      <c r="V968" s="32">
        <f t="shared" si="1427"/>
        <v>0</v>
      </c>
      <c r="W968" s="32">
        <f t="shared" si="1427"/>
        <v>0</v>
      </c>
      <c r="X968" s="32">
        <f t="shared" si="1427"/>
        <v>0</v>
      </c>
      <c r="Y968" s="32">
        <f t="shared" si="1427"/>
        <v>0</v>
      </c>
      <c r="Z968" s="32">
        <f t="shared" si="1427"/>
        <v>0</v>
      </c>
      <c r="AA968" s="32">
        <f t="shared" si="1427"/>
        <v>0</v>
      </c>
      <c r="AB968" s="32">
        <f t="shared" si="1427"/>
        <v>0</v>
      </c>
      <c r="AC968" s="32">
        <f t="shared" si="1427"/>
        <v>0</v>
      </c>
      <c r="AD968" s="32">
        <f t="shared" si="1427"/>
        <v>0</v>
      </c>
      <c r="AE968" s="32">
        <f t="shared" si="1427"/>
        <v>0</v>
      </c>
      <c r="AF968" s="32">
        <f t="shared" si="1427"/>
        <v>0</v>
      </c>
      <c r="AG968" s="32">
        <f t="shared" si="1427"/>
        <v>0</v>
      </c>
      <c r="AH968" s="32">
        <f t="shared" si="1427"/>
        <v>0</v>
      </c>
      <c r="AI968" s="32">
        <f t="shared" si="1427"/>
        <v>0</v>
      </c>
      <c r="AJ968" s="32">
        <f t="shared" si="1427"/>
        <v>0</v>
      </c>
      <c r="AK968" s="32">
        <f t="shared" si="1427"/>
        <v>0</v>
      </c>
      <c r="AL968" s="32">
        <f t="shared" si="1427"/>
        <v>0</v>
      </c>
      <c r="AM968" s="32">
        <f t="shared" si="1427"/>
        <v>0</v>
      </c>
      <c r="AN968" s="32">
        <f t="shared" si="1427"/>
        <v>0</v>
      </c>
      <c r="AO968" s="32">
        <f t="shared" si="1427"/>
        <v>0</v>
      </c>
      <c r="AP968" s="32">
        <f t="shared" si="1427"/>
        <v>0</v>
      </c>
      <c r="AQ968" s="32">
        <f t="shared" si="1427"/>
        <v>0</v>
      </c>
      <c r="AR968" s="32">
        <f t="shared" si="1427"/>
        <v>0</v>
      </c>
      <c r="AS968" s="27"/>
      <c r="AU968" s="32">
        <f t="shared" ref="AU968:BK968" si="1438">IF($A968=$C968,AU213,0)</f>
        <v>0</v>
      </c>
      <c r="AV968" s="32">
        <f t="shared" si="1438"/>
        <v>0</v>
      </c>
      <c r="AW968" s="32">
        <f t="shared" si="1438"/>
        <v>0</v>
      </c>
      <c r="AX968" s="32">
        <f t="shared" si="1438"/>
        <v>0</v>
      </c>
      <c r="AY968" s="32">
        <f t="shared" si="1438"/>
        <v>0</v>
      </c>
      <c r="AZ968" s="32">
        <f t="shared" si="1438"/>
        <v>0</v>
      </c>
      <c r="BA968" s="32">
        <f t="shared" si="1438"/>
        <v>0</v>
      </c>
      <c r="BB968" s="32">
        <f t="shared" si="1438"/>
        <v>0</v>
      </c>
      <c r="BC968" s="32">
        <f t="shared" si="1438"/>
        <v>0</v>
      </c>
      <c r="BD968" s="32">
        <f t="shared" si="1438"/>
        <v>0</v>
      </c>
      <c r="BE968" s="32">
        <f t="shared" si="1438"/>
        <v>0</v>
      </c>
      <c r="BF968" s="32">
        <f t="shared" si="1438"/>
        <v>0</v>
      </c>
      <c r="BG968" s="32">
        <f t="shared" si="1438"/>
        <v>0</v>
      </c>
      <c r="BH968" s="32">
        <f t="shared" si="1438"/>
        <v>0</v>
      </c>
      <c r="BI968" s="32">
        <f t="shared" si="1438"/>
        <v>0</v>
      </c>
      <c r="BJ968" s="32">
        <f t="shared" si="1438"/>
        <v>0</v>
      </c>
      <c r="BK968" s="32">
        <f t="shared" si="1438"/>
        <v>0</v>
      </c>
      <c r="BL968" s="27"/>
      <c r="BN968" s="32">
        <f t="shared" ref="BN968:CK968" si="1439">IF($A968=$C968,BN213,0)</f>
        <v>0</v>
      </c>
      <c r="BO968" s="32">
        <f t="shared" si="1439"/>
        <v>0</v>
      </c>
      <c r="BP968" s="32">
        <f t="shared" si="1439"/>
        <v>0</v>
      </c>
      <c r="BQ968" s="32">
        <f t="shared" si="1439"/>
        <v>0</v>
      </c>
      <c r="BR968" s="32">
        <f t="shared" si="1439"/>
        <v>0</v>
      </c>
      <c r="BS968" s="32">
        <f t="shared" si="1439"/>
        <v>0</v>
      </c>
      <c r="BT968" s="32">
        <f t="shared" si="1439"/>
        <v>0</v>
      </c>
      <c r="BU968" s="32">
        <f t="shared" si="1439"/>
        <v>0</v>
      </c>
      <c r="BV968" s="32">
        <f t="shared" si="1439"/>
        <v>0</v>
      </c>
      <c r="BW968" s="32">
        <f t="shared" si="1439"/>
        <v>0</v>
      </c>
      <c r="BX968" s="32">
        <f t="shared" si="1439"/>
        <v>0</v>
      </c>
      <c r="BY968" s="32">
        <f t="shared" si="1439"/>
        <v>0</v>
      </c>
      <c r="BZ968" s="32">
        <f t="shared" si="1439"/>
        <v>0</v>
      </c>
      <c r="CA968" s="32">
        <f t="shared" si="1439"/>
        <v>0</v>
      </c>
      <c r="CB968" s="32">
        <f t="shared" si="1439"/>
        <v>0</v>
      </c>
      <c r="CC968" s="32">
        <f t="shared" si="1439"/>
        <v>0</v>
      </c>
      <c r="CD968" s="32">
        <f t="shared" si="1439"/>
        <v>0</v>
      </c>
      <c r="CE968" s="32">
        <f t="shared" si="1439"/>
        <v>0</v>
      </c>
      <c r="CF968" s="32">
        <f t="shared" si="1439"/>
        <v>0</v>
      </c>
      <c r="CG968" s="32">
        <f t="shared" si="1439"/>
        <v>0</v>
      </c>
      <c r="CH968" s="32">
        <f t="shared" si="1439"/>
        <v>0</v>
      </c>
      <c r="CI968" s="32">
        <f t="shared" si="1439"/>
        <v>0</v>
      </c>
      <c r="CJ968" s="32">
        <f t="shared" si="1439"/>
        <v>0</v>
      </c>
      <c r="CK968" s="32">
        <f t="shared" si="1439"/>
        <v>0</v>
      </c>
      <c r="CL968" s="27"/>
      <c r="CN968" s="32">
        <f t="shared" ref="CN968:DK968" si="1440">IF($A968=$C968,CN213,0)</f>
        <v>0</v>
      </c>
      <c r="CO968" s="32">
        <f t="shared" si="1440"/>
        <v>0</v>
      </c>
      <c r="CP968" s="32">
        <f t="shared" si="1440"/>
        <v>0</v>
      </c>
      <c r="CQ968" s="32">
        <f t="shared" si="1440"/>
        <v>0</v>
      </c>
      <c r="CR968" s="32">
        <f t="shared" si="1440"/>
        <v>0</v>
      </c>
      <c r="CS968" s="32">
        <f t="shared" si="1440"/>
        <v>0</v>
      </c>
      <c r="CT968" s="32">
        <f t="shared" si="1440"/>
        <v>0</v>
      </c>
      <c r="CU968" s="32">
        <f t="shared" si="1440"/>
        <v>0</v>
      </c>
      <c r="CV968" s="32">
        <f t="shared" si="1440"/>
        <v>0</v>
      </c>
      <c r="CW968" s="32">
        <f t="shared" si="1440"/>
        <v>0</v>
      </c>
      <c r="CX968" s="32">
        <f t="shared" si="1440"/>
        <v>0</v>
      </c>
      <c r="CY968" s="32">
        <f t="shared" si="1440"/>
        <v>0</v>
      </c>
      <c r="CZ968" s="32">
        <f t="shared" si="1440"/>
        <v>0</v>
      </c>
      <c r="DA968" s="32">
        <f t="shared" si="1440"/>
        <v>0</v>
      </c>
      <c r="DB968" s="32">
        <f t="shared" si="1440"/>
        <v>0</v>
      </c>
      <c r="DC968" s="32">
        <f t="shared" si="1440"/>
        <v>0</v>
      </c>
      <c r="DD968" s="32">
        <f t="shared" si="1440"/>
        <v>0</v>
      </c>
      <c r="DE968" s="32">
        <f t="shared" si="1440"/>
        <v>0</v>
      </c>
      <c r="DF968" s="32">
        <f t="shared" si="1440"/>
        <v>0</v>
      </c>
      <c r="DG968" s="32">
        <f t="shared" si="1440"/>
        <v>0</v>
      </c>
      <c r="DH968" s="32">
        <f t="shared" si="1440"/>
        <v>0</v>
      </c>
      <c r="DI968" s="32">
        <f t="shared" si="1440"/>
        <v>0</v>
      </c>
      <c r="DJ968" s="32">
        <f t="shared" si="1440"/>
        <v>0</v>
      </c>
      <c r="DK968" s="32">
        <f t="shared" si="1440"/>
        <v>0</v>
      </c>
      <c r="DL968" s="27"/>
      <c r="DN968" s="32">
        <f t="shared" ref="DN968:EC968" si="1441">IF($A968=$C968,DN213,0)</f>
        <v>0</v>
      </c>
      <c r="DO968" s="32">
        <f t="shared" si="1441"/>
        <v>0</v>
      </c>
      <c r="DP968" s="32">
        <f t="shared" si="1441"/>
        <v>0</v>
      </c>
      <c r="DQ968" s="32">
        <f t="shared" si="1441"/>
        <v>0</v>
      </c>
      <c r="DR968" s="32">
        <f t="shared" si="1441"/>
        <v>0</v>
      </c>
      <c r="DS968" s="32">
        <f t="shared" si="1441"/>
        <v>0</v>
      </c>
      <c r="DT968" s="32">
        <f t="shared" si="1441"/>
        <v>0</v>
      </c>
      <c r="DU968" s="32">
        <f t="shared" si="1441"/>
        <v>0</v>
      </c>
      <c r="DV968" s="32">
        <f t="shared" si="1441"/>
        <v>0</v>
      </c>
      <c r="DW968" s="32">
        <f t="shared" si="1441"/>
        <v>0</v>
      </c>
      <c r="DX968" s="32">
        <f t="shared" si="1441"/>
        <v>0</v>
      </c>
      <c r="DY968" s="32">
        <f t="shared" si="1441"/>
        <v>0</v>
      </c>
      <c r="DZ968" s="32">
        <f t="shared" si="1441"/>
        <v>0</v>
      </c>
      <c r="EA968" s="32">
        <f t="shared" si="1441"/>
        <v>0</v>
      </c>
      <c r="EB968" s="32">
        <f t="shared" si="1441"/>
        <v>0</v>
      </c>
      <c r="EC968" s="32">
        <f t="shared" si="1441"/>
        <v>0</v>
      </c>
      <c r="ED968" s="27"/>
      <c r="EF968" s="32">
        <f t="shared" ref="EF968:EU968" si="1442">IF($A968=$C968,EF213,0)</f>
        <v>0</v>
      </c>
      <c r="EG968" s="32">
        <f t="shared" si="1442"/>
        <v>0</v>
      </c>
      <c r="EH968" s="32">
        <f t="shared" si="1442"/>
        <v>0</v>
      </c>
      <c r="EI968" s="32">
        <f t="shared" si="1442"/>
        <v>0</v>
      </c>
      <c r="EJ968" s="32">
        <f t="shared" si="1442"/>
        <v>0</v>
      </c>
      <c r="EK968" s="32">
        <f t="shared" si="1442"/>
        <v>0</v>
      </c>
      <c r="EL968" s="32">
        <f t="shared" si="1442"/>
        <v>0</v>
      </c>
      <c r="EM968" s="32">
        <f t="shared" si="1442"/>
        <v>0</v>
      </c>
      <c r="EN968" s="32">
        <f t="shared" si="1442"/>
        <v>0</v>
      </c>
      <c r="EO968" s="32">
        <f t="shared" si="1442"/>
        <v>0</v>
      </c>
      <c r="EP968" s="32">
        <f t="shared" si="1442"/>
        <v>0</v>
      </c>
      <c r="EQ968" s="32">
        <f t="shared" si="1442"/>
        <v>0</v>
      </c>
      <c r="ER968" s="32">
        <f t="shared" si="1442"/>
        <v>0</v>
      </c>
      <c r="ES968" s="32">
        <f t="shared" si="1442"/>
        <v>0</v>
      </c>
      <c r="ET968" s="32">
        <f t="shared" si="1442"/>
        <v>0</v>
      </c>
      <c r="EU968" s="32">
        <f t="shared" si="1442"/>
        <v>0</v>
      </c>
    </row>
    <row r="969" spans="1:151" ht="21.6" hidden="1" customHeight="1" x14ac:dyDescent="0.3">
      <c r="A969" s="1" t="str">
        <f>IF(Dinamic!$E$4=Plano!C969,C969,"#")</f>
        <v>#</v>
      </c>
      <c r="B969" s="1" t="s">
        <v>702</v>
      </c>
      <c r="C969" s="38" t="s">
        <v>447</v>
      </c>
      <c r="D969" s="5" t="s">
        <v>162</v>
      </c>
      <c r="E969" s="6" t="s">
        <v>322</v>
      </c>
      <c r="F969" s="6">
        <v>2558246</v>
      </c>
      <c r="G969" s="5" t="s">
        <v>178</v>
      </c>
      <c r="U969" s="32">
        <f t="shared" si="1376"/>
        <v>0</v>
      </c>
      <c r="V969" s="32">
        <f t="shared" si="1427"/>
        <v>0</v>
      </c>
      <c r="W969" s="32">
        <f t="shared" si="1427"/>
        <v>0</v>
      </c>
      <c r="X969" s="32">
        <f t="shared" si="1427"/>
        <v>0</v>
      </c>
      <c r="Y969" s="32">
        <f t="shared" si="1427"/>
        <v>0</v>
      </c>
      <c r="Z969" s="32">
        <f t="shared" si="1427"/>
        <v>0</v>
      </c>
      <c r="AA969" s="32">
        <f t="shared" si="1427"/>
        <v>0</v>
      </c>
      <c r="AB969" s="32">
        <f t="shared" si="1427"/>
        <v>0</v>
      </c>
      <c r="AC969" s="32">
        <f t="shared" si="1427"/>
        <v>0</v>
      </c>
      <c r="AD969" s="32">
        <f t="shared" si="1427"/>
        <v>0</v>
      </c>
      <c r="AE969" s="32">
        <f t="shared" si="1427"/>
        <v>0</v>
      </c>
      <c r="AF969" s="32">
        <f t="shared" si="1427"/>
        <v>0</v>
      </c>
      <c r="AG969" s="32">
        <f t="shared" si="1427"/>
        <v>0</v>
      </c>
      <c r="AH969" s="32">
        <f t="shared" si="1427"/>
        <v>0</v>
      </c>
      <c r="AI969" s="32">
        <f t="shared" si="1427"/>
        <v>0</v>
      </c>
      <c r="AJ969" s="32">
        <f t="shared" si="1427"/>
        <v>0</v>
      </c>
      <c r="AK969" s="32">
        <f t="shared" si="1427"/>
        <v>0</v>
      </c>
      <c r="AL969" s="32">
        <f t="shared" si="1427"/>
        <v>0</v>
      </c>
      <c r="AM969" s="32">
        <f t="shared" si="1427"/>
        <v>0</v>
      </c>
      <c r="AN969" s="32">
        <f t="shared" si="1427"/>
        <v>0</v>
      </c>
      <c r="AO969" s="32">
        <f t="shared" si="1427"/>
        <v>0</v>
      </c>
      <c r="AP969" s="32">
        <f t="shared" si="1427"/>
        <v>0</v>
      </c>
      <c r="AQ969" s="32">
        <f t="shared" si="1427"/>
        <v>0</v>
      </c>
      <c r="AR969" s="32">
        <f t="shared" si="1427"/>
        <v>0</v>
      </c>
      <c r="AS969" s="27"/>
      <c r="AU969" s="32">
        <f t="shared" ref="AU969:BK969" si="1443">IF($A969=$C969,AU214,0)</f>
        <v>0</v>
      </c>
      <c r="AV969" s="32">
        <f t="shared" si="1443"/>
        <v>0</v>
      </c>
      <c r="AW969" s="32">
        <f t="shared" si="1443"/>
        <v>0</v>
      </c>
      <c r="AX969" s="32">
        <f t="shared" si="1443"/>
        <v>0</v>
      </c>
      <c r="AY969" s="32">
        <f t="shared" si="1443"/>
        <v>0</v>
      </c>
      <c r="AZ969" s="32">
        <f t="shared" si="1443"/>
        <v>0</v>
      </c>
      <c r="BA969" s="32">
        <f t="shared" si="1443"/>
        <v>0</v>
      </c>
      <c r="BB969" s="32">
        <f t="shared" si="1443"/>
        <v>0</v>
      </c>
      <c r="BC969" s="32">
        <f t="shared" si="1443"/>
        <v>0</v>
      </c>
      <c r="BD969" s="32">
        <f t="shared" si="1443"/>
        <v>0</v>
      </c>
      <c r="BE969" s="32">
        <f t="shared" si="1443"/>
        <v>0</v>
      </c>
      <c r="BF969" s="32">
        <f t="shared" si="1443"/>
        <v>0</v>
      </c>
      <c r="BG969" s="32">
        <f t="shared" si="1443"/>
        <v>0</v>
      </c>
      <c r="BH969" s="32">
        <f t="shared" si="1443"/>
        <v>0</v>
      </c>
      <c r="BI969" s="32">
        <f t="shared" si="1443"/>
        <v>0</v>
      </c>
      <c r="BJ969" s="32">
        <f t="shared" si="1443"/>
        <v>0</v>
      </c>
      <c r="BK969" s="32">
        <f t="shared" si="1443"/>
        <v>0</v>
      </c>
      <c r="BL969" s="27"/>
      <c r="BN969" s="32">
        <f t="shared" ref="BN969:CK969" si="1444">IF($A969=$C969,BN214,0)</f>
        <v>0</v>
      </c>
      <c r="BO969" s="32">
        <f t="shared" si="1444"/>
        <v>0</v>
      </c>
      <c r="BP969" s="32">
        <f t="shared" si="1444"/>
        <v>0</v>
      </c>
      <c r="BQ969" s="32">
        <f t="shared" si="1444"/>
        <v>0</v>
      </c>
      <c r="BR969" s="32">
        <f t="shared" si="1444"/>
        <v>0</v>
      </c>
      <c r="BS969" s="32">
        <f t="shared" si="1444"/>
        <v>0</v>
      </c>
      <c r="BT969" s="32">
        <f t="shared" si="1444"/>
        <v>0</v>
      </c>
      <c r="BU969" s="32">
        <f t="shared" si="1444"/>
        <v>0</v>
      </c>
      <c r="BV969" s="32">
        <f t="shared" si="1444"/>
        <v>0</v>
      </c>
      <c r="BW969" s="32">
        <f t="shared" si="1444"/>
        <v>0</v>
      </c>
      <c r="BX969" s="32">
        <f t="shared" si="1444"/>
        <v>0</v>
      </c>
      <c r="BY969" s="32">
        <f t="shared" si="1444"/>
        <v>0</v>
      </c>
      <c r="BZ969" s="32">
        <f t="shared" si="1444"/>
        <v>0</v>
      </c>
      <c r="CA969" s="32">
        <f t="shared" si="1444"/>
        <v>0</v>
      </c>
      <c r="CB969" s="32">
        <f t="shared" si="1444"/>
        <v>0</v>
      </c>
      <c r="CC969" s="32">
        <f t="shared" si="1444"/>
        <v>0</v>
      </c>
      <c r="CD969" s="32">
        <f t="shared" si="1444"/>
        <v>0</v>
      </c>
      <c r="CE969" s="32">
        <f t="shared" si="1444"/>
        <v>0</v>
      </c>
      <c r="CF969" s="32">
        <f t="shared" si="1444"/>
        <v>0</v>
      </c>
      <c r="CG969" s="32">
        <f t="shared" si="1444"/>
        <v>0</v>
      </c>
      <c r="CH969" s="32">
        <f t="shared" si="1444"/>
        <v>0</v>
      </c>
      <c r="CI969" s="32">
        <f t="shared" si="1444"/>
        <v>0</v>
      </c>
      <c r="CJ969" s="32">
        <f t="shared" si="1444"/>
        <v>0</v>
      </c>
      <c r="CK969" s="32">
        <f t="shared" si="1444"/>
        <v>0</v>
      </c>
      <c r="CL969" s="27"/>
      <c r="CN969" s="32">
        <f t="shared" ref="CN969:DK969" si="1445">IF($A969=$C969,CN214,0)</f>
        <v>0</v>
      </c>
      <c r="CO969" s="32">
        <f t="shared" si="1445"/>
        <v>0</v>
      </c>
      <c r="CP969" s="32">
        <f t="shared" si="1445"/>
        <v>0</v>
      </c>
      <c r="CQ969" s="32">
        <f t="shared" si="1445"/>
        <v>0</v>
      </c>
      <c r="CR969" s="32">
        <f t="shared" si="1445"/>
        <v>0</v>
      </c>
      <c r="CS969" s="32">
        <f t="shared" si="1445"/>
        <v>0</v>
      </c>
      <c r="CT969" s="32">
        <f t="shared" si="1445"/>
        <v>0</v>
      </c>
      <c r="CU969" s="32">
        <f t="shared" si="1445"/>
        <v>0</v>
      </c>
      <c r="CV969" s="32">
        <f t="shared" si="1445"/>
        <v>0</v>
      </c>
      <c r="CW969" s="32">
        <f t="shared" si="1445"/>
        <v>0</v>
      </c>
      <c r="CX969" s="32">
        <f t="shared" si="1445"/>
        <v>0</v>
      </c>
      <c r="CY969" s="32">
        <f t="shared" si="1445"/>
        <v>0</v>
      </c>
      <c r="CZ969" s="32">
        <f t="shared" si="1445"/>
        <v>0</v>
      </c>
      <c r="DA969" s="32">
        <f t="shared" si="1445"/>
        <v>0</v>
      </c>
      <c r="DB969" s="32">
        <f t="shared" si="1445"/>
        <v>0</v>
      </c>
      <c r="DC969" s="32">
        <f t="shared" si="1445"/>
        <v>0</v>
      </c>
      <c r="DD969" s="32">
        <f t="shared" si="1445"/>
        <v>0</v>
      </c>
      <c r="DE969" s="32">
        <f t="shared" si="1445"/>
        <v>0</v>
      </c>
      <c r="DF969" s="32">
        <f t="shared" si="1445"/>
        <v>0</v>
      </c>
      <c r="DG969" s="32">
        <f t="shared" si="1445"/>
        <v>0</v>
      </c>
      <c r="DH969" s="32">
        <f t="shared" si="1445"/>
        <v>0</v>
      </c>
      <c r="DI969" s="32">
        <f t="shared" si="1445"/>
        <v>0</v>
      </c>
      <c r="DJ969" s="32">
        <f t="shared" si="1445"/>
        <v>0</v>
      </c>
      <c r="DK969" s="32">
        <f t="shared" si="1445"/>
        <v>0</v>
      </c>
      <c r="DL969" s="27"/>
      <c r="DN969" s="32">
        <f t="shared" ref="DN969:EC969" si="1446">IF($A969=$C969,DN214,0)</f>
        <v>0</v>
      </c>
      <c r="DO969" s="32">
        <f t="shared" si="1446"/>
        <v>0</v>
      </c>
      <c r="DP969" s="32">
        <f t="shared" si="1446"/>
        <v>0</v>
      </c>
      <c r="DQ969" s="32">
        <f t="shared" si="1446"/>
        <v>0</v>
      </c>
      <c r="DR969" s="32">
        <f t="shared" si="1446"/>
        <v>0</v>
      </c>
      <c r="DS969" s="32">
        <f t="shared" si="1446"/>
        <v>0</v>
      </c>
      <c r="DT969" s="32">
        <f t="shared" si="1446"/>
        <v>0</v>
      </c>
      <c r="DU969" s="32">
        <f t="shared" si="1446"/>
        <v>0</v>
      </c>
      <c r="DV969" s="32">
        <f t="shared" si="1446"/>
        <v>0</v>
      </c>
      <c r="DW969" s="32">
        <f t="shared" si="1446"/>
        <v>0</v>
      </c>
      <c r="DX969" s="32">
        <f t="shared" si="1446"/>
        <v>0</v>
      </c>
      <c r="DY969" s="32">
        <f t="shared" si="1446"/>
        <v>0</v>
      </c>
      <c r="DZ969" s="32">
        <f t="shared" si="1446"/>
        <v>0</v>
      </c>
      <c r="EA969" s="32">
        <f t="shared" si="1446"/>
        <v>0</v>
      </c>
      <c r="EB969" s="32">
        <f t="shared" si="1446"/>
        <v>0</v>
      </c>
      <c r="EC969" s="32">
        <f t="shared" si="1446"/>
        <v>0</v>
      </c>
      <c r="ED969" s="27"/>
      <c r="EF969" s="32">
        <f t="shared" ref="EF969:EU969" si="1447">IF($A969=$C969,EF214,0)</f>
        <v>0</v>
      </c>
      <c r="EG969" s="32">
        <f t="shared" si="1447"/>
        <v>0</v>
      </c>
      <c r="EH969" s="32">
        <f t="shared" si="1447"/>
        <v>0</v>
      </c>
      <c r="EI969" s="32">
        <f t="shared" si="1447"/>
        <v>0</v>
      </c>
      <c r="EJ969" s="32">
        <f t="shared" si="1447"/>
        <v>0</v>
      </c>
      <c r="EK969" s="32">
        <f t="shared" si="1447"/>
        <v>0</v>
      </c>
      <c r="EL969" s="32">
        <f t="shared" si="1447"/>
        <v>0</v>
      </c>
      <c r="EM969" s="32">
        <f t="shared" si="1447"/>
        <v>0</v>
      </c>
      <c r="EN969" s="32">
        <f t="shared" si="1447"/>
        <v>0</v>
      </c>
      <c r="EO969" s="32">
        <f t="shared" si="1447"/>
        <v>0</v>
      </c>
      <c r="EP969" s="32">
        <f t="shared" si="1447"/>
        <v>0</v>
      </c>
      <c r="EQ969" s="32">
        <f t="shared" si="1447"/>
        <v>0</v>
      </c>
      <c r="ER969" s="32">
        <f t="shared" si="1447"/>
        <v>0</v>
      </c>
      <c r="ES969" s="32">
        <f t="shared" si="1447"/>
        <v>0</v>
      </c>
      <c r="ET969" s="32">
        <f t="shared" si="1447"/>
        <v>0</v>
      </c>
      <c r="EU969" s="32">
        <f t="shared" si="1447"/>
        <v>0</v>
      </c>
    </row>
    <row r="970" spans="1:151" ht="21.6" hidden="1" customHeight="1" x14ac:dyDescent="0.3">
      <c r="A970" s="1" t="str">
        <f>IF(Dinamic!$E$4=Plano!C970,C970,"#")</f>
        <v>#</v>
      </c>
      <c r="B970" s="1" t="s">
        <v>702</v>
      </c>
      <c r="C970" s="38" t="s">
        <v>448</v>
      </c>
      <c r="D970" s="5" t="s">
        <v>162</v>
      </c>
      <c r="E970" s="6" t="s">
        <v>322</v>
      </c>
      <c r="F970" s="6">
        <v>2558254</v>
      </c>
      <c r="G970" s="5" t="s">
        <v>179</v>
      </c>
      <c r="U970" s="32">
        <f t="shared" si="1376"/>
        <v>0</v>
      </c>
      <c r="V970" s="32">
        <f t="shared" si="1427"/>
        <v>0</v>
      </c>
      <c r="W970" s="32">
        <f t="shared" si="1427"/>
        <v>0</v>
      </c>
      <c r="X970" s="32">
        <f t="shared" si="1427"/>
        <v>0</v>
      </c>
      <c r="Y970" s="32">
        <f t="shared" si="1427"/>
        <v>0</v>
      </c>
      <c r="Z970" s="32">
        <f t="shared" si="1427"/>
        <v>0</v>
      </c>
      <c r="AA970" s="32">
        <f t="shared" si="1427"/>
        <v>0</v>
      </c>
      <c r="AB970" s="32">
        <f t="shared" si="1427"/>
        <v>0</v>
      </c>
      <c r="AC970" s="32">
        <f t="shared" si="1427"/>
        <v>0</v>
      </c>
      <c r="AD970" s="32">
        <f t="shared" si="1427"/>
        <v>0</v>
      </c>
      <c r="AE970" s="32">
        <f t="shared" si="1427"/>
        <v>0</v>
      </c>
      <c r="AF970" s="32">
        <f t="shared" si="1427"/>
        <v>0</v>
      </c>
      <c r="AG970" s="32">
        <f t="shared" si="1427"/>
        <v>0</v>
      </c>
      <c r="AH970" s="32">
        <f t="shared" si="1427"/>
        <v>0</v>
      </c>
      <c r="AI970" s="32">
        <f t="shared" si="1427"/>
        <v>0</v>
      </c>
      <c r="AJ970" s="32">
        <f t="shared" si="1427"/>
        <v>0</v>
      </c>
      <c r="AK970" s="32">
        <f t="shared" si="1427"/>
        <v>0</v>
      </c>
      <c r="AL970" s="32">
        <f t="shared" si="1427"/>
        <v>0</v>
      </c>
      <c r="AM970" s="32">
        <f t="shared" si="1427"/>
        <v>0</v>
      </c>
      <c r="AN970" s="32">
        <f t="shared" si="1427"/>
        <v>0</v>
      </c>
      <c r="AO970" s="32">
        <f t="shared" si="1427"/>
        <v>0</v>
      </c>
      <c r="AP970" s="32">
        <f t="shared" si="1427"/>
        <v>0</v>
      </c>
      <c r="AQ970" s="32">
        <f t="shared" si="1427"/>
        <v>0</v>
      </c>
      <c r="AR970" s="32">
        <f t="shared" si="1427"/>
        <v>0</v>
      </c>
      <c r="AS970" s="27"/>
      <c r="AU970" s="32">
        <f t="shared" ref="AU970:BK970" si="1448">IF($A970=$C970,AU215,0)</f>
        <v>0</v>
      </c>
      <c r="AV970" s="32">
        <f t="shared" si="1448"/>
        <v>0</v>
      </c>
      <c r="AW970" s="32">
        <f t="shared" si="1448"/>
        <v>0</v>
      </c>
      <c r="AX970" s="32">
        <f t="shared" si="1448"/>
        <v>0</v>
      </c>
      <c r="AY970" s="32">
        <f t="shared" si="1448"/>
        <v>0</v>
      </c>
      <c r="AZ970" s="32">
        <f t="shared" si="1448"/>
        <v>0</v>
      </c>
      <c r="BA970" s="32">
        <f t="shared" si="1448"/>
        <v>0</v>
      </c>
      <c r="BB970" s="32">
        <f t="shared" si="1448"/>
        <v>0</v>
      </c>
      <c r="BC970" s="32">
        <f t="shared" si="1448"/>
        <v>0</v>
      </c>
      <c r="BD970" s="32">
        <f t="shared" si="1448"/>
        <v>0</v>
      </c>
      <c r="BE970" s="32">
        <f t="shared" si="1448"/>
        <v>0</v>
      </c>
      <c r="BF970" s="32">
        <f t="shared" si="1448"/>
        <v>0</v>
      </c>
      <c r="BG970" s="32">
        <f t="shared" si="1448"/>
        <v>0</v>
      </c>
      <c r="BH970" s="32">
        <f t="shared" si="1448"/>
        <v>0</v>
      </c>
      <c r="BI970" s="32">
        <f t="shared" si="1448"/>
        <v>0</v>
      </c>
      <c r="BJ970" s="32">
        <f t="shared" si="1448"/>
        <v>0</v>
      </c>
      <c r="BK970" s="32">
        <f t="shared" si="1448"/>
        <v>0</v>
      </c>
      <c r="BL970" s="27"/>
      <c r="BN970" s="32">
        <f t="shared" ref="BN970:CK970" si="1449">IF($A970=$C970,BN215,0)</f>
        <v>0</v>
      </c>
      <c r="BO970" s="32">
        <f t="shared" si="1449"/>
        <v>0</v>
      </c>
      <c r="BP970" s="32">
        <f t="shared" si="1449"/>
        <v>0</v>
      </c>
      <c r="BQ970" s="32">
        <f t="shared" si="1449"/>
        <v>0</v>
      </c>
      <c r="BR970" s="32">
        <f t="shared" si="1449"/>
        <v>0</v>
      </c>
      <c r="BS970" s="32">
        <f t="shared" si="1449"/>
        <v>0</v>
      </c>
      <c r="BT970" s="32">
        <f t="shared" si="1449"/>
        <v>0</v>
      </c>
      <c r="BU970" s="32">
        <f t="shared" si="1449"/>
        <v>0</v>
      </c>
      <c r="BV970" s="32">
        <f t="shared" si="1449"/>
        <v>0</v>
      </c>
      <c r="BW970" s="32">
        <f t="shared" si="1449"/>
        <v>0</v>
      </c>
      <c r="BX970" s="32">
        <f t="shared" si="1449"/>
        <v>0</v>
      </c>
      <c r="BY970" s="32">
        <f t="shared" si="1449"/>
        <v>0</v>
      </c>
      <c r="BZ970" s="32">
        <f t="shared" si="1449"/>
        <v>0</v>
      </c>
      <c r="CA970" s="32">
        <f t="shared" si="1449"/>
        <v>0</v>
      </c>
      <c r="CB970" s="32">
        <f t="shared" si="1449"/>
        <v>0</v>
      </c>
      <c r="CC970" s="32">
        <f t="shared" si="1449"/>
        <v>0</v>
      </c>
      <c r="CD970" s="32">
        <f t="shared" si="1449"/>
        <v>0</v>
      </c>
      <c r="CE970" s="32">
        <f t="shared" si="1449"/>
        <v>0</v>
      </c>
      <c r="CF970" s="32">
        <f t="shared" si="1449"/>
        <v>0</v>
      </c>
      <c r="CG970" s="32">
        <f t="shared" si="1449"/>
        <v>0</v>
      </c>
      <c r="CH970" s="32">
        <f t="shared" si="1449"/>
        <v>0</v>
      </c>
      <c r="CI970" s="32">
        <f t="shared" si="1449"/>
        <v>0</v>
      </c>
      <c r="CJ970" s="32">
        <f t="shared" si="1449"/>
        <v>0</v>
      </c>
      <c r="CK970" s="32">
        <f t="shared" si="1449"/>
        <v>0</v>
      </c>
      <c r="CL970" s="27"/>
      <c r="CN970" s="32">
        <f t="shared" ref="CN970:DK970" si="1450">IF($A970=$C970,CN215,0)</f>
        <v>0</v>
      </c>
      <c r="CO970" s="32">
        <f t="shared" si="1450"/>
        <v>0</v>
      </c>
      <c r="CP970" s="32">
        <f t="shared" si="1450"/>
        <v>0</v>
      </c>
      <c r="CQ970" s="32">
        <f t="shared" si="1450"/>
        <v>0</v>
      </c>
      <c r="CR970" s="32">
        <f t="shared" si="1450"/>
        <v>0</v>
      </c>
      <c r="CS970" s="32">
        <f t="shared" si="1450"/>
        <v>0</v>
      </c>
      <c r="CT970" s="32">
        <f t="shared" si="1450"/>
        <v>0</v>
      </c>
      <c r="CU970" s="32">
        <f t="shared" si="1450"/>
        <v>0</v>
      </c>
      <c r="CV970" s="32">
        <f t="shared" si="1450"/>
        <v>0</v>
      </c>
      <c r="CW970" s="32">
        <f t="shared" si="1450"/>
        <v>0</v>
      </c>
      <c r="CX970" s="32">
        <f t="shared" si="1450"/>
        <v>0</v>
      </c>
      <c r="CY970" s="32">
        <f t="shared" si="1450"/>
        <v>0</v>
      </c>
      <c r="CZ970" s="32">
        <f t="shared" si="1450"/>
        <v>0</v>
      </c>
      <c r="DA970" s="32">
        <f t="shared" si="1450"/>
        <v>0</v>
      </c>
      <c r="DB970" s="32">
        <f t="shared" si="1450"/>
        <v>0</v>
      </c>
      <c r="DC970" s="32">
        <f t="shared" si="1450"/>
        <v>0</v>
      </c>
      <c r="DD970" s="32">
        <f t="shared" si="1450"/>
        <v>0</v>
      </c>
      <c r="DE970" s="32">
        <f t="shared" si="1450"/>
        <v>0</v>
      </c>
      <c r="DF970" s="32">
        <f t="shared" si="1450"/>
        <v>0</v>
      </c>
      <c r="DG970" s="32">
        <f t="shared" si="1450"/>
        <v>0</v>
      </c>
      <c r="DH970" s="32">
        <f t="shared" si="1450"/>
        <v>0</v>
      </c>
      <c r="DI970" s="32">
        <f t="shared" si="1450"/>
        <v>0</v>
      </c>
      <c r="DJ970" s="32">
        <f t="shared" si="1450"/>
        <v>0</v>
      </c>
      <c r="DK970" s="32">
        <f t="shared" si="1450"/>
        <v>0</v>
      </c>
      <c r="DL970" s="27"/>
      <c r="DN970" s="32">
        <f t="shared" ref="DN970:EC970" si="1451">IF($A970=$C970,DN215,0)</f>
        <v>0</v>
      </c>
      <c r="DO970" s="32">
        <f t="shared" si="1451"/>
        <v>0</v>
      </c>
      <c r="DP970" s="32">
        <f t="shared" si="1451"/>
        <v>0</v>
      </c>
      <c r="DQ970" s="32">
        <f t="shared" si="1451"/>
        <v>0</v>
      </c>
      <c r="DR970" s="32">
        <f t="shared" si="1451"/>
        <v>0</v>
      </c>
      <c r="DS970" s="32">
        <f t="shared" si="1451"/>
        <v>0</v>
      </c>
      <c r="DT970" s="32">
        <f t="shared" si="1451"/>
        <v>0</v>
      </c>
      <c r="DU970" s="32">
        <f t="shared" si="1451"/>
        <v>0</v>
      </c>
      <c r="DV970" s="32">
        <f t="shared" si="1451"/>
        <v>0</v>
      </c>
      <c r="DW970" s="32">
        <f t="shared" si="1451"/>
        <v>0</v>
      </c>
      <c r="DX970" s="32">
        <f t="shared" si="1451"/>
        <v>0</v>
      </c>
      <c r="DY970" s="32">
        <f t="shared" si="1451"/>
        <v>0</v>
      </c>
      <c r="DZ970" s="32">
        <f t="shared" si="1451"/>
        <v>0</v>
      </c>
      <c r="EA970" s="32">
        <f t="shared" si="1451"/>
        <v>0</v>
      </c>
      <c r="EB970" s="32">
        <f t="shared" si="1451"/>
        <v>0</v>
      </c>
      <c r="EC970" s="32">
        <f t="shared" si="1451"/>
        <v>0</v>
      </c>
      <c r="ED970" s="27"/>
      <c r="EF970" s="32">
        <f t="shared" ref="EF970:EU970" si="1452">IF($A970=$C970,EF215,0)</f>
        <v>0</v>
      </c>
      <c r="EG970" s="32">
        <f t="shared" si="1452"/>
        <v>0</v>
      </c>
      <c r="EH970" s="32">
        <f t="shared" si="1452"/>
        <v>0</v>
      </c>
      <c r="EI970" s="32">
        <f t="shared" si="1452"/>
        <v>0</v>
      </c>
      <c r="EJ970" s="32">
        <f t="shared" si="1452"/>
        <v>0</v>
      </c>
      <c r="EK970" s="32">
        <f t="shared" si="1452"/>
        <v>0</v>
      </c>
      <c r="EL970" s="32">
        <f t="shared" si="1452"/>
        <v>0</v>
      </c>
      <c r="EM970" s="32">
        <f t="shared" si="1452"/>
        <v>0</v>
      </c>
      <c r="EN970" s="32">
        <f t="shared" si="1452"/>
        <v>0</v>
      </c>
      <c r="EO970" s="32">
        <f t="shared" si="1452"/>
        <v>0</v>
      </c>
      <c r="EP970" s="32">
        <f t="shared" si="1452"/>
        <v>0</v>
      </c>
      <c r="EQ970" s="32">
        <f t="shared" si="1452"/>
        <v>0</v>
      </c>
      <c r="ER970" s="32">
        <f t="shared" si="1452"/>
        <v>0</v>
      </c>
      <c r="ES970" s="32">
        <f t="shared" si="1452"/>
        <v>0</v>
      </c>
      <c r="ET970" s="32">
        <f t="shared" si="1452"/>
        <v>0</v>
      </c>
      <c r="EU970" s="32">
        <f t="shared" si="1452"/>
        <v>0</v>
      </c>
    </row>
    <row r="971" spans="1:151" ht="21.6" hidden="1" customHeight="1" x14ac:dyDescent="0.3">
      <c r="A971" s="1" t="str">
        <f>IF(Dinamic!$E$4=Plano!C971,C971,"#")</f>
        <v>#</v>
      </c>
      <c r="B971" s="1" t="s">
        <v>702</v>
      </c>
      <c r="C971" s="38" t="s">
        <v>464</v>
      </c>
      <c r="D971" s="5" t="s">
        <v>85</v>
      </c>
      <c r="E971" s="6" t="s">
        <v>320</v>
      </c>
      <c r="F971" s="6">
        <v>2665085</v>
      </c>
      <c r="G971" s="5" t="s">
        <v>294</v>
      </c>
      <c r="U971" s="32">
        <f t="shared" si="1376"/>
        <v>0</v>
      </c>
      <c r="V971" s="32">
        <f t="shared" si="1427"/>
        <v>0</v>
      </c>
      <c r="W971" s="32">
        <f t="shared" si="1427"/>
        <v>0</v>
      </c>
      <c r="X971" s="32">
        <f t="shared" si="1427"/>
        <v>0</v>
      </c>
      <c r="Y971" s="32">
        <f t="shared" si="1427"/>
        <v>0</v>
      </c>
      <c r="Z971" s="32">
        <f t="shared" si="1427"/>
        <v>0</v>
      </c>
      <c r="AA971" s="32">
        <f t="shared" si="1427"/>
        <v>0</v>
      </c>
      <c r="AB971" s="32">
        <f t="shared" si="1427"/>
        <v>0</v>
      </c>
      <c r="AC971" s="32">
        <f t="shared" si="1427"/>
        <v>0</v>
      </c>
      <c r="AD971" s="32">
        <f t="shared" si="1427"/>
        <v>0</v>
      </c>
      <c r="AE971" s="32">
        <f t="shared" si="1427"/>
        <v>0</v>
      </c>
      <c r="AF971" s="32">
        <f t="shared" si="1427"/>
        <v>0</v>
      </c>
      <c r="AG971" s="32">
        <f t="shared" si="1427"/>
        <v>0</v>
      </c>
      <c r="AH971" s="32">
        <f t="shared" si="1427"/>
        <v>0</v>
      </c>
      <c r="AI971" s="32">
        <f t="shared" si="1427"/>
        <v>0</v>
      </c>
      <c r="AJ971" s="32">
        <f t="shared" si="1427"/>
        <v>0</v>
      </c>
      <c r="AK971" s="32">
        <f t="shared" si="1427"/>
        <v>0</v>
      </c>
      <c r="AL971" s="32">
        <f t="shared" si="1427"/>
        <v>0</v>
      </c>
      <c r="AM971" s="32">
        <f t="shared" si="1427"/>
        <v>0</v>
      </c>
      <c r="AN971" s="32">
        <f t="shared" si="1427"/>
        <v>0</v>
      </c>
      <c r="AO971" s="32">
        <f t="shared" si="1427"/>
        <v>0</v>
      </c>
      <c r="AP971" s="32">
        <f t="shared" si="1427"/>
        <v>0</v>
      </c>
      <c r="AQ971" s="32">
        <f t="shared" si="1427"/>
        <v>0</v>
      </c>
      <c r="AR971" s="32">
        <f t="shared" si="1427"/>
        <v>0</v>
      </c>
      <c r="AS971" s="27"/>
      <c r="AU971" s="32">
        <f t="shared" ref="AU971:BK971" si="1453">IF($A971=$C971,AU216,0)</f>
        <v>0</v>
      </c>
      <c r="AV971" s="32">
        <f t="shared" si="1453"/>
        <v>0</v>
      </c>
      <c r="AW971" s="32">
        <f t="shared" si="1453"/>
        <v>0</v>
      </c>
      <c r="AX971" s="32">
        <f t="shared" si="1453"/>
        <v>0</v>
      </c>
      <c r="AY971" s="32">
        <f t="shared" si="1453"/>
        <v>0</v>
      </c>
      <c r="AZ971" s="32">
        <f t="shared" si="1453"/>
        <v>0</v>
      </c>
      <c r="BA971" s="32">
        <f t="shared" si="1453"/>
        <v>0</v>
      </c>
      <c r="BB971" s="32">
        <f t="shared" si="1453"/>
        <v>0</v>
      </c>
      <c r="BC971" s="32">
        <f t="shared" si="1453"/>
        <v>0</v>
      </c>
      <c r="BD971" s="32">
        <f t="shared" si="1453"/>
        <v>0</v>
      </c>
      <c r="BE971" s="32">
        <f t="shared" si="1453"/>
        <v>0</v>
      </c>
      <c r="BF971" s="32">
        <f t="shared" si="1453"/>
        <v>0</v>
      </c>
      <c r="BG971" s="32">
        <f t="shared" si="1453"/>
        <v>0</v>
      </c>
      <c r="BH971" s="32">
        <f t="shared" si="1453"/>
        <v>0</v>
      </c>
      <c r="BI971" s="32">
        <f t="shared" si="1453"/>
        <v>0</v>
      </c>
      <c r="BJ971" s="32">
        <f t="shared" si="1453"/>
        <v>0</v>
      </c>
      <c r="BK971" s="32">
        <f t="shared" si="1453"/>
        <v>0</v>
      </c>
      <c r="BL971" s="27"/>
      <c r="BN971" s="32">
        <f t="shared" ref="BN971:CK971" si="1454">IF($A971=$C971,BN216,0)</f>
        <v>0</v>
      </c>
      <c r="BO971" s="32">
        <f t="shared" si="1454"/>
        <v>0</v>
      </c>
      <c r="BP971" s="32">
        <f t="shared" si="1454"/>
        <v>0</v>
      </c>
      <c r="BQ971" s="32">
        <f t="shared" si="1454"/>
        <v>0</v>
      </c>
      <c r="BR971" s="32">
        <f t="shared" si="1454"/>
        <v>0</v>
      </c>
      <c r="BS971" s="32">
        <f t="shared" si="1454"/>
        <v>0</v>
      </c>
      <c r="BT971" s="32">
        <f t="shared" si="1454"/>
        <v>0</v>
      </c>
      <c r="BU971" s="32">
        <f t="shared" si="1454"/>
        <v>0</v>
      </c>
      <c r="BV971" s="32">
        <f t="shared" si="1454"/>
        <v>0</v>
      </c>
      <c r="BW971" s="32">
        <f t="shared" si="1454"/>
        <v>0</v>
      </c>
      <c r="BX971" s="32">
        <f t="shared" si="1454"/>
        <v>0</v>
      </c>
      <c r="BY971" s="32">
        <f t="shared" si="1454"/>
        <v>0</v>
      </c>
      <c r="BZ971" s="32">
        <f t="shared" si="1454"/>
        <v>0</v>
      </c>
      <c r="CA971" s="32">
        <f t="shared" si="1454"/>
        <v>0</v>
      </c>
      <c r="CB971" s="32">
        <f t="shared" si="1454"/>
        <v>0</v>
      </c>
      <c r="CC971" s="32">
        <f t="shared" si="1454"/>
        <v>0</v>
      </c>
      <c r="CD971" s="32">
        <f t="shared" si="1454"/>
        <v>0</v>
      </c>
      <c r="CE971" s="32">
        <f t="shared" si="1454"/>
        <v>0</v>
      </c>
      <c r="CF971" s="32">
        <f t="shared" si="1454"/>
        <v>0</v>
      </c>
      <c r="CG971" s="32">
        <f t="shared" si="1454"/>
        <v>0</v>
      </c>
      <c r="CH971" s="32">
        <f t="shared" si="1454"/>
        <v>0</v>
      </c>
      <c r="CI971" s="32">
        <f t="shared" si="1454"/>
        <v>0</v>
      </c>
      <c r="CJ971" s="32">
        <f t="shared" si="1454"/>
        <v>0</v>
      </c>
      <c r="CK971" s="32">
        <f t="shared" si="1454"/>
        <v>0</v>
      </c>
      <c r="CL971" s="27"/>
      <c r="CN971" s="32">
        <f t="shared" ref="CN971:DK971" si="1455">IF($A971=$C971,CN216,0)</f>
        <v>0</v>
      </c>
      <c r="CO971" s="32">
        <f t="shared" si="1455"/>
        <v>0</v>
      </c>
      <c r="CP971" s="32">
        <f t="shared" si="1455"/>
        <v>0</v>
      </c>
      <c r="CQ971" s="32">
        <f t="shared" si="1455"/>
        <v>0</v>
      </c>
      <c r="CR971" s="32">
        <f t="shared" si="1455"/>
        <v>0</v>
      </c>
      <c r="CS971" s="32">
        <f t="shared" si="1455"/>
        <v>0</v>
      </c>
      <c r="CT971" s="32">
        <f t="shared" si="1455"/>
        <v>0</v>
      </c>
      <c r="CU971" s="32">
        <f t="shared" si="1455"/>
        <v>0</v>
      </c>
      <c r="CV971" s="32">
        <f t="shared" si="1455"/>
        <v>0</v>
      </c>
      <c r="CW971" s="32">
        <f t="shared" si="1455"/>
        <v>0</v>
      </c>
      <c r="CX971" s="32">
        <f t="shared" si="1455"/>
        <v>0</v>
      </c>
      <c r="CY971" s="32">
        <f t="shared" si="1455"/>
        <v>0</v>
      </c>
      <c r="CZ971" s="32">
        <f t="shared" si="1455"/>
        <v>0</v>
      </c>
      <c r="DA971" s="32">
        <f t="shared" si="1455"/>
        <v>0</v>
      </c>
      <c r="DB971" s="32">
        <f t="shared" si="1455"/>
        <v>0</v>
      </c>
      <c r="DC971" s="32">
        <f t="shared" si="1455"/>
        <v>0</v>
      </c>
      <c r="DD971" s="32">
        <f t="shared" si="1455"/>
        <v>0</v>
      </c>
      <c r="DE971" s="32">
        <f t="shared" si="1455"/>
        <v>0</v>
      </c>
      <c r="DF971" s="32">
        <f t="shared" si="1455"/>
        <v>0</v>
      </c>
      <c r="DG971" s="32">
        <f t="shared" si="1455"/>
        <v>0</v>
      </c>
      <c r="DH971" s="32">
        <f t="shared" si="1455"/>
        <v>0</v>
      </c>
      <c r="DI971" s="32">
        <f t="shared" si="1455"/>
        <v>0</v>
      </c>
      <c r="DJ971" s="32">
        <f t="shared" si="1455"/>
        <v>0</v>
      </c>
      <c r="DK971" s="32">
        <f t="shared" si="1455"/>
        <v>0</v>
      </c>
      <c r="DL971" s="27"/>
      <c r="DN971" s="32">
        <f t="shared" ref="DN971:EC971" si="1456">IF($A971=$C971,DN216,0)</f>
        <v>0</v>
      </c>
      <c r="DO971" s="32">
        <f t="shared" si="1456"/>
        <v>0</v>
      </c>
      <c r="DP971" s="32">
        <f t="shared" si="1456"/>
        <v>0</v>
      </c>
      <c r="DQ971" s="32">
        <f t="shared" si="1456"/>
        <v>0</v>
      </c>
      <c r="DR971" s="32">
        <f t="shared" si="1456"/>
        <v>0</v>
      </c>
      <c r="DS971" s="32">
        <f t="shared" si="1456"/>
        <v>0</v>
      </c>
      <c r="DT971" s="32">
        <f t="shared" si="1456"/>
        <v>0</v>
      </c>
      <c r="DU971" s="32">
        <f t="shared" si="1456"/>
        <v>0</v>
      </c>
      <c r="DV971" s="32">
        <f t="shared" si="1456"/>
        <v>0</v>
      </c>
      <c r="DW971" s="32">
        <f t="shared" si="1456"/>
        <v>0</v>
      </c>
      <c r="DX971" s="32">
        <f t="shared" si="1456"/>
        <v>0</v>
      </c>
      <c r="DY971" s="32">
        <f t="shared" si="1456"/>
        <v>0</v>
      </c>
      <c r="DZ971" s="32">
        <f t="shared" si="1456"/>
        <v>0</v>
      </c>
      <c r="EA971" s="32">
        <f t="shared" si="1456"/>
        <v>0</v>
      </c>
      <c r="EB971" s="32">
        <f t="shared" si="1456"/>
        <v>0</v>
      </c>
      <c r="EC971" s="32">
        <f t="shared" si="1456"/>
        <v>0</v>
      </c>
      <c r="ED971" s="27"/>
      <c r="EF971" s="32">
        <f t="shared" ref="EF971:EU971" si="1457">IF($A971=$C971,EF216,0)</f>
        <v>0</v>
      </c>
      <c r="EG971" s="32">
        <f t="shared" si="1457"/>
        <v>0</v>
      </c>
      <c r="EH971" s="32">
        <f t="shared" si="1457"/>
        <v>0</v>
      </c>
      <c r="EI971" s="32">
        <f t="shared" si="1457"/>
        <v>0</v>
      </c>
      <c r="EJ971" s="32">
        <f t="shared" si="1457"/>
        <v>0</v>
      </c>
      <c r="EK971" s="32">
        <f t="shared" si="1457"/>
        <v>0</v>
      </c>
      <c r="EL971" s="32">
        <f t="shared" si="1457"/>
        <v>0</v>
      </c>
      <c r="EM971" s="32">
        <f t="shared" si="1457"/>
        <v>0</v>
      </c>
      <c r="EN971" s="32">
        <f t="shared" si="1457"/>
        <v>0</v>
      </c>
      <c r="EO971" s="32">
        <f t="shared" si="1457"/>
        <v>0</v>
      </c>
      <c r="EP971" s="32">
        <f t="shared" si="1457"/>
        <v>0</v>
      </c>
      <c r="EQ971" s="32">
        <f t="shared" si="1457"/>
        <v>0</v>
      </c>
      <c r="ER971" s="32">
        <f t="shared" si="1457"/>
        <v>0</v>
      </c>
      <c r="ES971" s="32">
        <f t="shared" si="1457"/>
        <v>0</v>
      </c>
      <c r="ET971" s="32">
        <f t="shared" si="1457"/>
        <v>0</v>
      </c>
      <c r="EU971" s="32">
        <f t="shared" si="1457"/>
        <v>0</v>
      </c>
    </row>
    <row r="972" spans="1:151" ht="21.6" hidden="1" customHeight="1" x14ac:dyDescent="0.3">
      <c r="A972" s="1" t="str">
        <f>IF(Dinamic!$E$4=Plano!C972,C972,"#")</f>
        <v>#</v>
      </c>
      <c r="B972" s="1" t="s">
        <v>702</v>
      </c>
      <c r="C972" s="38" t="s">
        <v>466</v>
      </c>
      <c r="D972" s="5" t="s">
        <v>86</v>
      </c>
      <c r="E972" s="6" t="s">
        <v>320</v>
      </c>
      <c r="F972" s="6">
        <v>2665883</v>
      </c>
      <c r="G972" s="5" t="s">
        <v>107</v>
      </c>
      <c r="U972" s="32">
        <f t="shared" si="1376"/>
        <v>0</v>
      </c>
      <c r="V972" s="32">
        <f t="shared" si="1427"/>
        <v>0</v>
      </c>
      <c r="W972" s="32">
        <f t="shared" si="1427"/>
        <v>0</v>
      </c>
      <c r="X972" s="32">
        <f t="shared" si="1427"/>
        <v>0</v>
      </c>
      <c r="Y972" s="32">
        <f t="shared" si="1427"/>
        <v>0</v>
      </c>
      <c r="Z972" s="32">
        <f t="shared" si="1427"/>
        <v>0</v>
      </c>
      <c r="AA972" s="32">
        <f t="shared" si="1427"/>
        <v>0</v>
      </c>
      <c r="AB972" s="32">
        <f t="shared" si="1427"/>
        <v>0</v>
      </c>
      <c r="AC972" s="32">
        <f t="shared" si="1427"/>
        <v>0</v>
      </c>
      <c r="AD972" s="32">
        <f t="shared" si="1427"/>
        <v>0</v>
      </c>
      <c r="AE972" s="32">
        <f t="shared" si="1427"/>
        <v>0</v>
      </c>
      <c r="AF972" s="32">
        <f t="shared" si="1427"/>
        <v>0</v>
      </c>
      <c r="AG972" s="32">
        <f t="shared" si="1427"/>
        <v>0</v>
      </c>
      <c r="AH972" s="32">
        <f t="shared" si="1427"/>
        <v>0</v>
      </c>
      <c r="AI972" s="32">
        <f t="shared" si="1427"/>
        <v>0</v>
      </c>
      <c r="AJ972" s="32">
        <f t="shared" si="1427"/>
        <v>0</v>
      </c>
      <c r="AK972" s="32">
        <f t="shared" si="1427"/>
        <v>0</v>
      </c>
      <c r="AL972" s="32">
        <f t="shared" si="1427"/>
        <v>0</v>
      </c>
      <c r="AM972" s="32">
        <f t="shared" si="1427"/>
        <v>0</v>
      </c>
      <c r="AN972" s="32">
        <f t="shared" si="1427"/>
        <v>0</v>
      </c>
      <c r="AO972" s="32">
        <f t="shared" si="1427"/>
        <v>0</v>
      </c>
      <c r="AP972" s="32">
        <f t="shared" si="1427"/>
        <v>0</v>
      </c>
      <c r="AQ972" s="32">
        <f t="shared" si="1427"/>
        <v>0</v>
      </c>
      <c r="AR972" s="32">
        <f t="shared" si="1427"/>
        <v>0</v>
      </c>
      <c r="AS972" s="27"/>
      <c r="AU972" s="32">
        <f t="shared" ref="AU972:BK972" si="1458">IF($A972=$C972,AU217,0)</f>
        <v>0</v>
      </c>
      <c r="AV972" s="32">
        <f t="shared" si="1458"/>
        <v>0</v>
      </c>
      <c r="AW972" s="32">
        <f t="shared" si="1458"/>
        <v>0</v>
      </c>
      <c r="AX972" s="32">
        <f t="shared" si="1458"/>
        <v>0</v>
      </c>
      <c r="AY972" s="32">
        <f t="shared" si="1458"/>
        <v>0</v>
      </c>
      <c r="AZ972" s="32">
        <f t="shared" si="1458"/>
        <v>0</v>
      </c>
      <c r="BA972" s="32">
        <f t="shared" si="1458"/>
        <v>0</v>
      </c>
      <c r="BB972" s="32">
        <f t="shared" si="1458"/>
        <v>0</v>
      </c>
      <c r="BC972" s="32">
        <f t="shared" si="1458"/>
        <v>0</v>
      </c>
      <c r="BD972" s="32">
        <f t="shared" si="1458"/>
        <v>0</v>
      </c>
      <c r="BE972" s="32">
        <f t="shared" si="1458"/>
        <v>0</v>
      </c>
      <c r="BF972" s="32">
        <f t="shared" si="1458"/>
        <v>0</v>
      </c>
      <c r="BG972" s="32">
        <f t="shared" si="1458"/>
        <v>0</v>
      </c>
      <c r="BH972" s="32">
        <f t="shared" si="1458"/>
        <v>0</v>
      </c>
      <c r="BI972" s="32">
        <f t="shared" si="1458"/>
        <v>0</v>
      </c>
      <c r="BJ972" s="32">
        <f t="shared" si="1458"/>
        <v>0</v>
      </c>
      <c r="BK972" s="32">
        <f t="shared" si="1458"/>
        <v>0</v>
      </c>
      <c r="BL972" s="27"/>
      <c r="BN972" s="32">
        <f t="shared" ref="BN972:CK972" si="1459">IF($A972=$C972,BN217,0)</f>
        <v>0</v>
      </c>
      <c r="BO972" s="32">
        <f t="shared" si="1459"/>
        <v>0</v>
      </c>
      <c r="BP972" s="32">
        <f t="shared" si="1459"/>
        <v>0</v>
      </c>
      <c r="BQ972" s="32">
        <f t="shared" si="1459"/>
        <v>0</v>
      </c>
      <c r="BR972" s="32">
        <f t="shared" si="1459"/>
        <v>0</v>
      </c>
      <c r="BS972" s="32">
        <f t="shared" si="1459"/>
        <v>0</v>
      </c>
      <c r="BT972" s="32">
        <f t="shared" si="1459"/>
        <v>0</v>
      </c>
      <c r="BU972" s="32">
        <f t="shared" si="1459"/>
        <v>0</v>
      </c>
      <c r="BV972" s="32">
        <f t="shared" si="1459"/>
        <v>0</v>
      </c>
      <c r="BW972" s="32">
        <f t="shared" si="1459"/>
        <v>0</v>
      </c>
      <c r="BX972" s="32">
        <f t="shared" si="1459"/>
        <v>0</v>
      </c>
      <c r="BY972" s="32">
        <f t="shared" si="1459"/>
        <v>0</v>
      </c>
      <c r="BZ972" s="32">
        <f t="shared" si="1459"/>
        <v>0</v>
      </c>
      <c r="CA972" s="32">
        <f t="shared" si="1459"/>
        <v>0</v>
      </c>
      <c r="CB972" s="32">
        <f t="shared" si="1459"/>
        <v>0</v>
      </c>
      <c r="CC972" s="32">
        <f t="shared" si="1459"/>
        <v>0</v>
      </c>
      <c r="CD972" s="32">
        <f t="shared" si="1459"/>
        <v>0</v>
      </c>
      <c r="CE972" s="32">
        <f t="shared" si="1459"/>
        <v>0</v>
      </c>
      <c r="CF972" s="32">
        <f t="shared" si="1459"/>
        <v>0</v>
      </c>
      <c r="CG972" s="32">
        <f t="shared" si="1459"/>
        <v>0</v>
      </c>
      <c r="CH972" s="32">
        <f t="shared" si="1459"/>
        <v>0</v>
      </c>
      <c r="CI972" s="32">
        <f t="shared" si="1459"/>
        <v>0</v>
      </c>
      <c r="CJ972" s="32">
        <f t="shared" si="1459"/>
        <v>0</v>
      </c>
      <c r="CK972" s="32">
        <f t="shared" si="1459"/>
        <v>0</v>
      </c>
      <c r="CL972" s="27"/>
      <c r="CN972" s="32">
        <f t="shared" ref="CN972:DK972" si="1460">IF($A972=$C972,CN217,0)</f>
        <v>0</v>
      </c>
      <c r="CO972" s="32">
        <f t="shared" si="1460"/>
        <v>0</v>
      </c>
      <c r="CP972" s="32">
        <f t="shared" si="1460"/>
        <v>0</v>
      </c>
      <c r="CQ972" s="32">
        <f t="shared" si="1460"/>
        <v>0</v>
      </c>
      <c r="CR972" s="32">
        <f t="shared" si="1460"/>
        <v>0</v>
      </c>
      <c r="CS972" s="32">
        <f t="shared" si="1460"/>
        <v>0</v>
      </c>
      <c r="CT972" s="32">
        <f t="shared" si="1460"/>
        <v>0</v>
      </c>
      <c r="CU972" s="32">
        <f t="shared" si="1460"/>
        <v>0</v>
      </c>
      <c r="CV972" s="32">
        <f t="shared" si="1460"/>
        <v>0</v>
      </c>
      <c r="CW972" s="32">
        <f t="shared" si="1460"/>
        <v>0</v>
      </c>
      <c r="CX972" s="32">
        <f t="shared" si="1460"/>
        <v>0</v>
      </c>
      <c r="CY972" s="32">
        <f t="shared" si="1460"/>
        <v>0</v>
      </c>
      <c r="CZ972" s="32">
        <f t="shared" si="1460"/>
        <v>0</v>
      </c>
      <c r="DA972" s="32">
        <f t="shared" si="1460"/>
        <v>0</v>
      </c>
      <c r="DB972" s="32">
        <f t="shared" si="1460"/>
        <v>0</v>
      </c>
      <c r="DC972" s="32">
        <f t="shared" si="1460"/>
        <v>0</v>
      </c>
      <c r="DD972" s="32">
        <f t="shared" si="1460"/>
        <v>0</v>
      </c>
      <c r="DE972" s="32">
        <f t="shared" si="1460"/>
        <v>0</v>
      </c>
      <c r="DF972" s="32">
        <f t="shared" si="1460"/>
        <v>0</v>
      </c>
      <c r="DG972" s="32">
        <f t="shared" si="1460"/>
        <v>0</v>
      </c>
      <c r="DH972" s="32">
        <f t="shared" si="1460"/>
        <v>0</v>
      </c>
      <c r="DI972" s="32">
        <f t="shared" si="1460"/>
        <v>0</v>
      </c>
      <c r="DJ972" s="32">
        <f t="shared" si="1460"/>
        <v>0</v>
      </c>
      <c r="DK972" s="32">
        <f t="shared" si="1460"/>
        <v>0</v>
      </c>
      <c r="DL972" s="27"/>
      <c r="DN972" s="32">
        <f t="shared" ref="DN972:EC972" si="1461">IF($A972=$C972,DN217,0)</f>
        <v>0</v>
      </c>
      <c r="DO972" s="32">
        <f t="shared" si="1461"/>
        <v>0</v>
      </c>
      <c r="DP972" s="32">
        <f t="shared" si="1461"/>
        <v>0</v>
      </c>
      <c r="DQ972" s="32">
        <f t="shared" si="1461"/>
        <v>0</v>
      </c>
      <c r="DR972" s="32">
        <f t="shared" si="1461"/>
        <v>0</v>
      </c>
      <c r="DS972" s="32">
        <f t="shared" si="1461"/>
        <v>0</v>
      </c>
      <c r="DT972" s="32">
        <f t="shared" si="1461"/>
        <v>0</v>
      </c>
      <c r="DU972" s="32">
        <f t="shared" si="1461"/>
        <v>0</v>
      </c>
      <c r="DV972" s="32">
        <f t="shared" si="1461"/>
        <v>0</v>
      </c>
      <c r="DW972" s="32">
        <f t="shared" si="1461"/>
        <v>0</v>
      </c>
      <c r="DX972" s="32">
        <f t="shared" si="1461"/>
        <v>0</v>
      </c>
      <c r="DY972" s="32">
        <f t="shared" si="1461"/>
        <v>0</v>
      </c>
      <c r="DZ972" s="32">
        <f t="shared" si="1461"/>
        <v>0</v>
      </c>
      <c r="EA972" s="32">
        <f t="shared" si="1461"/>
        <v>0</v>
      </c>
      <c r="EB972" s="32">
        <f t="shared" si="1461"/>
        <v>0</v>
      </c>
      <c r="EC972" s="32">
        <f t="shared" si="1461"/>
        <v>0</v>
      </c>
      <c r="ED972" s="27"/>
      <c r="EF972" s="32">
        <f t="shared" ref="EF972:EU972" si="1462">IF($A972=$C972,EF217,0)</f>
        <v>0</v>
      </c>
      <c r="EG972" s="32">
        <f t="shared" si="1462"/>
        <v>0</v>
      </c>
      <c r="EH972" s="32">
        <f t="shared" si="1462"/>
        <v>0</v>
      </c>
      <c r="EI972" s="32">
        <f t="shared" si="1462"/>
        <v>0</v>
      </c>
      <c r="EJ972" s="32">
        <f t="shared" si="1462"/>
        <v>0</v>
      </c>
      <c r="EK972" s="32">
        <f t="shared" si="1462"/>
        <v>0</v>
      </c>
      <c r="EL972" s="32">
        <f t="shared" si="1462"/>
        <v>0</v>
      </c>
      <c r="EM972" s="32">
        <f t="shared" si="1462"/>
        <v>0</v>
      </c>
      <c r="EN972" s="32">
        <f t="shared" si="1462"/>
        <v>0</v>
      </c>
      <c r="EO972" s="32">
        <f t="shared" si="1462"/>
        <v>0</v>
      </c>
      <c r="EP972" s="32">
        <f t="shared" si="1462"/>
        <v>0</v>
      </c>
      <c r="EQ972" s="32">
        <f t="shared" si="1462"/>
        <v>0</v>
      </c>
      <c r="ER972" s="32">
        <f t="shared" si="1462"/>
        <v>0</v>
      </c>
      <c r="ES972" s="32">
        <f t="shared" si="1462"/>
        <v>0</v>
      </c>
      <c r="ET972" s="32">
        <f t="shared" si="1462"/>
        <v>0</v>
      </c>
      <c r="EU972" s="32">
        <f t="shared" si="1462"/>
        <v>0</v>
      </c>
    </row>
    <row r="973" spans="1:151" ht="21.6" hidden="1" customHeight="1" x14ac:dyDescent="0.3">
      <c r="A973" s="1" t="str">
        <f>IF(Dinamic!$E$4=Plano!C973,C973,"#")</f>
        <v>#</v>
      </c>
      <c r="B973" s="1" t="s">
        <v>702</v>
      </c>
      <c r="C973" s="38" t="s">
        <v>421</v>
      </c>
      <c r="D973" s="5" t="s">
        <v>164</v>
      </c>
      <c r="E973" s="6" t="s">
        <v>322</v>
      </c>
      <c r="F973" s="6">
        <v>2522411</v>
      </c>
      <c r="G973" s="5" t="s">
        <v>163</v>
      </c>
      <c r="U973" s="32">
        <f t="shared" si="1376"/>
        <v>0</v>
      </c>
      <c r="V973" s="32">
        <f t="shared" si="1427"/>
        <v>0</v>
      </c>
      <c r="W973" s="32">
        <f t="shared" si="1427"/>
        <v>0</v>
      </c>
      <c r="X973" s="32">
        <f t="shared" si="1427"/>
        <v>0</v>
      </c>
      <c r="Y973" s="32">
        <f t="shared" si="1427"/>
        <v>0</v>
      </c>
      <c r="Z973" s="32">
        <f t="shared" si="1427"/>
        <v>0</v>
      </c>
      <c r="AA973" s="32">
        <f t="shared" si="1427"/>
        <v>0</v>
      </c>
      <c r="AB973" s="32">
        <f t="shared" si="1427"/>
        <v>0</v>
      </c>
      <c r="AC973" s="32">
        <f t="shared" si="1427"/>
        <v>0</v>
      </c>
      <c r="AD973" s="32">
        <f t="shared" si="1427"/>
        <v>0</v>
      </c>
      <c r="AE973" s="32">
        <f t="shared" si="1427"/>
        <v>0</v>
      </c>
      <c r="AF973" s="32">
        <f t="shared" si="1427"/>
        <v>0</v>
      </c>
      <c r="AG973" s="32">
        <f t="shared" si="1427"/>
        <v>0</v>
      </c>
      <c r="AH973" s="32">
        <f t="shared" si="1427"/>
        <v>0</v>
      </c>
      <c r="AI973" s="32">
        <f t="shared" si="1427"/>
        <v>0</v>
      </c>
      <c r="AJ973" s="32">
        <f t="shared" si="1427"/>
        <v>0</v>
      </c>
      <c r="AK973" s="32">
        <f t="shared" si="1427"/>
        <v>0</v>
      </c>
      <c r="AL973" s="32">
        <f t="shared" si="1427"/>
        <v>0</v>
      </c>
      <c r="AM973" s="32">
        <f t="shared" si="1427"/>
        <v>0</v>
      </c>
      <c r="AN973" s="32">
        <f t="shared" si="1427"/>
        <v>0</v>
      </c>
      <c r="AO973" s="32">
        <f t="shared" si="1427"/>
        <v>0</v>
      </c>
      <c r="AP973" s="32">
        <f t="shared" si="1427"/>
        <v>0</v>
      </c>
      <c r="AQ973" s="32">
        <f t="shared" si="1427"/>
        <v>0</v>
      </c>
      <c r="AR973" s="32">
        <f t="shared" si="1427"/>
        <v>0</v>
      </c>
      <c r="AS973" s="27"/>
      <c r="AU973" s="32">
        <f t="shared" ref="AU973:BK973" si="1463">IF($A973=$C973,AU218,0)</f>
        <v>0</v>
      </c>
      <c r="AV973" s="32">
        <f t="shared" si="1463"/>
        <v>0</v>
      </c>
      <c r="AW973" s="32">
        <f t="shared" si="1463"/>
        <v>0</v>
      </c>
      <c r="AX973" s="32">
        <f t="shared" si="1463"/>
        <v>0</v>
      </c>
      <c r="AY973" s="32">
        <f t="shared" si="1463"/>
        <v>0</v>
      </c>
      <c r="AZ973" s="32">
        <f t="shared" si="1463"/>
        <v>0</v>
      </c>
      <c r="BA973" s="32">
        <f t="shared" si="1463"/>
        <v>0</v>
      </c>
      <c r="BB973" s="32">
        <f t="shared" si="1463"/>
        <v>0</v>
      </c>
      <c r="BC973" s="32">
        <f t="shared" si="1463"/>
        <v>0</v>
      </c>
      <c r="BD973" s="32">
        <f t="shared" si="1463"/>
        <v>0</v>
      </c>
      <c r="BE973" s="32">
        <f t="shared" si="1463"/>
        <v>0</v>
      </c>
      <c r="BF973" s="32">
        <f t="shared" si="1463"/>
        <v>0</v>
      </c>
      <c r="BG973" s="32">
        <f t="shared" si="1463"/>
        <v>0</v>
      </c>
      <c r="BH973" s="32">
        <f t="shared" si="1463"/>
        <v>0</v>
      </c>
      <c r="BI973" s="32">
        <f t="shared" si="1463"/>
        <v>0</v>
      </c>
      <c r="BJ973" s="32">
        <f t="shared" si="1463"/>
        <v>0</v>
      </c>
      <c r="BK973" s="32">
        <f t="shared" si="1463"/>
        <v>0</v>
      </c>
      <c r="BL973" s="27"/>
      <c r="BN973" s="32">
        <f t="shared" ref="BN973:CK973" si="1464">IF($A973=$C973,BN218,0)</f>
        <v>0</v>
      </c>
      <c r="BO973" s="32">
        <f t="shared" si="1464"/>
        <v>0</v>
      </c>
      <c r="BP973" s="32">
        <f t="shared" si="1464"/>
        <v>0</v>
      </c>
      <c r="BQ973" s="32">
        <f t="shared" si="1464"/>
        <v>0</v>
      </c>
      <c r="BR973" s="32">
        <f t="shared" si="1464"/>
        <v>0</v>
      </c>
      <c r="BS973" s="32">
        <f t="shared" si="1464"/>
        <v>0</v>
      </c>
      <c r="BT973" s="32">
        <f t="shared" si="1464"/>
        <v>0</v>
      </c>
      <c r="BU973" s="32">
        <f t="shared" si="1464"/>
        <v>0</v>
      </c>
      <c r="BV973" s="32">
        <f t="shared" si="1464"/>
        <v>0</v>
      </c>
      <c r="BW973" s="32">
        <f t="shared" si="1464"/>
        <v>0</v>
      </c>
      <c r="BX973" s="32">
        <f t="shared" si="1464"/>
        <v>0</v>
      </c>
      <c r="BY973" s="32">
        <f t="shared" si="1464"/>
        <v>0</v>
      </c>
      <c r="BZ973" s="32">
        <f t="shared" si="1464"/>
        <v>0</v>
      </c>
      <c r="CA973" s="32">
        <f t="shared" si="1464"/>
        <v>0</v>
      </c>
      <c r="CB973" s="32">
        <f t="shared" si="1464"/>
        <v>0</v>
      </c>
      <c r="CC973" s="32">
        <f t="shared" si="1464"/>
        <v>0</v>
      </c>
      <c r="CD973" s="32">
        <f t="shared" si="1464"/>
        <v>0</v>
      </c>
      <c r="CE973" s="32">
        <f t="shared" si="1464"/>
        <v>0</v>
      </c>
      <c r="CF973" s="32">
        <f t="shared" si="1464"/>
        <v>0</v>
      </c>
      <c r="CG973" s="32">
        <f t="shared" si="1464"/>
        <v>0</v>
      </c>
      <c r="CH973" s="32">
        <f t="shared" si="1464"/>
        <v>0</v>
      </c>
      <c r="CI973" s="32">
        <f t="shared" si="1464"/>
        <v>0</v>
      </c>
      <c r="CJ973" s="32">
        <f t="shared" si="1464"/>
        <v>0</v>
      </c>
      <c r="CK973" s="32">
        <f t="shared" si="1464"/>
        <v>0</v>
      </c>
      <c r="CL973" s="27"/>
      <c r="CN973" s="32">
        <f t="shared" ref="CN973:DK973" si="1465">IF($A973=$C973,CN218,0)</f>
        <v>0</v>
      </c>
      <c r="CO973" s="32">
        <f t="shared" si="1465"/>
        <v>0</v>
      </c>
      <c r="CP973" s="32">
        <f t="shared" si="1465"/>
        <v>0</v>
      </c>
      <c r="CQ973" s="32">
        <f t="shared" si="1465"/>
        <v>0</v>
      </c>
      <c r="CR973" s="32">
        <f t="shared" si="1465"/>
        <v>0</v>
      </c>
      <c r="CS973" s="32">
        <f t="shared" si="1465"/>
        <v>0</v>
      </c>
      <c r="CT973" s="32">
        <f t="shared" si="1465"/>
        <v>0</v>
      </c>
      <c r="CU973" s="32">
        <f t="shared" si="1465"/>
        <v>0</v>
      </c>
      <c r="CV973" s="32">
        <f t="shared" si="1465"/>
        <v>0</v>
      </c>
      <c r="CW973" s="32">
        <f t="shared" si="1465"/>
        <v>0</v>
      </c>
      <c r="CX973" s="32">
        <f t="shared" si="1465"/>
        <v>0</v>
      </c>
      <c r="CY973" s="32">
        <f t="shared" si="1465"/>
        <v>0</v>
      </c>
      <c r="CZ973" s="32">
        <f t="shared" si="1465"/>
        <v>0</v>
      </c>
      <c r="DA973" s="32">
        <f t="shared" si="1465"/>
        <v>0</v>
      </c>
      <c r="DB973" s="32">
        <f t="shared" si="1465"/>
        <v>0</v>
      </c>
      <c r="DC973" s="32">
        <f t="shared" si="1465"/>
        <v>0</v>
      </c>
      <c r="DD973" s="32">
        <f t="shared" si="1465"/>
        <v>0</v>
      </c>
      <c r="DE973" s="32">
        <f t="shared" si="1465"/>
        <v>0</v>
      </c>
      <c r="DF973" s="32">
        <f t="shared" si="1465"/>
        <v>0</v>
      </c>
      <c r="DG973" s="32">
        <f t="shared" si="1465"/>
        <v>0</v>
      </c>
      <c r="DH973" s="32">
        <f t="shared" si="1465"/>
        <v>0</v>
      </c>
      <c r="DI973" s="32">
        <f t="shared" si="1465"/>
        <v>0</v>
      </c>
      <c r="DJ973" s="32">
        <f t="shared" si="1465"/>
        <v>0</v>
      </c>
      <c r="DK973" s="32">
        <f t="shared" si="1465"/>
        <v>0</v>
      </c>
      <c r="DL973" s="27"/>
      <c r="DN973" s="32">
        <f t="shared" ref="DN973:EC973" si="1466">IF($A973=$C973,DN218,0)</f>
        <v>0</v>
      </c>
      <c r="DO973" s="32">
        <f t="shared" si="1466"/>
        <v>0</v>
      </c>
      <c r="DP973" s="32">
        <f t="shared" si="1466"/>
        <v>0</v>
      </c>
      <c r="DQ973" s="32">
        <f t="shared" si="1466"/>
        <v>0</v>
      </c>
      <c r="DR973" s="32">
        <f t="shared" si="1466"/>
        <v>0</v>
      </c>
      <c r="DS973" s="32">
        <f t="shared" si="1466"/>
        <v>0</v>
      </c>
      <c r="DT973" s="32">
        <f t="shared" si="1466"/>
        <v>0</v>
      </c>
      <c r="DU973" s="32">
        <f t="shared" si="1466"/>
        <v>0</v>
      </c>
      <c r="DV973" s="32">
        <f t="shared" si="1466"/>
        <v>0</v>
      </c>
      <c r="DW973" s="32">
        <f t="shared" si="1466"/>
        <v>0</v>
      </c>
      <c r="DX973" s="32">
        <f t="shared" si="1466"/>
        <v>0</v>
      </c>
      <c r="DY973" s="32">
        <f t="shared" si="1466"/>
        <v>0</v>
      </c>
      <c r="DZ973" s="32">
        <f t="shared" si="1466"/>
        <v>0</v>
      </c>
      <c r="EA973" s="32">
        <f t="shared" si="1466"/>
        <v>0</v>
      </c>
      <c r="EB973" s="32">
        <f t="shared" si="1466"/>
        <v>0</v>
      </c>
      <c r="EC973" s="32">
        <f t="shared" si="1466"/>
        <v>0</v>
      </c>
      <c r="ED973" s="27"/>
      <c r="EF973" s="32">
        <f t="shared" ref="EF973:EU973" si="1467">IF($A973=$C973,EF218,0)</f>
        <v>0</v>
      </c>
      <c r="EG973" s="32">
        <f t="shared" si="1467"/>
        <v>0</v>
      </c>
      <c r="EH973" s="32">
        <f t="shared" si="1467"/>
        <v>0</v>
      </c>
      <c r="EI973" s="32">
        <f t="shared" si="1467"/>
        <v>0</v>
      </c>
      <c r="EJ973" s="32">
        <f t="shared" si="1467"/>
        <v>0</v>
      </c>
      <c r="EK973" s="32">
        <f t="shared" si="1467"/>
        <v>0</v>
      </c>
      <c r="EL973" s="32">
        <f t="shared" si="1467"/>
        <v>0</v>
      </c>
      <c r="EM973" s="32">
        <f t="shared" si="1467"/>
        <v>0</v>
      </c>
      <c r="EN973" s="32">
        <f t="shared" si="1467"/>
        <v>0</v>
      </c>
      <c r="EO973" s="32">
        <f t="shared" si="1467"/>
        <v>0</v>
      </c>
      <c r="EP973" s="32">
        <f t="shared" si="1467"/>
        <v>0</v>
      </c>
      <c r="EQ973" s="32">
        <f t="shared" si="1467"/>
        <v>0</v>
      </c>
      <c r="ER973" s="32">
        <f t="shared" si="1467"/>
        <v>0</v>
      </c>
      <c r="ES973" s="32">
        <f t="shared" si="1467"/>
        <v>0</v>
      </c>
      <c r="ET973" s="32">
        <f t="shared" si="1467"/>
        <v>0</v>
      </c>
      <c r="EU973" s="32">
        <f t="shared" si="1467"/>
        <v>0</v>
      </c>
    </row>
    <row r="974" spans="1:151" ht="21.6" hidden="1" customHeight="1" x14ac:dyDescent="0.3">
      <c r="A974" s="1" t="str">
        <f>IF(Dinamic!$E$4=Plano!C974,C974,"#")</f>
        <v>#</v>
      </c>
      <c r="B974" s="1" t="s">
        <v>702</v>
      </c>
      <c r="C974" s="38" t="s">
        <v>422</v>
      </c>
      <c r="D974" s="5" t="s">
        <v>164</v>
      </c>
      <c r="E974" s="6" t="s">
        <v>322</v>
      </c>
      <c r="F974" s="6">
        <v>2522489</v>
      </c>
      <c r="G974" s="5" t="s">
        <v>165</v>
      </c>
      <c r="U974" s="32">
        <f t="shared" si="1376"/>
        <v>0</v>
      </c>
      <c r="V974" s="32">
        <f t="shared" si="1427"/>
        <v>0</v>
      </c>
      <c r="W974" s="32">
        <f t="shared" si="1427"/>
        <v>0</v>
      </c>
      <c r="X974" s="32">
        <f t="shared" si="1427"/>
        <v>0</v>
      </c>
      <c r="Y974" s="32">
        <f t="shared" si="1427"/>
        <v>0</v>
      </c>
      <c r="Z974" s="32">
        <f t="shared" si="1427"/>
        <v>0</v>
      </c>
      <c r="AA974" s="32">
        <f t="shared" si="1427"/>
        <v>0</v>
      </c>
      <c r="AB974" s="32">
        <f t="shared" si="1427"/>
        <v>0</v>
      </c>
      <c r="AC974" s="32">
        <f t="shared" si="1427"/>
        <v>0</v>
      </c>
      <c r="AD974" s="32">
        <f t="shared" si="1427"/>
        <v>0</v>
      </c>
      <c r="AE974" s="32">
        <f t="shared" si="1427"/>
        <v>0</v>
      </c>
      <c r="AF974" s="32">
        <f t="shared" si="1427"/>
        <v>0</v>
      </c>
      <c r="AG974" s="32">
        <f t="shared" si="1427"/>
        <v>0</v>
      </c>
      <c r="AH974" s="32">
        <f t="shared" si="1427"/>
        <v>0</v>
      </c>
      <c r="AI974" s="32">
        <f t="shared" si="1427"/>
        <v>0</v>
      </c>
      <c r="AJ974" s="32">
        <f t="shared" si="1427"/>
        <v>0</v>
      </c>
      <c r="AK974" s="32">
        <f t="shared" si="1427"/>
        <v>0</v>
      </c>
      <c r="AL974" s="32">
        <f t="shared" si="1427"/>
        <v>0</v>
      </c>
      <c r="AM974" s="32">
        <f t="shared" si="1427"/>
        <v>0</v>
      </c>
      <c r="AN974" s="32">
        <f t="shared" si="1427"/>
        <v>0</v>
      </c>
      <c r="AO974" s="32">
        <f t="shared" si="1427"/>
        <v>0</v>
      </c>
      <c r="AP974" s="32">
        <f t="shared" si="1427"/>
        <v>0</v>
      </c>
      <c r="AQ974" s="32">
        <f t="shared" si="1427"/>
        <v>0</v>
      </c>
      <c r="AR974" s="32">
        <f t="shared" si="1427"/>
        <v>0</v>
      </c>
      <c r="AS974" s="27"/>
      <c r="AU974" s="32">
        <f t="shared" ref="AU974:BK974" si="1468">IF($A974=$C974,AU219,0)</f>
        <v>0</v>
      </c>
      <c r="AV974" s="32">
        <f t="shared" si="1468"/>
        <v>0</v>
      </c>
      <c r="AW974" s="32">
        <f t="shared" si="1468"/>
        <v>0</v>
      </c>
      <c r="AX974" s="32">
        <f t="shared" si="1468"/>
        <v>0</v>
      </c>
      <c r="AY974" s="32">
        <f t="shared" si="1468"/>
        <v>0</v>
      </c>
      <c r="AZ974" s="32">
        <f t="shared" si="1468"/>
        <v>0</v>
      </c>
      <c r="BA974" s="32">
        <f t="shared" si="1468"/>
        <v>0</v>
      </c>
      <c r="BB974" s="32">
        <f t="shared" si="1468"/>
        <v>0</v>
      </c>
      <c r="BC974" s="32">
        <f t="shared" si="1468"/>
        <v>0</v>
      </c>
      <c r="BD974" s="32">
        <f t="shared" si="1468"/>
        <v>0</v>
      </c>
      <c r="BE974" s="32">
        <f t="shared" si="1468"/>
        <v>0</v>
      </c>
      <c r="BF974" s="32">
        <f t="shared" si="1468"/>
        <v>0</v>
      </c>
      <c r="BG974" s="32">
        <f t="shared" si="1468"/>
        <v>0</v>
      </c>
      <c r="BH974" s="32">
        <f t="shared" si="1468"/>
        <v>0</v>
      </c>
      <c r="BI974" s="32">
        <f t="shared" si="1468"/>
        <v>0</v>
      </c>
      <c r="BJ974" s="32">
        <f t="shared" si="1468"/>
        <v>0</v>
      </c>
      <c r="BK974" s="32">
        <f t="shared" si="1468"/>
        <v>0</v>
      </c>
      <c r="BL974" s="27"/>
      <c r="BN974" s="32">
        <f t="shared" ref="BN974:CK974" si="1469">IF($A974=$C974,BN219,0)</f>
        <v>0</v>
      </c>
      <c r="BO974" s="32">
        <f t="shared" si="1469"/>
        <v>0</v>
      </c>
      <c r="BP974" s="32">
        <f t="shared" si="1469"/>
        <v>0</v>
      </c>
      <c r="BQ974" s="32">
        <f t="shared" si="1469"/>
        <v>0</v>
      </c>
      <c r="BR974" s="32">
        <f t="shared" si="1469"/>
        <v>0</v>
      </c>
      <c r="BS974" s="32">
        <f t="shared" si="1469"/>
        <v>0</v>
      </c>
      <c r="BT974" s="32">
        <f t="shared" si="1469"/>
        <v>0</v>
      </c>
      <c r="BU974" s="32">
        <f t="shared" si="1469"/>
        <v>0</v>
      </c>
      <c r="BV974" s="32">
        <f t="shared" si="1469"/>
        <v>0</v>
      </c>
      <c r="BW974" s="32">
        <f t="shared" si="1469"/>
        <v>0</v>
      </c>
      <c r="BX974" s="32">
        <f t="shared" si="1469"/>
        <v>0</v>
      </c>
      <c r="BY974" s="32">
        <f t="shared" si="1469"/>
        <v>0</v>
      </c>
      <c r="BZ974" s="32">
        <f t="shared" si="1469"/>
        <v>0</v>
      </c>
      <c r="CA974" s="32">
        <f t="shared" si="1469"/>
        <v>0</v>
      </c>
      <c r="CB974" s="32">
        <f t="shared" si="1469"/>
        <v>0</v>
      </c>
      <c r="CC974" s="32">
        <f t="shared" si="1469"/>
        <v>0</v>
      </c>
      <c r="CD974" s="32">
        <f t="shared" si="1469"/>
        <v>0</v>
      </c>
      <c r="CE974" s="32">
        <f t="shared" si="1469"/>
        <v>0</v>
      </c>
      <c r="CF974" s="32">
        <f t="shared" si="1469"/>
        <v>0</v>
      </c>
      <c r="CG974" s="32">
        <f t="shared" si="1469"/>
        <v>0</v>
      </c>
      <c r="CH974" s="32">
        <f t="shared" si="1469"/>
        <v>0</v>
      </c>
      <c r="CI974" s="32">
        <f t="shared" si="1469"/>
        <v>0</v>
      </c>
      <c r="CJ974" s="32">
        <f t="shared" si="1469"/>
        <v>0</v>
      </c>
      <c r="CK974" s="32">
        <f t="shared" si="1469"/>
        <v>0</v>
      </c>
      <c r="CL974" s="27"/>
      <c r="CN974" s="32">
        <f t="shared" ref="CN974:DK974" si="1470">IF($A974=$C974,CN219,0)</f>
        <v>0</v>
      </c>
      <c r="CO974" s="32">
        <f t="shared" si="1470"/>
        <v>0</v>
      </c>
      <c r="CP974" s="32">
        <f t="shared" si="1470"/>
        <v>0</v>
      </c>
      <c r="CQ974" s="32">
        <f t="shared" si="1470"/>
        <v>0</v>
      </c>
      <c r="CR974" s="32">
        <f t="shared" si="1470"/>
        <v>0</v>
      </c>
      <c r="CS974" s="32">
        <f t="shared" si="1470"/>
        <v>0</v>
      </c>
      <c r="CT974" s="32">
        <f t="shared" si="1470"/>
        <v>0</v>
      </c>
      <c r="CU974" s="32">
        <f t="shared" si="1470"/>
        <v>0</v>
      </c>
      <c r="CV974" s="32">
        <f t="shared" si="1470"/>
        <v>0</v>
      </c>
      <c r="CW974" s="32">
        <f t="shared" si="1470"/>
        <v>0</v>
      </c>
      <c r="CX974" s="32">
        <f t="shared" si="1470"/>
        <v>0</v>
      </c>
      <c r="CY974" s="32">
        <f t="shared" si="1470"/>
        <v>0</v>
      </c>
      <c r="CZ974" s="32">
        <f t="shared" si="1470"/>
        <v>0</v>
      </c>
      <c r="DA974" s="32">
        <f t="shared" si="1470"/>
        <v>0</v>
      </c>
      <c r="DB974" s="32">
        <f t="shared" si="1470"/>
        <v>0</v>
      </c>
      <c r="DC974" s="32">
        <f t="shared" si="1470"/>
        <v>0</v>
      </c>
      <c r="DD974" s="32">
        <f t="shared" si="1470"/>
        <v>0</v>
      </c>
      <c r="DE974" s="32">
        <f t="shared" si="1470"/>
        <v>0</v>
      </c>
      <c r="DF974" s="32">
        <f t="shared" si="1470"/>
        <v>0</v>
      </c>
      <c r="DG974" s="32">
        <f t="shared" si="1470"/>
        <v>0</v>
      </c>
      <c r="DH974" s="32">
        <f t="shared" si="1470"/>
        <v>0</v>
      </c>
      <c r="DI974" s="32">
        <f t="shared" si="1470"/>
        <v>0</v>
      </c>
      <c r="DJ974" s="32">
        <f t="shared" si="1470"/>
        <v>0</v>
      </c>
      <c r="DK974" s="32">
        <f t="shared" si="1470"/>
        <v>0</v>
      </c>
      <c r="DL974" s="27"/>
      <c r="DN974" s="32">
        <f t="shared" ref="DN974:EC974" si="1471">IF($A974=$C974,DN219,0)</f>
        <v>0</v>
      </c>
      <c r="DO974" s="32">
        <f t="shared" si="1471"/>
        <v>0</v>
      </c>
      <c r="DP974" s="32">
        <f t="shared" si="1471"/>
        <v>0</v>
      </c>
      <c r="DQ974" s="32">
        <f t="shared" si="1471"/>
        <v>0</v>
      </c>
      <c r="DR974" s="32">
        <f t="shared" si="1471"/>
        <v>0</v>
      </c>
      <c r="DS974" s="32">
        <f t="shared" si="1471"/>
        <v>0</v>
      </c>
      <c r="DT974" s="32">
        <f t="shared" si="1471"/>
        <v>0</v>
      </c>
      <c r="DU974" s="32">
        <f t="shared" si="1471"/>
        <v>0</v>
      </c>
      <c r="DV974" s="32">
        <f t="shared" si="1471"/>
        <v>0</v>
      </c>
      <c r="DW974" s="32">
        <f t="shared" si="1471"/>
        <v>0</v>
      </c>
      <c r="DX974" s="32">
        <f t="shared" si="1471"/>
        <v>0</v>
      </c>
      <c r="DY974" s="32">
        <f t="shared" si="1471"/>
        <v>0</v>
      </c>
      <c r="DZ974" s="32">
        <f t="shared" si="1471"/>
        <v>0</v>
      </c>
      <c r="EA974" s="32">
        <f t="shared" si="1471"/>
        <v>0</v>
      </c>
      <c r="EB974" s="32">
        <f t="shared" si="1471"/>
        <v>0</v>
      </c>
      <c r="EC974" s="32">
        <f t="shared" si="1471"/>
        <v>0</v>
      </c>
      <c r="ED974" s="27"/>
      <c r="EF974" s="32">
        <f t="shared" ref="EF974:EU974" si="1472">IF($A974=$C974,EF219,0)</f>
        <v>0</v>
      </c>
      <c r="EG974" s="32">
        <f t="shared" si="1472"/>
        <v>0</v>
      </c>
      <c r="EH974" s="32">
        <f t="shared" si="1472"/>
        <v>0</v>
      </c>
      <c r="EI974" s="32">
        <f t="shared" si="1472"/>
        <v>0</v>
      </c>
      <c r="EJ974" s="32">
        <f t="shared" si="1472"/>
        <v>0</v>
      </c>
      <c r="EK974" s="32">
        <f t="shared" si="1472"/>
        <v>0</v>
      </c>
      <c r="EL974" s="32">
        <f t="shared" si="1472"/>
        <v>0</v>
      </c>
      <c r="EM974" s="32">
        <f t="shared" si="1472"/>
        <v>0</v>
      </c>
      <c r="EN974" s="32">
        <f t="shared" si="1472"/>
        <v>0</v>
      </c>
      <c r="EO974" s="32">
        <f t="shared" si="1472"/>
        <v>0</v>
      </c>
      <c r="EP974" s="32">
        <f t="shared" si="1472"/>
        <v>0</v>
      </c>
      <c r="EQ974" s="32">
        <f t="shared" si="1472"/>
        <v>0</v>
      </c>
      <c r="ER974" s="32">
        <f t="shared" si="1472"/>
        <v>0</v>
      </c>
      <c r="ES974" s="32">
        <f t="shared" si="1472"/>
        <v>0</v>
      </c>
      <c r="ET974" s="32">
        <f t="shared" si="1472"/>
        <v>0</v>
      </c>
      <c r="EU974" s="32">
        <f t="shared" si="1472"/>
        <v>0</v>
      </c>
    </row>
    <row r="975" spans="1:151" ht="21.6" hidden="1" customHeight="1" x14ac:dyDescent="0.3">
      <c r="A975" s="1" t="str">
        <f>IF(Dinamic!$E$4=Plano!C975,C975,"#")</f>
        <v>#</v>
      </c>
      <c r="B975" s="1" t="s">
        <v>702</v>
      </c>
      <c r="C975" s="38" t="s">
        <v>346</v>
      </c>
      <c r="D975" s="5" t="s">
        <v>9</v>
      </c>
      <c r="E975" s="6" t="s">
        <v>320</v>
      </c>
      <c r="F975" s="6">
        <v>2301830</v>
      </c>
      <c r="G975" s="5" t="s">
        <v>116</v>
      </c>
      <c r="U975" s="32">
        <f t="shared" si="1376"/>
        <v>0</v>
      </c>
      <c r="V975" s="32">
        <f t="shared" si="1427"/>
        <v>0</v>
      </c>
      <c r="W975" s="32">
        <f t="shared" si="1427"/>
        <v>0</v>
      </c>
      <c r="X975" s="32">
        <f t="shared" si="1427"/>
        <v>0</v>
      </c>
      <c r="Y975" s="32">
        <f t="shared" si="1427"/>
        <v>0</v>
      </c>
      <c r="Z975" s="32">
        <f t="shared" si="1427"/>
        <v>0</v>
      </c>
      <c r="AA975" s="32">
        <f t="shared" si="1427"/>
        <v>0</v>
      </c>
      <c r="AB975" s="32">
        <f t="shared" si="1427"/>
        <v>0</v>
      </c>
      <c r="AC975" s="32">
        <f t="shared" si="1427"/>
        <v>0</v>
      </c>
      <c r="AD975" s="32">
        <f t="shared" si="1427"/>
        <v>0</v>
      </c>
      <c r="AE975" s="32">
        <f t="shared" si="1427"/>
        <v>0</v>
      </c>
      <c r="AF975" s="32">
        <f t="shared" si="1427"/>
        <v>0</v>
      </c>
      <c r="AG975" s="32">
        <f t="shared" si="1427"/>
        <v>0</v>
      </c>
      <c r="AH975" s="32">
        <f t="shared" si="1427"/>
        <v>0</v>
      </c>
      <c r="AI975" s="32">
        <f t="shared" si="1427"/>
        <v>0</v>
      </c>
      <c r="AJ975" s="32">
        <f t="shared" si="1427"/>
        <v>0</v>
      </c>
      <c r="AK975" s="32">
        <f t="shared" si="1427"/>
        <v>0</v>
      </c>
      <c r="AL975" s="32">
        <f t="shared" si="1427"/>
        <v>0</v>
      </c>
      <c r="AM975" s="32">
        <f t="shared" si="1427"/>
        <v>0</v>
      </c>
      <c r="AN975" s="32">
        <f t="shared" si="1427"/>
        <v>0</v>
      </c>
      <c r="AO975" s="32">
        <f t="shared" si="1427"/>
        <v>0</v>
      </c>
      <c r="AP975" s="32">
        <f t="shared" si="1427"/>
        <v>0</v>
      </c>
      <c r="AQ975" s="32">
        <f t="shared" si="1427"/>
        <v>0</v>
      </c>
      <c r="AR975" s="32">
        <f t="shared" si="1427"/>
        <v>0</v>
      </c>
      <c r="AS975" s="27"/>
      <c r="AU975" s="32">
        <f t="shared" ref="AU975:BK975" si="1473">IF($A975=$C975,AU220,0)</f>
        <v>0</v>
      </c>
      <c r="AV975" s="32">
        <f t="shared" si="1473"/>
        <v>0</v>
      </c>
      <c r="AW975" s="32">
        <f t="shared" si="1473"/>
        <v>0</v>
      </c>
      <c r="AX975" s="32">
        <f t="shared" si="1473"/>
        <v>0</v>
      </c>
      <c r="AY975" s="32">
        <f t="shared" si="1473"/>
        <v>0</v>
      </c>
      <c r="AZ975" s="32">
        <f t="shared" si="1473"/>
        <v>0</v>
      </c>
      <c r="BA975" s="32">
        <f t="shared" si="1473"/>
        <v>0</v>
      </c>
      <c r="BB975" s="32">
        <f t="shared" si="1473"/>
        <v>0</v>
      </c>
      <c r="BC975" s="32">
        <f t="shared" si="1473"/>
        <v>0</v>
      </c>
      <c r="BD975" s="32">
        <f t="shared" si="1473"/>
        <v>0</v>
      </c>
      <c r="BE975" s="32">
        <f t="shared" si="1473"/>
        <v>0</v>
      </c>
      <c r="BF975" s="32">
        <f t="shared" si="1473"/>
        <v>0</v>
      </c>
      <c r="BG975" s="32">
        <f t="shared" si="1473"/>
        <v>0</v>
      </c>
      <c r="BH975" s="32">
        <f t="shared" si="1473"/>
        <v>0</v>
      </c>
      <c r="BI975" s="32">
        <f t="shared" si="1473"/>
        <v>0</v>
      </c>
      <c r="BJ975" s="32">
        <f t="shared" si="1473"/>
        <v>0</v>
      </c>
      <c r="BK975" s="32">
        <f t="shared" si="1473"/>
        <v>0</v>
      </c>
      <c r="BL975" s="27"/>
      <c r="BN975" s="32">
        <f t="shared" ref="BN975:CK975" si="1474">IF($A975=$C975,BN220,0)</f>
        <v>0</v>
      </c>
      <c r="BO975" s="32">
        <f t="shared" si="1474"/>
        <v>0</v>
      </c>
      <c r="BP975" s="32">
        <f t="shared" si="1474"/>
        <v>0</v>
      </c>
      <c r="BQ975" s="32">
        <f t="shared" si="1474"/>
        <v>0</v>
      </c>
      <c r="BR975" s="32">
        <f t="shared" si="1474"/>
        <v>0</v>
      </c>
      <c r="BS975" s="32">
        <f t="shared" si="1474"/>
        <v>0</v>
      </c>
      <c r="BT975" s="32">
        <f t="shared" si="1474"/>
        <v>0</v>
      </c>
      <c r="BU975" s="32">
        <f t="shared" si="1474"/>
        <v>0</v>
      </c>
      <c r="BV975" s="32">
        <f t="shared" si="1474"/>
        <v>0</v>
      </c>
      <c r="BW975" s="32">
        <f t="shared" si="1474"/>
        <v>0</v>
      </c>
      <c r="BX975" s="32">
        <f t="shared" si="1474"/>
        <v>0</v>
      </c>
      <c r="BY975" s="32">
        <f t="shared" si="1474"/>
        <v>0</v>
      </c>
      <c r="BZ975" s="32">
        <f t="shared" si="1474"/>
        <v>0</v>
      </c>
      <c r="CA975" s="32">
        <f t="shared" si="1474"/>
        <v>0</v>
      </c>
      <c r="CB975" s="32">
        <f t="shared" si="1474"/>
        <v>0</v>
      </c>
      <c r="CC975" s="32">
        <f t="shared" si="1474"/>
        <v>0</v>
      </c>
      <c r="CD975" s="32">
        <f t="shared" si="1474"/>
        <v>0</v>
      </c>
      <c r="CE975" s="32">
        <f t="shared" si="1474"/>
        <v>0</v>
      </c>
      <c r="CF975" s="32">
        <f t="shared" si="1474"/>
        <v>0</v>
      </c>
      <c r="CG975" s="32">
        <f t="shared" si="1474"/>
        <v>0</v>
      </c>
      <c r="CH975" s="32">
        <f t="shared" si="1474"/>
        <v>0</v>
      </c>
      <c r="CI975" s="32">
        <f t="shared" si="1474"/>
        <v>0</v>
      </c>
      <c r="CJ975" s="32">
        <f t="shared" si="1474"/>
        <v>0</v>
      </c>
      <c r="CK975" s="32">
        <f t="shared" si="1474"/>
        <v>0</v>
      </c>
      <c r="CL975" s="27"/>
      <c r="CN975" s="32">
        <f t="shared" ref="CN975:DK975" si="1475">IF($A975=$C975,CN220,0)</f>
        <v>0</v>
      </c>
      <c r="CO975" s="32">
        <f t="shared" si="1475"/>
        <v>0</v>
      </c>
      <c r="CP975" s="32">
        <f t="shared" si="1475"/>
        <v>0</v>
      </c>
      <c r="CQ975" s="32">
        <f t="shared" si="1475"/>
        <v>0</v>
      </c>
      <c r="CR975" s="32">
        <f t="shared" si="1475"/>
        <v>0</v>
      </c>
      <c r="CS975" s="32">
        <f t="shared" si="1475"/>
        <v>0</v>
      </c>
      <c r="CT975" s="32">
        <f t="shared" si="1475"/>
        <v>0</v>
      </c>
      <c r="CU975" s="32">
        <f t="shared" si="1475"/>
        <v>0</v>
      </c>
      <c r="CV975" s="32">
        <f t="shared" si="1475"/>
        <v>0</v>
      </c>
      <c r="CW975" s="32">
        <f t="shared" si="1475"/>
        <v>0</v>
      </c>
      <c r="CX975" s="32">
        <f t="shared" si="1475"/>
        <v>0</v>
      </c>
      <c r="CY975" s="32">
        <f t="shared" si="1475"/>
        <v>0</v>
      </c>
      <c r="CZ975" s="32">
        <f t="shared" si="1475"/>
        <v>0</v>
      </c>
      <c r="DA975" s="32">
        <f t="shared" si="1475"/>
        <v>0</v>
      </c>
      <c r="DB975" s="32">
        <f t="shared" si="1475"/>
        <v>0</v>
      </c>
      <c r="DC975" s="32">
        <f t="shared" si="1475"/>
        <v>0</v>
      </c>
      <c r="DD975" s="32">
        <f t="shared" si="1475"/>
        <v>0</v>
      </c>
      <c r="DE975" s="32">
        <f t="shared" si="1475"/>
        <v>0</v>
      </c>
      <c r="DF975" s="32">
        <f t="shared" si="1475"/>
        <v>0</v>
      </c>
      <c r="DG975" s="32">
        <f t="shared" si="1475"/>
        <v>0</v>
      </c>
      <c r="DH975" s="32">
        <f t="shared" si="1475"/>
        <v>0</v>
      </c>
      <c r="DI975" s="32">
        <f t="shared" si="1475"/>
        <v>0</v>
      </c>
      <c r="DJ975" s="32">
        <f t="shared" si="1475"/>
        <v>0</v>
      </c>
      <c r="DK975" s="32">
        <f t="shared" si="1475"/>
        <v>0</v>
      </c>
      <c r="DL975" s="27"/>
      <c r="DN975" s="32">
        <f t="shared" ref="DN975:EC975" si="1476">IF($A975=$C975,DN220,0)</f>
        <v>0</v>
      </c>
      <c r="DO975" s="32">
        <f t="shared" si="1476"/>
        <v>0</v>
      </c>
      <c r="DP975" s="32">
        <f t="shared" si="1476"/>
        <v>0</v>
      </c>
      <c r="DQ975" s="32">
        <f t="shared" si="1476"/>
        <v>0</v>
      </c>
      <c r="DR975" s="32">
        <f t="shared" si="1476"/>
        <v>0</v>
      </c>
      <c r="DS975" s="32">
        <f t="shared" si="1476"/>
        <v>0</v>
      </c>
      <c r="DT975" s="32">
        <f t="shared" si="1476"/>
        <v>0</v>
      </c>
      <c r="DU975" s="32">
        <f t="shared" si="1476"/>
        <v>0</v>
      </c>
      <c r="DV975" s="32">
        <f t="shared" si="1476"/>
        <v>0</v>
      </c>
      <c r="DW975" s="32">
        <f t="shared" si="1476"/>
        <v>0</v>
      </c>
      <c r="DX975" s="32">
        <f t="shared" si="1476"/>
        <v>0</v>
      </c>
      <c r="DY975" s="32">
        <f t="shared" si="1476"/>
        <v>0</v>
      </c>
      <c r="DZ975" s="32">
        <f t="shared" si="1476"/>
        <v>0</v>
      </c>
      <c r="EA975" s="32">
        <f t="shared" si="1476"/>
        <v>0</v>
      </c>
      <c r="EB975" s="32">
        <f t="shared" si="1476"/>
        <v>0</v>
      </c>
      <c r="EC975" s="32">
        <f t="shared" si="1476"/>
        <v>0</v>
      </c>
      <c r="ED975" s="27"/>
      <c r="EF975" s="32">
        <f t="shared" ref="EF975:EU975" si="1477">IF($A975=$C975,EF220,0)</f>
        <v>0</v>
      </c>
      <c r="EG975" s="32">
        <f t="shared" si="1477"/>
        <v>0</v>
      </c>
      <c r="EH975" s="32">
        <f t="shared" si="1477"/>
        <v>0</v>
      </c>
      <c r="EI975" s="32">
        <f t="shared" si="1477"/>
        <v>0</v>
      </c>
      <c r="EJ975" s="32">
        <f t="shared" si="1477"/>
        <v>0</v>
      </c>
      <c r="EK975" s="32">
        <f t="shared" si="1477"/>
        <v>0</v>
      </c>
      <c r="EL975" s="32">
        <f t="shared" si="1477"/>
        <v>0</v>
      </c>
      <c r="EM975" s="32">
        <f t="shared" si="1477"/>
        <v>0</v>
      </c>
      <c r="EN975" s="32">
        <f t="shared" si="1477"/>
        <v>0</v>
      </c>
      <c r="EO975" s="32">
        <f t="shared" si="1477"/>
        <v>0</v>
      </c>
      <c r="EP975" s="32">
        <f t="shared" si="1477"/>
        <v>0</v>
      </c>
      <c r="EQ975" s="32">
        <f t="shared" si="1477"/>
        <v>0</v>
      </c>
      <c r="ER975" s="32">
        <f t="shared" si="1477"/>
        <v>0</v>
      </c>
      <c r="ES975" s="32">
        <f t="shared" si="1477"/>
        <v>0</v>
      </c>
      <c r="ET975" s="32">
        <f t="shared" si="1477"/>
        <v>0</v>
      </c>
      <c r="EU975" s="32">
        <f t="shared" si="1477"/>
        <v>0</v>
      </c>
    </row>
    <row r="976" spans="1:151" ht="21.6" hidden="1" customHeight="1" x14ac:dyDescent="0.3">
      <c r="A976" s="1" t="str">
        <f>IF(Dinamic!$E$4=Plano!C976,C976,"#")</f>
        <v>#</v>
      </c>
      <c r="B976" s="1" t="s">
        <v>702</v>
      </c>
      <c r="C976" s="38" t="s">
        <v>429</v>
      </c>
      <c r="D976" s="5" t="s">
        <v>63</v>
      </c>
      <c r="E976" s="6" t="s">
        <v>320</v>
      </c>
      <c r="F976" s="6">
        <v>2538083</v>
      </c>
      <c r="G976" s="5" t="s">
        <v>270</v>
      </c>
      <c r="U976" s="32">
        <f t="shared" si="1376"/>
        <v>0</v>
      </c>
      <c r="V976" s="32">
        <f t="shared" si="1427"/>
        <v>0</v>
      </c>
      <c r="W976" s="32">
        <f t="shared" si="1427"/>
        <v>0</v>
      </c>
      <c r="X976" s="32">
        <f t="shared" si="1427"/>
        <v>0</v>
      </c>
      <c r="Y976" s="32">
        <f t="shared" si="1427"/>
        <v>0</v>
      </c>
      <c r="Z976" s="32">
        <f t="shared" si="1427"/>
        <v>0</v>
      </c>
      <c r="AA976" s="32">
        <f t="shared" si="1427"/>
        <v>0</v>
      </c>
      <c r="AB976" s="32">
        <f t="shared" si="1427"/>
        <v>0</v>
      </c>
      <c r="AC976" s="32">
        <f t="shared" si="1427"/>
        <v>0</v>
      </c>
      <c r="AD976" s="32">
        <f t="shared" si="1427"/>
        <v>0</v>
      </c>
      <c r="AE976" s="32">
        <f t="shared" si="1427"/>
        <v>0</v>
      </c>
      <c r="AF976" s="32">
        <f t="shared" si="1427"/>
        <v>0</v>
      </c>
      <c r="AG976" s="32">
        <f t="shared" si="1427"/>
        <v>0</v>
      </c>
      <c r="AH976" s="32">
        <f t="shared" si="1427"/>
        <v>0</v>
      </c>
      <c r="AI976" s="32">
        <f t="shared" si="1427"/>
        <v>0</v>
      </c>
      <c r="AJ976" s="32">
        <f t="shared" si="1427"/>
        <v>0</v>
      </c>
      <c r="AK976" s="32">
        <f t="shared" si="1427"/>
        <v>0</v>
      </c>
      <c r="AL976" s="32">
        <f t="shared" si="1427"/>
        <v>0</v>
      </c>
      <c r="AM976" s="32">
        <f t="shared" si="1427"/>
        <v>0</v>
      </c>
      <c r="AN976" s="32">
        <f t="shared" si="1427"/>
        <v>0</v>
      </c>
      <c r="AO976" s="32">
        <f t="shared" si="1427"/>
        <v>0</v>
      </c>
      <c r="AP976" s="32">
        <f t="shared" si="1427"/>
        <v>0</v>
      </c>
      <c r="AQ976" s="32">
        <f t="shared" si="1427"/>
        <v>0</v>
      </c>
      <c r="AR976" s="32">
        <f t="shared" si="1427"/>
        <v>0</v>
      </c>
      <c r="AS976" s="27"/>
      <c r="AU976" s="32">
        <f t="shared" ref="AU976:BK976" si="1478">IF($A976=$C976,AU221,0)</f>
        <v>0</v>
      </c>
      <c r="AV976" s="32">
        <f t="shared" si="1478"/>
        <v>0</v>
      </c>
      <c r="AW976" s="32">
        <f t="shared" si="1478"/>
        <v>0</v>
      </c>
      <c r="AX976" s="32">
        <f t="shared" si="1478"/>
        <v>0</v>
      </c>
      <c r="AY976" s="32">
        <f t="shared" si="1478"/>
        <v>0</v>
      </c>
      <c r="AZ976" s="32">
        <f t="shared" si="1478"/>
        <v>0</v>
      </c>
      <c r="BA976" s="32">
        <f t="shared" si="1478"/>
        <v>0</v>
      </c>
      <c r="BB976" s="32">
        <f t="shared" si="1478"/>
        <v>0</v>
      </c>
      <c r="BC976" s="32">
        <f t="shared" si="1478"/>
        <v>0</v>
      </c>
      <c r="BD976" s="32">
        <f t="shared" si="1478"/>
        <v>0</v>
      </c>
      <c r="BE976" s="32">
        <f t="shared" si="1478"/>
        <v>0</v>
      </c>
      <c r="BF976" s="32">
        <f t="shared" si="1478"/>
        <v>0</v>
      </c>
      <c r="BG976" s="32">
        <f t="shared" si="1478"/>
        <v>0</v>
      </c>
      <c r="BH976" s="32">
        <f t="shared" si="1478"/>
        <v>0</v>
      </c>
      <c r="BI976" s="32">
        <f t="shared" si="1478"/>
        <v>0</v>
      </c>
      <c r="BJ976" s="32">
        <f t="shared" si="1478"/>
        <v>0</v>
      </c>
      <c r="BK976" s="32">
        <f t="shared" si="1478"/>
        <v>0</v>
      </c>
      <c r="BL976" s="27"/>
      <c r="BN976" s="32">
        <f t="shared" ref="BN976:CK976" si="1479">IF($A976=$C976,BN221,0)</f>
        <v>0</v>
      </c>
      <c r="BO976" s="32">
        <f t="shared" si="1479"/>
        <v>0</v>
      </c>
      <c r="BP976" s="32">
        <f t="shared" si="1479"/>
        <v>0</v>
      </c>
      <c r="BQ976" s="32">
        <f t="shared" si="1479"/>
        <v>0</v>
      </c>
      <c r="BR976" s="32">
        <f t="shared" si="1479"/>
        <v>0</v>
      </c>
      <c r="BS976" s="32">
        <f t="shared" si="1479"/>
        <v>0</v>
      </c>
      <c r="BT976" s="32">
        <f t="shared" si="1479"/>
        <v>0</v>
      </c>
      <c r="BU976" s="32">
        <f t="shared" si="1479"/>
        <v>0</v>
      </c>
      <c r="BV976" s="32">
        <f t="shared" si="1479"/>
        <v>0</v>
      </c>
      <c r="BW976" s="32">
        <f t="shared" si="1479"/>
        <v>0</v>
      </c>
      <c r="BX976" s="32">
        <f t="shared" si="1479"/>
        <v>0</v>
      </c>
      <c r="BY976" s="32">
        <f t="shared" si="1479"/>
        <v>0</v>
      </c>
      <c r="BZ976" s="32">
        <f t="shared" si="1479"/>
        <v>0</v>
      </c>
      <c r="CA976" s="32">
        <f t="shared" si="1479"/>
        <v>0</v>
      </c>
      <c r="CB976" s="32">
        <f t="shared" si="1479"/>
        <v>0</v>
      </c>
      <c r="CC976" s="32">
        <f t="shared" si="1479"/>
        <v>0</v>
      </c>
      <c r="CD976" s="32">
        <f t="shared" si="1479"/>
        <v>0</v>
      </c>
      <c r="CE976" s="32">
        <f t="shared" si="1479"/>
        <v>0</v>
      </c>
      <c r="CF976" s="32">
        <f t="shared" si="1479"/>
        <v>0</v>
      </c>
      <c r="CG976" s="32">
        <f t="shared" si="1479"/>
        <v>0</v>
      </c>
      <c r="CH976" s="32">
        <f t="shared" si="1479"/>
        <v>0</v>
      </c>
      <c r="CI976" s="32">
        <f t="shared" si="1479"/>
        <v>0</v>
      </c>
      <c r="CJ976" s="32">
        <f t="shared" si="1479"/>
        <v>0</v>
      </c>
      <c r="CK976" s="32">
        <f t="shared" si="1479"/>
        <v>0</v>
      </c>
      <c r="CL976" s="27"/>
      <c r="CN976" s="32">
        <f t="shared" ref="CN976:DK976" si="1480">IF($A976=$C976,CN221,0)</f>
        <v>0</v>
      </c>
      <c r="CO976" s="32">
        <f t="shared" si="1480"/>
        <v>0</v>
      </c>
      <c r="CP976" s="32">
        <f t="shared" si="1480"/>
        <v>0</v>
      </c>
      <c r="CQ976" s="32">
        <f t="shared" si="1480"/>
        <v>0</v>
      </c>
      <c r="CR976" s="32">
        <f t="shared" si="1480"/>
        <v>0</v>
      </c>
      <c r="CS976" s="32">
        <f t="shared" si="1480"/>
        <v>0</v>
      </c>
      <c r="CT976" s="32">
        <f t="shared" si="1480"/>
        <v>0</v>
      </c>
      <c r="CU976" s="32">
        <f t="shared" si="1480"/>
        <v>0</v>
      </c>
      <c r="CV976" s="32">
        <f t="shared" si="1480"/>
        <v>0</v>
      </c>
      <c r="CW976" s="32">
        <f t="shared" si="1480"/>
        <v>0</v>
      </c>
      <c r="CX976" s="32">
        <f t="shared" si="1480"/>
        <v>0</v>
      </c>
      <c r="CY976" s="32">
        <f t="shared" si="1480"/>
        <v>0</v>
      </c>
      <c r="CZ976" s="32">
        <f t="shared" si="1480"/>
        <v>0</v>
      </c>
      <c r="DA976" s="32">
        <f t="shared" si="1480"/>
        <v>0</v>
      </c>
      <c r="DB976" s="32">
        <f t="shared" si="1480"/>
        <v>0</v>
      </c>
      <c r="DC976" s="32">
        <f t="shared" si="1480"/>
        <v>0</v>
      </c>
      <c r="DD976" s="32">
        <f t="shared" si="1480"/>
        <v>0</v>
      </c>
      <c r="DE976" s="32">
        <f t="shared" si="1480"/>
        <v>0</v>
      </c>
      <c r="DF976" s="32">
        <f t="shared" si="1480"/>
        <v>0</v>
      </c>
      <c r="DG976" s="32">
        <f t="shared" si="1480"/>
        <v>0</v>
      </c>
      <c r="DH976" s="32">
        <f t="shared" si="1480"/>
        <v>0</v>
      </c>
      <c r="DI976" s="32">
        <f t="shared" si="1480"/>
        <v>0</v>
      </c>
      <c r="DJ976" s="32">
        <f t="shared" si="1480"/>
        <v>0</v>
      </c>
      <c r="DK976" s="32">
        <f t="shared" si="1480"/>
        <v>0</v>
      </c>
      <c r="DL976" s="27"/>
      <c r="DN976" s="32">
        <f t="shared" ref="DN976:EC976" si="1481">IF($A976=$C976,DN221,0)</f>
        <v>0</v>
      </c>
      <c r="DO976" s="32">
        <f t="shared" si="1481"/>
        <v>0</v>
      </c>
      <c r="DP976" s="32">
        <f t="shared" si="1481"/>
        <v>0</v>
      </c>
      <c r="DQ976" s="32">
        <f t="shared" si="1481"/>
        <v>0</v>
      </c>
      <c r="DR976" s="32">
        <f t="shared" si="1481"/>
        <v>0</v>
      </c>
      <c r="DS976" s="32">
        <f t="shared" si="1481"/>
        <v>0</v>
      </c>
      <c r="DT976" s="32">
        <f t="shared" si="1481"/>
        <v>0</v>
      </c>
      <c r="DU976" s="32">
        <f t="shared" si="1481"/>
        <v>0</v>
      </c>
      <c r="DV976" s="32">
        <f t="shared" si="1481"/>
        <v>0</v>
      </c>
      <c r="DW976" s="32">
        <f t="shared" si="1481"/>
        <v>0</v>
      </c>
      <c r="DX976" s="32">
        <f t="shared" si="1481"/>
        <v>0</v>
      </c>
      <c r="DY976" s="32">
        <f t="shared" si="1481"/>
        <v>0</v>
      </c>
      <c r="DZ976" s="32">
        <f t="shared" si="1481"/>
        <v>0</v>
      </c>
      <c r="EA976" s="32">
        <f t="shared" si="1481"/>
        <v>0</v>
      </c>
      <c r="EB976" s="32">
        <f t="shared" si="1481"/>
        <v>0</v>
      </c>
      <c r="EC976" s="32">
        <f t="shared" si="1481"/>
        <v>0</v>
      </c>
      <c r="ED976" s="27"/>
      <c r="EF976" s="32">
        <f t="shared" ref="EF976:EU976" si="1482">IF($A976=$C976,EF221,0)</f>
        <v>0</v>
      </c>
      <c r="EG976" s="32">
        <f t="shared" si="1482"/>
        <v>0</v>
      </c>
      <c r="EH976" s="32">
        <f t="shared" si="1482"/>
        <v>0</v>
      </c>
      <c r="EI976" s="32">
        <f t="shared" si="1482"/>
        <v>0</v>
      </c>
      <c r="EJ976" s="32">
        <f t="shared" si="1482"/>
        <v>0</v>
      </c>
      <c r="EK976" s="32">
        <f t="shared" si="1482"/>
        <v>0</v>
      </c>
      <c r="EL976" s="32">
        <f t="shared" si="1482"/>
        <v>0</v>
      </c>
      <c r="EM976" s="32">
        <f t="shared" si="1482"/>
        <v>0</v>
      </c>
      <c r="EN976" s="32">
        <f t="shared" si="1482"/>
        <v>0</v>
      </c>
      <c r="EO976" s="32">
        <f t="shared" si="1482"/>
        <v>0</v>
      </c>
      <c r="EP976" s="32">
        <f t="shared" si="1482"/>
        <v>0</v>
      </c>
      <c r="EQ976" s="32">
        <f t="shared" si="1482"/>
        <v>0</v>
      </c>
      <c r="ER976" s="32">
        <f t="shared" si="1482"/>
        <v>0</v>
      </c>
      <c r="ES976" s="32">
        <f t="shared" si="1482"/>
        <v>0</v>
      </c>
      <c r="ET976" s="32">
        <f t="shared" si="1482"/>
        <v>0</v>
      </c>
      <c r="EU976" s="32">
        <f t="shared" si="1482"/>
        <v>0</v>
      </c>
    </row>
    <row r="977" spans="1:151" ht="21.6" hidden="1" customHeight="1" x14ac:dyDescent="0.3">
      <c r="A977" s="1" t="str">
        <f>IF(Dinamic!$E$4=Plano!C977,C977,"#")</f>
        <v>#</v>
      </c>
      <c r="B977" s="1" t="s">
        <v>702</v>
      </c>
      <c r="C977" s="38" t="s">
        <v>478</v>
      </c>
      <c r="D977" s="5" t="s">
        <v>197</v>
      </c>
      <c r="E977" s="6" t="s">
        <v>322</v>
      </c>
      <c r="F977" s="6">
        <v>2691523</v>
      </c>
      <c r="G977" s="5" t="s">
        <v>196</v>
      </c>
      <c r="U977" s="32">
        <f t="shared" si="1376"/>
        <v>0</v>
      </c>
      <c r="V977" s="32">
        <f t="shared" si="1427"/>
        <v>0</v>
      </c>
      <c r="W977" s="32">
        <f t="shared" si="1427"/>
        <v>0</v>
      </c>
      <c r="X977" s="32">
        <f t="shared" si="1427"/>
        <v>0</v>
      </c>
      <c r="Y977" s="32">
        <f t="shared" si="1427"/>
        <v>0</v>
      </c>
      <c r="Z977" s="32">
        <f t="shared" si="1427"/>
        <v>0</v>
      </c>
      <c r="AA977" s="32">
        <f t="shared" si="1427"/>
        <v>0</v>
      </c>
      <c r="AB977" s="32">
        <f t="shared" si="1427"/>
        <v>0</v>
      </c>
      <c r="AC977" s="32">
        <f t="shared" si="1427"/>
        <v>0</v>
      </c>
      <c r="AD977" s="32">
        <f t="shared" si="1427"/>
        <v>0</v>
      </c>
      <c r="AE977" s="32">
        <f t="shared" si="1427"/>
        <v>0</v>
      </c>
      <c r="AF977" s="32">
        <f t="shared" si="1427"/>
        <v>0</v>
      </c>
      <c r="AG977" s="32">
        <f t="shared" si="1427"/>
        <v>0</v>
      </c>
      <c r="AH977" s="32">
        <f t="shared" si="1427"/>
        <v>0</v>
      </c>
      <c r="AI977" s="32">
        <f t="shared" si="1427"/>
        <v>0</v>
      </c>
      <c r="AJ977" s="32">
        <f t="shared" si="1427"/>
        <v>0</v>
      </c>
      <c r="AK977" s="32">
        <f t="shared" si="1427"/>
        <v>0</v>
      </c>
      <c r="AL977" s="32">
        <f t="shared" si="1427"/>
        <v>0</v>
      </c>
      <c r="AM977" s="32">
        <f t="shared" si="1427"/>
        <v>0</v>
      </c>
      <c r="AN977" s="32">
        <f t="shared" si="1427"/>
        <v>0</v>
      </c>
      <c r="AO977" s="32">
        <f t="shared" ref="V977:AR988" si="1483">IF($A977=$C977,AO222,0)</f>
        <v>0</v>
      </c>
      <c r="AP977" s="32">
        <f t="shared" si="1483"/>
        <v>0</v>
      </c>
      <c r="AQ977" s="32">
        <f t="shared" si="1483"/>
        <v>0</v>
      </c>
      <c r="AR977" s="32">
        <f t="shared" si="1483"/>
        <v>0</v>
      </c>
      <c r="AS977" s="27"/>
      <c r="AU977" s="32">
        <f t="shared" ref="AU977:BK977" si="1484">IF($A977=$C977,AU222,0)</f>
        <v>0</v>
      </c>
      <c r="AV977" s="32">
        <f t="shared" si="1484"/>
        <v>0</v>
      </c>
      <c r="AW977" s="32">
        <f t="shared" si="1484"/>
        <v>0</v>
      </c>
      <c r="AX977" s="32">
        <f t="shared" si="1484"/>
        <v>0</v>
      </c>
      <c r="AY977" s="32">
        <f t="shared" si="1484"/>
        <v>0</v>
      </c>
      <c r="AZ977" s="32">
        <f t="shared" si="1484"/>
        <v>0</v>
      </c>
      <c r="BA977" s="32">
        <f t="shared" si="1484"/>
        <v>0</v>
      </c>
      <c r="BB977" s="32">
        <f t="shared" si="1484"/>
        <v>0</v>
      </c>
      <c r="BC977" s="32">
        <f t="shared" si="1484"/>
        <v>0</v>
      </c>
      <c r="BD977" s="32">
        <f t="shared" si="1484"/>
        <v>0</v>
      </c>
      <c r="BE977" s="32">
        <f t="shared" si="1484"/>
        <v>0</v>
      </c>
      <c r="BF977" s="32">
        <f t="shared" si="1484"/>
        <v>0</v>
      </c>
      <c r="BG977" s="32">
        <f t="shared" si="1484"/>
        <v>0</v>
      </c>
      <c r="BH977" s="32">
        <f t="shared" si="1484"/>
        <v>0</v>
      </c>
      <c r="BI977" s="32">
        <f t="shared" si="1484"/>
        <v>0</v>
      </c>
      <c r="BJ977" s="32">
        <f t="shared" si="1484"/>
        <v>0</v>
      </c>
      <c r="BK977" s="32">
        <f t="shared" si="1484"/>
        <v>0</v>
      </c>
      <c r="BL977" s="27"/>
      <c r="BN977" s="32">
        <f t="shared" ref="BN977:CK977" si="1485">IF($A977=$C977,BN222,0)</f>
        <v>0</v>
      </c>
      <c r="BO977" s="32">
        <f t="shared" si="1485"/>
        <v>0</v>
      </c>
      <c r="BP977" s="32">
        <f t="shared" si="1485"/>
        <v>0</v>
      </c>
      <c r="BQ977" s="32">
        <f t="shared" si="1485"/>
        <v>0</v>
      </c>
      <c r="BR977" s="32">
        <f t="shared" si="1485"/>
        <v>0</v>
      </c>
      <c r="BS977" s="32">
        <f t="shared" si="1485"/>
        <v>0</v>
      </c>
      <c r="BT977" s="32">
        <f t="shared" si="1485"/>
        <v>0</v>
      </c>
      <c r="BU977" s="32">
        <f t="shared" si="1485"/>
        <v>0</v>
      </c>
      <c r="BV977" s="32">
        <f t="shared" si="1485"/>
        <v>0</v>
      </c>
      <c r="BW977" s="32">
        <f t="shared" si="1485"/>
        <v>0</v>
      </c>
      <c r="BX977" s="32">
        <f t="shared" si="1485"/>
        <v>0</v>
      </c>
      <c r="BY977" s="32">
        <f t="shared" si="1485"/>
        <v>0</v>
      </c>
      <c r="BZ977" s="32">
        <f t="shared" si="1485"/>
        <v>0</v>
      </c>
      <c r="CA977" s="32">
        <f t="shared" si="1485"/>
        <v>0</v>
      </c>
      <c r="CB977" s="32">
        <f t="shared" si="1485"/>
        <v>0</v>
      </c>
      <c r="CC977" s="32">
        <f t="shared" si="1485"/>
        <v>0</v>
      </c>
      <c r="CD977" s="32">
        <f t="shared" si="1485"/>
        <v>0</v>
      </c>
      <c r="CE977" s="32">
        <f t="shared" si="1485"/>
        <v>0</v>
      </c>
      <c r="CF977" s="32">
        <f t="shared" si="1485"/>
        <v>0</v>
      </c>
      <c r="CG977" s="32">
        <f t="shared" si="1485"/>
        <v>0</v>
      </c>
      <c r="CH977" s="32">
        <f t="shared" si="1485"/>
        <v>0</v>
      </c>
      <c r="CI977" s="32">
        <f t="shared" si="1485"/>
        <v>0</v>
      </c>
      <c r="CJ977" s="32">
        <f t="shared" si="1485"/>
        <v>0</v>
      </c>
      <c r="CK977" s="32">
        <f t="shared" si="1485"/>
        <v>0</v>
      </c>
      <c r="CL977" s="27"/>
      <c r="CN977" s="32">
        <f t="shared" ref="CN977:DK977" si="1486">IF($A977=$C977,CN222,0)</f>
        <v>0</v>
      </c>
      <c r="CO977" s="32">
        <f t="shared" si="1486"/>
        <v>0</v>
      </c>
      <c r="CP977" s="32">
        <f t="shared" si="1486"/>
        <v>0</v>
      </c>
      <c r="CQ977" s="32">
        <f t="shared" si="1486"/>
        <v>0</v>
      </c>
      <c r="CR977" s="32">
        <f t="shared" si="1486"/>
        <v>0</v>
      </c>
      <c r="CS977" s="32">
        <f t="shared" si="1486"/>
        <v>0</v>
      </c>
      <c r="CT977" s="32">
        <f t="shared" si="1486"/>
        <v>0</v>
      </c>
      <c r="CU977" s="32">
        <f t="shared" si="1486"/>
        <v>0</v>
      </c>
      <c r="CV977" s="32">
        <f t="shared" si="1486"/>
        <v>0</v>
      </c>
      <c r="CW977" s="32">
        <f t="shared" si="1486"/>
        <v>0</v>
      </c>
      <c r="CX977" s="32">
        <f t="shared" si="1486"/>
        <v>0</v>
      </c>
      <c r="CY977" s="32">
        <f t="shared" si="1486"/>
        <v>0</v>
      </c>
      <c r="CZ977" s="32">
        <f t="shared" si="1486"/>
        <v>0</v>
      </c>
      <c r="DA977" s="32">
        <f t="shared" si="1486"/>
        <v>0</v>
      </c>
      <c r="DB977" s="32">
        <f t="shared" si="1486"/>
        <v>0</v>
      </c>
      <c r="DC977" s="32">
        <f t="shared" si="1486"/>
        <v>0</v>
      </c>
      <c r="DD977" s="32">
        <f t="shared" si="1486"/>
        <v>0</v>
      </c>
      <c r="DE977" s="32">
        <f t="shared" si="1486"/>
        <v>0</v>
      </c>
      <c r="DF977" s="32">
        <f t="shared" si="1486"/>
        <v>0</v>
      </c>
      <c r="DG977" s="32">
        <f t="shared" si="1486"/>
        <v>0</v>
      </c>
      <c r="DH977" s="32">
        <f t="shared" si="1486"/>
        <v>0</v>
      </c>
      <c r="DI977" s="32">
        <f t="shared" si="1486"/>
        <v>0</v>
      </c>
      <c r="DJ977" s="32">
        <f t="shared" si="1486"/>
        <v>0</v>
      </c>
      <c r="DK977" s="32">
        <f t="shared" si="1486"/>
        <v>0</v>
      </c>
      <c r="DL977" s="27"/>
      <c r="DN977" s="32">
        <f t="shared" ref="DN977:EC977" si="1487">IF($A977=$C977,DN222,0)</f>
        <v>0</v>
      </c>
      <c r="DO977" s="32">
        <f t="shared" si="1487"/>
        <v>0</v>
      </c>
      <c r="DP977" s="32">
        <f t="shared" si="1487"/>
        <v>0</v>
      </c>
      <c r="DQ977" s="32">
        <f t="shared" si="1487"/>
        <v>0</v>
      </c>
      <c r="DR977" s="32">
        <f t="shared" si="1487"/>
        <v>0</v>
      </c>
      <c r="DS977" s="32">
        <f t="shared" si="1487"/>
        <v>0</v>
      </c>
      <c r="DT977" s="32">
        <f t="shared" si="1487"/>
        <v>0</v>
      </c>
      <c r="DU977" s="32">
        <f t="shared" si="1487"/>
        <v>0</v>
      </c>
      <c r="DV977" s="32">
        <f t="shared" si="1487"/>
        <v>0</v>
      </c>
      <c r="DW977" s="32">
        <f t="shared" si="1487"/>
        <v>0</v>
      </c>
      <c r="DX977" s="32">
        <f t="shared" si="1487"/>
        <v>0</v>
      </c>
      <c r="DY977" s="32">
        <f t="shared" si="1487"/>
        <v>0</v>
      </c>
      <c r="DZ977" s="32">
        <f t="shared" si="1487"/>
        <v>0</v>
      </c>
      <c r="EA977" s="32">
        <f t="shared" si="1487"/>
        <v>0</v>
      </c>
      <c r="EB977" s="32">
        <f t="shared" si="1487"/>
        <v>0</v>
      </c>
      <c r="EC977" s="32">
        <f t="shared" si="1487"/>
        <v>0</v>
      </c>
      <c r="ED977" s="27"/>
      <c r="EF977" s="32">
        <f t="shared" ref="EF977:EU977" si="1488">IF($A977=$C977,EF222,0)</f>
        <v>0</v>
      </c>
      <c r="EG977" s="32">
        <f t="shared" si="1488"/>
        <v>0</v>
      </c>
      <c r="EH977" s="32">
        <f t="shared" si="1488"/>
        <v>0</v>
      </c>
      <c r="EI977" s="32">
        <f t="shared" si="1488"/>
        <v>0</v>
      </c>
      <c r="EJ977" s="32">
        <f t="shared" si="1488"/>
        <v>0</v>
      </c>
      <c r="EK977" s="32">
        <f t="shared" si="1488"/>
        <v>0</v>
      </c>
      <c r="EL977" s="32">
        <f t="shared" si="1488"/>
        <v>0</v>
      </c>
      <c r="EM977" s="32">
        <f t="shared" si="1488"/>
        <v>0</v>
      </c>
      <c r="EN977" s="32">
        <f t="shared" si="1488"/>
        <v>0</v>
      </c>
      <c r="EO977" s="32">
        <f t="shared" si="1488"/>
        <v>0</v>
      </c>
      <c r="EP977" s="32">
        <f t="shared" si="1488"/>
        <v>0</v>
      </c>
      <c r="EQ977" s="32">
        <f t="shared" si="1488"/>
        <v>0</v>
      </c>
      <c r="ER977" s="32">
        <f t="shared" si="1488"/>
        <v>0</v>
      </c>
      <c r="ES977" s="32">
        <f t="shared" si="1488"/>
        <v>0</v>
      </c>
      <c r="ET977" s="32">
        <f t="shared" si="1488"/>
        <v>0</v>
      </c>
      <c r="EU977" s="32">
        <f t="shared" si="1488"/>
        <v>0</v>
      </c>
    </row>
    <row r="978" spans="1:151" ht="21.6" hidden="1" customHeight="1" x14ac:dyDescent="0.3">
      <c r="A978" s="1" t="str">
        <f>IF(Dinamic!$E$4=Plano!C978,C978,"#")</f>
        <v>#</v>
      </c>
      <c r="B978" s="1" t="s">
        <v>702</v>
      </c>
      <c r="C978" s="38" t="s">
        <v>463</v>
      </c>
      <c r="D978" s="5" t="s">
        <v>84</v>
      </c>
      <c r="E978" s="6" t="s">
        <v>320</v>
      </c>
      <c r="F978" s="6">
        <v>2664992</v>
      </c>
      <c r="G978" s="5" t="s">
        <v>293</v>
      </c>
      <c r="U978" s="32">
        <f t="shared" si="1376"/>
        <v>0</v>
      </c>
      <c r="V978" s="32">
        <f t="shared" si="1483"/>
        <v>0</v>
      </c>
      <c r="W978" s="32">
        <f t="shared" si="1483"/>
        <v>0</v>
      </c>
      <c r="X978" s="32">
        <f t="shared" si="1483"/>
        <v>0</v>
      </c>
      <c r="Y978" s="32">
        <f t="shared" si="1483"/>
        <v>0</v>
      </c>
      <c r="Z978" s="32">
        <f t="shared" si="1483"/>
        <v>0</v>
      </c>
      <c r="AA978" s="32">
        <f t="shared" si="1483"/>
        <v>0</v>
      </c>
      <c r="AB978" s="32">
        <f t="shared" si="1483"/>
        <v>0</v>
      </c>
      <c r="AC978" s="32">
        <f t="shared" si="1483"/>
        <v>0</v>
      </c>
      <c r="AD978" s="32">
        <f t="shared" si="1483"/>
        <v>0</v>
      </c>
      <c r="AE978" s="32">
        <f t="shared" si="1483"/>
        <v>0</v>
      </c>
      <c r="AF978" s="32">
        <f t="shared" si="1483"/>
        <v>0</v>
      </c>
      <c r="AG978" s="32">
        <f t="shared" si="1483"/>
        <v>0</v>
      </c>
      <c r="AH978" s="32">
        <f t="shared" si="1483"/>
        <v>0</v>
      </c>
      <c r="AI978" s="32">
        <f t="shared" si="1483"/>
        <v>0</v>
      </c>
      <c r="AJ978" s="32">
        <f t="shared" si="1483"/>
        <v>0</v>
      </c>
      <c r="AK978" s="32">
        <f t="shared" si="1483"/>
        <v>0</v>
      </c>
      <c r="AL978" s="32">
        <f t="shared" si="1483"/>
        <v>0</v>
      </c>
      <c r="AM978" s="32">
        <f t="shared" si="1483"/>
        <v>0</v>
      </c>
      <c r="AN978" s="32">
        <f t="shared" si="1483"/>
        <v>0</v>
      </c>
      <c r="AO978" s="32">
        <f t="shared" si="1483"/>
        <v>0</v>
      </c>
      <c r="AP978" s="32">
        <f t="shared" si="1483"/>
        <v>0</v>
      </c>
      <c r="AQ978" s="32">
        <f t="shared" si="1483"/>
        <v>0</v>
      </c>
      <c r="AR978" s="32">
        <f t="shared" si="1483"/>
        <v>0</v>
      </c>
      <c r="AS978" s="27"/>
      <c r="AU978" s="32">
        <f t="shared" ref="AU978:BK978" si="1489">IF($A978=$C978,AU223,0)</f>
        <v>0</v>
      </c>
      <c r="AV978" s="32">
        <f t="shared" si="1489"/>
        <v>0</v>
      </c>
      <c r="AW978" s="32">
        <f t="shared" si="1489"/>
        <v>0</v>
      </c>
      <c r="AX978" s="32">
        <f t="shared" si="1489"/>
        <v>0</v>
      </c>
      <c r="AY978" s="32">
        <f t="shared" si="1489"/>
        <v>0</v>
      </c>
      <c r="AZ978" s="32">
        <f t="shared" si="1489"/>
        <v>0</v>
      </c>
      <c r="BA978" s="32">
        <f t="shared" si="1489"/>
        <v>0</v>
      </c>
      <c r="BB978" s="32">
        <f t="shared" si="1489"/>
        <v>0</v>
      </c>
      <c r="BC978" s="32">
        <f t="shared" si="1489"/>
        <v>0</v>
      </c>
      <c r="BD978" s="32">
        <f t="shared" si="1489"/>
        <v>0</v>
      </c>
      <c r="BE978" s="32">
        <f t="shared" si="1489"/>
        <v>0</v>
      </c>
      <c r="BF978" s="32">
        <f t="shared" si="1489"/>
        <v>0</v>
      </c>
      <c r="BG978" s="32">
        <f t="shared" si="1489"/>
        <v>0</v>
      </c>
      <c r="BH978" s="32">
        <f t="shared" si="1489"/>
        <v>0</v>
      </c>
      <c r="BI978" s="32">
        <f t="shared" si="1489"/>
        <v>0</v>
      </c>
      <c r="BJ978" s="32">
        <f t="shared" si="1489"/>
        <v>0</v>
      </c>
      <c r="BK978" s="32">
        <f t="shared" si="1489"/>
        <v>0</v>
      </c>
      <c r="BL978" s="27"/>
      <c r="BN978" s="32">
        <f t="shared" ref="BN978:CK978" si="1490">IF($A978=$C978,BN223,0)</f>
        <v>0</v>
      </c>
      <c r="BO978" s="32">
        <f t="shared" si="1490"/>
        <v>0</v>
      </c>
      <c r="BP978" s="32">
        <f t="shared" si="1490"/>
        <v>0</v>
      </c>
      <c r="BQ978" s="32">
        <f t="shared" si="1490"/>
        <v>0</v>
      </c>
      <c r="BR978" s="32">
        <f t="shared" si="1490"/>
        <v>0</v>
      </c>
      <c r="BS978" s="32">
        <f t="shared" si="1490"/>
        <v>0</v>
      </c>
      <c r="BT978" s="32">
        <f t="shared" si="1490"/>
        <v>0</v>
      </c>
      <c r="BU978" s="32">
        <f t="shared" si="1490"/>
        <v>0</v>
      </c>
      <c r="BV978" s="32">
        <f t="shared" si="1490"/>
        <v>0</v>
      </c>
      <c r="BW978" s="32">
        <f t="shared" si="1490"/>
        <v>0</v>
      </c>
      <c r="BX978" s="32">
        <f t="shared" si="1490"/>
        <v>0</v>
      </c>
      <c r="BY978" s="32">
        <f t="shared" si="1490"/>
        <v>0</v>
      </c>
      <c r="BZ978" s="32">
        <f t="shared" si="1490"/>
        <v>0</v>
      </c>
      <c r="CA978" s="32">
        <f t="shared" si="1490"/>
        <v>0</v>
      </c>
      <c r="CB978" s="32">
        <f t="shared" si="1490"/>
        <v>0</v>
      </c>
      <c r="CC978" s="32">
        <f t="shared" si="1490"/>
        <v>0</v>
      </c>
      <c r="CD978" s="32">
        <f t="shared" si="1490"/>
        <v>0</v>
      </c>
      <c r="CE978" s="32">
        <f t="shared" si="1490"/>
        <v>0</v>
      </c>
      <c r="CF978" s="32">
        <f t="shared" si="1490"/>
        <v>0</v>
      </c>
      <c r="CG978" s="32">
        <f t="shared" si="1490"/>
        <v>0</v>
      </c>
      <c r="CH978" s="32">
        <f t="shared" si="1490"/>
        <v>0</v>
      </c>
      <c r="CI978" s="32">
        <f t="shared" si="1490"/>
        <v>0</v>
      </c>
      <c r="CJ978" s="32">
        <f t="shared" si="1490"/>
        <v>0</v>
      </c>
      <c r="CK978" s="32">
        <f t="shared" si="1490"/>
        <v>0</v>
      </c>
      <c r="CL978" s="27"/>
      <c r="CN978" s="32">
        <f t="shared" ref="CN978:DK978" si="1491">IF($A978=$C978,CN223,0)</f>
        <v>0</v>
      </c>
      <c r="CO978" s="32">
        <f t="shared" si="1491"/>
        <v>0</v>
      </c>
      <c r="CP978" s="32">
        <f t="shared" si="1491"/>
        <v>0</v>
      </c>
      <c r="CQ978" s="32">
        <f t="shared" si="1491"/>
        <v>0</v>
      </c>
      <c r="CR978" s="32">
        <f t="shared" si="1491"/>
        <v>0</v>
      </c>
      <c r="CS978" s="32">
        <f t="shared" si="1491"/>
        <v>0</v>
      </c>
      <c r="CT978" s="32">
        <f t="shared" si="1491"/>
        <v>0</v>
      </c>
      <c r="CU978" s="32">
        <f t="shared" si="1491"/>
        <v>0</v>
      </c>
      <c r="CV978" s="32">
        <f t="shared" si="1491"/>
        <v>0</v>
      </c>
      <c r="CW978" s="32">
        <f t="shared" si="1491"/>
        <v>0</v>
      </c>
      <c r="CX978" s="32">
        <f t="shared" si="1491"/>
        <v>0</v>
      </c>
      <c r="CY978" s="32">
        <f t="shared" si="1491"/>
        <v>0</v>
      </c>
      <c r="CZ978" s="32">
        <f t="shared" si="1491"/>
        <v>0</v>
      </c>
      <c r="DA978" s="32">
        <f t="shared" si="1491"/>
        <v>0</v>
      </c>
      <c r="DB978" s="32">
        <f t="shared" si="1491"/>
        <v>0</v>
      </c>
      <c r="DC978" s="32">
        <f t="shared" si="1491"/>
        <v>0</v>
      </c>
      <c r="DD978" s="32">
        <f t="shared" si="1491"/>
        <v>0</v>
      </c>
      <c r="DE978" s="32">
        <f t="shared" si="1491"/>
        <v>0</v>
      </c>
      <c r="DF978" s="32">
        <f t="shared" si="1491"/>
        <v>0</v>
      </c>
      <c r="DG978" s="32">
        <f t="shared" si="1491"/>
        <v>0</v>
      </c>
      <c r="DH978" s="32">
        <f t="shared" si="1491"/>
        <v>0</v>
      </c>
      <c r="DI978" s="32">
        <f t="shared" si="1491"/>
        <v>0</v>
      </c>
      <c r="DJ978" s="32">
        <f t="shared" si="1491"/>
        <v>0</v>
      </c>
      <c r="DK978" s="32">
        <f t="shared" si="1491"/>
        <v>0</v>
      </c>
      <c r="DL978" s="27"/>
      <c r="DN978" s="32">
        <f t="shared" ref="DN978:EC978" si="1492">IF($A978=$C978,DN223,0)</f>
        <v>0</v>
      </c>
      <c r="DO978" s="32">
        <f t="shared" si="1492"/>
        <v>0</v>
      </c>
      <c r="DP978" s="32">
        <f t="shared" si="1492"/>
        <v>0</v>
      </c>
      <c r="DQ978" s="32">
        <f t="shared" si="1492"/>
        <v>0</v>
      </c>
      <c r="DR978" s="32">
        <f t="shared" si="1492"/>
        <v>0</v>
      </c>
      <c r="DS978" s="32">
        <f t="shared" si="1492"/>
        <v>0</v>
      </c>
      <c r="DT978" s="32">
        <f t="shared" si="1492"/>
        <v>0</v>
      </c>
      <c r="DU978" s="32">
        <f t="shared" si="1492"/>
        <v>0</v>
      </c>
      <c r="DV978" s="32">
        <f t="shared" si="1492"/>
        <v>0</v>
      </c>
      <c r="DW978" s="32">
        <f t="shared" si="1492"/>
        <v>0</v>
      </c>
      <c r="DX978" s="32">
        <f t="shared" si="1492"/>
        <v>0</v>
      </c>
      <c r="DY978" s="32">
        <f t="shared" si="1492"/>
        <v>0</v>
      </c>
      <c r="DZ978" s="32">
        <f t="shared" si="1492"/>
        <v>0</v>
      </c>
      <c r="EA978" s="32">
        <f t="shared" si="1492"/>
        <v>0</v>
      </c>
      <c r="EB978" s="32">
        <f t="shared" si="1492"/>
        <v>0</v>
      </c>
      <c r="EC978" s="32">
        <f t="shared" si="1492"/>
        <v>0</v>
      </c>
      <c r="ED978" s="27"/>
      <c r="EF978" s="32">
        <f t="shared" ref="EF978:EU978" si="1493">IF($A978=$C978,EF223,0)</f>
        <v>0</v>
      </c>
      <c r="EG978" s="32">
        <f t="shared" si="1493"/>
        <v>0</v>
      </c>
      <c r="EH978" s="32">
        <f t="shared" si="1493"/>
        <v>0</v>
      </c>
      <c r="EI978" s="32">
        <f t="shared" si="1493"/>
        <v>0</v>
      </c>
      <c r="EJ978" s="32">
        <f t="shared" si="1493"/>
        <v>0</v>
      </c>
      <c r="EK978" s="32">
        <f t="shared" si="1493"/>
        <v>0</v>
      </c>
      <c r="EL978" s="32">
        <f t="shared" si="1493"/>
        <v>0</v>
      </c>
      <c r="EM978" s="32">
        <f t="shared" si="1493"/>
        <v>0</v>
      </c>
      <c r="EN978" s="32">
        <f t="shared" si="1493"/>
        <v>0</v>
      </c>
      <c r="EO978" s="32">
        <f t="shared" si="1493"/>
        <v>0</v>
      </c>
      <c r="EP978" s="32">
        <f t="shared" si="1493"/>
        <v>0</v>
      </c>
      <c r="EQ978" s="32">
        <f t="shared" si="1493"/>
        <v>0</v>
      </c>
      <c r="ER978" s="32">
        <f t="shared" si="1493"/>
        <v>0</v>
      </c>
      <c r="ES978" s="32">
        <f t="shared" si="1493"/>
        <v>0</v>
      </c>
      <c r="ET978" s="32">
        <f t="shared" si="1493"/>
        <v>0</v>
      </c>
      <c r="EU978" s="32">
        <f t="shared" si="1493"/>
        <v>0</v>
      </c>
    </row>
    <row r="979" spans="1:151" ht="21.6" hidden="1" customHeight="1" x14ac:dyDescent="0.3">
      <c r="A979" s="1" t="str">
        <f>IF(Dinamic!$E$4=Plano!C979,C979,"#")</f>
        <v>#</v>
      </c>
      <c r="B979" s="1" t="s">
        <v>702</v>
      </c>
      <c r="C979" s="38" t="s">
        <v>473</v>
      </c>
      <c r="D979" s="5" t="s">
        <v>91</v>
      </c>
      <c r="E979" s="6" t="s">
        <v>320</v>
      </c>
      <c r="F979" s="6">
        <v>2691477</v>
      </c>
      <c r="G979" s="5" t="s">
        <v>299</v>
      </c>
      <c r="U979" s="32">
        <f t="shared" si="1376"/>
        <v>0</v>
      </c>
      <c r="V979" s="32">
        <f t="shared" si="1483"/>
        <v>0</v>
      </c>
      <c r="W979" s="32">
        <f t="shared" si="1483"/>
        <v>0</v>
      </c>
      <c r="X979" s="32">
        <f t="shared" si="1483"/>
        <v>0</v>
      </c>
      <c r="Y979" s="32">
        <f t="shared" si="1483"/>
        <v>0</v>
      </c>
      <c r="Z979" s="32">
        <f t="shared" si="1483"/>
        <v>0</v>
      </c>
      <c r="AA979" s="32">
        <f t="shared" si="1483"/>
        <v>0</v>
      </c>
      <c r="AB979" s="32">
        <f t="shared" si="1483"/>
        <v>0</v>
      </c>
      <c r="AC979" s="32">
        <f t="shared" si="1483"/>
        <v>0</v>
      </c>
      <c r="AD979" s="32">
        <f t="shared" si="1483"/>
        <v>0</v>
      </c>
      <c r="AE979" s="32">
        <f t="shared" si="1483"/>
        <v>0</v>
      </c>
      <c r="AF979" s="32">
        <f t="shared" si="1483"/>
        <v>0</v>
      </c>
      <c r="AG979" s="32">
        <f t="shared" si="1483"/>
        <v>0</v>
      </c>
      <c r="AH979" s="32">
        <f t="shared" si="1483"/>
        <v>0</v>
      </c>
      <c r="AI979" s="32">
        <f t="shared" si="1483"/>
        <v>0</v>
      </c>
      <c r="AJ979" s="32">
        <f t="shared" si="1483"/>
        <v>0</v>
      </c>
      <c r="AK979" s="32">
        <f t="shared" si="1483"/>
        <v>0</v>
      </c>
      <c r="AL979" s="32">
        <f t="shared" si="1483"/>
        <v>0</v>
      </c>
      <c r="AM979" s="32">
        <f t="shared" si="1483"/>
        <v>0</v>
      </c>
      <c r="AN979" s="32">
        <f t="shared" si="1483"/>
        <v>0</v>
      </c>
      <c r="AO979" s="32">
        <f t="shared" si="1483"/>
        <v>0</v>
      </c>
      <c r="AP979" s="32">
        <f t="shared" si="1483"/>
        <v>0</v>
      </c>
      <c r="AQ979" s="32">
        <f t="shared" si="1483"/>
        <v>0</v>
      </c>
      <c r="AR979" s="32">
        <f t="shared" si="1483"/>
        <v>0</v>
      </c>
      <c r="AS979" s="27"/>
      <c r="AU979" s="32">
        <f t="shared" ref="AU979:BK979" si="1494">IF($A979=$C979,AU224,0)</f>
        <v>0</v>
      </c>
      <c r="AV979" s="32">
        <f t="shared" si="1494"/>
        <v>0</v>
      </c>
      <c r="AW979" s="32">
        <f t="shared" si="1494"/>
        <v>0</v>
      </c>
      <c r="AX979" s="32">
        <f t="shared" si="1494"/>
        <v>0</v>
      </c>
      <c r="AY979" s="32">
        <f t="shared" si="1494"/>
        <v>0</v>
      </c>
      <c r="AZ979" s="32">
        <f t="shared" si="1494"/>
        <v>0</v>
      </c>
      <c r="BA979" s="32">
        <f t="shared" si="1494"/>
        <v>0</v>
      </c>
      <c r="BB979" s="32">
        <f t="shared" si="1494"/>
        <v>0</v>
      </c>
      <c r="BC979" s="32">
        <f t="shared" si="1494"/>
        <v>0</v>
      </c>
      <c r="BD979" s="32">
        <f t="shared" si="1494"/>
        <v>0</v>
      </c>
      <c r="BE979" s="32">
        <f t="shared" si="1494"/>
        <v>0</v>
      </c>
      <c r="BF979" s="32">
        <f t="shared" si="1494"/>
        <v>0</v>
      </c>
      <c r="BG979" s="32">
        <f t="shared" si="1494"/>
        <v>0</v>
      </c>
      <c r="BH979" s="32">
        <f t="shared" si="1494"/>
        <v>0</v>
      </c>
      <c r="BI979" s="32">
        <f t="shared" si="1494"/>
        <v>0</v>
      </c>
      <c r="BJ979" s="32">
        <f t="shared" si="1494"/>
        <v>0</v>
      </c>
      <c r="BK979" s="32">
        <f t="shared" si="1494"/>
        <v>0</v>
      </c>
      <c r="BL979" s="27"/>
      <c r="BN979" s="32">
        <f t="shared" ref="BN979:CK979" si="1495">IF($A979=$C979,BN224,0)</f>
        <v>0</v>
      </c>
      <c r="BO979" s="32">
        <f t="shared" si="1495"/>
        <v>0</v>
      </c>
      <c r="BP979" s="32">
        <f t="shared" si="1495"/>
        <v>0</v>
      </c>
      <c r="BQ979" s="32">
        <f t="shared" si="1495"/>
        <v>0</v>
      </c>
      <c r="BR979" s="32">
        <f t="shared" si="1495"/>
        <v>0</v>
      </c>
      <c r="BS979" s="32">
        <f t="shared" si="1495"/>
        <v>0</v>
      </c>
      <c r="BT979" s="32">
        <f t="shared" si="1495"/>
        <v>0</v>
      </c>
      <c r="BU979" s="32">
        <f t="shared" si="1495"/>
        <v>0</v>
      </c>
      <c r="BV979" s="32">
        <f t="shared" si="1495"/>
        <v>0</v>
      </c>
      <c r="BW979" s="32">
        <f t="shared" si="1495"/>
        <v>0</v>
      </c>
      <c r="BX979" s="32">
        <f t="shared" si="1495"/>
        <v>0</v>
      </c>
      <c r="BY979" s="32">
        <f t="shared" si="1495"/>
        <v>0</v>
      </c>
      <c r="BZ979" s="32">
        <f t="shared" si="1495"/>
        <v>0</v>
      </c>
      <c r="CA979" s="32">
        <f t="shared" si="1495"/>
        <v>0</v>
      </c>
      <c r="CB979" s="32">
        <f t="shared" si="1495"/>
        <v>0</v>
      </c>
      <c r="CC979" s="32">
        <f t="shared" si="1495"/>
        <v>0</v>
      </c>
      <c r="CD979" s="32">
        <f t="shared" si="1495"/>
        <v>0</v>
      </c>
      <c r="CE979" s="32">
        <f t="shared" si="1495"/>
        <v>0</v>
      </c>
      <c r="CF979" s="32">
        <f t="shared" si="1495"/>
        <v>0</v>
      </c>
      <c r="CG979" s="32">
        <f t="shared" si="1495"/>
        <v>0</v>
      </c>
      <c r="CH979" s="32">
        <f t="shared" si="1495"/>
        <v>0</v>
      </c>
      <c r="CI979" s="32">
        <f t="shared" si="1495"/>
        <v>0</v>
      </c>
      <c r="CJ979" s="32">
        <f t="shared" si="1495"/>
        <v>0</v>
      </c>
      <c r="CK979" s="32">
        <f t="shared" si="1495"/>
        <v>0</v>
      </c>
      <c r="CL979" s="27"/>
      <c r="CN979" s="32">
        <f t="shared" ref="CN979:DK979" si="1496">IF($A979=$C979,CN224,0)</f>
        <v>0</v>
      </c>
      <c r="CO979" s="32">
        <f t="shared" si="1496"/>
        <v>0</v>
      </c>
      <c r="CP979" s="32">
        <f t="shared" si="1496"/>
        <v>0</v>
      </c>
      <c r="CQ979" s="32">
        <f t="shared" si="1496"/>
        <v>0</v>
      </c>
      <c r="CR979" s="32">
        <f t="shared" si="1496"/>
        <v>0</v>
      </c>
      <c r="CS979" s="32">
        <f t="shared" si="1496"/>
        <v>0</v>
      </c>
      <c r="CT979" s="32">
        <f t="shared" si="1496"/>
        <v>0</v>
      </c>
      <c r="CU979" s="32">
        <f t="shared" si="1496"/>
        <v>0</v>
      </c>
      <c r="CV979" s="32">
        <f t="shared" si="1496"/>
        <v>0</v>
      </c>
      <c r="CW979" s="32">
        <f t="shared" si="1496"/>
        <v>0</v>
      </c>
      <c r="CX979" s="32">
        <f t="shared" si="1496"/>
        <v>0</v>
      </c>
      <c r="CY979" s="32">
        <f t="shared" si="1496"/>
        <v>0</v>
      </c>
      <c r="CZ979" s="32">
        <f t="shared" si="1496"/>
        <v>0</v>
      </c>
      <c r="DA979" s="32">
        <f t="shared" si="1496"/>
        <v>0</v>
      </c>
      <c r="DB979" s="32">
        <f t="shared" si="1496"/>
        <v>0</v>
      </c>
      <c r="DC979" s="32">
        <f t="shared" si="1496"/>
        <v>0</v>
      </c>
      <c r="DD979" s="32">
        <f t="shared" si="1496"/>
        <v>0</v>
      </c>
      <c r="DE979" s="32">
        <f t="shared" si="1496"/>
        <v>0</v>
      </c>
      <c r="DF979" s="32">
        <f t="shared" si="1496"/>
        <v>0</v>
      </c>
      <c r="DG979" s="32">
        <f t="shared" si="1496"/>
        <v>0</v>
      </c>
      <c r="DH979" s="32">
        <f t="shared" si="1496"/>
        <v>0</v>
      </c>
      <c r="DI979" s="32">
        <f t="shared" si="1496"/>
        <v>0</v>
      </c>
      <c r="DJ979" s="32">
        <f t="shared" si="1496"/>
        <v>0</v>
      </c>
      <c r="DK979" s="32">
        <f t="shared" si="1496"/>
        <v>0</v>
      </c>
      <c r="DL979" s="27"/>
      <c r="DN979" s="32">
        <f t="shared" ref="DN979:EC979" si="1497">IF($A979=$C979,DN224,0)</f>
        <v>0</v>
      </c>
      <c r="DO979" s="32">
        <f t="shared" si="1497"/>
        <v>0</v>
      </c>
      <c r="DP979" s="32">
        <f t="shared" si="1497"/>
        <v>0</v>
      </c>
      <c r="DQ979" s="32">
        <f t="shared" si="1497"/>
        <v>0</v>
      </c>
      <c r="DR979" s="32">
        <f t="shared" si="1497"/>
        <v>0</v>
      </c>
      <c r="DS979" s="32">
        <f t="shared" si="1497"/>
        <v>0</v>
      </c>
      <c r="DT979" s="32">
        <f t="shared" si="1497"/>
        <v>0</v>
      </c>
      <c r="DU979" s="32">
        <f t="shared" si="1497"/>
        <v>0</v>
      </c>
      <c r="DV979" s="32">
        <f t="shared" si="1497"/>
        <v>0</v>
      </c>
      <c r="DW979" s="32">
        <f t="shared" si="1497"/>
        <v>0</v>
      </c>
      <c r="DX979" s="32">
        <f t="shared" si="1497"/>
        <v>0</v>
      </c>
      <c r="DY979" s="32">
        <f t="shared" si="1497"/>
        <v>0</v>
      </c>
      <c r="DZ979" s="32">
        <f t="shared" si="1497"/>
        <v>0</v>
      </c>
      <c r="EA979" s="32">
        <f t="shared" si="1497"/>
        <v>0</v>
      </c>
      <c r="EB979" s="32">
        <f t="shared" si="1497"/>
        <v>0</v>
      </c>
      <c r="EC979" s="32">
        <f t="shared" si="1497"/>
        <v>0</v>
      </c>
      <c r="ED979" s="27"/>
      <c r="EF979" s="32">
        <f t="shared" ref="EF979:EU979" si="1498">IF($A979=$C979,EF224,0)</f>
        <v>0</v>
      </c>
      <c r="EG979" s="32">
        <f t="shared" si="1498"/>
        <v>0</v>
      </c>
      <c r="EH979" s="32">
        <f t="shared" si="1498"/>
        <v>0</v>
      </c>
      <c r="EI979" s="32">
        <f t="shared" si="1498"/>
        <v>0</v>
      </c>
      <c r="EJ979" s="32">
        <f t="shared" si="1498"/>
        <v>0</v>
      </c>
      <c r="EK979" s="32">
        <f t="shared" si="1498"/>
        <v>0</v>
      </c>
      <c r="EL979" s="32">
        <f t="shared" si="1498"/>
        <v>0</v>
      </c>
      <c r="EM979" s="32">
        <f t="shared" si="1498"/>
        <v>0</v>
      </c>
      <c r="EN979" s="32">
        <f t="shared" si="1498"/>
        <v>0</v>
      </c>
      <c r="EO979" s="32">
        <f t="shared" si="1498"/>
        <v>0</v>
      </c>
      <c r="EP979" s="32">
        <f t="shared" si="1498"/>
        <v>0</v>
      </c>
      <c r="EQ979" s="32">
        <f t="shared" si="1498"/>
        <v>0</v>
      </c>
      <c r="ER979" s="32">
        <f t="shared" si="1498"/>
        <v>0</v>
      </c>
      <c r="ES979" s="32">
        <f t="shared" si="1498"/>
        <v>0</v>
      </c>
      <c r="ET979" s="32">
        <f t="shared" si="1498"/>
        <v>0</v>
      </c>
      <c r="EU979" s="32">
        <f t="shared" si="1498"/>
        <v>0</v>
      </c>
    </row>
    <row r="980" spans="1:151" ht="21.6" hidden="1" customHeight="1" x14ac:dyDescent="0.3">
      <c r="A980" s="1" t="str">
        <f>IF(Dinamic!$E$4=Plano!C980,C980,"#")</f>
        <v>#</v>
      </c>
      <c r="B980" s="1" t="s">
        <v>702</v>
      </c>
      <c r="C980" s="38" t="s">
        <v>427</v>
      </c>
      <c r="D980" s="5" t="s">
        <v>61</v>
      </c>
      <c r="E980" s="6" t="s">
        <v>320</v>
      </c>
      <c r="F980" s="6">
        <v>2537850</v>
      </c>
      <c r="G980" s="5" t="s">
        <v>268</v>
      </c>
      <c r="U980" s="32">
        <f t="shared" si="1376"/>
        <v>0</v>
      </c>
      <c r="V980" s="32">
        <f t="shared" si="1483"/>
        <v>0</v>
      </c>
      <c r="W980" s="32">
        <f t="shared" si="1483"/>
        <v>0</v>
      </c>
      <c r="X980" s="32">
        <f t="shared" si="1483"/>
        <v>0</v>
      </c>
      <c r="Y980" s="32">
        <f t="shared" si="1483"/>
        <v>0</v>
      </c>
      <c r="Z980" s="32">
        <f t="shared" si="1483"/>
        <v>0</v>
      </c>
      <c r="AA980" s="32">
        <f t="shared" si="1483"/>
        <v>0</v>
      </c>
      <c r="AB980" s="32">
        <f t="shared" si="1483"/>
        <v>0</v>
      </c>
      <c r="AC980" s="32">
        <f t="shared" si="1483"/>
        <v>0</v>
      </c>
      <c r="AD980" s="32">
        <f t="shared" si="1483"/>
        <v>0</v>
      </c>
      <c r="AE980" s="32">
        <f t="shared" si="1483"/>
        <v>0</v>
      </c>
      <c r="AF980" s="32">
        <f t="shared" si="1483"/>
        <v>0</v>
      </c>
      <c r="AG980" s="32">
        <f t="shared" si="1483"/>
        <v>0</v>
      </c>
      <c r="AH980" s="32">
        <f t="shared" si="1483"/>
        <v>0</v>
      </c>
      <c r="AI980" s="32">
        <f t="shared" si="1483"/>
        <v>0</v>
      </c>
      <c r="AJ980" s="32">
        <f t="shared" si="1483"/>
        <v>0</v>
      </c>
      <c r="AK980" s="32">
        <f t="shared" si="1483"/>
        <v>0</v>
      </c>
      <c r="AL980" s="32">
        <f t="shared" si="1483"/>
        <v>0</v>
      </c>
      <c r="AM980" s="32">
        <f t="shared" si="1483"/>
        <v>0</v>
      </c>
      <c r="AN980" s="32">
        <f t="shared" si="1483"/>
        <v>0</v>
      </c>
      <c r="AO980" s="32">
        <f t="shared" si="1483"/>
        <v>0</v>
      </c>
      <c r="AP980" s="32">
        <f t="shared" si="1483"/>
        <v>0</v>
      </c>
      <c r="AQ980" s="32">
        <f t="shared" si="1483"/>
        <v>0</v>
      </c>
      <c r="AR980" s="32">
        <f t="shared" si="1483"/>
        <v>0</v>
      </c>
      <c r="AS980" s="27"/>
      <c r="AU980" s="32">
        <f t="shared" ref="AU980:BK980" si="1499">IF($A980=$C980,AU225,0)</f>
        <v>0</v>
      </c>
      <c r="AV980" s="32">
        <f t="shared" si="1499"/>
        <v>0</v>
      </c>
      <c r="AW980" s="32">
        <f t="shared" si="1499"/>
        <v>0</v>
      </c>
      <c r="AX980" s="32">
        <f t="shared" si="1499"/>
        <v>0</v>
      </c>
      <c r="AY980" s="32">
        <f t="shared" si="1499"/>
        <v>0</v>
      </c>
      <c r="AZ980" s="32">
        <f t="shared" si="1499"/>
        <v>0</v>
      </c>
      <c r="BA980" s="32">
        <f t="shared" si="1499"/>
        <v>0</v>
      </c>
      <c r="BB980" s="32">
        <f t="shared" si="1499"/>
        <v>0</v>
      </c>
      <c r="BC980" s="32">
        <f t="shared" si="1499"/>
        <v>0</v>
      </c>
      <c r="BD980" s="32">
        <f t="shared" si="1499"/>
        <v>0</v>
      </c>
      <c r="BE980" s="32">
        <f t="shared" si="1499"/>
        <v>0</v>
      </c>
      <c r="BF980" s="32">
        <f t="shared" si="1499"/>
        <v>0</v>
      </c>
      <c r="BG980" s="32">
        <f t="shared" si="1499"/>
        <v>0</v>
      </c>
      <c r="BH980" s="32">
        <f t="shared" si="1499"/>
        <v>0</v>
      </c>
      <c r="BI980" s="32">
        <f t="shared" si="1499"/>
        <v>0</v>
      </c>
      <c r="BJ980" s="32">
        <f t="shared" si="1499"/>
        <v>0</v>
      </c>
      <c r="BK980" s="32">
        <f t="shared" si="1499"/>
        <v>0</v>
      </c>
      <c r="BL980" s="27"/>
      <c r="BN980" s="32">
        <f t="shared" ref="BN980:CK980" si="1500">IF($A980=$C980,BN225,0)</f>
        <v>0</v>
      </c>
      <c r="BO980" s="32">
        <f t="shared" si="1500"/>
        <v>0</v>
      </c>
      <c r="BP980" s="32">
        <f t="shared" si="1500"/>
        <v>0</v>
      </c>
      <c r="BQ980" s="32">
        <f t="shared" si="1500"/>
        <v>0</v>
      </c>
      <c r="BR980" s="32">
        <f t="shared" si="1500"/>
        <v>0</v>
      </c>
      <c r="BS980" s="32">
        <f t="shared" si="1500"/>
        <v>0</v>
      </c>
      <c r="BT980" s="32">
        <f t="shared" si="1500"/>
        <v>0</v>
      </c>
      <c r="BU980" s="32">
        <f t="shared" si="1500"/>
        <v>0</v>
      </c>
      <c r="BV980" s="32">
        <f t="shared" si="1500"/>
        <v>0</v>
      </c>
      <c r="BW980" s="32">
        <f t="shared" si="1500"/>
        <v>0</v>
      </c>
      <c r="BX980" s="32">
        <f t="shared" si="1500"/>
        <v>0</v>
      </c>
      <c r="BY980" s="32">
        <f t="shared" si="1500"/>
        <v>0</v>
      </c>
      <c r="BZ980" s="32">
        <f t="shared" si="1500"/>
        <v>0</v>
      </c>
      <c r="CA980" s="32">
        <f t="shared" si="1500"/>
        <v>0</v>
      </c>
      <c r="CB980" s="32">
        <f t="shared" si="1500"/>
        <v>0</v>
      </c>
      <c r="CC980" s="32">
        <f t="shared" si="1500"/>
        <v>0</v>
      </c>
      <c r="CD980" s="32">
        <f t="shared" si="1500"/>
        <v>0</v>
      </c>
      <c r="CE980" s="32">
        <f t="shared" si="1500"/>
        <v>0</v>
      </c>
      <c r="CF980" s="32">
        <f t="shared" si="1500"/>
        <v>0</v>
      </c>
      <c r="CG980" s="32">
        <f t="shared" si="1500"/>
        <v>0</v>
      </c>
      <c r="CH980" s="32">
        <f t="shared" si="1500"/>
        <v>0</v>
      </c>
      <c r="CI980" s="32">
        <f t="shared" si="1500"/>
        <v>0</v>
      </c>
      <c r="CJ980" s="32">
        <f t="shared" si="1500"/>
        <v>0</v>
      </c>
      <c r="CK980" s="32">
        <f t="shared" si="1500"/>
        <v>0</v>
      </c>
      <c r="CL980" s="27"/>
      <c r="CN980" s="32">
        <f t="shared" ref="CN980:DK980" si="1501">IF($A980=$C980,CN225,0)</f>
        <v>0</v>
      </c>
      <c r="CO980" s="32">
        <f t="shared" si="1501"/>
        <v>0</v>
      </c>
      <c r="CP980" s="32">
        <f t="shared" si="1501"/>
        <v>0</v>
      </c>
      <c r="CQ980" s="32">
        <f t="shared" si="1501"/>
        <v>0</v>
      </c>
      <c r="CR980" s="32">
        <f t="shared" si="1501"/>
        <v>0</v>
      </c>
      <c r="CS980" s="32">
        <f t="shared" si="1501"/>
        <v>0</v>
      </c>
      <c r="CT980" s="32">
        <f t="shared" si="1501"/>
        <v>0</v>
      </c>
      <c r="CU980" s="32">
        <f t="shared" si="1501"/>
        <v>0</v>
      </c>
      <c r="CV980" s="32">
        <f t="shared" si="1501"/>
        <v>0</v>
      </c>
      <c r="CW980" s="32">
        <f t="shared" si="1501"/>
        <v>0</v>
      </c>
      <c r="CX980" s="32">
        <f t="shared" si="1501"/>
        <v>0</v>
      </c>
      <c r="CY980" s="32">
        <f t="shared" si="1501"/>
        <v>0</v>
      </c>
      <c r="CZ980" s="32">
        <f t="shared" si="1501"/>
        <v>0</v>
      </c>
      <c r="DA980" s="32">
        <f t="shared" si="1501"/>
        <v>0</v>
      </c>
      <c r="DB980" s="32">
        <f t="shared" si="1501"/>
        <v>0</v>
      </c>
      <c r="DC980" s="32">
        <f t="shared" si="1501"/>
        <v>0</v>
      </c>
      <c r="DD980" s="32">
        <f t="shared" si="1501"/>
        <v>0</v>
      </c>
      <c r="DE980" s="32">
        <f t="shared" si="1501"/>
        <v>0</v>
      </c>
      <c r="DF980" s="32">
        <f t="shared" si="1501"/>
        <v>0</v>
      </c>
      <c r="DG980" s="32">
        <f t="shared" si="1501"/>
        <v>0</v>
      </c>
      <c r="DH980" s="32">
        <f t="shared" si="1501"/>
        <v>0</v>
      </c>
      <c r="DI980" s="32">
        <f t="shared" si="1501"/>
        <v>0</v>
      </c>
      <c r="DJ980" s="32">
        <f t="shared" si="1501"/>
        <v>0</v>
      </c>
      <c r="DK980" s="32">
        <f t="shared" si="1501"/>
        <v>0</v>
      </c>
      <c r="DL980" s="27"/>
      <c r="DN980" s="32">
        <f t="shared" ref="DN980:EC980" si="1502">IF($A980=$C980,DN225,0)</f>
        <v>0</v>
      </c>
      <c r="DO980" s="32">
        <f t="shared" si="1502"/>
        <v>0</v>
      </c>
      <c r="DP980" s="32">
        <f t="shared" si="1502"/>
        <v>0</v>
      </c>
      <c r="DQ980" s="32">
        <f t="shared" si="1502"/>
        <v>0</v>
      </c>
      <c r="DR980" s="32">
        <f t="shared" si="1502"/>
        <v>0</v>
      </c>
      <c r="DS980" s="32">
        <f t="shared" si="1502"/>
        <v>0</v>
      </c>
      <c r="DT980" s="32">
        <f t="shared" si="1502"/>
        <v>0</v>
      </c>
      <c r="DU980" s="32">
        <f t="shared" si="1502"/>
        <v>0</v>
      </c>
      <c r="DV980" s="32">
        <f t="shared" si="1502"/>
        <v>0</v>
      </c>
      <c r="DW980" s="32">
        <f t="shared" si="1502"/>
        <v>0</v>
      </c>
      <c r="DX980" s="32">
        <f t="shared" si="1502"/>
        <v>0</v>
      </c>
      <c r="DY980" s="32">
        <f t="shared" si="1502"/>
        <v>0</v>
      </c>
      <c r="DZ980" s="32">
        <f t="shared" si="1502"/>
        <v>0</v>
      </c>
      <c r="EA980" s="32">
        <f t="shared" si="1502"/>
        <v>0</v>
      </c>
      <c r="EB980" s="32">
        <f t="shared" si="1502"/>
        <v>0</v>
      </c>
      <c r="EC980" s="32">
        <f t="shared" si="1502"/>
        <v>0</v>
      </c>
      <c r="ED980" s="27"/>
      <c r="EF980" s="32">
        <f t="shared" ref="EF980:EU980" si="1503">IF($A980=$C980,EF225,0)</f>
        <v>0</v>
      </c>
      <c r="EG980" s="32">
        <f t="shared" si="1503"/>
        <v>0</v>
      </c>
      <c r="EH980" s="32">
        <f t="shared" si="1503"/>
        <v>0</v>
      </c>
      <c r="EI980" s="32">
        <f t="shared" si="1503"/>
        <v>0</v>
      </c>
      <c r="EJ980" s="32">
        <f t="shared" si="1503"/>
        <v>0</v>
      </c>
      <c r="EK980" s="32">
        <f t="shared" si="1503"/>
        <v>0</v>
      </c>
      <c r="EL980" s="32">
        <f t="shared" si="1503"/>
        <v>0</v>
      </c>
      <c r="EM980" s="32">
        <f t="shared" si="1503"/>
        <v>0</v>
      </c>
      <c r="EN980" s="32">
        <f t="shared" si="1503"/>
        <v>0</v>
      </c>
      <c r="EO980" s="32">
        <f t="shared" si="1503"/>
        <v>0</v>
      </c>
      <c r="EP980" s="32">
        <f t="shared" si="1503"/>
        <v>0</v>
      </c>
      <c r="EQ980" s="32">
        <f t="shared" si="1503"/>
        <v>0</v>
      </c>
      <c r="ER980" s="32">
        <f t="shared" si="1503"/>
        <v>0</v>
      </c>
      <c r="ES980" s="32">
        <f t="shared" si="1503"/>
        <v>0</v>
      </c>
      <c r="ET980" s="32">
        <f t="shared" si="1503"/>
        <v>0</v>
      </c>
      <c r="EU980" s="32">
        <f t="shared" si="1503"/>
        <v>0</v>
      </c>
    </row>
    <row r="981" spans="1:151" ht="21.6" hidden="1" customHeight="1" x14ac:dyDescent="0.3">
      <c r="A981" s="1" t="str">
        <f>IF(Dinamic!$E$4=Plano!C981,C981,"#")</f>
        <v>#</v>
      </c>
      <c r="B981" s="1" t="s">
        <v>702</v>
      </c>
      <c r="C981" s="38" t="s">
        <v>386</v>
      </c>
      <c r="D981" s="5" t="s">
        <v>41</v>
      </c>
      <c r="E981" s="6" t="s">
        <v>320</v>
      </c>
      <c r="F981" s="6">
        <v>2379767</v>
      </c>
      <c r="G981" s="5" t="s">
        <v>249</v>
      </c>
      <c r="U981" s="32">
        <f t="shared" si="1376"/>
        <v>0</v>
      </c>
      <c r="V981" s="32">
        <f t="shared" si="1483"/>
        <v>0</v>
      </c>
      <c r="W981" s="32">
        <f t="shared" si="1483"/>
        <v>0</v>
      </c>
      <c r="X981" s="32">
        <f t="shared" si="1483"/>
        <v>0</v>
      </c>
      <c r="Y981" s="32">
        <f t="shared" si="1483"/>
        <v>0</v>
      </c>
      <c r="Z981" s="32">
        <f t="shared" si="1483"/>
        <v>0</v>
      </c>
      <c r="AA981" s="32">
        <f t="shared" si="1483"/>
        <v>0</v>
      </c>
      <c r="AB981" s="32">
        <f t="shared" si="1483"/>
        <v>0</v>
      </c>
      <c r="AC981" s="32">
        <f t="shared" si="1483"/>
        <v>0</v>
      </c>
      <c r="AD981" s="32">
        <f t="shared" si="1483"/>
        <v>0</v>
      </c>
      <c r="AE981" s="32">
        <f t="shared" si="1483"/>
        <v>0</v>
      </c>
      <c r="AF981" s="32">
        <f t="shared" si="1483"/>
        <v>0</v>
      </c>
      <c r="AG981" s="32">
        <f t="shared" si="1483"/>
        <v>0</v>
      </c>
      <c r="AH981" s="32">
        <f t="shared" si="1483"/>
        <v>0</v>
      </c>
      <c r="AI981" s="32">
        <f t="shared" si="1483"/>
        <v>0</v>
      </c>
      <c r="AJ981" s="32">
        <f t="shared" si="1483"/>
        <v>0</v>
      </c>
      <c r="AK981" s="32">
        <f t="shared" si="1483"/>
        <v>0</v>
      </c>
      <c r="AL981" s="32">
        <f t="shared" si="1483"/>
        <v>0</v>
      </c>
      <c r="AM981" s="32">
        <f t="shared" si="1483"/>
        <v>0</v>
      </c>
      <c r="AN981" s="32">
        <f t="shared" si="1483"/>
        <v>0</v>
      </c>
      <c r="AO981" s="32">
        <f t="shared" si="1483"/>
        <v>0</v>
      </c>
      <c r="AP981" s="32">
        <f t="shared" si="1483"/>
        <v>0</v>
      </c>
      <c r="AQ981" s="32">
        <f t="shared" si="1483"/>
        <v>0</v>
      </c>
      <c r="AR981" s="32">
        <f t="shared" si="1483"/>
        <v>0</v>
      </c>
      <c r="AS981" s="27"/>
      <c r="AU981" s="32">
        <f t="shared" ref="AU981:BK981" si="1504">IF($A981=$C981,AU226,0)</f>
        <v>0</v>
      </c>
      <c r="AV981" s="32">
        <f t="shared" si="1504"/>
        <v>0</v>
      </c>
      <c r="AW981" s="32">
        <f t="shared" si="1504"/>
        <v>0</v>
      </c>
      <c r="AX981" s="32">
        <f t="shared" si="1504"/>
        <v>0</v>
      </c>
      <c r="AY981" s="32">
        <f t="shared" si="1504"/>
        <v>0</v>
      </c>
      <c r="AZ981" s="32">
        <f t="shared" si="1504"/>
        <v>0</v>
      </c>
      <c r="BA981" s="32">
        <f t="shared" si="1504"/>
        <v>0</v>
      </c>
      <c r="BB981" s="32">
        <f t="shared" si="1504"/>
        <v>0</v>
      </c>
      <c r="BC981" s="32">
        <f t="shared" si="1504"/>
        <v>0</v>
      </c>
      <c r="BD981" s="32">
        <f t="shared" si="1504"/>
        <v>0</v>
      </c>
      <c r="BE981" s="32">
        <f t="shared" si="1504"/>
        <v>0</v>
      </c>
      <c r="BF981" s="32">
        <f t="shared" si="1504"/>
        <v>0</v>
      </c>
      <c r="BG981" s="32">
        <f t="shared" si="1504"/>
        <v>0</v>
      </c>
      <c r="BH981" s="32">
        <f t="shared" si="1504"/>
        <v>0</v>
      </c>
      <c r="BI981" s="32">
        <f t="shared" si="1504"/>
        <v>0</v>
      </c>
      <c r="BJ981" s="32">
        <f t="shared" si="1504"/>
        <v>0</v>
      </c>
      <c r="BK981" s="32">
        <f t="shared" si="1504"/>
        <v>0</v>
      </c>
      <c r="BL981" s="27"/>
      <c r="BN981" s="32">
        <f t="shared" ref="BN981:CK981" si="1505">IF($A981=$C981,BN226,0)</f>
        <v>0</v>
      </c>
      <c r="BO981" s="32">
        <f t="shared" si="1505"/>
        <v>0</v>
      </c>
      <c r="BP981" s="32">
        <f t="shared" si="1505"/>
        <v>0</v>
      </c>
      <c r="BQ981" s="32">
        <f t="shared" si="1505"/>
        <v>0</v>
      </c>
      <c r="BR981" s="32">
        <f t="shared" si="1505"/>
        <v>0</v>
      </c>
      <c r="BS981" s="32">
        <f t="shared" si="1505"/>
        <v>0</v>
      </c>
      <c r="BT981" s="32">
        <f t="shared" si="1505"/>
        <v>0</v>
      </c>
      <c r="BU981" s="32">
        <f t="shared" si="1505"/>
        <v>0</v>
      </c>
      <c r="BV981" s="32">
        <f t="shared" si="1505"/>
        <v>0</v>
      </c>
      <c r="BW981" s="32">
        <f t="shared" si="1505"/>
        <v>0</v>
      </c>
      <c r="BX981" s="32">
        <f t="shared" si="1505"/>
        <v>0</v>
      </c>
      <c r="BY981" s="32">
        <f t="shared" si="1505"/>
        <v>0</v>
      </c>
      <c r="BZ981" s="32">
        <f t="shared" si="1505"/>
        <v>0</v>
      </c>
      <c r="CA981" s="32">
        <f t="shared" si="1505"/>
        <v>0</v>
      </c>
      <c r="CB981" s="32">
        <f t="shared" si="1505"/>
        <v>0</v>
      </c>
      <c r="CC981" s="32">
        <f t="shared" si="1505"/>
        <v>0</v>
      </c>
      <c r="CD981" s="32">
        <f t="shared" si="1505"/>
        <v>0</v>
      </c>
      <c r="CE981" s="32">
        <f t="shared" si="1505"/>
        <v>0</v>
      </c>
      <c r="CF981" s="32">
        <f t="shared" si="1505"/>
        <v>0</v>
      </c>
      <c r="CG981" s="32">
        <f t="shared" si="1505"/>
        <v>0</v>
      </c>
      <c r="CH981" s="32">
        <f t="shared" si="1505"/>
        <v>0</v>
      </c>
      <c r="CI981" s="32">
        <f t="shared" si="1505"/>
        <v>0</v>
      </c>
      <c r="CJ981" s="32">
        <f t="shared" si="1505"/>
        <v>0</v>
      </c>
      <c r="CK981" s="32">
        <f t="shared" si="1505"/>
        <v>0</v>
      </c>
      <c r="CL981" s="27"/>
      <c r="CN981" s="32">
        <f t="shared" ref="CN981:DK981" si="1506">IF($A981=$C981,CN226,0)</f>
        <v>0</v>
      </c>
      <c r="CO981" s="32">
        <f t="shared" si="1506"/>
        <v>0</v>
      </c>
      <c r="CP981" s="32">
        <f t="shared" si="1506"/>
        <v>0</v>
      </c>
      <c r="CQ981" s="32">
        <f t="shared" si="1506"/>
        <v>0</v>
      </c>
      <c r="CR981" s="32">
        <f t="shared" si="1506"/>
        <v>0</v>
      </c>
      <c r="CS981" s="32">
        <f t="shared" si="1506"/>
        <v>0</v>
      </c>
      <c r="CT981" s="32">
        <f t="shared" si="1506"/>
        <v>0</v>
      </c>
      <c r="CU981" s="32">
        <f t="shared" si="1506"/>
        <v>0</v>
      </c>
      <c r="CV981" s="32">
        <f t="shared" si="1506"/>
        <v>0</v>
      </c>
      <c r="CW981" s="32">
        <f t="shared" si="1506"/>
        <v>0</v>
      </c>
      <c r="CX981" s="32">
        <f t="shared" si="1506"/>
        <v>0</v>
      </c>
      <c r="CY981" s="32">
        <f t="shared" si="1506"/>
        <v>0</v>
      </c>
      <c r="CZ981" s="32">
        <f t="shared" si="1506"/>
        <v>0</v>
      </c>
      <c r="DA981" s="32">
        <f t="shared" si="1506"/>
        <v>0</v>
      </c>
      <c r="DB981" s="32">
        <f t="shared" si="1506"/>
        <v>0</v>
      </c>
      <c r="DC981" s="32">
        <f t="shared" si="1506"/>
        <v>0</v>
      </c>
      <c r="DD981" s="32">
        <f t="shared" si="1506"/>
        <v>0</v>
      </c>
      <c r="DE981" s="32">
        <f t="shared" si="1506"/>
        <v>0</v>
      </c>
      <c r="DF981" s="32">
        <f t="shared" si="1506"/>
        <v>0</v>
      </c>
      <c r="DG981" s="32">
        <f t="shared" si="1506"/>
        <v>0</v>
      </c>
      <c r="DH981" s="32">
        <f t="shared" si="1506"/>
        <v>0</v>
      </c>
      <c r="DI981" s="32">
        <f t="shared" si="1506"/>
        <v>0</v>
      </c>
      <c r="DJ981" s="32">
        <f t="shared" si="1506"/>
        <v>0</v>
      </c>
      <c r="DK981" s="32">
        <f t="shared" si="1506"/>
        <v>0</v>
      </c>
      <c r="DL981" s="27"/>
      <c r="DN981" s="32">
        <f t="shared" ref="DN981:EC981" si="1507">IF($A981=$C981,DN226,0)</f>
        <v>0</v>
      </c>
      <c r="DO981" s="32">
        <f t="shared" si="1507"/>
        <v>0</v>
      </c>
      <c r="DP981" s="32">
        <f t="shared" si="1507"/>
        <v>0</v>
      </c>
      <c r="DQ981" s="32">
        <f t="shared" si="1507"/>
        <v>0</v>
      </c>
      <c r="DR981" s="32">
        <f t="shared" si="1507"/>
        <v>0</v>
      </c>
      <c r="DS981" s="32">
        <f t="shared" si="1507"/>
        <v>0</v>
      </c>
      <c r="DT981" s="32">
        <f t="shared" si="1507"/>
        <v>0</v>
      </c>
      <c r="DU981" s="32">
        <f t="shared" si="1507"/>
        <v>0</v>
      </c>
      <c r="DV981" s="32">
        <f t="shared" si="1507"/>
        <v>0</v>
      </c>
      <c r="DW981" s="32">
        <f t="shared" si="1507"/>
        <v>0</v>
      </c>
      <c r="DX981" s="32">
        <f t="shared" si="1507"/>
        <v>0</v>
      </c>
      <c r="DY981" s="32">
        <f t="shared" si="1507"/>
        <v>0</v>
      </c>
      <c r="DZ981" s="32">
        <f t="shared" si="1507"/>
        <v>0</v>
      </c>
      <c r="EA981" s="32">
        <f t="shared" si="1507"/>
        <v>0</v>
      </c>
      <c r="EB981" s="32">
        <f t="shared" si="1507"/>
        <v>0</v>
      </c>
      <c r="EC981" s="32">
        <f t="shared" si="1507"/>
        <v>0</v>
      </c>
      <c r="ED981" s="27"/>
      <c r="EF981" s="32">
        <f t="shared" ref="EF981:EU981" si="1508">IF($A981=$C981,EF226,0)</f>
        <v>0</v>
      </c>
      <c r="EG981" s="32">
        <f t="shared" si="1508"/>
        <v>0</v>
      </c>
      <c r="EH981" s="32">
        <f t="shared" si="1508"/>
        <v>0</v>
      </c>
      <c r="EI981" s="32">
        <f t="shared" si="1508"/>
        <v>0</v>
      </c>
      <c r="EJ981" s="32">
        <f t="shared" si="1508"/>
        <v>0</v>
      </c>
      <c r="EK981" s="32">
        <f t="shared" si="1508"/>
        <v>0</v>
      </c>
      <c r="EL981" s="32">
        <f t="shared" si="1508"/>
        <v>0</v>
      </c>
      <c r="EM981" s="32">
        <f t="shared" si="1508"/>
        <v>0</v>
      </c>
      <c r="EN981" s="32">
        <f t="shared" si="1508"/>
        <v>0</v>
      </c>
      <c r="EO981" s="32">
        <f t="shared" si="1508"/>
        <v>0</v>
      </c>
      <c r="EP981" s="32">
        <f t="shared" si="1508"/>
        <v>0</v>
      </c>
      <c r="EQ981" s="32">
        <f t="shared" si="1508"/>
        <v>0</v>
      </c>
      <c r="ER981" s="32">
        <f t="shared" si="1508"/>
        <v>0</v>
      </c>
      <c r="ES981" s="32">
        <f t="shared" si="1508"/>
        <v>0</v>
      </c>
      <c r="ET981" s="32">
        <f t="shared" si="1508"/>
        <v>0</v>
      </c>
      <c r="EU981" s="32">
        <f t="shared" si="1508"/>
        <v>0</v>
      </c>
    </row>
    <row r="982" spans="1:151" ht="21.6" hidden="1" customHeight="1" x14ac:dyDescent="0.3">
      <c r="A982" s="1" t="str">
        <f>IF(Dinamic!$E$4=Plano!C982,C982,"#")</f>
        <v>#</v>
      </c>
      <c r="B982" s="1" t="s">
        <v>702</v>
      </c>
      <c r="C982" s="38" t="s">
        <v>453</v>
      </c>
      <c r="D982" s="5" t="s">
        <v>184</v>
      </c>
      <c r="E982" s="6" t="s">
        <v>322</v>
      </c>
      <c r="F982" s="6">
        <v>2596784</v>
      </c>
      <c r="G982" s="5" t="s">
        <v>183</v>
      </c>
      <c r="U982" s="32">
        <f t="shared" si="1376"/>
        <v>0</v>
      </c>
      <c r="V982" s="32">
        <f t="shared" si="1483"/>
        <v>0</v>
      </c>
      <c r="W982" s="32">
        <f t="shared" si="1483"/>
        <v>0</v>
      </c>
      <c r="X982" s="32">
        <f t="shared" si="1483"/>
        <v>0</v>
      </c>
      <c r="Y982" s="32">
        <f t="shared" si="1483"/>
        <v>0</v>
      </c>
      <c r="Z982" s="32">
        <f t="shared" si="1483"/>
        <v>0</v>
      </c>
      <c r="AA982" s="32">
        <f t="shared" si="1483"/>
        <v>0</v>
      </c>
      <c r="AB982" s="32">
        <f t="shared" si="1483"/>
        <v>0</v>
      </c>
      <c r="AC982" s="32">
        <f t="shared" si="1483"/>
        <v>0</v>
      </c>
      <c r="AD982" s="32">
        <f t="shared" si="1483"/>
        <v>0</v>
      </c>
      <c r="AE982" s="32">
        <f t="shared" si="1483"/>
        <v>0</v>
      </c>
      <c r="AF982" s="32">
        <f t="shared" si="1483"/>
        <v>0</v>
      </c>
      <c r="AG982" s="32">
        <f t="shared" si="1483"/>
        <v>0</v>
      </c>
      <c r="AH982" s="32">
        <f t="shared" si="1483"/>
        <v>0</v>
      </c>
      <c r="AI982" s="32">
        <f t="shared" si="1483"/>
        <v>0</v>
      </c>
      <c r="AJ982" s="32">
        <f t="shared" si="1483"/>
        <v>0</v>
      </c>
      <c r="AK982" s="32">
        <f t="shared" si="1483"/>
        <v>0</v>
      </c>
      <c r="AL982" s="32">
        <f t="shared" si="1483"/>
        <v>0</v>
      </c>
      <c r="AM982" s="32">
        <f t="shared" si="1483"/>
        <v>0</v>
      </c>
      <c r="AN982" s="32">
        <f t="shared" si="1483"/>
        <v>0</v>
      </c>
      <c r="AO982" s="32">
        <f t="shared" si="1483"/>
        <v>0</v>
      </c>
      <c r="AP982" s="32">
        <f t="shared" si="1483"/>
        <v>0</v>
      </c>
      <c r="AQ982" s="32">
        <f t="shared" si="1483"/>
        <v>0</v>
      </c>
      <c r="AR982" s="32">
        <f t="shared" si="1483"/>
        <v>0</v>
      </c>
      <c r="AS982" s="27"/>
      <c r="AU982" s="32">
        <f t="shared" ref="AU982:BK982" si="1509">IF($A982=$C982,AU227,0)</f>
        <v>0</v>
      </c>
      <c r="AV982" s="32">
        <f t="shared" si="1509"/>
        <v>0</v>
      </c>
      <c r="AW982" s="32">
        <f t="shared" si="1509"/>
        <v>0</v>
      </c>
      <c r="AX982" s="32">
        <f t="shared" si="1509"/>
        <v>0</v>
      </c>
      <c r="AY982" s="32">
        <f t="shared" si="1509"/>
        <v>0</v>
      </c>
      <c r="AZ982" s="32">
        <f t="shared" si="1509"/>
        <v>0</v>
      </c>
      <c r="BA982" s="32">
        <f t="shared" si="1509"/>
        <v>0</v>
      </c>
      <c r="BB982" s="32">
        <f t="shared" si="1509"/>
        <v>0</v>
      </c>
      <c r="BC982" s="32">
        <f t="shared" si="1509"/>
        <v>0</v>
      </c>
      <c r="BD982" s="32">
        <f t="shared" si="1509"/>
        <v>0</v>
      </c>
      <c r="BE982" s="32">
        <f t="shared" si="1509"/>
        <v>0</v>
      </c>
      <c r="BF982" s="32">
        <f t="shared" si="1509"/>
        <v>0</v>
      </c>
      <c r="BG982" s="32">
        <f t="shared" si="1509"/>
        <v>0</v>
      </c>
      <c r="BH982" s="32">
        <f t="shared" si="1509"/>
        <v>0</v>
      </c>
      <c r="BI982" s="32">
        <f t="shared" si="1509"/>
        <v>0</v>
      </c>
      <c r="BJ982" s="32">
        <f t="shared" si="1509"/>
        <v>0</v>
      </c>
      <c r="BK982" s="32">
        <f t="shared" si="1509"/>
        <v>0</v>
      </c>
      <c r="BL982" s="27"/>
      <c r="BN982" s="32">
        <f t="shared" ref="BN982:CK982" si="1510">IF($A982=$C982,BN227,0)</f>
        <v>0</v>
      </c>
      <c r="BO982" s="32">
        <f t="shared" si="1510"/>
        <v>0</v>
      </c>
      <c r="BP982" s="32">
        <f t="shared" si="1510"/>
        <v>0</v>
      </c>
      <c r="BQ982" s="32">
        <f t="shared" si="1510"/>
        <v>0</v>
      </c>
      <c r="BR982" s="32">
        <f t="shared" si="1510"/>
        <v>0</v>
      </c>
      <c r="BS982" s="32">
        <f t="shared" si="1510"/>
        <v>0</v>
      </c>
      <c r="BT982" s="32">
        <f t="shared" si="1510"/>
        <v>0</v>
      </c>
      <c r="BU982" s="32">
        <f t="shared" si="1510"/>
        <v>0</v>
      </c>
      <c r="BV982" s="32">
        <f t="shared" si="1510"/>
        <v>0</v>
      </c>
      <c r="BW982" s="32">
        <f t="shared" si="1510"/>
        <v>0</v>
      </c>
      <c r="BX982" s="32">
        <f t="shared" si="1510"/>
        <v>0</v>
      </c>
      <c r="BY982" s="32">
        <f t="shared" si="1510"/>
        <v>0</v>
      </c>
      <c r="BZ982" s="32">
        <f t="shared" si="1510"/>
        <v>0</v>
      </c>
      <c r="CA982" s="32">
        <f t="shared" si="1510"/>
        <v>0</v>
      </c>
      <c r="CB982" s="32">
        <f t="shared" si="1510"/>
        <v>0</v>
      </c>
      <c r="CC982" s="32">
        <f t="shared" si="1510"/>
        <v>0</v>
      </c>
      <c r="CD982" s="32">
        <f t="shared" si="1510"/>
        <v>0</v>
      </c>
      <c r="CE982" s="32">
        <f t="shared" si="1510"/>
        <v>0</v>
      </c>
      <c r="CF982" s="32">
        <f t="shared" si="1510"/>
        <v>0</v>
      </c>
      <c r="CG982" s="32">
        <f t="shared" si="1510"/>
        <v>0</v>
      </c>
      <c r="CH982" s="32">
        <f t="shared" si="1510"/>
        <v>0</v>
      </c>
      <c r="CI982" s="32">
        <f t="shared" si="1510"/>
        <v>0</v>
      </c>
      <c r="CJ982" s="32">
        <f t="shared" si="1510"/>
        <v>0</v>
      </c>
      <c r="CK982" s="32">
        <f t="shared" si="1510"/>
        <v>0</v>
      </c>
      <c r="CL982" s="27"/>
      <c r="CN982" s="32">
        <f t="shared" ref="CN982:DK982" si="1511">IF($A982=$C982,CN227,0)</f>
        <v>0</v>
      </c>
      <c r="CO982" s="32">
        <f t="shared" si="1511"/>
        <v>0</v>
      </c>
      <c r="CP982" s="32">
        <f t="shared" si="1511"/>
        <v>0</v>
      </c>
      <c r="CQ982" s="32">
        <f t="shared" si="1511"/>
        <v>0</v>
      </c>
      <c r="CR982" s="32">
        <f t="shared" si="1511"/>
        <v>0</v>
      </c>
      <c r="CS982" s="32">
        <f t="shared" si="1511"/>
        <v>0</v>
      </c>
      <c r="CT982" s="32">
        <f t="shared" si="1511"/>
        <v>0</v>
      </c>
      <c r="CU982" s="32">
        <f t="shared" si="1511"/>
        <v>0</v>
      </c>
      <c r="CV982" s="32">
        <f t="shared" si="1511"/>
        <v>0</v>
      </c>
      <c r="CW982" s="32">
        <f t="shared" si="1511"/>
        <v>0</v>
      </c>
      <c r="CX982" s="32">
        <f t="shared" si="1511"/>
        <v>0</v>
      </c>
      <c r="CY982" s="32">
        <f t="shared" si="1511"/>
        <v>0</v>
      </c>
      <c r="CZ982" s="32">
        <f t="shared" si="1511"/>
        <v>0</v>
      </c>
      <c r="DA982" s="32">
        <f t="shared" si="1511"/>
        <v>0</v>
      </c>
      <c r="DB982" s="32">
        <f t="shared" si="1511"/>
        <v>0</v>
      </c>
      <c r="DC982" s="32">
        <f t="shared" si="1511"/>
        <v>0</v>
      </c>
      <c r="DD982" s="32">
        <f t="shared" si="1511"/>
        <v>0</v>
      </c>
      <c r="DE982" s="32">
        <f t="shared" si="1511"/>
        <v>0</v>
      </c>
      <c r="DF982" s="32">
        <f t="shared" si="1511"/>
        <v>0</v>
      </c>
      <c r="DG982" s="32">
        <f t="shared" si="1511"/>
        <v>0</v>
      </c>
      <c r="DH982" s="32">
        <f t="shared" si="1511"/>
        <v>0</v>
      </c>
      <c r="DI982" s="32">
        <f t="shared" si="1511"/>
        <v>0</v>
      </c>
      <c r="DJ982" s="32">
        <f t="shared" si="1511"/>
        <v>0</v>
      </c>
      <c r="DK982" s="32">
        <f t="shared" si="1511"/>
        <v>0</v>
      </c>
      <c r="DL982" s="27"/>
      <c r="DN982" s="32">
        <f t="shared" ref="DN982:EC982" si="1512">IF($A982=$C982,DN227,0)</f>
        <v>0</v>
      </c>
      <c r="DO982" s="32">
        <f t="shared" si="1512"/>
        <v>0</v>
      </c>
      <c r="DP982" s="32">
        <f t="shared" si="1512"/>
        <v>0</v>
      </c>
      <c r="DQ982" s="32">
        <f t="shared" si="1512"/>
        <v>0</v>
      </c>
      <c r="DR982" s="32">
        <f t="shared" si="1512"/>
        <v>0</v>
      </c>
      <c r="DS982" s="32">
        <f t="shared" si="1512"/>
        <v>0</v>
      </c>
      <c r="DT982" s="32">
        <f t="shared" si="1512"/>
        <v>0</v>
      </c>
      <c r="DU982" s="32">
        <f t="shared" si="1512"/>
        <v>0</v>
      </c>
      <c r="DV982" s="32">
        <f t="shared" si="1512"/>
        <v>0</v>
      </c>
      <c r="DW982" s="32">
        <f t="shared" si="1512"/>
        <v>0</v>
      </c>
      <c r="DX982" s="32">
        <f t="shared" si="1512"/>
        <v>0</v>
      </c>
      <c r="DY982" s="32">
        <f t="shared" si="1512"/>
        <v>0</v>
      </c>
      <c r="DZ982" s="32">
        <f t="shared" si="1512"/>
        <v>0</v>
      </c>
      <c r="EA982" s="32">
        <f t="shared" si="1512"/>
        <v>0</v>
      </c>
      <c r="EB982" s="32">
        <f t="shared" si="1512"/>
        <v>0</v>
      </c>
      <c r="EC982" s="32">
        <f t="shared" si="1512"/>
        <v>0</v>
      </c>
      <c r="ED982" s="27"/>
      <c r="EF982" s="32">
        <f t="shared" ref="EF982:EU982" si="1513">IF($A982=$C982,EF227,0)</f>
        <v>0</v>
      </c>
      <c r="EG982" s="32">
        <f t="shared" si="1513"/>
        <v>0</v>
      </c>
      <c r="EH982" s="32">
        <f t="shared" si="1513"/>
        <v>0</v>
      </c>
      <c r="EI982" s="32">
        <f t="shared" si="1513"/>
        <v>0</v>
      </c>
      <c r="EJ982" s="32">
        <f t="shared" si="1513"/>
        <v>0</v>
      </c>
      <c r="EK982" s="32">
        <f t="shared" si="1513"/>
        <v>0</v>
      </c>
      <c r="EL982" s="32">
        <f t="shared" si="1513"/>
        <v>0</v>
      </c>
      <c r="EM982" s="32">
        <f t="shared" si="1513"/>
        <v>0</v>
      </c>
      <c r="EN982" s="32">
        <f t="shared" si="1513"/>
        <v>0</v>
      </c>
      <c r="EO982" s="32">
        <f t="shared" si="1513"/>
        <v>0</v>
      </c>
      <c r="EP982" s="32">
        <f t="shared" si="1513"/>
        <v>0</v>
      </c>
      <c r="EQ982" s="32">
        <f t="shared" si="1513"/>
        <v>0</v>
      </c>
      <c r="ER982" s="32">
        <f t="shared" si="1513"/>
        <v>0</v>
      </c>
      <c r="ES982" s="32">
        <f t="shared" si="1513"/>
        <v>0</v>
      </c>
      <c r="ET982" s="32">
        <f t="shared" si="1513"/>
        <v>0</v>
      </c>
      <c r="EU982" s="32">
        <f t="shared" si="1513"/>
        <v>0</v>
      </c>
    </row>
    <row r="983" spans="1:151" ht="21.6" hidden="1" customHeight="1" x14ac:dyDescent="0.3">
      <c r="A983" s="1" t="str">
        <f>IF(Dinamic!$E$4=Plano!C983,C983,"#")</f>
        <v>#</v>
      </c>
      <c r="B983" s="1" t="s">
        <v>702</v>
      </c>
      <c r="C983" s="38" t="s">
        <v>409</v>
      </c>
      <c r="D983" s="5" t="s">
        <v>146</v>
      </c>
      <c r="E983" s="6" t="s">
        <v>322</v>
      </c>
      <c r="F983" s="6">
        <v>2491249</v>
      </c>
      <c r="G983" s="5" t="s">
        <v>145</v>
      </c>
      <c r="U983" s="32">
        <f t="shared" si="1376"/>
        <v>0</v>
      </c>
      <c r="V983" s="32">
        <f t="shared" si="1483"/>
        <v>0</v>
      </c>
      <c r="W983" s="32">
        <f t="shared" si="1483"/>
        <v>0</v>
      </c>
      <c r="X983" s="32">
        <f t="shared" si="1483"/>
        <v>0</v>
      </c>
      <c r="Y983" s="32">
        <f t="shared" si="1483"/>
        <v>0</v>
      </c>
      <c r="Z983" s="32">
        <f t="shared" si="1483"/>
        <v>0</v>
      </c>
      <c r="AA983" s="32">
        <f t="shared" si="1483"/>
        <v>0</v>
      </c>
      <c r="AB983" s="32">
        <f t="shared" si="1483"/>
        <v>0</v>
      </c>
      <c r="AC983" s="32">
        <f t="shared" si="1483"/>
        <v>0</v>
      </c>
      <c r="AD983" s="32">
        <f t="shared" si="1483"/>
        <v>0</v>
      </c>
      <c r="AE983" s="32">
        <f t="shared" si="1483"/>
        <v>0</v>
      </c>
      <c r="AF983" s="32">
        <f t="shared" si="1483"/>
        <v>0</v>
      </c>
      <c r="AG983" s="32">
        <f t="shared" si="1483"/>
        <v>0</v>
      </c>
      <c r="AH983" s="32">
        <f t="shared" si="1483"/>
        <v>0</v>
      </c>
      <c r="AI983" s="32">
        <f t="shared" si="1483"/>
        <v>0</v>
      </c>
      <c r="AJ983" s="32">
        <f t="shared" si="1483"/>
        <v>0</v>
      </c>
      <c r="AK983" s="32">
        <f t="shared" si="1483"/>
        <v>0</v>
      </c>
      <c r="AL983" s="32">
        <f t="shared" si="1483"/>
        <v>0</v>
      </c>
      <c r="AM983" s="32">
        <f t="shared" si="1483"/>
        <v>0</v>
      </c>
      <c r="AN983" s="32">
        <f t="shared" si="1483"/>
        <v>0</v>
      </c>
      <c r="AO983" s="32">
        <f t="shared" si="1483"/>
        <v>0</v>
      </c>
      <c r="AP983" s="32">
        <f t="shared" si="1483"/>
        <v>0</v>
      </c>
      <c r="AQ983" s="32">
        <f t="shared" si="1483"/>
        <v>0</v>
      </c>
      <c r="AR983" s="32">
        <f t="shared" si="1483"/>
        <v>0</v>
      </c>
      <c r="AS983" s="27"/>
      <c r="AU983" s="32">
        <f t="shared" ref="AU983:BK983" si="1514">IF($A983=$C983,AU228,0)</f>
        <v>0</v>
      </c>
      <c r="AV983" s="32">
        <f t="shared" si="1514"/>
        <v>0</v>
      </c>
      <c r="AW983" s="32">
        <f t="shared" si="1514"/>
        <v>0</v>
      </c>
      <c r="AX983" s="32">
        <f t="shared" si="1514"/>
        <v>0</v>
      </c>
      <c r="AY983" s="32">
        <f t="shared" si="1514"/>
        <v>0</v>
      </c>
      <c r="AZ983" s="32">
        <f t="shared" si="1514"/>
        <v>0</v>
      </c>
      <c r="BA983" s="32">
        <f t="shared" si="1514"/>
        <v>0</v>
      </c>
      <c r="BB983" s="32">
        <f t="shared" si="1514"/>
        <v>0</v>
      </c>
      <c r="BC983" s="32">
        <f t="shared" si="1514"/>
        <v>0</v>
      </c>
      <c r="BD983" s="32">
        <f t="shared" si="1514"/>
        <v>0</v>
      </c>
      <c r="BE983" s="32">
        <f t="shared" si="1514"/>
        <v>0</v>
      </c>
      <c r="BF983" s="32">
        <f t="shared" si="1514"/>
        <v>0</v>
      </c>
      <c r="BG983" s="32">
        <f t="shared" si="1514"/>
        <v>0</v>
      </c>
      <c r="BH983" s="32">
        <f t="shared" si="1514"/>
        <v>0</v>
      </c>
      <c r="BI983" s="32">
        <f t="shared" si="1514"/>
        <v>0</v>
      </c>
      <c r="BJ983" s="32">
        <f t="shared" si="1514"/>
        <v>0</v>
      </c>
      <c r="BK983" s="32">
        <f t="shared" si="1514"/>
        <v>0</v>
      </c>
      <c r="BL983" s="27"/>
      <c r="BN983" s="32">
        <f t="shared" ref="BN983:CK983" si="1515">IF($A983=$C983,BN228,0)</f>
        <v>0</v>
      </c>
      <c r="BO983" s="32">
        <f t="shared" si="1515"/>
        <v>0</v>
      </c>
      <c r="BP983" s="32">
        <f t="shared" si="1515"/>
        <v>0</v>
      </c>
      <c r="BQ983" s="32">
        <f t="shared" si="1515"/>
        <v>0</v>
      </c>
      <c r="BR983" s="32">
        <f t="shared" si="1515"/>
        <v>0</v>
      </c>
      <c r="BS983" s="32">
        <f t="shared" si="1515"/>
        <v>0</v>
      </c>
      <c r="BT983" s="32">
        <f t="shared" si="1515"/>
        <v>0</v>
      </c>
      <c r="BU983" s="32">
        <f t="shared" si="1515"/>
        <v>0</v>
      </c>
      <c r="BV983" s="32">
        <f t="shared" si="1515"/>
        <v>0</v>
      </c>
      <c r="BW983" s="32">
        <f t="shared" si="1515"/>
        <v>0</v>
      </c>
      <c r="BX983" s="32">
        <f t="shared" si="1515"/>
        <v>0</v>
      </c>
      <c r="BY983" s="32">
        <f t="shared" si="1515"/>
        <v>0</v>
      </c>
      <c r="BZ983" s="32">
        <f t="shared" si="1515"/>
        <v>0</v>
      </c>
      <c r="CA983" s="32">
        <f t="shared" si="1515"/>
        <v>0</v>
      </c>
      <c r="CB983" s="32">
        <f t="shared" si="1515"/>
        <v>0</v>
      </c>
      <c r="CC983" s="32">
        <f t="shared" si="1515"/>
        <v>0</v>
      </c>
      <c r="CD983" s="32">
        <f t="shared" si="1515"/>
        <v>0</v>
      </c>
      <c r="CE983" s="32">
        <f t="shared" si="1515"/>
        <v>0</v>
      </c>
      <c r="CF983" s="32">
        <f t="shared" si="1515"/>
        <v>0</v>
      </c>
      <c r="CG983" s="32">
        <f t="shared" si="1515"/>
        <v>0</v>
      </c>
      <c r="CH983" s="32">
        <f t="shared" si="1515"/>
        <v>0</v>
      </c>
      <c r="CI983" s="32">
        <f t="shared" si="1515"/>
        <v>0</v>
      </c>
      <c r="CJ983" s="32">
        <f t="shared" si="1515"/>
        <v>0</v>
      </c>
      <c r="CK983" s="32">
        <f t="shared" si="1515"/>
        <v>0</v>
      </c>
      <c r="CL983" s="27"/>
      <c r="CN983" s="32">
        <f t="shared" ref="CN983:DK983" si="1516">IF($A983=$C983,CN228,0)</f>
        <v>0</v>
      </c>
      <c r="CO983" s="32">
        <f t="shared" si="1516"/>
        <v>0</v>
      </c>
      <c r="CP983" s="32">
        <f t="shared" si="1516"/>
        <v>0</v>
      </c>
      <c r="CQ983" s="32">
        <f t="shared" si="1516"/>
        <v>0</v>
      </c>
      <c r="CR983" s="32">
        <f t="shared" si="1516"/>
        <v>0</v>
      </c>
      <c r="CS983" s="32">
        <f t="shared" si="1516"/>
        <v>0</v>
      </c>
      <c r="CT983" s="32">
        <f t="shared" si="1516"/>
        <v>0</v>
      </c>
      <c r="CU983" s="32">
        <f t="shared" si="1516"/>
        <v>0</v>
      </c>
      <c r="CV983" s="32">
        <f t="shared" si="1516"/>
        <v>0</v>
      </c>
      <c r="CW983" s="32">
        <f t="shared" si="1516"/>
        <v>0</v>
      </c>
      <c r="CX983" s="32">
        <f t="shared" si="1516"/>
        <v>0</v>
      </c>
      <c r="CY983" s="32">
        <f t="shared" si="1516"/>
        <v>0</v>
      </c>
      <c r="CZ983" s="32">
        <f t="shared" si="1516"/>
        <v>0</v>
      </c>
      <c r="DA983" s="32">
        <f t="shared" si="1516"/>
        <v>0</v>
      </c>
      <c r="DB983" s="32">
        <f t="shared" si="1516"/>
        <v>0</v>
      </c>
      <c r="DC983" s="32">
        <f t="shared" si="1516"/>
        <v>0</v>
      </c>
      <c r="DD983" s="32">
        <f t="shared" si="1516"/>
        <v>0</v>
      </c>
      <c r="DE983" s="32">
        <f t="shared" si="1516"/>
        <v>0</v>
      </c>
      <c r="DF983" s="32">
        <f t="shared" si="1516"/>
        <v>0</v>
      </c>
      <c r="DG983" s="32">
        <f t="shared" si="1516"/>
        <v>0</v>
      </c>
      <c r="DH983" s="32">
        <f t="shared" si="1516"/>
        <v>0</v>
      </c>
      <c r="DI983" s="32">
        <f t="shared" si="1516"/>
        <v>0</v>
      </c>
      <c r="DJ983" s="32">
        <f t="shared" si="1516"/>
        <v>0</v>
      </c>
      <c r="DK983" s="32">
        <f t="shared" si="1516"/>
        <v>0</v>
      </c>
      <c r="DL983" s="27"/>
      <c r="DN983" s="32">
        <f t="shared" ref="DN983:EC983" si="1517">IF($A983=$C983,DN228,0)</f>
        <v>0</v>
      </c>
      <c r="DO983" s="32">
        <f t="shared" si="1517"/>
        <v>0</v>
      </c>
      <c r="DP983" s="32">
        <f t="shared" si="1517"/>
        <v>0</v>
      </c>
      <c r="DQ983" s="32">
        <f t="shared" si="1517"/>
        <v>0</v>
      </c>
      <c r="DR983" s="32">
        <f t="shared" si="1517"/>
        <v>0</v>
      </c>
      <c r="DS983" s="32">
        <f t="shared" si="1517"/>
        <v>0</v>
      </c>
      <c r="DT983" s="32">
        <f t="shared" si="1517"/>
        <v>0</v>
      </c>
      <c r="DU983" s="32">
        <f t="shared" si="1517"/>
        <v>0</v>
      </c>
      <c r="DV983" s="32">
        <f t="shared" si="1517"/>
        <v>0</v>
      </c>
      <c r="DW983" s="32">
        <f t="shared" si="1517"/>
        <v>0</v>
      </c>
      <c r="DX983" s="32">
        <f t="shared" si="1517"/>
        <v>0</v>
      </c>
      <c r="DY983" s="32">
        <f t="shared" si="1517"/>
        <v>0</v>
      </c>
      <c r="DZ983" s="32">
        <f t="shared" si="1517"/>
        <v>0</v>
      </c>
      <c r="EA983" s="32">
        <f t="shared" si="1517"/>
        <v>0</v>
      </c>
      <c r="EB983" s="32">
        <f t="shared" si="1517"/>
        <v>0</v>
      </c>
      <c r="EC983" s="32">
        <f t="shared" si="1517"/>
        <v>0</v>
      </c>
      <c r="ED983" s="27"/>
      <c r="EF983" s="32">
        <f t="shared" ref="EF983:EU983" si="1518">IF($A983=$C983,EF228,0)</f>
        <v>0</v>
      </c>
      <c r="EG983" s="32">
        <f t="shared" si="1518"/>
        <v>0</v>
      </c>
      <c r="EH983" s="32">
        <f t="shared" si="1518"/>
        <v>0</v>
      </c>
      <c r="EI983" s="32">
        <f t="shared" si="1518"/>
        <v>0</v>
      </c>
      <c r="EJ983" s="32">
        <f t="shared" si="1518"/>
        <v>0</v>
      </c>
      <c r="EK983" s="32">
        <f t="shared" si="1518"/>
        <v>0</v>
      </c>
      <c r="EL983" s="32">
        <f t="shared" si="1518"/>
        <v>0</v>
      </c>
      <c r="EM983" s="32">
        <f t="shared" si="1518"/>
        <v>0</v>
      </c>
      <c r="EN983" s="32">
        <f t="shared" si="1518"/>
        <v>0</v>
      </c>
      <c r="EO983" s="32">
        <f t="shared" si="1518"/>
        <v>0</v>
      </c>
      <c r="EP983" s="32">
        <f t="shared" si="1518"/>
        <v>0</v>
      </c>
      <c r="EQ983" s="32">
        <f t="shared" si="1518"/>
        <v>0</v>
      </c>
      <c r="ER983" s="32">
        <f t="shared" si="1518"/>
        <v>0</v>
      </c>
      <c r="ES983" s="32">
        <f t="shared" si="1518"/>
        <v>0</v>
      </c>
      <c r="ET983" s="32">
        <f t="shared" si="1518"/>
        <v>0</v>
      </c>
      <c r="EU983" s="32">
        <f t="shared" si="1518"/>
        <v>0</v>
      </c>
    </row>
    <row r="984" spans="1:151" ht="21.6" hidden="1" customHeight="1" x14ac:dyDescent="0.3">
      <c r="A984" s="1" t="str">
        <f>IF(Dinamic!$E$4=Plano!C984,C984,"#")</f>
        <v>#</v>
      </c>
      <c r="B984" s="1" t="s">
        <v>702</v>
      </c>
      <c r="C984" s="38" t="s">
        <v>389</v>
      </c>
      <c r="D984" s="5" t="s">
        <v>44</v>
      </c>
      <c r="E984" s="6" t="s">
        <v>320</v>
      </c>
      <c r="F984" s="6">
        <v>2380331</v>
      </c>
      <c r="G984" s="5" t="s">
        <v>252</v>
      </c>
      <c r="U984" s="32">
        <f t="shared" si="1376"/>
        <v>0</v>
      </c>
      <c r="V984" s="32">
        <f t="shared" si="1483"/>
        <v>0</v>
      </c>
      <c r="W984" s="32">
        <f t="shared" si="1483"/>
        <v>0</v>
      </c>
      <c r="X984" s="32">
        <f t="shared" si="1483"/>
        <v>0</v>
      </c>
      <c r="Y984" s="32">
        <f t="shared" si="1483"/>
        <v>0</v>
      </c>
      <c r="Z984" s="32">
        <f t="shared" si="1483"/>
        <v>0</v>
      </c>
      <c r="AA984" s="32">
        <f t="shared" si="1483"/>
        <v>0</v>
      </c>
      <c r="AB984" s="32">
        <f t="shared" si="1483"/>
        <v>0</v>
      </c>
      <c r="AC984" s="32">
        <f t="shared" si="1483"/>
        <v>0</v>
      </c>
      <c r="AD984" s="32">
        <f t="shared" si="1483"/>
        <v>0</v>
      </c>
      <c r="AE984" s="32">
        <f t="shared" si="1483"/>
        <v>0</v>
      </c>
      <c r="AF984" s="32">
        <f t="shared" si="1483"/>
        <v>0</v>
      </c>
      <c r="AG984" s="32">
        <f t="shared" si="1483"/>
        <v>0</v>
      </c>
      <c r="AH984" s="32">
        <f t="shared" si="1483"/>
        <v>0</v>
      </c>
      <c r="AI984" s="32">
        <f t="shared" si="1483"/>
        <v>0</v>
      </c>
      <c r="AJ984" s="32">
        <f t="shared" si="1483"/>
        <v>0</v>
      </c>
      <c r="AK984" s="32">
        <f t="shared" si="1483"/>
        <v>0</v>
      </c>
      <c r="AL984" s="32">
        <f t="shared" si="1483"/>
        <v>0</v>
      </c>
      <c r="AM984" s="32">
        <f t="shared" si="1483"/>
        <v>0</v>
      </c>
      <c r="AN984" s="32">
        <f t="shared" si="1483"/>
        <v>0</v>
      </c>
      <c r="AO984" s="32">
        <f t="shared" si="1483"/>
        <v>0</v>
      </c>
      <c r="AP984" s="32">
        <f t="shared" si="1483"/>
        <v>0</v>
      </c>
      <c r="AQ984" s="32">
        <f t="shared" si="1483"/>
        <v>0</v>
      </c>
      <c r="AR984" s="32">
        <f t="shared" si="1483"/>
        <v>0</v>
      </c>
      <c r="AS984" s="27"/>
      <c r="AU984" s="32">
        <f t="shared" ref="AU984:BK984" si="1519">IF($A984=$C984,AU229,0)</f>
        <v>0</v>
      </c>
      <c r="AV984" s="32">
        <f t="shared" si="1519"/>
        <v>0</v>
      </c>
      <c r="AW984" s="32">
        <f t="shared" si="1519"/>
        <v>0</v>
      </c>
      <c r="AX984" s="32">
        <f t="shared" si="1519"/>
        <v>0</v>
      </c>
      <c r="AY984" s="32">
        <f t="shared" si="1519"/>
        <v>0</v>
      </c>
      <c r="AZ984" s="32">
        <f t="shared" si="1519"/>
        <v>0</v>
      </c>
      <c r="BA984" s="32">
        <f t="shared" si="1519"/>
        <v>0</v>
      </c>
      <c r="BB984" s="32">
        <f t="shared" si="1519"/>
        <v>0</v>
      </c>
      <c r="BC984" s="32">
        <f t="shared" si="1519"/>
        <v>0</v>
      </c>
      <c r="BD984" s="32">
        <f t="shared" si="1519"/>
        <v>0</v>
      </c>
      <c r="BE984" s="32">
        <f t="shared" si="1519"/>
        <v>0</v>
      </c>
      <c r="BF984" s="32">
        <f t="shared" si="1519"/>
        <v>0</v>
      </c>
      <c r="BG984" s="32">
        <f t="shared" si="1519"/>
        <v>0</v>
      </c>
      <c r="BH984" s="32">
        <f t="shared" si="1519"/>
        <v>0</v>
      </c>
      <c r="BI984" s="32">
        <f t="shared" si="1519"/>
        <v>0</v>
      </c>
      <c r="BJ984" s="32">
        <f t="shared" si="1519"/>
        <v>0</v>
      </c>
      <c r="BK984" s="32">
        <f t="shared" si="1519"/>
        <v>0</v>
      </c>
      <c r="BL984" s="27"/>
      <c r="BN984" s="32">
        <f t="shared" ref="BN984:CK984" si="1520">IF($A984=$C984,BN229,0)</f>
        <v>0</v>
      </c>
      <c r="BO984" s="32">
        <f t="shared" si="1520"/>
        <v>0</v>
      </c>
      <c r="BP984" s="32">
        <f t="shared" si="1520"/>
        <v>0</v>
      </c>
      <c r="BQ984" s="32">
        <f t="shared" si="1520"/>
        <v>0</v>
      </c>
      <c r="BR984" s="32">
        <f t="shared" si="1520"/>
        <v>0</v>
      </c>
      <c r="BS984" s="32">
        <f t="shared" si="1520"/>
        <v>0</v>
      </c>
      <c r="BT984" s="32">
        <f t="shared" si="1520"/>
        <v>0</v>
      </c>
      <c r="BU984" s="32">
        <f t="shared" si="1520"/>
        <v>0</v>
      </c>
      <c r="BV984" s="32">
        <f t="shared" si="1520"/>
        <v>0</v>
      </c>
      <c r="BW984" s="32">
        <f t="shared" si="1520"/>
        <v>0</v>
      </c>
      <c r="BX984" s="32">
        <f t="shared" si="1520"/>
        <v>0</v>
      </c>
      <c r="BY984" s="32">
        <f t="shared" si="1520"/>
        <v>0</v>
      </c>
      <c r="BZ984" s="32">
        <f t="shared" si="1520"/>
        <v>0</v>
      </c>
      <c r="CA984" s="32">
        <f t="shared" si="1520"/>
        <v>0</v>
      </c>
      <c r="CB984" s="32">
        <f t="shared" si="1520"/>
        <v>0</v>
      </c>
      <c r="CC984" s="32">
        <f t="shared" si="1520"/>
        <v>0</v>
      </c>
      <c r="CD984" s="32">
        <f t="shared" si="1520"/>
        <v>0</v>
      </c>
      <c r="CE984" s="32">
        <f t="shared" si="1520"/>
        <v>0</v>
      </c>
      <c r="CF984" s="32">
        <f t="shared" si="1520"/>
        <v>0</v>
      </c>
      <c r="CG984" s="32">
        <f t="shared" si="1520"/>
        <v>0</v>
      </c>
      <c r="CH984" s="32">
        <f t="shared" si="1520"/>
        <v>0</v>
      </c>
      <c r="CI984" s="32">
        <f t="shared" si="1520"/>
        <v>0</v>
      </c>
      <c r="CJ984" s="32">
        <f t="shared" si="1520"/>
        <v>0</v>
      </c>
      <c r="CK984" s="32">
        <f t="shared" si="1520"/>
        <v>0</v>
      </c>
      <c r="CL984" s="27"/>
      <c r="CN984" s="32">
        <f t="shared" ref="CN984:DK984" si="1521">IF($A984=$C984,CN229,0)</f>
        <v>0</v>
      </c>
      <c r="CO984" s="32">
        <f t="shared" si="1521"/>
        <v>0</v>
      </c>
      <c r="CP984" s="32">
        <f t="shared" si="1521"/>
        <v>0</v>
      </c>
      <c r="CQ984" s="32">
        <f t="shared" si="1521"/>
        <v>0</v>
      </c>
      <c r="CR984" s="32">
        <f t="shared" si="1521"/>
        <v>0</v>
      </c>
      <c r="CS984" s="32">
        <f t="shared" si="1521"/>
        <v>0</v>
      </c>
      <c r="CT984" s="32">
        <f t="shared" si="1521"/>
        <v>0</v>
      </c>
      <c r="CU984" s="32">
        <f t="shared" si="1521"/>
        <v>0</v>
      </c>
      <c r="CV984" s="32">
        <f t="shared" si="1521"/>
        <v>0</v>
      </c>
      <c r="CW984" s="32">
        <f t="shared" si="1521"/>
        <v>0</v>
      </c>
      <c r="CX984" s="32">
        <f t="shared" si="1521"/>
        <v>0</v>
      </c>
      <c r="CY984" s="32">
        <f t="shared" si="1521"/>
        <v>0</v>
      </c>
      <c r="CZ984" s="32">
        <f t="shared" si="1521"/>
        <v>0</v>
      </c>
      <c r="DA984" s="32">
        <f t="shared" si="1521"/>
        <v>0</v>
      </c>
      <c r="DB984" s="32">
        <f t="shared" si="1521"/>
        <v>0</v>
      </c>
      <c r="DC984" s="32">
        <f t="shared" si="1521"/>
        <v>0</v>
      </c>
      <c r="DD984" s="32">
        <f t="shared" si="1521"/>
        <v>0</v>
      </c>
      <c r="DE984" s="32">
        <f t="shared" si="1521"/>
        <v>0</v>
      </c>
      <c r="DF984" s="32">
        <f t="shared" si="1521"/>
        <v>0</v>
      </c>
      <c r="DG984" s="32">
        <f t="shared" si="1521"/>
        <v>0</v>
      </c>
      <c r="DH984" s="32">
        <f t="shared" si="1521"/>
        <v>0</v>
      </c>
      <c r="DI984" s="32">
        <f t="shared" si="1521"/>
        <v>0</v>
      </c>
      <c r="DJ984" s="32">
        <f t="shared" si="1521"/>
        <v>0</v>
      </c>
      <c r="DK984" s="32">
        <f t="shared" si="1521"/>
        <v>0</v>
      </c>
      <c r="DL984" s="27"/>
      <c r="DN984" s="32">
        <f t="shared" ref="DN984:EC984" si="1522">IF($A984=$C984,DN229,0)</f>
        <v>0</v>
      </c>
      <c r="DO984" s="32">
        <f t="shared" si="1522"/>
        <v>0</v>
      </c>
      <c r="DP984" s="32">
        <f t="shared" si="1522"/>
        <v>0</v>
      </c>
      <c r="DQ984" s="32">
        <f t="shared" si="1522"/>
        <v>0</v>
      </c>
      <c r="DR984" s="32">
        <f t="shared" si="1522"/>
        <v>0</v>
      </c>
      <c r="DS984" s="32">
        <f t="shared" si="1522"/>
        <v>0</v>
      </c>
      <c r="DT984" s="32">
        <f t="shared" si="1522"/>
        <v>0</v>
      </c>
      <c r="DU984" s="32">
        <f t="shared" si="1522"/>
        <v>0</v>
      </c>
      <c r="DV984" s="32">
        <f t="shared" si="1522"/>
        <v>0</v>
      </c>
      <c r="DW984" s="32">
        <f t="shared" si="1522"/>
        <v>0</v>
      </c>
      <c r="DX984" s="32">
        <f t="shared" si="1522"/>
        <v>0</v>
      </c>
      <c r="DY984" s="32">
        <f t="shared" si="1522"/>
        <v>0</v>
      </c>
      <c r="DZ984" s="32">
        <f t="shared" si="1522"/>
        <v>0</v>
      </c>
      <c r="EA984" s="32">
        <f t="shared" si="1522"/>
        <v>0</v>
      </c>
      <c r="EB984" s="32">
        <f t="shared" si="1522"/>
        <v>0</v>
      </c>
      <c r="EC984" s="32">
        <f t="shared" si="1522"/>
        <v>0</v>
      </c>
      <c r="ED984" s="27"/>
      <c r="EF984" s="32">
        <f t="shared" ref="EF984:EU984" si="1523">IF($A984=$C984,EF229,0)</f>
        <v>0</v>
      </c>
      <c r="EG984" s="32">
        <f t="shared" si="1523"/>
        <v>0</v>
      </c>
      <c r="EH984" s="32">
        <f t="shared" si="1523"/>
        <v>0</v>
      </c>
      <c r="EI984" s="32">
        <f t="shared" si="1523"/>
        <v>0</v>
      </c>
      <c r="EJ984" s="32">
        <f t="shared" si="1523"/>
        <v>0</v>
      </c>
      <c r="EK984" s="32">
        <f t="shared" si="1523"/>
        <v>0</v>
      </c>
      <c r="EL984" s="32">
        <f t="shared" si="1523"/>
        <v>0</v>
      </c>
      <c r="EM984" s="32">
        <f t="shared" si="1523"/>
        <v>0</v>
      </c>
      <c r="EN984" s="32">
        <f t="shared" si="1523"/>
        <v>0</v>
      </c>
      <c r="EO984" s="32">
        <f t="shared" si="1523"/>
        <v>0</v>
      </c>
      <c r="EP984" s="32">
        <f t="shared" si="1523"/>
        <v>0</v>
      </c>
      <c r="EQ984" s="32">
        <f t="shared" si="1523"/>
        <v>0</v>
      </c>
      <c r="ER984" s="32">
        <f t="shared" si="1523"/>
        <v>0</v>
      </c>
      <c r="ES984" s="32">
        <f t="shared" si="1523"/>
        <v>0</v>
      </c>
      <c r="ET984" s="32">
        <f t="shared" si="1523"/>
        <v>0</v>
      </c>
      <c r="EU984" s="32">
        <f t="shared" si="1523"/>
        <v>0</v>
      </c>
    </row>
    <row r="985" spans="1:151" ht="21.6" hidden="1" customHeight="1" x14ac:dyDescent="0.3">
      <c r="A985" s="1" t="str">
        <f>IF(Dinamic!$E$4=Plano!C985,C985,"#")</f>
        <v>#</v>
      </c>
      <c r="B985" s="1" t="s">
        <v>702</v>
      </c>
      <c r="C985" s="38" t="s">
        <v>442</v>
      </c>
      <c r="D985" s="5" t="s">
        <v>74</v>
      </c>
      <c r="E985" s="6" t="s">
        <v>320</v>
      </c>
      <c r="F985" s="6">
        <v>2553163</v>
      </c>
      <c r="G985" s="5" t="s">
        <v>281</v>
      </c>
      <c r="U985" s="32">
        <f t="shared" si="1376"/>
        <v>0</v>
      </c>
      <c r="V985" s="32">
        <f t="shared" si="1483"/>
        <v>0</v>
      </c>
      <c r="W985" s="32">
        <f t="shared" si="1483"/>
        <v>0</v>
      </c>
      <c r="X985" s="32">
        <f t="shared" si="1483"/>
        <v>0</v>
      </c>
      <c r="Y985" s="32">
        <f t="shared" si="1483"/>
        <v>0</v>
      </c>
      <c r="Z985" s="32">
        <f t="shared" si="1483"/>
        <v>0</v>
      </c>
      <c r="AA985" s="32">
        <f t="shared" si="1483"/>
        <v>0</v>
      </c>
      <c r="AB985" s="32">
        <f t="shared" si="1483"/>
        <v>0</v>
      </c>
      <c r="AC985" s="32">
        <f t="shared" si="1483"/>
        <v>0</v>
      </c>
      <c r="AD985" s="32">
        <f t="shared" si="1483"/>
        <v>0</v>
      </c>
      <c r="AE985" s="32">
        <f t="shared" si="1483"/>
        <v>0</v>
      </c>
      <c r="AF985" s="32">
        <f t="shared" si="1483"/>
        <v>0</v>
      </c>
      <c r="AG985" s="32">
        <f t="shared" si="1483"/>
        <v>0</v>
      </c>
      <c r="AH985" s="32">
        <f t="shared" si="1483"/>
        <v>0</v>
      </c>
      <c r="AI985" s="32">
        <f t="shared" si="1483"/>
        <v>0</v>
      </c>
      <c r="AJ985" s="32">
        <f t="shared" si="1483"/>
        <v>0</v>
      </c>
      <c r="AK985" s="32">
        <f t="shared" si="1483"/>
        <v>0</v>
      </c>
      <c r="AL985" s="32">
        <f t="shared" si="1483"/>
        <v>0</v>
      </c>
      <c r="AM985" s="32">
        <f t="shared" si="1483"/>
        <v>0</v>
      </c>
      <c r="AN985" s="32">
        <f t="shared" si="1483"/>
        <v>0</v>
      </c>
      <c r="AO985" s="32">
        <f t="shared" si="1483"/>
        <v>0</v>
      </c>
      <c r="AP985" s="32">
        <f t="shared" si="1483"/>
        <v>0</v>
      </c>
      <c r="AQ985" s="32">
        <f t="shared" si="1483"/>
        <v>0</v>
      </c>
      <c r="AR985" s="32">
        <f t="shared" si="1483"/>
        <v>0</v>
      </c>
      <c r="AS985" s="27"/>
      <c r="AU985" s="32">
        <f t="shared" ref="AU985:BK985" si="1524">IF($A985=$C985,AU230,0)</f>
        <v>0</v>
      </c>
      <c r="AV985" s="32">
        <f t="shared" si="1524"/>
        <v>0</v>
      </c>
      <c r="AW985" s="32">
        <f t="shared" si="1524"/>
        <v>0</v>
      </c>
      <c r="AX985" s="32">
        <f t="shared" si="1524"/>
        <v>0</v>
      </c>
      <c r="AY985" s="32">
        <f t="shared" si="1524"/>
        <v>0</v>
      </c>
      <c r="AZ985" s="32">
        <f t="shared" si="1524"/>
        <v>0</v>
      </c>
      <c r="BA985" s="32">
        <f t="shared" si="1524"/>
        <v>0</v>
      </c>
      <c r="BB985" s="32">
        <f t="shared" si="1524"/>
        <v>0</v>
      </c>
      <c r="BC985" s="32">
        <f t="shared" si="1524"/>
        <v>0</v>
      </c>
      <c r="BD985" s="32">
        <f t="shared" si="1524"/>
        <v>0</v>
      </c>
      <c r="BE985" s="32">
        <f t="shared" si="1524"/>
        <v>0</v>
      </c>
      <c r="BF985" s="32">
        <f t="shared" si="1524"/>
        <v>0</v>
      </c>
      <c r="BG985" s="32">
        <f t="shared" si="1524"/>
        <v>0</v>
      </c>
      <c r="BH985" s="32">
        <f t="shared" si="1524"/>
        <v>0</v>
      </c>
      <c r="BI985" s="32">
        <f t="shared" si="1524"/>
        <v>0</v>
      </c>
      <c r="BJ985" s="32">
        <f t="shared" si="1524"/>
        <v>0</v>
      </c>
      <c r="BK985" s="32">
        <f t="shared" si="1524"/>
        <v>0</v>
      </c>
      <c r="BL985" s="27"/>
      <c r="BN985" s="32">
        <f t="shared" ref="BN985:CK985" si="1525">IF($A985=$C985,BN230,0)</f>
        <v>0</v>
      </c>
      <c r="BO985" s="32">
        <f t="shared" si="1525"/>
        <v>0</v>
      </c>
      <c r="BP985" s="32">
        <f t="shared" si="1525"/>
        <v>0</v>
      </c>
      <c r="BQ985" s="32">
        <f t="shared" si="1525"/>
        <v>0</v>
      </c>
      <c r="BR985" s="32">
        <f t="shared" si="1525"/>
        <v>0</v>
      </c>
      <c r="BS985" s="32">
        <f t="shared" si="1525"/>
        <v>0</v>
      </c>
      <c r="BT985" s="32">
        <f t="shared" si="1525"/>
        <v>0</v>
      </c>
      <c r="BU985" s="32">
        <f t="shared" si="1525"/>
        <v>0</v>
      </c>
      <c r="BV985" s="32">
        <f t="shared" si="1525"/>
        <v>0</v>
      </c>
      <c r="BW985" s="32">
        <f t="shared" si="1525"/>
        <v>0</v>
      </c>
      <c r="BX985" s="32">
        <f t="shared" si="1525"/>
        <v>0</v>
      </c>
      <c r="BY985" s="32">
        <f t="shared" si="1525"/>
        <v>0</v>
      </c>
      <c r="BZ985" s="32">
        <f t="shared" si="1525"/>
        <v>0</v>
      </c>
      <c r="CA985" s="32">
        <f t="shared" si="1525"/>
        <v>0</v>
      </c>
      <c r="CB985" s="32">
        <f t="shared" si="1525"/>
        <v>0</v>
      </c>
      <c r="CC985" s="32">
        <f t="shared" si="1525"/>
        <v>0</v>
      </c>
      <c r="CD985" s="32">
        <f t="shared" si="1525"/>
        <v>0</v>
      </c>
      <c r="CE985" s="32">
        <f t="shared" si="1525"/>
        <v>0</v>
      </c>
      <c r="CF985" s="32">
        <f t="shared" si="1525"/>
        <v>0</v>
      </c>
      <c r="CG985" s="32">
        <f t="shared" si="1525"/>
        <v>0</v>
      </c>
      <c r="CH985" s="32">
        <f t="shared" si="1525"/>
        <v>0</v>
      </c>
      <c r="CI985" s="32">
        <f t="shared" si="1525"/>
        <v>0</v>
      </c>
      <c r="CJ985" s="32">
        <f t="shared" si="1525"/>
        <v>0</v>
      </c>
      <c r="CK985" s="32">
        <f t="shared" si="1525"/>
        <v>0</v>
      </c>
      <c r="CL985" s="27"/>
      <c r="CN985" s="32">
        <f t="shared" ref="CN985:DK985" si="1526">IF($A985=$C985,CN230,0)</f>
        <v>0</v>
      </c>
      <c r="CO985" s="32">
        <f t="shared" si="1526"/>
        <v>0</v>
      </c>
      <c r="CP985" s="32">
        <f t="shared" si="1526"/>
        <v>0</v>
      </c>
      <c r="CQ985" s="32">
        <f t="shared" si="1526"/>
        <v>0</v>
      </c>
      <c r="CR985" s="32">
        <f t="shared" si="1526"/>
        <v>0</v>
      </c>
      <c r="CS985" s="32">
        <f t="shared" si="1526"/>
        <v>0</v>
      </c>
      <c r="CT985" s="32">
        <f t="shared" si="1526"/>
        <v>0</v>
      </c>
      <c r="CU985" s="32">
        <f t="shared" si="1526"/>
        <v>0</v>
      </c>
      <c r="CV985" s="32">
        <f t="shared" si="1526"/>
        <v>0</v>
      </c>
      <c r="CW985" s="32">
        <f t="shared" si="1526"/>
        <v>0</v>
      </c>
      <c r="CX985" s="32">
        <f t="shared" si="1526"/>
        <v>0</v>
      </c>
      <c r="CY985" s="32">
        <f t="shared" si="1526"/>
        <v>0</v>
      </c>
      <c r="CZ985" s="32">
        <f t="shared" si="1526"/>
        <v>0</v>
      </c>
      <c r="DA985" s="32">
        <f t="shared" si="1526"/>
        <v>0</v>
      </c>
      <c r="DB985" s="32">
        <f t="shared" si="1526"/>
        <v>0</v>
      </c>
      <c r="DC985" s="32">
        <f t="shared" si="1526"/>
        <v>0</v>
      </c>
      <c r="DD985" s="32">
        <f t="shared" si="1526"/>
        <v>0</v>
      </c>
      <c r="DE985" s="32">
        <f t="shared" si="1526"/>
        <v>0</v>
      </c>
      <c r="DF985" s="32">
        <f t="shared" si="1526"/>
        <v>0</v>
      </c>
      <c r="DG985" s="32">
        <f t="shared" si="1526"/>
        <v>0</v>
      </c>
      <c r="DH985" s="32">
        <f t="shared" si="1526"/>
        <v>0</v>
      </c>
      <c r="DI985" s="32">
        <f t="shared" si="1526"/>
        <v>0</v>
      </c>
      <c r="DJ985" s="32">
        <f t="shared" si="1526"/>
        <v>0</v>
      </c>
      <c r="DK985" s="32">
        <f t="shared" si="1526"/>
        <v>0</v>
      </c>
      <c r="DL985" s="27"/>
      <c r="DN985" s="32">
        <f t="shared" ref="DN985:EC985" si="1527">IF($A985=$C985,DN230,0)</f>
        <v>0</v>
      </c>
      <c r="DO985" s="32">
        <f t="shared" si="1527"/>
        <v>0</v>
      </c>
      <c r="DP985" s="32">
        <f t="shared" si="1527"/>
        <v>0</v>
      </c>
      <c r="DQ985" s="32">
        <f t="shared" si="1527"/>
        <v>0</v>
      </c>
      <c r="DR985" s="32">
        <f t="shared" si="1527"/>
        <v>0</v>
      </c>
      <c r="DS985" s="32">
        <f t="shared" si="1527"/>
        <v>0</v>
      </c>
      <c r="DT985" s="32">
        <f t="shared" si="1527"/>
        <v>0</v>
      </c>
      <c r="DU985" s="32">
        <f t="shared" si="1527"/>
        <v>0</v>
      </c>
      <c r="DV985" s="32">
        <f t="shared" si="1527"/>
        <v>0</v>
      </c>
      <c r="DW985" s="32">
        <f t="shared" si="1527"/>
        <v>0</v>
      </c>
      <c r="DX985" s="32">
        <f t="shared" si="1527"/>
        <v>0</v>
      </c>
      <c r="DY985" s="32">
        <f t="shared" si="1527"/>
        <v>0</v>
      </c>
      <c r="DZ985" s="32">
        <f t="shared" si="1527"/>
        <v>0</v>
      </c>
      <c r="EA985" s="32">
        <f t="shared" si="1527"/>
        <v>0</v>
      </c>
      <c r="EB985" s="32">
        <f t="shared" si="1527"/>
        <v>0</v>
      </c>
      <c r="EC985" s="32">
        <f t="shared" si="1527"/>
        <v>0</v>
      </c>
      <c r="ED985" s="27"/>
      <c r="EF985" s="32">
        <f t="shared" ref="EF985:EU985" si="1528">IF($A985=$C985,EF230,0)</f>
        <v>0</v>
      </c>
      <c r="EG985" s="32">
        <f t="shared" si="1528"/>
        <v>0</v>
      </c>
      <c r="EH985" s="32">
        <f t="shared" si="1528"/>
        <v>0</v>
      </c>
      <c r="EI985" s="32">
        <f t="shared" si="1528"/>
        <v>0</v>
      </c>
      <c r="EJ985" s="32">
        <f t="shared" si="1528"/>
        <v>0</v>
      </c>
      <c r="EK985" s="32">
        <f t="shared" si="1528"/>
        <v>0</v>
      </c>
      <c r="EL985" s="32">
        <f t="shared" si="1528"/>
        <v>0</v>
      </c>
      <c r="EM985" s="32">
        <f t="shared" si="1528"/>
        <v>0</v>
      </c>
      <c r="EN985" s="32">
        <f t="shared" si="1528"/>
        <v>0</v>
      </c>
      <c r="EO985" s="32">
        <f t="shared" si="1528"/>
        <v>0</v>
      </c>
      <c r="EP985" s="32">
        <f t="shared" si="1528"/>
        <v>0</v>
      </c>
      <c r="EQ985" s="32">
        <f t="shared" si="1528"/>
        <v>0</v>
      </c>
      <c r="ER985" s="32">
        <f t="shared" si="1528"/>
        <v>0</v>
      </c>
      <c r="ES985" s="32">
        <f t="shared" si="1528"/>
        <v>0</v>
      </c>
      <c r="ET985" s="32">
        <f t="shared" si="1528"/>
        <v>0</v>
      </c>
      <c r="EU985" s="32">
        <f t="shared" si="1528"/>
        <v>0</v>
      </c>
    </row>
    <row r="986" spans="1:151" ht="21.6" hidden="1" customHeight="1" x14ac:dyDescent="0.3">
      <c r="A986" s="1" t="str">
        <f>IF(Dinamic!$E$4=Plano!C986,C986,"#")</f>
        <v>#</v>
      </c>
      <c r="B986" s="1" t="s">
        <v>702</v>
      </c>
      <c r="C986" s="38" t="s">
        <v>425</v>
      </c>
      <c r="D986" s="5" t="s">
        <v>169</v>
      </c>
      <c r="E986" s="6" t="s">
        <v>322</v>
      </c>
      <c r="F986" s="6">
        <v>2537788</v>
      </c>
      <c r="G986" s="5" t="s">
        <v>168</v>
      </c>
      <c r="U986" s="32">
        <f t="shared" si="1376"/>
        <v>0</v>
      </c>
      <c r="V986" s="32">
        <f t="shared" si="1483"/>
        <v>0</v>
      </c>
      <c r="W986" s="32">
        <f t="shared" si="1483"/>
        <v>0</v>
      </c>
      <c r="X986" s="32">
        <f t="shared" si="1483"/>
        <v>0</v>
      </c>
      <c r="Y986" s="32">
        <f t="shared" si="1483"/>
        <v>0</v>
      </c>
      <c r="Z986" s="32">
        <f t="shared" si="1483"/>
        <v>0</v>
      </c>
      <c r="AA986" s="32">
        <f t="shared" si="1483"/>
        <v>0</v>
      </c>
      <c r="AB986" s="32">
        <f t="shared" si="1483"/>
        <v>0</v>
      </c>
      <c r="AC986" s="32">
        <f t="shared" si="1483"/>
        <v>0</v>
      </c>
      <c r="AD986" s="32">
        <f t="shared" si="1483"/>
        <v>0</v>
      </c>
      <c r="AE986" s="32">
        <f t="shared" si="1483"/>
        <v>0</v>
      </c>
      <c r="AF986" s="32">
        <f t="shared" si="1483"/>
        <v>0</v>
      </c>
      <c r="AG986" s="32">
        <f t="shared" si="1483"/>
        <v>0</v>
      </c>
      <c r="AH986" s="32">
        <f t="shared" si="1483"/>
        <v>0</v>
      </c>
      <c r="AI986" s="32">
        <f t="shared" si="1483"/>
        <v>0</v>
      </c>
      <c r="AJ986" s="32">
        <f t="shared" si="1483"/>
        <v>0</v>
      </c>
      <c r="AK986" s="32">
        <f t="shared" si="1483"/>
        <v>0</v>
      </c>
      <c r="AL986" s="32">
        <f t="shared" si="1483"/>
        <v>0</v>
      </c>
      <c r="AM986" s="32">
        <f t="shared" si="1483"/>
        <v>0</v>
      </c>
      <c r="AN986" s="32">
        <f t="shared" si="1483"/>
        <v>0</v>
      </c>
      <c r="AO986" s="32">
        <f t="shared" si="1483"/>
        <v>0</v>
      </c>
      <c r="AP986" s="32">
        <f t="shared" si="1483"/>
        <v>0</v>
      </c>
      <c r="AQ986" s="32">
        <f t="shared" si="1483"/>
        <v>0</v>
      </c>
      <c r="AR986" s="32">
        <f t="shared" si="1483"/>
        <v>0</v>
      </c>
      <c r="AS986" s="27"/>
      <c r="AU986" s="32">
        <f t="shared" ref="AU986:BK986" si="1529">IF($A986=$C986,AU231,0)</f>
        <v>0</v>
      </c>
      <c r="AV986" s="32">
        <f t="shared" si="1529"/>
        <v>0</v>
      </c>
      <c r="AW986" s="32">
        <f t="shared" si="1529"/>
        <v>0</v>
      </c>
      <c r="AX986" s="32">
        <f t="shared" si="1529"/>
        <v>0</v>
      </c>
      <c r="AY986" s="32">
        <f t="shared" si="1529"/>
        <v>0</v>
      </c>
      <c r="AZ986" s="32">
        <f t="shared" si="1529"/>
        <v>0</v>
      </c>
      <c r="BA986" s="32">
        <f t="shared" si="1529"/>
        <v>0</v>
      </c>
      <c r="BB986" s="32">
        <f t="shared" si="1529"/>
        <v>0</v>
      </c>
      <c r="BC986" s="32">
        <f t="shared" si="1529"/>
        <v>0</v>
      </c>
      <c r="BD986" s="32">
        <f t="shared" si="1529"/>
        <v>0</v>
      </c>
      <c r="BE986" s="32">
        <f t="shared" si="1529"/>
        <v>0</v>
      </c>
      <c r="BF986" s="32">
        <f t="shared" si="1529"/>
        <v>0</v>
      </c>
      <c r="BG986" s="32">
        <f t="shared" si="1529"/>
        <v>0</v>
      </c>
      <c r="BH986" s="32">
        <f t="shared" si="1529"/>
        <v>0</v>
      </c>
      <c r="BI986" s="32">
        <f t="shared" si="1529"/>
        <v>0</v>
      </c>
      <c r="BJ986" s="32">
        <f t="shared" si="1529"/>
        <v>0</v>
      </c>
      <c r="BK986" s="32">
        <f t="shared" si="1529"/>
        <v>0</v>
      </c>
      <c r="BL986" s="27"/>
      <c r="BN986" s="32">
        <f t="shared" ref="BN986:CK986" si="1530">IF($A986=$C986,BN231,0)</f>
        <v>0</v>
      </c>
      <c r="BO986" s="32">
        <f t="shared" si="1530"/>
        <v>0</v>
      </c>
      <c r="BP986" s="32">
        <f t="shared" si="1530"/>
        <v>0</v>
      </c>
      <c r="BQ986" s="32">
        <f t="shared" si="1530"/>
        <v>0</v>
      </c>
      <c r="BR986" s="32">
        <f t="shared" si="1530"/>
        <v>0</v>
      </c>
      <c r="BS986" s="32">
        <f t="shared" si="1530"/>
        <v>0</v>
      </c>
      <c r="BT986" s="32">
        <f t="shared" si="1530"/>
        <v>0</v>
      </c>
      <c r="BU986" s="32">
        <f t="shared" si="1530"/>
        <v>0</v>
      </c>
      <c r="BV986" s="32">
        <f t="shared" si="1530"/>
        <v>0</v>
      </c>
      <c r="BW986" s="32">
        <f t="shared" si="1530"/>
        <v>0</v>
      </c>
      <c r="BX986" s="32">
        <f t="shared" si="1530"/>
        <v>0</v>
      </c>
      <c r="BY986" s="32">
        <f t="shared" si="1530"/>
        <v>0</v>
      </c>
      <c r="BZ986" s="32">
        <f t="shared" si="1530"/>
        <v>0</v>
      </c>
      <c r="CA986" s="32">
        <f t="shared" si="1530"/>
        <v>0</v>
      </c>
      <c r="CB986" s="32">
        <f t="shared" si="1530"/>
        <v>0</v>
      </c>
      <c r="CC986" s="32">
        <f t="shared" si="1530"/>
        <v>0</v>
      </c>
      <c r="CD986" s="32">
        <f t="shared" si="1530"/>
        <v>0</v>
      </c>
      <c r="CE986" s="32">
        <f t="shared" si="1530"/>
        <v>0</v>
      </c>
      <c r="CF986" s="32">
        <f t="shared" si="1530"/>
        <v>0</v>
      </c>
      <c r="CG986" s="32">
        <f t="shared" si="1530"/>
        <v>0</v>
      </c>
      <c r="CH986" s="32">
        <f t="shared" si="1530"/>
        <v>0</v>
      </c>
      <c r="CI986" s="32">
        <f t="shared" si="1530"/>
        <v>0</v>
      </c>
      <c r="CJ986" s="32">
        <f t="shared" si="1530"/>
        <v>0</v>
      </c>
      <c r="CK986" s="32">
        <f t="shared" si="1530"/>
        <v>0</v>
      </c>
      <c r="CL986" s="27"/>
      <c r="CN986" s="32">
        <f t="shared" ref="CN986:DK986" si="1531">IF($A986=$C986,CN231,0)</f>
        <v>0</v>
      </c>
      <c r="CO986" s="32">
        <f t="shared" si="1531"/>
        <v>0</v>
      </c>
      <c r="CP986" s="32">
        <f t="shared" si="1531"/>
        <v>0</v>
      </c>
      <c r="CQ986" s="32">
        <f t="shared" si="1531"/>
        <v>0</v>
      </c>
      <c r="CR986" s="32">
        <f t="shared" si="1531"/>
        <v>0</v>
      </c>
      <c r="CS986" s="32">
        <f t="shared" si="1531"/>
        <v>0</v>
      </c>
      <c r="CT986" s="32">
        <f t="shared" si="1531"/>
        <v>0</v>
      </c>
      <c r="CU986" s="32">
        <f t="shared" si="1531"/>
        <v>0</v>
      </c>
      <c r="CV986" s="32">
        <f t="shared" si="1531"/>
        <v>0</v>
      </c>
      <c r="CW986" s="32">
        <f t="shared" si="1531"/>
        <v>0</v>
      </c>
      <c r="CX986" s="32">
        <f t="shared" si="1531"/>
        <v>0</v>
      </c>
      <c r="CY986" s="32">
        <f t="shared" si="1531"/>
        <v>0</v>
      </c>
      <c r="CZ986" s="32">
        <f t="shared" si="1531"/>
        <v>0</v>
      </c>
      <c r="DA986" s="32">
        <f t="shared" si="1531"/>
        <v>0</v>
      </c>
      <c r="DB986" s="32">
        <f t="shared" si="1531"/>
        <v>0</v>
      </c>
      <c r="DC986" s="32">
        <f t="shared" si="1531"/>
        <v>0</v>
      </c>
      <c r="DD986" s="32">
        <f t="shared" si="1531"/>
        <v>0</v>
      </c>
      <c r="DE986" s="32">
        <f t="shared" si="1531"/>
        <v>0</v>
      </c>
      <c r="DF986" s="32">
        <f t="shared" si="1531"/>
        <v>0</v>
      </c>
      <c r="DG986" s="32">
        <f t="shared" si="1531"/>
        <v>0</v>
      </c>
      <c r="DH986" s="32">
        <f t="shared" si="1531"/>
        <v>0</v>
      </c>
      <c r="DI986" s="32">
        <f t="shared" si="1531"/>
        <v>0</v>
      </c>
      <c r="DJ986" s="32">
        <f t="shared" si="1531"/>
        <v>0</v>
      </c>
      <c r="DK986" s="32">
        <f t="shared" si="1531"/>
        <v>0</v>
      </c>
      <c r="DL986" s="27"/>
      <c r="DN986" s="32">
        <f t="shared" ref="DN986:EC986" si="1532">IF($A986=$C986,DN231,0)</f>
        <v>0</v>
      </c>
      <c r="DO986" s="32">
        <f t="shared" si="1532"/>
        <v>0</v>
      </c>
      <c r="DP986" s="32">
        <f t="shared" si="1532"/>
        <v>0</v>
      </c>
      <c r="DQ986" s="32">
        <f t="shared" si="1532"/>
        <v>0</v>
      </c>
      <c r="DR986" s="32">
        <f t="shared" si="1532"/>
        <v>0</v>
      </c>
      <c r="DS986" s="32">
        <f t="shared" si="1532"/>
        <v>0</v>
      </c>
      <c r="DT986" s="32">
        <f t="shared" si="1532"/>
        <v>0</v>
      </c>
      <c r="DU986" s="32">
        <f t="shared" si="1532"/>
        <v>0</v>
      </c>
      <c r="DV986" s="32">
        <f t="shared" si="1532"/>
        <v>0</v>
      </c>
      <c r="DW986" s="32">
        <f t="shared" si="1532"/>
        <v>0</v>
      </c>
      <c r="DX986" s="32">
        <f t="shared" si="1532"/>
        <v>0</v>
      </c>
      <c r="DY986" s="32">
        <f t="shared" si="1532"/>
        <v>0</v>
      </c>
      <c r="DZ986" s="32">
        <f t="shared" si="1532"/>
        <v>0</v>
      </c>
      <c r="EA986" s="32">
        <f t="shared" si="1532"/>
        <v>0</v>
      </c>
      <c r="EB986" s="32">
        <f t="shared" si="1532"/>
        <v>0</v>
      </c>
      <c r="EC986" s="32">
        <f t="shared" si="1532"/>
        <v>0</v>
      </c>
      <c r="ED986" s="27"/>
      <c r="EF986" s="32">
        <f t="shared" ref="EF986:EU986" si="1533">IF($A986=$C986,EF231,0)</f>
        <v>0</v>
      </c>
      <c r="EG986" s="32">
        <f t="shared" si="1533"/>
        <v>0</v>
      </c>
      <c r="EH986" s="32">
        <f t="shared" si="1533"/>
        <v>0</v>
      </c>
      <c r="EI986" s="32">
        <f t="shared" si="1533"/>
        <v>0</v>
      </c>
      <c r="EJ986" s="32">
        <f t="shared" si="1533"/>
        <v>0</v>
      </c>
      <c r="EK986" s="32">
        <f t="shared" si="1533"/>
        <v>0</v>
      </c>
      <c r="EL986" s="32">
        <f t="shared" si="1533"/>
        <v>0</v>
      </c>
      <c r="EM986" s="32">
        <f t="shared" si="1533"/>
        <v>0</v>
      </c>
      <c r="EN986" s="32">
        <f t="shared" si="1533"/>
        <v>0</v>
      </c>
      <c r="EO986" s="32">
        <f t="shared" si="1533"/>
        <v>0</v>
      </c>
      <c r="EP986" s="32">
        <f t="shared" si="1533"/>
        <v>0</v>
      </c>
      <c r="EQ986" s="32">
        <f t="shared" si="1533"/>
        <v>0</v>
      </c>
      <c r="ER986" s="32">
        <f t="shared" si="1533"/>
        <v>0</v>
      </c>
      <c r="ES986" s="32">
        <f t="shared" si="1533"/>
        <v>0</v>
      </c>
      <c r="ET986" s="32">
        <f t="shared" si="1533"/>
        <v>0</v>
      </c>
      <c r="EU986" s="32">
        <f t="shared" si="1533"/>
        <v>0</v>
      </c>
    </row>
    <row r="987" spans="1:151" ht="21.6" hidden="1" customHeight="1" x14ac:dyDescent="0.3">
      <c r="A987" s="1" t="str">
        <f>IF(Dinamic!$E$4=Plano!C987,C987,"#")</f>
        <v>#</v>
      </c>
      <c r="B987" s="1" t="s">
        <v>702</v>
      </c>
      <c r="C987" s="38" t="s">
        <v>505</v>
      </c>
      <c r="D987" s="5" t="s">
        <v>169</v>
      </c>
      <c r="E987" s="6" t="s">
        <v>322</v>
      </c>
      <c r="F987" s="6">
        <v>7286082</v>
      </c>
      <c r="G987" s="5" t="s">
        <v>209</v>
      </c>
      <c r="U987" s="32">
        <f t="shared" si="1376"/>
        <v>0</v>
      </c>
      <c r="V987" s="32">
        <f t="shared" si="1483"/>
        <v>0</v>
      </c>
      <c r="W987" s="32">
        <f t="shared" si="1483"/>
        <v>0</v>
      </c>
      <c r="X987" s="32">
        <f t="shared" si="1483"/>
        <v>0</v>
      </c>
      <c r="Y987" s="32">
        <f t="shared" si="1483"/>
        <v>0</v>
      </c>
      <c r="Z987" s="32">
        <f t="shared" si="1483"/>
        <v>0</v>
      </c>
      <c r="AA987" s="32">
        <f t="shared" si="1483"/>
        <v>0</v>
      </c>
      <c r="AB987" s="32">
        <f t="shared" si="1483"/>
        <v>0</v>
      </c>
      <c r="AC987" s="32">
        <f t="shared" si="1483"/>
        <v>0</v>
      </c>
      <c r="AD987" s="32">
        <f t="shared" si="1483"/>
        <v>0</v>
      </c>
      <c r="AE987" s="32">
        <f t="shared" si="1483"/>
        <v>0</v>
      </c>
      <c r="AF987" s="32">
        <f t="shared" si="1483"/>
        <v>0</v>
      </c>
      <c r="AG987" s="32">
        <f t="shared" si="1483"/>
        <v>0</v>
      </c>
      <c r="AH987" s="32">
        <f t="shared" si="1483"/>
        <v>0</v>
      </c>
      <c r="AI987" s="32">
        <f t="shared" si="1483"/>
        <v>0</v>
      </c>
      <c r="AJ987" s="32">
        <f t="shared" si="1483"/>
        <v>0</v>
      </c>
      <c r="AK987" s="32">
        <f t="shared" si="1483"/>
        <v>0</v>
      </c>
      <c r="AL987" s="32">
        <f t="shared" si="1483"/>
        <v>0</v>
      </c>
      <c r="AM987" s="32">
        <f t="shared" si="1483"/>
        <v>0</v>
      </c>
      <c r="AN987" s="32">
        <f t="shared" si="1483"/>
        <v>0</v>
      </c>
      <c r="AO987" s="32">
        <f t="shared" si="1483"/>
        <v>0</v>
      </c>
      <c r="AP987" s="32">
        <f t="shared" si="1483"/>
        <v>0</v>
      </c>
      <c r="AQ987" s="32">
        <f t="shared" si="1483"/>
        <v>0</v>
      </c>
      <c r="AR987" s="32">
        <f t="shared" si="1483"/>
        <v>0</v>
      </c>
      <c r="AS987" s="27"/>
      <c r="AU987" s="32">
        <f t="shared" ref="AU987:BK987" si="1534">IF($A987=$C987,AU232,0)</f>
        <v>0</v>
      </c>
      <c r="AV987" s="32">
        <f t="shared" si="1534"/>
        <v>0</v>
      </c>
      <c r="AW987" s="32">
        <f t="shared" si="1534"/>
        <v>0</v>
      </c>
      <c r="AX987" s="32">
        <f t="shared" si="1534"/>
        <v>0</v>
      </c>
      <c r="AY987" s="32">
        <f t="shared" si="1534"/>
        <v>0</v>
      </c>
      <c r="AZ987" s="32">
        <f t="shared" si="1534"/>
        <v>0</v>
      </c>
      <c r="BA987" s="32">
        <f t="shared" si="1534"/>
        <v>0</v>
      </c>
      <c r="BB987" s="32">
        <f t="shared" si="1534"/>
        <v>0</v>
      </c>
      <c r="BC987" s="32">
        <f t="shared" si="1534"/>
        <v>0</v>
      </c>
      <c r="BD987" s="32">
        <f t="shared" si="1534"/>
        <v>0</v>
      </c>
      <c r="BE987" s="32">
        <f t="shared" si="1534"/>
        <v>0</v>
      </c>
      <c r="BF987" s="32">
        <f t="shared" si="1534"/>
        <v>0</v>
      </c>
      <c r="BG987" s="32">
        <f t="shared" si="1534"/>
        <v>0</v>
      </c>
      <c r="BH987" s="32">
        <f t="shared" si="1534"/>
        <v>0</v>
      </c>
      <c r="BI987" s="32">
        <f t="shared" si="1534"/>
        <v>0</v>
      </c>
      <c r="BJ987" s="32">
        <f t="shared" si="1534"/>
        <v>0</v>
      </c>
      <c r="BK987" s="32">
        <f t="shared" si="1534"/>
        <v>0</v>
      </c>
      <c r="BL987" s="27"/>
      <c r="BN987" s="32">
        <f t="shared" ref="BN987:CK987" si="1535">IF($A987=$C987,BN232,0)</f>
        <v>0</v>
      </c>
      <c r="BO987" s="32">
        <f t="shared" si="1535"/>
        <v>0</v>
      </c>
      <c r="BP987" s="32">
        <f t="shared" si="1535"/>
        <v>0</v>
      </c>
      <c r="BQ987" s="32">
        <f t="shared" si="1535"/>
        <v>0</v>
      </c>
      <c r="BR987" s="32">
        <f t="shared" si="1535"/>
        <v>0</v>
      </c>
      <c r="BS987" s="32">
        <f t="shared" si="1535"/>
        <v>0</v>
      </c>
      <c r="BT987" s="32">
        <f t="shared" si="1535"/>
        <v>0</v>
      </c>
      <c r="BU987" s="32">
        <f t="shared" si="1535"/>
        <v>0</v>
      </c>
      <c r="BV987" s="32">
        <f t="shared" si="1535"/>
        <v>0</v>
      </c>
      <c r="BW987" s="32">
        <f t="shared" si="1535"/>
        <v>0</v>
      </c>
      <c r="BX987" s="32">
        <f t="shared" si="1535"/>
        <v>0</v>
      </c>
      <c r="BY987" s="32">
        <f t="shared" si="1535"/>
        <v>0</v>
      </c>
      <c r="BZ987" s="32">
        <f t="shared" si="1535"/>
        <v>0</v>
      </c>
      <c r="CA987" s="32">
        <f t="shared" si="1535"/>
        <v>0</v>
      </c>
      <c r="CB987" s="32">
        <f t="shared" si="1535"/>
        <v>0</v>
      </c>
      <c r="CC987" s="32">
        <f t="shared" si="1535"/>
        <v>0</v>
      </c>
      <c r="CD987" s="32">
        <f t="shared" si="1535"/>
        <v>0</v>
      </c>
      <c r="CE987" s="32">
        <f t="shared" si="1535"/>
        <v>0</v>
      </c>
      <c r="CF987" s="32">
        <f t="shared" si="1535"/>
        <v>0</v>
      </c>
      <c r="CG987" s="32">
        <f t="shared" si="1535"/>
        <v>0</v>
      </c>
      <c r="CH987" s="32">
        <f t="shared" si="1535"/>
        <v>0</v>
      </c>
      <c r="CI987" s="32">
        <f t="shared" si="1535"/>
        <v>0</v>
      </c>
      <c r="CJ987" s="32">
        <f t="shared" si="1535"/>
        <v>0</v>
      </c>
      <c r="CK987" s="32">
        <f t="shared" si="1535"/>
        <v>0</v>
      </c>
      <c r="CL987" s="27"/>
      <c r="CN987" s="32">
        <f t="shared" ref="CN987:DK987" si="1536">IF($A987=$C987,CN232,0)</f>
        <v>0</v>
      </c>
      <c r="CO987" s="32">
        <f t="shared" si="1536"/>
        <v>0</v>
      </c>
      <c r="CP987" s="32">
        <f t="shared" si="1536"/>
        <v>0</v>
      </c>
      <c r="CQ987" s="32">
        <f t="shared" si="1536"/>
        <v>0</v>
      </c>
      <c r="CR987" s="32">
        <f t="shared" si="1536"/>
        <v>0</v>
      </c>
      <c r="CS987" s="32">
        <f t="shared" si="1536"/>
        <v>0</v>
      </c>
      <c r="CT987" s="32">
        <f t="shared" si="1536"/>
        <v>0</v>
      </c>
      <c r="CU987" s="32">
        <f t="shared" si="1536"/>
        <v>0</v>
      </c>
      <c r="CV987" s="32">
        <f t="shared" si="1536"/>
        <v>0</v>
      </c>
      <c r="CW987" s="32">
        <f t="shared" si="1536"/>
        <v>0</v>
      </c>
      <c r="CX987" s="32">
        <f t="shared" si="1536"/>
        <v>0</v>
      </c>
      <c r="CY987" s="32">
        <f t="shared" si="1536"/>
        <v>0</v>
      </c>
      <c r="CZ987" s="32">
        <f t="shared" si="1536"/>
        <v>0</v>
      </c>
      <c r="DA987" s="32">
        <f t="shared" si="1536"/>
        <v>0</v>
      </c>
      <c r="DB987" s="32">
        <f t="shared" si="1536"/>
        <v>0</v>
      </c>
      <c r="DC987" s="32">
        <f t="shared" si="1536"/>
        <v>0</v>
      </c>
      <c r="DD987" s="32">
        <f t="shared" si="1536"/>
        <v>0</v>
      </c>
      <c r="DE987" s="32">
        <f t="shared" si="1536"/>
        <v>0</v>
      </c>
      <c r="DF987" s="32">
        <f t="shared" si="1536"/>
        <v>0</v>
      </c>
      <c r="DG987" s="32">
        <f t="shared" si="1536"/>
        <v>0</v>
      </c>
      <c r="DH987" s="32">
        <f t="shared" si="1536"/>
        <v>0</v>
      </c>
      <c r="DI987" s="32">
        <f t="shared" si="1536"/>
        <v>0</v>
      </c>
      <c r="DJ987" s="32">
        <f t="shared" si="1536"/>
        <v>0</v>
      </c>
      <c r="DK987" s="32">
        <f t="shared" si="1536"/>
        <v>0</v>
      </c>
      <c r="DL987" s="27"/>
      <c r="DN987" s="32">
        <f t="shared" ref="DN987:EC987" si="1537">IF($A987=$C987,DN232,0)</f>
        <v>0</v>
      </c>
      <c r="DO987" s="32">
        <f t="shared" si="1537"/>
        <v>0</v>
      </c>
      <c r="DP987" s="32">
        <f t="shared" si="1537"/>
        <v>0</v>
      </c>
      <c r="DQ987" s="32">
        <f t="shared" si="1537"/>
        <v>0</v>
      </c>
      <c r="DR987" s="32">
        <f t="shared" si="1537"/>
        <v>0</v>
      </c>
      <c r="DS987" s="32">
        <f t="shared" si="1537"/>
        <v>0</v>
      </c>
      <c r="DT987" s="32">
        <f t="shared" si="1537"/>
        <v>0</v>
      </c>
      <c r="DU987" s="32">
        <f t="shared" si="1537"/>
        <v>0</v>
      </c>
      <c r="DV987" s="32">
        <f t="shared" si="1537"/>
        <v>0</v>
      </c>
      <c r="DW987" s="32">
        <f t="shared" si="1537"/>
        <v>0</v>
      </c>
      <c r="DX987" s="32">
        <f t="shared" si="1537"/>
        <v>0</v>
      </c>
      <c r="DY987" s="32">
        <f t="shared" si="1537"/>
        <v>0</v>
      </c>
      <c r="DZ987" s="32">
        <f t="shared" si="1537"/>
        <v>0</v>
      </c>
      <c r="EA987" s="32">
        <f t="shared" si="1537"/>
        <v>0</v>
      </c>
      <c r="EB987" s="32">
        <f t="shared" si="1537"/>
        <v>0</v>
      </c>
      <c r="EC987" s="32">
        <f t="shared" si="1537"/>
        <v>0</v>
      </c>
      <c r="ED987" s="27"/>
      <c r="EF987" s="32">
        <f t="shared" ref="EF987:EU987" si="1538">IF($A987=$C987,EF232,0)</f>
        <v>0</v>
      </c>
      <c r="EG987" s="32">
        <f t="shared" si="1538"/>
        <v>0</v>
      </c>
      <c r="EH987" s="32">
        <f t="shared" si="1538"/>
        <v>0</v>
      </c>
      <c r="EI987" s="32">
        <f t="shared" si="1538"/>
        <v>0</v>
      </c>
      <c r="EJ987" s="32">
        <f t="shared" si="1538"/>
        <v>0</v>
      </c>
      <c r="EK987" s="32">
        <f t="shared" si="1538"/>
        <v>0</v>
      </c>
      <c r="EL987" s="32">
        <f t="shared" si="1538"/>
        <v>0</v>
      </c>
      <c r="EM987" s="32">
        <f t="shared" si="1538"/>
        <v>0</v>
      </c>
      <c r="EN987" s="32">
        <f t="shared" si="1538"/>
        <v>0</v>
      </c>
      <c r="EO987" s="32">
        <f t="shared" si="1538"/>
        <v>0</v>
      </c>
      <c r="EP987" s="32">
        <f t="shared" si="1538"/>
        <v>0</v>
      </c>
      <c r="EQ987" s="32">
        <f t="shared" si="1538"/>
        <v>0</v>
      </c>
      <c r="ER987" s="32">
        <f t="shared" si="1538"/>
        <v>0</v>
      </c>
      <c r="ES987" s="32">
        <f t="shared" si="1538"/>
        <v>0</v>
      </c>
      <c r="ET987" s="32">
        <f t="shared" si="1538"/>
        <v>0</v>
      </c>
      <c r="EU987" s="32">
        <f t="shared" si="1538"/>
        <v>0</v>
      </c>
    </row>
    <row r="988" spans="1:151" ht="21.6" hidden="1" customHeight="1" x14ac:dyDescent="0.3">
      <c r="A988" s="1" t="str">
        <f>IF(Dinamic!$E$4=Plano!C988,C988,"#")</f>
        <v>#</v>
      </c>
      <c r="B988" s="1" t="s">
        <v>702</v>
      </c>
      <c r="C988" s="38" t="s">
        <v>355</v>
      </c>
      <c r="D988" s="5" t="s">
        <v>123</v>
      </c>
      <c r="E988" s="6" t="s">
        <v>322</v>
      </c>
      <c r="F988" s="6">
        <v>2303892</v>
      </c>
      <c r="G988" s="5" t="s">
        <v>122</v>
      </c>
      <c r="U988" s="32">
        <f t="shared" si="1376"/>
        <v>0</v>
      </c>
      <c r="V988" s="32">
        <f t="shared" si="1483"/>
        <v>0</v>
      </c>
      <c r="W988" s="32">
        <f t="shared" si="1483"/>
        <v>0</v>
      </c>
      <c r="X988" s="32">
        <f t="shared" si="1483"/>
        <v>0</v>
      </c>
      <c r="Y988" s="32">
        <f t="shared" si="1483"/>
        <v>0</v>
      </c>
      <c r="Z988" s="32">
        <f t="shared" si="1483"/>
        <v>0</v>
      </c>
      <c r="AA988" s="32">
        <f t="shared" si="1483"/>
        <v>0</v>
      </c>
      <c r="AB988" s="32">
        <f t="shared" si="1483"/>
        <v>0</v>
      </c>
      <c r="AC988" s="32">
        <f t="shared" si="1483"/>
        <v>0</v>
      </c>
      <c r="AD988" s="32">
        <f t="shared" si="1483"/>
        <v>0</v>
      </c>
      <c r="AE988" s="32">
        <f t="shared" si="1483"/>
        <v>0</v>
      </c>
      <c r="AF988" s="32">
        <f t="shared" si="1483"/>
        <v>0</v>
      </c>
      <c r="AG988" s="32">
        <f t="shared" si="1483"/>
        <v>0</v>
      </c>
      <c r="AH988" s="32">
        <f t="shared" si="1483"/>
        <v>0</v>
      </c>
      <c r="AI988" s="32">
        <f t="shared" si="1483"/>
        <v>0</v>
      </c>
      <c r="AJ988" s="32">
        <f t="shared" si="1483"/>
        <v>0</v>
      </c>
      <c r="AK988" s="32">
        <f t="shared" si="1483"/>
        <v>0</v>
      </c>
      <c r="AL988" s="32">
        <f t="shared" si="1483"/>
        <v>0</v>
      </c>
      <c r="AM988" s="32">
        <f t="shared" si="1483"/>
        <v>0</v>
      </c>
      <c r="AN988" s="32">
        <f t="shared" si="1483"/>
        <v>0</v>
      </c>
      <c r="AO988" s="32">
        <f t="shared" si="1483"/>
        <v>0</v>
      </c>
      <c r="AP988" s="32">
        <f t="shared" si="1483"/>
        <v>0</v>
      </c>
      <c r="AQ988" s="32">
        <f t="shared" ref="V988:AR999" si="1539">IF($A988=$C988,AQ233,0)</f>
        <v>0</v>
      </c>
      <c r="AR988" s="32">
        <f t="shared" si="1539"/>
        <v>0</v>
      </c>
      <c r="AS988" s="27"/>
      <c r="AU988" s="32">
        <f t="shared" ref="AU988:BK988" si="1540">IF($A988=$C988,AU233,0)</f>
        <v>0</v>
      </c>
      <c r="AV988" s="32">
        <f t="shared" si="1540"/>
        <v>0</v>
      </c>
      <c r="AW988" s="32">
        <f t="shared" si="1540"/>
        <v>0</v>
      </c>
      <c r="AX988" s="32">
        <f t="shared" si="1540"/>
        <v>0</v>
      </c>
      <c r="AY988" s="32">
        <f t="shared" si="1540"/>
        <v>0</v>
      </c>
      <c r="AZ988" s="32">
        <f t="shared" si="1540"/>
        <v>0</v>
      </c>
      <c r="BA988" s="32">
        <f t="shared" si="1540"/>
        <v>0</v>
      </c>
      <c r="BB988" s="32">
        <f t="shared" si="1540"/>
        <v>0</v>
      </c>
      <c r="BC988" s="32">
        <f t="shared" si="1540"/>
        <v>0</v>
      </c>
      <c r="BD988" s="32">
        <f t="shared" si="1540"/>
        <v>0</v>
      </c>
      <c r="BE988" s="32">
        <f t="shared" si="1540"/>
        <v>0</v>
      </c>
      <c r="BF988" s="32">
        <f t="shared" si="1540"/>
        <v>0</v>
      </c>
      <c r="BG988" s="32">
        <f t="shared" si="1540"/>
        <v>0</v>
      </c>
      <c r="BH988" s="32">
        <f t="shared" si="1540"/>
        <v>0</v>
      </c>
      <c r="BI988" s="32">
        <f t="shared" si="1540"/>
        <v>0</v>
      </c>
      <c r="BJ988" s="32">
        <f t="shared" si="1540"/>
        <v>0</v>
      </c>
      <c r="BK988" s="32">
        <f t="shared" si="1540"/>
        <v>0</v>
      </c>
      <c r="BL988" s="27"/>
      <c r="BN988" s="32">
        <f t="shared" ref="BN988:CK988" si="1541">IF($A988=$C988,BN233,0)</f>
        <v>0</v>
      </c>
      <c r="BO988" s="32">
        <f t="shared" si="1541"/>
        <v>0</v>
      </c>
      <c r="BP988" s="32">
        <f t="shared" si="1541"/>
        <v>0</v>
      </c>
      <c r="BQ988" s="32">
        <f t="shared" si="1541"/>
        <v>0</v>
      </c>
      <c r="BR988" s="32">
        <f t="shared" si="1541"/>
        <v>0</v>
      </c>
      <c r="BS988" s="32">
        <f t="shared" si="1541"/>
        <v>0</v>
      </c>
      <c r="BT988" s="32">
        <f t="shared" si="1541"/>
        <v>0</v>
      </c>
      <c r="BU988" s="32">
        <f t="shared" si="1541"/>
        <v>0</v>
      </c>
      <c r="BV988" s="32">
        <f t="shared" si="1541"/>
        <v>0</v>
      </c>
      <c r="BW988" s="32">
        <f t="shared" si="1541"/>
        <v>0</v>
      </c>
      <c r="BX988" s="32">
        <f t="shared" si="1541"/>
        <v>0</v>
      </c>
      <c r="BY988" s="32">
        <f t="shared" si="1541"/>
        <v>0</v>
      </c>
      <c r="BZ988" s="32">
        <f t="shared" si="1541"/>
        <v>0</v>
      </c>
      <c r="CA988" s="32">
        <f t="shared" si="1541"/>
        <v>0</v>
      </c>
      <c r="CB988" s="32">
        <f t="shared" si="1541"/>
        <v>0</v>
      </c>
      <c r="CC988" s="32">
        <f t="shared" si="1541"/>
        <v>0</v>
      </c>
      <c r="CD988" s="32">
        <f t="shared" si="1541"/>
        <v>0</v>
      </c>
      <c r="CE988" s="32">
        <f t="shared" si="1541"/>
        <v>0</v>
      </c>
      <c r="CF988" s="32">
        <f t="shared" si="1541"/>
        <v>0</v>
      </c>
      <c r="CG988" s="32">
        <f t="shared" si="1541"/>
        <v>0</v>
      </c>
      <c r="CH988" s="32">
        <f t="shared" si="1541"/>
        <v>0</v>
      </c>
      <c r="CI988" s="32">
        <f t="shared" si="1541"/>
        <v>0</v>
      </c>
      <c r="CJ988" s="32">
        <f t="shared" si="1541"/>
        <v>0</v>
      </c>
      <c r="CK988" s="32">
        <f t="shared" si="1541"/>
        <v>0</v>
      </c>
      <c r="CL988" s="27"/>
      <c r="CN988" s="32">
        <f t="shared" ref="CN988:DK988" si="1542">IF($A988=$C988,CN233,0)</f>
        <v>0</v>
      </c>
      <c r="CO988" s="32">
        <f t="shared" si="1542"/>
        <v>0</v>
      </c>
      <c r="CP988" s="32">
        <f t="shared" si="1542"/>
        <v>0</v>
      </c>
      <c r="CQ988" s="32">
        <f t="shared" si="1542"/>
        <v>0</v>
      </c>
      <c r="CR988" s="32">
        <f t="shared" si="1542"/>
        <v>0</v>
      </c>
      <c r="CS988" s="32">
        <f t="shared" si="1542"/>
        <v>0</v>
      </c>
      <c r="CT988" s="32">
        <f t="shared" si="1542"/>
        <v>0</v>
      </c>
      <c r="CU988" s="32">
        <f t="shared" si="1542"/>
        <v>0</v>
      </c>
      <c r="CV988" s="32">
        <f t="shared" si="1542"/>
        <v>0</v>
      </c>
      <c r="CW988" s="32">
        <f t="shared" si="1542"/>
        <v>0</v>
      </c>
      <c r="CX988" s="32">
        <f t="shared" si="1542"/>
        <v>0</v>
      </c>
      <c r="CY988" s="32">
        <f t="shared" si="1542"/>
        <v>0</v>
      </c>
      <c r="CZ988" s="32">
        <f t="shared" si="1542"/>
        <v>0</v>
      </c>
      <c r="DA988" s="32">
        <f t="shared" si="1542"/>
        <v>0</v>
      </c>
      <c r="DB988" s="32">
        <f t="shared" si="1542"/>
        <v>0</v>
      </c>
      <c r="DC988" s="32">
        <f t="shared" si="1542"/>
        <v>0</v>
      </c>
      <c r="DD988" s="32">
        <f t="shared" si="1542"/>
        <v>0</v>
      </c>
      <c r="DE988" s="32">
        <f t="shared" si="1542"/>
        <v>0</v>
      </c>
      <c r="DF988" s="32">
        <f t="shared" si="1542"/>
        <v>0</v>
      </c>
      <c r="DG988" s="32">
        <f t="shared" si="1542"/>
        <v>0</v>
      </c>
      <c r="DH988" s="32">
        <f t="shared" si="1542"/>
        <v>0</v>
      </c>
      <c r="DI988" s="32">
        <f t="shared" si="1542"/>
        <v>0</v>
      </c>
      <c r="DJ988" s="32">
        <f t="shared" si="1542"/>
        <v>0</v>
      </c>
      <c r="DK988" s="32">
        <f t="shared" si="1542"/>
        <v>0</v>
      </c>
      <c r="DL988" s="27"/>
      <c r="DN988" s="32">
        <f t="shared" ref="DN988:EC988" si="1543">IF($A988=$C988,DN233,0)</f>
        <v>0</v>
      </c>
      <c r="DO988" s="32">
        <f t="shared" si="1543"/>
        <v>0</v>
      </c>
      <c r="DP988" s="32">
        <f t="shared" si="1543"/>
        <v>0</v>
      </c>
      <c r="DQ988" s="32">
        <f t="shared" si="1543"/>
        <v>0</v>
      </c>
      <c r="DR988" s="32">
        <f t="shared" si="1543"/>
        <v>0</v>
      </c>
      <c r="DS988" s="32">
        <f t="shared" si="1543"/>
        <v>0</v>
      </c>
      <c r="DT988" s="32">
        <f t="shared" si="1543"/>
        <v>0</v>
      </c>
      <c r="DU988" s="32">
        <f t="shared" si="1543"/>
        <v>0</v>
      </c>
      <c r="DV988" s="32">
        <f t="shared" si="1543"/>
        <v>0</v>
      </c>
      <c r="DW988" s="32">
        <f t="shared" si="1543"/>
        <v>0</v>
      </c>
      <c r="DX988" s="32">
        <f t="shared" si="1543"/>
        <v>0</v>
      </c>
      <c r="DY988" s="32">
        <f t="shared" si="1543"/>
        <v>0</v>
      </c>
      <c r="DZ988" s="32">
        <f t="shared" si="1543"/>
        <v>0</v>
      </c>
      <c r="EA988" s="32">
        <f t="shared" si="1543"/>
        <v>0</v>
      </c>
      <c r="EB988" s="32">
        <f t="shared" si="1543"/>
        <v>0</v>
      </c>
      <c r="EC988" s="32">
        <f t="shared" si="1543"/>
        <v>0</v>
      </c>
      <c r="ED988" s="27"/>
      <c r="EF988" s="32">
        <f t="shared" ref="EF988:EU988" si="1544">IF($A988=$C988,EF233,0)</f>
        <v>0</v>
      </c>
      <c r="EG988" s="32">
        <f t="shared" si="1544"/>
        <v>0</v>
      </c>
      <c r="EH988" s="32">
        <f t="shared" si="1544"/>
        <v>0</v>
      </c>
      <c r="EI988" s="32">
        <f t="shared" si="1544"/>
        <v>0</v>
      </c>
      <c r="EJ988" s="32">
        <f t="shared" si="1544"/>
        <v>0</v>
      </c>
      <c r="EK988" s="32">
        <f t="shared" si="1544"/>
        <v>0</v>
      </c>
      <c r="EL988" s="32">
        <f t="shared" si="1544"/>
        <v>0</v>
      </c>
      <c r="EM988" s="32">
        <f t="shared" si="1544"/>
        <v>0</v>
      </c>
      <c r="EN988" s="32">
        <f t="shared" si="1544"/>
        <v>0</v>
      </c>
      <c r="EO988" s="32">
        <f t="shared" si="1544"/>
        <v>0</v>
      </c>
      <c r="EP988" s="32">
        <f t="shared" si="1544"/>
        <v>0</v>
      </c>
      <c r="EQ988" s="32">
        <f t="shared" si="1544"/>
        <v>0</v>
      </c>
      <c r="ER988" s="32">
        <f t="shared" si="1544"/>
        <v>0</v>
      </c>
      <c r="ES988" s="32">
        <f t="shared" si="1544"/>
        <v>0</v>
      </c>
      <c r="ET988" s="32">
        <f t="shared" si="1544"/>
        <v>0</v>
      </c>
      <c r="EU988" s="32">
        <f t="shared" si="1544"/>
        <v>0</v>
      </c>
    </row>
    <row r="989" spans="1:151" ht="21.6" hidden="1" customHeight="1" x14ac:dyDescent="0.3">
      <c r="A989" s="1" t="str">
        <f>IF(Dinamic!$E$4=Plano!C989,C989,"#")</f>
        <v>#</v>
      </c>
      <c r="B989" s="1" t="s">
        <v>702</v>
      </c>
      <c r="C989" s="38" t="s">
        <v>428</v>
      </c>
      <c r="D989" s="5" t="s">
        <v>62</v>
      </c>
      <c r="E989" s="6" t="s">
        <v>320</v>
      </c>
      <c r="F989" s="6">
        <v>2537958</v>
      </c>
      <c r="G989" s="5" t="s">
        <v>269</v>
      </c>
      <c r="U989" s="32">
        <f t="shared" si="1376"/>
        <v>0</v>
      </c>
      <c r="V989" s="32">
        <f t="shared" si="1539"/>
        <v>0</v>
      </c>
      <c r="W989" s="32">
        <f t="shared" si="1539"/>
        <v>0</v>
      </c>
      <c r="X989" s="32">
        <f t="shared" si="1539"/>
        <v>0</v>
      </c>
      <c r="Y989" s="32">
        <f t="shared" si="1539"/>
        <v>0</v>
      </c>
      <c r="Z989" s="32">
        <f t="shared" si="1539"/>
        <v>0</v>
      </c>
      <c r="AA989" s="32">
        <f t="shared" si="1539"/>
        <v>0</v>
      </c>
      <c r="AB989" s="32">
        <f t="shared" si="1539"/>
        <v>0</v>
      </c>
      <c r="AC989" s="32">
        <f t="shared" si="1539"/>
        <v>0</v>
      </c>
      <c r="AD989" s="32">
        <f t="shared" si="1539"/>
        <v>0</v>
      </c>
      <c r="AE989" s="32">
        <f t="shared" si="1539"/>
        <v>0</v>
      </c>
      <c r="AF989" s="32">
        <f t="shared" si="1539"/>
        <v>0</v>
      </c>
      <c r="AG989" s="32">
        <f t="shared" si="1539"/>
        <v>0</v>
      </c>
      <c r="AH989" s="32">
        <f t="shared" si="1539"/>
        <v>0</v>
      </c>
      <c r="AI989" s="32">
        <f t="shared" si="1539"/>
        <v>0</v>
      </c>
      <c r="AJ989" s="32">
        <f t="shared" si="1539"/>
        <v>0</v>
      </c>
      <c r="AK989" s="32">
        <f t="shared" si="1539"/>
        <v>0</v>
      </c>
      <c r="AL989" s="32">
        <f t="shared" si="1539"/>
        <v>0</v>
      </c>
      <c r="AM989" s="32">
        <f t="shared" si="1539"/>
        <v>0</v>
      </c>
      <c r="AN989" s="32">
        <f t="shared" si="1539"/>
        <v>0</v>
      </c>
      <c r="AO989" s="32">
        <f t="shared" si="1539"/>
        <v>0</v>
      </c>
      <c r="AP989" s="32">
        <f t="shared" si="1539"/>
        <v>0</v>
      </c>
      <c r="AQ989" s="32">
        <f t="shared" si="1539"/>
        <v>0</v>
      </c>
      <c r="AR989" s="32">
        <f t="shared" si="1539"/>
        <v>0</v>
      </c>
      <c r="AS989" s="27"/>
      <c r="AU989" s="32">
        <f t="shared" ref="AU989:BK989" si="1545">IF($A989=$C989,AU234,0)</f>
        <v>0</v>
      </c>
      <c r="AV989" s="32">
        <f t="shared" si="1545"/>
        <v>0</v>
      </c>
      <c r="AW989" s="32">
        <f t="shared" si="1545"/>
        <v>0</v>
      </c>
      <c r="AX989" s="32">
        <f t="shared" si="1545"/>
        <v>0</v>
      </c>
      <c r="AY989" s="32">
        <f t="shared" si="1545"/>
        <v>0</v>
      </c>
      <c r="AZ989" s="32">
        <f t="shared" si="1545"/>
        <v>0</v>
      </c>
      <c r="BA989" s="32">
        <f t="shared" si="1545"/>
        <v>0</v>
      </c>
      <c r="BB989" s="32">
        <f t="shared" si="1545"/>
        <v>0</v>
      </c>
      <c r="BC989" s="32">
        <f t="shared" si="1545"/>
        <v>0</v>
      </c>
      <c r="BD989" s="32">
        <f t="shared" si="1545"/>
        <v>0</v>
      </c>
      <c r="BE989" s="32">
        <f t="shared" si="1545"/>
        <v>0</v>
      </c>
      <c r="BF989" s="32">
        <f t="shared" si="1545"/>
        <v>0</v>
      </c>
      <c r="BG989" s="32">
        <f t="shared" si="1545"/>
        <v>0</v>
      </c>
      <c r="BH989" s="32">
        <f t="shared" si="1545"/>
        <v>0</v>
      </c>
      <c r="BI989" s="32">
        <f t="shared" si="1545"/>
        <v>0</v>
      </c>
      <c r="BJ989" s="32">
        <f t="shared" si="1545"/>
        <v>0</v>
      </c>
      <c r="BK989" s="32">
        <f t="shared" si="1545"/>
        <v>0</v>
      </c>
      <c r="BL989" s="27"/>
      <c r="BN989" s="32">
        <f t="shared" ref="BN989:CK989" si="1546">IF($A989=$C989,BN234,0)</f>
        <v>0</v>
      </c>
      <c r="BO989" s="32">
        <f t="shared" si="1546"/>
        <v>0</v>
      </c>
      <c r="BP989" s="32">
        <f t="shared" si="1546"/>
        <v>0</v>
      </c>
      <c r="BQ989" s="32">
        <f t="shared" si="1546"/>
        <v>0</v>
      </c>
      <c r="BR989" s="32">
        <f t="shared" si="1546"/>
        <v>0</v>
      </c>
      <c r="BS989" s="32">
        <f t="shared" si="1546"/>
        <v>0</v>
      </c>
      <c r="BT989" s="32">
        <f t="shared" si="1546"/>
        <v>0</v>
      </c>
      <c r="BU989" s="32">
        <f t="shared" si="1546"/>
        <v>0</v>
      </c>
      <c r="BV989" s="32">
        <f t="shared" si="1546"/>
        <v>0</v>
      </c>
      <c r="BW989" s="32">
        <f t="shared" si="1546"/>
        <v>0</v>
      </c>
      <c r="BX989" s="32">
        <f t="shared" si="1546"/>
        <v>0</v>
      </c>
      <c r="BY989" s="32">
        <f t="shared" si="1546"/>
        <v>0</v>
      </c>
      <c r="BZ989" s="32">
        <f t="shared" si="1546"/>
        <v>0</v>
      </c>
      <c r="CA989" s="32">
        <f t="shared" si="1546"/>
        <v>0</v>
      </c>
      <c r="CB989" s="32">
        <f t="shared" si="1546"/>
        <v>0</v>
      </c>
      <c r="CC989" s="32">
        <f t="shared" si="1546"/>
        <v>0</v>
      </c>
      <c r="CD989" s="32">
        <f t="shared" si="1546"/>
        <v>0</v>
      </c>
      <c r="CE989" s="32">
        <f t="shared" si="1546"/>
        <v>0</v>
      </c>
      <c r="CF989" s="32">
        <f t="shared" si="1546"/>
        <v>0</v>
      </c>
      <c r="CG989" s="32">
        <f t="shared" si="1546"/>
        <v>0</v>
      </c>
      <c r="CH989" s="32">
        <f t="shared" si="1546"/>
        <v>0</v>
      </c>
      <c r="CI989" s="32">
        <f t="shared" si="1546"/>
        <v>0</v>
      </c>
      <c r="CJ989" s="32">
        <f t="shared" si="1546"/>
        <v>0</v>
      </c>
      <c r="CK989" s="32">
        <f t="shared" si="1546"/>
        <v>0</v>
      </c>
      <c r="CL989" s="27"/>
      <c r="CN989" s="32">
        <f t="shared" ref="CN989:DK989" si="1547">IF($A989=$C989,CN234,0)</f>
        <v>0</v>
      </c>
      <c r="CO989" s="32">
        <f t="shared" si="1547"/>
        <v>0</v>
      </c>
      <c r="CP989" s="32">
        <f t="shared" si="1547"/>
        <v>0</v>
      </c>
      <c r="CQ989" s="32">
        <f t="shared" si="1547"/>
        <v>0</v>
      </c>
      <c r="CR989" s="32">
        <f t="shared" si="1547"/>
        <v>0</v>
      </c>
      <c r="CS989" s="32">
        <f t="shared" si="1547"/>
        <v>0</v>
      </c>
      <c r="CT989" s="32">
        <f t="shared" si="1547"/>
        <v>0</v>
      </c>
      <c r="CU989" s="32">
        <f t="shared" si="1547"/>
        <v>0</v>
      </c>
      <c r="CV989" s="32">
        <f t="shared" si="1547"/>
        <v>0</v>
      </c>
      <c r="CW989" s="32">
        <f t="shared" si="1547"/>
        <v>0</v>
      </c>
      <c r="CX989" s="32">
        <f t="shared" si="1547"/>
        <v>0</v>
      </c>
      <c r="CY989" s="32">
        <f t="shared" si="1547"/>
        <v>0</v>
      </c>
      <c r="CZ989" s="32">
        <f t="shared" si="1547"/>
        <v>0</v>
      </c>
      <c r="DA989" s="32">
        <f t="shared" si="1547"/>
        <v>0</v>
      </c>
      <c r="DB989" s="32">
        <f t="shared" si="1547"/>
        <v>0</v>
      </c>
      <c r="DC989" s="32">
        <f t="shared" si="1547"/>
        <v>0</v>
      </c>
      <c r="DD989" s="32">
        <f t="shared" si="1547"/>
        <v>0</v>
      </c>
      <c r="DE989" s="32">
        <f t="shared" si="1547"/>
        <v>0</v>
      </c>
      <c r="DF989" s="32">
        <f t="shared" si="1547"/>
        <v>0</v>
      </c>
      <c r="DG989" s="32">
        <f t="shared" si="1547"/>
        <v>0</v>
      </c>
      <c r="DH989" s="32">
        <f t="shared" si="1547"/>
        <v>0</v>
      </c>
      <c r="DI989" s="32">
        <f t="shared" si="1547"/>
        <v>0</v>
      </c>
      <c r="DJ989" s="32">
        <f t="shared" si="1547"/>
        <v>0</v>
      </c>
      <c r="DK989" s="32">
        <f t="shared" si="1547"/>
        <v>0</v>
      </c>
      <c r="DL989" s="27"/>
      <c r="DN989" s="32">
        <f t="shared" ref="DN989:EC989" si="1548">IF($A989=$C989,DN234,0)</f>
        <v>0</v>
      </c>
      <c r="DO989" s="32">
        <f t="shared" si="1548"/>
        <v>0</v>
      </c>
      <c r="DP989" s="32">
        <f t="shared" si="1548"/>
        <v>0</v>
      </c>
      <c r="DQ989" s="32">
        <f t="shared" si="1548"/>
        <v>0</v>
      </c>
      <c r="DR989" s="32">
        <f t="shared" si="1548"/>
        <v>0</v>
      </c>
      <c r="DS989" s="32">
        <f t="shared" si="1548"/>
        <v>0</v>
      </c>
      <c r="DT989" s="32">
        <f t="shared" si="1548"/>
        <v>0</v>
      </c>
      <c r="DU989" s="32">
        <f t="shared" si="1548"/>
        <v>0</v>
      </c>
      <c r="DV989" s="32">
        <f t="shared" si="1548"/>
        <v>0</v>
      </c>
      <c r="DW989" s="32">
        <f t="shared" si="1548"/>
        <v>0</v>
      </c>
      <c r="DX989" s="32">
        <f t="shared" si="1548"/>
        <v>0</v>
      </c>
      <c r="DY989" s="32">
        <f t="shared" si="1548"/>
        <v>0</v>
      </c>
      <c r="DZ989" s="32">
        <f t="shared" si="1548"/>
        <v>0</v>
      </c>
      <c r="EA989" s="32">
        <f t="shared" si="1548"/>
        <v>0</v>
      </c>
      <c r="EB989" s="32">
        <f t="shared" si="1548"/>
        <v>0</v>
      </c>
      <c r="EC989" s="32">
        <f t="shared" si="1548"/>
        <v>0</v>
      </c>
      <c r="ED989" s="27"/>
      <c r="EF989" s="32">
        <f t="shared" ref="EF989:EU989" si="1549">IF($A989=$C989,EF234,0)</f>
        <v>0</v>
      </c>
      <c r="EG989" s="32">
        <f t="shared" si="1549"/>
        <v>0</v>
      </c>
      <c r="EH989" s="32">
        <f t="shared" si="1549"/>
        <v>0</v>
      </c>
      <c r="EI989" s="32">
        <f t="shared" si="1549"/>
        <v>0</v>
      </c>
      <c r="EJ989" s="32">
        <f t="shared" si="1549"/>
        <v>0</v>
      </c>
      <c r="EK989" s="32">
        <f t="shared" si="1549"/>
        <v>0</v>
      </c>
      <c r="EL989" s="32">
        <f t="shared" si="1549"/>
        <v>0</v>
      </c>
      <c r="EM989" s="32">
        <f t="shared" si="1549"/>
        <v>0</v>
      </c>
      <c r="EN989" s="32">
        <f t="shared" si="1549"/>
        <v>0</v>
      </c>
      <c r="EO989" s="32">
        <f t="shared" si="1549"/>
        <v>0</v>
      </c>
      <c r="EP989" s="32">
        <f t="shared" si="1549"/>
        <v>0</v>
      </c>
      <c r="EQ989" s="32">
        <f t="shared" si="1549"/>
        <v>0</v>
      </c>
      <c r="ER989" s="32">
        <f t="shared" si="1549"/>
        <v>0</v>
      </c>
      <c r="ES989" s="32">
        <f t="shared" si="1549"/>
        <v>0</v>
      </c>
      <c r="ET989" s="32">
        <f t="shared" si="1549"/>
        <v>0</v>
      </c>
      <c r="EU989" s="32">
        <f t="shared" si="1549"/>
        <v>0</v>
      </c>
    </row>
    <row r="990" spans="1:151" ht="21.6" hidden="1" customHeight="1" x14ac:dyDescent="0.3">
      <c r="A990" s="1" t="str">
        <f>IF(Dinamic!$E$4=Plano!C990,C990,"#")</f>
        <v>#</v>
      </c>
      <c r="B990" s="1" t="s">
        <v>702</v>
      </c>
      <c r="C990" s="38" t="s">
        <v>341</v>
      </c>
      <c r="D990" s="5" t="s">
        <v>119</v>
      </c>
      <c r="E990" s="6" t="s">
        <v>322</v>
      </c>
      <c r="F990" s="6">
        <v>2300478</v>
      </c>
      <c r="G990" s="5" t="s">
        <v>118</v>
      </c>
      <c r="U990" s="32">
        <f t="shared" si="1376"/>
        <v>0</v>
      </c>
      <c r="V990" s="32">
        <f t="shared" si="1539"/>
        <v>0</v>
      </c>
      <c r="W990" s="32">
        <f t="shared" si="1539"/>
        <v>0</v>
      </c>
      <c r="X990" s="32">
        <f t="shared" si="1539"/>
        <v>0</v>
      </c>
      <c r="Y990" s="32">
        <f t="shared" si="1539"/>
        <v>0</v>
      </c>
      <c r="Z990" s="32">
        <f t="shared" si="1539"/>
        <v>0</v>
      </c>
      <c r="AA990" s="32">
        <f t="shared" si="1539"/>
        <v>0</v>
      </c>
      <c r="AB990" s="32">
        <f t="shared" si="1539"/>
        <v>0</v>
      </c>
      <c r="AC990" s="32">
        <f t="shared" si="1539"/>
        <v>0</v>
      </c>
      <c r="AD990" s="32">
        <f t="shared" si="1539"/>
        <v>0</v>
      </c>
      <c r="AE990" s="32">
        <f t="shared" si="1539"/>
        <v>0</v>
      </c>
      <c r="AF990" s="32">
        <f t="shared" si="1539"/>
        <v>0</v>
      </c>
      <c r="AG990" s="32">
        <f t="shared" si="1539"/>
        <v>0</v>
      </c>
      <c r="AH990" s="32">
        <f t="shared" si="1539"/>
        <v>0</v>
      </c>
      <c r="AI990" s="32">
        <f t="shared" si="1539"/>
        <v>0</v>
      </c>
      <c r="AJ990" s="32">
        <f t="shared" si="1539"/>
        <v>0</v>
      </c>
      <c r="AK990" s="32">
        <f t="shared" si="1539"/>
        <v>0</v>
      </c>
      <c r="AL990" s="32">
        <f t="shared" si="1539"/>
        <v>0</v>
      </c>
      <c r="AM990" s="32">
        <f t="shared" si="1539"/>
        <v>0</v>
      </c>
      <c r="AN990" s="32">
        <f t="shared" si="1539"/>
        <v>0</v>
      </c>
      <c r="AO990" s="32">
        <f t="shared" si="1539"/>
        <v>0</v>
      </c>
      <c r="AP990" s="32">
        <f t="shared" si="1539"/>
        <v>0</v>
      </c>
      <c r="AQ990" s="32">
        <f t="shared" si="1539"/>
        <v>0</v>
      </c>
      <c r="AR990" s="32">
        <f t="shared" si="1539"/>
        <v>0</v>
      </c>
      <c r="AS990" s="27"/>
      <c r="AU990" s="32">
        <f t="shared" ref="AU990:BK990" si="1550">IF($A990=$C990,AU235,0)</f>
        <v>0</v>
      </c>
      <c r="AV990" s="32">
        <f t="shared" si="1550"/>
        <v>0</v>
      </c>
      <c r="AW990" s="32">
        <f t="shared" si="1550"/>
        <v>0</v>
      </c>
      <c r="AX990" s="32">
        <f t="shared" si="1550"/>
        <v>0</v>
      </c>
      <c r="AY990" s="32">
        <f t="shared" si="1550"/>
        <v>0</v>
      </c>
      <c r="AZ990" s="32">
        <f t="shared" si="1550"/>
        <v>0</v>
      </c>
      <c r="BA990" s="32">
        <f t="shared" si="1550"/>
        <v>0</v>
      </c>
      <c r="BB990" s="32">
        <f t="shared" si="1550"/>
        <v>0</v>
      </c>
      <c r="BC990" s="32">
        <f t="shared" si="1550"/>
        <v>0</v>
      </c>
      <c r="BD990" s="32">
        <f t="shared" si="1550"/>
        <v>0</v>
      </c>
      <c r="BE990" s="32">
        <f t="shared" si="1550"/>
        <v>0</v>
      </c>
      <c r="BF990" s="32">
        <f t="shared" si="1550"/>
        <v>0</v>
      </c>
      <c r="BG990" s="32">
        <f t="shared" si="1550"/>
        <v>0</v>
      </c>
      <c r="BH990" s="32">
        <f t="shared" si="1550"/>
        <v>0</v>
      </c>
      <c r="BI990" s="32">
        <f t="shared" si="1550"/>
        <v>0</v>
      </c>
      <c r="BJ990" s="32">
        <f t="shared" si="1550"/>
        <v>0</v>
      </c>
      <c r="BK990" s="32">
        <f t="shared" si="1550"/>
        <v>0</v>
      </c>
      <c r="BL990" s="27"/>
      <c r="BN990" s="32">
        <f t="shared" ref="BN990:CK990" si="1551">IF($A990=$C990,BN235,0)</f>
        <v>0</v>
      </c>
      <c r="BO990" s="32">
        <f t="shared" si="1551"/>
        <v>0</v>
      </c>
      <c r="BP990" s="32">
        <f t="shared" si="1551"/>
        <v>0</v>
      </c>
      <c r="BQ990" s="32">
        <f t="shared" si="1551"/>
        <v>0</v>
      </c>
      <c r="BR990" s="32">
        <f t="shared" si="1551"/>
        <v>0</v>
      </c>
      <c r="BS990" s="32">
        <f t="shared" si="1551"/>
        <v>0</v>
      </c>
      <c r="BT990" s="32">
        <f t="shared" si="1551"/>
        <v>0</v>
      </c>
      <c r="BU990" s="32">
        <f t="shared" si="1551"/>
        <v>0</v>
      </c>
      <c r="BV990" s="32">
        <f t="shared" si="1551"/>
        <v>0</v>
      </c>
      <c r="BW990" s="32">
        <f t="shared" si="1551"/>
        <v>0</v>
      </c>
      <c r="BX990" s="32">
        <f t="shared" si="1551"/>
        <v>0</v>
      </c>
      <c r="BY990" s="32">
        <f t="shared" si="1551"/>
        <v>0</v>
      </c>
      <c r="BZ990" s="32">
        <f t="shared" si="1551"/>
        <v>0</v>
      </c>
      <c r="CA990" s="32">
        <f t="shared" si="1551"/>
        <v>0</v>
      </c>
      <c r="CB990" s="32">
        <f t="shared" si="1551"/>
        <v>0</v>
      </c>
      <c r="CC990" s="32">
        <f t="shared" si="1551"/>
        <v>0</v>
      </c>
      <c r="CD990" s="32">
        <f t="shared" si="1551"/>
        <v>0</v>
      </c>
      <c r="CE990" s="32">
        <f t="shared" si="1551"/>
        <v>0</v>
      </c>
      <c r="CF990" s="32">
        <f t="shared" si="1551"/>
        <v>0</v>
      </c>
      <c r="CG990" s="32">
        <f t="shared" si="1551"/>
        <v>0</v>
      </c>
      <c r="CH990" s="32">
        <f t="shared" si="1551"/>
        <v>0</v>
      </c>
      <c r="CI990" s="32">
        <f t="shared" si="1551"/>
        <v>0</v>
      </c>
      <c r="CJ990" s="32">
        <f t="shared" si="1551"/>
        <v>0</v>
      </c>
      <c r="CK990" s="32">
        <f t="shared" si="1551"/>
        <v>0</v>
      </c>
      <c r="CL990" s="27"/>
      <c r="CN990" s="32">
        <f t="shared" ref="CN990:DK990" si="1552">IF($A990=$C990,CN235,0)</f>
        <v>0</v>
      </c>
      <c r="CO990" s="32">
        <f t="shared" si="1552"/>
        <v>0</v>
      </c>
      <c r="CP990" s="32">
        <f t="shared" si="1552"/>
        <v>0</v>
      </c>
      <c r="CQ990" s="32">
        <f t="shared" si="1552"/>
        <v>0</v>
      </c>
      <c r="CR990" s="32">
        <f t="shared" si="1552"/>
        <v>0</v>
      </c>
      <c r="CS990" s="32">
        <f t="shared" si="1552"/>
        <v>0</v>
      </c>
      <c r="CT990" s="32">
        <f t="shared" si="1552"/>
        <v>0</v>
      </c>
      <c r="CU990" s="32">
        <f t="shared" si="1552"/>
        <v>0</v>
      </c>
      <c r="CV990" s="32">
        <f t="shared" si="1552"/>
        <v>0</v>
      </c>
      <c r="CW990" s="32">
        <f t="shared" si="1552"/>
        <v>0</v>
      </c>
      <c r="CX990" s="32">
        <f t="shared" si="1552"/>
        <v>0</v>
      </c>
      <c r="CY990" s="32">
        <f t="shared" si="1552"/>
        <v>0</v>
      </c>
      <c r="CZ990" s="32">
        <f t="shared" si="1552"/>
        <v>0</v>
      </c>
      <c r="DA990" s="32">
        <f t="shared" si="1552"/>
        <v>0</v>
      </c>
      <c r="DB990" s="32">
        <f t="shared" si="1552"/>
        <v>0</v>
      </c>
      <c r="DC990" s="32">
        <f t="shared" si="1552"/>
        <v>0</v>
      </c>
      <c r="DD990" s="32">
        <f t="shared" si="1552"/>
        <v>0</v>
      </c>
      <c r="DE990" s="32">
        <f t="shared" si="1552"/>
        <v>0</v>
      </c>
      <c r="DF990" s="32">
        <f t="shared" si="1552"/>
        <v>0</v>
      </c>
      <c r="DG990" s="32">
        <f t="shared" si="1552"/>
        <v>0</v>
      </c>
      <c r="DH990" s="32">
        <f t="shared" si="1552"/>
        <v>0</v>
      </c>
      <c r="DI990" s="32">
        <f t="shared" si="1552"/>
        <v>0</v>
      </c>
      <c r="DJ990" s="32">
        <f t="shared" si="1552"/>
        <v>0</v>
      </c>
      <c r="DK990" s="32">
        <f t="shared" si="1552"/>
        <v>0</v>
      </c>
      <c r="DL990" s="27"/>
      <c r="DN990" s="32">
        <f t="shared" ref="DN990:EC990" si="1553">IF($A990=$C990,DN235,0)</f>
        <v>0</v>
      </c>
      <c r="DO990" s="32">
        <f t="shared" si="1553"/>
        <v>0</v>
      </c>
      <c r="DP990" s="32">
        <f t="shared" si="1553"/>
        <v>0</v>
      </c>
      <c r="DQ990" s="32">
        <f t="shared" si="1553"/>
        <v>0</v>
      </c>
      <c r="DR990" s="32">
        <f t="shared" si="1553"/>
        <v>0</v>
      </c>
      <c r="DS990" s="32">
        <f t="shared" si="1553"/>
        <v>0</v>
      </c>
      <c r="DT990" s="32">
        <f t="shared" si="1553"/>
        <v>0</v>
      </c>
      <c r="DU990" s="32">
        <f t="shared" si="1553"/>
        <v>0</v>
      </c>
      <c r="DV990" s="32">
        <f t="shared" si="1553"/>
        <v>0</v>
      </c>
      <c r="DW990" s="32">
        <f t="shared" si="1553"/>
        <v>0</v>
      </c>
      <c r="DX990" s="32">
        <f t="shared" si="1553"/>
        <v>0</v>
      </c>
      <c r="DY990" s="32">
        <f t="shared" si="1553"/>
        <v>0</v>
      </c>
      <c r="DZ990" s="32">
        <f t="shared" si="1553"/>
        <v>0</v>
      </c>
      <c r="EA990" s="32">
        <f t="shared" si="1553"/>
        <v>0</v>
      </c>
      <c r="EB990" s="32">
        <f t="shared" si="1553"/>
        <v>0</v>
      </c>
      <c r="EC990" s="32">
        <f t="shared" si="1553"/>
        <v>0</v>
      </c>
      <c r="ED990" s="27"/>
      <c r="EF990" s="32">
        <f t="shared" ref="EF990:EU990" si="1554">IF($A990=$C990,EF235,0)</f>
        <v>0</v>
      </c>
      <c r="EG990" s="32">
        <f t="shared" si="1554"/>
        <v>0</v>
      </c>
      <c r="EH990" s="32">
        <f t="shared" si="1554"/>
        <v>0</v>
      </c>
      <c r="EI990" s="32">
        <f t="shared" si="1554"/>
        <v>0</v>
      </c>
      <c r="EJ990" s="32">
        <f t="shared" si="1554"/>
        <v>0</v>
      </c>
      <c r="EK990" s="32">
        <f t="shared" si="1554"/>
        <v>0</v>
      </c>
      <c r="EL990" s="32">
        <f t="shared" si="1554"/>
        <v>0</v>
      </c>
      <c r="EM990" s="32">
        <f t="shared" si="1554"/>
        <v>0</v>
      </c>
      <c r="EN990" s="32">
        <f t="shared" si="1554"/>
        <v>0</v>
      </c>
      <c r="EO990" s="32">
        <f t="shared" si="1554"/>
        <v>0</v>
      </c>
      <c r="EP990" s="32">
        <f t="shared" si="1554"/>
        <v>0</v>
      </c>
      <c r="EQ990" s="32">
        <f t="shared" si="1554"/>
        <v>0</v>
      </c>
      <c r="ER990" s="32">
        <f t="shared" si="1554"/>
        <v>0</v>
      </c>
      <c r="ES990" s="32">
        <f t="shared" si="1554"/>
        <v>0</v>
      </c>
      <c r="ET990" s="32">
        <f t="shared" si="1554"/>
        <v>0</v>
      </c>
      <c r="EU990" s="32">
        <f t="shared" si="1554"/>
        <v>0</v>
      </c>
    </row>
    <row r="991" spans="1:151" ht="21.6" hidden="1" customHeight="1" x14ac:dyDescent="0.3">
      <c r="A991" s="1" t="str">
        <f>IF(Dinamic!$E$4=Plano!C991,C991,"#")</f>
        <v>#</v>
      </c>
      <c r="B991" s="1" t="s">
        <v>702</v>
      </c>
      <c r="C991" s="38" t="s">
        <v>452</v>
      </c>
      <c r="D991" s="5" t="s">
        <v>77</v>
      </c>
      <c r="E991" s="6" t="s">
        <v>321</v>
      </c>
      <c r="F991" s="6">
        <v>2594277</v>
      </c>
      <c r="G991" s="5" t="s">
        <v>285</v>
      </c>
      <c r="U991" s="32">
        <f t="shared" si="1376"/>
        <v>0</v>
      </c>
      <c r="V991" s="32">
        <f t="shared" si="1539"/>
        <v>0</v>
      </c>
      <c r="W991" s="32">
        <f t="shared" si="1539"/>
        <v>0</v>
      </c>
      <c r="X991" s="32">
        <f t="shared" si="1539"/>
        <v>0</v>
      </c>
      <c r="Y991" s="32">
        <f t="shared" si="1539"/>
        <v>0</v>
      </c>
      <c r="Z991" s="32">
        <f t="shared" si="1539"/>
        <v>0</v>
      </c>
      <c r="AA991" s="32">
        <f t="shared" si="1539"/>
        <v>0</v>
      </c>
      <c r="AB991" s="32">
        <f t="shared" si="1539"/>
        <v>0</v>
      </c>
      <c r="AC991" s="32">
        <f t="shared" si="1539"/>
        <v>0</v>
      </c>
      <c r="AD991" s="32">
        <f t="shared" si="1539"/>
        <v>0</v>
      </c>
      <c r="AE991" s="32">
        <f t="shared" si="1539"/>
        <v>0</v>
      </c>
      <c r="AF991" s="32">
        <f t="shared" si="1539"/>
        <v>0</v>
      </c>
      <c r="AG991" s="32">
        <f t="shared" si="1539"/>
        <v>0</v>
      </c>
      <c r="AH991" s="32">
        <f t="shared" si="1539"/>
        <v>0</v>
      </c>
      <c r="AI991" s="32">
        <f t="shared" si="1539"/>
        <v>0</v>
      </c>
      <c r="AJ991" s="32">
        <f t="shared" si="1539"/>
        <v>0</v>
      </c>
      <c r="AK991" s="32">
        <f t="shared" si="1539"/>
        <v>0</v>
      </c>
      <c r="AL991" s="32">
        <f t="shared" si="1539"/>
        <v>0</v>
      </c>
      <c r="AM991" s="32">
        <f t="shared" si="1539"/>
        <v>0</v>
      </c>
      <c r="AN991" s="32">
        <f t="shared" si="1539"/>
        <v>0</v>
      </c>
      <c r="AO991" s="32">
        <f t="shared" si="1539"/>
        <v>0</v>
      </c>
      <c r="AP991" s="32">
        <f t="shared" si="1539"/>
        <v>0</v>
      </c>
      <c r="AQ991" s="32">
        <f t="shared" si="1539"/>
        <v>0</v>
      </c>
      <c r="AR991" s="32">
        <f t="shared" si="1539"/>
        <v>0</v>
      </c>
      <c r="AS991" s="27"/>
      <c r="AU991" s="32">
        <f t="shared" ref="AU991:BK991" si="1555">IF($A991=$C991,AU236,0)</f>
        <v>0</v>
      </c>
      <c r="AV991" s="32">
        <f t="shared" si="1555"/>
        <v>0</v>
      </c>
      <c r="AW991" s="32">
        <f t="shared" si="1555"/>
        <v>0</v>
      </c>
      <c r="AX991" s="32">
        <f t="shared" si="1555"/>
        <v>0</v>
      </c>
      <c r="AY991" s="32">
        <f t="shared" si="1555"/>
        <v>0</v>
      </c>
      <c r="AZ991" s="32">
        <f t="shared" si="1555"/>
        <v>0</v>
      </c>
      <c r="BA991" s="32">
        <f t="shared" si="1555"/>
        <v>0</v>
      </c>
      <c r="BB991" s="32">
        <f t="shared" si="1555"/>
        <v>0</v>
      </c>
      <c r="BC991" s="32">
        <f t="shared" si="1555"/>
        <v>0</v>
      </c>
      <c r="BD991" s="32">
        <f t="shared" si="1555"/>
        <v>0</v>
      </c>
      <c r="BE991" s="32">
        <f t="shared" si="1555"/>
        <v>0</v>
      </c>
      <c r="BF991" s="32">
        <f t="shared" si="1555"/>
        <v>0</v>
      </c>
      <c r="BG991" s="32">
        <f t="shared" si="1555"/>
        <v>0</v>
      </c>
      <c r="BH991" s="32">
        <f t="shared" si="1555"/>
        <v>0</v>
      </c>
      <c r="BI991" s="32">
        <f t="shared" si="1555"/>
        <v>0</v>
      </c>
      <c r="BJ991" s="32">
        <f t="shared" si="1555"/>
        <v>0</v>
      </c>
      <c r="BK991" s="32">
        <f t="shared" si="1555"/>
        <v>0</v>
      </c>
      <c r="BL991" s="27"/>
      <c r="BN991" s="32">
        <f t="shared" ref="BN991:CK991" si="1556">IF($A991=$C991,BN236,0)</f>
        <v>0</v>
      </c>
      <c r="BO991" s="32">
        <f t="shared" si="1556"/>
        <v>0</v>
      </c>
      <c r="BP991" s="32">
        <f t="shared" si="1556"/>
        <v>0</v>
      </c>
      <c r="BQ991" s="32">
        <f t="shared" si="1556"/>
        <v>0</v>
      </c>
      <c r="BR991" s="32">
        <f t="shared" si="1556"/>
        <v>0</v>
      </c>
      <c r="BS991" s="32">
        <f t="shared" si="1556"/>
        <v>0</v>
      </c>
      <c r="BT991" s="32">
        <f t="shared" si="1556"/>
        <v>0</v>
      </c>
      <c r="BU991" s="32">
        <f t="shared" si="1556"/>
        <v>0</v>
      </c>
      <c r="BV991" s="32">
        <f t="shared" si="1556"/>
        <v>0</v>
      </c>
      <c r="BW991" s="32">
        <f t="shared" si="1556"/>
        <v>0</v>
      </c>
      <c r="BX991" s="32">
        <f t="shared" si="1556"/>
        <v>0</v>
      </c>
      <c r="BY991" s="32">
        <f t="shared" si="1556"/>
        <v>0</v>
      </c>
      <c r="BZ991" s="32">
        <f t="shared" si="1556"/>
        <v>0</v>
      </c>
      <c r="CA991" s="32">
        <f t="shared" si="1556"/>
        <v>0</v>
      </c>
      <c r="CB991" s="32">
        <f t="shared" si="1556"/>
        <v>0</v>
      </c>
      <c r="CC991" s="32">
        <f t="shared" si="1556"/>
        <v>0</v>
      </c>
      <c r="CD991" s="32">
        <f t="shared" si="1556"/>
        <v>0</v>
      </c>
      <c r="CE991" s="32">
        <f t="shared" si="1556"/>
        <v>0</v>
      </c>
      <c r="CF991" s="32">
        <f t="shared" si="1556"/>
        <v>0</v>
      </c>
      <c r="CG991" s="32">
        <f t="shared" si="1556"/>
        <v>0</v>
      </c>
      <c r="CH991" s="32">
        <f t="shared" si="1556"/>
        <v>0</v>
      </c>
      <c r="CI991" s="32">
        <f t="shared" si="1556"/>
        <v>0</v>
      </c>
      <c r="CJ991" s="32">
        <f t="shared" si="1556"/>
        <v>0</v>
      </c>
      <c r="CK991" s="32">
        <f t="shared" si="1556"/>
        <v>0</v>
      </c>
      <c r="CL991" s="27"/>
      <c r="CN991" s="32">
        <f t="shared" ref="CN991:DK991" si="1557">IF($A991=$C991,CN236,0)</f>
        <v>0</v>
      </c>
      <c r="CO991" s="32">
        <f t="shared" si="1557"/>
        <v>0</v>
      </c>
      <c r="CP991" s="32">
        <f t="shared" si="1557"/>
        <v>0</v>
      </c>
      <c r="CQ991" s="32">
        <f t="shared" si="1557"/>
        <v>0</v>
      </c>
      <c r="CR991" s="32">
        <f t="shared" si="1557"/>
        <v>0</v>
      </c>
      <c r="CS991" s="32">
        <f t="shared" si="1557"/>
        <v>0</v>
      </c>
      <c r="CT991" s="32">
        <f t="shared" si="1557"/>
        <v>0</v>
      </c>
      <c r="CU991" s="32">
        <f t="shared" si="1557"/>
        <v>0</v>
      </c>
      <c r="CV991" s="32">
        <f t="shared" si="1557"/>
        <v>0</v>
      </c>
      <c r="CW991" s="32">
        <f t="shared" si="1557"/>
        <v>0</v>
      </c>
      <c r="CX991" s="32">
        <f t="shared" si="1557"/>
        <v>0</v>
      </c>
      <c r="CY991" s="32">
        <f t="shared" si="1557"/>
        <v>0</v>
      </c>
      <c r="CZ991" s="32">
        <f t="shared" si="1557"/>
        <v>0</v>
      </c>
      <c r="DA991" s="32">
        <f t="shared" si="1557"/>
        <v>0</v>
      </c>
      <c r="DB991" s="32">
        <f t="shared" si="1557"/>
        <v>0</v>
      </c>
      <c r="DC991" s="32">
        <f t="shared" si="1557"/>
        <v>0</v>
      </c>
      <c r="DD991" s="32">
        <f t="shared" si="1557"/>
        <v>0</v>
      </c>
      <c r="DE991" s="32">
        <f t="shared" si="1557"/>
        <v>0</v>
      </c>
      <c r="DF991" s="32">
        <f t="shared" si="1557"/>
        <v>0</v>
      </c>
      <c r="DG991" s="32">
        <f t="shared" si="1557"/>
        <v>0</v>
      </c>
      <c r="DH991" s="32">
        <f t="shared" si="1557"/>
        <v>0</v>
      </c>
      <c r="DI991" s="32">
        <f t="shared" si="1557"/>
        <v>0</v>
      </c>
      <c r="DJ991" s="32">
        <f t="shared" si="1557"/>
        <v>0</v>
      </c>
      <c r="DK991" s="32">
        <f t="shared" si="1557"/>
        <v>0</v>
      </c>
      <c r="DL991" s="27"/>
      <c r="DN991" s="32">
        <f t="shared" ref="DN991:EC991" si="1558">IF($A991=$C991,DN236,0)</f>
        <v>0</v>
      </c>
      <c r="DO991" s="32">
        <f t="shared" si="1558"/>
        <v>0</v>
      </c>
      <c r="DP991" s="32">
        <f t="shared" si="1558"/>
        <v>0</v>
      </c>
      <c r="DQ991" s="32">
        <f t="shared" si="1558"/>
        <v>0</v>
      </c>
      <c r="DR991" s="32">
        <f t="shared" si="1558"/>
        <v>0</v>
      </c>
      <c r="DS991" s="32">
        <f t="shared" si="1558"/>
        <v>0</v>
      </c>
      <c r="DT991" s="32">
        <f t="shared" si="1558"/>
        <v>0</v>
      </c>
      <c r="DU991" s="32">
        <f t="shared" si="1558"/>
        <v>0</v>
      </c>
      <c r="DV991" s="32">
        <f t="shared" si="1558"/>
        <v>0</v>
      </c>
      <c r="DW991" s="32">
        <f t="shared" si="1558"/>
        <v>0</v>
      </c>
      <c r="DX991" s="32">
        <f t="shared" si="1558"/>
        <v>0</v>
      </c>
      <c r="DY991" s="32">
        <f t="shared" si="1558"/>
        <v>0</v>
      </c>
      <c r="DZ991" s="32">
        <f t="shared" si="1558"/>
        <v>0</v>
      </c>
      <c r="EA991" s="32">
        <f t="shared" si="1558"/>
        <v>0</v>
      </c>
      <c r="EB991" s="32">
        <f t="shared" si="1558"/>
        <v>0</v>
      </c>
      <c r="EC991" s="32">
        <f t="shared" si="1558"/>
        <v>0</v>
      </c>
      <c r="ED991" s="27"/>
      <c r="EF991" s="32">
        <f t="shared" ref="EF991:EU991" si="1559">IF($A991=$C991,EF236,0)</f>
        <v>0</v>
      </c>
      <c r="EG991" s="32">
        <f t="shared" si="1559"/>
        <v>0</v>
      </c>
      <c r="EH991" s="32">
        <f t="shared" si="1559"/>
        <v>0</v>
      </c>
      <c r="EI991" s="32">
        <f t="shared" si="1559"/>
        <v>0</v>
      </c>
      <c r="EJ991" s="32">
        <f t="shared" si="1559"/>
        <v>0</v>
      </c>
      <c r="EK991" s="32">
        <f t="shared" si="1559"/>
        <v>0</v>
      </c>
      <c r="EL991" s="32">
        <f t="shared" si="1559"/>
        <v>0</v>
      </c>
      <c r="EM991" s="32">
        <f t="shared" si="1559"/>
        <v>0</v>
      </c>
      <c r="EN991" s="32">
        <f t="shared" si="1559"/>
        <v>0</v>
      </c>
      <c r="EO991" s="32">
        <f t="shared" si="1559"/>
        <v>0</v>
      </c>
      <c r="EP991" s="32">
        <f t="shared" si="1559"/>
        <v>0</v>
      </c>
      <c r="EQ991" s="32">
        <f t="shared" si="1559"/>
        <v>0</v>
      </c>
      <c r="ER991" s="32">
        <f t="shared" si="1559"/>
        <v>0</v>
      </c>
      <c r="ES991" s="32">
        <f t="shared" si="1559"/>
        <v>0</v>
      </c>
      <c r="ET991" s="32">
        <f t="shared" si="1559"/>
        <v>0</v>
      </c>
      <c r="EU991" s="32">
        <f t="shared" si="1559"/>
        <v>0</v>
      </c>
    </row>
    <row r="992" spans="1:151" ht="21.6" hidden="1" customHeight="1" x14ac:dyDescent="0.3">
      <c r="A992" s="1" t="str">
        <f>IF(Dinamic!$E$4=Plano!C992,C992,"#")</f>
        <v>#</v>
      </c>
      <c r="B992" s="1" t="s">
        <v>702</v>
      </c>
      <c r="C992" s="38" t="s">
        <v>489</v>
      </c>
      <c r="D992" s="5" t="s">
        <v>77</v>
      </c>
      <c r="E992" s="6" t="s">
        <v>322</v>
      </c>
      <c r="F992" s="6">
        <v>2758164</v>
      </c>
      <c r="G992" s="5" t="s">
        <v>126</v>
      </c>
      <c r="U992" s="32">
        <f t="shared" si="1376"/>
        <v>0</v>
      </c>
      <c r="V992" s="32">
        <f t="shared" si="1539"/>
        <v>0</v>
      </c>
      <c r="W992" s="32">
        <f t="shared" si="1539"/>
        <v>0</v>
      </c>
      <c r="X992" s="32">
        <f t="shared" si="1539"/>
        <v>0</v>
      </c>
      <c r="Y992" s="32">
        <f t="shared" si="1539"/>
        <v>0</v>
      </c>
      <c r="Z992" s="32">
        <f t="shared" si="1539"/>
        <v>0</v>
      </c>
      <c r="AA992" s="32">
        <f t="shared" si="1539"/>
        <v>0</v>
      </c>
      <c r="AB992" s="32">
        <f t="shared" si="1539"/>
        <v>0</v>
      </c>
      <c r="AC992" s="32">
        <f t="shared" si="1539"/>
        <v>0</v>
      </c>
      <c r="AD992" s="32">
        <f t="shared" si="1539"/>
        <v>0</v>
      </c>
      <c r="AE992" s="32">
        <f t="shared" si="1539"/>
        <v>0</v>
      </c>
      <c r="AF992" s="32">
        <f t="shared" si="1539"/>
        <v>0</v>
      </c>
      <c r="AG992" s="32">
        <f t="shared" si="1539"/>
        <v>0</v>
      </c>
      <c r="AH992" s="32">
        <f t="shared" si="1539"/>
        <v>0</v>
      </c>
      <c r="AI992" s="32">
        <f t="shared" si="1539"/>
        <v>0</v>
      </c>
      <c r="AJ992" s="32">
        <f t="shared" si="1539"/>
        <v>0</v>
      </c>
      <c r="AK992" s="32">
        <f t="shared" si="1539"/>
        <v>0</v>
      </c>
      <c r="AL992" s="32">
        <f t="shared" si="1539"/>
        <v>0</v>
      </c>
      <c r="AM992" s="32">
        <f t="shared" si="1539"/>
        <v>0</v>
      </c>
      <c r="AN992" s="32">
        <f t="shared" si="1539"/>
        <v>0</v>
      </c>
      <c r="AO992" s="32">
        <f t="shared" si="1539"/>
        <v>0</v>
      </c>
      <c r="AP992" s="32">
        <f t="shared" si="1539"/>
        <v>0</v>
      </c>
      <c r="AQ992" s="32">
        <f t="shared" si="1539"/>
        <v>0</v>
      </c>
      <c r="AR992" s="32">
        <f t="shared" si="1539"/>
        <v>0</v>
      </c>
      <c r="AS992" s="27"/>
      <c r="AU992" s="32">
        <f t="shared" ref="AU992:BK992" si="1560">IF($A992=$C992,AU237,0)</f>
        <v>0</v>
      </c>
      <c r="AV992" s="32">
        <f t="shared" si="1560"/>
        <v>0</v>
      </c>
      <c r="AW992" s="32">
        <f t="shared" si="1560"/>
        <v>0</v>
      </c>
      <c r="AX992" s="32">
        <f t="shared" si="1560"/>
        <v>0</v>
      </c>
      <c r="AY992" s="32">
        <f t="shared" si="1560"/>
        <v>0</v>
      </c>
      <c r="AZ992" s="32">
        <f t="shared" si="1560"/>
        <v>0</v>
      </c>
      <c r="BA992" s="32">
        <f t="shared" si="1560"/>
        <v>0</v>
      </c>
      <c r="BB992" s="32">
        <f t="shared" si="1560"/>
        <v>0</v>
      </c>
      <c r="BC992" s="32">
        <f t="shared" si="1560"/>
        <v>0</v>
      </c>
      <c r="BD992" s="32">
        <f t="shared" si="1560"/>
        <v>0</v>
      </c>
      <c r="BE992" s="32">
        <f t="shared" si="1560"/>
        <v>0</v>
      </c>
      <c r="BF992" s="32">
        <f t="shared" si="1560"/>
        <v>0</v>
      </c>
      <c r="BG992" s="32">
        <f t="shared" si="1560"/>
        <v>0</v>
      </c>
      <c r="BH992" s="32">
        <f t="shared" si="1560"/>
        <v>0</v>
      </c>
      <c r="BI992" s="32">
        <f t="shared" si="1560"/>
        <v>0</v>
      </c>
      <c r="BJ992" s="32">
        <f t="shared" si="1560"/>
        <v>0</v>
      </c>
      <c r="BK992" s="32">
        <f t="shared" si="1560"/>
        <v>0</v>
      </c>
      <c r="BL992" s="27"/>
      <c r="BN992" s="32">
        <f t="shared" ref="BN992:CK992" si="1561">IF($A992=$C992,BN237,0)</f>
        <v>0</v>
      </c>
      <c r="BO992" s="32">
        <f t="shared" si="1561"/>
        <v>0</v>
      </c>
      <c r="BP992" s="32">
        <f t="shared" si="1561"/>
        <v>0</v>
      </c>
      <c r="BQ992" s="32">
        <f t="shared" si="1561"/>
        <v>0</v>
      </c>
      <c r="BR992" s="32">
        <f t="shared" si="1561"/>
        <v>0</v>
      </c>
      <c r="BS992" s="32">
        <f t="shared" si="1561"/>
        <v>0</v>
      </c>
      <c r="BT992" s="32">
        <f t="shared" si="1561"/>
        <v>0</v>
      </c>
      <c r="BU992" s="32">
        <f t="shared" si="1561"/>
        <v>0</v>
      </c>
      <c r="BV992" s="32">
        <f t="shared" si="1561"/>
        <v>0</v>
      </c>
      <c r="BW992" s="32">
        <f t="shared" si="1561"/>
        <v>0</v>
      </c>
      <c r="BX992" s="32">
        <f t="shared" si="1561"/>
        <v>0</v>
      </c>
      <c r="BY992" s="32">
        <f t="shared" si="1561"/>
        <v>0</v>
      </c>
      <c r="BZ992" s="32">
        <f t="shared" si="1561"/>
        <v>0</v>
      </c>
      <c r="CA992" s="32">
        <f t="shared" si="1561"/>
        <v>0</v>
      </c>
      <c r="CB992" s="32">
        <f t="shared" si="1561"/>
        <v>0</v>
      </c>
      <c r="CC992" s="32">
        <f t="shared" si="1561"/>
        <v>0</v>
      </c>
      <c r="CD992" s="32">
        <f t="shared" si="1561"/>
        <v>0</v>
      </c>
      <c r="CE992" s="32">
        <f t="shared" si="1561"/>
        <v>0</v>
      </c>
      <c r="CF992" s="32">
        <f t="shared" si="1561"/>
        <v>0</v>
      </c>
      <c r="CG992" s="32">
        <f t="shared" si="1561"/>
        <v>0</v>
      </c>
      <c r="CH992" s="32">
        <f t="shared" si="1561"/>
        <v>0</v>
      </c>
      <c r="CI992" s="32">
        <f t="shared" si="1561"/>
        <v>0</v>
      </c>
      <c r="CJ992" s="32">
        <f t="shared" si="1561"/>
        <v>0</v>
      </c>
      <c r="CK992" s="32">
        <f t="shared" si="1561"/>
        <v>0</v>
      </c>
      <c r="CL992" s="27"/>
      <c r="CN992" s="32">
        <f t="shared" ref="CN992:DK992" si="1562">IF($A992=$C992,CN237,0)</f>
        <v>0</v>
      </c>
      <c r="CO992" s="32">
        <f t="shared" si="1562"/>
        <v>0</v>
      </c>
      <c r="CP992" s="32">
        <f t="shared" si="1562"/>
        <v>0</v>
      </c>
      <c r="CQ992" s="32">
        <f t="shared" si="1562"/>
        <v>0</v>
      </c>
      <c r="CR992" s="32">
        <f t="shared" si="1562"/>
        <v>0</v>
      </c>
      <c r="CS992" s="32">
        <f t="shared" si="1562"/>
        <v>0</v>
      </c>
      <c r="CT992" s="32">
        <f t="shared" si="1562"/>
        <v>0</v>
      </c>
      <c r="CU992" s="32">
        <f t="shared" si="1562"/>
        <v>0</v>
      </c>
      <c r="CV992" s="32">
        <f t="shared" si="1562"/>
        <v>0</v>
      </c>
      <c r="CW992" s="32">
        <f t="shared" si="1562"/>
        <v>0</v>
      </c>
      <c r="CX992" s="32">
        <f t="shared" si="1562"/>
        <v>0</v>
      </c>
      <c r="CY992" s="32">
        <f t="shared" si="1562"/>
        <v>0</v>
      </c>
      <c r="CZ992" s="32">
        <f t="shared" si="1562"/>
        <v>0</v>
      </c>
      <c r="DA992" s="32">
        <f t="shared" si="1562"/>
        <v>0</v>
      </c>
      <c r="DB992" s="32">
        <f t="shared" si="1562"/>
        <v>0</v>
      </c>
      <c r="DC992" s="32">
        <f t="shared" si="1562"/>
        <v>0</v>
      </c>
      <c r="DD992" s="32">
        <f t="shared" si="1562"/>
        <v>0</v>
      </c>
      <c r="DE992" s="32">
        <f t="shared" si="1562"/>
        <v>0</v>
      </c>
      <c r="DF992" s="32">
        <f t="shared" si="1562"/>
        <v>0</v>
      </c>
      <c r="DG992" s="32">
        <f t="shared" si="1562"/>
        <v>0</v>
      </c>
      <c r="DH992" s="32">
        <f t="shared" si="1562"/>
        <v>0</v>
      </c>
      <c r="DI992" s="32">
        <f t="shared" si="1562"/>
        <v>0</v>
      </c>
      <c r="DJ992" s="32">
        <f t="shared" si="1562"/>
        <v>0</v>
      </c>
      <c r="DK992" s="32">
        <f t="shared" si="1562"/>
        <v>0</v>
      </c>
      <c r="DL992" s="27"/>
      <c r="DN992" s="32">
        <f t="shared" ref="DN992:EC992" si="1563">IF($A992=$C992,DN237,0)</f>
        <v>0</v>
      </c>
      <c r="DO992" s="32">
        <f t="shared" si="1563"/>
        <v>0</v>
      </c>
      <c r="DP992" s="32">
        <f t="shared" si="1563"/>
        <v>0</v>
      </c>
      <c r="DQ992" s="32">
        <f t="shared" si="1563"/>
        <v>0</v>
      </c>
      <c r="DR992" s="32">
        <f t="shared" si="1563"/>
        <v>0</v>
      </c>
      <c r="DS992" s="32">
        <f t="shared" si="1563"/>
        <v>0</v>
      </c>
      <c r="DT992" s="32">
        <f t="shared" si="1563"/>
        <v>0</v>
      </c>
      <c r="DU992" s="32">
        <f t="shared" si="1563"/>
        <v>0</v>
      </c>
      <c r="DV992" s="32">
        <f t="shared" si="1563"/>
        <v>0</v>
      </c>
      <c r="DW992" s="32">
        <f t="shared" si="1563"/>
        <v>0</v>
      </c>
      <c r="DX992" s="32">
        <f t="shared" si="1563"/>
        <v>0</v>
      </c>
      <c r="DY992" s="32">
        <f t="shared" si="1563"/>
        <v>0</v>
      </c>
      <c r="DZ992" s="32">
        <f t="shared" si="1563"/>
        <v>0</v>
      </c>
      <c r="EA992" s="32">
        <f t="shared" si="1563"/>
        <v>0</v>
      </c>
      <c r="EB992" s="32">
        <f t="shared" si="1563"/>
        <v>0</v>
      </c>
      <c r="EC992" s="32">
        <f t="shared" si="1563"/>
        <v>0</v>
      </c>
      <c r="ED992" s="27"/>
      <c r="EF992" s="32">
        <f t="shared" ref="EF992:EU992" si="1564">IF($A992=$C992,EF237,0)</f>
        <v>0</v>
      </c>
      <c r="EG992" s="32">
        <f t="shared" si="1564"/>
        <v>0</v>
      </c>
      <c r="EH992" s="32">
        <f t="shared" si="1564"/>
        <v>0</v>
      </c>
      <c r="EI992" s="32">
        <f t="shared" si="1564"/>
        <v>0</v>
      </c>
      <c r="EJ992" s="32">
        <f t="shared" si="1564"/>
        <v>0</v>
      </c>
      <c r="EK992" s="32">
        <f t="shared" si="1564"/>
        <v>0</v>
      </c>
      <c r="EL992" s="32">
        <f t="shared" si="1564"/>
        <v>0</v>
      </c>
      <c r="EM992" s="32">
        <f t="shared" si="1564"/>
        <v>0</v>
      </c>
      <c r="EN992" s="32">
        <f t="shared" si="1564"/>
        <v>0</v>
      </c>
      <c r="EO992" s="32">
        <f t="shared" si="1564"/>
        <v>0</v>
      </c>
      <c r="EP992" s="32">
        <f t="shared" si="1564"/>
        <v>0</v>
      </c>
      <c r="EQ992" s="32">
        <f t="shared" si="1564"/>
        <v>0</v>
      </c>
      <c r="ER992" s="32">
        <f t="shared" si="1564"/>
        <v>0</v>
      </c>
      <c r="ES992" s="32">
        <f t="shared" si="1564"/>
        <v>0</v>
      </c>
      <c r="ET992" s="32">
        <f t="shared" si="1564"/>
        <v>0</v>
      </c>
      <c r="EU992" s="32">
        <f t="shared" si="1564"/>
        <v>0</v>
      </c>
    </row>
    <row r="993" spans="1:151" ht="21.6" hidden="1" customHeight="1" x14ac:dyDescent="0.3">
      <c r="A993" s="1" t="str">
        <f>IF(Dinamic!$E$4=Plano!C993,C993,"#")</f>
        <v>#</v>
      </c>
      <c r="B993" s="1" t="s">
        <v>702</v>
      </c>
      <c r="C993" s="38" t="s">
        <v>456</v>
      </c>
      <c r="D993" s="5" t="s">
        <v>80</v>
      </c>
      <c r="E993" s="6" t="s">
        <v>320</v>
      </c>
      <c r="F993" s="6">
        <v>2626667</v>
      </c>
      <c r="G993" s="5" t="s">
        <v>288</v>
      </c>
      <c r="U993" s="32">
        <f t="shared" si="1376"/>
        <v>0</v>
      </c>
      <c r="V993" s="32">
        <f t="shared" si="1539"/>
        <v>0</v>
      </c>
      <c r="W993" s="32">
        <f t="shared" si="1539"/>
        <v>0</v>
      </c>
      <c r="X993" s="32">
        <f t="shared" si="1539"/>
        <v>0</v>
      </c>
      <c r="Y993" s="32">
        <f t="shared" si="1539"/>
        <v>0</v>
      </c>
      <c r="Z993" s="32">
        <f t="shared" si="1539"/>
        <v>0</v>
      </c>
      <c r="AA993" s="32">
        <f t="shared" si="1539"/>
        <v>0</v>
      </c>
      <c r="AB993" s="32">
        <f t="shared" si="1539"/>
        <v>0</v>
      </c>
      <c r="AC993" s="32">
        <f t="shared" si="1539"/>
        <v>0</v>
      </c>
      <c r="AD993" s="32">
        <f t="shared" si="1539"/>
        <v>0</v>
      </c>
      <c r="AE993" s="32">
        <f t="shared" si="1539"/>
        <v>0</v>
      </c>
      <c r="AF993" s="32">
        <f t="shared" si="1539"/>
        <v>0</v>
      </c>
      <c r="AG993" s="32">
        <f t="shared" si="1539"/>
        <v>0</v>
      </c>
      <c r="AH993" s="32">
        <f t="shared" si="1539"/>
        <v>0</v>
      </c>
      <c r="AI993" s="32">
        <f t="shared" si="1539"/>
        <v>0</v>
      </c>
      <c r="AJ993" s="32">
        <f t="shared" si="1539"/>
        <v>0</v>
      </c>
      <c r="AK993" s="32">
        <f t="shared" si="1539"/>
        <v>0</v>
      </c>
      <c r="AL993" s="32">
        <f t="shared" si="1539"/>
        <v>0</v>
      </c>
      <c r="AM993" s="32">
        <f t="shared" si="1539"/>
        <v>0</v>
      </c>
      <c r="AN993" s="32">
        <f t="shared" si="1539"/>
        <v>0</v>
      </c>
      <c r="AO993" s="32">
        <f t="shared" si="1539"/>
        <v>0</v>
      </c>
      <c r="AP993" s="32">
        <f t="shared" si="1539"/>
        <v>0</v>
      </c>
      <c r="AQ993" s="32">
        <f t="shared" si="1539"/>
        <v>0</v>
      </c>
      <c r="AR993" s="32">
        <f t="shared" si="1539"/>
        <v>0</v>
      </c>
      <c r="AS993" s="27"/>
      <c r="AU993" s="32">
        <f t="shared" ref="AU993:BK993" si="1565">IF($A993=$C993,AU238,0)</f>
        <v>0</v>
      </c>
      <c r="AV993" s="32">
        <f t="shared" si="1565"/>
        <v>0</v>
      </c>
      <c r="AW993" s="32">
        <f t="shared" si="1565"/>
        <v>0</v>
      </c>
      <c r="AX993" s="32">
        <f t="shared" si="1565"/>
        <v>0</v>
      </c>
      <c r="AY993" s="32">
        <f t="shared" si="1565"/>
        <v>0</v>
      </c>
      <c r="AZ993" s="32">
        <f t="shared" si="1565"/>
        <v>0</v>
      </c>
      <c r="BA993" s="32">
        <f t="shared" si="1565"/>
        <v>0</v>
      </c>
      <c r="BB993" s="32">
        <f t="shared" si="1565"/>
        <v>0</v>
      </c>
      <c r="BC993" s="32">
        <f t="shared" si="1565"/>
        <v>0</v>
      </c>
      <c r="BD993" s="32">
        <f t="shared" si="1565"/>
        <v>0</v>
      </c>
      <c r="BE993" s="32">
        <f t="shared" si="1565"/>
        <v>0</v>
      </c>
      <c r="BF993" s="32">
        <f t="shared" si="1565"/>
        <v>0</v>
      </c>
      <c r="BG993" s="32">
        <f t="shared" si="1565"/>
        <v>0</v>
      </c>
      <c r="BH993" s="32">
        <f t="shared" si="1565"/>
        <v>0</v>
      </c>
      <c r="BI993" s="32">
        <f t="shared" si="1565"/>
        <v>0</v>
      </c>
      <c r="BJ993" s="32">
        <f t="shared" si="1565"/>
        <v>0</v>
      </c>
      <c r="BK993" s="32">
        <f t="shared" si="1565"/>
        <v>0</v>
      </c>
      <c r="BL993" s="27"/>
      <c r="BN993" s="32">
        <f t="shared" ref="BN993:CK993" si="1566">IF($A993=$C993,BN238,0)</f>
        <v>0</v>
      </c>
      <c r="BO993" s="32">
        <f t="shared" si="1566"/>
        <v>0</v>
      </c>
      <c r="BP993" s="32">
        <f t="shared" si="1566"/>
        <v>0</v>
      </c>
      <c r="BQ993" s="32">
        <f t="shared" si="1566"/>
        <v>0</v>
      </c>
      <c r="BR993" s="32">
        <f t="shared" si="1566"/>
        <v>0</v>
      </c>
      <c r="BS993" s="32">
        <f t="shared" si="1566"/>
        <v>0</v>
      </c>
      <c r="BT993" s="32">
        <f t="shared" si="1566"/>
        <v>0</v>
      </c>
      <c r="BU993" s="32">
        <f t="shared" si="1566"/>
        <v>0</v>
      </c>
      <c r="BV993" s="32">
        <f t="shared" si="1566"/>
        <v>0</v>
      </c>
      <c r="BW993" s="32">
        <f t="shared" si="1566"/>
        <v>0</v>
      </c>
      <c r="BX993" s="32">
        <f t="shared" si="1566"/>
        <v>0</v>
      </c>
      <c r="BY993" s="32">
        <f t="shared" si="1566"/>
        <v>0</v>
      </c>
      <c r="BZ993" s="32">
        <f t="shared" si="1566"/>
        <v>0</v>
      </c>
      <c r="CA993" s="32">
        <f t="shared" si="1566"/>
        <v>0</v>
      </c>
      <c r="CB993" s="32">
        <f t="shared" si="1566"/>
        <v>0</v>
      </c>
      <c r="CC993" s="32">
        <f t="shared" si="1566"/>
        <v>0</v>
      </c>
      <c r="CD993" s="32">
        <f t="shared" si="1566"/>
        <v>0</v>
      </c>
      <c r="CE993" s="32">
        <f t="shared" si="1566"/>
        <v>0</v>
      </c>
      <c r="CF993" s="32">
        <f t="shared" si="1566"/>
        <v>0</v>
      </c>
      <c r="CG993" s="32">
        <f t="shared" si="1566"/>
        <v>0</v>
      </c>
      <c r="CH993" s="32">
        <f t="shared" si="1566"/>
        <v>0</v>
      </c>
      <c r="CI993" s="32">
        <f t="shared" si="1566"/>
        <v>0</v>
      </c>
      <c r="CJ993" s="32">
        <f t="shared" si="1566"/>
        <v>0</v>
      </c>
      <c r="CK993" s="32">
        <f t="shared" si="1566"/>
        <v>0</v>
      </c>
      <c r="CL993" s="27"/>
      <c r="CN993" s="32">
        <f t="shared" ref="CN993:DK993" si="1567">IF($A993=$C993,CN238,0)</f>
        <v>0</v>
      </c>
      <c r="CO993" s="32">
        <f t="shared" si="1567"/>
        <v>0</v>
      </c>
      <c r="CP993" s="32">
        <f t="shared" si="1567"/>
        <v>0</v>
      </c>
      <c r="CQ993" s="32">
        <f t="shared" si="1567"/>
        <v>0</v>
      </c>
      <c r="CR993" s="32">
        <f t="shared" si="1567"/>
        <v>0</v>
      </c>
      <c r="CS993" s="32">
        <f t="shared" si="1567"/>
        <v>0</v>
      </c>
      <c r="CT993" s="32">
        <f t="shared" si="1567"/>
        <v>0</v>
      </c>
      <c r="CU993" s="32">
        <f t="shared" si="1567"/>
        <v>0</v>
      </c>
      <c r="CV993" s="32">
        <f t="shared" si="1567"/>
        <v>0</v>
      </c>
      <c r="CW993" s="32">
        <f t="shared" si="1567"/>
        <v>0</v>
      </c>
      <c r="CX993" s="32">
        <f t="shared" si="1567"/>
        <v>0</v>
      </c>
      <c r="CY993" s="32">
        <f t="shared" si="1567"/>
        <v>0</v>
      </c>
      <c r="CZ993" s="32">
        <f t="shared" si="1567"/>
        <v>0</v>
      </c>
      <c r="DA993" s="32">
        <f t="shared" si="1567"/>
        <v>0</v>
      </c>
      <c r="DB993" s="32">
        <f t="shared" si="1567"/>
        <v>0</v>
      </c>
      <c r="DC993" s="32">
        <f t="shared" si="1567"/>
        <v>0</v>
      </c>
      <c r="DD993" s="32">
        <f t="shared" si="1567"/>
        <v>0</v>
      </c>
      <c r="DE993" s="32">
        <f t="shared" si="1567"/>
        <v>0</v>
      </c>
      <c r="DF993" s="32">
        <f t="shared" si="1567"/>
        <v>0</v>
      </c>
      <c r="DG993" s="32">
        <f t="shared" si="1567"/>
        <v>0</v>
      </c>
      <c r="DH993" s="32">
        <f t="shared" si="1567"/>
        <v>0</v>
      </c>
      <c r="DI993" s="32">
        <f t="shared" si="1567"/>
        <v>0</v>
      </c>
      <c r="DJ993" s="32">
        <f t="shared" si="1567"/>
        <v>0</v>
      </c>
      <c r="DK993" s="32">
        <f t="shared" si="1567"/>
        <v>0</v>
      </c>
      <c r="DL993" s="27"/>
      <c r="DN993" s="32">
        <f t="shared" ref="DN993:EC993" si="1568">IF($A993=$C993,DN238,0)</f>
        <v>0</v>
      </c>
      <c r="DO993" s="32">
        <f t="shared" si="1568"/>
        <v>0</v>
      </c>
      <c r="DP993" s="32">
        <f t="shared" si="1568"/>
        <v>0</v>
      </c>
      <c r="DQ993" s="32">
        <f t="shared" si="1568"/>
        <v>0</v>
      </c>
      <c r="DR993" s="32">
        <f t="shared" si="1568"/>
        <v>0</v>
      </c>
      <c r="DS993" s="32">
        <f t="shared" si="1568"/>
        <v>0</v>
      </c>
      <c r="DT993" s="32">
        <f t="shared" si="1568"/>
        <v>0</v>
      </c>
      <c r="DU993" s="32">
        <f t="shared" si="1568"/>
        <v>0</v>
      </c>
      <c r="DV993" s="32">
        <f t="shared" si="1568"/>
        <v>0</v>
      </c>
      <c r="DW993" s="32">
        <f t="shared" si="1568"/>
        <v>0</v>
      </c>
      <c r="DX993" s="32">
        <f t="shared" si="1568"/>
        <v>0</v>
      </c>
      <c r="DY993" s="32">
        <f t="shared" si="1568"/>
        <v>0</v>
      </c>
      <c r="DZ993" s="32">
        <f t="shared" si="1568"/>
        <v>0</v>
      </c>
      <c r="EA993" s="32">
        <f t="shared" si="1568"/>
        <v>0</v>
      </c>
      <c r="EB993" s="32">
        <f t="shared" si="1568"/>
        <v>0</v>
      </c>
      <c r="EC993" s="32">
        <f t="shared" si="1568"/>
        <v>0</v>
      </c>
      <c r="ED993" s="27"/>
      <c r="EF993" s="32">
        <f t="shared" ref="EF993:EU993" si="1569">IF($A993=$C993,EF238,0)</f>
        <v>0</v>
      </c>
      <c r="EG993" s="32">
        <f t="shared" si="1569"/>
        <v>0</v>
      </c>
      <c r="EH993" s="32">
        <f t="shared" si="1569"/>
        <v>0</v>
      </c>
      <c r="EI993" s="32">
        <f t="shared" si="1569"/>
        <v>0</v>
      </c>
      <c r="EJ993" s="32">
        <f t="shared" si="1569"/>
        <v>0</v>
      </c>
      <c r="EK993" s="32">
        <f t="shared" si="1569"/>
        <v>0</v>
      </c>
      <c r="EL993" s="32">
        <f t="shared" si="1569"/>
        <v>0</v>
      </c>
      <c r="EM993" s="32">
        <f t="shared" si="1569"/>
        <v>0</v>
      </c>
      <c r="EN993" s="32">
        <f t="shared" si="1569"/>
        <v>0</v>
      </c>
      <c r="EO993" s="32">
        <f t="shared" si="1569"/>
        <v>0</v>
      </c>
      <c r="EP993" s="32">
        <f t="shared" si="1569"/>
        <v>0</v>
      </c>
      <c r="EQ993" s="32">
        <f t="shared" si="1569"/>
        <v>0</v>
      </c>
      <c r="ER993" s="32">
        <f t="shared" si="1569"/>
        <v>0</v>
      </c>
      <c r="ES993" s="32">
        <f t="shared" si="1569"/>
        <v>0</v>
      </c>
      <c r="ET993" s="32">
        <f t="shared" si="1569"/>
        <v>0</v>
      </c>
      <c r="EU993" s="32">
        <f t="shared" si="1569"/>
        <v>0</v>
      </c>
    </row>
    <row r="994" spans="1:151" ht="21.6" hidden="1" customHeight="1" x14ac:dyDescent="0.3">
      <c r="A994" s="1" t="str">
        <f>IF(Dinamic!$E$4=Plano!C994,C994,"#")</f>
        <v>#</v>
      </c>
      <c r="B994" s="1" t="s">
        <v>702</v>
      </c>
      <c r="C994" s="38" t="s">
        <v>347</v>
      </c>
      <c r="D994" s="5" t="s">
        <v>10</v>
      </c>
      <c r="E994" s="6" t="s">
        <v>320</v>
      </c>
      <c r="F994" s="6">
        <v>2302101</v>
      </c>
      <c r="G994" s="5" t="s">
        <v>217</v>
      </c>
      <c r="U994" s="32">
        <f t="shared" si="1376"/>
        <v>0</v>
      </c>
      <c r="V994" s="32">
        <f t="shared" si="1539"/>
        <v>0</v>
      </c>
      <c r="W994" s="32">
        <f t="shared" si="1539"/>
        <v>0</v>
      </c>
      <c r="X994" s="32">
        <f t="shared" si="1539"/>
        <v>0</v>
      </c>
      <c r="Y994" s="32">
        <f t="shared" si="1539"/>
        <v>0</v>
      </c>
      <c r="Z994" s="32">
        <f t="shared" si="1539"/>
        <v>0</v>
      </c>
      <c r="AA994" s="32">
        <f t="shared" si="1539"/>
        <v>0</v>
      </c>
      <c r="AB994" s="32">
        <f t="shared" si="1539"/>
        <v>0</v>
      </c>
      <c r="AC994" s="32">
        <f t="shared" si="1539"/>
        <v>0</v>
      </c>
      <c r="AD994" s="32">
        <f t="shared" si="1539"/>
        <v>0</v>
      </c>
      <c r="AE994" s="32">
        <f t="shared" si="1539"/>
        <v>0</v>
      </c>
      <c r="AF994" s="32">
        <f t="shared" si="1539"/>
        <v>0</v>
      </c>
      <c r="AG994" s="32">
        <f t="shared" si="1539"/>
        <v>0</v>
      </c>
      <c r="AH994" s="32">
        <f t="shared" si="1539"/>
        <v>0</v>
      </c>
      <c r="AI994" s="32">
        <f t="shared" si="1539"/>
        <v>0</v>
      </c>
      <c r="AJ994" s="32">
        <f t="shared" si="1539"/>
        <v>0</v>
      </c>
      <c r="AK994" s="32">
        <f t="shared" si="1539"/>
        <v>0</v>
      </c>
      <c r="AL994" s="32">
        <f t="shared" si="1539"/>
        <v>0</v>
      </c>
      <c r="AM994" s="32">
        <f t="shared" si="1539"/>
        <v>0</v>
      </c>
      <c r="AN994" s="32">
        <f t="shared" si="1539"/>
        <v>0</v>
      </c>
      <c r="AO994" s="32">
        <f t="shared" si="1539"/>
        <v>0</v>
      </c>
      <c r="AP994" s="32">
        <f t="shared" si="1539"/>
        <v>0</v>
      </c>
      <c r="AQ994" s="32">
        <f t="shared" si="1539"/>
        <v>0</v>
      </c>
      <c r="AR994" s="32">
        <f t="shared" si="1539"/>
        <v>0</v>
      </c>
      <c r="AS994" s="27"/>
      <c r="AU994" s="32">
        <f t="shared" ref="AU994:BK994" si="1570">IF($A994=$C994,AU239,0)</f>
        <v>0</v>
      </c>
      <c r="AV994" s="32">
        <f t="shared" si="1570"/>
        <v>0</v>
      </c>
      <c r="AW994" s="32">
        <f t="shared" si="1570"/>
        <v>0</v>
      </c>
      <c r="AX994" s="32">
        <f t="shared" si="1570"/>
        <v>0</v>
      </c>
      <c r="AY994" s="32">
        <f t="shared" si="1570"/>
        <v>0</v>
      </c>
      <c r="AZ994" s="32">
        <f t="shared" si="1570"/>
        <v>0</v>
      </c>
      <c r="BA994" s="32">
        <f t="shared" si="1570"/>
        <v>0</v>
      </c>
      <c r="BB994" s="32">
        <f t="shared" si="1570"/>
        <v>0</v>
      </c>
      <c r="BC994" s="32">
        <f t="shared" si="1570"/>
        <v>0</v>
      </c>
      <c r="BD994" s="32">
        <f t="shared" si="1570"/>
        <v>0</v>
      </c>
      <c r="BE994" s="32">
        <f t="shared" si="1570"/>
        <v>0</v>
      </c>
      <c r="BF994" s="32">
        <f t="shared" si="1570"/>
        <v>0</v>
      </c>
      <c r="BG994" s="32">
        <f t="shared" si="1570"/>
        <v>0</v>
      </c>
      <c r="BH994" s="32">
        <f t="shared" si="1570"/>
        <v>0</v>
      </c>
      <c r="BI994" s="32">
        <f t="shared" si="1570"/>
        <v>0</v>
      </c>
      <c r="BJ994" s="32">
        <f t="shared" si="1570"/>
        <v>0</v>
      </c>
      <c r="BK994" s="32">
        <f t="shared" si="1570"/>
        <v>0</v>
      </c>
      <c r="BL994" s="27"/>
      <c r="BN994" s="32">
        <f t="shared" ref="BN994:CK994" si="1571">IF($A994=$C994,BN239,0)</f>
        <v>0</v>
      </c>
      <c r="BO994" s="32">
        <f t="shared" si="1571"/>
        <v>0</v>
      </c>
      <c r="BP994" s="32">
        <f t="shared" si="1571"/>
        <v>0</v>
      </c>
      <c r="BQ994" s="32">
        <f t="shared" si="1571"/>
        <v>0</v>
      </c>
      <c r="BR994" s="32">
        <f t="shared" si="1571"/>
        <v>0</v>
      </c>
      <c r="BS994" s="32">
        <f t="shared" si="1571"/>
        <v>0</v>
      </c>
      <c r="BT994" s="32">
        <f t="shared" si="1571"/>
        <v>0</v>
      </c>
      <c r="BU994" s="32">
        <f t="shared" si="1571"/>
        <v>0</v>
      </c>
      <c r="BV994" s="32">
        <f t="shared" si="1571"/>
        <v>0</v>
      </c>
      <c r="BW994" s="32">
        <f t="shared" si="1571"/>
        <v>0</v>
      </c>
      <c r="BX994" s="32">
        <f t="shared" si="1571"/>
        <v>0</v>
      </c>
      <c r="BY994" s="32">
        <f t="shared" si="1571"/>
        <v>0</v>
      </c>
      <c r="BZ994" s="32">
        <f t="shared" si="1571"/>
        <v>0</v>
      </c>
      <c r="CA994" s="32">
        <f t="shared" si="1571"/>
        <v>0</v>
      </c>
      <c r="CB994" s="32">
        <f t="shared" si="1571"/>
        <v>0</v>
      </c>
      <c r="CC994" s="32">
        <f t="shared" si="1571"/>
        <v>0</v>
      </c>
      <c r="CD994" s="32">
        <f t="shared" si="1571"/>
        <v>0</v>
      </c>
      <c r="CE994" s="32">
        <f t="shared" si="1571"/>
        <v>0</v>
      </c>
      <c r="CF994" s="32">
        <f t="shared" si="1571"/>
        <v>0</v>
      </c>
      <c r="CG994" s="32">
        <f t="shared" si="1571"/>
        <v>0</v>
      </c>
      <c r="CH994" s="32">
        <f t="shared" si="1571"/>
        <v>0</v>
      </c>
      <c r="CI994" s="32">
        <f t="shared" si="1571"/>
        <v>0</v>
      </c>
      <c r="CJ994" s="32">
        <f t="shared" si="1571"/>
        <v>0</v>
      </c>
      <c r="CK994" s="32">
        <f t="shared" si="1571"/>
        <v>0</v>
      </c>
      <c r="CL994" s="27"/>
      <c r="CN994" s="32">
        <f t="shared" ref="CN994:DK994" si="1572">IF($A994=$C994,CN239,0)</f>
        <v>0</v>
      </c>
      <c r="CO994" s="32">
        <f t="shared" si="1572"/>
        <v>0</v>
      </c>
      <c r="CP994" s="32">
        <f t="shared" si="1572"/>
        <v>0</v>
      </c>
      <c r="CQ994" s="32">
        <f t="shared" si="1572"/>
        <v>0</v>
      </c>
      <c r="CR994" s="32">
        <f t="shared" si="1572"/>
        <v>0</v>
      </c>
      <c r="CS994" s="32">
        <f t="shared" si="1572"/>
        <v>0</v>
      </c>
      <c r="CT994" s="32">
        <f t="shared" si="1572"/>
        <v>0</v>
      </c>
      <c r="CU994" s="32">
        <f t="shared" si="1572"/>
        <v>0</v>
      </c>
      <c r="CV994" s="32">
        <f t="shared" si="1572"/>
        <v>0</v>
      </c>
      <c r="CW994" s="32">
        <f t="shared" si="1572"/>
        <v>0</v>
      </c>
      <c r="CX994" s="32">
        <f t="shared" si="1572"/>
        <v>0</v>
      </c>
      <c r="CY994" s="32">
        <f t="shared" si="1572"/>
        <v>0</v>
      </c>
      <c r="CZ994" s="32">
        <f t="shared" si="1572"/>
        <v>0</v>
      </c>
      <c r="DA994" s="32">
        <f t="shared" si="1572"/>
        <v>0</v>
      </c>
      <c r="DB994" s="32">
        <f t="shared" si="1572"/>
        <v>0</v>
      </c>
      <c r="DC994" s="32">
        <f t="shared" si="1572"/>
        <v>0</v>
      </c>
      <c r="DD994" s="32">
        <f t="shared" si="1572"/>
        <v>0</v>
      </c>
      <c r="DE994" s="32">
        <f t="shared" si="1572"/>
        <v>0</v>
      </c>
      <c r="DF994" s="32">
        <f t="shared" si="1572"/>
        <v>0</v>
      </c>
      <c r="DG994" s="32">
        <f t="shared" si="1572"/>
        <v>0</v>
      </c>
      <c r="DH994" s="32">
        <f t="shared" si="1572"/>
        <v>0</v>
      </c>
      <c r="DI994" s="32">
        <f t="shared" si="1572"/>
        <v>0</v>
      </c>
      <c r="DJ994" s="32">
        <f t="shared" si="1572"/>
        <v>0</v>
      </c>
      <c r="DK994" s="32">
        <f t="shared" si="1572"/>
        <v>0</v>
      </c>
      <c r="DL994" s="27"/>
      <c r="DN994" s="32">
        <f t="shared" ref="DN994:EC994" si="1573">IF($A994=$C994,DN239,0)</f>
        <v>0</v>
      </c>
      <c r="DO994" s="32">
        <f t="shared" si="1573"/>
        <v>0</v>
      </c>
      <c r="DP994" s="32">
        <f t="shared" si="1573"/>
        <v>0</v>
      </c>
      <c r="DQ994" s="32">
        <f t="shared" si="1573"/>
        <v>0</v>
      </c>
      <c r="DR994" s="32">
        <f t="shared" si="1573"/>
        <v>0</v>
      </c>
      <c r="DS994" s="32">
        <f t="shared" si="1573"/>
        <v>0</v>
      </c>
      <c r="DT994" s="32">
        <f t="shared" si="1573"/>
        <v>0</v>
      </c>
      <c r="DU994" s="32">
        <f t="shared" si="1573"/>
        <v>0</v>
      </c>
      <c r="DV994" s="32">
        <f t="shared" si="1573"/>
        <v>0</v>
      </c>
      <c r="DW994" s="32">
        <f t="shared" si="1573"/>
        <v>0</v>
      </c>
      <c r="DX994" s="32">
        <f t="shared" si="1573"/>
        <v>0</v>
      </c>
      <c r="DY994" s="32">
        <f t="shared" si="1573"/>
        <v>0</v>
      </c>
      <c r="DZ994" s="32">
        <f t="shared" si="1573"/>
        <v>0</v>
      </c>
      <c r="EA994" s="32">
        <f t="shared" si="1573"/>
        <v>0</v>
      </c>
      <c r="EB994" s="32">
        <f t="shared" si="1573"/>
        <v>0</v>
      </c>
      <c r="EC994" s="32">
        <f t="shared" si="1573"/>
        <v>0</v>
      </c>
      <c r="ED994" s="27"/>
      <c r="EF994" s="32">
        <f t="shared" ref="EF994:EU994" si="1574">IF($A994=$C994,EF239,0)</f>
        <v>0</v>
      </c>
      <c r="EG994" s="32">
        <f t="shared" si="1574"/>
        <v>0</v>
      </c>
      <c r="EH994" s="32">
        <f t="shared" si="1574"/>
        <v>0</v>
      </c>
      <c r="EI994" s="32">
        <f t="shared" si="1574"/>
        <v>0</v>
      </c>
      <c r="EJ994" s="32">
        <f t="shared" si="1574"/>
        <v>0</v>
      </c>
      <c r="EK994" s="32">
        <f t="shared" si="1574"/>
        <v>0</v>
      </c>
      <c r="EL994" s="32">
        <f t="shared" si="1574"/>
        <v>0</v>
      </c>
      <c r="EM994" s="32">
        <f t="shared" si="1574"/>
        <v>0</v>
      </c>
      <c r="EN994" s="32">
        <f t="shared" si="1574"/>
        <v>0</v>
      </c>
      <c r="EO994" s="32">
        <f t="shared" si="1574"/>
        <v>0</v>
      </c>
      <c r="EP994" s="32">
        <f t="shared" si="1574"/>
        <v>0</v>
      </c>
      <c r="EQ994" s="32">
        <f t="shared" si="1574"/>
        <v>0</v>
      </c>
      <c r="ER994" s="32">
        <f t="shared" si="1574"/>
        <v>0</v>
      </c>
      <c r="ES994" s="32">
        <f t="shared" si="1574"/>
        <v>0</v>
      </c>
      <c r="ET994" s="32">
        <f t="shared" si="1574"/>
        <v>0</v>
      </c>
      <c r="EU994" s="32">
        <f t="shared" si="1574"/>
        <v>0</v>
      </c>
    </row>
    <row r="995" spans="1:151" ht="21.6" hidden="1" customHeight="1" x14ac:dyDescent="0.3">
      <c r="A995" s="1" t="str">
        <f>IF(Dinamic!$E$4=Plano!C995,C995,"#")</f>
        <v>#</v>
      </c>
      <c r="B995" s="1" t="s">
        <v>702</v>
      </c>
      <c r="C995" s="38" t="s">
        <v>381</v>
      </c>
      <c r="D995" s="5" t="s">
        <v>38</v>
      </c>
      <c r="E995" s="6" t="s">
        <v>320</v>
      </c>
      <c r="F995" s="6">
        <v>2378876</v>
      </c>
      <c r="G995" s="5" t="s">
        <v>245</v>
      </c>
      <c r="U995" s="32">
        <f t="shared" si="1376"/>
        <v>0</v>
      </c>
      <c r="V995" s="32">
        <f t="shared" si="1539"/>
        <v>0</v>
      </c>
      <c r="W995" s="32">
        <f t="shared" si="1539"/>
        <v>0</v>
      </c>
      <c r="X995" s="32">
        <f t="shared" si="1539"/>
        <v>0</v>
      </c>
      <c r="Y995" s="32">
        <f t="shared" si="1539"/>
        <v>0</v>
      </c>
      <c r="Z995" s="32">
        <f t="shared" si="1539"/>
        <v>0</v>
      </c>
      <c r="AA995" s="32">
        <f t="shared" si="1539"/>
        <v>0</v>
      </c>
      <c r="AB995" s="32">
        <f t="shared" si="1539"/>
        <v>0</v>
      </c>
      <c r="AC995" s="32">
        <f t="shared" si="1539"/>
        <v>0</v>
      </c>
      <c r="AD995" s="32">
        <f t="shared" si="1539"/>
        <v>0</v>
      </c>
      <c r="AE995" s="32">
        <f t="shared" si="1539"/>
        <v>0</v>
      </c>
      <c r="AF995" s="32">
        <f t="shared" si="1539"/>
        <v>0</v>
      </c>
      <c r="AG995" s="32">
        <f t="shared" si="1539"/>
        <v>0</v>
      </c>
      <c r="AH995" s="32">
        <f t="shared" si="1539"/>
        <v>0</v>
      </c>
      <c r="AI995" s="32">
        <f t="shared" si="1539"/>
        <v>0</v>
      </c>
      <c r="AJ995" s="32">
        <f t="shared" si="1539"/>
        <v>0</v>
      </c>
      <c r="AK995" s="32">
        <f t="shared" si="1539"/>
        <v>0</v>
      </c>
      <c r="AL995" s="32">
        <f t="shared" si="1539"/>
        <v>0</v>
      </c>
      <c r="AM995" s="32">
        <f t="shared" si="1539"/>
        <v>0</v>
      </c>
      <c r="AN995" s="32">
        <f t="shared" si="1539"/>
        <v>0</v>
      </c>
      <c r="AO995" s="32">
        <f t="shared" si="1539"/>
        <v>0</v>
      </c>
      <c r="AP995" s="32">
        <f t="shared" si="1539"/>
        <v>0</v>
      </c>
      <c r="AQ995" s="32">
        <f t="shared" si="1539"/>
        <v>0</v>
      </c>
      <c r="AR995" s="32">
        <f t="shared" si="1539"/>
        <v>0</v>
      </c>
      <c r="AS995" s="27"/>
      <c r="AU995" s="32">
        <f t="shared" ref="AU995:BK995" si="1575">IF($A995=$C995,AU240,0)</f>
        <v>0</v>
      </c>
      <c r="AV995" s="32">
        <f t="shared" si="1575"/>
        <v>0</v>
      </c>
      <c r="AW995" s="32">
        <f t="shared" si="1575"/>
        <v>0</v>
      </c>
      <c r="AX995" s="32">
        <f t="shared" si="1575"/>
        <v>0</v>
      </c>
      <c r="AY995" s="32">
        <f t="shared" si="1575"/>
        <v>0</v>
      </c>
      <c r="AZ995" s="32">
        <f t="shared" si="1575"/>
        <v>0</v>
      </c>
      <c r="BA995" s="32">
        <f t="shared" si="1575"/>
        <v>0</v>
      </c>
      <c r="BB995" s="32">
        <f t="shared" si="1575"/>
        <v>0</v>
      </c>
      <c r="BC995" s="32">
        <f t="shared" si="1575"/>
        <v>0</v>
      </c>
      <c r="BD995" s="32">
        <f t="shared" si="1575"/>
        <v>0</v>
      </c>
      <c r="BE995" s="32">
        <f t="shared" si="1575"/>
        <v>0</v>
      </c>
      <c r="BF995" s="32">
        <f t="shared" si="1575"/>
        <v>0</v>
      </c>
      <c r="BG995" s="32">
        <f t="shared" si="1575"/>
        <v>0</v>
      </c>
      <c r="BH995" s="32">
        <f t="shared" si="1575"/>
        <v>0</v>
      </c>
      <c r="BI995" s="32">
        <f t="shared" si="1575"/>
        <v>0</v>
      </c>
      <c r="BJ995" s="32">
        <f t="shared" si="1575"/>
        <v>0</v>
      </c>
      <c r="BK995" s="32">
        <f t="shared" si="1575"/>
        <v>0</v>
      </c>
      <c r="BL995" s="27"/>
      <c r="BN995" s="32">
        <f t="shared" ref="BN995:CK995" si="1576">IF($A995=$C995,BN240,0)</f>
        <v>0</v>
      </c>
      <c r="BO995" s="32">
        <f t="shared" si="1576"/>
        <v>0</v>
      </c>
      <c r="BP995" s="32">
        <f t="shared" si="1576"/>
        <v>0</v>
      </c>
      <c r="BQ995" s="32">
        <f t="shared" si="1576"/>
        <v>0</v>
      </c>
      <c r="BR995" s="32">
        <f t="shared" si="1576"/>
        <v>0</v>
      </c>
      <c r="BS995" s="32">
        <f t="shared" si="1576"/>
        <v>0</v>
      </c>
      <c r="BT995" s="32">
        <f t="shared" si="1576"/>
        <v>0</v>
      </c>
      <c r="BU995" s="32">
        <f t="shared" si="1576"/>
        <v>0</v>
      </c>
      <c r="BV995" s="32">
        <f t="shared" si="1576"/>
        <v>0</v>
      </c>
      <c r="BW995" s="32">
        <f t="shared" si="1576"/>
        <v>0</v>
      </c>
      <c r="BX995" s="32">
        <f t="shared" si="1576"/>
        <v>0</v>
      </c>
      <c r="BY995" s="32">
        <f t="shared" si="1576"/>
        <v>0</v>
      </c>
      <c r="BZ995" s="32">
        <f t="shared" si="1576"/>
        <v>0</v>
      </c>
      <c r="CA995" s="32">
        <f t="shared" si="1576"/>
        <v>0</v>
      </c>
      <c r="CB995" s="32">
        <f t="shared" si="1576"/>
        <v>0</v>
      </c>
      <c r="CC995" s="32">
        <f t="shared" si="1576"/>
        <v>0</v>
      </c>
      <c r="CD995" s="32">
        <f t="shared" si="1576"/>
        <v>0</v>
      </c>
      <c r="CE995" s="32">
        <f t="shared" si="1576"/>
        <v>0</v>
      </c>
      <c r="CF995" s="32">
        <f t="shared" si="1576"/>
        <v>0</v>
      </c>
      <c r="CG995" s="32">
        <f t="shared" si="1576"/>
        <v>0</v>
      </c>
      <c r="CH995" s="32">
        <f t="shared" si="1576"/>
        <v>0</v>
      </c>
      <c r="CI995" s="32">
        <f t="shared" si="1576"/>
        <v>0</v>
      </c>
      <c r="CJ995" s="32">
        <f t="shared" si="1576"/>
        <v>0</v>
      </c>
      <c r="CK995" s="32">
        <f t="shared" si="1576"/>
        <v>0</v>
      </c>
      <c r="CL995" s="27"/>
      <c r="CN995" s="32">
        <f t="shared" ref="CN995:DK995" si="1577">IF($A995=$C995,CN240,0)</f>
        <v>0</v>
      </c>
      <c r="CO995" s="32">
        <f t="shared" si="1577"/>
        <v>0</v>
      </c>
      <c r="CP995" s="32">
        <f t="shared" si="1577"/>
        <v>0</v>
      </c>
      <c r="CQ995" s="32">
        <f t="shared" si="1577"/>
        <v>0</v>
      </c>
      <c r="CR995" s="32">
        <f t="shared" si="1577"/>
        <v>0</v>
      </c>
      <c r="CS995" s="32">
        <f t="shared" si="1577"/>
        <v>0</v>
      </c>
      <c r="CT995" s="32">
        <f t="shared" si="1577"/>
        <v>0</v>
      </c>
      <c r="CU995" s="32">
        <f t="shared" si="1577"/>
        <v>0</v>
      </c>
      <c r="CV995" s="32">
        <f t="shared" si="1577"/>
        <v>0</v>
      </c>
      <c r="CW995" s="32">
        <f t="shared" si="1577"/>
        <v>0</v>
      </c>
      <c r="CX995" s="32">
        <f t="shared" si="1577"/>
        <v>0</v>
      </c>
      <c r="CY995" s="32">
        <f t="shared" si="1577"/>
        <v>0</v>
      </c>
      <c r="CZ995" s="32">
        <f t="shared" si="1577"/>
        <v>0</v>
      </c>
      <c r="DA995" s="32">
        <f t="shared" si="1577"/>
        <v>0</v>
      </c>
      <c r="DB995" s="32">
        <f t="shared" si="1577"/>
        <v>0</v>
      </c>
      <c r="DC995" s="32">
        <f t="shared" si="1577"/>
        <v>0</v>
      </c>
      <c r="DD995" s="32">
        <f t="shared" si="1577"/>
        <v>0</v>
      </c>
      <c r="DE995" s="32">
        <f t="shared" si="1577"/>
        <v>0</v>
      </c>
      <c r="DF995" s="32">
        <f t="shared" si="1577"/>
        <v>0</v>
      </c>
      <c r="DG995" s="32">
        <f t="shared" si="1577"/>
        <v>0</v>
      </c>
      <c r="DH995" s="32">
        <f t="shared" si="1577"/>
        <v>0</v>
      </c>
      <c r="DI995" s="32">
        <f t="shared" si="1577"/>
        <v>0</v>
      </c>
      <c r="DJ995" s="32">
        <f t="shared" si="1577"/>
        <v>0</v>
      </c>
      <c r="DK995" s="32">
        <f t="shared" si="1577"/>
        <v>0</v>
      </c>
      <c r="DL995" s="27"/>
      <c r="DN995" s="32">
        <f t="shared" ref="DN995:EC995" si="1578">IF($A995=$C995,DN240,0)</f>
        <v>0</v>
      </c>
      <c r="DO995" s="32">
        <f t="shared" si="1578"/>
        <v>0</v>
      </c>
      <c r="DP995" s="32">
        <f t="shared" si="1578"/>
        <v>0</v>
      </c>
      <c r="DQ995" s="32">
        <f t="shared" si="1578"/>
        <v>0</v>
      </c>
      <c r="DR995" s="32">
        <f t="shared" si="1578"/>
        <v>0</v>
      </c>
      <c r="DS995" s="32">
        <f t="shared" si="1578"/>
        <v>0</v>
      </c>
      <c r="DT995" s="32">
        <f t="shared" si="1578"/>
        <v>0</v>
      </c>
      <c r="DU995" s="32">
        <f t="shared" si="1578"/>
        <v>0</v>
      </c>
      <c r="DV995" s="32">
        <f t="shared" si="1578"/>
        <v>0</v>
      </c>
      <c r="DW995" s="32">
        <f t="shared" si="1578"/>
        <v>0</v>
      </c>
      <c r="DX995" s="32">
        <f t="shared" si="1578"/>
        <v>0</v>
      </c>
      <c r="DY995" s="32">
        <f t="shared" si="1578"/>
        <v>0</v>
      </c>
      <c r="DZ995" s="32">
        <f t="shared" si="1578"/>
        <v>0</v>
      </c>
      <c r="EA995" s="32">
        <f t="shared" si="1578"/>
        <v>0</v>
      </c>
      <c r="EB995" s="32">
        <f t="shared" si="1578"/>
        <v>0</v>
      </c>
      <c r="EC995" s="32">
        <f t="shared" si="1578"/>
        <v>0</v>
      </c>
      <c r="ED995" s="27"/>
      <c r="EF995" s="32">
        <f t="shared" ref="EF995:EU995" si="1579">IF($A995=$C995,EF240,0)</f>
        <v>0</v>
      </c>
      <c r="EG995" s="32">
        <f t="shared" si="1579"/>
        <v>0</v>
      </c>
      <c r="EH995" s="32">
        <f t="shared" si="1579"/>
        <v>0</v>
      </c>
      <c r="EI995" s="32">
        <f t="shared" si="1579"/>
        <v>0</v>
      </c>
      <c r="EJ995" s="32">
        <f t="shared" si="1579"/>
        <v>0</v>
      </c>
      <c r="EK995" s="32">
        <f t="shared" si="1579"/>
        <v>0</v>
      </c>
      <c r="EL995" s="32">
        <f t="shared" si="1579"/>
        <v>0</v>
      </c>
      <c r="EM995" s="32">
        <f t="shared" si="1579"/>
        <v>0</v>
      </c>
      <c r="EN995" s="32">
        <f t="shared" si="1579"/>
        <v>0</v>
      </c>
      <c r="EO995" s="32">
        <f t="shared" si="1579"/>
        <v>0</v>
      </c>
      <c r="EP995" s="32">
        <f t="shared" si="1579"/>
        <v>0</v>
      </c>
      <c r="EQ995" s="32">
        <f t="shared" si="1579"/>
        <v>0</v>
      </c>
      <c r="ER995" s="32">
        <f t="shared" si="1579"/>
        <v>0</v>
      </c>
      <c r="ES995" s="32">
        <f t="shared" si="1579"/>
        <v>0</v>
      </c>
      <c r="ET995" s="32">
        <f t="shared" si="1579"/>
        <v>0</v>
      </c>
      <c r="EU995" s="32">
        <f t="shared" si="1579"/>
        <v>0</v>
      </c>
    </row>
    <row r="996" spans="1:151" ht="21.6" hidden="1" customHeight="1" x14ac:dyDescent="0.3">
      <c r="A996" s="1" t="str">
        <f>IF(Dinamic!$E$4=Plano!C996,C996,"#")</f>
        <v>#</v>
      </c>
      <c r="B996" s="1" t="s">
        <v>702</v>
      </c>
      <c r="C996" s="38" t="s">
        <v>458</v>
      </c>
      <c r="D996" s="5" t="s">
        <v>186</v>
      </c>
      <c r="E996" s="6" t="s">
        <v>322</v>
      </c>
      <c r="F996" s="6">
        <v>2658372</v>
      </c>
      <c r="G996" s="5" t="s">
        <v>185</v>
      </c>
      <c r="U996" s="32">
        <f t="shared" si="1376"/>
        <v>0</v>
      </c>
      <c r="V996" s="32">
        <f t="shared" si="1539"/>
        <v>0</v>
      </c>
      <c r="W996" s="32">
        <f t="shared" si="1539"/>
        <v>0</v>
      </c>
      <c r="X996" s="32">
        <f t="shared" si="1539"/>
        <v>0</v>
      </c>
      <c r="Y996" s="32">
        <f t="shared" si="1539"/>
        <v>0</v>
      </c>
      <c r="Z996" s="32">
        <f t="shared" si="1539"/>
        <v>0</v>
      </c>
      <c r="AA996" s="32">
        <f t="shared" si="1539"/>
        <v>0</v>
      </c>
      <c r="AB996" s="32">
        <f t="shared" si="1539"/>
        <v>0</v>
      </c>
      <c r="AC996" s="32">
        <f t="shared" si="1539"/>
        <v>0</v>
      </c>
      <c r="AD996" s="32">
        <f t="shared" si="1539"/>
        <v>0</v>
      </c>
      <c r="AE996" s="32">
        <f t="shared" si="1539"/>
        <v>0</v>
      </c>
      <c r="AF996" s="32">
        <f t="shared" si="1539"/>
        <v>0</v>
      </c>
      <c r="AG996" s="32">
        <f t="shared" si="1539"/>
        <v>0</v>
      </c>
      <c r="AH996" s="32">
        <f t="shared" si="1539"/>
        <v>0</v>
      </c>
      <c r="AI996" s="32">
        <f t="shared" si="1539"/>
        <v>0</v>
      </c>
      <c r="AJ996" s="32">
        <f t="shared" si="1539"/>
        <v>0</v>
      </c>
      <c r="AK996" s="32">
        <f t="shared" si="1539"/>
        <v>0</v>
      </c>
      <c r="AL996" s="32">
        <f t="shared" si="1539"/>
        <v>0</v>
      </c>
      <c r="AM996" s="32">
        <f t="shared" si="1539"/>
        <v>0</v>
      </c>
      <c r="AN996" s="32">
        <f t="shared" si="1539"/>
        <v>0</v>
      </c>
      <c r="AO996" s="32">
        <f t="shared" si="1539"/>
        <v>0</v>
      </c>
      <c r="AP996" s="32">
        <f t="shared" si="1539"/>
        <v>0</v>
      </c>
      <c r="AQ996" s="32">
        <f t="shared" si="1539"/>
        <v>0</v>
      </c>
      <c r="AR996" s="32">
        <f t="shared" si="1539"/>
        <v>0</v>
      </c>
      <c r="AS996" s="27"/>
      <c r="AU996" s="32">
        <f t="shared" ref="AU996:BK996" si="1580">IF($A996=$C996,AU241,0)</f>
        <v>0</v>
      </c>
      <c r="AV996" s="32">
        <f t="shared" si="1580"/>
        <v>0</v>
      </c>
      <c r="AW996" s="32">
        <f t="shared" si="1580"/>
        <v>0</v>
      </c>
      <c r="AX996" s="32">
        <f t="shared" si="1580"/>
        <v>0</v>
      </c>
      <c r="AY996" s="32">
        <f t="shared" si="1580"/>
        <v>0</v>
      </c>
      <c r="AZ996" s="32">
        <f t="shared" si="1580"/>
        <v>0</v>
      </c>
      <c r="BA996" s="32">
        <f t="shared" si="1580"/>
        <v>0</v>
      </c>
      <c r="BB996" s="32">
        <f t="shared" si="1580"/>
        <v>0</v>
      </c>
      <c r="BC996" s="32">
        <f t="shared" si="1580"/>
        <v>0</v>
      </c>
      <c r="BD996" s="32">
        <f t="shared" si="1580"/>
        <v>0</v>
      </c>
      <c r="BE996" s="32">
        <f t="shared" si="1580"/>
        <v>0</v>
      </c>
      <c r="BF996" s="32">
        <f t="shared" si="1580"/>
        <v>0</v>
      </c>
      <c r="BG996" s="32">
        <f t="shared" si="1580"/>
        <v>0</v>
      </c>
      <c r="BH996" s="32">
        <f t="shared" si="1580"/>
        <v>0</v>
      </c>
      <c r="BI996" s="32">
        <f t="shared" si="1580"/>
        <v>0</v>
      </c>
      <c r="BJ996" s="32">
        <f t="shared" si="1580"/>
        <v>0</v>
      </c>
      <c r="BK996" s="32">
        <f t="shared" si="1580"/>
        <v>0</v>
      </c>
      <c r="BL996" s="27"/>
      <c r="BN996" s="32">
        <f t="shared" ref="BN996:CK996" si="1581">IF($A996=$C996,BN241,0)</f>
        <v>0</v>
      </c>
      <c r="BO996" s="32">
        <f t="shared" si="1581"/>
        <v>0</v>
      </c>
      <c r="BP996" s="32">
        <f t="shared" si="1581"/>
        <v>0</v>
      </c>
      <c r="BQ996" s="32">
        <f t="shared" si="1581"/>
        <v>0</v>
      </c>
      <c r="BR996" s="32">
        <f t="shared" si="1581"/>
        <v>0</v>
      </c>
      <c r="BS996" s="32">
        <f t="shared" si="1581"/>
        <v>0</v>
      </c>
      <c r="BT996" s="32">
        <f t="shared" si="1581"/>
        <v>0</v>
      </c>
      <c r="BU996" s="32">
        <f t="shared" si="1581"/>
        <v>0</v>
      </c>
      <c r="BV996" s="32">
        <f t="shared" si="1581"/>
        <v>0</v>
      </c>
      <c r="BW996" s="32">
        <f t="shared" si="1581"/>
        <v>0</v>
      </c>
      <c r="BX996" s="32">
        <f t="shared" si="1581"/>
        <v>0</v>
      </c>
      <c r="BY996" s="32">
        <f t="shared" si="1581"/>
        <v>0</v>
      </c>
      <c r="BZ996" s="32">
        <f t="shared" si="1581"/>
        <v>0</v>
      </c>
      <c r="CA996" s="32">
        <f t="shared" si="1581"/>
        <v>0</v>
      </c>
      <c r="CB996" s="32">
        <f t="shared" si="1581"/>
        <v>0</v>
      </c>
      <c r="CC996" s="32">
        <f t="shared" si="1581"/>
        <v>0</v>
      </c>
      <c r="CD996" s="32">
        <f t="shared" si="1581"/>
        <v>0</v>
      </c>
      <c r="CE996" s="32">
        <f t="shared" si="1581"/>
        <v>0</v>
      </c>
      <c r="CF996" s="32">
        <f t="shared" si="1581"/>
        <v>0</v>
      </c>
      <c r="CG996" s="32">
        <f t="shared" si="1581"/>
        <v>0</v>
      </c>
      <c r="CH996" s="32">
        <f t="shared" si="1581"/>
        <v>0</v>
      </c>
      <c r="CI996" s="32">
        <f t="shared" si="1581"/>
        <v>0</v>
      </c>
      <c r="CJ996" s="32">
        <f t="shared" si="1581"/>
        <v>0</v>
      </c>
      <c r="CK996" s="32">
        <f t="shared" si="1581"/>
        <v>0</v>
      </c>
      <c r="CL996" s="27"/>
      <c r="CN996" s="32">
        <f t="shared" ref="CN996:DK996" si="1582">IF($A996=$C996,CN241,0)</f>
        <v>0</v>
      </c>
      <c r="CO996" s="32">
        <f t="shared" si="1582"/>
        <v>0</v>
      </c>
      <c r="CP996" s="32">
        <f t="shared" si="1582"/>
        <v>0</v>
      </c>
      <c r="CQ996" s="32">
        <f t="shared" si="1582"/>
        <v>0</v>
      </c>
      <c r="CR996" s="32">
        <f t="shared" si="1582"/>
        <v>0</v>
      </c>
      <c r="CS996" s="32">
        <f t="shared" si="1582"/>
        <v>0</v>
      </c>
      <c r="CT996" s="32">
        <f t="shared" si="1582"/>
        <v>0</v>
      </c>
      <c r="CU996" s="32">
        <f t="shared" si="1582"/>
        <v>0</v>
      </c>
      <c r="CV996" s="32">
        <f t="shared" si="1582"/>
        <v>0</v>
      </c>
      <c r="CW996" s="32">
        <f t="shared" si="1582"/>
        <v>0</v>
      </c>
      <c r="CX996" s="32">
        <f t="shared" si="1582"/>
        <v>0</v>
      </c>
      <c r="CY996" s="32">
        <f t="shared" si="1582"/>
        <v>0</v>
      </c>
      <c r="CZ996" s="32">
        <f t="shared" si="1582"/>
        <v>0</v>
      </c>
      <c r="DA996" s="32">
        <f t="shared" si="1582"/>
        <v>0</v>
      </c>
      <c r="DB996" s="32">
        <f t="shared" si="1582"/>
        <v>0</v>
      </c>
      <c r="DC996" s="32">
        <f t="shared" si="1582"/>
        <v>0</v>
      </c>
      <c r="DD996" s="32">
        <f t="shared" si="1582"/>
        <v>0</v>
      </c>
      <c r="DE996" s="32">
        <f t="shared" si="1582"/>
        <v>0</v>
      </c>
      <c r="DF996" s="32">
        <f t="shared" si="1582"/>
        <v>0</v>
      </c>
      <c r="DG996" s="32">
        <f t="shared" si="1582"/>
        <v>0</v>
      </c>
      <c r="DH996" s="32">
        <f t="shared" si="1582"/>
        <v>0</v>
      </c>
      <c r="DI996" s="32">
        <f t="shared" si="1582"/>
        <v>0</v>
      </c>
      <c r="DJ996" s="32">
        <f t="shared" si="1582"/>
        <v>0</v>
      </c>
      <c r="DK996" s="32">
        <f t="shared" si="1582"/>
        <v>0</v>
      </c>
      <c r="DL996" s="27"/>
      <c r="DN996" s="32">
        <f t="shared" ref="DN996:EC996" si="1583">IF($A996=$C996,DN241,0)</f>
        <v>0</v>
      </c>
      <c r="DO996" s="32">
        <f t="shared" si="1583"/>
        <v>0</v>
      </c>
      <c r="DP996" s="32">
        <f t="shared" si="1583"/>
        <v>0</v>
      </c>
      <c r="DQ996" s="32">
        <f t="shared" si="1583"/>
        <v>0</v>
      </c>
      <c r="DR996" s="32">
        <f t="shared" si="1583"/>
        <v>0</v>
      </c>
      <c r="DS996" s="32">
        <f t="shared" si="1583"/>
        <v>0</v>
      </c>
      <c r="DT996" s="32">
        <f t="shared" si="1583"/>
        <v>0</v>
      </c>
      <c r="DU996" s="32">
        <f t="shared" si="1583"/>
        <v>0</v>
      </c>
      <c r="DV996" s="32">
        <f t="shared" si="1583"/>
        <v>0</v>
      </c>
      <c r="DW996" s="32">
        <f t="shared" si="1583"/>
        <v>0</v>
      </c>
      <c r="DX996" s="32">
        <f t="shared" si="1583"/>
        <v>0</v>
      </c>
      <c r="DY996" s="32">
        <f t="shared" si="1583"/>
        <v>0</v>
      </c>
      <c r="DZ996" s="32">
        <f t="shared" si="1583"/>
        <v>0</v>
      </c>
      <c r="EA996" s="32">
        <f t="shared" si="1583"/>
        <v>0</v>
      </c>
      <c r="EB996" s="32">
        <f t="shared" si="1583"/>
        <v>0</v>
      </c>
      <c r="EC996" s="32">
        <f t="shared" si="1583"/>
        <v>0</v>
      </c>
      <c r="ED996" s="27"/>
      <c r="EF996" s="32">
        <f t="shared" ref="EF996:EU996" si="1584">IF($A996=$C996,EF241,0)</f>
        <v>0</v>
      </c>
      <c r="EG996" s="32">
        <f t="shared" si="1584"/>
        <v>0</v>
      </c>
      <c r="EH996" s="32">
        <f t="shared" si="1584"/>
        <v>0</v>
      </c>
      <c r="EI996" s="32">
        <f t="shared" si="1584"/>
        <v>0</v>
      </c>
      <c r="EJ996" s="32">
        <f t="shared" si="1584"/>
        <v>0</v>
      </c>
      <c r="EK996" s="32">
        <f t="shared" si="1584"/>
        <v>0</v>
      </c>
      <c r="EL996" s="32">
        <f t="shared" si="1584"/>
        <v>0</v>
      </c>
      <c r="EM996" s="32">
        <f t="shared" si="1584"/>
        <v>0</v>
      </c>
      <c r="EN996" s="32">
        <f t="shared" si="1584"/>
        <v>0</v>
      </c>
      <c r="EO996" s="32">
        <f t="shared" si="1584"/>
        <v>0</v>
      </c>
      <c r="EP996" s="32">
        <f t="shared" si="1584"/>
        <v>0</v>
      </c>
      <c r="EQ996" s="32">
        <f t="shared" si="1584"/>
        <v>0</v>
      </c>
      <c r="ER996" s="32">
        <f t="shared" si="1584"/>
        <v>0</v>
      </c>
      <c r="ES996" s="32">
        <f t="shared" si="1584"/>
        <v>0</v>
      </c>
      <c r="ET996" s="32">
        <f t="shared" si="1584"/>
        <v>0</v>
      </c>
      <c r="EU996" s="32">
        <f t="shared" si="1584"/>
        <v>0</v>
      </c>
    </row>
    <row r="997" spans="1:151" ht="21.6" hidden="1" customHeight="1" x14ac:dyDescent="0.3">
      <c r="A997" s="1" t="str">
        <f>IF(Dinamic!$E$4=Plano!C997,C997,"#")</f>
        <v>#</v>
      </c>
      <c r="B997" s="1" t="s">
        <v>702</v>
      </c>
      <c r="C997" s="38" t="s">
        <v>457</v>
      </c>
      <c r="D997" s="5" t="s">
        <v>81</v>
      </c>
      <c r="E997" s="6" t="s">
        <v>320</v>
      </c>
      <c r="F997" s="6">
        <v>2652099</v>
      </c>
      <c r="G997" s="5" t="s">
        <v>289</v>
      </c>
      <c r="U997" s="32">
        <f t="shared" si="1376"/>
        <v>0</v>
      </c>
      <c r="V997" s="32">
        <f t="shared" si="1539"/>
        <v>0</v>
      </c>
      <c r="W997" s="32">
        <f t="shared" si="1539"/>
        <v>0</v>
      </c>
      <c r="X997" s="32">
        <f t="shared" si="1539"/>
        <v>0</v>
      </c>
      <c r="Y997" s="32">
        <f t="shared" si="1539"/>
        <v>0</v>
      </c>
      <c r="Z997" s="32">
        <f t="shared" si="1539"/>
        <v>0</v>
      </c>
      <c r="AA997" s="32">
        <f t="shared" si="1539"/>
        <v>0</v>
      </c>
      <c r="AB997" s="32">
        <f t="shared" si="1539"/>
        <v>0</v>
      </c>
      <c r="AC997" s="32">
        <f t="shared" si="1539"/>
        <v>0</v>
      </c>
      <c r="AD997" s="32">
        <f t="shared" si="1539"/>
        <v>0</v>
      </c>
      <c r="AE997" s="32">
        <f t="shared" si="1539"/>
        <v>0</v>
      </c>
      <c r="AF997" s="32">
        <f t="shared" si="1539"/>
        <v>0</v>
      </c>
      <c r="AG997" s="32">
        <f t="shared" si="1539"/>
        <v>0</v>
      </c>
      <c r="AH997" s="32">
        <f t="shared" si="1539"/>
        <v>0</v>
      </c>
      <c r="AI997" s="32">
        <f t="shared" si="1539"/>
        <v>0</v>
      </c>
      <c r="AJ997" s="32">
        <f t="shared" si="1539"/>
        <v>0</v>
      </c>
      <c r="AK997" s="32">
        <f t="shared" si="1539"/>
        <v>0</v>
      </c>
      <c r="AL997" s="32">
        <f t="shared" si="1539"/>
        <v>0</v>
      </c>
      <c r="AM997" s="32">
        <f t="shared" si="1539"/>
        <v>0</v>
      </c>
      <c r="AN997" s="32">
        <f t="shared" si="1539"/>
        <v>0</v>
      </c>
      <c r="AO997" s="32">
        <f t="shared" si="1539"/>
        <v>0</v>
      </c>
      <c r="AP997" s="32">
        <f t="shared" si="1539"/>
        <v>0</v>
      </c>
      <c r="AQ997" s="32">
        <f t="shared" si="1539"/>
        <v>0</v>
      </c>
      <c r="AR997" s="32">
        <f t="shared" si="1539"/>
        <v>0</v>
      </c>
      <c r="AS997" s="27"/>
      <c r="AU997" s="32">
        <f t="shared" ref="AU997:BK997" si="1585">IF($A997=$C997,AU242,0)</f>
        <v>0</v>
      </c>
      <c r="AV997" s="32">
        <f t="shared" si="1585"/>
        <v>0</v>
      </c>
      <c r="AW997" s="32">
        <f t="shared" si="1585"/>
        <v>0</v>
      </c>
      <c r="AX997" s="32">
        <f t="shared" si="1585"/>
        <v>0</v>
      </c>
      <c r="AY997" s="32">
        <f t="shared" si="1585"/>
        <v>0</v>
      </c>
      <c r="AZ997" s="32">
        <f t="shared" si="1585"/>
        <v>0</v>
      </c>
      <c r="BA997" s="32">
        <f t="shared" si="1585"/>
        <v>0</v>
      </c>
      <c r="BB997" s="32">
        <f t="shared" si="1585"/>
        <v>0</v>
      </c>
      <c r="BC997" s="32">
        <f t="shared" si="1585"/>
        <v>0</v>
      </c>
      <c r="BD997" s="32">
        <f t="shared" si="1585"/>
        <v>0</v>
      </c>
      <c r="BE997" s="32">
        <f t="shared" si="1585"/>
        <v>0</v>
      </c>
      <c r="BF997" s="32">
        <f t="shared" si="1585"/>
        <v>0</v>
      </c>
      <c r="BG997" s="32">
        <f t="shared" si="1585"/>
        <v>0</v>
      </c>
      <c r="BH997" s="32">
        <f t="shared" si="1585"/>
        <v>0</v>
      </c>
      <c r="BI997" s="32">
        <f t="shared" si="1585"/>
        <v>0</v>
      </c>
      <c r="BJ997" s="32">
        <f t="shared" si="1585"/>
        <v>0</v>
      </c>
      <c r="BK997" s="32">
        <f t="shared" si="1585"/>
        <v>0</v>
      </c>
      <c r="BL997" s="27"/>
      <c r="BN997" s="32">
        <f t="shared" ref="BN997:CK997" si="1586">IF($A997=$C997,BN242,0)</f>
        <v>0</v>
      </c>
      <c r="BO997" s="32">
        <f t="shared" si="1586"/>
        <v>0</v>
      </c>
      <c r="BP997" s="32">
        <f t="shared" si="1586"/>
        <v>0</v>
      </c>
      <c r="BQ997" s="32">
        <f t="shared" si="1586"/>
        <v>0</v>
      </c>
      <c r="BR997" s="32">
        <f t="shared" si="1586"/>
        <v>0</v>
      </c>
      <c r="BS997" s="32">
        <f t="shared" si="1586"/>
        <v>0</v>
      </c>
      <c r="BT997" s="32">
        <f t="shared" si="1586"/>
        <v>0</v>
      </c>
      <c r="BU997" s="32">
        <f t="shared" si="1586"/>
        <v>0</v>
      </c>
      <c r="BV997" s="32">
        <f t="shared" si="1586"/>
        <v>0</v>
      </c>
      <c r="BW997" s="32">
        <f t="shared" si="1586"/>
        <v>0</v>
      </c>
      <c r="BX997" s="32">
        <f t="shared" si="1586"/>
        <v>0</v>
      </c>
      <c r="BY997" s="32">
        <f t="shared" si="1586"/>
        <v>0</v>
      </c>
      <c r="BZ997" s="32">
        <f t="shared" si="1586"/>
        <v>0</v>
      </c>
      <c r="CA997" s="32">
        <f t="shared" si="1586"/>
        <v>0</v>
      </c>
      <c r="CB997" s="32">
        <f t="shared" si="1586"/>
        <v>0</v>
      </c>
      <c r="CC997" s="32">
        <f t="shared" si="1586"/>
        <v>0</v>
      </c>
      <c r="CD997" s="32">
        <f t="shared" si="1586"/>
        <v>0</v>
      </c>
      <c r="CE997" s="32">
        <f t="shared" si="1586"/>
        <v>0</v>
      </c>
      <c r="CF997" s="32">
        <f t="shared" si="1586"/>
        <v>0</v>
      </c>
      <c r="CG997" s="32">
        <f t="shared" si="1586"/>
        <v>0</v>
      </c>
      <c r="CH997" s="32">
        <f t="shared" si="1586"/>
        <v>0</v>
      </c>
      <c r="CI997" s="32">
        <f t="shared" si="1586"/>
        <v>0</v>
      </c>
      <c r="CJ997" s="32">
        <f t="shared" si="1586"/>
        <v>0</v>
      </c>
      <c r="CK997" s="32">
        <f t="shared" si="1586"/>
        <v>0</v>
      </c>
      <c r="CL997" s="27"/>
      <c r="CN997" s="32">
        <f t="shared" ref="CN997:DK997" si="1587">IF($A997=$C997,CN242,0)</f>
        <v>0</v>
      </c>
      <c r="CO997" s="32">
        <f t="shared" si="1587"/>
        <v>0</v>
      </c>
      <c r="CP997" s="32">
        <f t="shared" si="1587"/>
        <v>0</v>
      </c>
      <c r="CQ997" s="32">
        <f t="shared" si="1587"/>
        <v>0</v>
      </c>
      <c r="CR997" s="32">
        <f t="shared" si="1587"/>
        <v>0</v>
      </c>
      <c r="CS997" s="32">
        <f t="shared" si="1587"/>
        <v>0</v>
      </c>
      <c r="CT997" s="32">
        <f t="shared" si="1587"/>
        <v>0</v>
      </c>
      <c r="CU997" s="32">
        <f t="shared" si="1587"/>
        <v>0</v>
      </c>
      <c r="CV997" s="32">
        <f t="shared" si="1587"/>
        <v>0</v>
      </c>
      <c r="CW997" s="32">
        <f t="shared" si="1587"/>
        <v>0</v>
      </c>
      <c r="CX997" s="32">
        <f t="shared" si="1587"/>
        <v>0</v>
      </c>
      <c r="CY997" s="32">
        <f t="shared" si="1587"/>
        <v>0</v>
      </c>
      <c r="CZ997" s="32">
        <f t="shared" si="1587"/>
        <v>0</v>
      </c>
      <c r="DA997" s="32">
        <f t="shared" si="1587"/>
        <v>0</v>
      </c>
      <c r="DB997" s="32">
        <f t="shared" si="1587"/>
        <v>0</v>
      </c>
      <c r="DC997" s="32">
        <f t="shared" si="1587"/>
        <v>0</v>
      </c>
      <c r="DD997" s="32">
        <f t="shared" si="1587"/>
        <v>0</v>
      </c>
      <c r="DE997" s="32">
        <f t="shared" si="1587"/>
        <v>0</v>
      </c>
      <c r="DF997" s="32">
        <f t="shared" si="1587"/>
        <v>0</v>
      </c>
      <c r="DG997" s="32">
        <f t="shared" si="1587"/>
        <v>0</v>
      </c>
      <c r="DH997" s="32">
        <f t="shared" si="1587"/>
        <v>0</v>
      </c>
      <c r="DI997" s="32">
        <f t="shared" si="1587"/>
        <v>0</v>
      </c>
      <c r="DJ997" s="32">
        <f t="shared" si="1587"/>
        <v>0</v>
      </c>
      <c r="DK997" s="32">
        <f t="shared" si="1587"/>
        <v>0</v>
      </c>
      <c r="DL997" s="27"/>
      <c r="DN997" s="32">
        <f t="shared" ref="DN997:EC997" si="1588">IF($A997=$C997,DN242,0)</f>
        <v>0</v>
      </c>
      <c r="DO997" s="32">
        <f t="shared" si="1588"/>
        <v>0</v>
      </c>
      <c r="DP997" s="32">
        <f t="shared" si="1588"/>
        <v>0</v>
      </c>
      <c r="DQ997" s="32">
        <f t="shared" si="1588"/>
        <v>0</v>
      </c>
      <c r="DR997" s="32">
        <f t="shared" si="1588"/>
        <v>0</v>
      </c>
      <c r="DS997" s="32">
        <f t="shared" si="1588"/>
        <v>0</v>
      </c>
      <c r="DT997" s="32">
        <f t="shared" si="1588"/>
        <v>0</v>
      </c>
      <c r="DU997" s="32">
        <f t="shared" si="1588"/>
        <v>0</v>
      </c>
      <c r="DV997" s="32">
        <f t="shared" si="1588"/>
        <v>0</v>
      </c>
      <c r="DW997" s="32">
        <f t="shared" si="1588"/>
        <v>0</v>
      </c>
      <c r="DX997" s="32">
        <f t="shared" si="1588"/>
        <v>0</v>
      </c>
      <c r="DY997" s="32">
        <f t="shared" si="1588"/>
        <v>0</v>
      </c>
      <c r="DZ997" s="32">
        <f t="shared" si="1588"/>
        <v>0</v>
      </c>
      <c r="EA997" s="32">
        <f t="shared" si="1588"/>
        <v>0</v>
      </c>
      <c r="EB997" s="32">
        <f t="shared" si="1588"/>
        <v>0</v>
      </c>
      <c r="EC997" s="32">
        <f t="shared" si="1588"/>
        <v>0</v>
      </c>
      <c r="ED997" s="27"/>
      <c r="EF997" s="32">
        <f t="shared" ref="EF997:EU997" si="1589">IF($A997=$C997,EF242,0)</f>
        <v>0</v>
      </c>
      <c r="EG997" s="32">
        <f t="shared" si="1589"/>
        <v>0</v>
      </c>
      <c r="EH997" s="32">
        <f t="shared" si="1589"/>
        <v>0</v>
      </c>
      <c r="EI997" s="32">
        <f t="shared" si="1589"/>
        <v>0</v>
      </c>
      <c r="EJ997" s="32">
        <f t="shared" si="1589"/>
        <v>0</v>
      </c>
      <c r="EK997" s="32">
        <f t="shared" si="1589"/>
        <v>0</v>
      </c>
      <c r="EL997" s="32">
        <f t="shared" si="1589"/>
        <v>0</v>
      </c>
      <c r="EM997" s="32">
        <f t="shared" si="1589"/>
        <v>0</v>
      </c>
      <c r="EN997" s="32">
        <f t="shared" si="1589"/>
        <v>0</v>
      </c>
      <c r="EO997" s="32">
        <f t="shared" si="1589"/>
        <v>0</v>
      </c>
      <c r="EP997" s="32">
        <f t="shared" si="1589"/>
        <v>0</v>
      </c>
      <c r="EQ997" s="32">
        <f t="shared" si="1589"/>
        <v>0</v>
      </c>
      <c r="ER997" s="32">
        <f t="shared" si="1589"/>
        <v>0</v>
      </c>
      <c r="ES997" s="32">
        <f t="shared" si="1589"/>
        <v>0</v>
      </c>
      <c r="ET997" s="32">
        <f t="shared" si="1589"/>
        <v>0</v>
      </c>
      <c r="EU997" s="32">
        <f t="shared" si="1589"/>
        <v>0</v>
      </c>
    </row>
    <row r="998" spans="1:151" ht="21.6" hidden="1" customHeight="1" x14ac:dyDescent="0.3">
      <c r="A998" s="1" t="str">
        <f>IF(Dinamic!$E$4=Plano!C998,C998,"#")</f>
        <v>#</v>
      </c>
      <c r="B998" s="1" t="s">
        <v>702</v>
      </c>
      <c r="C998" s="38" t="s">
        <v>494</v>
      </c>
      <c r="D998" s="5" t="s">
        <v>0</v>
      </c>
      <c r="E998" s="6" t="s">
        <v>320</v>
      </c>
      <c r="F998" s="6">
        <v>3157245</v>
      </c>
      <c r="G998" s="5" t="s">
        <v>312</v>
      </c>
      <c r="U998" s="32">
        <f t="shared" si="1376"/>
        <v>0</v>
      </c>
      <c r="V998" s="32">
        <f t="shared" si="1539"/>
        <v>0</v>
      </c>
      <c r="W998" s="32">
        <f t="shared" si="1539"/>
        <v>0</v>
      </c>
      <c r="X998" s="32">
        <f t="shared" si="1539"/>
        <v>0</v>
      </c>
      <c r="Y998" s="32">
        <f t="shared" si="1539"/>
        <v>0</v>
      </c>
      <c r="Z998" s="32">
        <f t="shared" si="1539"/>
        <v>0</v>
      </c>
      <c r="AA998" s="32">
        <f t="shared" si="1539"/>
        <v>0</v>
      </c>
      <c r="AB998" s="32">
        <f t="shared" si="1539"/>
        <v>0</v>
      </c>
      <c r="AC998" s="32">
        <f t="shared" si="1539"/>
        <v>0</v>
      </c>
      <c r="AD998" s="32">
        <f t="shared" si="1539"/>
        <v>0</v>
      </c>
      <c r="AE998" s="32">
        <f t="shared" si="1539"/>
        <v>0</v>
      </c>
      <c r="AF998" s="32">
        <f t="shared" si="1539"/>
        <v>0</v>
      </c>
      <c r="AG998" s="32">
        <f t="shared" si="1539"/>
        <v>0</v>
      </c>
      <c r="AH998" s="32">
        <f t="shared" si="1539"/>
        <v>0</v>
      </c>
      <c r="AI998" s="32">
        <f t="shared" si="1539"/>
        <v>0</v>
      </c>
      <c r="AJ998" s="32">
        <f t="shared" si="1539"/>
        <v>0</v>
      </c>
      <c r="AK998" s="32">
        <f t="shared" si="1539"/>
        <v>0</v>
      </c>
      <c r="AL998" s="32">
        <f t="shared" si="1539"/>
        <v>0</v>
      </c>
      <c r="AM998" s="32">
        <f t="shared" si="1539"/>
        <v>0</v>
      </c>
      <c r="AN998" s="32">
        <f t="shared" si="1539"/>
        <v>0</v>
      </c>
      <c r="AO998" s="32">
        <f t="shared" si="1539"/>
        <v>0</v>
      </c>
      <c r="AP998" s="32">
        <f t="shared" si="1539"/>
        <v>0</v>
      </c>
      <c r="AQ998" s="32">
        <f t="shared" si="1539"/>
        <v>0</v>
      </c>
      <c r="AR998" s="32">
        <f t="shared" si="1539"/>
        <v>0</v>
      </c>
      <c r="AS998" s="27"/>
      <c r="AU998" s="32">
        <f t="shared" ref="AU998:BK998" si="1590">IF($A998=$C998,AU243,0)</f>
        <v>0</v>
      </c>
      <c r="AV998" s="32">
        <f t="shared" si="1590"/>
        <v>0</v>
      </c>
      <c r="AW998" s="32">
        <f t="shared" si="1590"/>
        <v>0</v>
      </c>
      <c r="AX998" s="32">
        <f t="shared" si="1590"/>
        <v>0</v>
      </c>
      <c r="AY998" s="32">
        <f t="shared" si="1590"/>
        <v>0</v>
      </c>
      <c r="AZ998" s="32">
        <f t="shared" si="1590"/>
        <v>0</v>
      </c>
      <c r="BA998" s="32">
        <f t="shared" si="1590"/>
        <v>0</v>
      </c>
      <c r="BB998" s="32">
        <f t="shared" si="1590"/>
        <v>0</v>
      </c>
      <c r="BC998" s="32">
        <f t="shared" si="1590"/>
        <v>0</v>
      </c>
      <c r="BD998" s="32">
        <f t="shared" si="1590"/>
        <v>0</v>
      </c>
      <c r="BE998" s="32">
        <f t="shared" si="1590"/>
        <v>0</v>
      </c>
      <c r="BF998" s="32">
        <f t="shared" si="1590"/>
        <v>0</v>
      </c>
      <c r="BG998" s="32">
        <f t="shared" si="1590"/>
        <v>0</v>
      </c>
      <c r="BH998" s="32">
        <f t="shared" si="1590"/>
        <v>0</v>
      </c>
      <c r="BI998" s="32">
        <f t="shared" si="1590"/>
        <v>0</v>
      </c>
      <c r="BJ998" s="32">
        <f t="shared" si="1590"/>
        <v>0</v>
      </c>
      <c r="BK998" s="32">
        <f t="shared" si="1590"/>
        <v>0</v>
      </c>
      <c r="BL998" s="27"/>
      <c r="BN998" s="32">
        <f t="shared" ref="BN998:CK998" si="1591">IF($A998=$C998,BN243,0)</f>
        <v>0</v>
      </c>
      <c r="BO998" s="32">
        <f t="shared" si="1591"/>
        <v>0</v>
      </c>
      <c r="BP998" s="32">
        <f t="shared" si="1591"/>
        <v>0</v>
      </c>
      <c r="BQ998" s="32">
        <f t="shared" si="1591"/>
        <v>0</v>
      </c>
      <c r="BR998" s="32">
        <f t="shared" si="1591"/>
        <v>0</v>
      </c>
      <c r="BS998" s="32">
        <f t="shared" si="1591"/>
        <v>0</v>
      </c>
      <c r="BT998" s="32">
        <f t="shared" si="1591"/>
        <v>0</v>
      </c>
      <c r="BU998" s="32">
        <f t="shared" si="1591"/>
        <v>0</v>
      </c>
      <c r="BV998" s="32">
        <f t="shared" si="1591"/>
        <v>0</v>
      </c>
      <c r="BW998" s="32">
        <f t="shared" si="1591"/>
        <v>0</v>
      </c>
      <c r="BX998" s="32">
        <f t="shared" si="1591"/>
        <v>0</v>
      </c>
      <c r="BY998" s="32">
        <f t="shared" si="1591"/>
        <v>0</v>
      </c>
      <c r="BZ998" s="32">
        <f t="shared" si="1591"/>
        <v>0</v>
      </c>
      <c r="CA998" s="32">
        <f t="shared" si="1591"/>
        <v>0</v>
      </c>
      <c r="CB998" s="32">
        <f t="shared" si="1591"/>
        <v>0</v>
      </c>
      <c r="CC998" s="32">
        <f t="shared" si="1591"/>
        <v>0</v>
      </c>
      <c r="CD998" s="32">
        <f t="shared" si="1591"/>
        <v>0</v>
      </c>
      <c r="CE998" s="32">
        <f t="shared" si="1591"/>
        <v>0</v>
      </c>
      <c r="CF998" s="32">
        <f t="shared" si="1591"/>
        <v>0</v>
      </c>
      <c r="CG998" s="32">
        <f t="shared" si="1591"/>
        <v>0</v>
      </c>
      <c r="CH998" s="32">
        <f t="shared" si="1591"/>
        <v>0</v>
      </c>
      <c r="CI998" s="32">
        <f t="shared" si="1591"/>
        <v>0</v>
      </c>
      <c r="CJ998" s="32">
        <f t="shared" si="1591"/>
        <v>0</v>
      </c>
      <c r="CK998" s="32">
        <f t="shared" si="1591"/>
        <v>0</v>
      </c>
      <c r="CL998" s="27"/>
      <c r="CN998" s="32">
        <f t="shared" ref="CN998:DK998" si="1592">IF($A998=$C998,CN243,0)</f>
        <v>0</v>
      </c>
      <c r="CO998" s="32">
        <f t="shared" si="1592"/>
        <v>0</v>
      </c>
      <c r="CP998" s="32">
        <f t="shared" si="1592"/>
        <v>0</v>
      </c>
      <c r="CQ998" s="32">
        <f t="shared" si="1592"/>
        <v>0</v>
      </c>
      <c r="CR998" s="32">
        <f t="shared" si="1592"/>
        <v>0</v>
      </c>
      <c r="CS998" s="32">
        <f t="shared" si="1592"/>
        <v>0</v>
      </c>
      <c r="CT998" s="32">
        <f t="shared" si="1592"/>
        <v>0</v>
      </c>
      <c r="CU998" s="32">
        <f t="shared" si="1592"/>
        <v>0</v>
      </c>
      <c r="CV998" s="32">
        <f t="shared" si="1592"/>
        <v>0</v>
      </c>
      <c r="CW998" s="32">
        <f t="shared" si="1592"/>
        <v>0</v>
      </c>
      <c r="CX998" s="32">
        <f t="shared" si="1592"/>
        <v>0</v>
      </c>
      <c r="CY998" s="32">
        <f t="shared" si="1592"/>
        <v>0</v>
      </c>
      <c r="CZ998" s="32">
        <f t="shared" si="1592"/>
        <v>0</v>
      </c>
      <c r="DA998" s="32">
        <f t="shared" si="1592"/>
        <v>0</v>
      </c>
      <c r="DB998" s="32">
        <f t="shared" si="1592"/>
        <v>0</v>
      </c>
      <c r="DC998" s="32">
        <f t="shared" si="1592"/>
        <v>0</v>
      </c>
      <c r="DD998" s="32">
        <f t="shared" si="1592"/>
        <v>0</v>
      </c>
      <c r="DE998" s="32">
        <f t="shared" si="1592"/>
        <v>0</v>
      </c>
      <c r="DF998" s="32">
        <f t="shared" si="1592"/>
        <v>0</v>
      </c>
      <c r="DG998" s="32">
        <f t="shared" si="1592"/>
        <v>0</v>
      </c>
      <c r="DH998" s="32">
        <f t="shared" si="1592"/>
        <v>0</v>
      </c>
      <c r="DI998" s="32">
        <f t="shared" si="1592"/>
        <v>0</v>
      </c>
      <c r="DJ998" s="32">
        <f t="shared" si="1592"/>
        <v>0</v>
      </c>
      <c r="DK998" s="32">
        <f t="shared" si="1592"/>
        <v>0</v>
      </c>
      <c r="DL998" s="27"/>
      <c r="DN998" s="32">
        <f t="shared" ref="DN998:EC998" si="1593">IF($A998=$C998,DN243,0)</f>
        <v>0</v>
      </c>
      <c r="DO998" s="32">
        <f t="shared" si="1593"/>
        <v>0</v>
      </c>
      <c r="DP998" s="32">
        <f t="shared" si="1593"/>
        <v>0</v>
      </c>
      <c r="DQ998" s="32">
        <f t="shared" si="1593"/>
        <v>0</v>
      </c>
      <c r="DR998" s="32">
        <f t="shared" si="1593"/>
        <v>0</v>
      </c>
      <c r="DS998" s="32">
        <f t="shared" si="1593"/>
        <v>0</v>
      </c>
      <c r="DT998" s="32">
        <f t="shared" si="1593"/>
        <v>0</v>
      </c>
      <c r="DU998" s="32">
        <f t="shared" si="1593"/>
        <v>0</v>
      </c>
      <c r="DV998" s="32">
        <f t="shared" si="1593"/>
        <v>0</v>
      </c>
      <c r="DW998" s="32">
        <f t="shared" si="1593"/>
        <v>0</v>
      </c>
      <c r="DX998" s="32">
        <f t="shared" si="1593"/>
        <v>0</v>
      </c>
      <c r="DY998" s="32">
        <f t="shared" si="1593"/>
        <v>0</v>
      </c>
      <c r="DZ998" s="32">
        <f t="shared" si="1593"/>
        <v>0</v>
      </c>
      <c r="EA998" s="32">
        <f t="shared" si="1593"/>
        <v>0</v>
      </c>
      <c r="EB998" s="32">
        <f t="shared" si="1593"/>
        <v>0</v>
      </c>
      <c r="EC998" s="32">
        <f t="shared" si="1593"/>
        <v>0</v>
      </c>
      <c r="ED998" s="27"/>
      <c r="EF998" s="32">
        <f t="shared" ref="EF998:EU998" si="1594">IF($A998=$C998,EF243,0)</f>
        <v>0</v>
      </c>
      <c r="EG998" s="32">
        <f t="shared" si="1594"/>
        <v>0</v>
      </c>
      <c r="EH998" s="32">
        <f t="shared" si="1594"/>
        <v>0</v>
      </c>
      <c r="EI998" s="32">
        <f t="shared" si="1594"/>
        <v>0</v>
      </c>
      <c r="EJ998" s="32">
        <f t="shared" si="1594"/>
        <v>0</v>
      </c>
      <c r="EK998" s="32">
        <f t="shared" si="1594"/>
        <v>0</v>
      </c>
      <c r="EL998" s="32">
        <f t="shared" si="1594"/>
        <v>0</v>
      </c>
      <c r="EM998" s="32">
        <f t="shared" si="1594"/>
        <v>0</v>
      </c>
      <c r="EN998" s="32">
        <f t="shared" si="1594"/>
        <v>0</v>
      </c>
      <c r="EO998" s="32">
        <f t="shared" si="1594"/>
        <v>0</v>
      </c>
      <c r="EP998" s="32">
        <f t="shared" si="1594"/>
        <v>0</v>
      </c>
      <c r="EQ998" s="32">
        <f t="shared" si="1594"/>
        <v>0</v>
      </c>
      <c r="ER998" s="32">
        <f t="shared" si="1594"/>
        <v>0</v>
      </c>
      <c r="ES998" s="32">
        <f t="shared" si="1594"/>
        <v>0</v>
      </c>
      <c r="ET998" s="32">
        <f t="shared" si="1594"/>
        <v>0</v>
      </c>
      <c r="EU998" s="32">
        <f t="shared" si="1594"/>
        <v>0</v>
      </c>
    </row>
    <row r="999" spans="1:151" ht="21.6" hidden="1" customHeight="1" x14ac:dyDescent="0.3">
      <c r="A999" s="1" t="str">
        <f>IF(Dinamic!$E$4=Plano!C999,C999,"#")</f>
        <v>#</v>
      </c>
      <c r="B999" s="1" t="s">
        <v>702</v>
      </c>
      <c r="C999" s="38" t="s">
        <v>333</v>
      </c>
      <c r="D999" s="5" t="s">
        <v>0</v>
      </c>
      <c r="E999" s="6" t="s">
        <v>321</v>
      </c>
      <c r="F999" s="6">
        <v>19283</v>
      </c>
      <c r="G999" s="5" t="s">
        <v>108</v>
      </c>
      <c r="U999" s="32">
        <f t="shared" si="1376"/>
        <v>0</v>
      </c>
      <c r="V999" s="32">
        <f t="shared" si="1539"/>
        <v>0</v>
      </c>
      <c r="W999" s="32">
        <f t="shared" si="1539"/>
        <v>0</v>
      </c>
      <c r="X999" s="32">
        <f t="shared" si="1539"/>
        <v>0</v>
      </c>
      <c r="Y999" s="32">
        <f t="shared" si="1539"/>
        <v>0</v>
      </c>
      <c r="Z999" s="32">
        <f t="shared" si="1539"/>
        <v>0</v>
      </c>
      <c r="AA999" s="32">
        <f t="shared" si="1539"/>
        <v>0</v>
      </c>
      <c r="AB999" s="32">
        <f t="shared" si="1539"/>
        <v>0</v>
      </c>
      <c r="AC999" s="32">
        <f t="shared" si="1539"/>
        <v>0</v>
      </c>
      <c r="AD999" s="32">
        <f t="shared" si="1539"/>
        <v>0</v>
      </c>
      <c r="AE999" s="32">
        <f t="shared" si="1539"/>
        <v>0</v>
      </c>
      <c r="AF999" s="32">
        <f t="shared" si="1539"/>
        <v>0</v>
      </c>
      <c r="AG999" s="32">
        <f t="shared" si="1539"/>
        <v>0</v>
      </c>
      <c r="AH999" s="32">
        <f t="shared" si="1539"/>
        <v>0</v>
      </c>
      <c r="AI999" s="32">
        <f t="shared" si="1539"/>
        <v>0</v>
      </c>
      <c r="AJ999" s="32">
        <f t="shared" si="1539"/>
        <v>0</v>
      </c>
      <c r="AK999" s="32">
        <f t="shared" si="1539"/>
        <v>0</v>
      </c>
      <c r="AL999" s="32">
        <f t="shared" si="1539"/>
        <v>0</v>
      </c>
      <c r="AM999" s="32">
        <f t="shared" si="1539"/>
        <v>0</v>
      </c>
      <c r="AN999" s="32">
        <f t="shared" si="1539"/>
        <v>0</v>
      </c>
      <c r="AO999" s="32">
        <f t="shared" si="1539"/>
        <v>0</v>
      </c>
      <c r="AP999" s="32">
        <f t="shared" si="1539"/>
        <v>0</v>
      </c>
      <c r="AQ999" s="32">
        <f t="shared" si="1539"/>
        <v>0</v>
      </c>
      <c r="AR999" s="32">
        <f t="shared" si="1539"/>
        <v>0</v>
      </c>
      <c r="AS999" s="27"/>
      <c r="AU999" s="32">
        <f t="shared" ref="AU999:BK999" si="1595">IF($A999=$C999,AU244,0)</f>
        <v>0</v>
      </c>
      <c r="AV999" s="32">
        <f t="shared" si="1595"/>
        <v>0</v>
      </c>
      <c r="AW999" s="32">
        <f t="shared" si="1595"/>
        <v>0</v>
      </c>
      <c r="AX999" s="32">
        <f t="shared" si="1595"/>
        <v>0</v>
      </c>
      <c r="AY999" s="32">
        <f t="shared" si="1595"/>
        <v>0</v>
      </c>
      <c r="AZ999" s="32">
        <f t="shared" si="1595"/>
        <v>0</v>
      </c>
      <c r="BA999" s="32">
        <f t="shared" si="1595"/>
        <v>0</v>
      </c>
      <c r="BB999" s="32">
        <f t="shared" si="1595"/>
        <v>0</v>
      </c>
      <c r="BC999" s="32">
        <f t="shared" si="1595"/>
        <v>0</v>
      </c>
      <c r="BD999" s="32">
        <f t="shared" si="1595"/>
        <v>0</v>
      </c>
      <c r="BE999" s="32">
        <f t="shared" si="1595"/>
        <v>0</v>
      </c>
      <c r="BF999" s="32">
        <f t="shared" si="1595"/>
        <v>0</v>
      </c>
      <c r="BG999" s="32">
        <f t="shared" si="1595"/>
        <v>0</v>
      </c>
      <c r="BH999" s="32">
        <f t="shared" si="1595"/>
        <v>0</v>
      </c>
      <c r="BI999" s="32">
        <f t="shared" si="1595"/>
        <v>0</v>
      </c>
      <c r="BJ999" s="32">
        <f t="shared" si="1595"/>
        <v>0</v>
      </c>
      <c r="BK999" s="32">
        <f t="shared" si="1595"/>
        <v>0</v>
      </c>
      <c r="BL999" s="27"/>
      <c r="BN999" s="32">
        <f t="shared" ref="BN999:CK999" si="1596">IF($A999=$C999,BN244,0)</f>
        <v>0</v>
      </c>
      <c r="BO999" s="32">
        <f t="shared" si="1596"/>
        <v>0</v>
      </c>
      <c r="BP999" s="32">
        <f t="shared" si="1596"/>
        <v>0</v>
      </c>
      <c r="BQ999" s="32">
        <f t="shared" si="1596"/>
        <v>0</v>
      </c>
      <c r="BR999" s="32">
        <f t="shared" si="1596"/>
        <v>0</v>
      </c>
      <c r="BS999" s="32">
        <f t="shared" si="1596"/>
        <v>0</v>
      </c>
      <c r="BT999" s="32">
        <f t="shared" si="1596"/>
        <v>0</v>
      </c>
      <c r="BU999" s="32">
        <f t="shared" si="1596"/>
        <v>0</v>
      </c>
      <c r="BV999" s="32">
        <f t="shared" si="1596"/>
        <v>0</v>
      </c>
      <c r="BW999" s="32">
        <f t="shared" si="1596"/>
        <v>0</v>
      </c>
      <c r="BX999" s="32">
        <f t="shared" si="1596"/>
        <v>0</v>
      </c>
      <c r="BY999" s="32">
        <f t="shared" si="1596"/>
        <v>0</v>
      </c>
      <c r="BZ999" s="32">
        <f t="shared" si="1596"/>
        <v>0</v>
      </c>
      <c r="CA999" s="32">
        <f t="shared" si="1596"/>
        <v>0</v>
      </c>
      <c r="CB999" s="32">
        <f t="shared" si="1596"/>
        <v>0</v>
      </c>
      <c r="CC999" s="32">
        <f t="shared" si="1596"/>
        <v>0</v>
      </c>
      <c r="CD999" s="32">
        <f t="shared" si="1596"/>
        <v>0</v>
      </c>
      <c r="CE999" s="32">
        <f t="shared" si="1596"/>
        <v>0</v>
      </c>
      <c r="CF999" s="32">
        <f t="shared" si="1596"/>
        <v>0</v>
      </c>
      <c r="CG999" s="32">
        <f t="shared" si="1596"/>
        <v>0</v>
      </c>
      <c r="CH999" s="32">
        <f t="shared" si="1596"/>
        <v>0</v>
      </c>
      <c r="CI999" s="32">
        <f t="shared" si="1596"/>
        <v>0</v>
      </c>
      <c r="CJ999" s="32">
        <f t="shared" si="1596"/>
        <v>0</v>
      </c>
      <c r="CK999" s="32">
        <f t="shared" si="1596"/>
        <v>0</v>
      </c>
      <c r="CL999" s="27"/>
      <c r="CN999" s="32">
        <f t="shared" ref="CN999:DK999" si="1597">IF($A999=$C999,CN244,0)</f>
        <v>0</v>
      </c>
      <c r="CO999" s="32">
        <f t="shared" si="1597"/>
        <v>0</v>
      </c>
      <c r="CP999" s="32">
        <f t="shared" si="1597"/>
        <v>0</v>
      </c>
      <c r="CQ999" s="32">
        <f t="shared" si="1597"/>
        <v>0</v>
      </c>
      <c r="CR999" s="32">
        <f t="shared" si="1597"/>
        <v>0</v>
      </c>
      <c r="CS999" s="32">
        <f t="shared" si="1597"/>
        <v>0</v>
      </c>
      <c r="CT999" s="32">
        <f t="shared" si="1597"/>
        <v>0</v>
      </c>
      <c r="CU999" s="32">
        <f t="shared" si="1597"/>
        <v>0</v>
      </c>
      <c r="CV999" s="32">
        <f t="shared" si="1597"/>
        <v>0</v>
      </c>
      <c r="CW999" s="32">
        <f t="shared" si="1597"/>
        <v>0</v>
      </c>
      <c r="CX999" s="32">
        <f t="shared" si="1597"/>
        <v>0</v>
      </c>
      <c r="CY999" s="32">
        <f t="shared" si="1597"/>
        <v>0</v>
      </c>
      <c r="CZ999" s="32">
        <f t="shared" si="1597"/>
        <v>0</v>
      </c>
      <c r="DA999" s="32">
        <f t="shared" si="1597"/>
        <v>0</v>
      </c>
      <c r="DB999" s="32">
        <f t="shared" si="1597"/>
        <v>0</v>
      </c>
      <c r="DC999" s="32">
        <f t="shared" si="1597"/>
        <v>0</v>
      </c>
      <c r="DD999" s="32">
        <f t="shared" si="1597"/>
        <v>0</v>
      </c>
      <c r="DE999" s="32">
        <f t="shared" si="1597"/>
        <v>0</v>
      </c>
      <c r="DF999" s="32">
        <f t="shared" si="1597"/>
        <v>0</v>
      </c>
      <c r="DG999" s="32">
        <f t="shared" si="1597"/>
        <v>0</v>
      </c>
      <c r="DH999" s="32">
        <f t="shared" si="1597"/>
        <v>0</v>
      </c>
      <c r="DI999" s="32">
        <f t="shared" si="1597"/>
        <v>0</v>
      </c>
      <c r="DJ999" s="32">
        <f t="shared" si="1597"/>
        <v>0</v>
      </c>
      <c r="DK999" s="32">
        <f t="shared" si="1597"/>
        <v>0</v>
      </c>
      <c r="DL999" s="27"/>
      <c r="DN999" s="32">
        <f t="shared" ref="DN999:EC999" si="1598">IF($A999=$C999,DN244,0)</f>
        <v>0</v>
      </c>
      <c r="DO999" s="32">
        <f t="shared" si="1598"/>
        <v>0</v>
      </c>
      <c r="DP999" s="32">
        <f t="shared" si="1598"/>
        <v>0</v>
      </c>
      <c r="DQ999" s="32">
        <f t="shared" si="1598"/>
        <v>0</v>
      </c>
      <c r="DR999" s="32">
        <f t="shared" si="1598"/>
        <v>0</v>
      </c>
      <c r="DS999" s="32">
        <f t="shared" si="1598"/>
        <v>0</v>
      </c>
      <c r="DT999" s="32">
        <f t="shared" si="1598"/>
        <v>0</v>
      </c>
      <c r="DU999" s="32">
        <f t="shared" si="1598"/>
        <v>0</v>
      </c>
      <c r="DV999" s="32">
        <f t="shared" si="1598"/>
        <v>0</v>
      </c>
      <c r="DW999" s="32">
        <f t="shared" si="1598"/>
        <v>0</v>
      </c>
      <c r="DX999" s="32">
        <f t="shared" si="1598"/>
        <v>0</v>
      </c>
      <c r="DY999" s="32">
        <f t="shared" si="1598"/>
        <v>0</v>
      </c>
      <c r="DZ999" s="32">
        <f t="shared" si="1598"/>
        <v>0</v>
      </c>
      <c r="EA999" s="32">
        <f t="shared" si="1598"/>
        <v>0</v>
      </c>
      <c r="EB999" s="32">
        <f t="shared" si="1598"/>
        <v>0</v>
      </c>
      <c r="EC999" s="32">
        <f t="shared" si="1598"/>
        <v>0</v>
      </c>
      <c r="ED999" s="27"/>
      <c r="EF999" s="32">
        <f t="shared" ref="EF999:EU999" si="1599">IF($A999=$C999,EF244,0)</f>
        <v>0</v>
      </c>
      <c r="EG999" s="32">
        <f t="shared" si="1599"/>
        <v>0</v>
      </c>
      <c r="EH999" s="32">
        <f t="shared" si="1599"/>
        <v>0</v>
      </c>
      <c r="EI999" s="32">
        <f t="shared" si="1599"/>
        <v>0</v>
      </c>
      <c r="EJ999" s="32">
        <f t="shared" si="1599"/>
        <v>0</v>
      </c>
      <c r="EK999" s="32">
        <f t="shared" si="1599"/>
        <v>0</v>
      </c>
      <c r="EL999" s="32">
        <f t="shared" si="1599"/>
        <v>0</v>
      </c>
      <c r="EM999" s="32">
        <f t="shared" si="1599"/>
        <v>0</v>
      </c>
      <c r="EN999" s="32">
        <f t="shared" si="1599"/>
        <v>0</v>
      </c>
      <c r="EO999" s="32">
        <f t="shared" si="1599"/>
        <v>0</v>
      </c>
      <c r="EP999" s="32">
        <f t="shared" si="1599"/>
        <v>0</v>
      </c>
      <c r="EQ999" s="32">
        <f t="shared" si="1599"/>
        <v>0</v>
      </c>
      <c r="ER999" s="32">
        <f t="shared" si="1599"/>
        <v>0</v>
      </c>
      <c r="ES999" s="32">
        <f t="shared" si="1599"/>
        <v>0</v>
      </c>
      <c r="ET999" s="32">
        <f t="shared" si="1599"/>
        <v>0</v>
      </c>
      <c r="EU999" s="32">
        <f t="shared" si="1599"/>
        <v>0</v>
      </c>
    </row>
    <row r="1000" spans="1:151" ht="21.6" hidden="1" customHeight="1" x14ac:dyDescent="0.3">
      <c r="A1000" s="1" t="str">
        <f>IF(Dinamic!$E$4=Plano!C1000,C1000,"#")</f>
        <v>#</v>
      </c>
      <c r="B1000" s="1" t="s">
        <v>702</v>
      </c>
      <c r="C1000" s="38" t="s">
        <v>334</v>
      </c>
      <c r="D1000" s="5" t="s">
        <v>0</v>
      </c>
      <c r="E1000" s="6" t="s">
        <v>321</v>
      </c>
      <c r="F1000" s="6">
        <v>19305</v>
      </c>
      <c r="G1000" s="5" t="s">
        <v>109</v>
      </c>
      <c r="U1000" s="32">
        <f t="shared" si="1376"/>
        <v>0</v>
      </c>
      <c r="V1000" s="32">
        <f t="shared" ref="V1000:AR1011" si="1600">IF($A1000=$C1000,V245,0)</f>
        <v>0</v>
      </c>
      <c r="W1000" s="32">
        <f t="shared" si="1600"/>
        <v>0</v>
      </c>
      <c r="X1000" s="32">
        <f t="shared" si="1600"/>
        <v>0</v>
      </c>
      <c r="Y1000" s="32">
        <f t="shared" si="1600"/>
        <v>0</v>
      </c>
      <c r="Z1000" s="32">
        <f t="shared" si="1600"/>
        <v>0</v>
      </c>
      <c r="AA1000" s="32">
        <f t="shared" si="1600"/>
        <v>0</v>
      </c>
      <c r="AB1000" s="32">
        <f t="shared" si="1600"/>
        <v>0</v>
      </c>
      <c r="AC1000" s="32">
        <f t="shared" si="1600"/>
        <v>0</v>
      </c>
      <c r="AD1000" s="32">
        <f t="shared" si="1600"/>
        <v>0</v>
      </c>
      <c r="AE1000" s="32">
        <f t="shared" si="1600"/>
        <v>0</v>
      </c>
      <c r="AF1000" s="32">
        <f t="shared" si="1600"/>
        <v>0</v>
      </c>
      <c r="AG1000" s="32">
        <f t="shared" si="1600"/>
        <v>0</v>
      </c>
      <c r="AH1000" s="32">
        <f t="shared" si="1600"/>
        <v>0</v>
      </c>
      <c r="AI1000" s="32">
        <f t="shared" si="1600"/>
        <v>0</v>
      </c>
      <c r="AJ1000" s="32">
        <f t="shared" si="1600"/>
        <v>0</v>
      </c>
      <c r="AK1000" s="32">
        <f t="shared" si="1600"/>
        <v>0</v>
      </c>
      <c r="AL1000" s="32">
        <f t="shared" si="1600"/>
        <v>0</v>
      </c>
      <c r="AM1000" s="32">
        <f t="shared" si="1600"/>
        <v>0</v>
      </c>
      <c r="AN1000" s="32">
        <f t="shared" si="1600"/>
        <v>0</v>
      </c>
      <c r="AO1000" s="32">
        <f t="shared" si="1600"/>
        <v>0</v>
      </c>
      <c r="AP1000" s="32">
        <f t="shared" si="1600"/>
        <v>0</v>
      </c>
      <c r="AQ1000" s="32">
        <f t="shared" si="1600"/>
        <v>0</v>
      </c>
      <c r="AR1000" s="32">
        <f t="shared" si="1600"/>
        <v>0</v>
      </c>
      <c r="AS1000" s="27"/>
      <c r="AU1000" s="32">
        <f t="shared" ref="AU1000:BK1000" si="1601">IF($A1000=$C1000,AU245,0)</f>
        <v>0</v>
      </c>
      <c r="AV1000" s="32">
        <f t="shared" si="1601"/>
        <v>0</v>
      </c>
      <c r="AW1000" s="32">
        <f t="shared" si="1601"/>
        <v>0</v>
      </c>
      <c r="AX1000" s="32">
        <f t="shared" si="1601"/>
        <v>0</v>
      </c>
      <c r="AY1000" s="32">
        <f t="shared" si="1601"/>
        <v>0</v>
      </c>
      <c r="AZ1000" s="32">
        <f t="shared" si="1601"/>
        <v>0</v>
      </c>
      <c r="BA1000" s="32">
        <f t="shared" si="1601"/>
        <v>0</v>
      </c>
      <c r="BB1000" s="32">
        <f t="shared" si="1601"/>
        <v>0</v>
      </c>
      <c r="BC1000" s="32">
        <f t="shared" si="1601"/>
        <v>0</v>
      </c>
      <c r="BD1000" s="32">
        <f t="shared" si="1601"/>
        <v>0</v>
      </c>
      <c r="BE1000" s="32">
        <f t="shared" si="1601"/>
        <v>0</v>
      </c>
      <c r="BF1000" s="32">
        <f t="shared" si="1601"/>
        <v>0</v>
      </c>
      <c r="BG1000" s="32">
        <f t="shared" si="1601"/>
        <v>0</v>
      </c>
      <c r="BH1000" s="32">
        <f t="shared" si="1601"/>
        <v>0</v>
      </c>
      <c r="BI1000" s="32">
        <f t="shared" si="1601"/>
        <v>0</v>
      </c>
      <c r="BJ1000" s="32">
        <f t="shared" si="1601"/>
        <v>0</v>
      </c>
      <c r="BK1000" s="32">
        <f t="shared" si="1601"/>
        <v>0</v>
      </c>
      <c r="BL1000" s="27"/>
      <c r="BN1000" s="32">
        <f t="shared" ref="BN1000:CK1000" si="1602">IF($A1000=$C1000,BN245,0)</f>
        <v>0</v>
      </c>
      <c r="BO1000" s="32">
        <f t="shared" si="1602"/>
        <v>0</v>
      </c>
      <c r="BP1000" s="32">
        <f t="shared" si="1602"/>
        <v>0</v>
      </c>
      <c r="BQ1000" s="32">
        <f t="shared" si="1602"/>
        <v>0</v>
      </c>
      <c r="BR1000" s="32">
        <f t="shared" si="1602"/>
        <v>0</v>
      </c>
      <c r="BS1000" s="32">
        <f t="shared" si="1602"/>
        <v>0</v>
      </c>
      <c r="BT1000" s="32">
        <f t="shared" si="1602"/>
        <v>0</v>
      </c>
      <c r="BU1000" s="32">
        <f t="shared" si="1602"/>
        <v>0</v>
      </c>
      <c r="BV1000" s="32">
        <f t="shared" si="1602"/>
        <v>0</v>
      </c>
      <c r="BW1000" s="32">
        <f t="shared" si="1602"/>
        <v>0</v>
      </c>
      <c r="BX1000" s="32">
        <f t="shared" si="1602"/>
        <v>0</v>
      </c>
      <c r="BY1000" s="32">
        <f t="shared" si="1602"/>
        <v>0</v>
      </c>
      <c r="BZ1000" s="32">
        <f t="shared" si="1602"/>
        <v>0</v>
      </c>
      <c r="CA1000" s="32">
        <f t="shared" si="1602"/>
        <v>0</v>
      </c>
      <c r="CB1000" s="32">
        <f t="shared" si="1602"/>
        <v>0</v>
      </c>
      <c r="CC1000" s="32">
        <f t="shared" si="1602"/>
        <v>0</v>
      </c>
      <c r="CD1000" s="32">
        <f t="shared" si="1602"/>
        <v>0</v>
      </c>
      <c r="CE1000" s="32">
        <f t="shared" si="1602"/>
        <v>0</v>
      </c>
      <c r="CF1000" s="32">
        <f t="shared" si="1602"/>
        <v>0</v>
      </c>
      <c r="CG1000" s="32">
        <f t="shared" si="1602"/>
        <v>0</v>
      </c>
      <c r="CH1000" s="32">
        <f t="shared" si="1602"/>
        <v>0</v>
      </c>
      <c r="CI1000" s="32">
        <f t="shared" si="1602"/>
        <v>0</v>
      </c>
      <c r="CJ1000" s="32">
        <f t="shared" si="1602"/>
        <v>0</v>
      </c>
      <c r="CK1000" s="32">
        <f t="shared" si="1602"/>
        <v>0</v>
      </c>
      <c r="CL1000" s="27"/>
      <c r="CN1000" s="32">
        <f t="shared" ref="CN1000:DK1000" si="1603">IF($A1000=$C1000,CN245,0)</f>
        <v>0</v>
      </c>
      <c r="CO1000" s="32">
        <f t="shared" si="1603"/>
        <v>0</v>
      </c>
      <c r="CP1000" s="32">
        <f t="shared" si="1603"/>
        <v>0</v>
      </c>
      <c r="CQ1000" s="32">
        <f t="shared" si="1603"/>
        <v>0</v>
      </c>
      <c r="CR1000" s="32">
        <f t="shared" si="1603"/>
        <v>0</v>
      </c>
      <c r="CS1000" s="32">
        <f t="shared" si="1603"/>
        <v>0</v>
      </c>
      <c r="CT1000" s="32">
        <f t="shared" si="1603"/>
        <v>0</v>
      </c>
      <c r="CU1000" s="32">
        <f t="shared" si="1603"/>
        <v>0</v>
      </c>
      <c r="CV1000" s="32">
        <f t="shared" si="1603"/>
        <v>0</v>
      </c>
      <c r="CW1000" s="32">
        <f t="shared" si="1603"/>
        <v>0</v>
      </c>
      <c r="CX1000" s="32">
        <f t="shared" si="1603"/>
        <v>0</v>
      </c>
      <c r="CY1000" s="32">
        <f t="shared" si="1603"/>
        <v>0</v>
      </c>
      <c r="CZ1000" s="32">
        <f t="shared" si="1603"/>
        <v>0</v>
      </c>
      <c r="DA1000" s="32">
        <f t="shared" si="1603"/>
        <v>0</v>
      </c>
      <c r="DB1000" s="32">
        <f t="shared" si="1603"/>
        <v>0</v>
      </c>
      <c r="DC1000" s="32">
        <f t="shared" si="1603"/>
        <v>0</v>
      </c>
      <c r="DD1000" s="32">
        <f t="shared" si="1603"/>
        <v>0</v>
      </c>
      <c r="DE1000" s="32">
        <f t="shared" si="1603"/>
        <v>0</v>
      </c>
      <c r="DF1000" s="32">
        <f t="shared" si="1603"/>
        <v>0</v>
      </c>
      <c r="DG1000" s="32">
        <f t="shared" si="1603"/>
        <v>0</v>
      </c>
      <c r="DH1000" s="32">
        <f t="shared" si="1603"/>
        <v>0</v>
      </c>
      <c r="DI1000" s="32">
        <f t="shared" si="1603"/>
        <v>0</v>
      </c>
      <c r="DJ1000" s="32">
        <f t="shared" si="1603"/>
        <v>0</v>
      </c>
      <c r="DK1000" s="32">
        <f t="shared" si="1603"/>
        <v>0</v>
      </c>
      <c r="DL1000" s="27"/>
      <c r="DN1000" s="32">
        <f t="shared" ref="DN1000:EC1000" si="1604">IF($A1000=$C1000,DN245,0)</f>
        <v>0</v>
      </c>
      <c r="DO1000" s="32">
        <f t="shared" si="1604"/>
        <v>0</v>
      </c>
      <c r="DP1000" s="32">
        <f t="shared" si="1604"/>
        <v>0</v>
      </c>
      <c r="DQ1000" s="32">
        <f t="shared" si="1604"/>
        <v>0</v>
      </c>
      <c r="DR1000" s="32">
        <f t="shared" si="1604"/>
        <v>0</v>
      </c>
      <c r="DS1000" s="32">
        <f t="shared" si="1604"/>
        <v>0</v>
      </c>
      <c r="DT1000" s="32">
        <f t="shared" si="1604"/>
        <v>0</v>
      </c>
      <c r="DU1000" s="32">
        <f t="shared" si="1604"/>
        <v>0</v>
      </c>
      <c r="DV1000" s="32">
        <f t="shared" si="1604"/>
        <v>0</v>
      </c>
      <c r="DW1000" s="32">
        <f t="shared" si="1604"/>
        <v>0</v>
      </c>
      <c r="DX1000" s="32">
        <f t="shared" si="1604"/>
        <v>0</v>
      </c>
      <c r="DY1000" s="32">
        <f t="shared" si="1604"/>
        <v>0</v>
      </c>
      <c r="DZ1000" s="32">
        <f t="shared" si="1604"/>
        <v>0</v>
      </c>
      <c r="EA1000" s="32">
        <f t="shared" si="1604"/>
        <v>0</v>
      </c>
      <c r="EB1000" s="32">
        <f t="shared" si="1604"/>
        <v>0</v>
      </c>
      <c r="EC1000" s="32">
        <f t="shared" si="1604"/>
        <v>0</v>
      </c>
      <c r="ED1000" s="27"/>
      <c r="EF1000" s="32">
        <f t="shared" ref="EF1000:EU1000" si="1605">IF($A1000=$C1000,EF245,0)</f>
        <v>0</v>
      </c>
      <c r="EG1000" s="32">
        <f t="shared" si="1605"/>
        <v>0</v>
      </c>
      <c r="EH1000" s="32">
        <f t="shared" si="1605"/>
        <v>0</v>
      </c>
      <c r="EI1000" s="32">
        <f t="shared" si="1605"/>
        <v>0</v>
      </c>
      <c r="EJ1000" s="32">
        <f t="shared" si="1605"/>
        <v>0</v>
      </c>
      <c r="EK1000" s="32">
        <f t="shared" si="1605"/>
        <v>0</v>
      </c>
      <c r="EL1000" s="32">
        <f t="shared" si="1605"/>
        <v>0</v>
      </c>
      <c r="EM1000" s="32">
        <f t="shared" si="1605"/>
        <v>0</v>
      </c>
      <c r="EN1000" s="32">
        <f t="shared" si="1605"/>
        <v>0</v>
      </c>
      <c r="EO1000" s="32">
        <f t="shared" si="1605"/>
        <v>0</v>
      </c>
      <c r="EP1000" s="32">
        <f t="shared" si="1605"/>
        <v>0</v>
      </c>
      <c r="EQ1000" s="32">
        <f t="shared" si="1605"/>
        <v>0</v>
      </c>
      <c r="ER1000" s="32">
        <f t="shared" si="1605"/>
        <v>0</v>
      </c>
      <c r="ES1000" s="32">
        <f t="shared" si="1605"/>
        <v>0</v>
      </c>
      <c r="ET1000" s="32">
        <f t="shared" si="1605"/>
        <v>0</v>
      </c>
      <c r="EU1000" s="32">
        <f t="shared" si="1605"/>
        <v>0</v>
      </c>
    </row>
    <row r="1001" spans="1:151" ht="21.6" hidden="1" customHeight="1" x14ac:dyDescent="0.3">
      <c r="A1001" s="1" t="str">
        <f>IF(Dinamic!$E$4=Plano!C1001,C1001,"#")</f>
        <v>#</v>
      </c>
      <c r="B1001" s="1" t="s">
        <v>702</v>
      </c>
      <c r="C1001" s="38" t="s">
        <v>336</v>
      </c>
      <c r="D1001" s="5" t="s">
        <v>0</v>
      </c>
      <c r="E1001" s="6" t="s">
        <v>321</v>
      </c>
      <c r="F1001" s="6">
        <v>19445</v>
      </c>
      <c r="G1001" s="5" t="s">
        <v>110</v>
      </c>
      <c r="U1001" s="32">
        <f t="shared" si="1376"/>
        <v>0</v>
      </c>
      <c r="V1001" s="32">
        <f t="shared" si="1600"/>
        <v>0</v>
      </c>
      <c r="W1001" s="32">
        <f t="shared" si="1600"/>
        <v>0</v>
      </c>
      <c r="X1001" s="32">
        <f t="shared" si="1600"/>
        <v>0</v>
      </c>
      <c r="Y1001" s="32">
        <f t="shared" si="1600"/>
        <v>0</v>
      </c>
      <c r="Z1001" s="32">
        <f t="shared" si="1600"/>
        <v>0</v>
      </c>
      <c r="AA1001" s="32">
        <f t="shared" si="1600"/>
        <v>0</v>
      </c>
      <c r="AB1001" s="32">
        <f t="shared" si="1600"/>
        <v>0</v>
      </c>
      <c r="AC1001" s="32">
        <f t="shared" si="1600"/>
        <v>0</v>
      </c>
      <c r="AD1001" s="32">
        <f t="shared" si="1600"/>
        <v>0</v>
      </c>
      <c r="AE1001" s="32">
        <f t="shared" si="1600"/>
        <v>0</v>
      </c>
      <c r="AF1001" s="32">
        <f t="shared" si="1600"/>
        <v>0</v>
      </c>
      <c r="AG1001" s="32">
        <f t="shared" si="1600"/>
        <v>0</v>
      </c>
      <c r="AH1001" s="32">
        <f t="shared" si="1600"/>
        <v>0</v>
      </c>
      <c r="AI1001" s="32">
        <f t="shared" si="1600"/>
        <v>0</v>
      </c>
      <c r="AJ1001" s="32">
        <f t="shared" si="1600"/>
        <v>0</v>
      </c>
      <c r="AK1001" s="32">
        <f t="shared" si="1600"/>
        <v>0</v>
      </c>
      <c r="AL1001" s="32">
        <f t="shared" si="1600"/>
        <v>0</v>
      </c>
      <c r="AM1001" s="32">
        <f t="shared" si="1600"/>
        <v>0</v>
      </c>
      <c r="AN1001" s="32">
        <f t="shared" si="1600"/>
        <v>0</v>
      </c>
      <c r="AO1001" s="32">
        <f t="shared" si="1600"/>
        <v>0</v>
      </c>
      <c r="AP1001" s="32">
        <f t="shared" si="1600"/>
        <v>0</v>
      </c>
      <c r="AQ1001" s="32">
        <f t="shared" si="1600"/>
        <v>0</v>
      </c>
      <c r="AR1001" s="32">
        <f t="shared" si="1600"/>
        <v>0</v>
      </c>
      <c r="AS1001" s="27"/>
      <c r="AU1001" s="32">
        <f t="shared" ref="AU1001:BK1001" si="1606">IF($A1001=$C1001,AU246,0)</f>
        <v>0</v>
      </c>
      <c r="AV1001" s="32">
        <f t="shared" si="1606"/>
        <v>0</v>
      </c>
      <c r="AW1001" s="32">
        <f t="shared" si="1606"/>
        <v>0</v>
      </c>
      <c r="AX1001" s="32">
        <f t="shared" si="1606"/>
        <v>0</v>
      </c>
      <c r="AY1001" s="32">
        <f t="shared" si="1606"/>
        <v>0</v>
      </c>
      <c r="AZ1001" s="32">
        <f t="shared" si="1606"/>
        <v>0</v>
      </c>
      <c r="BA1001" s="32">
        <f t="shared" si="1606"/>
        <v>0</v>
      </c>
      <c r="BB1001" s="32">
        <f t="shared" si="1606"/>
        <v>0</v>
      </c>
      <c r="BC1001" s="32">
        <f t="shared" si="1606"/>
        <v>0</v>
      </c>
      <c r="BD1001" s="32">
        <f t="shared" si="1606"/>
        <v>0</v>
      </c>
      <c r="BE1001" s="32">
        <f t="shared" si="1606"/>
        <v>0</v>
      </c>
      <c r="BF1001" s="32">
        <f t="shared" si="1606"/>
        <v>0</v>
      </c>
      <c r="BG1001" s="32">
        <f t="shared" si="1606"/>
        <v>0</v>
      </c>
      <c r="BH1001" s="32">
        <f t="shared" si="1606"/>
        <v>0</v>
      </c>
      <c r="BI1001" s="32">
        <f t="shared" si="1606"/>
        <v>0</v>
      </c>
      <c r="BJ1001" s="32">
        <f t="shared" si="1606"/>
        <v>0</v>
      </c>
      <c r="BK1001" s="32">
        <f t="shared" si="1606"/>
        <v>0</v>
      </c>
      <c r="BL1001" s="27"/>
      <c r="BN1001" s="32">
        <f t="shared" ref="BN1001:CK1001" si="1607">IF($A1001=$C1001,BN246,0)</f>
        <v>0</v>
      </c>
      <c r="BO1001" s="32">
        <f t="shared" si="1607"/>
        <v>0</v>
      </c>
      <c r="BP1001" s="32">
        <f t="shared" si="1607"/>
        <v>0</v>
      </c>
      <c r="BQ1001" s="32">
        <f t="shared" si="1607"/>
        <v>0</v>
      </c>
      <c r="BR1001" s="32">
        <f t="shared" si="1607"/>
        <v>0</v>
      </c>
      <c r="BS1001" s="32">
        <f t="shared" si="1607"/>
        <v>0</v>
      </c>
      <c r="BT1001" s="32">
        <f t="shared" si="1607"/>
        <v>0</v>
      </c>
      <c r="BU1001" s="32">
        <f t="shared" si="1607"/>
        <v>0</v>
      </c>
      <c r="BV1001" s="32">
        <f t="shared" si="1607"/>
        <v>0</v>
      </c>
      <c r="BW1001" s="32">
        <f t="shared" si="1607"/>
        <v>0</v>
      </c>
      <c r="BX1001" s="32">
        <f t="shared" si="1607"/>
        <v>0</v>
      </c>
      <c r="BY1001" s="32">
        <f t="shared" si="1607"/>
        <v>0</v>
      </c>
      <c r="BZ1001" s="32">
        <f t="shared" si="1607"/>
        <v>0</v>
      </c>
      <c r="CA1001" s="32">
        <f t="shared" si="1607"/>
        <v>0</v>
      </c>
      <c r="CB1001" s="32">
        <f t="shared" si="1607"/>
        <v>0</v>
      </c>
      <c r="CC1001" s="32">
        <f t="shared" si="1607"/>
        <v>0</v>
      </c>
      <c r="CD1001" s="32">
        <f t="shared" si="1607"/>
        <v>0</v>
      </c>
      <c r="CE1001" s="32">
        <f t="shared" si="1607"/>
        <v>0</v>
      </c>
      <c r="CF1001" s="32">
        <f t="shared" si="1607"/>
        <v>0</v>
      </c>
      <c r="CG1001" s="32">
        <f t="shared" si="1607"/>
        <v>0</v>
      </c>
      <c r="CH1001" s="32">
        <f t="shared" si="1607"/>
        <v>0</v>
      </c>
      <c r="CI1001" s="32">
        <f t="shared" si="1607"/>
        <v>0</v>
      </c>
      <c r="CJ1001" s="32">
        <f t="shared" si="1607"/>
        <v>0</v>
      </c>
      <c r="CK1001" s="32">
        <f t="shared" si="1607"/>
        <v>0</v>
      </c>
      <c r="CL1001" s="27"/>
      <c r="CN1001" s="32">
        <f t="shared" ref="CN1001:DK1001" si="1608">IF($A1001=$C1001,CN246,0)</f>
        <v>0</v>
      </c>
      <c r="CO1001" s="32">
        <f t="shared" si="1608"/>
        <v>0</v>
      </c>
      <c r="CP1001" s="32">
        <f t="shared" si="1608"/>
        <v>0</v>
      </c>
      <c r="CQ1001" s="32">
        <f t="shared" si="1608"/>
        <v>0</v>
      </c>
      <c r="CR1001" s="32">
        <f t="shared" si="1608"/>
        <v>0</v>
      </c>
      <c r="CS1001" s="32">
        <f t="shared" si="1608"/>
        <v>0</v>
      </c>
      <c r="CT1001" s="32">
        <f t="shared" si="1608"/>
        <v>0</v>
      </c>
      <c r="CU1001" s="32">
        <f t="shared" si="1608"/>
        <v>0</v>
      </c>
      <c r="CV1001" s="32">
        <f t="shared" si="1608"/>
        <v>0</v>
      </c>
      <c r="CW1001" s="32">
        <f t="shared" si="1608"/>
        <v>0</v>
      </c>
      <c r="CX1001" s="32">
        <f t="shared" si="1608"/>
        <v>0</v>
      </c>
      <c r="CY1001" s="32">
        <f t="shared" si="1608"/>
        <v>0</v>
      </c>
      <c r="CZ1001" s="32">
        <f t="shared" si="1608"/>
        <v>0</v>
      </c>
      <c r="DA1001" s="32">
        <f t="shared" si="1608"/>
        <v>0</v>
      </c>
      <c r="DB1001" s="32">
        <f t="shared" si="1608"/>
        <v>0</v>
      </c>
      <c r="DC1001" s="32">
        <f t="shared" si="1608"/>
        <v>0</v>
      </c>
      <c r="DD1001" s="32">
        <f t="shared" si="1608"/>
        <v>0</v>
      </c>
      <c r="DE1001" s="32">
        <f t="shared" si="1608"/>
        <v>0</v>
      </c>
      <c r="DF1001" s="32">
        <f t="shared" si="1608"/>
        <v>0</v>
      </c>
      <c r="DG1001" s="32">
        <f t="shared" si="1608"/>
        <v>0</v>
      </c>
      <c r="DH1001" s="32">
        <f t="shared" si="1608"/>
        <v>0</v>
      </c>
      <c r="DI1001" s="32">
        <f t="shared" si="1608"/>
        <v>0</v>
      </c>
      <c r="DJ1001" s="32">
        <f t="shared" si="1608"/>
        <v>0</v>
      </c>
      <c r="DK1001" s="32">
        <f t="shared" si="1608"/>
        <v>0</v>
      </c>
      <c r="DL1001" s="27"/>
      <c r="DN1001" s="32">
        <f t="shared" ref="DN1001:EC1001" si="1609">IF($A1001=$C1001,DN246,0)</f>
        <v>0</v>
      </c>
      <c r="DO1001" s="32">
        <f t="shared" si="1609"/>
        <v>0</v>
      </c>
      <c r="DP1001" s="32">
        <f t="shared" si="1609"/>
        <v>0</v>
      </c>
      <c r="DQ1001" s="32">
        <f t="shared" si="1609"/>
        <v>0</v>
      </c>
      <c r="DR1001" s="32">
        <f t="shared" si="1609"/>
        <v>0</v>
      </c>
      <c r="DS1001" s="32">
        <f t="shared" si="1609"/>
        <v>0</v>
      </c>
      <c r="DT1001" s="32">
        <f t="shared" si="1609"/>
        <v>0</v>
      </c>
      <c r="DU1001" s="32">
        <f t="shared" si="1609"/>
        <v>0</v>
      </c>
      <c r="DV1001" s="32">
        <f t="shared" si="1609"/>
        <v>0</v>
      </c>
      <c r="DW1001" s="32">
        <f t="shared" si="1609"/>
        <v>0</v>
      </c>
      <c r="DX1001" s="32">
        <f t="shared" si="1609"/>
        <v>0</v>
      </c>
      <c r="DY1001" s="32">
        <f t="shared" si="1609"/>
        <v>0</v>
      </c>
      <c r="DZ1001" s="32">
        <f t="shared" si="1609"/>
        <v>0</v>
      </c>
      <c r="EA1001" s="32">
        <f t="shared" si="1609"/>
        <v>0</v>
      </c>
      <c r="EB1001" s="32">
        <f t="shared" si="1609"/>
        <v>0</v>
      </c>
      <c r="EC1001" s="32">
        <f t="shared" si="1609"/>
        <v>0</v>
      </c>
      <c r="ED1001" s="27"/>
      <c r="EF1001" s="32">
        <f t="shared" ref="EF1001:EU1001" si="1610">IF($A1001=$C1001,EF246,0)</f>
        <v>0</v>
      </c>
      <c r="EG1001" s="32">
        <f t="shared" si="1610"/>
        <v>0</v>
      </c>
      <c r="EH1001" s="32">
        <f t="shared" si="1610"/>
        <v>0</v>
      </c>
      <c r="EI1001" s="32">
        <f t="shared" si="1610"/>
        <v>0</v>
      </c>
      <c r="EJ1001" s="32">
        <f t="shared" si="1610"/>
        <v>0</v>
      </c>
      <c r="EK1001" s="32">
        <f t="shared" si="1610"/>
        <v>0</v>
      </c>
      <c r="EL1001" s="32">
        <f t="shared" si="1610"/>
        <v>0</v>
      </c>
      <c r="EM1001" s="32">
        <f t="shared" si="1610"/>
        <v>0</v>
      </c>
      <c r="EN1001" s="32">
        <f t="shared" si="1610"/>
        <v>0</v>
      </c>
      <c r="EO1001" s="32">
        <f t="shared" si="1610"/>
        <v>0</v>
      </c>
      <c r="EP1001" s="32">
        <f t="shared" si="1610"/>
        <v>0</v>
      </c>
      <c r="EQ1001" s="32">
        <f t="shared" si="1610"/>
        <v>0</v>
      </c>
      <c r="ER1001" s="32">
        <f t="shared" si="1610"/>
        <v>0</v>
      </c>
      <c r="ES1001" s="32">
        <f t="shared" si="1610"/>
        <v>0</v>
      </c>
      <c r="ET1001" s="32">
        <f t="shared" si="1610"/>
        <v>0</v>
      </c>
      <c r="EU1001" s="32">
        <f t="shared" si="1610"/>
        <v>0</v>
      </c>
    </row>
    <row r="1002" spans="1:151" ht="21.6" hidden="1" customHeight="1" x14ac:dyDescent="0.3">
      <c r="A1002" s="1" t="str">
        <f>IF(Dinamic!$E$4=Plano!C1002,C1002,"#")</f>
        <v>#</v>
      </c>
      <c r="B1002" s="1" t="s">
        <v>702</v>
      </c>
      <c r="C1002" s="38" t="s">
        <v>461</v>
      </c>
      <c r="D1002" s="5" t="s">
        <v>0</v>
      </c>
      <c r="E1002" s="6" t="s">
        <v>321</v>
      </c>
      <c r="F1002" s="6">
        <v>2664879</v>
      </c>
      <c r="G1002" s="5" t="s">
        <v>291</v>
      </c>
      <c r="U1002" s="32">
        <f t="shared" si="1376"/>
        <v>0</v>
      </c>
      <c r="V1002" s="32">
        <f t="shared" si="1600"/>
        <v>0</v>
      </c>
      <c r="W1002" s="32">
        <f t="shared" si="1600"/>
        <v>0</v>
      </c>
      <c r="X1002" s="32">
        <f t="shared" si="1600"/>
        <v>0</v>
      </c>
      <c r="Y1002" s="32">
        <f t="shared" si="1600"/>
        <v>0</v>
      </c>
      <c r="Z1002" s="32">
        <f t="shared" si="1600"/>
        <v>0</v>
      </c>
      <c r="AA1002" s="32">
        <f t="shared" si="1600"/>
        <v>0</v>
      </c>
      <c r="AB1002" s="32">
        <f t="shared" si="1600"/>
        <v>0</v>
      </c>
      <c r="AC1002" s="32">
        <f t="shared" si="1600"/>
        <v>0</v>
      </c>
      <c r="AD1002" s="32">
        <f t="shared" si="1600"/>
        <v>0</v>
      </c>
      <c r="AE1002" s="32">
        <f t="shared" si="1600"/>
        <v>0</v>
      </c>
      <c r="AF1002" s="32">
        <f t="shared" si="1600"/>
        <v>0</v>
      </c>
      <c r="AG1002" s="32">
        <f t="shared" si="1600"/>
        <v>0</v>
      </c>
      <c r="AH1002" s="32">
        <f t="shared" si="1600"/>
        <v>0</v>
      </c>
      <c r="AI1002" s="32">
        <f t="shared" si="1600"/>
        <v>0</v>
      </c>
      <c r="AJ1002" s="32">
        <f t="shared" si="1600"/>
        <v>0</v>
      </c>
      <c r="AK1002" s="32">
        <f t="shared" si="1600"/>
        <v>0</v>
      </c>
      <c r="AL1002" s="32">
        <f t="shared" si="1600"/>
        <v>0</v>
      </c>
      <c r="AM1002" s="32">
        <f t="shared" si="1600"/>
        <v>0</v>
      </c>
      <c r="AN1002" s="32">
        <f t="shared" si="1600"/>
        <v>0</v>
      </c>
      <c r="AO1002" s="32">
        <f t="shared" si="1600"/>
        <v>0</v>
      </c>
      <c r="AP1002" s="32">
        <f t="shared" si="1600"/>
        <v>0</v>
      </c>
      <c r="AQ1002" s="32">
        <f t="shared" si="1600"/>
        <v>0</v>
      </c>
      <c r="AR1002" s="32">
        <f t="shared" si="1600"/>
        <v>0</v>
      </c>
      <c r="AS1002" s="27"/>
      <c r="AU1002" s="32">
        <f t="shared" ref="AU1002:BK1002" si="1611">IF($A1002=$C1002,AU247,0)</f>
        <v>0</v>
      </c>
      <c r="AV1002" s="32">
        <f t="shared" si="1611"/>
        <v>0</v>
      </c>
      <c r="AW1002" s="32">
        <f t="shared" si="1611"/>
        <v>0</v>
      </c>
      <c r="AX1002" s="32">
        <f t="shared" si="1611"/>
        <v>0</v>
      </c>
      <c r="AY1002" s="32">
        <f t="shared" si="1611"/>
        <v>0</v>
      </c>
      <c r="AZ1002" s="32">
        <f t="shared" si="1611"/>
        <v>0</v>
      </c>
      <c r="BA1002" s="32">
        <f t="shared" si="1611"/>
        <v>0</v>
      </c>
      <c r="BB1002" s="32">
        <f t="shared" si="1611"/>
        <v>0</v>
      </c>
      <c r="BC1002" s="32">
        <f t="shared" si="1611"/>
        <v>0</v>
      </c>
      <c r="BD1002" s="32">
        <f t="shared" si="1611"/>
        <v>0</v>
      </c>
      <c r="BE1002" s="32">
        <f t="shared" si="1611"/>
        <v>0</v>
      </c>
      <c r="BF1002" s="32">
        <f t="shared" si="1611"/>
        <v>0</v>
      </c>
      <c r="BG1002" s="32">
        <f t="shared" si="1611"/>
        <v>0</v>
      </c>
      <c r="BH1002" s="32">
        <f t="shared" si="1611"/>
        <v>0</v>
      </c>
      <c r="BI1002" s="32">
        <f t="shared" si="1611"/>
        <v>0</v>
      </c>
      <c r="BJ1002" s="32">
        <f t="shared" si="1611"/>
        <v>0</v>
      </c>
      <c r="BK1002" s="32">
        <f t="shared" si="1611"/>
        <v>0</v>
      </c>
      <c r="BL1002" s="27"/>
      <c r="BN1002" s="32">
        <f t="shared" ref="BN1002:CK1002" si="1612">IF($A1002=$C1002,BN247,0)</f>
        <v>0</v>
      </c>
      <c r="BO1002" s="32">
        <f t="shared" si="1612"/>
        <v>0</v>
      </c>
      <c r="BP1002" s="32">
        <f t="shared" si="1612"/>
        <v>0</v>
      </c>
      <c r="BQ1002" s="32">
        <f t="shared" si="1612"/>
        <v>0</v>
      </c>
      <c r="BR1002" s="32">
        <f t="shared" si="1612"/>
        <v>0</v>
      </c>
      <c r="BS1002" s="32">
        <f t="shared" si="1612"/>
        <v>0</v>
      </c>
      <c r="BT1002" s="32">
        <f t="shared" si="1612"/>
        <v>0</v>
      </c>
      <c r="BU1002" s="32">
        <f t="shared" si="1612"/>
        <v>0</v>
      </c>
      <c r="BV1002" s="32">
        <f t="shared" si="1612"/>
        <v>0</v>
      </c>
      <c r="BW1002" s="32">
        <f t="shared" si="1612"/>
        <v>0</v>
      </c>
      <c r="BX1002" s="32">
        <f t="shared" si="1612"/>
        <v>0</v>
      </c>
      <c r="BY1002" s="32">
        <f t="shared" si="1612"/>
        <v>0</v>
      </c>
      <c r="BZ1002" s="32">
        <f t="shared" si="1612"/>
        <v>0</v>
      </c>
      <c r="CA1002" s="32">
        <f t="shared" si="1612"/>
        <v>0</v>
      </c>
      <c r="CB1002" s="32">
        <f t="shared" si="1612"/>
        <v>0</v>
      </c>
      <c r="CC1002" s="32">
        <f t="shared" si="1612"/>
        <v>0</v>
      </c>
      <c r="CD1002" s="32">
        <f t="shared" si="1612"/>
        <v>0</v>
      </c>
      <c r="CE1002" s="32">
        <f t="shared" si="1612"/>
        <v>0</v>
      </c>
      <c r="CF1002" s="32">
        <f t="shared" si="1612"/>
        <v>0</v>
      </c>
      <c r="CG1002" s="32">
        <f t="shared" si="1612"/>
        <v>0</v>
      </c>
      <c r="CH1002" s="32">
        <f t="shared" si="1612"/>
        <v>0</v>
      </c>
      <c r="CI1002" s="32">
        <f t="shared" si="1612"/>
        <v>0</v>
      </c>
      <c r="CJ1002" s="32">
        <f t="shared" si="1612"/>
        <v>0</v>
      </c>
      <c r="CK1002" s="32">
        <f t="shared" si="1612"/>
        <v>0</v>
      </c>
      <c r="CL1002" s="27"/>
      <c r="CN1002" s="32">
        <f t="shared" ref="CN1002:DK1002" si="1613">IF($A1002=$C1002,CN247,0)</f>
        <v>0</v>
      </c>
      <c r="CO1002" s="32">
        <f t="shared" si="1613"/>
        <v>0</v>
      </c>
      <c r="CP1002" s="32">
        <f t="shared" si="1613"/>
        <v>0</v>
      </c>
      <c r="CQ1002" s="32">
        <f t="shared" si="1613"/>
        <v>0</v>
      </c>
      <c r="CR1002" s="32">
        <f t="shared" si="1613"/>
        <v>0</v>
      </c>
      <c r="CS1002" s="32">
        <f t="shared" si="1613"/>
        <v>0</v>
      </c>
      <c r="CT1002" s="32">
        <f t="shared" si="1613"/>
        <v>0</v>
      </c>
      <c r="CU1002" s="32">
        <f t="shared" si="1613"/>
        <v>0</v>
      </c>
      <c r="CV1002" s="32">
        <f t="shared" si="1613"/>
        <v>0</v>
      </c>
      <c r="CW1002" s="32">
        <f t="shared" si="1613"/>
        <v>0</v>
      </c>
      <c r="CX1002" s="32">
        <f t="shared" si="1613"/>
        <v>0</v>
      </c>
      <c r="CY1002" s="32">
        <f t="shared" si="1613"/>
        <v>0</v>
      </c>
      <c r="CZ1002" s="32">
        <f t="shared" si="1613"/>
        <v>0</v>
      </c>
      <c r="DA1002" s="32">
        <f t="shared" si="1613"/>
        <v>0</v>
      </c>
      <c r="DB1002" s="32">
        <f t="shared" si="1613"/>
        <v>0</v>
      </c>
      <c r="DC1002" s="32">
        <f t="shared" si="1613"/>
        <v>0</v>
      </c>
      <c r="DD1002" s="32">
        <f t="shared" si="1613"/>
        <v>0</v>
      </c>
      <c r="DE1002" s="32">
        <f t="shared" si="1613"/>
        <v>0</v>
      </c>
      <c r="DF1002" s="32">
        <f t="shared" si="1613"/>
        <v>0</v>
      </c>
      <c r="DG1002" s="32">
        <f t="shared" si="1613"/>
        <v>0</v>
      </c>
      <c r="DH1002" s="32">
        <f t="shared" si="1613"/>
        <v>0</v>
      </c>
      <c r="DI1002" s="32">
        <f t="shared" si="1613"/>
        <v>0</v>
      </c>
      <c r="DJ1002" s="32">
        <f t="shared" si="1613"/>
        <v>0</v>
      </c>
      <c r="DK1002" s="32">
        <f t="shared" si="1613"/>
        <v>0</v>
      </c>
      <c r="DL1002" s="27"/>
      <c r="DN1002" s="32">
        <f t="shared" ref="DN1002:EC1002" si="1614">IF($A1002=$C1002,DN247,0)</f>
        <v>0</v>
      </c>
      <c r="DO1002" s="32">
        <f t="shared" si="1614"/>
        <v>0</v>
      </c>
      <c r="DP1002" s="32">
        <f t="shared" si="1614"/>
        <v>0</v>
      </c>
      <c r="DQ1002" s="32">
        <f t="shared" si="1614"/>
        <v>0</v>
      </c>
      <c r="DR1002" s="32">
        <f t="shared" si="1614"/>
        <v>0</v>
      </c>
      <c r="DS1002" s="32">
        <f t="shared" si="1614"/>
        <v>0</v>
      </c>
      <c r="DT1002" s="32">
        <f t="shared" si="1614"/>
        <v>0</v>
      </c>
      <c r="DU1002" s="32">
        <f t="shared" si="1614"/>
        <v>0</v>
      </c>
      <c r="DV1002" s="32">
        <f t="shared" si="1614"/>
        <v>0</v>
      </c>
      <c r="DW1002" s="32">
        <f t="shared" si="1614"/>
        <v>0</v>
      </c>
      <c r="DX1002" s="32">
        <f t="shared" si="1614"/>
        <v>0</v>
      </c>
      <c r="DY1002" s="32">
        <f t="shared" si="1614"/>
        <v>0</v>
      </c>
      <c r="DZ1002" s="32">
        <f t="shared" si="1614"/>
        <v>0</v>
      </c>
      <c r="EA1002" s="32">
        <f t="shared" si="1614"/>
        <v>0</v>
      </c>
      <c r="EB1002" s="32">
        <f t="shared" si="1614"/>
        <v>0</v>
      </c>
      <c r="EC1002" s="32">
        <f t="shared" si="1614"/>
        <v>0</v>
      </c>
      <c r="ED1002" s="27"/>
      <c r="EF1002" s="32">
        <f t="shared" ref="EF1002:EU1002" si="1615">IF($A1002=$C1002,EF247,0)</f>
        <v>0</v>
      </c>
      <c r="EG1002" s="32">
        <f t="shared" si="1615"/>
        <v>0</v>
      </c>
      <c r="EH1002" s="32">
        <f t="shared" si="1615"/>
        <v>0</v>
      </c>
      <c r="EI1002" s="32">
        <f t="shared" si="1615"/>
        <v>0</v>
      </c>
      <c r="EJ1002" s="32">
        <f t="shared" si="1615"/>
        <v>0</v>
      </c>
      <c r="EK1002" s="32">
        <f t="shared" si="1615"/>
        <v>0</v>
      </c>
      <c r="EL1002" s="32">
        <f t="shared" si="1615"/>
        <v>0</v>
      </c>
      <c r="EM1002" s="32">
        <f t="shared" si="1615"/>
        <v>0</v>
      </c>
      <c r="EN1002" s="32">
        <f t="shared" si="1615"/>
        <v>0</v>
      </c>
      <c r="EO1002" s="32">
        <f t="shared" si="1615"/>
        <v>0</v>
      </c>
      <c r="EP1002" s="32">
        <f t="shared" si="1615"/>
        <v>0</v>
      </c>
      <c r="EQ1002" s="32">
        <f t="shared" si="1615"/>
        <v>0</v>
      </c>
      <c r="ER1002" s="32">
        <f t="shared" si="1615"/>
        <v>0</v>
      </c>
      <c r="ES1002" s="32">
        <f t="shared" si="1615"/>
        <v>0</v>
      </c>
      <c r="ET1002" s="32">
        <f t="shared" si="1615"/>
        <v>0</v>
      </c>
      <c r="EU1002" s="32">
        <f t="shared" si="1615"/>
        <v>0</v>
      </c>
    </row>
    <row r="1003" spans="1:151" ht="21.6" hidden="1" customHeight="1" x14ac:dyDescent="0.3">
      <c r="A1003" s="1" t="str">
        <f>IF(Dinamic!$E$4=Plano!C1003,C1003,"#")</f>
        <v>#</v>
      </c>
      <c r="B1003" s="1" t="s">
        <v>702</v>
      </c>
      <c r="C1003" s="38" t="s">
        <v>483</v>
      </c>
      <c r="D1003" s="5" t="s">
        <v>0</v>
      </c>
      <c r="E1003" s="6" t="s">
        <v>321</v>
      </c>
      <c r="F1003" s="6">
        <v>2691841</v>
      </c>
      <c r="G1003" s="5" t="s">
        <v>306</v>
      </c>
      <c r="U1003" s="32">
        <f t="shared" si="1376"/>
        <v>0</v>
      </c>
      <c r="V1003" s="32">
        <f t="shared" si="1600"/>
        <v>0</v>
      </c>
      <c r="W1003" s="32">
        <f t="shared" si="1600"/>
        <v>0</v>
      </c>
      <c r="X1003" s="32">
        <f t="shared" si="1600"/>
        <v>0</v>
      </c>
      <c r="Y1003" s="32">
        <f t="shared" si="1600"/>
        <v>0</v>
      </c>
      <c r="Z1003" s="32">
        <f t="shared" si="1600"/>
        <v>0</v>
      </c>
      <c r="AA1003" s="32">
        <f t="shared" si="1600"/>
        <v>0</v>
      </c>
      <c r="AB1003" s="32">
        <f t="shared" si="1600"/>
        <v>0</v>
      </c>
      <c r="AC1003" s="32">
        <f t="shared" si="1600"/>
        <v>0</v>
      </c>
      <c r="AD1003" s="32">
        <f t="shared" si="1600"/>
        <v>0</v>
      </c>
      <c r="AE1003" s="32">
        <f t="shared" si="1600"/>
        <v>0</v>
      </c>
      <c r="AF1003" s="32">
        <f t="shared" si="1600"/>
        <v>0</v>
      </c>
      <c r="AG1003" s="32">
        <f t="shared" si="1600"/>
        <v>0</v>
      </c>
      <c r="AH1003" s="32">
        <f t="shared" si="1600"/>
        <v>0</v>
      </c>
      <c r="AI1003" s="32">
        <f t="shared" si="1600"/>
        <v>0</v>
      </c>
      <c r="AJ1003" s="32">
        <f t="shared" si="1600"/>
        <v>0</v>
      </c>
      <c r="AK1003" s="32">
        <f t="shared" si="1600"/>
        <v>0</v>
      </c>
      <c r="AL1003" s="32">
        <f t="shared" si="1600"/>
        <v>0</v>
      </c>
      <c r="AM1003" s="32">
        <f t="shared" si="1600"/>
        <v>0</v>
      </c>
      <c r="AN1003" s="32">
        <f t="shared" si="1600"/>
        <v>0</v>
      </c>
      <c r="AO1003" s="32">
        <f t="shared" si="1600"/>
        <v>0</v>
      </c>
      <c r="AP1003" s="32">
        <f t="shared" si="1600"/>
        <v>0</v>
      </c>
      <c r="AQ1003" s="32">
        <f t="shared" si="1600"/>
        <v>0</v>
      </c>
      <c r="AR1003" s="32">
        <f t="shared" si="1600"/>
        <v>0</v>
      </c>
      <c r="AS1003" s="27"/>
      <c r="AU1003" s="32">
        <f t="shared" ref="AU1003:BK1003" si="1616">IF($A1003=$C1003,AU248,0)</f>
        <v>0</v>
      </c>
      <c r="AV1003" s="32">
        <f t="shared" si="1616"/>
        <v>0</v>
      </c>
      <c r="AW1003" s="32">
        <f t="shared" si="1616"/>
        <v>0</v>
      </c>
      <c r="AX1003" s="32">
        <f t="shared" si="1616"/>
        <v>0</v>
      </c>
      <c r="AY1003" s="32">
        <f t="shared" si="1616"/>
        <v>0</v>
      </c>
      <c r="AZ1003" s="32">
        <f t="shared" si="1616"/>
        <v>0</v>
      </c>
      <c r="BA1003" s="32">
        <f t="shared" si="1616"/>
        <v>0</v>
      </c>
      <c r="BB1003" s="32">
        <f t="shared" si="1616"/>
        <v>0</v>
      </c>
      <c r="BC1003" s="32">
        <f t="shared" si="1616"/>
        <v>0</v>
      </c>
      <c r="BD1003" s="32">
        <f t="shared" si="1616"/>
        <v>0</v>
      </c>
      <c r="BE1003" s="32">
        <f t="shared" si="1616"/>
        <v>0</v>
      </c>
      <c r="BF1003" s="32">
        <f t="shared" si="1616"/>
        <v>0</v>
      </c>
      <c r="BG1003" s="32">
        <f t="shared" si="1616"/>
        <v>0</v>
      </c>
      <c r="BH1003" s="32">
        <f t="shared" si="1616"/>
        <v>0</v>
      </c>
      <c r="BI1003" s="32">
        <f t="shared" si="1616"/>
        <v>0</v>
      </c>
      <c r="BJ1003" s="32">
        <f t="shared" si="1616"/>
        <v>0</v>
      </c>
      <c r="BK1003" s="32">
        <f t="shared" si="1616"/>
        <v>0</v>
      </c>
      <c r="BL1003" s="27"/>
      <c r="BN1003" s="32">
        <f t="shared" ref="BN1003:CK1003" si="1617">IF($A1003=$C1003,BN248,0)</f>
        <v>0</v>
      </c>
      <c r="BO1003" s="32">
        <f t="shared" si="1617"/>
        <v>0</v>
      </c>
      <c r="BP1003" s="32">
        <f t="shared" si="1617"/>
        <v>0</v>
      </c>
      <c r="BQ1003" s="32">
        <f t="shared" si="1617"/>
        <v>0</v>
      </c>
      <c r="BR1003" s="32">
        <f t="shared" si="1617"/>
        <v>0</v>
      </c>
      <c r="BS1003" s="32">
        <f t="shared" si="1617"/>
        <v>0</v>
      </c>
      <c r="BT1003" s="32">
        <f t="shared" si="1617"/>
        <v>0</v>
      </c>
      <c r="BU1003" s="32">
        <f t="shared" si="1617"/>
        <v>0</v>
      </c>
      <c r="BV1003" s="32">
        <f t="shared" si="1617"/>
        <v>0</v>
      </c>
      <c r="BW1003" s="32">
        <f t="shared" si="1617"/>
        <v>0</v>
      </c>
      <c r="BX1003" s="32">
        <f t="shared" si="1617"/>
        <v>0</v>
      </c>
      <c r="BY1003" s="32">
        <f t="shared" si="1617"/>
        <v>0</v>
      </c>
      <c r="BZ1003" s="32">
        <f t="shared" si="1617"/>
        <v>0</v>
      </c>
      <c r="CA1003" s="32">
        <f t="shared" si="1617"/>
        <v>0</v>
      </c>
      <c r="CB1003" s="32">
        <f t="shared" si="1617"/>
        <v>0</v>
      </c>
      <c r="CC1003" s="32">
        <f t="shared" si="1617"/>
        <v>0</v>
      </c>
      <c r="CD1003" s="32">
        <f t="shared" si="1617"/>
        <v>0</v>
      </c>
      <c r="CE1003" s="32">
        <f t="shared" si="1617"/>
        <v>0</v>
      </c>
      <c r="CF1003" s="32">
        <f t="shared" si="1617"/>
        <v>0</v>
      </c>
      <c r="CG1003" s="32">
        <f t="shared" si="1617"/>
        <v>0</v>
      </c>
      <c r="CH1003" s="32">
        <f t="shared" si="1617"/>
        <v>0</v>
      </c>
      <c r="CI1003" s="32">
        <f t="shared" si="1617"/>
        <v>0</v>
      </c>
      <c r="CJ1003" s="32">
        <f t="shared" si="1617"/>
        <v>0</v>
      </c>
      <c r="CK1003" s="32">
        <f t="shared" si="1617"/>
        <v>0</v>
      </c>
      <c r="CL1003" s="27"/>
      <c r="CN1003" s="32">
        <f t="shared" ref="CN1003:DK1003" si="1618">IF($A1003=$C1003,CN248,0)</f>
        <v>0</v>
      </c>
      <c r="CO1003" s="32">
        <f t="shared" si="1618"/>
        <v>0</v>
      </c>
      <c r="CP1003" s="32">
        <f t="shared" si="1618"/>
        <v>0</v>
      </c>
      <c r="CQ1003" s="32">
        <f t="shared" si="1618"/>
        <v>0</v>
      </c>
      <c r="CR1003" s="32">
        <f t="shared" si="1618"/>
        <v>0</v>
      </c>
      <c r="CS1003" s="32">
        <f t="shared" si="1618"/>
        <v>0</v>
      </c>
      <c r="CT1003" s="32">
        <f t="shared" si="1618"/>
        <v>0</v>
      </c>
      <c r="CU1003" s="32">
        <f t="shared" si="1618"/>
        <v>0</v>
      </c>
      <c r="CV1003" s="32">
        <f t="shared" si="1618"/>
        <v>0</v>
      </c>
      <c r="CW1003" s="32">
        <f t="shared" si="1618"/>
        <v>0</v>
      </c>
      <c r="CX1003" s="32">
        <f t="shared" si="1618"/>
        <v>0</v>
      </c>
      <c r="CY1003" s="32">
        <f t="shared" si="1618"/>
        <v>0</v>
      </c>
      <c r="CZ1003" s="32">
        <f t="shared" si="1618"/>
        <v>0</v>
      </c>
      <c r="DA1003" s="32">
        <f t="shared" si="1618"/>
        <v>0</v>
      </c>
      <c r="DB1003" s="32">
        <f t="shared" si="1618"/>
        <v>0</v>
      </c>
      <c r="DC1003" s="32">
        <f t="shared" si="1618"/>
        <v>0</v>
      </c>
      <c r="DD1003" s="32">
        <f t="shared" si="1618"/>
        <v>0</v>
      </c>
      <c r="DE1003" s="32">
        <f t="shared" si="1618"/>
        <v>0</v>
      </c>
      <c r="DF1003" s="32">
        <f t="shared" si="1618"/>
        <v>0</v>
      </c>
      <c r="DG1003" s="32">
        <f t="shared" si="1618"/>
        <v>0</v>
      </c>
      <c r="DH1003" s="32">
        <f t="shared" si="1618"/>
        <v>0</v>
      </c>
      <c r="DI1003" s="32">
        <f t="shared" si="1618"/>
        <v>0</v>
      </c>
      <c r="DJ1003" s="32">
        <f t="shared" si="1618"/>
        <v>0</v>
      </c>
      <c r="DK1003" s="32">
        <f t="shared" si="1618"/>
        <v>0</v>
      </c>
      <c r="DL1003" s="27"/>
      <c r="DN1003" s="32">
        <f t="shared" ref="DN1003:EC1003" si="1619">IF($A1003=$C1003,DN248,0)</f>
        <v>0</v>
      </c>
      <c r="DO1003" s="32">
        <f t="shared" si="1619"/>
        <v>0</v>
      </c>
      <c r="DP1003" s="32">
        <f t="shared" si="1619"/>
        <v>0</v>
      </c>
      <c r="DQ1003" s="32">
        <f t="shared" si="1619"/>
        <v>0</v>
      </c>
      <c r="DR1003" s="32">
        <f t="shared" si="1619"/>
        <v>0</v>
      </c>
      <c r="DS1003" s="32">
        <f t="shared" si="1619"/>
        <v>0</v>
      </c>
      <c r="DT1003" s="32">
        <f t="shared" si="1619"/>
        <v>0</v>
      </c>
      <c r="DU1003" s="32">
        <f t="shared" si="1619"/>
        <v>0</v>
      </c>
      <c r="DV1003" s="32">
        <f t="shared" si="1619"/>
        <v>0</v>
      </c>
      <c r="DW1003" s="32">
        <f t="shared" si="1619"/>
        <v>0</v>
      </c>
      <c r="DX1003" s="32">
        <f t="shared" si="1619"/>
        <v>0</v>
      </c>
      <c r="DY1003" s="32">
        <f t="shared" si="1619"/>
        <v>0</v>
      </c>
      <c r="DZ1003" s="32">
        <f t="shared" si="1619"/>
        <v>0</v>
      </c>
      <c r="EA1003" s="32">
        <f t="shared" si="1619"/>
        <v>0</v>
      </c>
      <c r="EB1003" s="32">
        <f t="shared" si="1619"/>
        <v>0</v>
      </c>
      <c r="EC1003" s="32">
        <f t="shared" si="1619"/>
        <v>0</v>
      </c>
      <c r="ED1003" s="27"/>
      <c r="EF1003" s="32">
        <f t="shared" ref="EF1003:EU1003" si="1620">IF($A1003=$C1003,EF248,0)</f>
        <v>0</v>
      </c>
      <c r="EG1003" s="32">
        <f t="shared" si="1620"/>
        <v>0</v>
      </c>
      <c r="EH1003" s="32">
        <f t="shared" si="1620"/>
        <v>0</v>
      </c>
      <c r="EI1003" s="32">
        <f t="shared" si="1620"/>
        <v>0</v>
      </c>
      <c r="EJ1003" s="32">
        <f t="shared" si="1620"/>
        <v>0</v>
      </c>
      <c r="EK1003" s="32">
        <f t="shared" si="1620"/>
        <v>0</v>
      </c>
      <c r="EL1003" s="32">
        <f t="shared" si="1620"/>
        <v>0</v>
      </c>
      <c r="EM1003" s="32">
        <f t="shared" si="1620"/>
        <v>0</v>
      </c>
      <c r="EN1003" s="32">
        <f t="shared" si="1620"/>
        <v>0</v>
      </c>
      <c r="EO1003" s="32">
        <f t="shared" si="1620"/>
        <v>0</v>
      </c>
      <c r="EP1003" s="32">
        <f t="shared" si="1620"/>
        <v>0</v>
      </c>
      <c r="EQ1003" s="32">
        <f t="shared" si="1620"/>
        <v>0</v>
      </c>
      <c r="ER1003" s="32">
        <f t="shared" si="1620"/>
        <v>0</v>
      </c>
      <c r="ES1003" s="32">
        <f t="shared" si="1620"/>
        <v>0</v>
      </c>
      <c r="ET1003" s="32">
        <f t="shared" si="1620"/>
        <v>0</v>
      </c>
      <c r="EU1003" s="32">
        <f t="shared" si="1620"/>
        <v>0</v>
      </c>
    </row>
    <row r="1004" spans="1:151" ht="21.6" hidden="1" customHeight="1" x14ac:dyDescent="0.3">
      <c r="A1004" s="1" t="str">
        <f>IF(Dinamic!$E$4=Plano!C1004,C1004,"#")</f>
        <v>#</v>
      </c>
      <c r="B1004" s="1" t="s">
        <v>702</v>
      </c>
      <c r="C1004" s="38" t="s">
        <v>484</v>
      </c>
      <c r="D1004" s="5" t="s">
        <v>0</v>
      </c>
      <c r="E1004" s="6" t="s">
        <v>321</v>
      </c>
      <c r="F1004" s="6">
        <v>2691868</v>
      </c>
      <c r="G1004" s="5" t="s">
        <v>307</v>
      </c>
      <c r="U1004" s="32">
        <f t="shared" si="1376"/>
        <v>0</v>
      </c>
      <c r="V1004" s="32">
        <f t="shared" si="1600"/>
        <v>0</v>
      </c>
      <c r="W1004" s="32">
        <f t="shared" si="1600"/>
        <v>0</v>
      </c>
      <c r="X1004" s="32">
        <f t="shared" si="1600"/>
        <v>0</v>
      </c>
      <c r="Y1004" s="32">
        <f t="shared" si="1600"/>
        <v>0</v>
      </c>
      <c r="Z1004" s="32">
        <f t="shared" si="1600"/>
        <v>0</v>
      </c>
      <c r="AA1004" s="32">
        <f t="shared" si="1600"/>
        <v>0</v>
      </c>
      <c r="AB1004" s="32">
        <f t="shared" si="1600"/>
        <v>0</v>
      </c>
      <c r="AC1004" s="32">
        <f t="shared" si="1600"/>
        <v>0</v>
      </c>
      <c r="AD1004" s="32">
        <f t="shared" si="1600"/>
        <v>0</v>
      </c>
      <c r="AE1004" s="32">
        <f t="shared" si="1600"/>
        <v>0</v>
      </c>
      <c r="AF1004" s="32">
        <f t="shared" si="1600"/>
        <v>0</v>
      </c>
      <c r="AG1004" s="32">
        <f t="shared" si="1600"/>
        <v>0</v>
      </c>
      <c r="AH1004" s="32">
        <f t="shared" si="1600"/>
        <v>0</v>
      </c>
      <c r="AI1004" s="32">
        <f t="shared" si="1600"/>
        <v>0</v>
      </c>
      <c r="AJ1004" s="32">
        <f t="shared" si="1600"/>
        <v>0</v>
      </c>
      <c r="AK1004" s="32">
        <f t="shared" si="1600"/>
        <v>0</v>
      </c>
      <c r="AL1004" s="32">
        <f t="shared" si="1600"/>
        <v>0</v>
      </c>
      <c r="AM1004" s="32">
        <f t="shared" si="1600"/>
        <v>0</v>
      </c>
      <c r="AN1004" s="32">
        <f t="shared" si="1600"/>
        <v>0</v>
      </c>
      <c r="AO1004" s="32">
        <f t="shared" si="1600"/>
        <v>0</v>
      </c>
      <c r="AP1004" s="32">
        <f t="shared" si="1600"/>
        <v>0</v>
      </c>
      <c r="AQ1004" s="32">
        <f t="shared" si="1600"/>
        <v>0</v>
      </c>
      <c r="AR1004" s="32">
        <f t="shared" si="1600"/>
        <v>0</v>
      </c>
      <c r="AS1004" s="27"/>
      <c r="AU1004" s="32">
        <f t="shared" ref="AU1004:BK1004" si="1621">IF($A1004=$C1004,AU249,0)</f>
        <v>0</v>
      </c>
      <c r="AV1004" s="32">
        <f t="shared" si="1621"/>
        <v>0</v>
      </c>
      <c r="AW1004" s="32">
        <f t="shared" si="1621"/>
        <v>0</v>
      </c>
      <c r="AX1004" s="32">
        <f t="shared" si="1621"/>
        <v>0</v>
      </c>
      <c r="AY1004" s="32">
        <f t="shared" si="1621"/>
        <v>0</v>
      </c>
      <c r="AZ1004" s="32">
        <f t="shared" si="1621"/>
        <v>0</v>
      </c>
      <c r="BA1004" s="32">
        <f t="shared" si="1621"/>
        <v>0</v>
      </c>
      <c r="BB1004" s="32">
        <f t="shared" si="1621"/>
        <v>0</v>
      </c>
      <c r="BC1004" s="32">
        <f t="shared" si="1621"/>
        <v>0</v>
      </c>
      <c r="BD1004" s="32">
        <f t="shared" si="1621"/>
        <v>0</v>
      </c>
      <c r="BE1004" s="32">
        <f t="shared" si="1621"/>
        <v>0</v>
      </c>
      <c r="BF1004" s="32">
        <f t="shared" si="1621"/>
        <v>0</v>
      </c>
      <c r="BG1004" s="32">
        <f t="shared" si="1621"/>
        <v>0</v>
      </c>
      <c r="BH1004" s="32">
        <f t="shared" si="1621"/>
        <v>0</v>
      </c>
      <c r="BI1004" s="32">
        <f t="shared" si="1621"/>
        <v>0</v>
      </c>
      <c r="BJ1004" s="32">
        <f t="shared" si="1621"/>
        <v>0</v>
      </c>
      <c r="BK1004" s="32">
        <f t="shared" si="1621"/>
        <v>0</v>
      </c>
      <c r="BL1004" s="27"/>
      <c r="BN1004" s="32">
        <f t="shared" ref="BN1004:CK1004" si="1622">IF($A1004=$C1004,BN249,0)</f>
        <v>0</v>
      </c>
      <c r="BO1004" s="32">
        <f t="shared" si="1622"/>
        <v>0</v>
      </c>
      <c r="BP1004" s="32">
        <f t="shared" si="1622"/>
        <v>0</v>
      </c>
      <c r="BQ1004" s="32">
        <f t="shared" si="1622"/>
        <v>0</v>
      </c>
      <c r="BR1004" s="32">
        <f t="shared" si="1622"/>
        <v>0</v>
      </c>
      <c r="BS1004" s="32">
        <f t="shared" si="1622"/>
        <v>0</v>
      </c>
      <c r="BT1004" s="32">
        <f t="shared" si="1622"/>
        <v>0</v>
      </c>
      <c r="BU1004" s="32">
        <f t="shared" si="1622"/>
        <v>0</v>
      </c>
      <c r="BV1004" s="32">
        <f t="shared" si="1622"/>
        <v>0</v>
      </c>
      <c r="BW1004" s="32">
        <f t="shared" si="1622"/>
        <v>0</v>
      </c>
      <c r="BX1004" s="32">
        <f t="shared" si="1622"/>
        <v>0</v>
      </c>
      <c r="BY1004" s="32">
        <f t="shared" si="1622"/>
        <v>0</v>
      </c>
      <c r="BZ1004" s="32">
        <f t="shared" si="1622"/>
        <v>0</v>
      </c>
      <c r="CA1004" s="32">
        <f t="shared" si="1622"/>
        <v>0</v>
      </c>
      <c r="CB1004" s="32">
        <f t="shared" si="1622"/>
        <v>0</v>
      </c>
      <c r="CC1004" s="32">
        <f t="shared" si="1622"/>
        <v>0</v>
      </c>
      <c r="CD1004" s="32">
        <f t="shared" si="1622"/>
        <v>0</v>
      </c>
      <c r="CE1004" s="32">
        <f t="shared" si="1622"/>
        <v>0</v>
      </c>
      <c r="CF1004" s="32">
        <f t="shared" si="1622"/>
        <v>0</v>
      </c>
      <c r="CG1004" s="32">
        <f t="shared" si="1622"/>
        <v>0</v>
      </c>
      <c r="CH1004" s="32">
        <f t="shared" si="1622"/>
        <v>0</v>
      </c>
      <c r="CI1004" s="32">
        <f t="shared" si="1622"/>
        <v>0</v>
      </c>
      <c r="CJ1004" s="32">
        <f t="shared" si="1622"/>
        <v>0</v>
      </c>
      <c r="CK1004" s="32">
        <f t="shared" si="1622"/>
        <v>0</v>
      </c>
      <c r="CL1004" s="27"/>
      <c r="CN1004" s="32">
        <f t="shared" ref="CN1004:DK1004" si="1623">IF($A1004=$C1004,CN249,0)</f>
        <v>0</v>
      </c>
      <c r="CO1004" s="32">
        <f t="shared" si="1623"/>
        <v>0</v>
      </c>
      <c r="CP1004" s="32">
        <f t="shared" si="1623"/>
        <v>0</v>
      </c>
      <c r="CQ1004" s="32">
        <f t="shared" si="1623"/>
        <v>0</v>
      </c>
      <c r="CR1004" s="32">
        <f t="shared" si="1623"/>
        <v>0</v>
      </c>
      <c r="CS1004" s="32">
        <f t="shared" si="1623"/>
        <v>0</v>
      </c>
      <c r="CT1004" s="32">
        <f t="shared" si="1623"/>
        <v>0</v>
      </c>
      <c r="CU1004" s="32">
        <f t="shared" si="1623"/>
        <v>0</v>
      </c>
      <c r="CV1004" s="32">
        <f t="shared" si="1623"/>
        <v>0</v>
      </c>
      <c r="CW1004" s="32">
        <f t="shared" si="1623"/>
        <v>0</v>
      </c>
      <c r="CX1004" s="32">
        <f t="shared" si="1623"/>
        <v>0</v>
      </c>
      <c r="CY1004" s="32">
        <f t="shared" si="1623"/>
        <v>0</v>
      </c>
      <c r="CZ1004" s="32">
        <f t="shared" si="1623"/>
        <v>0</v>
      </c>
      <c r="DA1004" s="32">
        <f t="shared" si="1623"/>
        <v>0</v>
      </c>
      <c r="DB1004" s="32">
        <f t="shared" si="1623"/>
        <v>0</v>
      </c>
      <c r="DC1004" s="32">
        <f t="shared" si="1623"/>
        <v>0</v>
      </c>
      <c r="DD1004" s="32">
        <f t="shared" si="1623"/>
        <v>0</v>
      </c>
      <c r="DE1004" s="32">
        <f t="shared" si="1623"/>
        <v>0</v>
      </c>
      <c r="DF1004" s="32">
        <f t="shared" si="1623"/>
        <v>0</v>
      </c>
      <c r="DG1004" s="32">
        <f t="shared" si="1623"/>
        <v>0</v>
      </c>
      <c r="DH1004" s="32">
        <f t="shared" si="1623"/>
        <v>0</v>
      </c>
      <c r="DI1004" s="32">
        <f t="shared" si="1623"/>
        <v>0</v>
      </c>
      <c r="DJ1004" s="32">
        <f t="shared" si="1623"/>
        <v>0</v>
      </c>
      <c r="DK1004" s="32">
        <f t="shared" si="1623"/>
        <v>0</v>
      </c>
      <c r="DL1004" s="27"/>
      <c r="DN1004" s="32">
        <f t="shared" ref="DN1004:EC1004" si="1624">IF($A1004=$C1004,DN249,0)</f>
        <v>0</v>
      </c>
      <c r="DO1004" s="32">
        <f t="shared" si="1624"/>
        <v>0</v>
      </c>
      <c r="DP1004" s="32">
        <f t="shared" si="1624"/>
        <v>0</v>
      </c>
      <c r="DQ1004" s="32">
        <f t="shared" si="1624"/>
        <v>0</v>
      </c>
      <c r="DR1004" s="32">
        <f t="shared" si="1624"/>
        <v>0</v>
      </c>
      <c r="DS1004" s="32">
        <f t="shared" si="1624"/>
        <v>0</v>
      </c>
      <c r="DT1004" s="32">
        <f t="shared" si="1624"/>
        <v>0</v>
      </c>
      <c r="DU1004" s="32">
        <f t="shared" si="1624"/>
        <v>0</v>
      </c>
      <c r="DV1004" s="32">
        <f t="shared" si="1624"/>
        <v>0</v>
      </c>
      <c r="DW1004" s="32">
        <f t="shared" si="1624"/>
        <v>0</v>
      </c>
      <c r="DX1004" s="32">
        <f t="shared" si="1624"/>
        <v>0</v>
      </c>
      <c r="DY1004" s="32">
        <f t="shared" si="1624"/>
        <v>0</v>
      </c>
      <c r="DZ1004" s="32">
        <f t="shared" si="1624"/>
        <v>0</v>
      </c>
      <c r="EA1004" s="32">
        <f t="shared" si="1624"/>
        <v>0</v>
      </c>
      <c r="EB1004" s="32">
        <f t="shared" si="1624"/>
        <v>0</v>
      </c>
      <c r="EC1004" s="32">
        <f t="shared" si="1624"/>
        <v>0</v>
      </c>
      <c r="ED1004" s="27"/>
      <c r="EF1004" s="32">
        <f t="shared" ref="EF1004:EU1004" si="1625">IF($A1004=$C1004,EF249,0)</f>
        <v>0</v>
      </c>
      <c r="EG1004" s="32">
        <f t="shared" si="1625"/>
        <v>0</v>
      </c>
      <c r="EH1004" s="32">
        <f t="shared" si="1625"/>
        <v>0</v>
      </c>
      <c r="EI1004" s="32">
        <f t="shared" si="1625"/>
        <v>0</v>
      </c>
      <c r="EJ1004" s="32">
        <f t="shared" si="1625"/>
        <v>0</v>
      </c>
      <c r="EK1004" s="32">
        <f t="shared" si="1625"/>
        <v>0</v>
      </c>
      <c r="EL1004" s="32">
        <f t="shared" si="1625"/>
        <v>0</v>
      </c>
      <c r="EM1004" s="32">
        <f t="shared" si="1625"/>
        <v>0</v>
      </c>
      <c r="EN1004" s="32">
        <f t="shared" si="1625"/>
        <v>0</v>
      </c>
      <c r="EO1004" s="32">
        <f t="shared" si="1625"/>
        <v>0</v>
      </c>
      <c r="EP1004" s="32">
        <f t="shared" si="1625"/>
        <v>0</v>
      </c>
      <c r="EQ1004" s="32">
        <f t="shared" si="1625"/>
        <v>0</v>
      </c>
      <c r="ER1004" s="32">
        <f t="shared" si="1625"/>
        <v>0</v>
      </c>
      <c r="ES1004" s="32">
        <f t="shared" si="1625"/>
        <v>0</v>
      </c>
      <c r="ET1004" s="32">
        <f t="shared" si="1625"/>
        <v>0</v>
      </c>
      <c r="EU1004" s="32">
        <f t="shared" si="1625"/>
        <v>0</v>
      </c>
    </row>
    <row r="1005" spans="1:151" ht="21.6" hidden="1" customHeight="1" x14ac:dyDescent="0.3">
      <c r="A1005" s="1" t="str">
        <f>IF(Dinamic!$E$4=Plano!C1005,C1005,"#")</f>
        <v>#</v>
      </c>
      <c r="B1005" s="1" t="s">
        <v>702</v>
      </c>
      <c r="C1005" s="38" t="s">
        <v>335</v>
      </c>
      <c r="D1005" s="5" t="s">
        <v>0</v>
      </c>
      <c r="E1005" s="6" t="s">
        <v>322</v>
      </c>
      <c r="F1005" s="6">
        <v>19402</v>
      </c>
      <c r="G1005" s="5" t="s">
        <v>117</v>
      </c>
      <c r="U1005" s="32">
        <f t="shared" si="1376"/>
        <v>0</v>
      </c>
      <c r="V1005" s="32">
        <f t="shared" si="1600"/>
        <v>0</v>
      </c>
      <c r="W1005" s="32">
        <f t="shared" si="1600"/>
        <v>0</v>
      </c>
      <c r="X1005" s="32">
        <f t="shared" si="1600"/>
        <v>0</v>
      </c>
      <c r="Y1005" s="32">
        <f t="shared" si="1600"/>
        <v>0</v>
      </c>
      <c r="Z1005" s="32">
        <f t="shared" si="1600"/>
        <v>0</v>
      </c>
      <c r="AA1005" s="32">
        <f t="shared" si="1600"/>
        <v>0</v>
      </c>
      <c r="AB1005" s="32">
        <f t="shared" si="1600"/>
        <v>0</v>
      </c>
      <c r="AC1005" s="32">
        <f t="shared" si="1600"/>
        <v>0</v>
      </c>
      <c r="AD1005" s="32">
        <f t="shared" si="1600"/>
        <v>0</v>
      </c>
      <c r="AE1005" s="32">
        <f t="shared" si="1600"/>
        <v>0</v>
      </c>
      <c r="AF1005" s="32">
        <f t="shared" si="1600"/>
        <v>0</v>
      </c>
      <c r="AG1005" s="32">
        <f t="shared" si="1600"/>
        <v>0</v>
      </c>
      <c r="AH1005" s="32">
        <f t="shared" si="1600"/>
        <v>0</v>
      </c>
      <c r="AI1005" s="32">
        <f t="shared" si="1600"/>
        <v>0</v>
      </c>
      <c r="AJ1005" s="32">
        <f t="shared" si="1600"/>
        <v>0</v>
      </c>
      <c r="AK1005" s="32">
        <f t="shared" si="1600"/>
        <v>0</v>
      </c>
      <c r="AL1005" s="32">
        <f t="shared" si="1600"/>
        <v>0</v>
      </c>
      <c r="AM1005" s="32">
        <f t="shared" si="1600"/>
        <v>0</v>
      </c>
      <c r="AN1005" s="32">
        <f t="shared" si="1600"/>
        <v>0</v>
      </c>
      <c r="AO1005" s="32">
        <f t="shared" si="1600"/>
        <v>0</v>
      </c>
      <c r="AP1005" s="32">
        <f t="shared" si="1600"/>
        <v>0</v>
      </c>
      <c r="AQ1005" s="32">
        <f t="shared" si="1600"/>
        <v>0</v>
      </c>
      <c r="AR1005" s="32">
        <f t="shared" si="1600"/>
        <v>0</v>
      </c>
      <c r="AS1005" s="27"/>
      <c r="AU1005" s="32">
        <f t="shared" ref="AU1005:BK1005" si="1626">IF($A1005=$C1005,AU250,0)</f>
        <v>0</v>
      </c>
      <c r="AV1005" s="32">
        <f t="shared" si="1626"/>
        <v>0</v>
      </c>
      <c r="AW1005" s="32">
        <f t="shared" si="1626"/>
        <v>0</v>
      </c>
      <c r="AX1005" s="32">
        <f t="shared" si="1626"/>
        <v>0</v>
      </c>
      <c r="AY1005" s="32">
        <f t="shared" si="1626"/>
        <v>0</v>
      </c>
      <c r="AZ1005" s="32">
        <f t="shared" si="1626"/>
        <v>0</v>
      </c>
      <c r="BA1005" s="32">
        <f t="shared" si="1626"/>
        <v>0</v>
      </c>
      <c r="BB1005" s="32">
        <f t="shared" si="1626"/>
        <v>0</v>
      </c>
      <c r="BC1005" s="32">
        <f t="shared" si="1626"/>
        <v>0</v>
      </c>
      <c r="BD1005" s="32">
        <f t="shared" si="1626"/>
        <v>0</v>
      </c>
      <c r="BE1005" s="32">
        <f t="shared" si="1626"/>
        <v>0</v>
      </c>
      <c r="BF1005" s="32">
        <f t="shared" si="1626"/>
        <v>0</v>
      </c>
      <c r="BG1005" s="32">
        <f t="shared" si="1626"/>
        <v>0</v>
      </c>
      <c r="BH1005" s="32">
        <f t="shared" si="1626"/>
        <v>0</v>
      </c>
      <c r="BI1005" s="32">
        <f t="shared" si="1626"/>
        <v>0</v>
      </c>
      <c r="BJ1005" s="32">
        <f t="shared" si="1626"/>
        <v>0</v>
      </c>
      <c r="BK1005" s="32">
        <f t="shared" si="1626"/>
        <v>0</v>
      </c>
      <c r="BL1005" s="27"/>
      <c r="BN1005" s="32">
        <f t="shared" ref="BN1005:CK1005" si="1627">IF($A1005=$C1005,BN250,0)</f>
        <v>0</v>
      </c>
      <c r="BO1005" s="32">
        <f t="shared" si="1627"/>
        <v>0</v>
      </c>
      <c r="BP1005" s="32">
        <f t="shared" si="1627"/>
        <v>0</v>
      </c>
      <c r="BQ1005" s="32">
        <f t="shared" si="1627"/>
        <v>0</v>
      </c>
      <c r="BR1005" s="32">
        <f t="shared" si="1627"/>
        <v>0</v>
      </c>
      <c r="BS1005" s="32">
        <f t="shared" si="1627"/>
        <v>0</v>
      </c>
      <c r="BT1005" s="32">
        <f t="shared" si="1627"/>
        <v>0</v>
      </c>
      <c r="BU1005" s="32">
        <f t="shared" si="1627"/>
        <v>0</v>
      </c>
      <c r="BV1005" s="32">
        <f t="shared" si="1627"/>
        <v>0</v>
      </c>
      <c r="BW1005" s="32">
        <f t="shared" si="1627"/>
        <v>0</v>
      </c>
      <c r="BX1005" s="32">
        <f t="shared" si="1627"/>
        <v>0</v>
      </c>
      <c r="BY1005" s="32">
        <f t="shared" si="1627"/>
        <v>0</v>
      </c>
      <c r="BZ1005" s="32">
        <f t="shared" si="1627"/>
        <v>0</v>
      </c>
      <c r="CA1005" s="32">
        <f t="shared" si="1627"/>
        <v>0</v>
      </c>
      <c r="CB1005" s="32">
        <f t="shared" si="1627"/>
        <v>0</v>
      </c>
      <c r="CC1005" s="32">
        <f t="shared" si="1627"/>
        <v>0</v>
      </c>
      <c r="CD1005" s="32">
        <f t="shared" si="1627"/>
        <v>0</v>
      </c>
      <c r="CE1005" s="32">
        <f t="shared" si="1627"/>
        <v>0</v>
      </c>
      <c r="CF1005" s="32">
        <f t="shared" si="1627"/>
        <v>0</v>
      </c>
      <c r="CG1005" s="32">
        <f t="shared" si="1627"/>
        <v>0</v>
      </c>
      <c r="CH1005" s="32">
        <f t="shared" si="1627"/>
        <v>0</v>
      </c>
      <c r="CI1005" s="32">
        <f t="shared" si="1627"/>
        <v>0</v>
      </c>
      <c r="CJ1005" s="32">
        <f t="shared" si="1627"/>
        <v>0</v>
      </c>
      <c r="CK1005" s="32">
        <f t="shared" si="1627"/>
        <v>0</v>
      </c>
      <c r="CL1005" s="27"/>
      <c r="CN1005" s="32">
        <f t="shared" ref="CN1005:DK1005" si="1628">IF($A1005=$C1005,CN250,0)</f>
        <v>0</v>
      </c>
      <c r="CO1005" s="32">
        <f t="shared" si="1628"/>
        <v>0</v>
      </c>
      <c r="CP1005" s="32">
        <f t="shared" si="1628"/>
        <v>0</v>
      </c>
      <c r="CQ1005" s="32">
        <f t="shared" si="1628"/>
        <v>0</v>
      </c>
      <c r="CR1005" s="32">
        <f t="shared" si="1628"/>
        <v>0</v>
      </c>
      <c r="CS1005" s="32">
        <f t="shared" si="1628"/>
        <v>0</v>
      </c>
      <c r="CT1005" s="32">
        <f t="shared" si="1628"/>
        <v>0</v>
      </c>
      <c r="CU1005" s="32">
        <f t="shared" si="1628"/>
        <v>0</v>
      </c>
      <c r="CV1005" s="32">
        <f t="shared" si="1628"/>
        <v>0</v>
      </c>
      <c r="CW1005" s="32">
        <f t="shared" si="1628"/>
        <v>0</v>
      </c>
      <c r="CX1005" s="32">
        <f t="shared" si="1628"/>
        <v>0</v>
      </c>
      <c r="CY1005" s="32">
        <f t="shared" si="1628"/>
        <v>0</v>
      </c>
      <c r="CZ1005" s="32">
        <f t="shared" si="1628"/>
        <v>0</v>
      </c>
      <c r="DA1005" s="32">
        <f t="shared" si="1628"/>
        <v>0</v>
      </c>
      <c r="DB1005" s="32">
        <f t="shared" si="1628"/>
        <v>0</v>
      </c>
      <c r="DC1005" s="32">
        <f t="shared" si="1628"/>
        <v>0</v>
      </c>
      <c r="DD1005" s="32">
        <f t="shared" si="1628"/>
        <v>0</v>
      </c>
      <c r="DE1005" s="32">
        <f t="shared" si="1628"/>
        <v>0</v>
      </c>
      <c r="DF1005" s="32">
        <f t="shared" si="1628"/>
        <v>0</v>
      </c>
      <c r="DG1005" s="32">
        <f t="shared" si="1628"/>
        <v>0</v>
      </c>
      <c r="DH1005" s="32">
        <f t="shared" si="1628"/>
        <v>0</v>
      </c>
      <c r="DI1005" s="32">
        <f t="shared" si="1628"/>
        <v>0</v>
      </c>
      <c r="DJ1005" s="32">
        <f t="shared" si="1628"/>
        <v>0</v>
      </c>
      <c r="DK1005" s="32">
        <f t="shared" si="1628"/>
        <v>0</v>
      </c>
      <c r="DL1005" s="27"/>
      <c r="DN1005" s="32">
        <f t="shared" ref="DN1005:EC1005" si="1629">IF($A1005=$C1005,DN250,0)</f>
        <v>0</v>
      </c>
      <c r="DO1005" s="32">
        <f t="shared" si="1629"/>
        <v>0</v>
      </c>
      <c r="DP1005" s="32">
        <f t="shared" si="1629"/>
        <v>0</v>
      </c>
      <c r="DQ1005" s="32">
        <f t="shared" si="1629"/>
        <v>0</v>
      </c>
      <c r="DR1005" s="32">
        <f t="shared" si="1629"/>
        <v>0</v>
      </c>
      <c r="DS1005" s="32">
        <f t="shared" si="1629"/>
        <v>0</v>
      </c>
      <c r="DT1005" s="32">
        <f t="shared" si="1629"/>
        <v>0</v>
      </c>
      <c r="DU1005" s="32">
        <f t="shared" si="1629"/>
        <v>0</v>
      </c>
      <c r="DV1005" s="32">
        <f t="shared" si="1629"/>
        <v>0</v>
      </c>
      <c r="DW1005" s="32">
        <f t="shared" si="1629"/>
        <v>0</v>
      </c>
      <c r="DX1005" s="32">
        <f t="shared" si="1629"/>
        <v>0</v>
      </c>
      <c r="DY1005" s="32">
        <f t="shared" si="1629"/>
        <v>0</v>
      </c>
      <c r="DZ1005" s="32">
        <f t="shared" si="1629"/>
        <v>0</v>
      </c>
      <c r="EA1005" s="32">
        <f t="shared" si="1629"/>
        <v>0</v>
      </c>
      <c r="EB1005" s="32">
        <f t="shared" si="1629"/>
        <v>0</v>
      </c>
      <c r="EC1005" s="32">
        <f t="shared" si="1629"/>
        <v>0</v>
      </c>
      <c r="ED1005" s="27"/>
      <c r="EF1005" s="32">
        <f t="shared" ref="EF1005:EU1005" si="1630">IF($A1005=$C1005,EF250,0)</f>
        <v>0</v>
      </c>
      <c r="EG1005" s="32">
        <f t="shared" si="1630"/>
        <v>0</v>
      </c>
      <c r="EH1005" s="32">
        <f t="shared" si="1630"/>
        <v>0</v>
      </c>
      <c r="EI1005" s="32">
        <f t="shared" si="1630"/>
        <v>0</v>
      </c>
      <c r="EJ1005" s="32">
        <f t="shared" si="1630"/>
        <v>0</v>
      </c>
      <c r="EK1005" s="32">
        <f t="shared" si="1630"/>
        <v>0</v>
      </c>
      <c r="EL1005" s="32">
        <f t="shared" si="1630"/>
        <v>0</v>
      </c>
      <c r="EM1005" s="32">
        <f t="shared" si="1630"/>
        <v>0</v>
      </c>
      <c r="EN1005" s="32">
        <f t="shared" si="1630"/>
        <v>0</v>
      </c>
      <c r="EO1005" s="32">
        <f t="shared" si="1630"/>
        <v>0</v>
      </c>
      <c r="EP1005" s="32">
        <f t="shared" si="1630"/>
        <v>0</v>
      </c>
      <c r="EQ1005" s="32">
        <f t="shared" si="1630"/>
        <v>0</v>
      </c>
      <c r="ER1005" s="32">
        <f t="shared" si="1630"/>
        <v>0</v>
      </c>
      <c r="ES1005" s="32">
        <f t="shared" si="1630"/>
        <v>0</v>
      </c>
      <c r="ET1005" s="32">
        <f t="shared" si="1630"/>
        <v>0</v>
      </c>
      <c r="EU1005" s="32">
        <f t="shared" si="1630"/>
        <v>0</v>
      </c>
    </row>
    <row r="1006" spans="1:151" ht="21.6" hidden="1" customHeight="1" x14ac:dyDescent="0.3">
      <c r="A1006" s="1" t="str">
        <f>IF(Dinamic!$E$4=Plano!C1006,C1006,"#")</f>
        <v>#</v>
      </c>
      <c r="B1006" s="1" t="s">
        <v>702</v>
      </c>
      <c r="C1006" s="38" t="s">
        <v>495</v>
      </c>
      <c r="D1006" s="5" t="s">
        <v>0</v>
      </c>
      <c r="E1006" s="6" t="s">
        <v>322</v>
      </c>
      <c r="F1006" s="6">
        <v>3321452</v>
      </c>
      <c r="G1006" s="5" t="s">
        <v>202</v>
      </c>
      <c r="U1006" s="32">
        <f t="shared" si="1376"/>
        <v>0</v>
      </c>
      <c r="V1006" s="32">
        <f t="shared" si="1600"/>
        <v>0</v>
      </c>
      <c r="W1006" s="32">
        <f t="shared" si="1600"/>
        <v>0</v>
      </c>
      <c r="X1006" s="32">
        <f t="shared" si="1600"/>
        <v>0</v>
      </c>
      <c r="Y1006" s="32">
        <f t="shared" si="1600"/>
        <v>0</v>
      </c>
      <c r="Z1006" s="32">
        <f t="shared" si="1600"/>
        <v>0</v>
      </c>
      <c r="AA1006" s="32">
        <f t="shared" si="1600"/>
        <v>0</v>
      </c>
      <c r="AB1006" s="32">
        <f t="shared" si="1600"/>
        <v>0</v>
      </c>
      <c r="AC1006" s="32">
        <f t="shared" si="1600"/>
        <v>0</v>
      </c>
      <c r="AD1006" s="32">
        <f t="shared" si="1600"/>
        <v>0</v>
      </c>
      <c r="AE1006" s="32">
        <f t="shared" si="1600"/>
        <v>0</v>
      </c>
      <c r="AF1006" s="32">
        <f t="shared" si="1600"/>
        <v>0</v>
      </c>
      <c r="AG1006" s="32">
        <f t="shared" si="1600"/>
        <v>0</v>
      </c>
      <c r="AH1006" s="32">
        <f t="shared" si="1600"/>
        <v>0</v>
      </c>
      <c r="AI1006" s="32">
        <f t="shared" si="1600"/>
        <v>0</v>
      </c>
      <c r="AJ1006" s="32">
        <f t="shared" si="1600"/>
        <v>0</v>
      </c>
      <c r="AK1006" s="32">
        <f t="shared" si="1600"/>
        <v>0</v>
      </c>
      <c r="AL1006" s="32">
        <f t="shared" si="1600"/>
        <v>0</v>
      </c>
      <c r="AM1006" s="32">
        <f t="shared" si="1600"/>
        <v>0</v>
      </c>
      <c r="AN1006" s="32">
        <f t="shared" si="1600"/>
        <v>0</v>
      </c>
      <c r="AO1006" s="32">
        <f t="shared" si="1600"/>
        <v>0</v>
      </c>
      <c r="AP1006" s="32">
        <f t="shared" si="1600"/>
        <v>0</v>
      </c>
      <c r="AQ1006" s="32">
        <f t="shared" si="1600"/>
        <v>0</v>
      </c>
      <c r="AR1006" s="32">
        <f t="shared" si="1600"/>
        <v>0</v>
      </c>
      <c r="AS1006" s="27"/>
      <c r="AU1006" s="32">
        <f t="shared" ref="AU1006:BK1006" si="1631">IF($A1006=$C1006,AU251,0)</f>
        <v>0</v>
      </c>
      <c r="AV1006" s="32">
        <f t="shared" si="1631"/>
        <v>0</v>
      </c>
      <c r="AW1006" s="32">
        <f t="shared" si="1631"/>
        <v>0</v>
      </c>
      <c r="AX1006" s="32">
        <f t="shared" si="1631"/>
        <v>0</v>
      </c>
      <c r="AY1006" s="32">
        <f t="shared" si="1631"/>
        <v>0</v>
      </c>
      <c r="AZ1006" s="32">
        <f t="shared" si="1631"/>
        <v>0</v>
      </c>
      <c r="BA1006" s="32">
        <f t="shared" si="1631"/>
        <v>0</v>
      </c>
      <c r="BB1006" s="32">
        <f t="shared" si="1631"/>
        <v>0</v>
      </c>
      <c r="BC1006" s="32">
        <f t="shared" si="1631"/>
        <v>0</v>
      </c>
      <c r="BD1006" s="32">
        <f t="shared" si="1631"/>
        <v>0</v>
      </c>
      <c r="BE1006" s="32">
        <f t="shared" si="1631"/>
        <v>0</v>
      </c>
      <c r="BF1006" s="32">
        <f t="shared" si="1631"/>
        <v>0</v>
      </c>
      <c r="BG1006" s="32">
        <f t="shared" si="1631"/>
        <v>0</v>
      </c>
      <c r="BH1006" s="32">
        <f t="shared" si="1631"/>
        <v>0</v>
      </c>
      <c r="BI1006" s="32">
        <f t="shared" si="1631"/>
        <v>0</v>
      </c>
      <c r="BJ1006" s="32">
        <f t="shared" si="1631"/>
        <v>0</v>
      </c>
      <c r="BK1006" s="32">
        <f t="shared" si="1631"/>
        <v>0</v>
      </c>
      <c r="BL1006" s="27"/>
      <c r="BN1006" s="32">
        <f t="shared" ref="BN1006:CK1006" si="1632">IF($A1006=$C1006,BN251,0)</f>
        <v>0</v>
      </c>
      <c r="BO1006" s="32">
        <f t="shared" si="1632"/>
        <v>0</v>
      </c>
      <c r="BP1006" s="32">
        <f t="shared" si="1632"/>
        <v>0</v>
      </c>
      <c r="BQ1006" s="32">
        <f t="shared" si="1632"/>
        <v>0</v>
      </c>
      <c r="BR1006" s="32">
        <f t="shared" si="1632"/>
        <v>0</v>
      </c>
      <c r="BS1006" s="32">
        <f t="shared" si="1632"/>
        <v>0</v>
      </c>
      <c r="BT1006" s="32">
        <f t="shared" si="1632"/>
        <v>0</v>
      </c>
      <c r="BU1006" s="32">
        <f t="shared" si="1632"/>
        <v>0</v>
      </c>
      <c r="BV1006" s="32">
        <f t="shared" si="1632"/>
        <v>0</v>
      </c>
      <c r="BW1006" s="32">
        <f t="shared" si="1632"/>
        <v>0</v>
      </c>
      <c r="BX1006" s="32">
        <f t="shared" si="1632"/>
        <v>0</v>
      </c>
      <c r="BY1006" s="32">
        <f t="shared" si="1632"/>
        <v>0</v>
      </c>
      <c r="BZ1006" s="32">
        <f t="shared" si="1632"/>
        <v>0</v>
      </c>
      <c r="CA1006" s="32">
        <f t="shared" si="1632"/>
        <v>0</v>
      </c>
      <c r="CB1006" s="32">
        <f t="shared" si="1632"/>
        <v>0</v>
      </c>
      <c r="CC1006" s="32">
        <f t="shared" si="1632"/>
        <v>0</v>
      </c>
      <c r="CD1006" s="32">
        <f t="shared" si="1632"/>
        <v>0</v>
      </c>
      <c r="CE1006" s="32">
        <f t="shared" si="1632"/>
        <v>0</v>
      </c>
      <c r="CF1006" s="32">
        <f t="shared" si="1632"/>
        <v>0</v>
      </c>
      <c r="CG1006" s="32">
        <f t="shared" si="1632"/>
        <v>0</v>
      </c>
      <c r="CH1006" s="32">
        <f t="shared" si="1632"/>
        <v>0</v>
      </c>
      <c r="CI1006" s="32">
        <f t="shared" si="1632"/>
        <v>0</v>
      </c>
      <c r="CJ1006" s="32">
        <f t="shared" si="1632"/>
        <v>0</v>
      </c>
      <c r="CK1006" s="32">
        <f t="shared" si="1632"/>
        <v>0</v>
      </c>
      <c r="CL1006" s="27"/>
      <c r="CN1006" s="32">
        <f t="shared" ref="CN1006:DK1006" si="1633">IF($A1006=$C1006,CN251,0)</f>
        <v>0</v>
      </c>
      <c r="CO1006" s="32">
        <f t="shared" si="1633"/>
        <v>0</v>
      </c>
      <c r="CP1006" s="32">
        <f t="shared" si="1633"/>
        <v>0</v>
      </c>
      <c r="CQ1006" s="32">
        <f t="shared" si="1633"/>
        <v>0</v>
      </c>
      <c r="CR1006" s="32">
        <f t="shared" si="1633"/>
        <v>0</v>
      </c>
      <c r="CS1006" s="32">
        <f t="shared" si="1633"/>
        <v>0</v>
      </c>
      <c r="CT1006" s="32">
        <f t="shared" si="1633"/>
        <v>0</v>
      </c>
      <c r="CU1006" s="32">
        <f t="shared" si="1633"/>
        <v>0</v>
      </c>
      <c r="CV1006" s="32">
        <f t="shared" si="1633"/>
        <v>0</v>
      </c>
      <c r="CW1006" s="32">
        <f t="shared" si="1633"/>
        <v>0</v>
      </c>
      <c r="CX1006" s="32">
        <f t="shared" si="1633"/>
        <v>0</v>
      </c>
      <c r="CY1006" s="32">
        <f t="shared" si="1633"/>
        <v>0</v>
      </c>
      <c r="CZ1006" s="32">
        <f t="shared" si="1633"/>
        <v>0</v>
      </c>
      <c r="DA1006" s="32">
        <f t="shared" si="1633"/>
        <v>0</v>
      </c>
      <c r="DB1006" s="32">
        <f t="shared" si="1633"/>
        <v>0</v>
      </c>
      <c r="DC1006" s="32">
        <f t="shared" si="1633"/>
        <v>0</v>
      </c>
      <c r="DD1006" s="32">
        <f t="shared" si="1633"/>
        <v>0</v>
      </c>
      <c r="DE1006" s="32">
        <f t="shared" si="1633"/>
        <v>0</v>
      </c>
      <c r="DF1006" s="32">
        <f t="shared" si="1633"/>
        <v>0</v>
      </c>
      <c r="DG1006" s="32">
        <f t="shared" si="1633"/>
        <v>0</v>
      </c>
      <c r="DH1006" s="32">
        <f t="shared" si="1633"/>
        <v>0</v>
      </c>
      <c r="DI1006" s="32">
        <f t="shared" si="1633"/>
        <v>0</v>
      </c>
      <c r="DJ1006" s="32">
        <f t="shared" si="1633"/>
        <v>0</v>
      </c>
      <c r="DK1006" s="32">
        <f t="shared" si="1633"/>
        <v>0</v>
      </c>
      <c r="DL1006" s="27"/>
      <c r="DN1006" s="32">
        <f t="shared" ref="DN1006:EC1006" si="1634">IF($A1006=$C1006,DN251,0)</f>
        <v>0</v>
      </c>
      <c r="DO1006" s="32">
        <f t="shared" si="1634"/>
        <v>0</v>
      </c>
      <c r="DP1006" s="32">
        <f t="shared" si="1634"/>
        <v>0</v>
      </c>
      <c r="DQ1006" s="32">
        <f t="shared" si="1634"/>
        <v>0</v>
      </c>
      <c r="DR1006" s="32">
        <f t="shared" si="1634"/>
        <v>0</v>
      </c>
      <c r="DS1006" s="32">
        <f t="shared" si="1634"/>
        <v>0</v>
      </c>
      <c r="DT1006" s="32">
        <f t="shared" si="1634"/>
        <v>0</v>
      </c>
      <c r="DU1006" s="32">
        <f t="shared" si="1634"/>
        <v>0</v>
      </c>
      <c r="DV1006" s="32">
        <f t="shared" si="1634"/>
        <v>0</v>
      </c>
      <c r="DW1006" s="32">
        <f t="shared" si="1634"/>
        <v>0</v>
      </c>
      <c r="DX1006" s="32">
        <f t="shared" si="1634"/>
        <v>0</v>
      </c>
      <c r="DY1006" s="32">
        <f t="shared" si="1634"/>
        <v>0</v>
      </c>
      <c r="DZ1006" s="32">
        <f t="shared" si="1634"/>
        <v>0</v>
      </c>
      <c r="EA1006" s="32">
        <f t="shared" si="1634"/>
        <v>0</v>
      </c>
      <c r="EB1006" s="32">
        <f t="shared" si="1634"/>
        <v>0</v>
      </c>
      <c r="EC1006" s="32">
        <f t="shared" si="1634"/>
        <v>0</v>
      </c>
      <c r="ED1006" s="27"/>
      <c r="EF1006" s="32">
        <f t="shared" ref="EF1006:EU1006" si="1635">IF($A1006=$C1006,EF251,0)</f>
        <v>0</v>
      </c>
      <c r="EG1006" s="32">
        <f t="shared" si="1635"/>
        <v>0</v>
      </c>
      <c r="EH1006" s="32">
        <f t="shared" si="1635"/>
        <v>0</v>
      </c>
      <c r="EI1006" s="32">
        <f t="shared" si="1635"/>
        <v>0</v>
      </c>
      <c r="EJ1006" s="32">
        <f t="shared" si="1635"/>
        <v>0</v>
      </c>
      <c r="EK1006" s="32">
        <f t="shared" si="1635"/>
        <v>0</v>
      </c>
      <c r="EL1006" s="32">
        <f t="shared" si="1635"/>
        <v>0</v>
      </c>
      <c r="EM1006" s="32">
        <f t="shared" si="1635"/>
        <v>0</v>
      </c>
      <c r="EN1006" s="32">
        <f t="shared" si="1635"/>
        <v>0</v>
      </c>
      <c r="EO1006" s="32">
        <f t="shared" si="1635"/>
        <v>0</v>
      </c>
      <c r="EP1006" s="32">
        <f t="shared" si="1635"/>
        <v>0</v>
      </c>
      <c r="EQ1006" s="32">
        <f t="shared" si="1635"/>
        <v>0</v>
      </c>
      <c r="ER1006" s="32">
        <f t="shared" si="1635"/>
        <v>0</v>
      </c>
      <c r="ES1006" s="32">
        <f t="shared" si="1635"/>
        <v>0</v>
      </c>
      <c r="ET1006" s="32">
        <f t="shared" si="1635"/>
        <v>0</v>
      </c>
      <c r="EU1006" s="32">
        <f t="shared" si="1635"/>
        <v>0</v>
      </c>
    </row>
    <row r="1007" spans="1:151" ht="21.6" hidden="1" customHeight="1" x14ac:dyDescent="0.3">
      <c r="A1007" s="1" t="str">
        <f>IF(Dinamic!$E$4=Plano!C1007,C1007,"#")</f>
        <v>#</v>
      </c>
      <c r="B1007" s="1" t="s">
        <v>702</v>
      </c>
      <c r="C1007" s="38" t="s">
        <v>496</v>
      </c>
      <c r="D1007" s="5" t="s">
        <v>0</v>
      </c>
      <c r="E1007" s="6" t="s">
        <v>322</v>
      </c>
      <c r="F1007" s="6">
        <v>3426572</v>
      </c>
      <c r="G1007" s="5" t="s">
        <v>203</v>
      </c>
      <c r="U1007" s="32">
        <f t="shared" si="1376"/>
        <v>0</v>
      </c>
      <c r="V1007" s="32">
        <f t="shared" si="1600"/>
        <v>0</v>
      </c>
      <c r="W1007" s="32">
        <f t="shared" si="1600"/>
        <v>0</v>
      </c>
      <c r="X1007" s="32">
        <f t="shared" si="1600"/>
        <v>0</v>
      </c>
      <c r="Y1007" s="32">
        <f t="shared" si="1600"/>
        <v>0</v>
      </c>
      <c r="Z1007" s="32">
        <f t="shared" si="1600"/>
        <v>0</v>
      </c>
      <c r="AA1007" s="32">
        <f t="shared" si="1600"/>
        <v>0</v>
      </c>
      <c r="AB1007" s="32">
        <f t="shared" si="1600"/>
        <v>0</v>
      </c>
      <c r="AC1007" s="32">
        <f t="shared" si="1600"/>
        <v>0</v>
      </c>
      <c r="AD1007" s="32">
        <f t="shared" si="1600"/>
        <v>0</v>
      </c>
      <c r="AE1007" s="32">
        <f t="shared" si="1600"/>
        <v>0</v>
      </c>
      <c r="AF1007" s="32">
        <f t="shared" si="1600"/>
        <v>0</v>
      </c>
      <c r="AG1007" s="32">
        <f t="shared" si="1600"/>
        <v>0</v>
      </c>
      <c r="AH1007" s="32">
        <f t="shared" si="1600"/>
        <v>0</v>
      </c>
      <c r="AI1007" s="32">
        <f t="shared" si="1600"/>
        <v>0</v>
      </c>
      <c r="AJ1007" s="32">
        <f t="shared" si="1600"/>
        <v>0</v>
      </c>
      <c r="AK1007" s="32">
        <f t="shared" si="1600"/>
        <v>0</v>
      </c>
      <c r="AL1007" s="32">
        <f t="shared" si="1600"/>
        <v>0</v>
      </c>
      <c r="AM1007" s="32">
        <f t="shared" si="1600"/>
        <v>0</v>
      </c>
      <c r="AN1007" s="32">
        <f t="shared" si="1600"/>
        <v>0</v>
      </c>
      <c r="AO1007" s="32">
        <f t="shared" si="1600"/>
        <v>0</v>
      </c>
      <c r="AP1007" s="32">
        <f t="shared" si="1600"/>
        <v>0</v>
      </c>
      <c r="AQ1007" s="32">
        <f t="shared" si="1600"/>
        <v>0</v>
      </c>
      <c r="AR1007" s="32">
        <f t="shared" si="1600"/>
        <v>0</v>
      </c>
      <c r="AS1007" s="27"/>
      <c r="AU1007" s="32">
        <f t="shared" ref="AU1007:BK1007" si="1636">IF($A1007=$C1007,AU252,0)</f>
        <v>0</v>
      </c>
      <c r="AV1007" s="32">
        <f t="shared" si="1636"/>
        <v>0</v>
      </c>
      <c r="AW1007" s="32">
        <f t="shared" si="1636"/>
        <v>0</v>
      </c>
      <c r="AX1007" s="32">
        <f t="shared" si="1636"/>
        <v>0</v>
      </c>
      <c r="AY1007" s="32">
        <f t="shared" si="1636"/>
        <v>0</v>
      </c>
      <c r="AZ1007" s="32">
        <f t="shared" si="1636"/>
        <v>0</v>
      </c>
      <c r="BA1007" s="32">
        <f t="shared" si="1636"/>
        <v>0</v>
      </c>
      <c r="BB1007" s="32">
        <f t="shared" si="1636"/>
        <v>0</v>
      </c>
      <c r="BC1007" s="32">
        <f t="shared" si="1636"/>
        <v>0</v>
      </c>
      <c r="BD1007" s="32">
        <f t="shared" si="1636"/>
        <v>0</v>
      </c>
      <c r="BE1007" s="32">
        <f t="shared" si="1636"/>
        <v>0</v>
      </c>
      <c r="BF1007" s="32">
        <f t="shared" si="1636"/>
        <v>0</v>
      </c>
      <c r="BG1007" s="32">
        <f t="shared" si="1636"/>
        <v>0</v>
      </c>
      <c r="BH1007" s="32">
        <f t="shared" si="1636"/>
        <v>0</v>
      </c>
      <c r="BI1007" s="32">
        <f t="shared" si="1636"/>
        <v>0</v>
      </c>
      <c r="BJ1007" s="32">
        <f t="shared" si="1636"/>
        <v>0</v>
      </c>
      <c r="BK1007" s="32">
        <f t="shared" si="1636"/>
        <v>0</v>
      </c>
      <c r="BL1007" s="27"/>
      <c r="BN1007" s="32">
        <f t="shared" ref="BN1007:CK1007" si="1637">IF($A1007=$C1007,BN252,0)</f>
        <v>0</v>
      </c>
      <c r="BO1007" s="32">
        <f t="shared" si="1637"/>
        <v>0</v>
      </c>
      <c r="BP1007" s="32">
        <f t="shared" si="1637"/>
        <v>0</v>
      </c>
      <c r="BQ1007" s="32">
        <f t="shared" si="1637"/>
        <v>0</v>
      </c>
      <c r="BR1007" s="32">
        <f t="shared" si="1637"/>
        <v>0</v>
      </c>
      <c r="BS1007" s="32">
        <f t="shared" si="1637"/>
        <v>0</v>
      </c>
      <c r="BT1007" s="32">
        <f t="shared" si="1637"/>
        <v>0</v>
      </c>
      <c r="BU1007" s="32">
        <f t="shared" si="1637"/>
        <v>0</v>
      </c>
      <c r="BV1007" s="32">
        <f t="shared" si="1637"/>
        <v>0</v>
      </c>
      <c r="BW1007" s="32">
        <f t="shared" si="1637"/>
        <v>0</v>
      </c>
      <c r="BX1007" s="32">
        <f t="shared" si="1637"/>
        <v>0</v>
      </c>
      <c r="BY1007" s="32">
        <f t="shared" si="1637"/>
        <v>0</v>
      </c>
      <c r="BZ1007" s="32">
        <f t="shared" si="1637"/>
        <v>0</v>
      </c>
      <c r="CA1007" s="32">
        <f t="shared" si="1637"/>
        <v>0</v>
      </c>
      <c r="CB1007" s="32">
        <f t="shared" si="1637"/>
        <v>0</v>
      </c>
      <c r="CC1007" s="32">
        <f t="shared" si="1637"/>
        <v>0</v>
      </c>
      <c r="CD1007" s="32">
        <f t="shared" si="1637"/>
        <v>0</v>
      </c>
      <c r="CE1007" s="32">
        <f t="shared" si="1637"/>
        <v>0</v>
      </c>
      <c r="CF1007" s="32">
        <f t="shared" si="1637"/>
        <v>0</v>
      </c>
      <c r="CG1007" s="32">
        <f t="shared" si="1637"/>
        <v>0</v>
      </c>
      <c r="CH1007" s="32">
        <f t="shared" si="1637"/>
        <v>0</v>
      </c>
      <c r="CI1007" s="32">
        <f t="shared" si="1637"/>
        <v>0</v>
      </c>
      <c r="CJ1007" s="32">
        <f t="shared" si="1637"/>
        <v>0</v>
      </c>
      <c r="CK1007" s="32">
        <f t="shared" si="1637"/>
        <v>0</v>
      </c>
      <c r="CL1007" s="27"/>
      <c r="CN1007" s="32">
        <f t="shared" ref="CN1007:DK1007" si="1638">IF($A1007=$C1007,CN252,0)</f>
        <v>0</v>
      </c>
      <c r="CO1007" s="32">
        <f t="shared" si="1638"/>
        <v>0</v>
      </c>
      <c r="CP1007" s="32">
        <f t="shared" si="1638"/>
        <v>0</v>
      </c>
      <c r="CQ1007" s="32">
        <f t="shared" si="1638"/>
        <v>0</v>
      </c>
      <c r="CR1007" s="32">
        <f t="shared" si="1638"/>
        <v>0</v>
      </c>
      <c r="CS1007" s="32">
        <f t="shared" si="1638"/>
        <v>0</v>
      </c>
      <c r="CT1007" s="32">
        <f t="shared" si="1638"/>
        <v>0</v>
      </c>
      <c r="CU1007" s="32">
        <f t="shared" si="1638"/>
        <v>0</v>
      </c>
      <c r="CV1007" s="32">
        <f t="shared" si="1638"/>
        <v>0</v>
      </c>
      <c r="CW1007" s="32">
        <f t="shared" si="1638"/>
        <v>0</v>
      </c>
      <c r="CX1007" s="32">
        <f t="shared" si="1638"/>
        <v>0</v>
      </c>
      <c r="CY1007" s="32">
        <f t="shared" si="1638"/>
        <v>0</v>
      </c>
      <c r="CZ1007" s="32">
        <f t="shared" si="1638"/>
        <v>0</v>
      </c>
      <c r="DA1007" s="32">
        <f t="shared" si="1638"/>
        <v>0</v>
      </c>
      <c r="DB1007" s="32">
        <f t="shared" si="1638"/>
        <v>0</v>
      </c>
      <c r="DC1007" s="32">
        <f t="shared" si="1638"/>
        <v>0</v>
      </c>
      <c r="DD1007" s="32">
        <f t="shared" si="1638"/>
        <v>0</v>
      </c>
      <c r="DE1007" s="32">
        <f t="shared" si="1638"/>
        <v>0</v>
      </c>
      <c r="DF1007" s="32">
        <f t="shared" si="1638"/>
        <v>0</v>
      </c>
      <c r="DG1007" s="32">
        <f t="shared" si="1638"/>
        <v>0</v>
      </c>
      <c r="DH1007" s="32">
        <f t="shared" si="1638"/>
        <v>0</v>
      </c>
      <c r="DI1007" s="32">
        <f t="shared" si="1638"/>
        <v>0</v>
      </c>
      <c r="DJ1007" s="32">
        <f t="shared" si="1638"/>
        <v>0</v>
      </c>
      <c r="DK1007" s="32">
        <f t="shared" si="1638"/>
        <v>0</v>
      </c>
      <c r="DL1007" s="27"/>
      <c r="DN1007" s="32">
        <f t="shared" ref="DN1007:EC1007" si="1639">IF($A1007=$C1007,DN252,0)</f>
        <v>0</v>
      </c>
      <c r="DO1007" s="32">
        <f t="shared" si="1639"/>
        <v>0</v>
      </c>
      <c r="DP1007" s="32">
        <f t="shared" si="1639"/>
        <v>0</v>
      </c>
      <c r="DQ1007" s="32">
        <f t="shared" si="1639"/>
        <v>0</v>
      </c>
      <c r="DR1007" s="32">
        <f t="shared" si="1639"/>
        <v>0</v>
      </c>
      <c r="DS1007" s="32">
        <f t="shared" si="1639"/>
        <v>0</v>
      </c>
      <c r="DT1007" s="32">
        <f t="shared" si="1639"/>
        <v>0</v>
      </c>
      <c r="DU1007" s="32">
        <f t="shared" si="1639"/>
        <v>0</v>
      </c>
      <c r="DV1007" s="32">
        <f t="shared" si="1639"/>
        <v>0</v>
      </c>
      <c r="DW1007" s="32">
        <f t="shared" si="1639"/>
        <v>0</v>
      </c>
      <c r="DX1007" s="32">
        <f t="shared" si="1639"/>
        <v>0</v>
      </c>
      <c r="DY1007" s="32">
        <f t="shared" si="1639"/>
        <v>0</v>
      </c>
      <c r="DZ1007" s="32">
        <f t="shared" si="1639"/>
        <v>0</v>
      </c>
      <c r="EA1007" s="32">
        <f t="shared" si="1639"/>
        <v>0</v>
      </c>
      <c r="EB1007" s="32">
        <f t="shared" si="1639"/>
        <v>0</v>
      </c>
      <c r="EC1007" s="32">
        <f t="shared" si="1639"/>
        <v>0</v>
      </c>
      <c r="ED1007" s="27"/>
      <c r="EF1007" s="32">
        <f t="shared" ref="EF1007:EU1007" si="1640">IF($A1007=$C1007,EF252,0)</f>
        <v>0</v>
      </c>
      <c r="EG1007" s="32">
        <f t="shared" si="1640"/>
        <v>0</v>
      </c>
      <c r="EH1007" s="32">
        <f t="shared" si="1640"/>
        <v>0</v>
      </c>
      <c r="EI1007" s="32">
        <f t="shared" si="1640"/>
        <v>0</v>
      </c>
      <c r="EJ1007" s="32">
        <f t="shared" si="1640"/>
        <v>0</v>
      </c>
      <c r="EK1007" s="32">
        <f t="shared" si="1640"/>
        <v>0</v>
      </c>
      <c r="EL1007" s="32">
        <f t="shared" si="1640"/>
        <v>0</v>
      </c>
      <c r="EM1007" s="32">
        <f t="shared" si="1640"/>
        <v>0</v>
      </c>
      <c r="EN1007" s="32">
        <f t="shared" si="1640"/>
        <v>0</v>
      </c>
      <c r="EO1007" s="32">
        <f t="shared" si="1640"/>
        <v>0</v>
      </c>
      <c r="EP1007" s="32">
        <f t="shared" si="1640"/>
        <v>0</v>
      </c>
      <c r="EQ1007" s="32">
        <f t="shared" si="1640"/>
        <v>0</v>
      </c>
      <c r="ER1007" s="32">
        <f t="shared" si="1640"/>
        <v>0</v>
      </c>
      <c r="ES1007" s="32">
        <f t="shared" si="1640"/>
        <v>0</v>
      </c>
      <c r="ET1007" s="32">
        <f t="shared" si="1640"/>
        <v>0</v>
      </c>
      <c r="EU1007" s="32">
        <f t="shared" si="1640"/>
        <v>0</v>
      </c>
    </row>
    <row r="1008" spans="1:151" ht="21.6" hidden="1" customHeight="1" x14ac:dyDescent="0.3">
      <c r="A1008" s="1" t="str">
        <f>IF(Dinamic!$E$4=Plano!C1008,C1008,"#")</f>
        <v>#</v>
      </c>
      <c r="B1008" s="1" t="s">
        <v>702</v>
      </c>
      <c r="C1008" s="38" t="s">
        <v>504</v>
      </c>
      <c r="D1008" s="5" t="s">
        <v>106</v>
      </c>
      <c r="E1008" s="6" t="s">
        <v>320</v>
      </c>
      <c r="F1008" s="6">
        <v>7274351</v>
      </c>
      <c r="G1008" s="5" t="s">
        <v>316</v>
      </c>
      <c r="U1008" s="32">
        <f t="shared" si="1376"/>
        <v>0</v>
      </c>
      <c r="V1008" s="32">
        <f t="shared" si="1600"/>
        <v>0</v>
      </c>
      <c r="W1008" s="32">
        <f t="shared" si="1600"/>
        <v>0</v>
      </c>
      <c r="X1008" s="32">
        <f t="shared" si="1600"/>
        <v>0</v>
      </c>
      <c r="Y1008" s="32">
        <f t="shared" si="1600"/>
        <v>0</v>
      </c>
      <c r="Z1008" s="32">
        <f t="shared" si="1600"/>
        <v>0</v>
      </c>
      <c r="AA1008" s="32">
        <f t="shared" si="1600"/>
        <v>0</v>
      </c>
      <c r="AB1008" s="32">
        <f t="shared" si="1600"/>
        <v>0</v>
      </c>
      <c r="AC1008" s="32">
        <f t="shared" si="1600"/>
        <v>0</v>
      </c>
      <c r="AD1008" s="32">
        <f t="shared" si="1600"/>
        <v>0</v>
      </c>
      <c r="AE1008" s="32">
        <f t="shared" si="1600"/>
        <v>0</v>
      </c>
      <c r="AF1008" s="32">
        <f t="shared" si="1600"/>
        <v>0</v>
      </c>
      <c r="AG1008" s="32">
        <f t="shared" si="1600"/>
        <v>0</v>
      </c>
      <c r="AH1008" s="32">
        <f t="shared" si="1600"/>
        <v>0</v>
      </c>
      <c r="AI1008" s="32">
        <f t="shared" si="1600"/>
        <v>0</v>
      </c>
      <c r="AJ1008" s="32">
        <f t="shared" si="1600"/>
        <v>0</v>
      </c>
      <c r="AK1008" s="32">
        <f t="shared" si="1600"/>
        <v>0</v>
      </c>
      <c r="AL1008" s="32">
        <f t="shared" si="1600"/>
        <v>0</v>
      </c>
      <c r="AM1008" s="32">
        <f t="shared" si="1600"/>
        <v>0</v>
      </c>
      <c r="AN1008" s="32">
        <f t="shared" si="1600"/>
        <v>0</v>
      </c>
      <c r="AO1008" s="32">
        <f t="shared" si="1600"/>
        <v>0</v>
      </c>
      <c r="AP1008" s="32">
        <f t="shared" si="1600"/>
        <v>0</v>
      </c>
      <c r="AQ1008" s="32">
        <f t="shared" si="1600"/>
        <v>0</v>
      </c>
      <c r="AR1008" s="32">
        <f t="shared" si="1600"/>
        <v>0</v>
      </c>
      <c r="AS1008" s="27"/>
      <c r="AU1008" s="32">
        <f t="shared" ref="AU1008:BK1008" si="1641">IF($A1008=$C1008,AU253,0)</f>
        <v>0</v>
      </c>
      <c r="AV1008" s="32">
        <f t="shared" si="1641"/>
        <v>0</v>
      </c>
      <c r="AW1008" s="32">
        <f t="shared" si="1641"/>
        <v>0</v>
      </c>
      <c r="AX1008" s="32">
        <f t="shared" si="1641"/>
        <v>0</v>
      </c>
      <c r="AY1008" s="32">
        <f t="shared" si="1641"/>
        <v>0</v>
      </c>
      <c r="AZ1008" s="32">
        <f t="shared" si="1641"/>
        <v>0</v>
      </c>
      <c r="BA1008" s="32">
        <f t="shared" si="1641"/>
        <v>0</v>
      </c>
      <c r="BB1008" s="32">
        <f t="shared" si="1641"/>
        <v>0</v>
      </c>
      <c r="BC1008" s="32">
        <f t="shared" si="1641"/>
        <v>0</v>
      </c>
      <c r="BD1008" s="32">
        <f t="shared" si="1641"/>
        <v>0</v>
      </c>
      <c r="BE1008" s="32">
        <f t="shared" si="1641"/>
        <v>0</v>
      </c>
      <c r="BF1008" s="32">
        <f t="shared" si="1641"/>
        <v>0</v>
      </c>
      <c r="BG1008" s="32">
        <f t="shared" si="1641"/>
        <v>0</v>
      </c>
      <c r="BH1008" s="32">
        <f t="shared" si="1641"/>
        <v>0</v>
      </c>
      <c r="BI1008" s="32">
        <f t="shared" si="1641"/>
        <v>0</v>
      </c>
      <c r="BJ1008" s="32">
        <f t="shared" si="1641"/>
        <v>0</v>
      </c>
      <c r="BK1008" s="32">
        <f t="shared" si="1641"/>
        <v>0</v>
      </c>
      <c r="BL1008" s="27"/>
      <c r="BN1008" s="32">
        <f t="shared" ref="BN1008:CK1008" si="1642">IF($A1008=$C1008,BN253,0)</f>
        <v>0</v>
      </c>
      <c r="BO1008" s="32">
        <f t="shared" si="1642"/>
        <v>0</v>
      </c>
      <c r="BP1008" s="32">
        <f t="shared" si="1642"/>
        <v>0</v>
      </c>
      <c r="BQ1008" s="32">
        <f t="shared" si="1642"/>
        <v>0</v>
      </c>
      <c r="BR1008" s="32">
        <f t="shared" si="1642"/>
        <v>0</v>
      </c>
      <c r="BS1008" s="32">
        <f t="shared" si="1642"/>
        <v>0</v>
      </c>
      <c r="BT1008" s="32">
        <f t="shared" si="1642"/>
        <v>0</v>
      </c>
      <c r="BU1008" s="32">
        <f t="shared" si="1642"/>
        <v>0</v>
      </c>
      <c r="BV1008" s="32">
        <f t="shared" si="1642"/>
        <v>0</v>
      </c>
      <c r="BW1008" s="32">
        <f t="shared" si="1642"/>
        <v>0</v>
      </c>
      <c r="BX1008" s="32">
        <f t="shared" si="1642"/>
        <v>0</v>
      </c>
      <c r="BY1008" s="32">
        <f t="shared" si="1642"/>
        <v>0</v>
      </c>
      <c r="BZ1008" s="32">
        <f t="shared" si="1642"/>
        <v>0</v>
      </c>
      <c r="CA1008" s="32">
        <f t="shared" si="1642"/>
        <v>0</v>
      </c>
      <c r="CB1008" s="32">
        <f t="shared" si="1642"/>
        <v>0</v>
      </c>
      <c r="CC1008" s="32">
        <f t="shared" si="1642"/>
        <v>0</v>
      </c>
      <c r="CD1008" s="32">
        <f t="shared" si="1642"/>
        <v>0</v>
      </c>
      <c r="CE1008" s="32">
        <f t="shared" si="1642"/>
        <v>0</v>
      </c>
      <c r="CF1008" s="32">
        <f t="shared" si="1642"/>
        <v>0</v>
      </c>
      <c r="CG1008" s="32">
        <f t="shared" si="1642"/>
        <v>0</v>
      </c>
      <c r="CH1008" s="32">
        <f t="shared" si="1642"/>
        <v>0</v>
      </c>
      <c r="CI1008" s="32">
        <f t="shared" si="1642"/>
        <v>0</v>
      </c>
      <c r="CJ1008" s="32">
        <f t="shared" si="1642"/>
        <v>0</v>
      </c>
      <c r="CK1008" s="32">
        <f t="shared" si="1642"/>
        <v>0</v>
      </c>
      <c r="CL1008" s="27"/>
      <c r="CN1008" s="32">
        <f t="shared" ref="CN1008:DK1008" si="1643">IF($A1008=$C1008,CN253,0)</f>
        <v>0</v>
      </c>
      <c r="CO1008" s="32">
        <f t="shared" si="1643"/>
        <v>0</v>
      </c>
      <c r="CP1008" s="32">
        <f t="shared" si="1643"/>
        <v>0</v>
      </c>
      <c r="CQ1008" s="32">
        <f t="shared" si="1643"/>
        <v>0</v>
      </c>
      <c r="CR1008" s="32">
        <f t="shared" si="1643"/>
        <v>0</v>
      </c>
      <c r="CS1008" s="32">
        <f t="shared" si="1643"/>
        <v>0</v>
      </c>
      <c r="CT1008" s="32">
        <f t="shared" si="1643"/>
        <v>0</v>
      </c>
      <c r="CU1008" s="32">
        <f t="shared" si="1643"/>
        <v>0</v>
      </c>
      <c r="CV1008" s="32">
        <f t="shared" si="1643"/>
        <v>0</v>
      </c>
      <c r="CW1008" s="32">
        <f t="shared" si="1643"/>
        <v>0</v>
      </c>
      <c r="CX1008" s="32">
        <f t="shared" si="1643"/>
        <v>0</v>
      </c>
      <c r="CY1008" s="32">
        <f t="shared" si="1643"/>
        <v>0</v>
      </c>
      <c r="CZ1008" s="32">
        <f t="shared" si="1643"/>
        <v>0</v>
      </c>
      <c r="DA1008" s="32">
        <f t="shared" si="1643"/>
        <v>0</v>
      </c>
      <c r="DB1008" s="32">
        <f t="shared" si="1643"/>
        <v>0</v>
      </c>
      <c r="DC1008" s="32">
        <f t="shared" si="1643"/>
        <v>0</v>
      </c>
      <c r="DD1008" s="32">
        <f t="shared" si="1643"/>
        <v>0</v>
      </c>
      <c r="DE1008" s="32">
        <f t="shared" si="1643"/>
        <v>0</v>
      </c>
      <c r="DF1008" s="32">
        <f t="shared" si="1643"/>
        <v>0</v>
      </c>
      <c r="DG1008" s="32">
        <f t="shared" si="1643"/>
        <v>0</v>
      </c>
      <c r="DH1008" s="32">
        <f t="shared" si="1643"/>
        <v>0</v>
      </c>
      <c r="DI1008" s="32">
        <f t="shared" si="1643"/>
        <v>0</v>
      </c>
      <c r="DJ1008" s="32">
        <f t="shared" si="1643"/>
        <v>0</v>
      </c>
      <c r="DK1008" s="32">
        <f t="shared" si="1643"/>
        <v>0</v>
      </c>
      <c r="DL1008" s="27"/>
      <c r="DN1008" s="32">
        <f t="shared" ref="DN1008:EC1008" si="1644">IF($A1008=$C1008,DN253,0)</f>
        <v>0</v>
      </c>
      <c r="DO1008" s="32">
        <f t="shared" si="1644"/>
        <v>0</v>
      </c>
      <c r="DP1008" s="32">
        <f t="shared" si="1644"/>
        <v>0</v>
      </c>
      <c r="DQ1008" s="32">
        <f t="shared" si="1644"/>
        <v>0</v>
      </c>
      <c r="DR1008" s="32">
        <f t="shared" si="1644"/>
        <v>0</v>
      </c>
      <c r="DS1008" s="32">
        <f t="shared" si="1644"/>
        <v>0</v>
      </c>
      <c r="DT1008" s="32">
        <f t="shared" si="1644"/>
        <v>0</v>
      </c>
      <c r="DU1008" s="32">
        <f t="shared" si="1644"/>
        <v>0</v>
      </c>
      <c r="DV1008" s="32">
        <f t="shared" si="1644"/>
        <v>0</v>
      </c>
      <c r="DW1008" s="32">
        <f t="shared" si="1644"/>
        <v>0</v>
      </c>
      <c r="DX1008" s="32">
        <f t="shared" si="1644"/>
        <v>0</v>
      </c>
      <c r="DY1008" s="32">
        <f t="shared" si="1644"/>
        <v>0</v>
      </c>
      <c r="DZ1008" s="32">
        <f t="shared" si="1644"/>
        <v>0</v>
      </c>
      <c r="EA1008" s="32">
        <f t="shared" si="1644"/>
        <v>0</v>
      </c>
      <c r="EB1008" s="32">
        <f t="shared" si="1644"/>
        <v>0</v>
      </c>
      <c r="EC1008" s="32">
        <f t="shared" si="1644"/>
        <v>0</v>
      </c>
      <c r="ED1008" s="27"/>
      <c r="EF1008" s="32">
        <f t="shared" ref="EF1008:EU1008" si="1645">IF($A1008=$C1008,EF253,0)</f>
        <v>0</v>
      </c>
      <c r="EG1008" s="32">
        <f t="shared" si="1645"/>
        <v>0</v>
      </c>
      <c r="EH1008" s="32">
        <f t="shared" si="1645"/>
        <v>0</v>
      </c>
      <c r="EI1008" s="32">
        <f t="shared" si="1645"/>
        <v>0</v>
      </c>
      <c r="EJ1008" s="32">
        <f t="shared" si="1645"/>
        <v>0</v>
      </c>
      <c r="EK1008" s="32">
        <f t="shared" si="1645"/>
        <v>0</v>
      </c>
      <c r="EL1008" s="32">
        <f t="shared" si="1645"/>
        <v>0</v>
      </c>
      <c r="EM1008" s="32">
        <f t="shared" si="1645"/>
        <v>0</v>
      </c>
      <c r="EN1008" s="32">
        <f t="shared" si="1645"/>
        <v>0</v>
      </c>
      <c r="EO1008" s="32">
        <f t="shared" si="1645"/>
        <v>0</v>
      </c>
      <c r="EP1008" s="32">
        <f t="shared" si="1645"/>
        <v>0</v>
      </c>
      <c r="EQ1008" s="32">
        <f t="shared" si="1645"/>
        <v>0</v>
      </c>
      <c r="ER1008" s="32">
        <f t="shared" si="1645"/>
        <v>0</v>
      </c>
      <c r="ES1008" s="32">
        <f t="shared" si="1645"/>
        <v>0</v>
      </c>
      <c r="ET1008" s="32">
        <f t="shared" si="1645"/>
        <v>0</v>
      </c>
      <c r="EU1008" s="32">
        <f t="shared" si="1645"/>
        <v>0</v>
      </c>
    </row>
    <row r="1009" spans="1:151" ht="21.6" hidden="1" customHeight="1" x14ac:dyDescent="0.3">
      <c r="A1009" s="1" t="str">
        <f>IF(Dinamic!$E$4=Plano!C1009,C1009,"#")</f>
        <v>#</v>
      </c>
      <c r="B1009" s="1" t="s">
        <v>702</v>
      </c>
      <c r="C1009" s="38" t="s">
        <v>474</v>
      </c>
      <c r="D1009" s="5" t="s">
        <v>195</v>
      </c>
      <c r="E1009" s="6" t="s">
        <v>322</v>
      </c>
      <c r="F1009" s="6">
        <v>2691485</v>
      </c>
      <c r="G1009" s="5" t="s">
        <v>194</v>
      </c>
      <c r="U1009" s="32">
        <f t="shared" si="1376"/>
        <v>0</v>
      </c>
      <c r="V1009" s="32">
        <f t="shared" si="1600"/>
        <v>0</v>
      </c>
      <c r="W1009" s="32">
        <f t="shared" si="1600"/>
        <v>0</v>
      </c>
      <c r="X1009" s="32">
        <f t="shared" si="1600"/>
        <v>0</v>
      </c>
      <c r="Y1009" s="32">
        <f t="shared" si="1600"/>
        <v>0</v>
      </c>
      <c r="Z1009" s="32">
        <f t="shared" si="1600"/>
        <v>0</v>
      </c>
      <c r="AA1009" s="32">
        <f t="shared" si="1600"/>
        <v>0</v>
      </c>
      <c r="AB1009" s="32">
        <f t="shared" si="1600"/>
        <v>0</v>
      </c>
      <c r="AC1009" s="32">
        <f t="shared" si="1600"/>
        <v>0</v>
      </c>
      <c r="AD1009" s="32">
        <f t="shared" si="1600"/>
        <v>0</v>
      </c>
      <c r="AE1009" s="32">
        <f t="shared" si="1600"/>
        <v>0</v>
      </c>
      <c r="AF1009" s="32">
        <f t="shared" si="1600"/>
        <v>0</v>
      </c>
      <c r="AG1009" s="32">
        <f t="shared" si="1600"/>
        <v>0</v>
      </c>
      <c r="AH1009" s="32">
        <f t="shared" si="1600"/>
        <v>0</v>
      </c>
      <c r="AI1009" s="32">
        <f t="shared" si="1600"/>
        <v>0</v>
      </c>
      <c r="AJ1009" s="32">
        <f t="shared" si="1600"/>
        <v>0</v>
      </c>
      <c r="AK1009" s="32">
        <f t="shared" si="1600"/>
        <v>0</v>
      </c>
      <c r="AL1009" s="32">
        <f t="shared" si="1600"/>
        <v>0</v>
      </c>
      <c r="AM1009" s="32">
        <f t="shared" si="1600"/>
        <v>0</v>
      </c>
      <c r="AN1009" s="32">
        <f t="shared" si="1600"/>
        <v>0</v>
      </c>
      <c r="AO1009" s="32">
        <f t="shared" si="1600"/>
        <v>0</v>
      </c>
      <c r="AP1009" s="32">
        <f t="shared" si="1600"/>
        <v>0</v>
      </c>
      <c r="AQ1009" s="32">
        <f t="shared" si="1600"/>
        <v>0</v>
      </c>
      <c r="AR1009" s="32">
        <f t="shared" si="1600"/>
        <v>0</v>
      </c>
      <c r="AS1009" s="27"/>
      <c r="AU1009" s="32">
        <f t="shared" ref="AU1009:BK1009" si="1646">IF($A1009=$C1009,AU254,0)</f>
        <v>0</v>
      </c>
      <c r="AV1009" s="32">
        <f t="shared" si="1646"/>
        <v>0</v>
      </c>
      <c r="AW1009" s="32">
        <f t="shared" si="1646"/>
        <v>0</v>
      </c>
      <c r="AX1009" s="32">
        <f t="shared" si="1646"/>
        <v>0</v>
      </c>
      <c r="AY1009" s="32">
        <f t="shared" si="1646"/>
        <v>0</v>
      </c>
      <c r="AZ1009" s="32">
        <f t="shared" si="1646"/>
        <v>0</v>
      </c>
      <c r="BA1009" s="32">
        <f t="shared" si="1646"/>
        <v>0</v>
      </c>
      <c r="BB1009" s="32">
        <f t="shared" si="1646"/>
        <v>0</v>
      </c>
      <c r="BC1009" s="32">
        <f t="shared" si="1646"/>
        <v>0</v>
      </c>
      <c r="BD1009" s="32">
        <f t="shared" si="1646"/>
        <v>0</v>
      </c>
      <c r="BE1009" s="32">
        <f t="shared" si="1646"/>
        <v>0</v>
      </c>
      <c r="BF1009" s="32">
        <f t="shared" si="1646"/>
        <v>0</v>
      </c>
      <c r="BG1009" s="32">
        <f t="shared" si="1646"/>
        <v>0</v>
      </c>
      <c r="BH1009" s="32">
        <f t="shared" si="1646"/>
        <v>0</v>
      </c>
      <c r="BI1009" s="32">
        <f t="shared" si="1646"/>
        <v>0</v>
      </c>
      <c r="BJ1009" s="32">
        <f t="shared" si="1646"/>
        <v>0</v>
      </c>
      <c r="BK1009" s="32">
        <f t="shared" si="1646"/>
        <v>0</v>
      </c>
      <c r="BL1009" s="27"/>
      <c r="BN1009" s="32">
        <f t="shared" ref="BN1009:CK1009" si="1647">IF($A1009=$C1009,BN254,0)</f>
        <v>0</v>
      </c>
      <c r="BO1009" s="32">
        <f t="shared" si="1647"/>
        <v>0</v>
      </c>
      <c r="BP1009" s="32">
        <f t="shared" si="1647"/>
        <v>0</v>
      </c>
      <c r="BQ1009" s="32">
        <f t="shared" si="1647"/>
        <v>0</v>
      </c>
      <c r="BR1009" s="32">
        <f t="shared" si="1647"/>
        <v>0</v>
      </c>
      <c r="BS1009" s="32">
        <f t="shared" si="1647"/>
        <v>0</v>
      </c>
      <c r="BT1009" s="32">
        <f t="shared" si="1647"/>
        <v>0</v>
      </c>
      <c r="BU1009" s="32">
        <f t="shared" si="1647"/>
        <v>0</v>
      </c>
      <c r="BV1009" s="32">
        <f t="shared" si="1647"/>
        <v>0</v>
      </c>
      <c r="BW1009" s="32">
        <f t="shared" si="1647"/>
        <v>0</v>
      </c>
      <c r="BX1009" s="32">
        <f t="shared" si="1647"/>
        <v>0</v>
      </c>
      <c r="BY1009" s="32">
        <f t="shared" si="1647"/>
        <v>0</v>
      </c>
      <c r="BZ1009" s="32">
        <f t="shared" si="1647"/>
        <v>0</v>
      </c>
      <c r="CA1009" s="32">
        <f t="shared" si="1647"/>
        <v>0</v>
      </c>
      <c r="CB1009" s="32">
        <f t="shared" si="1647"/>
        <v>0</v>
      </c>
      <c r="CC1009" s="32">
        <f t="shared" si="1647"/>
        <v>0</v>
      </c>
      <c r="CD1009" s="32">
        <f t="shared" si="1647"/>
        <v>0</v>
      </c>
      <c r="CE1009" s="32">
        <f t="shared" si="1647"/>
        <v>0</v>
      </c>
      <c r="CF1009" s="32">
        <f t="shared" si="1647"/>
        <v>0</v>
      </c>
      <c r="CG1009" s="32">
        <f t="shared" si="1647"/>
        <v>0</v>
      </c>
      <c r="CH1009" s="32">
        <f t="shared" si="1647"/>
        <v>0</v>
      </c>
      <c r="CI1009" s="32">
        <f t="shared" si="1647"/>
        <v>0</v>
      </c>
      <c r="CJ1009" s="32">
        <f t="shared" si="1647"/>
        <v>0</v>
      </c>
      <c r="CK1009" s="32">
        <f t="shared" si="1647"/>
        <v>0</v>
      </c>
      <c r="CL1009" s="27"/>
      <c r="CN1009" s="32">
        <f t="shared" ref="CN1009:DK1009" si="1648">IF($A1009=$C1009,CN254,0)</f>
        <v>0</v>
      </c>
      <c r="CO1009" s="32">
        <f t="shared" si="1648"/>
        <v>0</v>
      </c>
      <c r="CP1009" s="32">
        <f t="shared" si="1648"/>
        <v>0</v>
      </c>
      <c r="CQ1009" s="32">
        <f t="shared" si="1648"/>
        <v>0</v>
      </c>
      <c r="CR1009" s="32">
        <f t="shared" si="1648"/>
        <v>0</v>
      </c>
      <c r="CS1009" s="32">
        <f t="shared" si="1648"/>
        <v>0</v>
      </c>
      <c r="CT1009" s="32">
        <f t="shared" si="1648"/>
        <v>0</v>
      </c>
      <c r="CU1009" s="32">
        <f t="shared" si="1648"/>
        <v>0</v>
      </c>
      <c r="CV1009" s="32">
        <f t="shared" si="1648"/>
        <v>0</v>
      </c>
      <c r="CW1009" s="32">
        <f t="shared" si="1648"/>
        <v>0</v>
      </c>
      <c r="CX1009" s="32">
        <f t="shared" si="1648"/>
        <v>0</v>
      </c>
      <c r="CY1009" s="32">
        <f t="shared" si="1648"/>
        <v>0</v>
      </c>
      <c r="CZ1009" s="32">
        <f t="shared" si="1648"/>
        <v>0</v>
      </c>
      <c r="DA1009" s="32">
        <f t="shared" si="1648"/>
        <v>0</v>
      </c>
      <c r="DB1009" s="32">
        <f t="shared" si="1648"/>
        <v>0</v>
      </c>
      <c r="DC1009" s="32">
        <f t="shared" si="1648"/>
        <v>0</v>
      </c>
      <c r="DD1009" s="32">
        <f t="shared" si="1648"/>
        <v>0</v>
      </c>
      <c r="DE1009" s="32">
        <f t="shared" si="1648"/>
        <v>0</v>
      </c>
      <c r="DF1009" s="32">
        <f t="shared" si="1648"/>
        <v>0</v>
      </c>
      <c r="DG1009" s="32">
        <f t="shared" si="1648"/>
        <v>0</v>
      </c>
      <c r="DH1009" s="32">
        <f t="shared" si="1648"/>
        <v>0</v>
      </c>
      <c r="DI1009" s="32">
        <f t="shared" si="1648"/>
        <v>0</v>
      </c>
      <c r="DJ1009" s="32">
        <f t="shared" si="1648"/>
        <v>0</v>
      </c>
      <c r="DK1009" s="32">
        <f t="shared" si="1648"/>
        <v>0</v>
      </c>
      <c r="DL1009" s="27"/>
      <c r="DN1009" s="32">
        <f t="shared" ref="DN1009:EC1009" si="1649">IF($A1009=$C1009,DN254,0)</f>
        <v>0</v>
      </c>
      <c r="DO1009" s="32">
        <f t="shared" si="1649"/>
        <v>0</v>
      </c>
      <c r="DP1009" s="32">
        <f t="shared" si="1649"/>
        <v>0</v>
      </c>
      <c r="DQ1009" s="32">
        <f t="shared" si="1649"/>
        <v>0</v>
      </c>
      <c r="DR1009" s="32">
        <f t="shared" si="1649"/>
        <v>0</v>
      </c>
      <c r="DS1009" s="32">
        <f t="shared" si="1649"/>
        <v>0</v>
      </c>
      <c r="DT1009" s="32">
        <f t="shared" si="1649"/>
        <v>0</v>
      </c>
      <c r="DU1009" s="32">
        <f t="shared" si="1649"/>
        <v>0</v>
      </c>
      <c r="DV1009" s="32">
        <f t="shared" si="1649"/>
        <v>0</v>
      </c>
      <c r="DW1009" s="32">
        <f t="shared" si="1649"/>
        <v>0</v>
      </c>
      <c r="DX1009" s="32">
        <f t="shared" si="1649"/>
        <v>0</v>
      </c>
      <c r="DY1009" s="32">
        <f t="shared" si="1649"/>
        <v>0</v>
      </c>
      <c r="DZ1009" s="32">
        <f t="shared" si="1649"/>
        <v>0</v>
      </c>
      <c r="EA1009" s="32">
        <f t="shared" si="1649"/>
        <v>0</v>
      </c>
      <c r="EB1009" s="32">
        <f t="shared" si="1649"/>
        <v>0</v>
      </c>
      <c r="EC1009" s="32">
        <f t="shared" si="1649"/>
        <v>0</v>
      </c>
      <c r="ED1009" s="27"/>
      <c r="EF1009" s="32">
        <f t="shared" ref="EF1009:EU1009" si="1650">IF($A1009=$C1009,EF254,0)</f>
        <v>0</v>
      </c>
      <c r="EG1009" s="32">
        <f t="shared" si="1650"/>
        <v>0</v>
      </c>
      <c r="EH1009" s="32">
        <f t="shared" si="1650"/>
        <v>0</v>
      </c>
      <c r="EI1009" s="32">
        <f t="shared" si="1650"/>
        <v>0</v>
      </c>
      <c r="EJ1009" s="32">
        <f t="shared" si="1650"/>
        <v>0</v>
      </c>
      <c r="EK1009" s="32">
        <f t="shared" si="1650"/>
        <v>0</v>
      </c>
      <c r="EL1009" s="32">
        <f t="shared" si="1650"/>
        <v>0</v>
      </c>
      <c r="EM1009" s="32">
        <f t="shared" si="1650"/>
        <v>0</v>
      </c>
      <c r="EN1009" s="32">
        <f t="shared" si="1650"/>
        <v>0</v>
      </c>
      <c r="EO1009" s="32">
        <f t="shared" si="1650"/>
        <v>0</v>
      </c>
      <c r="EP1009" s="32">
        <f t="shared" si="1650"/>
        <v>0</v>
      </c>
      <c r="EQ1009" s="32">
        <f t="shared" si="1650"/>
        <v>0</v>
      </c>
      <c r="ER1009" s="32">
        <f t="shared" si="1650"/>
        <v>0</v>
      </c>
      <c r="ES1009" s="32">
        <f t="shared" si="1650"/>
        <v>0</v>
      </c>
      <c r="ET1009" s="32">
        <f t="shared" si="1650"/>
        <v>0</v>
      </c>
      <c r="EU1009" s="32">
        <f t="shared" si="1650"/>
        <v>0</v>
      </c>
    </row>
    <row r="1010" spans="1:151" ht="21.6" hidden="1" customHeight="1" x14ac:dyDescent="0.3">
      <c r="A1010" s="1" t="str">
        <f>IF(Dinamic!$E$4=Plano!C1010,C1010,"#")</f>
        <v>#</v>
      </c>
      <c r="B1010" s="1" t="s">
        <v>702</v>
      </c>
      <c r="C1010" s="38" t="s">
        <v>374</v>
      </c>
      <c r="D1010" s="5" t="s">
        <v>31</v>
      </c>
      <c r="E1010" s="6" t="s">
        <v>320</v>
      </c>
      <c r="F1010" s="6">
        <v>2378116</v>
      </c>
      <c r="G1010" s="5" t="s">
        <v>238</v>
      </c>
      <c r="U1010" s="32">
        <f t="shared" si="1376"/>
        <v>0</v>
      </c>
      <c r="V1010" s="32">
        <f t="shared" si="1600"/>
        <v>0</v>
      </c>
      <c r="W1010" s="32">
        <f t="shared" si="1600"/>
        <v>0</v>
      </c>
      <c r="X1010" s="32">
        <f t="shared" si="1600"/>
        <v>0</v>
      </c>
      <c r="Y1010" s="32">
        <f t="shared" si="1600"/>
        <v>0</v>
      </c>
      <c r="Z1010" s="32">
        <f t="shared" si="1600"/>
        <v>0</v>
      </c>
      <c r="AA1010" s="32">
        <f t="shared" si="1600"/>
        <v>0</v>
      </c>
      <c r="AB1010" s="32">
        <f t="shared" si="1600"/>
        <v>0</v>
      </c>
      <c r="AC1010" s="32">
        <f t="shared" si="1600"/>
        <v>0</v>
      </c>
      <c r="AD1010" s="32">
        <f t="shared" si="1600"/>
        <v>0</v>
      </c>
      <c r="AE1010" s="32">
        <f t="shared" si="1600"/>
        <v>0</v>
      </c>
      <c r="AF1010" s="32">
        <f t="shared" si="1600"/>
        <v>0</v>
      </c>
      <c r="AG1010" s="32">
        <f t="shared" si="1600"/>
        <v>0</v>
      </c>
      <c r="AH1010" s="32">
        <f t="shared" si="1600"/>
        <v>0</v>
      </c>
      <c r="AI1010" s="32">
        <f t="shared" si="1600"/>
        <v>0</v>
      </c>
      <c r="AJ1010" s="32">
        <f t="shared" si="1600"/>
        <v>0</v>
      </c>
      <c r="AK1010" s="32">
        <f t="shared" si="1600"/>
        <v>0</v>
      </c>
      <c r="AL1010" s="32">
        <f t="shared" si="1600"/>
        <v>0</v>
      </c>
      <c r="AM1010" s="32">
        <f t="shared" si="1600"/>
        <v>0</v>
      </c>
      <c r="AN1010" s="32">
        <f t="shared" si="1600"/>
        <v>0</v>
      </c>
      <c r="AO1010" s="32">
        <f t="shared" si="1600"/>
        <v>0</v>
      </c>
      <c r="AP1010" s="32">
        <f t="shared" si="1600"/>
        <v>0</v>
      </c>
      <c r="AQ1010" s="32">
        <f t="shared" si="1600"/>
        <v>0</v>
      </c>
      <c r="AR1010" s="32">
        <f t="shared" si="1600"/>
        <v>0</v>
      </c>
      <c r="AS1010" s="27"/>
      <c r="AU1010" s="32">
        <f t="shared" ref="AU1010:BK1010" si="1651">IF($A1010=$C1010,AU255,0)</f>
        <v>0</v>
      </c>
      <c r="AV1010" s="32">
        <f t="shared" si="1651"/>
        <v>0</v>
      </c>
      <c r="AW1010" s="32">
        <f t="shared" si="1651"/>
        <v>0</v>
      </c>
      <c r="AX1010" s="32">
        <f t="shared" si="1651"/>
        <v>0</v>
      </c>
      <c r="AY1010" s="32">
        <f t="shared" si="1651"/>
        <v>0</v>
      </c>
      <c r="AZ1010" s="32">
        <f t="shared" si="1651"/>
        <v>0</v>
      </c>
      <c r="BA1010" s="32">
        <f t="shared" si="1651"/>
        <v>0</v>
      </c>
      <c r="BB1010" s="32">
        <f t="shared" si="1651"/>
        <v>0</v>
      </c>
      <c r="BC1010" s="32">
        <f t="shared" si="1651"/>
        <v>0</v>
      </c>
      <c r="BD1010" s="32">
        <f t="shared" si="1651"/>
        <v>0</v>
      </c>
      <c r="BE1010" s="32">
        <f t="shared" si="1651"/>
        <v>0</v>
      </c>
      <c r="BF1010" s="32">
        <f t="shared" si="1651"/>
        <v>0</v>
      </c>
      <c r="BG1010" s="32">
        <f t="shared" si="1651"/>
        <v>0</v>
      </c>
      <c r="BH1010" s="32">
        <f t="shared" si="1651"/>
        <v>0</v>
      </c>
      <c r="BI1010" s="32">
        <f t="shared" si="1651"/>
        <v>0</v>
      </c>
      <c r="BJ1010" s="32">
        <f t="shared" si="1651"/>
        <v>0</v>
      </c>
      <c r="BK1010" s="32">
        <f t="shared" si="1651"/>
        <v>0</v>
      </c>
      <c r="BL1010" s="27"/>
      <c r="BN1010" s="32">
        <f t="shared" ref="BN1010:CK1010" si="1652">IF($A1010=$C1010,BN255,0)</f>
        <v>0</v>
      </c>
      <c r="BO1010" s="32">
        <f t="shared" si="1652"/>
        <v>0</v>
      </c>
      <c r="BP1010" s="32">
        <f t="shared" si="1652"/>
        <v>0</v>
      </c>
      <c r="BQ1010" s="32">
        <f t="shared" si="1652"/>
        <v>0</v>
      </c>
      <c r="BR1010" s="32">
        <f t="shared" si="1652"/>
        <v>0</v>
      </c>
      <c r="BS1010" s="32">
        <f t="shared" si="1652"/>
        <v>0</v>
      </c>
      <c r="BT1010" s="32">
        <f t="shared" si="1652"/>
        <v>0</v>
      </c>
      <c r="BU1010" s="32">
        <f t="shared" si="1652"/>
        <v>0</v>
      </c>
      <c r="BV1010" s="32">
        <f t="shared" si="1652"/>
        <v>0</v>
      </c>
      <c r="BW1010" s="32">
        <f t="shared" si="1652"/>
        <v>0</v>
      </c>
      <c r="BX1010" s="32">
        <f t="shared" si="1652"/>
        <v>0</v>
      </c>
      <c r="BY1010" s="32">
        <f t="shared" si="1652"/>
        <v>0</v>
      </c>
      <c r="BZ1010" s="32">
        <f t="shared" si="1652"/>
        <v>0</v>
      </c>
      <c r="CA1010" s="32">
        <f t="shared" si="1652"/>
        <v>0</v>
      </c>
      <c r="CB1010" s="32">
        <f t="shared" si="1652"/>
        <v>0</v>
      </c>
      <c r="CC1010" s="32">
        <f t="shared" si="1652"/>
        <v>0</v>
      </c>
      <c r="CD1010" s="32">
        <f t="shared" si="1652"/>
        <v>0</v>
      </c>
      <c r="CE1010" s="32">
        <f t="shared" si="1652"/>
        <v>0</v>
      </c>
      <c r="CF1010" s="32">
        <f t="shared" si="1652"/>
        <v>0</v>
      </c>
      <c r="CG1010" s="32">
        <f t="shared" si="1652"/>
        <v>0</v>
      </c>
      <c r="CH1010" s="32">
        <f t="shared" si="1652"/>
        <v>0</v>
      </c>
      <c r="CI1010" s="32">
        <f t="shared" si="1652"/>
        <v>0</v>
      </c>
      <c r="CJ1010" s="32">
        <f t="shared" si="1652"/>
        <v>0</v>
      </c>
      <c r="CK1010" s="32">
        <f t="shared" si="1652"/>
        <v>0</v>
      </c>
      <c r="CL1010" s="27"/>
      <c r="CN1010" s="32">
        <f t="shared" ref="CN1010:DK1010" si="1653">IF($A1010=$C1010,CN255,0)</f>
        <v>0</v>
      </c>
      <c r="CO1010" s="32">
        <f t="shared" si="1653"/>
        <v>0</v>
      </c>
      <c r="CP1010" s="32">
        <f t="shared" si="1653"/>
        <v>0</v>
      </c>
      <c r="CQ1010" s="32">
        <f t="shared" si="1653"/>
        <v>0</v>
      </c>
      <c r="CR1010" s="32">
        <f t="shared" si="1653"/>
        <v>0</v>
      </c>
      <c r="CS1010" s="32">
        <f t="shared" si="1653"/>
        <v>0</v>
      </c>
      <c r="CT1010" s="32">
        <f t="shared" si="1653"/>
        <v>0</v>
      </c>
      <c r="CU1010" s="32">
        <f t="shared" si="1653"/>
        <v>0</v>
      </c>
      <c r="CV1010" s="32">
        <f t="shared" si="1653"/>
        <v>0</v>
      </c>
      <c r="CW1010" s="32">
        <f t="shared" si="1653"/>
        <v>0</v>
      </c>
      <c r="CX1010" s="32">
        <f t="shared" si="1653"/>
        <v>0</v>
      </c>
      <c r="CY1010" s="32">
        <f t="shared" si="1653"/>
        <v>0</v>
      </c>
      <c r="CZ1010" s="32">
        <f t="shared" si="1653"/>
        <v>0</v>
      </c>
      <c r="DA1010" s="32">
        <f t="shared" si="1653"/>
        <v>0</v>
      </c>
      <c r="DB1010" s="32">
        <f t="shared" si="1653"/>
        <v>0</v>
      </c>
      <c r="DC1010" s="32">
        <f t="shared" si="1653"/>
        <v>0</v>
      </c>
      <c r="DD1010" s="32">
        <f t="shared" si="1653"/>
        <v>0</v>
      </c>
      <c r="DE1010" s="32">
        <f t="shared" si="1653"/>
        <v>0</v>
      </c>
      <c r="DF1010" s="32">
        <f t="shared" si="1653"/>
        <v>0</v>
      </c>
      <c r="DG1010" s="32">
        <f t="shared" si="1653"/>
        <v>0</v>
      </c>
      <c r="DH1010" s="32">
        <f t="shared" si="1653"/>
        <v>0</v>
      </c>
      <c r="DI1010" s="32">
        <f t="shared" si="1653"/>
        <v>0</v>
      </c>
      <c r="DJ1010" s="32">
        <f t="shared" si="1653"/>
        <v>0</v>
      </c>
      <c r="DK1010" s="32">
        <f t="shared" si="1653"/>
        <v>0</v>
      </c>
      <c r="DL1010" s="27"/>
      <c r="DN1010" s="32">
        <f t="shared" ref="DN1010:EC1010" si="1654">IF($A1010=$C1010,DN255,0)</f>
        <v>0</v>
      </c>
      <c r="DO1010" s="32">
        <f t="shared" si="1654"/>
        <v>0</v>
      </c>
      <c r="DP1010" s="32">
        <f t="shared" si="1654"/>
        <v>0</v>
      </c>
      <c r="DQ1010" s="32">
        <f t="shared" si="1654"/>
        <v>0</v>
      </c>
      <c r="DR1010" s="32">
        <f t="shared" si="1654"/>
        <v>0</v>
      </c>
      <c r="DS1010" s="32">
        <f t="shared" si="1654"/>
        <v>0</v>
      </c>
      <c r="DT1010" s="32">
        <f t="shared" si="1654"/>
        <v>0</v>
      </c>
      <c r="DU1010" s="32">
        <f t="shared" si="1654"/>
        <v>0</v>
      </c>
      <c r="DV1010" s="32">
        <f t="shared" si="1654"/>
        <v>0</v>
      </c>
      <c r="DW1010" s="32">
        <f t="shared" si="1654"/>
        <v>0</v>
      </c>
      <c r="DX1010" s="32">
        <f t="shared" si="1654"/>
        <v>0</v>
      </c>
      <c r="DY1010" s="32">
        <f t="shared" si="1654"/>
        <v>0</v>
      </c>
      <c r="DZ1010" s="32">
        <f t="shared" si="1654"/>
        <v>0</v>
      </c>
      <c r="EA1010" s="32">
        <f t="shared" si="1654"/>
        <v>0</v>
      </c>
      <c r="EB1010" s="32">
        <f t="shared" si="1654"/>
        <v>0</v>
      </c>
      <c r="EC1010" s="32">
        <f t="shared" si="1654"/>
        <v>0</v>
      </c>
      <c r="ED1010" s="27"/>
      <c r="EF1010" s="32">
        <f t="shared" ref="EF1010:EU1010" si="1655">IF($A1010=$C1010,EF255,0)</f>
        <v>0</v>
      </c>
      <c r="EG1010" s="32">
        <f t="shared" si="1655"/>
        <v>0</v>
      </c>
      <c r="EH1010" s="32">
        <f t="shared" si="1655"/>
        <v>0</v>
      </c>
      <c r="EI1010" s="32">
        <f t="shared" si="1655"/>
        <v>0</v>
      </c>
      <c r="EJ1010" s="32">
        <f t="shared" si="1655"/>
        <v>0</v>
      </c>
      <c r="EK1010" s="32">
        <f t="shared" si="1655"/>
        <v>0</v>
      </c>
      <c r="EL1010" s="32">
        <f t="shared" si="1655"/>
        <v>0</v>
      </c>
      <c r="EM1010" s="32">
        <f t="shared" si="1655"/>
        <v>0</v>
      </c>
      <c r="EN1010" s="32">
        <f t="shared" si="1655"/>
        <v>0</v>
      </c>
      <c r="EO1010" s="32">
        <f t="shared" si="1655"/>
        <v>0</v>
      </c>
      <c r="EP1010" s="32">
        <f t="shared" si="1655"/>
        <v>0</v>
      </c>
      <c r="EQ1010" s="32">
        <f t="shared" si="1655"/>
        <v>0</v>
      </c>
      <c r="ER1010" s="32">
        <f t="shared" si="1655"/>
        <v>0</v>
      </c>
      <c r="ES1010" s="32">
        <f t="shared" si="1655"/>
        <v>0</v>
      </c>
      <c r="ET1010" s="32">
        <f t="shared" si="1655"/>
        <v>0</v>
      </c>
      <c r="EU1010" s="32">
        <f t="shared" si="1655"/>
        <v>0</v>
      </c>
    </row>
    <row r="1011" spans="1:151" ht="21.6" hidden="1" customHeight="1" x14ac:dyDescent="0.3">
      <c r="A1011" s="1" t="str">
        <f>IF(Dinamic!$E$4=Plano!C1011,C1011,"#")</f>
        <v>#</v>
      </c>
      <c r="B1011" s="1" t="s">
        <v>702</v>
      </c>
      <c r="C1011" s="38" t="s">
        <v>412</v>
      </c>
      <c r="D1011" s="5" t="s">
        <v>150</v>
      </c>
      <c r="E1011" s="6" t="s">
        <v>322</v>
      </c>
      <c r="F1011" s="6">
        <v>2492342</v>
      </c>
      <c r="G1011" s="5" t="s">
        <v>149</v>
      </c>
      <c r="U1011" s="32">
        <f t="shared" si="1376"/>
        <v>0</v>
      </c>
      <c r="V1011" s="32">
        <f t="shared" si="1600"/>
        <v>0</v>
      </c>
      <c r="W1011" s="32">
        <f t="shared" si="1600"/>
        <v>0</v>
      </c>
      <c r="X1011" s="32">
        <f t="shared" ref="V1011:AR1022" si="1656">IF($A1011=$C1011,X256,0)</f>
        <v>0</v>
      </c>
      <c r="Y1011" s="32">
        <f t="shared" si="1656"/>
        <v>0</v>
      </c>
      <c r="Z1011" s="32">
        <f t="shared" si="1656"/>
        <v>0</v>
      </c>
      <c r="AA1011" s="32">
        <f t="shared" si="1656"/>
        <v>0</v>
      </c>
      <c r="AB1011" s="32">
        <f t="shared" si="1656"/>
        <v>0</v>
      </c>
      <c r="AC1011" s="32">
        <f t="shared" si="1656"/>
        <v>0</v>
      </c>
      <c r="AD1011" s="32">
        <f t="shared" si="1656"/>
        <v>0</v>
      </c>
      <c r="AE1011" s="32">
        <f t="shared" si="1656"/>
        <v>0</v>
      </c>
      <c r="AF1011" s="32">
        <f t="shared" si="1656"/>
        <v>0</v>
      </c>
      <c r="AG1011" s="32">
        <f t="shared" si="1656"/>
        <v>0</v>
      </c>
      <c r="AH1011" s="32">
        <f t="shared" si="1656"/>
        <v>0</v>
      </c>
      <c r="AI1011" s="32">
        <f t="shared" si="1656"/>
        <v>0</v>
      </c>
      <c r="AJ1011" s="32">
        <f t="shared" si="1656"/>
        <v>0</v>
      </c>
      <c r="AK1011" s="32">
        <f t="shared" si="1656"/>
        <v>0</v>
      </c>
      <c r="AL1011" s="32">
        <f t="shared" si="1656"/>
        <v>0</v>
      </c>
      <c r="AM1011" s="32">
        <f t="shared" si="1656"/>
        <v>0</v>
      </c>
      <c r="AN1011" s="32">
        <f t="shared" si="1656"/>
        <v>0</v>
      </c>
      <c r="AO1011" s="32">
        <f t="shared" si="1656"/>
        <v>0</v>
      </c>
      <c r="AP1011" s="32">
        <f t="shared" si="1656"/>
        <v>0</v>
      </c>
      <c r="AQ1011" s="32">
        <f t="shared" si="1656"/>
        <v>0</v>
      </c>
      <c r="AR1011" s="32">
        <f t="shared" si="1656"/>
        <v>0</v>
      </c>
      <c r="AS1011" s="27"/>
      <c r="AU1011" s="32">
        <f t="shared" ref="AU1011:BK1011" si="1657">IF($A1011=$C1011,AU256,0)</f>
        <v>0</v>
      </c>
      <c r="AV1011" s="32">
        <f t="shared" si="1657"/>
        <v>0</v>
      </c>
      <c r="AW1011" s="32">
        <f t="shared" si="1657"/>
        <v>0</v>
      </c>
      <c r="AX1011" s="32">
        <f t="shared" si="1657"/>
        <v>0</v>
      </c>
      <c r="AY1011" s="32">
        <f t="shared" si="1657"/>
        <v>0</v>
      </c>
      <c r="AZ1011" s="32">
        <f t="shared" si="1657"/>
        <v>0</v>
      </c>
      <c r="BA1011" s="32">
        <f t="shared" si="1657"/>
        <v>0</v>
      </c>
      <c r="BB1011" s="32">
        <f t="shared" si="1657"/>
        <v>0</v>
      </c>
      <c r="BC1011" s="32">
        <f t="shared" si="1657"/>
        <v>0</v>
      </c>
      <c r="BD1011" s="32">
        <f t="shared" si="1657"/>
        <v>0</v>
      </c>
      <c r="BE1011" s="32">
        <f t="shared" si="1657"/>
        <v>0</v>
      </c>
      <c r="BF1011" s="32">
        <f t="shared" si="1657"/>
        <v>0</v>
      </c>
      <c r="BG1011" s="32">
        <f t="shared" si="1657"/>
        <v>0</v>
      </c>
      <c r="BH1011" s="32">
        <f t="shared" si="1657"/>
        <v>0</v>
      </c>
      <c r="BI1011" s="32">
        <f t="shared" si="1657"/>
        <v>0</v>
      </c>
      <c r="BJ1011" s="32">
        <f t="shared" si="1657"/>
        <v>0</v>
      </c>
      <c r="BK1011" s="32">
        <f t="shared" si="1657"/>
        <v>0</v>
      </c>
      <c r="BL1011" s="27"/>
      <c r="BN1011" s="32">
        <f t="shared" ref="BN1011:CK1011" si="1658">IF($A1011=$C1011,BN256,0)</f>
        <v>0</v>
      </c>
      <c r="BO1011" s="32">
        <f t="shared" si="1658"/>
        <v>0</v>
      </c>
      <c r="BP1011" s="32">
        <f t="shared" si="1658"/>
        <v>0</v>
      </c>
      <c r="BQ1011" s="32">
        <f t="shared" si="1658"/>
        <v>0</v>
      </c>
      <c r="BR1011" s="32">
        <f t="shared" si="1658"/>
        <v>0</v>
      </c>
      <c r="BS1011" s="32">
        <f t="shared" si="1658"/>
        <v>0</v>
      </c>
      <c r="BT1011" s="32">
        <f t="shared" si="1658"/>
        <v>0</v>
      </c>
      <c r="BU1011" s="32">
        <f t="shared" si="1658"/>
        <v>0</v>
      </c>
      <c r="BV1011" s="32">
        <f t="shared" si="1658"/>
        <v>0</v>
      </c>
      <c r="BW1011" s="32">
        <f t="shared" si="1658"/>
        <v>0</v>
      </c>
      <c r="BX1011" s="32">
        <f t="shared" si="1658"/>
        <v>0</v>
      </c>
      <c r="BY1011" s="32">
        <f t="shared" si="1658"/>
        <v>0</v>
      </c>
      <c r="BZ1011" s="32">
        <f t="shared" si="1658"/>
        <v>0</v>
      </c>
      <c r="CA1011" s="32">
        <f t="shared" si="1658"/>
        <v>0</v>
      </c>
      <c r="CB1011" s="32">
        <f t="shared" si="1658"/>
        <v>0</v>
      </c>
      <c r="CC1011" s="32">
        <f t="shared" si="1658"/>
        <v>0</v>
      </c>
      <c r="CD1011" s="32">
        <f t="shared" si="1658"/>
        <v>0</v>
      </c>
      <c r="CE1011" s="32">
        <f t="shared" si="1658"/>
        <v>0</v>
      </c>
      <c r="CF1011" s="32">
        <f t="shared" si="1658"/>
        <v>0</v>
      </c>
      <c r="CG1011" s="32">
        <f t="shared" si="1658"/>
        <v>0</v>
      </c>
      <c r="CH1011" s="32">
        <f t="shared" si="1658"/>
        <v>0</v>
      </c>
      <c r="CI1011" s="32">
        <f t="shared" si="1658"/>
        <v>0</v>
      </c>
      <c r="CJ1011" s="32">
        <f t="shared" si="1658"/>
        <v>0</v>
      </c>
      <c r="CK1011" s="32">
        <f t="shared" si="1658"/>
        <v>0</v>
      </c>
      <c r="CL1011" s="27"/>
      <c r="CN1011" s="32">
        <f t="shared" ref="CN1011:DK1011" si="1659">IF($A1011=$C1011,CN256,0)</f>
        <v>0</v>
      </c>
      <c r="CO1011" s="32">
        <f t="shared" si="1659"/>
        <v>0</v>
      </c>
      <c r="CP1011" s="32">
        <f t="shared" si="1659"/>
        <v>0</v>
      </c>
      <c r="CQ1011" s="32">
        <f t="shared" si="1659"/>
        <v>0</v>
      </c>
      <c r="CR1011" s="32">
        <f t="shared" si="1659"/>
        <v>0</v>
      </c>
      <c r="CS1011" s="32">
        <f t="shared" si="1659"/>
        <v>0</v>
      </c>
      <c r="CT1011" s="32">
        <f t="shared" si="1659"/>
        <v>0</v>
      </c>
      <c r="CU1011" s="32">
        <f t="shared" si="1659"/>
        <v>0</v>
      </c>
      <c r="CV1011" s="32">
        <f t="shared" si="1659"/>
        <v>0</v>
      </c>
      <c r="CW1011" s="32">
        <f t="shared" si="1659"/>
        <v>0</v>
      </c>
      <c r="CX1011" s="32">
        <f t="shared" si="1659"/>
        <v>0</v>
      </c>
      <c r="CY1011" s="32">
        <f t="shared" si="1659"/>
        <v>0</v>
      </c>
      <c r="CZ1011" s="32">
        <f t="shared" si="1659"/>
        <v>0</v>
      </c>
      <c r="DA1011" s="32">
        <f t="shared" si="1659"/>
        <v>0</v>
      </c>
      <c r="DB1011" s="32">
        <f t="shared" si="1659"/>
        <v>0</v>
      </c>
      <c r="DC1011" s="32">
        <f t="shared" si="1659"/>
        <v>0</v>
      </c>
      <c r="DD1011" s="32">
        <f t="shared" si="1659"/>
        <v>0</v>
      </c>
      <c r="DE1011" s="32">
        <f t="shared" si="1659"/>
        <v>0</v>
      </c>
      <c r="DF1011" s="32">
        <f t="shared" si="1659"/>
        <v>0</v>
      </c>
      <c r="DG1011" s="32">
        <f t="shared" si="1659"/>
        <v>0</v>
      </c>
      <c r="DH1011" s="32">
        <f t="shared" si="1659"/>
        <v>0</v>
      </c>
      <c r="DI1011" s="32">
        <f t="shared" si="1659"/>
        <v>0</v>
      </c>
      <c r="DJ1011" s="32">
        <f t="shared" si="1659"/>
        <v>0</v>
      </c>
      <c r="DK1011" s="32">
        <f t="shared" si="1659"/>
        <v>0</v>
      </c>
      <c r="DL1011" s="27"/>
      <c r="DN1011" s="32">
        <f t="shared" ref="DN1011:EC1011" si="1660">IF($A1011=$C1011,DN256,0)</f>
        <v>0</v>
      </c>
      <c r="DO1011" s="32">
        <f t="shared" si="1660"/>
        <v>0</v>
      </c>
      <c r="DP1011" s="32">
        <f t="shared" si="1660"/>
        <v>0</v>
      </c>
      <c r="DQ1011" s="32">
        <f t="shared" si="1660"/>
        <v>0</v>
      </c>
      <c r="DR1011" s="32">
        <f t="shared" si="1660"/>
        <v>0</v>
      </c>
      <c r="DS1011" s="32">
        <f t="shared" si="1660"/>
        <v>0</v>
      </c>
      <c r="DT1011" s="32">
        <f t="shared" si="1660"/>
        <v>0</v>
      </c>
      <c r="DU1011" s="32">
        <f t="shared" si="1660"/>
        <v>0</v>
      </c>
      <c r="DV1011" s="32">
        <f t="shared" si="1660"/>
        <v>0</v>
      </c>
      <c r="DW1011" s="32">
        <f t="shared" si="1660"/>
        <v>0</v>
      </c>
      <c r="DX1011" s="32">
        <f t="shared" si="1660"/>
        <v>0</v>
      </c>
      <c r="DY1011" s="32">
        <f t="shared" si="1660"/>
        <v>0</v>
      </c>
      <c r="DZ1011" s="32">
        <f t="shared" si="1660"/>
        <v>0</v>
      </c>
      <c r="EA1011" s="32">
        <f t="shared" si="1660"/>
        <v>0</v>
      </c>
      <c r="EB1011" s="32">
        <f t="shared" si="1660"/>
        <v>0</v>
      </c>
      <c r="EC1011" s="32">
        <f t="shared" si="1660"/>
        <v>0</v>
      </c>
      <c r="ED1011" s="27"/>
      <c r="EF1011" s="32">
        <f t="shared" ref="EF1011:EU1011" si="1661">IF($A1011=$C1011,EF256,0)</f>
        <v>0</v>
      </c>
      <c r="EG1011" s="32">
        <f t="shared" si="1661"/>
        <v>0</v>
      </c>
      <c r="EH1011" s="32">
        <f t="shared" si="1661"/>
        <v>0</v>
      </c>
      <c r="EI1011" s="32">
        <f t="shared" si="1661"/>
        <v>0</v>
      </c>
      <c r="EJ1011" s="32">
        <f t="shared" si="1661"/>
        <v>0</v>
      </c>
      <c r="EK1011" s="32">
        <f t="shared" si="1661"/>
        <v>0</v>
      </c>
      <c r="EL1011" s="32">
        <f t="shared" si="1661"/>
        <v>0</v>
      </c>
      <c r="EM1011" s="32">
        <f t="shared" si="1661"/>
        <v>0</v>
      </c>
      <c r="EN1011" s="32">
        <f t="shared" si="1661"/>
        <v>0</v>
      </c>
      <c r="EO1011" s="32">
        <f t="shared" si="1661"/>
        <v>0</v>
      </c>
      <c r="EP1011" s="32">
        <f t="shared" si="1661"/>
        <v>0</v>
      </c>
      <c r="EQ1011" s="32">
        <f t="shared" si="1661"/>
        <v>0</v>
      </c>
      <c r="ER1011" s="32">
        <f t="shared" si="1661"/>
        <v>0</v>
      </c>
      <c r="ES1011" s="32">
        <f t="shared" si="1661"/>
        <v>0</v>
      </c>
      <c r="ET1011" s="32">
        <f t="shared" si="1661"/>
        <v>0</v>
      </c>
      <c r="EU1011" s="32">
        <f t="shared" si="1661"/>
        <v>0</v>
      </c>
    </row>
    <row r="1012" spans="1:151" ht="21.6" hidden="1" customHeight="1" x14ac:dyDescent="0.3">
      <c r="A1012" s="1" t="str">
        <f>IF(Dinamic!$E$4=Plano!C1012,C1012,"#")</f>
        <v>#</v>
      </c>
      <c r="B1012" s="1" t="s">
        <v>702</v>
      </c>
      <c r="C1012" s="38" t="s">
        <v>377</v>
      </c>
      <c r="D1012" s="5" t="s">
        <v>34</v>
      </c>
      <c r="E1012" s="6" t="s">
        <v>320</v>
      </c>
      <c r="F1012" s="6">
        <v>2378175</v>
      </c>
      <c r="G1012" s="5" t="s">
        <v>241</v>
      </c>
      <c r="U1012" s="32">
        <f t="shared" si="1376"/>
        <v>0</v>
      </c>
      <c r="V1012" s="32">
        <f t="shared" si="1656"/>
        <v>0</v>
      </c>
      <c r="W1012" s="32">
        <f t="shared" si="1656"/>
        <v>0</v>
      </c>
      <c r="X1012" s="32">
        <f t="shared" si="1656"/>
        <v>0</v>
      </c>
      <c r="Y1012" s="32">
        <f t="shared" si="1656"/>
        <v>0</v>
      </c>
      <c r="Z1012" s="32">
        <f t="shared" si="1656"/>
        <v>0</v>
      </c>
      <c r="AA1012" s="32">
        <f t="shared" si="1656"/>
        <v>0</v>
      </c>
      <c r="AB1012" s="32">
        <f t="shared" si="1656"/>
        <v>0</v>
      </c>
      <c r="AC1012" s="32">
        <f t="shared" si="1656"/>
        <v>0</v>
      </c>
      <c r="AD1012" s="32">
        <f t="shared" si="1656"/>
        <v>0</v>
      </c>
      <c r="AE1012" s="32">
        <f t="shared" si="1656"/>
        <v>0</v>
      </c>
      <c r="AF1012" s="32">
        <f t="shared" si="1656"/>
        <v>0</v>
      </c>
      <c r="AG1012" s="32">
        <f t="shared" si="1656"/>
        <v>0</v>
      </c>
      <c r="AH1012" s="32">
        <f t="shared" si="1656"/>
        <v>0</v>
      </c>
      <c r="AI1012" s="32">
        <f t="shared" si="1656"/>
        <v>0</v>
      </c>
      <c r="AJ1012" s="32">
        <f t="shared" si="1656"/>
        <v>0</v>
      </c>
      <c r="AK1012" s="32">
        <f t="shared" si="1656"/>
        <v>0</v>
      </c>
      <c r="AL1012" s="32">
        <f t="shared" si="1656"/>
        <v>0</v>
      </c>
      <c r="AM1012" s="32">
        <f t="shared" si="1656"/>
        <v>0</v>
      </c>
      <c r="AN1012" s="32">
        <f t="shared" si="1656"/>
        <v>0</v>
      </c>
      <c r="AO1012" s="32">
        <f t="shared" si="1656"/>
        <v>0</v>
      </c>
      <c r="AP1012" s="32">
        <f t="shared" si="1656"/>
        <v>0</v>
      </c>
      <c r="AQ1012" s="32">
        <f t="shared" si="1656"/>
        <v>0</v>
      </c>
      <c r="AR1012" s="32">
        <f t="shared" si="1656"/>
        <v>0</v>
      </c>
      <c r="AS1012" s="27"/>
      <c r="AU1012" s="32">
        <f t="shared" ref="AU1012:BK1012" si="1662">IF($A1012=$C1012,AU257,0)</f>
        <v>0</v>
      </c>
      <c r="AV1012" s="32">
        <f t="shared" si="1662"/>
        <v>0</v>
      </c>
      <c r="AW1012" s="32">
        <f t="shared" si="1662"/>
        <v>0</v>
      </c>
      <c r="AX1012" s="32">
        <f t="shared" si="1662"/>
        <v>0</v>
      </c>
      <c r="AY1012" s="32">
        <f t="shared" si="1662"/>
        <v>0</v>
      </c>
      <c r="AZ1012" s="32">
        <f t="shared" si="1662"/>
        <v>0</v>
      </c>
      <c r="BA1012" s="32">
        <f t="shared" si="1662"/>
        <v>0</v>
      </c>
      <c r="BB1012" s="32">
        <f t="shared" si="1662"/>
        <v>0</v>
      </c>
      <c r="BC1012" s="32">
        <f t="shared" si="1662"/>
        <v>0</v>
      </c>
      <c r="BD1012" s="32">
        <f t="shared" si="1662"/>
        <v>0</v>
      </c>
      <c r="BE1012" s="32">
        <f t="shared" si="1662"/>
        <v>0</v>
      </c>
      <c r="BF1012" s="32">
        <f t="shared" si="1662"/>
        <v>0</v>
      </c>
      <c r="BG1012" s="32">
        <f t="shared" si="1662"/>
        <v>0</v>
      </c>
      <c r="BH1012" s="32">
        <f t="shared" si="1662"/>
        <v>0</v>
      </c>
      <c r="BI1012" s="32">
        <f t="shared" si="1662"/>
        <v>0</v>
      </c>
      <c r="BJ1012" s="32">
        <f t="shared" si="1662"/>
        <v>0</v>
      </c>
      <c r="BK1012" s="32">
        <f t="shared" si="1662"/>
        <v>0</v>
      </c>
      <c r="BL1012" s="27"/>
      <c r="BN1012" s="32">
        <f t="shared" ref="BN1012:CK1012" si="1663">IF($A1012=$C1012,BN257,0)</f>
        <v>0</v>
      </c>
      <c r="BO1012" s="32">
        <f t="shared" si="1663"/>
        <v>0</v>
      </c>
      <c r="BP1012" s="32">
        <f t="shared" si="1663"/>
        <v>0</v>
      </c>
      <c r="BQ1012" s="32">
        <f t="shared" si="1663"/>
        <v>0</v>
      </c>
      <c r="BR1012" s="32">
        <f t="shared" si="1663"/>
        <v>0</v>
      </c>
      <c r="BS1012" s="32">
        <f t="shared" si="1663"/>
        <v>0</v>
      </c>
      <c r="BT1012" s="32">
        <f t="shared" si="1663"/>
        <v>0</v>
      </c>
      <c r="BU1012" s="32">
        <f t="shared" si="1663"/>
        <v>0</v>
      </c>
      <c r="BV1012" s="32">
        <f t="shared" si="1663"/>
        <v>0</v>
      </c>
      <c r="BW1012" s="32">
        <f t="shared" si="1663"/>
        <v>0</v>
      </c>
      <c r="BX1012" s="32">
        <f t="shared" si="1663"/>
        <v>0</v>
      </c>
      <c r="BY1012" s="32">
        <f t="shared" si="1663"/>
        <v>0</v>
      </c>
      <c r="BZ1012" s="32">
        <f t="shared" si="1663"/>
        <v>0</v>
      </c>
      <c r="CA1012" s="32">
        <f t="shared" si="1663"/>
        <v>0</v>
      </c>
      <c r="CB1012" s="32">
        <f t="shared" si="1663"/>
        <v>0</v>
      </c>
      <c r="CC1012" s="32">
        <f t="shared" si="1663"/>
        <v>0</v>
      </c>
      <c r="CD1012" s="32">
        <f t="shared" si="1663"/>
        <v>0</v>
      </c>
      <c r="CE1012" s="32">
        <f t="shared" si="1663"/>
        <v>0</v>
      </c>
      <c r="CF1012" s="32">
        <f t="shared" si="1663"/>
        <v>0</v>
      </c>
      <c r="CG1012" s="32">
        <f t="shared" si="1663"/>
        <v>0</v>
      </c>
      <c r="CH1012" s="32">
        <f t="shared" si="1663"/>
        <v>0</v>
      </c>
      <c r="CI1012" s="32">
        <f t="shared" si="1663"/>
        <v>0</v>
      </c>
      <c r="CJ1012" s="32">
        <f t="shared" si="1663"/>
        <v>0</v>
      </c>
      <c r="CK1012" s="32">
        <f t="shared" si="1663"/>
        <v>0</v>
      </c>
      <c r="CL1012" s="27"/>
      <c r="CN1012" s="32">
        <f t="shared" ref="CN1012:DK1012" si="1664">IF($A1012=$C1012,CN257,0)</f>
        <v>0</v>
      </c>
      <c r="CO1012" s="32">
        <f t="shared" si="1664"/>
        <v>0</v>
      </c>
      <c r="CP1012" s="32">
        <f t="shared" si="1664"/>
        <v>0</v>
      </c>
      <c r="CQ1012" s="32">
        <f t="shared" si="1664"/>
        <v>0</v>
      </c>
      <c r="CR1012" s="32">
        <f t="shared" si="1664"/>
        <v>0</v>
      </c>
      <c r="CS1012" s="32">
        <f t="shared" si="1664"/>
        <v>0</v>
      </c>
      <c r="CT1012" s="32">
        <f t="shared" si="1664"/>
        <v>0</v>
      </c>
      <c r="CU1012" s="32">
        <f t="shared" si="1664"/>
        <v>0</v>
      </c>
      <c r="CV1012" s="32">
        <f t="shared" si="1664"/>
        <v>0</v>
      </c>
      <c r="CW1012" s="32">
        <f t="shared" si="1664"/>
        <v>0</v>
      </c>
      <c r="CX1012" s="32">
        <f t="shared" si="1664"/>
        <v>0</v>
      </c>
      <c r="CY1012" s="32">
        <f t="shared" si="1664"/>
        <v>0</v>
      </c>
      <c r="CZ1012" s="32">
        <f t="shared" si="1664"/>
        <v>0</v>
      </c>
      <c r="DA1012" s="32">
        <f t="shared" si="1664"/>
        <v>0</v>
      </c>
      <c r="DB1012" s="32">
        <f t="shared" si="1664"/>
        <v>0</v>
      </c>
      <c r="DC1012" s="32">
        <f t="shared" si="1664"/>
        <v>0</v>
      </c>
      <c r="DD1012" s="32">
        <f t="shared" si="1664"/>
        <v>0</v>
      </c>
      <c r="DE1012" s="32">
        <f t="shared" si="1664"/>
        <v>0</v>
      </c>
      <c r="DF1012" s="32">
        <f t="shared" si="1664"/>
        <v>0</v>
      </c>
      <c r="DG1012" s="32">
        <f t="shared" si="1664"/>
        <v>0</v>
      </c>
      <c r="DH1012" s="32">
        <f t="shared" si="1664"/>
        <v>0</v>
      </c>
      <c r="DI1012" s="32">
        <f t="shared" si="1664"/>
        <v>0</v>
      </c>
      <c r="DJ1012" s="32">
        <f t="shared" si="1664"/>
        <v>0</v>
      </c>
      <c r="DK1012" s="32">
        <f t="shared" si="1664"/>
        <v>0</v>
      </c>
      <c r="DL1012" s="27"/>
      <c r="DN1012" s="32">
        <f t="shared" ref="DN1012:EC1012" si="1665">IF($A1012=$C1012,DN257,0)</f>
        <v>0</v>
      </c>
      <c r="DO1012" s="32">
        <f t="shared" si="1665"/>
        <v>0</v>
      </c>
      <c r="DP1012" s="32">
        <f t="shared" si="1665"/>
        <v>0</v>
      </c>
      <c r="DQ1012" s="32">
        <f t="shared" si="1665"/>
        <v>0</v>
      </c>
      <c r="DR1012" s="32">
        <f t="shared" si="1665"/>
        <v>0</v>
      </c>
      <c r="DS1012" s="32">
        <f t="shared" si="1665"/>
        <v>0</v>
      </c>
      <c r="DT1012" s="32">
        <f t="shared" si="1665"/>
        <v>0</v>
      </c>
      <c r="DU1012" s="32">
        <f t="shared" si="1665"/>
        <v>0</v>
      </c>
      <c r="DV1012" s="32">
        <f t="shared" si="1665"/>
        <v>0</v>
      </c>
      <c r="DW1012" s="32">
        <f t="shared" si="1665"/>
        <v>0</v>
      </c>
      <c r="DX1012" s="32">
        <f t="shared" si="1665"/>
        <v>0</v>
      </c>
      <c r="DY1012" s="32">
        <f t="shared" si="1665"/>
        <v>0</v>
      </c>
      <c r="DZ1012" s="32">
        <f t="shared" si="1665"/>
        <v>0</v>
      </c>
      <c r="EA1012" s="32">
        <f t="shared" si="1665"/>
        <v>0</v>
      </c>
      <c r="EB1012" s="32">
        <f t="shared" si="1665"/>
        <v>0</v>
      </c>
      <c r="EC1012" s="32">
        <f t="shared" si="1665"/>
        <v>0</v>
      </c>
      <c r="ED1012" s="27"/>
      <c r="EF1012" s="32">
        <f t="shared" ref="EF1012:EU1012" si="1666">IF($A1012=$C1012,EF257,0)</f>
        <v>0</v>
      </c>
      <c r="EG1012" s="32">
        <f t="shared" si="1666"/>
        <v>0</v>
      </c>
      <c r="EH1012" s="32">
        <f t="shared" si="1666"/>
        <v>0</v>
      </c>
      <c r="EI1012" s="32">
        <f t="shared" si="1666"/>
        <v>0</v>
      </c>
      <c r="EJ1012" s="32">
        <f t="shared" si="1666"/>
        <v>0</v>
      </c>
      <c r="EK1012" s="32">
        <f t="shared" si="1666"/>
        <v>0</v>
      </c>
      <c r="EL1012" s="32">
        <f t="shared" si="1666"/>
        <v>0</v>
      </c>
      <c r="EM1012" s="32">
        <f t="shared" si="1666"/>
        <v>0</v>
      </c>
      <c r="EN1012" s="32">
        <f t="shared" si="1666"/>
        <v>0</v>
      </c>
      <c r="EO1012" s="32">
        <f t="shared" si="1666"/>
        <v>0</v>
      </c>
      <c r="EP1012" s="32">
        <f t="shared" si="1666"/>
        <v>0</v>
      </c>
      <c r="EQ1012" s="32">
        <f t="shared" si="1666"/>
        <v>0</v>
      </c>
      <c r="ER1012" s="32">
        <f t="shared" si="1666"/>
        <v>0</v>
      </c>
      <c r="ES1012" s="32">
        <f t="shared" si="1666"/>
        <v>0</v>
      </c>
      <c r="ET1012" s="32">
        <f t="shared" si="1666"/>
        <v>0</v>
      </c>
      <c r="EU1012" s="32">
        <f t="shared" si="1666"/>
        <v>0</v>
      </c>
    </row>
    <row r="1013" spans="1:151" ht="21.6" hidden="1" customHeight="1" x14ac:dyDescent="0.3">
      <c r="A1013" s="1" t="str">
        <f>IF(Dinamic!$E$4=Plano!C1013,C1013,"#")</f>
        <v>#</v>
      </c>
      <c r="B1013" s="1" t="s">
        <v>702</v>
      </c>
      <c r="C1013" s="38" t="s">
        <v>387</v>
      </c>
      <c r="D1013" s="5" t="s">
        <v>42</v>
      </c>
      <c r="E1013" s="6" t="s">
        <v>320</v>
      </c>
      <c r="F1013" s="6">
        <v>2379953</v>
      </c>
      <c r="G1013" s="5" t="s">
        <v>250</v>
      </c>
      <c r="U1013" s="32">
        <f t="shared" si="1376"/>
        <v>0</v>
      </c>
      <c r="V1013" s="32">
        <f t="shared" si="1656"/>
        <v>0</v>
      </c>
      <c r="W1013" s="32">
        <f t="shared" si="1656"/>
        <v>0</v>
      </c>
      <c r="X1013" s="32">
        <f t="shared" si="1656"/>
        <v>0</v>
      </c>
      <c r="Y1013" s="32">
        <f t="shared" si="1656"/>
        <v>0</v>
      </c>
      <c r="Z1013" s="32">
        <f t="shared" si="1656"/>
        <v>0</v>
      </c>
      <c r="AA1013" s="32">
        <f t="shared" si="1656"/>
        <v>0</v>
      </c>
      <c r="AB1013" s="32">
        <f t="shared" si="1656"/>
        <v>0</v>
      </c>
      <c r="AC1013" s="32">
        <f t="shared" si="1656"/>
        <v>0</v>
      </c>
      <c r="AD1013" s="32">
        <f t="shared" si="1656"/>
        <v>0</v>
      </c>
      <c r="AE1013" s="32">
        <f t="shared" si="1656"/>
        <v>0</v>
      </c>
      <c r="AF1013" s="32">
        <f t="shared" si="1656"/>
        <v>0</v>
      </c>
      <c r="AG1013" s="32">
        <f t="shared" si="1656"/>
        <v>0</v>
      </c>
      <c r="AH1013" s="32">
        <f t="shared" si="1656"/>
        <v>0</v>
      </c>
      <c r="AI1013" s="32">
        <f t="shared" si="1656"/>
        <v>0</v>
      </c>
      <c r="AJ1013" s="32">
        <f t="shared" si="1656"/>
        <v>0</v>
      </c>
      <c r="AK1013" s="32">
        <f t="shared" si="1656"/>
        <v>0</v>
      </c>
      <c r="AL1013" s="32">
        <f t="shared" si="1656"/>
        <v>0</v>
      </c>
      <c r="AM1013" s="32">
        <f t="shared" si="1656"/>
        <v>0</v>
      </c>
      <c r="AN1013" s="32">
        <f t="shared" si="1656"/>
        <v>0</v>
      </c>
      <c r="AO1013" s="32">
        <f t="shared" si="1656"/>
        <v>0</v>
      </c>
      <c r="AP1013" s="32">
        <f t="shared" si="1656"/>
        <v>0</v>
      </c>
      <c r="AQ1013" s="32">
        <f t="shared" si="1656"/>
        <v>0</v>
      </c>
      <c r="AR1013" s="32">
        <f t="shared" si="1656"/>
        <v>0</v>
      </c>
      <c r="AS1013" s="27"/>
      <c r="AU1013" s="32">
        <f t="shared" ref="AU1013:BK1013" si="1667">IF($A1013=$C1013,AU258,0)</f>
        <v>0</v>
      </c>
      <c r="AV1013" s="32">
        <f t="shared" si="1667"/>
        <v>0</v>
      </c>
      <c r="AW1013" s="32">
        <f t="shared" si="1667"/>
        <v>0</v>
      </c>
      <c r="AX1013" s="32">
        <f t="shared" si="1667"/>
        <v>0</v>
      </c>
      <c r="AY1013" s="32">
        <f t="shared" si="1667"/>
        <v>0</v>
      </c>
      <c r="AZ1013" s="32">
        <f t="shared" si="1667"/>
        <v>0</v>
      </c>
      <c r="BA1013" s="32">
        <f t="shared" si="1667"/>
        <v>0</v>
      </c>
      <c r="BB1013" s="32">
        <f t="shared" si="1667"/>
        <v>0</v>
      </c>
      <c r="BC1013" s="32">
        <f t="shared" si="1667"/>
        <v>0</v>
      </c>
      <c r="BD1013" s="32">
        <f t="shared" si="1667"/>
        <v>0</v>
      </c>
      <c r="BE1013" s="32">
        <f t="shared" si="1667"/>
        <v>0</v>
      </c>
      <c r="BF1013" s="32">
        <f t="shared" si="1667"/>
        <v>0</v>
      </c>
      <c r="BG1013" s="32">
        <f t="shared" si="1667"/>
        <v>0</v>
      </c>
      <c r="BH1013" s="32">
        <f t="shared" si="1667"/>
        <v>0</v>
      </c>
      <c r="BI1013" s="32">
        <f t="shared" si="1667"/>
        <v>0</v>
      </c>
      <c r="BJ1013" s="32">
        <f t="shared" si="1667"/>
        <v>0</v>
      </c>
      <c r="BK1013" s="32">
        <f t="shared" si="1667"/>
        <v>0</v>
      </c>
      <c r="BL1013" s="27"/>
      <c r="BN1013" s="32">
        <f t="shared" ref="BN1013:CK1013" si="1668">IF($A1013=$C1013,BN258,0)</f>
        <v>0</v>
      </c>
      <c r="BO1013" s="32">
        <f t="shared" si="1668"/>
        <v>0</v>
      </c>
      <c r="BP1013" s="32">
        <f t="shared" si="1668"/>
        <v>0</v>
      </c>
      <c r="BQ1013" s="32">
        <f t="shared" si="1668"/>
        <v>0</v>
      </c>
      <c r="BR1013" s="32">
        <f t="shared" si="1668"/>
        <v>0</v>
      </c>
      <c r="BS1013" s="32">
        <f t="shared" si="1668"/>
        <v>0</v>
      </c>
      <c r="BT1013" s="32">
        <f t="shared" si="1668"/>
        <v>0</v>
      </c>
      <c r="BU1013" s="32">
        <f t="shared" si="1668"/>
        <v>0</v>
      </c>
      <c r="BV1013" s="32">
        <f t="shared" si="1668"/>
        <v>0</v>
      </c>
      <c r="BW1013" s="32">
        <f t="shared" si="1668"/>
        <v>0</v>
      </c>
      <c r="BX1013" s="32">
        <f t="shared" si="1668"/>
        <v>0</v>
      </c>
      <c r="BY1013" s="32">
        <f t="shared" si="1668"/>
        <v>0</v>
      </c>
      <c r="BZ1013" s="32">
        <f t="shared" si="1668"/>
        <v>0</v>
      </c>
      <c r="CA1013" s="32">
        <f t="shared" si="1668"/>
        <v>0</v>
      </c>
      <c r="CB1013" s="32">
        <f t="shared" si="1668"/>
        <v>0</v>
      </c>
      <c r="CC1013" s="32">
        <f t="shared" si="1668"/>
        <v>0</v>
      </c>
      <c r="CD1013" s="32">
        <f t="shared" si="1668"/>
        <v>0</v>
      </c>
      <c r="CE1013" s="32">
        <f t="shared" si="1668"/>
        <v>0</v>
      </c>
      <c r="CF1013" s="32">
        <f t="shared" si="1668"/>
        <v>0</v>
      </c>
      <c r="CG1013" s="32">
        <f t="shared" si="1668"/>
        <v>0</v>
      </c>
      <c r="CH1013" s="32">
        <f t="shared" si="1668"/>
        <v>0</v>
      </c>
      <c r="CI1013" s="32">
        <f t="shared" si="1668"/>
        <v>0</v>
      </c>
      <c r="CJ1013" s="32">
        <f t="shared" si="1668"/>
        <v>0</v>
      </c>
      <c r="CK1013" s="32">
        <f t="shared" si="1668"/>
        <v>0</v>
      </c>
      <c r="CL1013" s="27"/>
      <c r="CN1013" s="32">
        <f t="shared" ref="CN1013:DK1013" si="1669">IF($A1013=$C1013,CN258,0)</f>
        <v>0</v>
      </c>
      <c r="CO1013" s="32">
        <f t="shared" si="1669"/>
        <v>0</v>
      </c>
      <c r="CP1013" s="32">
        <f t="shared" si="1669"/>
        <v>0</v>
      </c>
      <c r="CQ1013" s="32">
        <f t="shared" si="1669"/>
        <v>0</v>
      </c>
      <c r="CR1013" s="32">
        <f t="shared" si="1669"/>
        <v>0</v>
      </c>
      <c r="CS1013" s="32">
        <f t="shared" si="1669"/>
        <v>0</v>
      </c>
      <c r="CT1013" s="32">
        <f t="shared" si="1669"/>
        <v>0</v>
      </c>
      <c r="CU1013" s="32">
        <f t="shared" si="1669"/>
        <v>0</v>
      </c>
      <c r="CV1013" s="32">
        <f t="shared" si="1669"/>
        <v>0</v>
      </c>
      <c r="CW1013" s="32">
        <f t="shared" si="1669"/>
        <v>0</v>
      </c>
      <c r="CX1013" s="32">
        <f t="shared" si="1669"/>
        <v>0</v>
      </c>
      <c r="CY1013" s="32">
        <f t="shared" si="1669"/>
        <v>0</v>
      </c>
      <c r="CZ1013" s="32">
        <f t="shared" si="1669"/>
        <v>0</v>
      </c>
      <c r="DA1013" s="32">
        <f t="shared" si="1669"/>
        <v>0</v>
      </c>
      <c r="DB1013" s="32">
        <f t="shared" si="1669"/>
        <v>0</v>
      </c>
      <c r="DC1013" s="32">
        <f t="shared" si="1669"/>
        <v>0</v>
      </c>
      <c r="DD1013" s="32">
        <f t="shared" si="1669"/>
        <v>0</v>
      </c>
      <c r="DE1013" s="32">
        <f t="shared" si="1669"/>
        <v>0</v>
      </c>
      <c r="DF1013" s="32">
        <f t="shared" si="1669"/>
        <v>0</v>
      </c>
      <c r="DG1013" s="32">
        <f t="shared" si="1669"/>
        <v>0</v>
      </c>
      <c r="DH1013" s="32">
        <f t="shared" si="1669"/>
        <v>0</v>
      </c>
      <c r="DI1013" s="32">
        <f t="shared" si="1669"/>
        <v>0</v>
      </c>
      <c r="DJ1013" s="32">
        <f t="shared" si="1669"/>
        <v>0</v>
      </c>
      <c r="DK1013" s="32">
        <f t="shared" si="1669"/>
        <v>0</v>
      </c>
      <c r="DL1013" s="27"/>
      <c r="DN1013" s="32">
        <f t="shared" ref="DN1013:EC1013" si="1670">IF($A1013=$C1013,DN258,0)</f>
        <v>0</v>
      </c>
      <c r="DO1013" s="32">
        <f t="shared" si="1670"/>
        <v>0</v>
      </c>
      <c r="DP1013" s="32">
        <f t="shared" si="1670"/>
        <v>0</v>
      </c>
      <c r="DQ1013" s="32">
        <f t="shared" si="1670"/>
        <v>0</v>
      </c>
      <c r="DR1013" s="32">
        <f t="shared" si="1670"/>
        <v>0</v>
      </c>
      <c r="DS1013" s="32">
        <f t="shared" si="1670"/>
        <v>0</v>
      </c>
      <c r="DT1013" s="32">
        <f t="shared" si="1670"/>
        <v>0</v>
      </c>
      <c r="DU1013" s="32">
        <f t="shared" si="1670"/>
        <v>0</v>
      </c>
      <c r="DV1013" s="32">
        <f t="shared" si="1670"/>
        <v>0</v>
      </c>
      <c r="DW1013" s="32">
        <f t="shared" si="1670"/>
        <v>0</v>
      </c>
      <c r="DX1013" s="32">
        <f t="shared" si="1670"/>
        <v>0</v>
      </c>
      <c r="DY1013" s="32">
        <f t="shared" si="1670"/>
        <v>0</v>
      </c>
      <c r="DZ1013" s="32">
        <f t="shared" si="1670"/>
        <v>0</v>
      </c>
      <c r="EA1013" s="32">
        <f t="shared" si="1670"/>
        <v>0</v>
      </c>
      <c r="EB1013" s="32">
        <f t="shared" si="1670"/>
        <v>0</v>
      </c>
      <c r="EC1013" s="32">
        <f t="shared" si="1670"/>
        <v>0</v>
      </c>
      <c r="ED1013" s="27"/>
      <c r="EF1013" s="32">
        <f t="shared" ref="EF1013:EU1013" si="1671">IF($A1013=$C1013,EF258,0)</f>
        <v>0</v>
      </c>
      <c r="EG1013" s="32">
        <f t="shared" si="1671"/>
        <v>0</v>
      </c>
      <c r="EH1013" s="32">
        <f t="shared" si="1671"/>
        <v>0</v>
      </c>
      <c r="EI1013" s="32">
        <f t="shared" si="1671"/>
        <v>0</v>
      </c>
      <c r="EJ1013" s="32">
        <f t="shared" si="1671"/>
        <v>0</v>
      </c>
      <c r="EK1013" s="32">
        <f t="shared" si="1671"/>
        <v>0</v>
      </c>
      <c r="EL1013" s="32">
        <f t="shared" si="1671"/>
        <v>0</v>
      </c>
      <c r="EM1013" s="32">
        <f t="shared" si="1671"/>
        <v>0</v>
      </c>
      <c r="EN1013" s="32">
        <f t="shared" si="1671"/>
        <v>0</v>
      </c>
      <c r="EO1013" s="32">
        <f t="shared" si="1671"/>
        <v>0</v>
      </c>
      <c r="EP1013" s="32">
        <f t="shared" si="1671"/>
        <v>0</v>
      </c>
      <c r="EQ1013" s="32">
        <f t="shared" si="1671"/>
        <v>0</v>
      </c>
      <c r="ER1013" s="32">
        <f t="shared" si="1671"/>
        <v>0</v>
      </c>
      <c r="ES1013" s="32">
        <f t="shared" si="1671"/>
        <v>0</v>
      </c>
      <c r="ET1013" s="32">
        <f t="shared" si="1671"/>
        <v>0</v>
      </c>
      <c r="EU1013" s="32">
        <f t="shared" si="1671"/>
        <v>0</v>
      </c>
    </row>
    <row r="1014" spans="1:151" ht="21.6" hidden="1" customHeight="1" x14ac:dyDescent="0.3">
      <c r="A1014" s="1" t="str">
        <f>IF(Dinamic!$E$4=Plano!C1014,C1014,"#")</f>
        <v>#</v>
      </c>
      <c r="B1014" s="1" t="s">
        <v>702</v>
      </c>
      <c r="C1014" s="38" t="s">
        <v>486</v>
      </c>
      <c r="D1014" s="5" t="s">
        <v>100</v>
      </c>
      <c r="E1014" s="6" t="s">
        <v>321</v>
      </c>
      <c r="F1014" s="6">
        <v>2691884</v>
      </c>
      <c r="G1014" s="5" t="s">
        <v>309</v>
      </c>
      <c r="U1014" s="32">
        <f t="shared" si="1376"/>
        <v>0</v>
      </c>
      <c r="V1014" s="32">
        <f t="shared" si="1656"/>
        <v>0</v>
      </c>
      <c r="W1014" s="32">
        <f t="shared" si="1656"/>
        <v>0</v>
      </c>
      <c r="X1014" s="32">
        <f t="shared" si="1656"/>
        <v>0</v>
      </c>
      <c r="Y1014" s="32">
        <f t="shared" si="1656"/>
        <v>0</v>
      </c>
      <c r="Z1014" s="32">
        <f t="shared" si="1656"/>
        <v>0</v>
      </c>
      <c r="AA1014" s="32">
        <f t="shared" si="1656"/>
        <v>0</v>
      </c>
      <c r="AB1014" s="32">
        <f t="shared" si="1656"/>
        <v>0</v>
      </c>
      <c r="AC1014" s="32">
        <f t="shared" si="1656"/>
        <v>0</v>
      </c>
      <c r="AD1014" s="32">
        <f t="shared" si="1656"/>
        <v>0</v>
      </c>
      <c r="AE1014" s="32">
        <f t="shared" si="1656"/>
        <v>0</v>
      </c>
      <c r="AF1014" s="32">
        <f t="shared" si="1656"/>
        <v>0</v>
      </c>
      <c r="AG1014" s="32">
        <f t="shared" si="1656"/>
        <v>0</v>
      </c>
      <c r="AH1014" s="32">
        <f t="shared" si="1656"/>
        <v>0</v>
      </c>
      <c r="AI1014" s="32">
        <f t="shared" si="1656"/>
        <v>0</v>
      </c>
      <c r="AJ1014" s="32">
        <f t="shared" si="1656"/>
        <v>0</v>
      </c>
      <c r="AK1014" s="32">
        <f t="shared" si="1656"/>
        <v>0</v>
      </c>
      <c r="AL1014" s="32">
        <f t="shared" si="1656"/>
        <v>0</v>
      </c>
      <c r="AM1014" s="32">
        <f t="shared" si="1656"/>
        <v>0</v>
      </c>
      <c r="AN1014" s="32">
        <f t="shared" si="1656"/>
        <v>0</v>
      </c>
      <c r="AO1014" s="32">
        <f t="shared" si="1656"/>
        <v>0</v>
      </c>
      <c r="AP1014" s="32">
        <f t="shared" si="1656"/>
        <v>0</v>
      </c>
      <c r="AQ1014" s="32">
        <f t="shared" si="1656"/>
        <v>0</v>
      </c>
      <c r="AR1014" s="32">
        <f t="shared" si="1656"/>
        <v>0</v>
      </c>
      <c r="AS1014" s="27"/>
      <c r="AU1014" s="32">
        <f t="shared" ref="AU1014:BK1014" si="1672">IF($A1014=$C1014,AU259,0)</f>
        <v>0</v>
      </c>
      <c r="AV1014" s="32">
        <f t="shared" si="1672"/>
        <v>0</v>
      </c>
      <c r="AW1014" s="32">
        <f t="shared" si="1672"/>
        <v>0</v>
      </c>
      <c r="AX1014" s="32">
        <f t="shared" si="1672"/>
        <v>0</v>
      </c>
      <c r="AY1014" s="32">
        <f t="shared" si="1672"/>
        <v>0</v>
      </c>
      <c r="AZ1014" s="32">
        <f t="shared" si="1672"/>
        <v>0</v>
      </c>
      <c r="BA1014" s="32">
        <f t="shared" si="1672"/>
        <v>0</v>
      </c>
      <c r="BB1014" s="32">
        <f t="shared" si="1672"/>
        <v>0</v>
      </c>
      <c r="BC1014" s="32">
        <f t="shared" si="1672"/>
        <v>0</v>
      </c>
      <c r="BD1014" s="32">
        <f t="shared" si="1672"/>
        <v>0</v>
      </c>
      <c r="BE1014" s="32">
        <f t="shared" si="1672"/>
        <v>0</v>
      </c>
      <c r="BF1014" s="32">
        <f t="shared" si="1672"/>
        <v>0</v>
      </c>
      <c r="BG1014" s="32">
        <f t="shared" si="1672"/>
        <v>0</v>
      </c>
      <c r="BH1014" s="32">
        <f t="shared" si="1672"/>
        <v>0</v>
      </c>
      <c r="BI1014" s="32">
        <f t="shared" si="1672"/>
        <v>0</v>
      </c>
      <c r="BJ1014" s="32">
        <f t="shared" si="1672"/>
        <v>0</v>
      </c>
      <c r="BK1014" s="32">
        <f t="shared" si="1672"/>
        <v>0</v>
      </c>
      <c r="BL1014" s="27"/>
      <c r="BN1014" s="32">
        <f t="shared" ref="BN1014:CK1014" si="1673">IF($A1014=$C1014,BN259,0)</f>
        <v>0</v>
      </c>
      <c r="BO1014" s="32">
        <f t="shared" si="1673"/>
        <v>0</v>
      </c>
      <c r="BP1014" s="32">
        <f t="shared" si="1673"/>
        <v>0</v>
      </c>
      <c r="BQ1014" s="32">
        <f t="shared" si="1673"/>
        <v>0</v>
      </c>
      <c r="BR1014" s="32">
        <f t="shared" si="1673"/>
        <v>0</v>
      </c>
      <c r="BS1014" s="32">
        <f t="shared" si="1673"/>
        <v>0</v>
      </c>
      <c r="BT1014" s="32">
        <f t="shared" si="1673"/>
        <v>0</v>
      </c>
      <c r="BU1014" s="32">
        <f t="shared" si="1673"/>
        <v>0</v>
      </c>
      <c r="BV1014" s="32">
        <f t="shared" si="1673"/>
        <v>0</v>
      </c>
      <c r="BW1014" s="32">
        <f t="shared" si="1673"/>
        <v>0</v>
      </c>
      <c r="BX1014" s="32">
        <f t="shared" si="1673"/>
        <v>0</v>
      </c>
      <c r="BY1014" s="32">
        <f t="shared" si="1673"/>
        <v>0</v>
      </c>
      <c r="BZ1014" s="32">
        <f t="shared" si="1673"/>
        <v>0</v>
      </c>
      <c r="CA1014" s="32">
        <f t="shared" si="1673"/>
        <v>0</v>
      </c>
      <c r="CB1014" s="32">
        <f t="shared" si="1673"/>
        <v>0</v>
      </c>
      <c r="CC1014" s="32">
        <f t="shared" si="1673"/>
        <v>0</v>
      </c>
      <c r="CD1014" s="32">
        <f t="shared" si="1673"/>
        <v>0</v>
      </c>
      <c r="CE1014" s="32">
        <f t="shared" si="1673"/>
        <v>0</v>
      </c>
      <c r="CF1014" s="32">
        <f t="shared" si="1673"/>
        <v>0</v>
      </c>
      <c r="CG1014" s="32">
        <f t="shared" si="1673"/>
        <v>0</v>
      </c>
      <c r="CH1014" s="32">
        <f t="shared" si="1673"/>
        <v>0</v>
      </c>
      <c r="CI1014" s="32">
        <f t="shared" si="1673"/>
        <v>0</v>
      </c>
      <c r="CJ1014" s="32">
        <f t="shared" si="1673"/>
        <v>0</v>
      </c>
      <c r="CK1014" s="32">
        <f t="shared" si="1673"/>
        <v>0</v>
      </c>
      <c r="CL1014" s="27"/>
      <c r="CN1014" s="32">
        <f t="shared" ref="CN1014:DK1014" si="1674">IF($A1014=$C1014,CN259,0)</f>
        <v>0</v>
      </c>
      <c r="CO1014" s="32">
        <f t="shared" si="1674"/>
        <v>0</v>
      </c>
      <c r="CP1014" s="32">
        <f t="shared" si="1674"/>
        <v>0</v>
      </c>
      <c r="CQ1014" s="32">
        <f t="shared" si="1674"/>
        <v>0</v>
      </c>
      <c r="CR1014" s="32">
        <f t="shared" si="1674"/>
        <v>0</v>
      </c>
      <c r="CS1014" s="32">
        <f t="shared" si="1674"/>
        <v>0</v>
      </c>
      <c r="CT1014" s="32">
        <f t="shared" si="1674"/>
        <v>0</v>
      </c>
      <c r="CU1014" s="32">
        <f t="shared" si="1674"/>
        <v>0</v>
      </c>
      <c r="CV1014" s="32">
        <f t="shared" si="1674"/>
        <v>0</v>
      </c>
      <c r="CW1014" s="32">
        <f t="shared" si="1674"/>
        <v>0</v>
      </c>
      <c r="CX1014" s="32">
        <f t="shared" si="1674"/>
        <v>0</v>
      </c>
      <c r="CY1014" s="32">
        <f t="shared" si="1674"/>
        <v>0</v>
      </c>
      <c r="CZ1014" s="32">
        <f t="shared" si="1674"/>
        <v>0</v>
      </c>
      <c r="DA1014" s="32">
        <f t="shared" si="1674"/>
        <v>0</v>
      </c>
      <c r="DB1014" s="32">
        <f t="shared" si="1674"/>
        <v>0</v>
      </c>
      <c r="DC1014" s="32">
        <f t="shared" si="1674"/>
        <v>0</v>
      </c>
      <c r="DD1014" s="32">
        <f t="shared" si="1674"/>
        <v>0</v>
      </c>
      <c r="DE1014" s="32">
        <f t="shared" si="1674"/>
        <v>0</v>
      </c>
      <c r="DF1014" s="32">
        <f t="shared" si="1674"/>
        <v>0</v>
      </c>
      <c r="DG1014" s="32">
        <f t="shared" si="1674"/>
        <v>0</v>
      </c>
      <c r="DH1014" s="32">
        <f t="shared" si="1674"/>
        <v>0</v>
      </c>
      <c r="DI1014" s="32">
        <f t="shared" si="1674"/>
        <v>0</v>
      </c>
      <c r="DJ1014" s="32">
        <f t="shared" si="1674"/>
        <v>0</v>
      </c>
      <c r="DK1014" s="32">
        <f t="shared" si="1674"/>
        <v>0</v>
      </c>
      <c r="DL1014" s="27"/>
      <c r="DN1014" s="32">
        <f t="shared" ref="DN1014:EC1014" si="1675">IF($A1014=$C1014,DN259,0)</f>
        <v>0</v>
      </c>
      <c r="DO1014" s="32">
        <f t="shared" si="1675"/>
        <v>0</v>
      </c>
      <c r="DP1014" s="32">
        <f t="shared" si="1675"/>
        <v>0</v>
      </c>
      <c r="DQ1014" s="32">
        <f t="shared" si="1675"/>
        <v>0</v>
      </c>
      <c r="DR1014" s="32">
        <f t="shared" si="1675"/>
        <v>0</v>
      </c>
      <c r="DS1014" s="32">
        <f t="shared" si="1675"/>
        <v>0</v>
      </c>
      <c r="DT1014" s="32">
        <f t="shared" si="1675"/>
        <v>0</v>
      </c>
      <c r="DU1014" s="32">
        <f t="shared" si="1675"/>
        <v>0</v>
      </c>
      <c r="DV1014" s="32">
        <f t="shared" si="1675"/>
        <v>0</v>
      </c>
      <c r="DW1014" s="32">
        <f t="shared" si="1675"/>
        <v>0</v>
      </c>
      <c r="DX1014" s="32">
        <f t="shared" si="1675"/>
        <v>0</v>
      </c>
      <c r="DY1014" s="32">
        <f t="shared" si="1675"/>
        <v>0</v>
      </c>
      <c r="DZ1014" s="32">
        <f t="shared" si="1675"/>
        <v>0</v>
      </c>
      <c r="EA1014" s="32">
        <f t="shared" si="1675"/>
        <v>0</v>
      </c>
      <c r="EB1014" s="32">
        <f t="shared" si="1675"/>
        <v>0</v>
      </c>
      <c r="EC1014" s="32">
        <f t="shared" si="1675"/>
        <v>0</v>
      </c>
      <c r="ED1014" s="27"/>
      <c r="EF1014" s="32">
        <f t="shared" ref="EF1014:EU1014" si="1676">IF($A1014=$C1014,EF259,0)</f>
        <v>0</v>
      </c>
      <c r="EG1014" s="32">
        <f t="shared" si="1676"/>
        <v>0</v>
      </c>
      <c r="EH1014" s="32">
        <f t="shared" si="1676"/>
        <v>0</v>
      </c>
      <c r="EI1014" s="32">
        <f t="shared" si="1676"/>
        <v>0</v>
      </c>
      <c r="EJ1014" s="32">
        <f t="shared" si="1676"/>
        <v>0</v>
      </c>
      <c r="EK1014" s="32">
        <f t="shared" si="1676"/>
        <v>0</v>
      </c>
      <c r="EL1014" s="32">
        <f t="shared" si="1676"/>
        <v>0</v>
      </c>
      <c r="EM1014" s="32">
        <f t="shared" si="1676"/>
        <v>0</v>
      </c>
      <c r="EN1014" s="32">
        <f t="shared" si="1676"/>
        <v>0</v>
      </c>
      <c r="EO1014" s="32">
        <f t="shared" si="1676"/>
        <v>0</v>
      </c>
      <c r="EP1014" s="32">
        <f t="shared" si="1676"/>
        <v>0</v>
      </c>
      <c r="EQ1014" s="32">
        <f t="shared" si="1676"/>
        <v>0</v>
      </c>
      <c r="ER1014" s="32">
        <f t="shared" si="1676"/>
        <v>0</v>
      </c>
      <c r="ES1014" s="32">
        <f t="shared" si="1676"/>
        <v>0</v>
      </c>
      <c r="ET1014" s="32">
        <f t="shared" si="1676"/>
        <v>0</v>
      </c>
      <c r="EU1014" s="32">
        <f t="shared" si="1676"/>
        <v>0</v>
      </c>
    </row>
    <row r="1015" spans="1:151" ht="21.6" hidden="1" customHeight="1" x14ac:dyDescent="0.3">
      <c r="A1015" s="1" t="str">
        <f>IF(Dinamic!$E$4=Plano!C1015,C1015,"#")</f>
        <v>#</v>
      </c>
      <c r="B1015" s="1" t="s">
        <v>702</v>
      </c>
      <c r="C1015" s="38" t="s">
        <v>404</v>
      </c>
      <c r="D1015" s="5" t="s">
        <v>56</v>
      </c>
      <c r="E1015" s="6" t="s">
        <v>320</v>
      </c>
      <c r="F1015" s="6">
        <v>2420015</v>
      </c>
      <c r="G1015" s="5" t="s">
        <v>263</v>
      </c>
      <c r="U1015" s="32">
        <f t="shared" si="1376"/>
        <v>0</v>
      </c>
      <c r="V1015" s="32">
        <f t="shared" si="1656"/>
        <v>0</v>
      </c>
      <c r="W1015" s="32">
        <f t="shared" si="1656"/>
        <v>0</v>
      </c>
      <c r="X1015" s="32">
        <f t="shared" si="1656"/>
        <v>0</v>
      </c>
      <c r="Y1015" s="32">
        <f t="shared" si="1656"/>
        <v>0</v>
      </c>
      <c r="Z1015" s="32">
        <f t="shared" si="1656"/>
        <v>0</v>
      </c>
      <c r="AA1015" s="32">
        <f t="shared" si="1656"/>
        <v>0</v>
      </c>
      <c r="AB1015" s="32">
        <f t="shared" si="1656"/>
        <v>0</v>
      </c>
      <c r="AC1015" s="32">
        <f t="shared" si="1656"/>
        <v>0</v>
      </c>
      <c r="AD1015" s="32">
        <f t="shared" si="1656"/>
        <v>0</v>
      </c>
      <c r="AE1015" s="32">
        <f t="shared" si="1656"/>
        <v>0</v>
      </c>
      <c r="AF1015" s="32">
        <f t="shared" si="1656"/>
        <v>0</v>
      </c>
      <c r="AG1015" s="32">
        <f t="shared" si="1656"/>
        <v>0</v>
      </c>
      <c r="AH1015" s="32">
        <f t="shared" si="1656"/>
        <v>0</v>
      </c>
      <c r="AI1015" s="32">
        <f t="shared" si="1656"/>
        <v>0</v>
      </c>
      <c r="AJ1015" s="32">
        <f t="shared" si="1656"/>
        <v>0</v>
      </c>
      <c r="AK1015" s="32">
        <f t="shared" si="1656"/>
        <v>0</v>
      </c>
      <c r="AL1015" s="32">
        <f t="shared" si="1656"/>
        <v>0</v>
      </c>
      <c r="AM1015" s="32">
        <f t="shared" si="1656"/>
        <v>0</v>
      </c>
      <c r="AN1015" s="32">
        <f t="shared" si="1656"/>
        <v>0</v>
      </c>
      <c r="AO1015" s="32">
        <f t="shared" si="1656"/>
        <v>0</v>
      </c>
      <c r="AP1015" s="32">
        <f t="shared" si="1656"/>
        <v>0</v>
      </c>
      <c r="AQ1015" s="32">
        <f t="shared" si="1656"/>
        <v>0</v>
      </c>
      <c r="AR1015" s="32">
        <f t="shared" si="1656"/>
        <v>0</v>
      </c>
      <c r="AS1015" s="27"/>
      <c r="AU1015" s="32">
        <f t="shared" ref="AU1015:BK1015" si="1677">IF($A1015=$C1015,AU260,0)</f>
        <v>0</v>
      </c>
      <c r="AV1015" s="32">
        <f t="shared" si="1677"/>
        <v>0</v>
      </c>
      <c r="AW1015" s="32">
        <f t="shared" si="1677"/>
        <v>0</v>
      </c>
      <c r="AX1015" s="32">
        <f t="shared" si="1677"/>
        <v>0</v>
      </c>
      <c r="AY1015" s="32">
        <f t="shared" si="1677"/>
        <v>0</v>
      </c>
      <c r="AZ1015" s="32">
        <f t="shared" si="1677"/>
        <v>0</v>
      </c>
      <c r="BA1015" s="32">
        <f t="shared" si="1677"/>
        <v>0</v>
      </c>
      <c r="BB1015" s="32">
        <f t="shared" si="1677"/>
        <v>0</v>
      </c>
      <c r="BC1015" s="32">
        <f t="shared" si="1677"/>
        <v>0</v>
      </c>
      <c r="BD1015" s="32">
        <f t="shared" si="1677"/>
        <v>0</v>
      </c>
      <c r="BE1015" s="32">
        <f t="shared" si="1677"/>
        <v>0</v>
      </c>
      <c r="BF1015" s="32">
        <f t="shared" si="1677"/>
        <v>0</v>
      </c>
      <c r="BG1015" s="32">
        <f t="shared" si="1677"/>
        <v>0</v>
      </c>
      <c r="BH1015" s="32">
        <f t="shared" si="1677"/>
        <v>0</v>
      </c>
      <c r="BI1015" s="32">
        <f t="shared" si="1677"/>
        <v>0</v>
      </c>
      <c r="BJ1015" s="32">
        <f t="shared" si="1677"/>
        <v>0</v>
      </c>
      <c r="BK1015" s="32">
        <f t="shared" si="1677"/>
        <v>0</v>
      </c>
      <c r="BL1015" s="27"/>
      <c r="BN1015" s="32">
        <f t="shared" ref="BN1015:CK1015" si="1678">IF($A1015=$C1015,BN260,0)</f>
        <v>0</v>
      </c>
      <c r="BO1015" s="32">
        <f t="shared" si="1678"/>
        <v>0</v>
      </c>
      <c r="BP1015" s="32">
        <f t="shared" si="1678"/>
        <v>0</v>
      </c>
      <c r="BQ1015" s="32">
        <f t="shared" si="1678"/>
        <v>0</v>
      </c>
      <c r="BR1015" s="32">
        <f t="shared" si="1678"/>
        <v>0</v>
      </c>
      <c r="BS1015" s="32">
        <f t="shared" si="1678"/>
        <v>0</v>
      </c>
      <c r="BT1015" s="32">
        <f t="shared" si="1678"/>
        <v>0</v>
      </c>
      <c r="BU1015" s="32">
        <f t="shared" si="1678"/>
        <v>0</v>
      </c>
      <c r="BV1015" s="32">
        <f t="shared" si="1678"/>
        <v>0</v>
      </c>
      <c r="BW1015" s="32">
        <f t="shared" si="1678"/>
        <v>0</v>
      </c>
      <c r="BX1015" s="32">
        <f t="shared" si="1678"/>
        <v>0</v>
      </c>
      <c r="BY1015" s="32">
        <f t="shared" si="1678"/>
        <v>0</v>
      </c>
      <c r="BZ1015" s="32">
        <f t="shared" si="1678"/>
        <v>0</v>
      </c>
      <c r="CA1015" s="32">
        <f t="shared" si="1678"/>
        <v>0</v>
      </c>
      <c r="CB1015" s="32">
        <f t="shared" si="1678"/>
        <v>0</v>
      </c>
      <c r="CC1015" s="32">
        <f t="shared" si="1678"/>
        <v>0</v>
      </c>
      <c r="CD1015" s="32">
        <f t="shared" si="1678"/>
        <v>0</v>
      </c>
      <c r="CE1015" s="32">
        <f t="shared" si="1678"/>
        <v>0</v>
      </c>
      <c r="CF1015" s="32">
        <f t="shared" si="1678"/>
        <v>0</v>
      </c>
      <c r="CG1015" s="32">
        <f t="shared" si="1678"/>
        <v>0</v>
      </c>
      <c r="CH1015" s="32">
        <f t="shared" si="1678"/>
        <v>0</v>
      </c>
      <c r="CI1015" s="32">
        <f t="shared" si="1678"/>
        <v>0</v>
      </c>
      <c r="CJ1015" s="32">
        <f t="shared" si="1678"/>
        <v>0</v>
      </c>
      <c r="CK1015" s="32">
        <f t="shared" si="1678"/>
        <v>0</v>
      </c>
      <c r="CL1015" s="27"/>
      <c r="CN1015" s="32">
        <f t="shared" ref="CN1015:DK1015" si="1679">IF($A1015=$C1015,CN260,0)</f>
        <v>0</v>
      </c>
      <c r="CO1015" s="32">
        <f t="shared" si="1679"/>
        <v>0</v>
      </c>
      <c r="CP1015" s="32">
        <f t="shared" si="1679"/>
        <v>0</v>
      </c>
      <c r="CQ1015" s="32">
        <f t="shared" si="1679"/>
        <v>0</v>
      </c>
      <c r="CR1015" s="32">
        <f t="shared" si="1679"/>
        <v>0</v>
      </c>
      <c r="CS1015" s="32">
        <f t="shared" si="1679"/>
        <v>0</v>
      </c>
      <c r="CT1015" s="32">
        <f t="shared" si="1679"/>
        <v>0</v>
      </c>
      <c r="CU1015" s="32">
        <f t="shared" si="1679"/>
        <v>0</v>
      </c>
      <c r="CV1015" s="32">
        <f t="shared" si="1679"/>
        <v>0</v>
      </c>
      <c r="CW1015" s="32">
        <f t="shared" si="1679"/>
        <v>0</v>
      </c>
      <c r="CX1015" s="32">
        <f t="shared" si="1679"/>
        <v>0</v>
      </c>
      <c r="CY1015" s="32">
        <f t="shared" si="1679"/>
        <v>0</v>
      </c>
      <c r="CZ1015" s="32">
        <f t="shared" si="1679"/>
        <v>0</v>
      </c>
      <c r="DA1015" s="32">
        <f t="shared" si="1679"/>
        <v>0</v>
      </c>
      <c r="DB1015" s="32">
        <f t="shared" si="1679"/>
        <v>0</v>
      </c>
      <c r="DC1015" s="32">
        <f t="shared" si="1679"/>
        <v>0</v>
      </c>
      <c r="DD1015" s="32">
        <f t="shared" si="1679"/>
        <v>0</v>
      </c>
      <c r="DE1015" s="32">
        <f t="shared" si="1679"/>
        <v>0</v>
      </c>
      <c r="DF1015" s="32">
        <f t="shared" si="1679"/>
        <v>0</v>
      </c>
      <c r="DG1015" s="32">
        <f t="shared" si="1679"/>
        <v>0</v>
      </c>
      <c r="DH1015" s="32">
        <f t="shared" si="1679"/>
        <v>0</v>
      </c>
      <c r="DI1015" s="32">
        <f t="shared" si="1679"/>
        <v>0</v>
      </c>
      <c r="DJ1015" s="32">
        <f t="shared" si="1679"/>
        <v>0</v>
      </c>
      <c r="DK1015" s="32">
        <f t="shared" si="1679"/>
        <v>0</v>
      </c>
      <c r="DL1015" s="27"/>
      <c r="DN1015" s="32">
        <f t="shared" ref="DN1015:EC1015" si="1680">IF($A1015=$C1015,DN260,0)</f>
        <v>0</v>
      </c>
      <c r="DO1015" s="32">
        <f t="shared" si="1680"/>
        <v>0</v>
      </c>
      <c r="DP1015" s="32">
        <f t="shared" si="1680"/>
        <v>0</v>
      </c>
      <c r="DQ1015" s="32">
        <f t="shared" si="1680"/>
        <v>0</v>
      </c>
      <c r="DR1015" s="32">
        <f t="shared" si="1680"/>
        <v>0</v>
      </c>
      <c r="DS1015" s="32">
        <f t="shared" si="1680"/>
        <v>0</v>
      </c>
      <c r="DT1015" s="32">
        <f t="shared" si="1680"/>
        <v>0</v>
      </c>
      <c r="DU1015" s="32">
        <f t="shared" si="1680"/>
        <v>0</v>
      </c>
      <c r="DV1015" s="32">
        <f t="shared" si="1680"/>
        <v>0</v>
      </c>
      <c r="DW1015" s="32">
        <f t="shared" si="1680"/>
        <v>0</v>
      </c>
      <c r="DX1015" s="32">
        <f t="shared" si="1680"/>
        <v>0</v>
      </c>
      <c r="DY1015" s="32">
        <f t="shared" si="1680"/>
        <v>0</v>
      </c>
      <c r="DZ1015" s="32">
        <f t="shared" si="1680"/>
        <v>0</v>
      </c>
      <c r="EA1015" s="32">
        <f t="shared" si="1680"/>
        <v>0</v>
      </c>
      <c r="EB1015" s="32">
        <f t="shared" si="1680"/>
        <v>0</v>
      </c>
      <c r="EC1015" s="32">
        <f t="shared" si="1680"/>
        <v>0</v>
      </c>
      <c r="ED1015" s="27"/>
      <c r="EF1015" s="32">
        <f t="shared" ref="EF1015:EU1015" si="1681">IF($A1015=$C1015,EF260,0)</f>
        <v>0</v>
      </c>
      <c r="EG1015" s="32">
        <f t="shared" si="1681"/>
        <v>0</v>
      </c>
      <c r="EH1015" s="32">
        <f t="shared" si="1681"/>
        <v>0</v>
      </c>
      <c r="EI1015" s="32">
        <f t="shared" si="1681"/>
        <v>0</v>
      </c>
      <c r="EJ1015" s="32">
        <f t="shared" si="1681"/>
        <v>0</v>
      </c>
      <c r="EK1015" s="32">
        <f t="shared" si="1681"/>
        <v>0</v>
      </c>
      <c r="EL1015" s="32">
        <f t="shared" si="1681"/>
        <v>0</v>
      </c>
      <c r="EM1015" s="32">
        <f t="shared" si="1681"/>
        <v>0</v>
      </c>
      <c r="EN1015" s="32">
        <f t="shared" si="1681"/>
        <v>0</v>
      </c>
      <c r="EO1015" s="32">
        <f t="shared" si="1681"/>
        <v>0</v>
      </c>
      <c r="EP1015" s="32">
        <f t="shared" si="1681"/>
        <v>0</v>
      </c>
      <c r="EQ1015" s="32">
        <f t="shared" si="1681"/>
        <v>0</v>
      </c>
      <c r="ER1015" s="32">
        <f t="shared" si="1681"/>
        <v>0</v>
      </c>
      <c r="ES1015" s="32">
        <f t="shared" si="1681"/>
        <v>0</v>
      </c>
      <c r="ET1015" s="32">
        <f t="shared" si="1681"/>
        <v>0</v>
      </c>
      <c r="EU1015" s="32">
        <f t="shared" si="1681"/>
        <v>0</v>
      </c>
    </row>
    <row r="1016" spans="1:151" ht="21.6" hidden="1" customHeight="1" x14ac:dyDescent="0.3">
      <c r="A1016" s="1" t="str">
        <f>IF(Dinamic!$E$4=Plano!C1016,C1016,"#")</f>
        <v>#</v>
      </c>
      <c r="B1016" s="1" t="s">
        <v>702</v>
      </c>
      <c r="C1016" s="38" t="s">
        <v>390</v>
      </c>
      <c r="D1016" s="5" t="s">
        <v>45</v>
      </c>
      <c r="E1016" s="6" t="s">
        <v>320</v>
      </c>
      <c r="F1016" s="6">
        <v>2385880</v>
      </c>
      <c r="G1016" s="5" t="s">
        <v>253</v>
      </c>
      <c r="U1016" s="32">
        <f t="shared" si="1376"/>
        <v>0</v>
      </c>
      <c r="V1016" s="32">
        <f t="shared" si="1656"/>
        <v>0</v>
      </c>
      <c r="W1016" s="32">
        <f t="shared" si="1656"/>
        <v>0</v>
      </c>
      <c r="X1016" s="32">
        <f t="shared" si="1656"/>
        <v>0</v>
      </c>
      <c r="Y1016" s="32">
        <f t="shared" si="1656"/>
        <v>0</v>
      </c>
      <c r="Z1016" s="32">
        <f t="shared" si="1656"/>
        <v>0</v>
      </c>
      <c r="AA1016" s="32">
        <f t="shared" si="1656"/>
        <v>0</v>
      </c>
      <c r="AB1016" s="32">
        <f t="shared" si="1656"/>
        <v>0</v>
      </c>
      <c r="AC1016" s="32">
        <f t="shared" si="1656"/>
        <v>0</v>
      </c>
      <c r="AD1016" s="32">
        <f t="shared" si="1656"/>
        <v>0</v>
      </c>
      <c r="AE1016" s="32">
        <f t="shared" si="1656"/>
        <v>0</v>
      </c>
      <c r="AF1016" s="32">
        <f t="shared" si="1656"/>
        <v>0</v>
      </c>
      <c r="AG1016" s="32">
        <f t="shared" si="1656"/>
        <v>0</v>
      </c>
      <c r="AH1016" s="32">
        <f t="shared" si="1656"/>
        <v>0</v>
      </c>
      <c r="AI1016" s="32">
        <f t="shared" si="1656"/>
        <v>0</v>
      </c>
      <c r="AJ1016" s="32">
        <f t="shared" si="1656"/>
        <v>0</v>
      </c>
      <c r="AK1016" s="32">
        <f t="shared" si="1656"/>
        <v>0</v>
      </c>
      <c r="AL1016" s="32">
        <f t="shared" si="1656"/>
        <v>0</v>
      </c>
      <c r="AM1016" s="32">
        <f t="shared" si="1656"/>
        <v>0</v>
      </c>
      <c r="AN1016" s="32">
        <f t="shared" si="1656"/>
        <v>0</v>
      </c>
      <c r="AO1016" s="32">
        <f t="shared" si="1656"/>
        <v>0</v>
      </c>
      <c r="AP1016" s="32">
        <f t="shared" si="1656"/>
        <v>0</v>
      </c>
      <c r="AQ1016" s="32">
        <f t="shared" si="1656"/>
        <v>0</v>
      </c>
      <c r="AR1016" s="32">
        <f t="shared" si="1656"/>
        <v>0</v>
      </c>
      <c r="AS1016" s="27"/>
      <c r="AU1016" s="32">
        <f t="shared" ref="AU1016:BK1016" si="1682">IF($A1016=$C1016,AU261,0)</f>
        <v>0</v>
      </c>
      <c r="AV1016" s="32">
        <f t="shared" si="1682"/>
        <v>0</v>
      </c>
      <c r="AW1016" s="32">
        <f t="shared" si="1682"/>
        <v>0</v>
      </c>
      <c r="AX1016" s="32">
        <f t="shared" si="1682"/>
        <v>0</v>
      </c>
      <c r="AY1016" s="32">
        <f t="shared" si="1682"/>
        <v>0</v>
      </c>
      <c r="AZ1016" s="32">
        <f t="shared" si="1682"/>
        <v>0</v>
      </c>
      <c r="BA1016" s="32">
        <f t="shared" si="1682"/>
        <v>0</v>
      </c>
      <c r="BB1016" s="32">
        <f t="shared" si="1682"/>
        <v>0</v>
      </c>
      <c r="BC1016" s="32">
        <f t="shared" si="1682"/>
        <v>0</v>
      </c>
      <c r="BD1016" s="32">
        <f t="shared" si="1682"/>
        <v>0</v>
      </c>
      <c r="BE1016" s="32">
        <f t="shared" si="1682"/>
        <v>0</v>
      </c>
      <c r="BF1016" s="32">
        <f t="shared" si="1682"/>
        <v>0</v>
      </c>
      <c r="BG1016" s="32">
        <f t="shared" si="1682"/>
        <v>0</v>
      </c>
      <c r="BH1016" s="32">
        <f t="shared" si="1682"/>
        <v>0</v>
      </c>
      <c r="BI1016" s="32">
        <f t="shared" si="1682"/>
        <v>0</v>
      </c>
      <c r="BJ1016" s="32">
        <f t="shared" si="1682"/>
        <v>0</v>
      </c>
      <c r="BK1016" s="32">
        <f t="shared" si="1682"/>
        <v>0</v>
      </c>
      <c r="BL1016" s="27"/>
      <c r="BN1016" s="32">
        <f t="shared" ref="BN1016:CK1016" si="1683">IF($A1016=$C1016,BN261,0)</f>
        <v>0</v>
      </c>
      <c r="BO1016" s="32">
        <f t="shared" si="1683"/>
        <v>0</v>
      </c>
      <c r="BP1016" s="32">
        <f t="shared" si="1683"/>
        <v>0</v>
      </c>
      <c r="BQ1016" s="32">
        <f t="shared" si="1683"/>
        <v>0</v>
      </c>
      <c r="BR1016" s="32">
        <f t="shared" si="1683"/>
        <v>0</v>
      </c>
      <c r="BS1016" s="32">
        <f t="shared" si="1683"/>
        <v>0</v>
      </c>
      <c r="BT1016" s="32">
        <f t="shared" si="1683"/>
        <v>0</v>
      </c>
      <c r="BU1016" s="32">
        <f t="shared" si="1683"/>
        <v>0</v>
      </c>
      <c r="BV1016" s="32">
        <f t="shared" si="1683"/>
        <v>0</v>
      </c>
      <c r="BW1016" s="32">
        <f t="shared" si="1683"/>
        <v>0</v>
      </c>
      <c r="BX1016" s="32">
        <f t="shared" si="1683"/>
        <v>0</v>
      </c>
      <c r="BY1016" s="32">
        <f t="shared" si="1683"/>
        <v>0</v>
      </c>
      <c r="BZ1016" s="32">
        <f t="shared" si="1683"/>
        <v>0</v>
      </c>
      <c r="CA1016" s="32">
        <f t="shared" si="1683"/>
        <v>0</v>
      </c>
      <c r="CB1016" s="32">
        <f t="shared" si="1683"/>
        <v>0</v>
      </c>
      <c r="CC1016" s="32">
        <f t="shared" si="1683"/>
        <v>0</v>
      </c>
      <c r="CD1016" s="32">
        <f t="shared" si="1683"/>
        <v>0</v>
      </c>
      <c r="CE1016" s="32">
        <f t="shared" si="1683"/>
        <v>0</v>
      </c>
      <c r="CF1016" s="32">
        <f t="shared" si="1683"/>
        <v>0</v>
      </c>
      <c r="CG1016" s="32">
        <f t="shared" si="1683"/>
        <v>0</v>
      </c>
      <c r="CH1016" s="32">
        <f t="shared" si="1683"/>
        <v>0</v>
      </c>
      <c r="CI1016" s="32">
        <f t="shared" si="1683"/>
        <v>0</v>
      </c>
      <c r="CJ1016" s="32">
        <f t="shared" si="1683"/>
        <v>0</v>
      </c>
      <c r="CK1016" s="32">
        <f t="shared" si="1683"/>
        <v>0</v>
      </c>
      <c r="CL1016" s="27"/>
      <c r="CN1016" s="32">
        <f t="shared" ref="CN1016:DK1016" si="1684">IF($A1016=$C1016,CN261,0)</f>
        <v>0</v>
      </c>
      <c r="CO1016" s="32">
        <f t="shared" si="1684"/>
        <v>0</v>
      </c>
      <c r="CP1016" s="32">
        <f t="shared" si="1684"/>
        <v>0</v>
      </c>
      <c r="CQ1016" s="32">
        <f t="shared" si="1684"/>
        <v>0</v>
      </c>
      <c r="CR1016" s="32">
        <f t="shared" si="1684"/>
        <v>0</v>
      </c>
      <c r="CS1016" s="32">
        <f t="shared" si="1684"/>
        <v>0</v>
      </c>
      <c r="CT1016" s="32">
        <f t="shared" si="1684"/>
        <v>0</v>
      </c>
      <c r="CU1016" s="32">
        <f t="shared" si="1684"/>
        <v>0</v>
      </c>
      <c r="CV1016" s="32">
        <f t="shared" si="1684"/>
        <v>0</v>
      </c>
      <c r="CW1016" s="32">
        <f t="shared" si="1684"/>
        <v>0</v>
      </c>
      <c r="CX1016" s="32">
        <f t="shared" si="1684"/>
        <v>0</v>
      </c>
      <c r="CY1016" s="32">
        <f t="shared" si="1684"/>
        <v>0</v>
      </c>
      <c r="CZ1016" s="32">
        <f t="shared" si="1684"/>
        <v>0</v>
      </c>
      <c r="DA1016" s="32">
        <f t="shared" si="1684"/>
        <v>0</v>
      </c>
      <c r="DB1016" s="32">
        <f t="shared" si="1684"/>
        <v>0</v>
      </c>
      <c r="DC1016" s="32">
        <f t="shared" si="1684"/>
        <v>0</v>
      </c>
      <c r="DD1016" s="32">
        <f t="shared" si="1684"/>
        <v>0</v>
      </c>
      <c r="DE1016" s="32">
        <f t="shared" si="1684"/>
        <v>0</v>
      </c>
      <c r="DF1016" s="32">
        <f t="shared" si="1684"/>
        <v>0</v>
      </c>
      <c r="DG1016" s="32">
        <f t="shared" si="1684"/>
        <v>0</v>
      </c>
      <c r="DH1016" s="32">
        <f t="shared" si="1684"/>
        <v>0</v>
      </c>
      <c r="DI1016" s="32">
        <f t="shared" si="1684"/>
        <v>0</v>
      </c>
      <c r="DJ1016" s="32">
        <f t="shared" si="1684"/>
        <v>0</v>
      </c>
      <c r="DK1016" s="32">
        <f t="shared" si="1684"/>
        <v>0</v>
      </c>
      <c r="DL1016" s="27"/>
      <c r="DN1016" s="32">
        <f t="shared" ref="DN1016:EC1016" si="1685">IF($A1016=$C1016,DN261,0)</f>
        <v>0</v>
      </c>
      <c r="DO1016" s="32">
        <f t="shared" si="1685"/>
        <v>0</v>
      </c>
      <c r="DP1016" s="32">
        <f t="shared" si="1685"/>
        <v>0</v>
      </c>
      <c r="DQ1016" s="32">
        <f t="shared" si="1685"/>
        <v>0</v>
      </c>
      <c r="DR1016" s="32">
        <f t="shared" si="1685"/>
        <v>0</v>
      </c>
      <c r="DS1016" s="32">
        <f t="shared" si="1685"/>
        <v>0</v>
      </c>
      <c r="DT1016" s="32">
        <f t="shared" si="1685"/>
        <v>0</v>
      </c>
      <c r="DU1016" s="32">
        <f t="shared" si="1685"/>
        <v>0</v>
      </c>
      <c r="DV1016" s="32">
        <f t="shared" si="1685"/>
        <v>0</v>
      </c>
      <c r="DW1016" s="32">
        <f t="shared" si="1685"/>
        <v>0</v>
      </c>
      <c r="DX1016" s="32">
        <f t="shared" si="1685"/>
        <v>0</v>
      </c>
      <c r="DY1016" s="32">
        <f t="shared" si="1685"/>
        <v>0</v>
      </c>
      <c r="DZ1016" s="32">
        <f t="shared" si="1685"/>
        <v>0</v>
      </c>
      <c r="EA1016" s="32">
        <f t="shared" si="1685"/>
        <v>0</v>
      </c>
      <c r="EB1016" s="32">
        <f t="shared" si="1685"/>
        <v>0</v>
      </c>
      <c r="EC1016" s="32">
        <f t="shared" si="1685"/>
        <v>0</v>
      </c>
      <c r="ED1016" s="27"/>
      <c r="EF1016" s="32">
        <f t="shared" ref="EF1016:EU1016" si="1686">IF($A1016=$C1016,EF261,0)</f>
        <v>0</v>
      </c>
      <c r="EG1016" s="32">
        <f t="shared" si="1686"/>
        <v>0</v>
      </c>
      <c r="EH1016" s="32">
        <f t="shared" si="1686"/>
        <v>0</v>
      </c>
      <c r="EI1016" s="32">
        <f t="shared" si="1686"/>
        <v>0</v>
      </c>
      <c r="EJ1016" s="32">
        <f t="shared" si="1686"/>
        <v>0</v>
      </c>
      <c r="EK1016" s="32">
        <f t="shared" si="1686"/>
        <v>0</v>
      </c>
      <c r="EL1016" s="32">
        <f t="shared" si="1686"/>
        <v>0</v>
      </c>
      <c r="EM1016" s="32">
        <f t="shared" si="1686"/>
        <v>0</v>
      </c>
      <c r="EN1016" s="32">
        <f t="shared" si="1686"/>
        <v>0</v>
      </c>
      <c r="EO1016" s="32">
        <f t="shared" si="1686"/>
        <v>0</v>
      </c>
      <c r="EP1016" s="32">
        <f t="shared" si="1686"/>
        <v>0</v>
      </c>
      <c r="EQ1016" s="32">
        <f t="shared" si="1686"/>
        <v>0</v>
      </c>
      <c r="ER1016" s="32">
        <f t="shared" si="1686"/>
        <v>0</v>
      </c>
      <c r="ES1016" s="32">
        <f t="shared" si="1686"/>
        <v>0</v>
      </c>
      <c r="ET1016" s="32">
        <f t="shared" si="1686"/>
        <v>0</v>
      </c>
      <c r="EU1016" s="32">
        <f t="shared" si="1686"/>
        <v>0</v>
      </c>
    </row>
    <row r="1017" spans="1:151" ht="21.6" hidden="1" customHeight="1" x14ac:dyDescent="0.3">
      <c r="A1017" s="1" t="str">
        <f>IF(Dinamic!$E$4=Plano!C1017,C1017,"#")</f>
        <v>#</v>
      </c>
      <c r="B1017" s="1" t="s">
        <v>702</v>
      </c>
      <c r="C1017" s="38" t="s">
        <v>451</v>
      </c>
      <c r="D1017" s="5" t="s">
        <v>182</v>
      </c>
      <c r="E1017" s="6" t="s">
        <v>322</v>
      </c>
      <c r="F1017" s="6">
        <v>2588897</v>
      </c>
      <c r="G1017" s="5" t="s">
        <v>181</v>
      </c>
      <c r="U1017" s="32">
        <f t="shared" si="1376"/>
        <v>0</v>
      </c>
      <c r="V1017" s="32">
        <f t="shared" si="1656"/>
        <v>0</v>
      </c>
      <c r="W1017" s="32">
        <f t="shared" si="1656"/>
        <v>0</v>
      </c>
      <c r="X1017" s="32">
        <f t="shared" si="1656"/>
        <v>0</v>
      </c>
      <c r="Y1017" s="32">
        <f t="shared" si="1656"/>
        <v>0</v>
      </c>
      <c r="Z1017" s="32">
        <f t="shared" si="1656"/>
        <v>0</v>
      </c>
      <c r="AA1017" s="32">
        <f t="shared" si="1656"/>
        <v>0</v>
      </c>
      <c r="AB1017" s="32">
        <f t="shared" si="1656"/>
        <v>0</v>
      </c>
      <c r="AC1017" s="32">
        <f t="shared" si="1656"/>
        <v>0</v>
      </c>
      <c r="AD1017" s="32">
        <f t="shared" si="1656"/>
        <v>0</v>
      </c>
      <c r="AE1017" s="32">
        <f t="shared" si="1656"/>
        <v>0</v>
      </c>
      <c r="AF1017" s="32">
        <f t="shared" si="1656"/>
        <v>0</v>
      </c>
      <c r="AG1017" s="32">
        <f t="shared" si="1656"/>
        <v>0</v>
      </c>
      <c r="AH1017" s="32">
        <f t="shared" si="1656"/>
        <v>0</v>
      </c>
      <c r="AI1017" s="32">
        <f t="shared" si="1656"/>
        <v>0</v>
      </c>
      <c r="AJ1017" s="32">
        <f t="shared" si="1656"/>
        <v>0</v>
      </c>
      <c r="AK1017" s="32">
        <f t="shared" si="1656"/>
        <v>0</v>
      </c>
      <c r="AL1017" s="32">
        <f t="shared" si="1656"/>
        <v>0</v>
      </c>
      <c r="AM1017" s="32">
        <f t="shared" si="1656"/>
        <v>0</v>
      </c>
      <c r="AN1017" s="32">
        <f t="shared" si="1656"/>
        <v>0</v>
      </c>
      <c r="AO1017" s="32">
        <f t="shared" si="1656"/>
        <v>0</v>
      </c>
      <c r="AP1017" s="32">
        <f t="shared" si="1656"/>
        <v>0</v>
      </c>
      <c r="AQ1017" s="32">
        <f t="shared" si="1656"/>
        <v>0</v>
      </c>
      <c r="AR1017" s="32">
        <f t="shared" si="1656"/>
        <v>0</v>
      </c>
      <c r="AS1017" s="27"/>
      <c r="AU1017" s="32">
        <f t="shared" ref="AU1017:BK1017" si="1687">IF($A1017=$C1017,AU262,0)</f>
        <v>0</v>
      </c>
      <c r="AV1017" s="32">
        <f t="shared" si="1687"/>
        <v>0</v>
      </c>
      <c r="AW1017" s="32">
        <f t="shared" si="1687"/>
        <v>0</v>
      </c>
      <c r="AX1017" s="32">
        <f t="shared" si="1687"/>
        <v>0</v>
      </c>
      <c r="AY1017" s="32">
        <f t="shared" si="1687"/>
        <v>0</v>
      </c>
      <c r="AZ1017" s="32">
        <f t="shared" si="1687"/>
        <v>0</v>
      </c>
      <c r="BA1017" s="32">
        <f t="shared" si="1687"/>
        <v>0</v>
      </c>
      <c r="BB1017" s="32">
        <f t="shared" si="1687"/>
        <v>0</v>
      </c>
      <c r="BC1017" s="32">
        <f t="shared" si="1687"/>
        <v>0</v>
      </c>
      <c r="BD1017" s="32">
        <f t="shared" si="1687"/>
        <v>0</v>
      </c>
      <c r="BE1017" s="32">
        <f t="shared" si="1687"/>
        <v>0</v>
      </c>
      <c r="BF1017" s="32">
        <f t="shared" si="1687"/>
        <v>0</v>
      </c>
      <c r="BG1017" s="32">
        <f t="shared" si="1687"/>
        <v>0</v>
      </c>
      <c r="BH1017" s="32">
        <f t="shared" si="1687"/>
        <v>0</v>
      </c>
      <c r="BI1017" s="32">
        <f t="shared" si="1687"/>
        <v>0</v>
      </c>
      <c r="BJ1017" s="32">
        <f t="shared" si="1687"/>
        <v>0</v>
      </c>
      <c r="BK1017" s="32">
        <f t="shared" si="1687"/>
        <v>0</v>
      </c>
      <c r="BL1017" s="27"/>
      <c r="BN1017" s="32">
        <f t="shared" ref="BN1017:CK1017" si="1688">IF($A1017=$C1017,BN262,0)</f>
        <v>0</v>
      </c>
      <c r="BO1017" s="32">
        <f t="shared" si="1688"/>
        <v>0</v>
      </c>
      <c r="BP1017" s="32">
        <f t="shared" si="1688"/>
        <v>0</v>
      </c>
      <c r="BQ1017" s="32">
        <f t="shared" si="1688"/>
        <v>0</v>
      </c>
      <c r="BR1017" s="32">
        <f t="shared" si="1688"/>
        <v>0</v>
      </c>
      <c r="BS1017" s="32">
        <f t="shared" si="1688"/>
        <v>0</v>
      </c>
      <c r="BT1017" s="32">
        <f t="shared" si="1688"/>
        <v>0</v>
      </c>
      <c r="BU1017" s="32">
        <f t="shared" si="1688"/>
        <v>0</v>
      </c>
      <c r="BV1017" s="32">
        <f t="shared" si="1688"/>
        <v>0</v>
      </c>
      <c r="BW1017" s="32">
        <f t="shared" si="1688"/>
        <v>0</v>
      </c>
      <c r="BX1017" s="32">
        <f t="shared" si="1688"/>
        <v>0</v>
      </c>
      <c r="BY1017" s="32">
        <f t="shared" si="1688"/>
        <v>0</v>
      </c>
      <c r="BZ1017" s="32">
        <f t="shared" si="1688"/>
        <v>0</v>
      </c>
      <c r="CA1017" s="32">
        <f t="shared" si="1688"/>
        <v>0</v>
      </c>
      <c r="CB1017" s="32">
        <f t="shared" si="1688"/>
        <v>0</v>
      </c>
      <c r="CC1017" s="32">
        <f t="shared" si="1688"/>
        <v>0</v>
      </c>
      <c r="CD1017" s="32">
        <f t="shared" si="1688"/>
        <v>0</v>
      </c>
      <c r="CE1017" s="32">
        <f t="shared" si="1688"/>
        <v>0</v>
      </c>
      <c r="CF1017" s="32">
        <f t="shared" si="1688"/>
        <v>0</v>
      </c>
      <c r="CG1017" s="32">
        <f t="shared" si="1688"/>
        <v>0</v>
      </c>
      <c r="CH1017" s="32">
        <f t="shared" si="1688"/>
        <v>0</v>
      </c>
      <c r="CI1017" s="32">
        <f t="shared" si="1688"/>
        <v>0</v>
      </c>
      <c r="CJ1017" s="32">
        <f t="shared" si="1688"/>
        <v>0</v>
      </c>
      <c r="CK1017" s="32">
        <f t="shared" si="1688"/>
        <v>0</v>
      </c>
      <c r="CL1017" s="27"/>
      <c r="CN1017" s="32">
        <f t="shared" ref="CN1017:DK1017" si="1689">IF($A1017=$C1017,CN262,0)</f>
        <v>0</v>
      </c>
      <c r="CO1017" s="32">
        <f t="shared" si="1689"/>
        <v>0</v>
      </c>
      <c r="CP1017" s="32">
        <f t="shared" si="1689"/>
        <v>0</v>
      </c>
      <c r="CQ1017" s="32">
        <f t="shared" si="1689"/>
        <v>0</v>
      </c>
      <c r="CR1017" s="32">
        <f t="shared" si="1689"/>
        <v>0</v>
      </c>
      <c r="CS1017" s="32">
        <f t="shared" si="1689"/>
        <v>0</v>
      </c>
      <c r="CT1017" s="32">
        <f t="shared" si="1689"/>
        <v>0</v>
      </c>
      <c r="CU1017" s="32">
        <f t="shared" si="1689"/>
        <v>0</v>
      </c>
      <c r="CV1017" s="32">
        <f t="shared" si="1689"/>
        <v>0</v>
      </c>
      <c r="CW1017" s="32">
        <f t="shared" si="1689"/>
        <v>0</v>
      </c>
      <c r="CX1017" s="32">
        <f t="shared" si="1689"/>
        <v>0</v>
      </c>
      <c r="CY1017" s="32">
        <f t="shared" si="1689"/>
        <v>0</v>
      </c>
      <c r="CZ1017" s="32">
        <f t="shared" si="1689"/>
        <v>0</v>
      </c>
      <c r="DA1017" s="32">
        <f t="shared" si="1689"/>
        <v>0</v>
      </c>
      <c r="DB1017" s="32">
        <f t="shared" si="1689"/>
        <v>0</v>
      </c>
      <c r="DC1017" s="32">
        <f t="shared" si="1689"/>
        <v>0</v>
      </c>
      <c r="DD1017" s="32">
        <f t="shared" si="1689"/>
        <v>0</v>
      </c>
      <c r="DE1017" s="32">
        <f t="shared" si="1689"/>
        <v>0</v>
      </c>
      <c r="DF1017" s="32">
        <f t="shared" si="1689"/>
        <v>0</v>
      </c>
      <c r="DG1017" s="32">
        <f t="shared" si="1689"/>
        <v>0</v>
      </c>
      <c r="DH1017" s="32">
        <f t="shared" si="1689"/>
        <v>0</v>
      </c>
      <c r="DI1017" s="32">
        <f t="shared" si="1689"/>
        <v>0</v>
      </c>
      <c r="DJ1017" s="32">
        <f t="shared" si="1689"/>
        <v>0</v>
      </c>
      <c r="DK1017" s="32">
        <f t="shared" si="1689"/>
        <v>0</v>
      </c>
      <c r="DL1017" s="27"/>
      <c r="DN1017" s="32">
        <f t="shared" ref="DN1017:EC1017" si="1690">IF($A1017=$C1017,DN262,0)</f>
        <v>0</v>
      </c>
      <c r="DO1017" s="32">
        <f t="shared" si="1690"/>
        <v>0</v>
      </c>
      <c r="DP1017" s="32">
        <f t="shared" si="1690"/>
        <v>0</v>
      </c>
      <c r="DQ1017" s="32">
        <f t="shared" si="1690"/>
        <v>0</v>
      </c>
      <c r="DR1017" s="32">
        <f t="shared" si="1690"/>
        <v>0</v>
      </c>
      <c r="DS1017" s="32">
        <f t="shared" si="1690"/>
        <v>0</v>
      </c>
      <c r="DT1017" s="32">
        <f t="shared" si="1690"/>
        <v>0</v>
      </c>
      <c r="DU1017" s="32">
        <f t="shared" si="1690"/>
        <v>0</v>
      </c>
      <c r="DV1017" s="32">
        <f t="shared" si="1690"/>
        <v>0</v>
      </c>
      <c r="DW1017" s="32">
        <f t="shared" si="1690"/>
        <v>0</v>
      </c>
      <c r="DX1017" s="32">
        <f t="shared" si="1690"/>
        <v>0</v>
      </c>
      <c r="DY1017" s="32">
        <f t="shared" si="1690"/>
        <v>0</v>
      </c>
      <c r="DZ1017" s="32">
        <f t="shared" si="1690"/>
        <v>0</v>
      </c>
      <c r="EA1017" s="32">
        <f t="shared" si="1690"/>
        <v>0</v>
      </c>
      <c r="EB1017" s="32">
        <f t="shared" si="1690"/>
        <v>0</v>
      </c>
      <c r="EC1017" s="32">
        <f t="shared" si="1690"/>
        <v>0</v>
      </c>
      <c r="ED1017" s="27"/>
      <c r="EF1017" s="32">
        <f t="shared" ref="EF1017:EU1017" si="1691">IF($A1017=$C1017,EF262,0)</f>
        <v>0</v>
      </c>
      <c r="EG1017" s="32">
        <f t="shared" si="1691"/>
        <v>0</v>
      </c>
      <c r="EH1017" s="32">
        <f t="shared" si="1691"/>
        <v>0</v>
      </c>
      <c r="EI1017" s="32">
        <f t="shared" si="1691"/>
        <v>0</v>
      </c>
      <c r="EJ1017" s="32">
        <f t="shared" si="1691"/>
        <v>0</v>
      </c>
      <c r="EK1017" s="32">
        <f t="shared" si="1691"/>
        <v>0</v>
      </c>
      <c r="EL1017" s="32">
        <f t="shared" si="1691"/>
        <v>0</v>
      </c>
      <c r="EM1017" s="32">
        <f t="shared" si="1691"/>
        <v>0</v>
      </c>
      <c r="EN1017" s="32">
        <f t="shared" si="1691"/>
        <v>0</v>
      </c>
      <c r="EO1017" s="32">
        <f t="shared" si="1691"/>
        <v>0</v>
      </c>
      <c r="EP1017" s="32">
        <f t="shared" si="1691"/>
        <v>0</v>
      </c>
      <c r="EQ1017" s="32">
        <f t="shared" si="1691"/>
        <v>0</v>
      </c>
      <c r="ER1017" s="32">
        <f t="shared" si="1691"/>
        <v>0</v>
      </c>
      <c r="ES1017" s="32">
        <f t="shared" si="1691"/>
        <v>0</v>
      </c>
      <c r="ET1017" s="32">
        <f t="shared" si="1691"/>
        <v>0</v>
      </c>
      <c r="EU1017" s="32">
        <f t="shared" si="1691"/>
        <v>0</v>
      </c>
    </row>
    <row r="1018" spans="1:151" ht="21.6" hidden="1" customHeight="1" x14ac:dyDescent="0.3">
      <c r="A1018" s="1" t="str">
        <f>IF(Dinamic!$E$4=Plano!C1018,C1018,"#")</f>
        <v>#</v>
      </c>
      <c r="B1018" s="1" t="s">
        <v>702</v>
      </c>
      <c r="C1018" s="38" t="s">
        <v>419</v>
      </c>
      <c r="D1018" s="5" t="s">
        <v>160</v>
      </c>
      <c r="E1018" s="6" t="s">
        <v>322</v>
      </c>
      <c r="F1018" s="6">
        <v>2521873</v>
      </c>
      <c r="G1018" s="5" t="s">
        <v>159</v>
      </c>
      <c r="U1018" s="32">
        <f t="shared" si="1376"/>
        <v>0</v>
      </c>
      <c r="V1018" s="32">
        <f t="shared" si="1656"/>
        <v>0</v>
      </c>
      <c r="W1018" s="32">
        <f t="shared" si="1656"/>
        <v>0</v>
      </c>
      <c r="X1018" s="32">
        <f t="shared" si="1656"/>
        <v>0</v>
      </c>
      <c r="Y1018" s="32">
        <f t="shared" si="1656"/>
        <v>0</v>
      </c>
      <c r="Z1018" s="32">
        <f t="shared" si="1656"/>
        <v>0</v>
      </c>
      <c r="AA1018" s="32">
        <f t="shared" si="1656"/>
        <v>0</v>
      </c>
      <c r="AB1018" s="32">
        <f t="shared" si="1656"/>
        <v>0</v>
      </c>
      <c r="AC1018" s="32">
        <f t="shared" si="1656"/>
        <v>0</v>
      </c>
      <c r="AD1018" s="32">
        <f t="shared" si="1656"/>
        <v>0</v>
      </c>
      <c r="AE1018" s="32">
        <f t="shared" si="1656"/>
        <v>0</v>
      </c>
      <c r="AF1018" s="32">
        <f t="shared" si="1656"/>
        <v>0</v>
      </c>
      <c r="AG1018" s="32">
        <f t="shared" si="1656"/>
        <v>0</v>
      </c>
      <c r="AH1018" s="32">
        <f t="shared" si="1656"/>
        <v>0</v>
      </c>
      <c r="AI1018" s="32">
        <f t="shared" si="1656"/>
        <v>0</v>
      </c>
      <c r="AJ1018" s="32">
        <f t="shared" si="1656"/>
        <v>0</v>
      </c>
      <c r="AK1018" s="32">
        <f t="shared" si="1656"/>
        <v>0</v>
      </c>
      <c r="AL1018" s="32">
        <f t="shared" si="1656"/>
        <v>0</v>
      </c>
      <c r="AM1018" s="32">
        <f t="shared" si="1656"/>
        <v>0</v>
      </c>
      <c r="AN1018" s="32">
        <f t="shared" si="1656"/>
        <v>0</v>
      </c>
      <c r="AO1018" s="32">
        <f t="shared" si="1656"/>
        <v>0</v>
      </c>
      <c r="AP1018" s="32">
        <f t="shared" si="1656"/>
        <v>0</v>
      </c>
      <c r="AQ1018" s="32">
        <f t="shared" si="1656"/>
        <v>0</v>
      </c>
      <c r="AR1018" s="32">
        <f t="shared" si="1656"/>
        <v>0</v>
      </c>
      <c r="AS1018" s="27"/>
      <c r="AU1018" s="32">
        <f t="shared" ref="AU1018:BK1018" si="1692">IF($A1018=$C1018,AU263,0)</f>
        <v>0</v>
      </c>
      <c r="AV1018" s="32">
        <f t="shared" si="1692"/>
        <v>0</v>
      </c>
      <c r="AW1018" s="32">
        <f t="shared" si="1692"/>
        <v>0</v>
      </c>
      <c r="AX1018" s="32">
        <f t="shared" si="1692"/>
        <v>0</v>
      </c>
      <c r="AY1018" s="32">
        <f t="shared" si="1692"/>
        <v>0</v>
      </c>
      <c r="AZ1018" s="32">
        <f t="shared" si="1692"/>
        <v>0</v>
      </c>
      <c r="BA1018" s="32">
        <f t="shared" si="1692"/>
        <v>0</v>
      </c>
      <c r="BB1018" s="32">
        <f t="shared" si="1692"/>
        <v>0</v>
      </c>
      <c r="BC1018" s="32">
        <f t="shared" si="1692"/>
        <v>0</v>
      </c>
      <c r="BD1018" s="32">
        <f t="shared" si="1692"/>
        <v>0</v>
      </c>
      <c r="BE1018" s="32">
        <f t="shared" si="1692"/>
        <v>0</v>
      </c>
      <c r="BF1018" s="32">
        <f t="shared" si="1692"/>
        <v>0</v>
      </c>
      <c r="BG1018" s="32">
        <f t="shared" si="1692"/>
        <v>0</v>
      </c>
      <c r="BH1018" s="32">
        <f t="shared" si="1692"/>
        <v>0</v>
      </c>
      <c r="BI1018" s="32">
        <f t="shared" si="1692"/>
        <v>0</v>
      </c>
      <c r="BJ1018" s="32">
        <f t="shared" si="1692"/>
        <v>0</v>
      </c>
      <c r="BK1018" s="32">
        <f t="shared" si="1692"/>
        <v>0</v>
      </c>
      <c r="BL1018" s="27"/>
      <c r="BN1018" s="32">
        <f t="shared" ref="BN1018:CK1018" si="1693">IF($A1018=$C1018,BN263,0)</f>
        <v>0</v>
      </c>
      <c r="BO1018" s="32">
        <f t="shared" si="1693"/>
        <v>0</v>
      </c>
      <c r="BP1018" s="32">
        <f t="shared" si="1693"/>
        <v>0</v>
      </c>
      <c r="BQ1018" s="32">
        <f t="shared" si="1693"/>
        <v>0</v>
      </c>
      <c r="BR1018" s="32">
        <f t="shared" si="1693"/>
        <v>0</v>
      </c>
      <c r="BS1018" s="32">
        <f t="shared" si="1693"/>
        <v>0</v>
      </c>
      <c r="BT1018" s="32">
        <f t="shared" si="1693"/>
        <v>0</v>
      </c>
      <c r="BU1018" s="32">
        <f t="shared" si="1693"/>
        <v>0</v>
      </c>
      <c r="BV1018" s="32">
        <f t="shared" si="1693"/>
        <v>0</v>
      </c>
      <c r="BW1018" s="32">
        <f t="shared" si="1693"/>
        <v>0</v>
      </c>
      <c r="BX1018" s="32">
        <f t="shared" si="1693"/>
        <v>0</v>
      </c>
      <c r="BY1018" s="32">
        <f t="shared" si="1693"/>
        <v>0</v>
      </c>
      <c r="BZ1018" s="32">
        <f t="shared" si="1693"/>
        <v>0</v>
      </c>
      <c r="CA1018" s="32">
        <f t="shared" si="1693"/>
        <v>0</v>
      </c>
      <c r="CB1018" s="32">
        <f t="shared" si="1693"/>
        <v>0</v>
      </c>
      <c r="CC1018" s="32">
        <f t="shared" si="1693"/>
        <v>0</v>
      </c>
      <c r="CD1018" s="32">
        <f t="shared" si="1693"/>
        <v>0</v>
      </c>
      <c r="CE1018" s="32">
        <f t="shared" si="1693"/>
        <v>0</v>
      </c>
      <c r="CF1018" s="32">
        <f t="shared" si="1693"/>
        <v>0</v>
      </c>
      <c r="CG1018" s="32">
        <f t="shared" si="1693"/>
        <v>0</v>
      </c>
      <c r="CH1018" s="32">
        <f t="shared" si="1693"/>
        <v>0</v>
      </c>
      <c r="CI1018" s="32">
        <f t="shared" si="1693"/>
        <v>0</v>
      </c>
      <c r="CJ1018" s="32">
        <f t="shared" si="1693"/>
        <v>0</v>
      </c>
      <c r="CK1018" s="32">
        <f t="shared" si="1693"/>
        <v>0</v>
      </c>
      <c r="CL1018" s="27"/>
      <c r="CN1018" s="32">
        <f t="shared" ref="CN1018:DK1018" si="1694">IF($A1018=$C1018,CN263,0)</f>
        <v>0</v>
      </c>
      <c r="CO1018" s="32">
        <f t="shared" si="1694"/>
        <v>0</v>
      </c>
      <c r="CP1018" s="32">
        <f t="shared" si="1694"/>
        <v>0</v>
      </c>
      <c r="CQ1018" s="32">
        <f t="shared" si="1694"/>
        <v>0</v>
      </c>
      <c r="CR1018" s="32">
        <f t="shared" si="1694"/>
        <v>0</v>
      </c>
      <c r="CS1018" s="32">
        <f t="shared" si="1694"/>
        <v>0</v>
      </c>
      <c r="CT1018" s="32">
        <f t="shared" si="1694"/>
        <v>0</v>
      </c>
      <c r="CU1018" s="32">
        <f t="shared" si="1694"/>
        <v>0</v>
      </c>
      <c r="CV1018" s="32">
        <f t="shared" si="1694"/>
        <v>0</v>
      </c>
      <c r="CW1018" s="32">
        <f t="shared" si="1694"/>
        <v>0</v>
      </c>
      <c r="CX1018" s="32">
        <f t="shared" si="1694"/>
        <v>0</v>
      </c>
      <c r="CY1018" s="32">
        <f t="shared" si="1694"/>
        <v>0</v>
      </c>
      <c r="CZ1018" s="32">
        <f t="shared" si="1694"/>
        <v>0</v>
      </c>
      <c r="DA1018" s="32">
        <f t="shared" si="1694"/>
        <v>0</v>
      </c>
      <c r="DB1018" s="32">
        <f t="shared" si="1694"/>
        <v>0</v>
      </c>
      <c r="DC1018" s="32">
        <f t="shared" si="1694"/>
        <v>0</v>
      </c>
      <c r="DD1018" s="32">
        <f t="shared" si="1694"/>
        <v>0</v>
      </c>
      <c r="DE1018" s="32">
        <f t="shared" si="1694"/>
        <v>0</v>
      </c>
      <c r="DF1018" s="32">
        <f t="shared" si="1694"/>
        <v>0</v>
      </c>
      <c r="DG1018" s="32">
        <f t="shared" si="1694"/>
        <v>0</v>
      </c>
      <c r="DH1018" s="32">
        <f t="shared" si="1694"/>
        <v>0</v>
      </c>
      <c r="DI1018" s="32">
        <f t="shared" si="1694"/>
        <v>0</v>
      </c>
      <c r="DJ1018" s="32">
        <f t="shared" si="1694"/>
        <v>0</v>
      </c>
      <c r="DK1018" s="32">
        <f t="shared" si="1694"/>
        <v>0</v>
      </c>
      <c r="DL1018" s="27"/>
      <c r="DN1018" s="32">
        <f t="shared" ref="DN1018:EC1018" si="1695">IF($A1018=$C1018,DN263,0)</f>
        <v>0</v>
      </c>
      <c r="DO1018" s="32">
        <f t="shared" si="1695"/>
        <v>0</v>
      </c>
      <c r="DP1018" s="32">
        <f t="shared" si="1695"/>
        <v>0</v>
      </c>
      <c r="DQ1018" s="32">
        <f t="shared" si="1695"/>
        <v>0</v>
      </c>
      <c r="DR1018" s="32">
        <f t="shared" si="1695"/>
        <v>0</v>
      </c>
      <c r="DS1018" s="32">
        <f t="shared" si="1695"/>
        <v>0</v>
      </c>
      <c r="DT1018" s="32">
        <f t="shared" si="1695"/>
        <v>0</v>
      </c>
      <c r="DU1018" s="32">
        <f t="shared" si="1695"/>
        <v>0</v>
      </c>
      <c r="DV1018" s="32">
        <f t="shared" si="1695"/>
        <v>0</v>
      </c>
      <c r="DW1018" s="32">
        <f t="shared" si="1695"/>
        <v>0</v>
      </c>
      <c r="DX1018" s="32">
        <f t="shared" si="1695"/>
        <v>0</v>
      </c>
      <c r="DY1018" s="32">
        <f t="shared" si="1695"/>
        <v>0</v>
      </c>
      <c r="DZ1018" s="32">
        <f t="shared" si="1695"/>
        <v>0</v>
      </c>
      <c r="EA1018" s="32">
        <f t="shared" si="1695"/>
        <v>0</v>
      </c>
      <c r="EB1018" s="32">
        <f t="shared" si="1695"/>
        <v>0</v>
      </c>
      <c r="EC1018" s="32">
        <f t="shared" si="1695"/>
        <v>0</v>
      </c>
      <c r="ED1018" s="27"/>
      <c r="EF1018" s="32">
        <f t="shared" ref="EF1018:EU1018" si="1696">IF($A1018=$C1018,EF263,0)</f>
        <v>0</v>
      </c>
      <c r="EG1018" s="32">
        <f t="shared" si="1696"/>
        <v>0</v>
      </c>
      <c r="EH1018" s="32">
        <f t="shared" si="1696"/>
        <v>0</v>
      </c>
      <c r="EI1018" s="32">
        <f t="shared" si="1696"/>
        <v>0</v>
      </c>
      <c r="EJ1018" s="32">
        <f t="shared" si="1696"/>
        <v>0</v>
      </c>
      <c r="EK1018" s="32">
        <f t="shared" si="1696"/>
        <v>0</v>
      </c>
      <c r="EL1018" s="32">
        <f t="shared" si="1696"/>
        <v>0</v>
      </c>
      <c r="EM1018" s="32">
        <f t="shared" si="1696"/>
        <v>0</v>
      </c>
      <c r="EN1018" s="32">
        <f t="shared" si="1696"/>
        <v>0</v>
      </c>
      <c r="EO1018" s="32">
        <f t="shared" si="1696"/>
        <v>0</v>
      </c>
      <c r="EP1018" s="32">
        <f t="shared" si="1696"/>
        <v>0</v>
      </c>
      <c r="EQ1018" s="32">
        <f t="shared" si="1696"/>
        <v>0</v>
      </c>
      <c r="ER1018" s="32">
        <f t="shared" si="1696"/>
        <v>0</v>
      </c>
      <c r="ES1018" s="32">
        <f t="shared" si="1696"/>
        <v>0</v>
      </c>
      <c r="ET1018" s="32">
        <f t="shared" si="1696"/>
        <v>0</v>
      </c>
      <c r="EU1018" s="32">
        <f t="shared" si="1696"/>
        <v>0</v>
      </c>
    </row>
    <row r="1019" spans="1:151" ht="21.6" hidden="1" customHeight="1" x14ac:dyDescent="0.3">
      <c r="A1019" s="1" t="str">
        <f>IF(Dinamic!$E$4=Plano!C1019,C1019,"#")</f>
        <v>#</v>
      </c>
      <c r="B1019" s="1" t="s">
        <v>702</v>
      </c>
      <c r="C1019" s="38" t="s">
        <v>476</v>
      </c>
      <c r="D1019" s="5" t="s">
        <v>93</v>
      </c>
      <c r="E1019" s="6" t="s">
        <v>320</v>
      </c>
      <c r="F1019" s="6">
        <v>2691507</v>
      </c>
      <c r="G1019" s="5" t="s">
        <v>301</v>
      </c>
      <c r="U1019" s="32">
        <f t="shared" si="1376"/>
        <v>0</v>
      </c>
      <c r="V1019" s="32">
        <f t="shared" si="1656"/>
        <v>0</v>
      </c>
      <c r="W1019" s="32">
        <f t="shared" si="1656"/>
        <v>0</v>
      </c>
      <c r="X1019" s="32">
        <f t="shared" si="1656"/>
        <v>0</v>
      </c>
      <c r="Y1019" s="32">
        <f t="shared" si="1656"/>
        <v>0</v>
      </c>
      <c r="Z1019" s="32">
        <f t="shared" si="1656"/>
        <v>0</v>
      </c>
      <c r="AA1019" s="32">
        <f t="shared" si="1656"/>
        <v>0</v>
      </c>
      <c r="AB1019" s="32">
        <f t="shared" si="1656"/>
        <v>0</v>
      </c>
      <c r="AC1019" s="32">
        <f t="shared" si="1656"/>
        <v>0</v>
      </c>
      <c r="AD1019" s="32">
        <f t="shared" si="1656"/>
        <v>0</v>
      </c>
      <c r="AE1019" s="32">
        <f t="shared" si="1656"/>
        <v>0</v>
      </c>
      <c r="AF1019" s="32">
        <f t="shared" si="1656"/>
        <v>0</v>
      </c>
      <c r="AG1019" s="32">
        <f t="shared" si="1656"/>
        <v>0</v>
      </c>
      <c r="AH1019" s="32">
        <f t="shared" si="1656"/>
        <v>0</v>
      </c>
      <c r="AI1019" s="32">
        <f t="shared" si="1656"/>
        <v>0</v>
      </c>
      <c r="AJ1019" s="32">
        <f t="shared" si="1656"/>
        <v>0</v>
      </c>
      <c r="AK1019" s="32">
        <f t="shared" si="1656"/>
        <v>0</v>
      </c>
      <c r="AL1019" s="32">
        <f t="shared" si="1656"/>
        <v>0</v>
      </c>
      <c r="AM1019" s="32">
        <f t="shared" si="1656"/>
        <v>0</v>
      </c>
      <c r="AN1019" s="32">
        <f t="shared" si="1656"/>
        <v>0</v>
      </c>
      <c r="AO1019" s="32">
        <f t="shared" si="1656"/>
        <v>0</v>
      </c>
      <c r="AP1019" s="32">
        <f t="shared" si="1656"/>
        <v>0</v>
      </c>
      <c r="AQ1019" s="32">
        <f t="shared" si="1656"/>
        <v>0</v>
      </c>
      <c r="AR1019" s="32">
        <f t="shared" si="1656"/>
        <v>0</v>
      </c>
      <c r="AS1019" s="27"/>
      <c r="AU1019" s="32">
        <f t="shared" ref="AU1019:BK1019" si="1697">IF($A1019=$C1019,AU264,0)</f>
        <v>0</v>
      </c>
      <c r="AV1019" s="32">
        <f t="shared" si="1697"/>
        <v>0</v>
      </c>
      <c r="AW1019" s="32">
        <f t="shared" si="1697"/>
        <v>0</v>
      </c>
      <c r="AX1019" s="32">
        <f t="shared" si="1697"/>
        <v>0</v>
      </c>
      <c r="AY1019" s="32">
        <f t="shared" si="1697"/>
        <v>0</v>
      </c>
      <c r="AZ1019" s="32">
        <f t="shared" si="1697"/>
        <v>0</v>
      </c>
      <c r="BA1019" s="32">
        <f t="shared" si="1697"/>
        <v>0</v>
      </c>
      <c r="BB1019" s="32">
        <f t="shared" si="1697"/>
        <v>0</v>
      </c>
      <c r="BC1019" s="32">
        <f t="shared" si="1697"/>
        <v>0</v>
      </c>
      <c r="BD1019" s="32">
        <f t="shared" si="1697"/>
        <v>0</v>
      </c>
      <c r="BE1019" s="32">
        <f t="shared" si="1697"/>
        <v>0</v>
      </c>
      <c r="BF1019" s="32">
        <f t="shared" si="1697"/>
        <v>0</v>
      </c>
      <c r="BG1019" s="32">
        <f t="shared" si="1697"/>
        <v>0</v>
      </c>
      <c r="BH1019" s="32">
        <f t="shared" si="1697"/>
        <v>0</v>
      </c>
      <c r="BI1019" s="32">
        <f t="shared" si="1697"/>
        <v>0</v>
      </c>
      <c r="BJ1019" s="32">
        <f t="shared" si="1697"/>
        <v>0</v>
      </c>
      <c r="BK1019" s="32">
        <f t="shared" si="1697"/>
        <v>0</v>
      </c>
      <c r="BL1019" s="27"/>
      <c r="BN1019" s="32">
        <f t="shared" ref="BN1019:CK1019" si="1698">IF($A1019=$C1019,BN264,0)</f>
        <v>0</v>
      </c>
      <c r="BO1019" s="32">
        <f t="shared" si="1698"/>
        <v>0</v>
      </c>
      <c r="BP1019" s="32">
        <f t="shared" si="1698"/>
        <v>0</v>
      </c>
      <c r="BQ1019" s="32">
        <f t="shared" si="1698"/>
        <v>0</v>
      </c>
      <c r="BR1019" s="32">
        <f t="shared" si="1698"/>
        <v>0</v>
      </c>
      <c r="BS1019" s="32">
        <f t="shared" si="1698"/>
        <v>0</v>
      </c>
      <c r="BT1019" s="32">
        <f t="shared" si="1698"/>
        <v>0</v>
      </c>
      <c r="BU1019" s="32">
        <f t="shared" si="1698"/>
        <v>0</v>
      </c>
      <c r="BV1019" s="32">
        <f t="shared" si="1698"/>
        <v>0</v>
      </c>
      <c r="BW1019" s="32">
        <f t="shared" si="1698"/>
        <v>0</v>
      </c>
      <c r="BX1019" s="32">
        <f t="shared" si="1698"/>
        <v>0</v>
      </c>
      <c r="BY1019" s="32">
        <f t="shared" si="1698"/>
        <v>0</v>
      </c>
      <c r="BZ1019" s="32">
        <f t="shared" si="1698"/>
        <v>0</v>
      </c>
      <c r="CA1019" s="32">
        <f t="shared" si="1698"/>
        <v>0</v>
      </c>
      <c r="CB1019" s="32">
        <f t="shared" si="1698"/>
        <v>0</v>
      </c>
      <c r="CC1019" s="32">
        <f t="shared" si="1698"/>
        <v>0</v>
      </c>
      <c r="CD1019" s="32">
        <f t="shared" si="1698"/>
        <v>0</v>
      </c>
      <c r="CE1019" s="32">
        <f t="shared" si="1698"/>
        <v>0</v>
      </c>
      <c r="CF1019" s="32">
        <f t="shared" si="1698"/>
        <v>0</v>
      </c>
      <c r="CG1019" s="32">
        <f t="shared" si="1698"/>
        <v>0</v>
      </c>
      <c r="CH1019" s="32">
        <f t="shared" si="1698"/>
        <v>0</v>
      </c>
      <c r="CI1019" s="32">
        <f t="shared" si="1698"/>
        <v>0</v>
      </c>
      <c r="CJ1019" s="32">
        <f t="shared" si="1698"/>
        <v>0</v>
      </c>
      <c r="CK1019" s="32">
        <f t="shared" si="1698"/>
        <v>0</v>
      </c>
      <c r="CL1019" s="27"/>
      <c r="CN1019" s="32">
        <f t="shared" ref="CN1019:DK1019" si="1699">IF($A1019=$C1019,CN264,0)</f>
        <v>0</v>
      </c>
      <c r="CO1019" s="32">
        <f t="shared" si="1699"/>
        <v>0</v>
      </c>
      <c r="CP1019" s="32">
        <f t="shared" si="1699"/>
        <v>0</v>
      </c>
      <c r="CQ1019" s="32">
        <f t="shared" si="1699"/>
        <v>0</v>
      </c>
      <c r="CR1019" s="32">
        <f t="shared" si="1699"/>
        <v>0</v>
      </c>
      <c r="CS1019" s="32">
        <f t="shared" si="1699"/>
        <v>0</v>
      </c>
      <c r="CT1019" s="32">
        <f t="shared" si="1699"/>
        <v>0</v>
      </c>
      <c r="CU1019" s="32">
        <f t="shared" si="1699"/>
        <v>0</v>
      </c>
      <c r="CV1019" s="32">
        <f t="shared" si="1699"/>
        <v>0</v>
      </c>
      <c r="CW1019" s="32">
        <f t="shared" si="1699"/>
        <v>0</v>
      </c>
      <c r="CX1019" s="32">
        <f t="shared" si="1699"/>
        <v>0</v>
      </c>
      <c r="CY1019" s="32">
        <f t="shared" si="1699"/>
        <v>0</v>
      </c>
      <c r="CZ1019" s="32">
        <f t="shared" si="1699"/>
        <v>0</v>
      </c>
      <c r="DA1019" s="32">
        <f t="shared" si="1699"/>
        <v>0</v>
      </c>
      <c r="DB1019" s="32">
        <f t="shared" si="1699"/>
        <v>0</v>
      </c>
      <c r="DC1019" s="32">
        <f t="shared" si="1699"/>
        <v>0</v>
      </c>
      <c r="DD1019" s="32">
        <f t="shared" si="1699"/>
        <v>0</v>
      </c>
      <c r="DE1019" s="32">
        <f t="shared" si="1699"/>
        <v>0</v>
      </c>
      <c r="DF1019" s="32">
        <f t="shared" si="1699"/>
        <v>0</v>
      </c>
      <c r="DG1019" s="32">
        <f t="shared" si="1699"/>
        <v>0</v>
      </c>
      <c r="DH1019" s="32">
        <f t="shared" si="1699"/>
        <v>0</v>
      </c>
      <c r="DI1019" s="32">
        <f t="shared" si="1699"/>
        <v>0</v>
      </c>
      <c r="DJ1019" s="32">
        <f t="shared" si="1699"/>
        <v>0</v>
      </c>
      <c r="DK1019" s="32">
        <f t="shared" si="1699"/>
        <v>0</v>
      </c>
      <c r="DL1019" s="27"/>
      <c r="DN1019" s="32">
        <f t="shared" ref="DN1019:EC1019" si="1700">IF($A1019=$C1019,DN264,0)</f>
        <v>0</v>
      </c>
      <c r="DO1019" s="32">
        <f t="shared" si="1700"/>
        <v>0</v>
      </c>
      <c r="DP1019" s="32">
        <f t="shared" si="1700"/>
        <v>0</v>
      </c>
      <c r="DQ1019" s="32">
        <f t="shared" si="1700"/>
        <v>0</v>
      </c>
      <c r="DR1019" s="32">
        <f t="shared" si="1700"/>
        <v>0</v>
      </c>
      <c r="DS1019" s="32">
        <f t="shared" si="1700"/>
        <v>0</v>
      </c>
      <c r="DT1019" s="32">
        <f t="shared" si="1700"/>
        <v>0</v>
      </c>
      <c r="DU1019" s="32">
        <f t="shared" si="1700"/>
        <v>0</v>
      </c>
      <c r="DV1019" s="32">
        <f t="shared" si="1700"/>
        <v>0</v>
      </c>
      <c r="DW1019" s="32">
        <f t="shared" si="1700"/>
        <v>0</v>
      </c>
      <c r="DX1019" s="32">
        <f t="shared" si="1700"/>
        <v>0</v>
      </c>
      <c r="DY1019" s="32">
        <f t="shared" si="1700"/>
        <v>0</v>
      </c>
      <c r="DZ1019" s="32">
        <f t="shared" si="1700"/>
        <v>0</v>
      </c>
      <c r="EA1019" s="32">
        <f t="shared" si="1700"/>
        <v>0</v>
      </c>
      <c r="EB1019" s="32">
        <f t="shared" si="1700"/>
        <v>0</v>
      </c>
      <c r="EC1019" s="32">
        <f t="shared" si="1700"/>
        <v>0</v>
      </c>
      <c r="ED1019" s="27"/>
      <c r="EF1019" s="32">
        <f t="shared" ref="EF1019:EU1019" si="1701">IF($A1019=$C1019,EF264,0)</f>
        <v>0</v>
      </c>
      <c r="EG1019" s="32">
        <f t="shared" si="1701"/>
        <v>0</v>
      </c>
      <c r="EH1019" s="32">
        <f t="shared" si="1701"/>
        <v>0</v>
      </c>
      <c r="EI1019" s="32">
        <f t="shared" si="1701"/>
        <v>0</v>
      </c>
      <c r="EJ1019" s="32">
        <f t="shared" si="1701"/>
        <v>0</v>
      </c>
      <c r="EK1019" s="32">
        <f t="shared" si="1701"/>
        <v>0</v>
      </c>
      <c r="EL1019" s="32">
        <f t="shared" si="1701"/>
        <v>0</v>
      </c>
      <c r="EM1019" s="32">
        <f t="shared" si="1701"/>
        <v>0</v>
      </c>
      <c r="EN1019" s="32">
        <f t="shared" si="1701"/>
        <v>0</v>
      </c>
      <c r="EO1019" s="32">
        <f t="shared" si="1701"/>
        <v>0</v>
      </c>
      <c r="EP1019" s="32">
        <f t="shared" si="1701"/>
        <v>0</v>
      </c>
      <c r="EQ1019" s="32">
        <f t="shared" si="1701"/>
        <v>0</v>
      </c>
      <c r="ER1019" s="32">
        <f t="shared" si="1701"/>
        <v>0</v>
      </c>
      <c r="ES1019" s="32">
        <f t="shared" si="1701"/>
        <v>0</v>
      </c>
      <c r="ET1019" s="32">
        <f t="shared" si="1701"/>
        <v>0</v>
      </c>
      <c r="EU1019" s="32">
        <f t="shared" si="1701"/>
        <v>0</v>
      </c>
    </row>
    <row r="1020" spans="1:151" ht="21.6" hidden="1" customHeight="1" x14ac:dyDescent="0.3">
      <c r="A1020" s="1" t="str">
        <f>IF(Dinamic!$E$4=Plano!C1020,C1020,"#")</f>
        <v>#</v>
      </c>
      <c r="B1020" s="1" t="s">
        <v>702</v>
      </c>
      <c r="C1020" s="38" t="s">
        <v>378</v>
      </c>
      <c r="D1020" s="5" t="s">
        <v>35</v>
      </c>
      <c r="E1020" s="6" t="s">
        <v>320</v>
      </c>
      <c r="F1020" s="6">
        <v>2378183</v>
      </c>
      <c r="G1020" s="5" t="s">
        <v>242</v>
      </c>
      <c r="U1020" s="32">
        <f t="shared" ref="U1020:AJ1083" si="1702">IF($A1020=$C1020,U265,0)</f>
        <v>0</v>
      </c>
      <c r="V1020" s="32">
        <f t="shared" si="1702"/>
        <v>0</v>
      </c>
      <c r="W1020" s="32">
        <f t="shared" si="1702"/>
        <v>0</v>
      </c>
      <c r="X1020" s="32">
        <f t="shared" si="1702"/>
        <v>0</v>
      </c>
      <c r="Y1020" s="32">
        <f t="shared" si="1702"/>
        <v>0</v>
      </c>
      <c r="Z1020" s="32">
        <f t="shared" si="1702"/>
        <v>0</v>
      </c>
      <c r="AA1020" s="32">
        <f t="shared" si="1702"/>
        <v>0</v>
      </c>
      <c r="AB1020" s="32">
        <f t="shared" si="1702"/>
        <v>0</v>
      </c>
      <c r="AC1020" s="32">
        <f t="shared" si="1702"/>
        <v>0</v>
      </c>
      <c r="AD1020" s="32">
        <f t="shared" si="1702"/>
        <v>0</v>
      </c>
      <c r="AE1020" s="32">
        <f t="shared" si="1702"/>
        <v>0</v>
      </c>
      <c r="AF1020" s="32">
        <f t="shared" si="1702"/>
        <v>0</v>
      </c>
      <c r="AG1020" s="32">
        <f t="shared" si="1702"/>
        <v>0</v>
      </c>
      <c r="AH1020" s="32">
        <f t="shared" si="1702"/>
        <v>0</v>
      </c>
      <c r="AI1020" s="32">
        <f t="shared" si="1702"/>
        <v>0</v>
      </c>
      <c r="AJ1020" s="32">
        <f t="shared" si="1702"/>
        <v>0</v>
      </c>
      <c r="AK1020" s="32">
        <f t="shared" si="1656"/>
        <v>0</v>
      </c>
      <c r="AL1020" s="32">
        <f t="shared" si="1656"/>
        <v>0</v>
      </c>
      <c r="AM1020" s="32">
        <f t="shared" si="1656"/>
        <v>0</v>
      </c>
      <c r="AN1020" s="32">
        <f t="shared" si="1656"/>
        <v>0</v>
      </c>
      <c r="AO1020" s="32">
        <f t="shared" si="1656"/>
        <v>0</v>
      </c>
      <c r="AP1020" s="32">
        <f t="shared" si="1656"/>
        <v>0</v>
      </c>
      <c r="AQ1020" s="32">
        <f t="shared" si="1656"/>
        <v>0</v>
      </c>
      <c r="AR1020" s="32">
        <f t="shared" si="1656"/>
        <v>0</v>
      </c>
      <c r="AS1020" s="27"/>
      <c r="AU1020" s="32">
        <f t="shared" ref="AU1020:BK1020" si="1703">IF($A1020=$C1020,AU265,0)</f>
        <v>0</v>
      </c>
      <c r="AV1020" s="32">
        <f t="shared" si="1703"/>
        <v>0</v>
      </c>
      <c r="AW1020" s="32">
        <f t="shared" si="1703"/>
        <v>0</v>
      </c>
      <c r="AX1020" s="32">
        <f t="shared" si="1703"/>
        <v>0</v>
      </c>
      <c r="AY1020" s="32">
        <f t="shared" si="1703"/>
        <v>0</v>
      </c>
      <c r="AZ1020" s="32">
        <f t="shared" si="1703"/>
        <v>0</v>
      </c>
      <c r="BA1020" s="32">
        <f t="shared" si="1703"/>
        <v>0</v>
      </c>
      <c r="BB1020" s="32">
        <f t="shared" si="1703"/>
        <v>0</v>
      </c>
      <c r="BC1020" s="32">
        <f t="shared" si="1703"/>
        <v>0</v>
      </c>
      <c r="BD1020" s="32">
        <f t="shared" si="1703"/>
        <v>0</v>
      </c>
      <c r="BE1020" s="32">
        <f t="shared" si="1703"/>
        <v>0</v>
      </c>
      <c r="BF1020" s="32">
        <f t="shared" si="1703"/>
        <v>0</v>
      </c>
      <c r="BG1020" s="32">
        <f t="shared" si="1703"/>
        <v>0</v>
      </c>
      <c r="BH1020" s="32">
        <f t="shared" si="1703"/>
        <v>0</v>
      </c>
      <c r="BI1020" s="32">
        <f t="shared" si="1703"/>
        <v>0</v>
      </c>
      <c r="BJ1020" s="32">
        <f t="shared" si="1703"/>
        <v>0</v>
      </c>
      <c r="BK1020" s="32">
        <f t="shared" si="1703"/>
        <v>0</v>
      </c>
      <c r="BL1020" s="27"/>
      <c r="BN1020" s="32">
        <f t="shared" ref="BN1020:CK1020" si="1704">IF($A1020=$C1020,BN265,0)</f>
        <v>0</v>
      </c>
      <c r="BO1020" s="32">
        <f t="shared" si="1704"/>
        <v>0</v>
      </c>
      <c r="BP1020" s="32">
        <f t="shared" si="1704"/>
        <v>0</v>
      </c>
      <c r="BQ1020" s="32">
        <f t="shared" si="1704"/>
        <v>0</v>
      </c>
      <c r="BR1020" s="32">
        <f t="shared" si="1704"/>
        <v>0</v>
      </c>
      <c r="BS1020" s="32">
        <f t="shared" si="1704"/>
        <v>0</v>
      </c>
      <c r="BT1020" s="32">
        <f t="shared" si="1704"/>
        <v>0</v>
      </c>
      <c r="BU1020" s="32">
        <f t="shared" si="1704"/>
        <v>0</v>
      </c>
      <c r="BV1020" s="32">
        <f t="shared" si="1704"/>
        <v>0</v>
      </c>
      <c r="BW1020" s="32">
        <f t="shared" si="1704"/>
        <v>0</v>
      </c>
      <c r="BX1020" s="32">
        <f t="shared" si="1704"/>
        <v>0</v>
      </c>
      <c r="BY1020" s="32">
        <f t="shared" si="1704"/>
        <v>0</v>
      </c>
      <c r="BZ1020" s="32">
        <f t="shared" si="1704"/>
        <v>0</v>
      </c>
      <c r="CA1020" s="32">
        <f t="shared" si="1704"/>
        <v>0</v>
      </c>
      <c r="CB1020" s="32">
        <f t="shared" si="1704"/>
        <v>0</v>
      </c>
      <c r="CC1020" s="32">
        <f t="shared" si="1704"/>
        <v>0</v>
      </c>
      <c r="CD1020" s="32">
        <f t="shared" si="1704"/>
        <v>0</v>
      </c>
      <c r="CE1020" s="32">
        <f t="shared" si="1704"/>
        <v>0</v>
      </c>
      <c r="CF1020" s="32">
        <f t="shared" si="1704"/>
        <v>0</v>
      </c>
      <c r="CG1020" s="32">
        <f t="shared" si="1704"/>
        <v>0</v>
      </c>
      <c r="CH1020" s="32">
        <f t="shared" si="1704"/>
        <v>0</v>
      </c>
      <c r="CI1020" s="32">
        <f t="shared" si="1704"/>
        <v>0</v>
      </c>
      <c r="CJ1020" s="32">
        <f t="shared" si="1704"/>
        <v>0</v>
      </c>
      <c r="CK1020" s="32">
        <f t="shared" si="1704"/>
        <v>0</v>
      </c>
      <c r="CL1020" s="27"/>
      <c r="CN1020" s="32">
        <f t="shared" ref="CN1020:DK1020" si="1705">IF($A1020=$C1020,CN265,0)</f>
        <v>0</v>
      </c>
      <c r="CO1020" s="32">
        <f t="shared" si="1705"/>
        <v>0</v>
      </c>
      <c r="CP1020" s="32">
        <f t="shared" si="1705"/>
        <v>0</v>
      </c>
      <c r="CQ1020" s="32">
        <f t="shared" si="1705"/>
        <v>0</v>
      </c>
      <c r="CR1020" s="32">
        <f t="shared" si="1705"/>
        <v>0</v>
      </c>
      <c r="CS1020" s="32">
        <f t="shared" si="1705"/>
        <v>0</v>
      </c>
      <c r="CT1020" s="32">
        <f t="shared" si="1705"/>
        <v>0</v>
      </c>
      <c r="CU1020" s="32">
        <f t="shared" si="1705"/>
        <v>0</v>
      </c>
      <c r="CV1020" s="32">
        <f t="shared" si="1705"/>
        <v>0</v>
      </c>
      <c r="CW1020" s="32">
        <f t="shared" si="1705"/>
        <v>0</v>
      </c>
      <c r="CX1020" s="32">
        <f t="shared" si="1705"/>
        <v>0</v>
      </c>
      <c r="CY1020" s="32">
        <f t="shared" si="1705"/>
        <v>0</v>
      </c>
      <c r="CZ1020" s="32">
        <f t="shared" si="1705"/>
        <v>0</v>
      </c>
      <c r="DA1020" s="32">
        <f t="shared" si="1705"/>
        <v>0</v>
      </c>
      <c r="DB1020" s="32">
        <f t="shared" si="1705"/>
        <v>0</v>
      </c>
      <c r="DC1020" s="32">
        <f t="shared" si="1705"/>
        <v>0</v>
      </c>
      <c r="DD1020" s="32">
        <f t="shared" si="1705"/>
        <v>0</v>
      </c>
      <c r="DE1020" s="32">
        <f t="shared" si="1705"/>
        <v>0</v>
      </c>
      <c r="DF1020" s="32">
        <f t="shared" si="1705"/>
        <v>0</v>
      </c>
      <c r="DG1020" s="32">
        <f t="shared" si="1705"/>
        <v>0</v>
      </c>
      <c r="DH1020" s="32">
        <f t="shared" si="1705"/>
        <v>0</v>
      </c>
      <c r="DI1020" s="32">
        <f t="shared" si="1705"/>
        <v>0</v>
      </c>
      <c r="DJ1020" s="32">
        <f t="shared" si="1705"/>
        <v>0</v>
      </c>
      <c r="DK1020" s="32">
        <f t="shared" si="1705"/>
        <v>0</v>
      </c>
      <c r="DL1020" s="27"/>
      <c r="DN1020" s="32">
        <f t="shared" ref="DN1020:EC1020" si="1706">IF($A1020=$C1020,DN265,0)</f>
        <v>0</v>
      </c>
      <c r="DO1020" s="32">
        <f t="shared" si="1706"/>
        <v>0</v>
      </c>
      <c r="DP1020" s="32">
        <f t="shared" si="1706"/>
        <v>0</v>
      </c>
      <c r="DQ1020" s="32">
        <f t="shared" si="1706"/>
        <v>0</v>
      </c>
      <c r="DR1020" s="32">
        <f t="shared" si="1706"/>
        <v>0</v>
      </c>
      <c r="DS1020" s="32">
        <f t="shared" si="1706"/>
        <v>0</v>
      </c>
      <c r="DT1020" s="32">
        <f t="shared" si="1706"/>
        <v>0</v>
      </c>
      <c r="DU1020" s="32">
        <f t="shared" si="1706"/>
        <v>0</v>
      </c>
      <c r="DV1020" s="32">
        <f t="shared" si="1706"/>
        <v>0</v>
      </c>
      <c r="DW1020" s="32">
        <f t="shared" si="1706"/>
        <v>0</v>
      </c>
      <c r="DX1020" s="32">
        <f t="shared" si="1706"/>
        <v>0</v>
      </c>
      <c r="DY1020" s="32">
        <f t="shared" si="1706"/>
        <v>0</v>
      </c>
      <c r="DZ1020" s="32">
        <f t="shared" si="1706"/>
        <v>0</v>
      </c>
      <c r="EA1020" s="32">
        <f t="shared" si="1706"/>
        <v>0</v>
      </c>
      <c r="EB1020" s="32">
        <f t="shared" si="1706"/>
        <v>0</v>
      </c>
      <c r="EC1020" s="32">
        <f t="shared" si="1706"/>
        <v>0</v>
      </c>
      <c r="ED1020" s="27"/>
      <c r="EF1020" s="32">
        <f t="shared" ref="EF1020:EU1020" si="1707">IF($A1020=$C1020,EF265,0)</f>
        <v>0</v>
      </c>
      <c r="EG1020" s="32">
        <f t="shared" si="1707"/>
        <v>0</v>
      </c>
      <c r="EH1020" s="32">
        <f t="shared" si="1707"/>
        <v>0</v>
      </c>
      <c r="EI1020" s="32">
        <f t="shared" si="1707"/>
        <v>0</v>
      </c>
      <c r="EJ1020" s="32">
        <f t="shared" si="1707"/>
        <v>0</v>
      </c>
      <c r="EK1020" s="32">
        <f t="shared" si="1707"/>
        <v>0</v>
      </c>
      <c r="EL1020" s="32">
        <f t="shared" si="1707"/>
        <v>0</v>
      </c>
      <c r="EM1020" s="32">
        <f t="shared" si="1707"/>
        <v>0</v>
      </c>
      <c r="EN1020" s="32">
        <f t="shared" si="1707"/>
        <v>0</v>
      </c>
      <c r="EO1020" s="32">
        <f t="shared" si="1707"/>
        <v>0</v>
      </c>
      <c r="EP1020" s="32">
        <f t="shared" si="1707"/>
        <v>0</v>
      </c>
      <c r="EQ1020" s="32">
        <f t="shared" si="1707"/>
        <v>0</v>
      </c>
      <c r="ER1020" s="32">
        <f t="shared" si="1707"/>
        <v>0</v>
      </c>
      <c r="ES1020" s="32">
        <f t="shared" si="1707"/>
        <v>0</v>
      </c>
      <c r="ET1020" s="32">
        <f t="shared" si="1707"/>
        <v>0</v>
      </c>
      <c r="EU1020" s="32">
        <f t="shared" si="1707"/>
        <v>0</v>
      </c>
    </row>
    <row r="1021" spans="1:151" ht="21.6" hidden="1" customHeight="1" x14ac:dyDescent="0.3">
      <c r="A1021" s="1" t="str">
        <f>IF(Dinamic!$E$4=Plano!C1021,C1021,"#")</f>
        <v>#</v>
      </c>
      <c r="B1021" s="1" t="s">
        <v>702</v>
      </c>
      <c r="C1021" s="38" t="s">
        <v>499</v>
      </c>
      <c r="D1021" s="5" t="s">
        <v>103</v>
      </c>
      <c r="E1021" s="6" t="s">
        <v>320</v>
      </c>
      <c r="F1021" s="6">
        <v>6249604</v>
      </c>
      <c r="G1021" s="5" t="s">
        <v>253</v>
      </c>
      <c r="U1021" s="32">
        <f t="shared" si="1702"/>
        <v>0</v>
      </c>
      <c r="V1021" s="32">
        <f t="shared" si="1656"/>
        <v>0</v>
      </c>
      <c r="W1021" s="32">
        <f t="shared" si="1656"/>
        <v>0</v>
      </c>
      <c r="X1021" s="32">
        <f t="shared" si="1656"/>
        <v>0</v>
      </c>
      <c r="Y1021" s="32">
        <f t="shared" si="1656"/>
        <v>0</v>
      </c>
      <c r="Z1021" s="32">
        <f t="shared" si="1656"/>
        <v>0</v>
      </c>
      <c r="AA1021" s="32">
        <f t="shared" si="1656"/>
        <v>0</v>
      </c>
      <c r="AB1021" s="32">
        <f t="shared" si="1656"/>
        <v>0</v>
      </c>
      <c r="AC1021" s="32">
        <f t="shared" si="1656"/>
        <v>0</v>
      </c>
      <c r="AD1021" s="32">
        <f t="shared" si="1656"/>
        <v>0</v>
      </c>
      <c r="AE1021" s="32">
        <f t="shared" si="1656"/>
        <v>0</v>
      </c>
      <c r="AF1021" s="32">
        <f t="shared" si="1656"/>
        <v>0</v>
      </c>
      <c r="AG1021" s="32">
        <f t="shared" si="1656"/>
        <v>0</v>
      </c>
      <c r="AH1021" s="32">
        <f t="shared" si="1656"/>
        <v>0</v>
      </c>
      <c r="AI1021" s="32">
        <f t="shared" si="1656"/>
        <v>0</v>
      </c>
      <c r="AJ1021" s="32">
        <f t="shared" si="1656"/>
        <v>0</v>
      </c>
      <c r="AK1021" s="32">
        <f t="shared" si="1656"/>
        <v>0</v>
      </c>
      <c r="AL1021" s="32">
        <f t="shared" si="1656"/>
        <v>0</v>
      </c>
      <c r="AM1021" s="32">
        <f t="shared" si="1656"/>
        <v>0</v>
      </c>
      <c r="AN1021" s="32">
        <f t="shared" si="1656"/>
        <v>0</v>
      </c>
      <c r="AO1021" s="32">
        <f t="shared" si="1656"/>
        <v>0</v>
      </c>
      <c r="AP1021" s="32">
        <f t="shared" si="1656"/>
        <v>0</v>
      </c>
      <c r="AQ1021" s="32">
        <f t="shared" si="1656"/>
        <v>0</v>
      </c>
      <c r="AR1021" s="32">
        <f t="shared" si="1656"/>
        <v>0</v>
      </c>
      <c r="AS1021" s="27"/>
      <c r="AU1021" s="32">
        <f t="shared" ref="AU1021:BK1021" si="1708">IF($A1021=$C1021,AU266,0)</f>
        <v>0</v>
      </c>
      <c r="AV1021" s="32">
        <f t="shared" si="1708"/>
        <v>0</v>
      </c>
      <c r="AW1021" s="32">
        <f t="shared" si="1708"/>
        <v>0</v>
      </c>
      <c r="AX1021" s="32">
        <f t="shared" si="1708"/>
        <v>0</v>
      </c>
      <c r="AY1021" s="32">
        <f t="shared" si="1708"/>
        <v>0</v>
      </c>
      <c r="AZ1021" s="32">
        <f t="shared" si="1708"/>
        <v>0</v>
      </c>
      <c r="BA1021" s="32">
        <f t="shared" si="1708"/>
        <v>0</v>
      </c>
      <c r="BB1021" s="32">
        <f t="shared" si="1708"/>
        <v>0</v>
      </c>
      <c r="BC1021" s="32">
        <f t="shared" si="1708"/>
        <v>0</v>
      </c>
      <c r="BD1021" s="32">
        <f t="shared" si="1708"/>
        <v>0</v>
      </c>
      <c r="BE1021" s="32">
        <f t="shared" si="1708"/>
        <v>0</v>
      </c>
      <c r="BF1021" s="32">
        <f t="shared" si="1708"/>
        <v>0</v>
      </c>
      <c r="BG1021" s="32">
        <f t="shared" si="1708"/>
        <v>0</v>
      </c>
      <c r="BH1021" s="32">
        <f t="shared" si="1708"/>
        <v>0</v>
      </c>
      <c r="BI1021" s="32">
        <f t="shared" si="1708"/>
        <v>0</v>
      </c>
      <c r="BJ1021" s="32">
        <f t="shared" si="1708"/>
        <v>0</v>
      </c>
      <c r="BK1021" s="32">
        <f t="shared" si="1708"/>
        <v>0</v>
      </c>
      <c r="BL1021" s="27"/>
      <c r="BN1021" s="32">
        <f t="shared" ref="BN1021:CK1021" si="1709">IF($A1021=$C1021,BN266,0)</f>
        <v>0</v>
      </c>
      <c r="BO1021" s="32">
        <f t="shared" si="1709"/>
        <v>0</v>
      </c>
      <c r="BP1021" s="32">
        <f t="shared" si="1709"/>
        <v>0</v>
      </c>
      <c r="BQ1021" s="32">
        <f t="shared" si="1709"/>
        <v>0</v>
      </c>
      <c r="BR1021" s="32">
        <f t="shared" si="1709"/>
        <v>0</v>
      </c>
      <c r="BS1021" s="32">
        <f t="shared" si="1709"/>
        <v>0</v>
      </c>
      <c r="BT1021" s="32">
        <f t="shared" si="1709"/>
        <v>0</v>
      </c>
      <c r="BU1021" s="32">
        <f t="shared" si="1709"/>
        <v>0</v>
      </c>
      <c r="BV1021" s="32">
        <f t="shared" si="1709"/>
        <v>0</v>
      </c>
      <c r="BW1021" s="32">
        <f t="shared" si="1709"/>
        <v>0</v>
      </c>
      <c r="BX1021" s="32">
        <f t="shared" si="1709"/>
        <v>0</v>
      </c>
      <c r="BY1021" s="32">
        <f t="shared" si="1709"/>
        <v>0</v>
      </c>
      <c r="BZ1021" s="32">
        <f t="shared" si="1709"/>
        <v>0</v>
      </c>
      <c r="CA1021" s="32">
        <f t="shared" si="1709"/>
        <v>0</v>
      </c>
      <c r="CB1021" s="32">
        <f t="shared" si="1709"/>
        <v>0</v>
      </c>
      <c r="CC1021" s="32">
        <f t="shared" si="1709"/>
        <v>0</v>
      </c>
      <c r="CD1021" s="32">
        <f t="shared" si="1709"/>
        <v>0</v>
      </c>
      <c r="CE1021" s="32">
        <f t="shared" si="1709"/>
        <v>0</v>
      </c>
      <c r="CF1021" s="32">
        <f t="shared" si="1709"/>
        <v>0</v>
      </c>
      <c r="CG1021" s="32">
        <f t="shared" si="1709"/>
        <v>0</v>
      </c>
      <c r="CH1021" s="32">
        <f t="shared" si="1709"/>
        <v>0</v>
      </c>
      <c r="CI1021" s="32">
        <f t="shared" si="1709"/>
        <v>0</v>
      </c>
      <c r="CJ1021" s="32">
        <f t="shared" si="1709"/>
        <v>0</v>
      </c>
      <c r="CK1021" s="32">
        <f t="shared" si="1709"/>
        <v>0</v>
      </c>
      <c r="CL1021" s="27"/>
      <c r="CN1021" s="32">
        <f t="shared" ref="CN1021:DK1021" si="1710">IF($A1021=$C1021,CN266,0)</f>
        <v>0</v>
      </c>
      <c r="CO1021" s="32">
        <f t="shared" si="1710"/>
        <v>0</v>
      </c>
      <c r="CP1021" s="32">
        <f t="shared" si="1710"/>
        <v>0</v>
      </c>
      <c r="CQ1021" s="32">
        <f t="shared" si="1710"/>
        <v>0</v>
      </c>
      <c r="CR1021" s="32">
        <f t="shared" si="1710"/>
        <v>0</v>
      </c>
      <c r="CS1021" s="32">
        <f t="shared" si="1710"/>
        <v>0</v>
      </c>
      <c r="CT1021" s="32">
        <f t="shared" si="1710"/>
        <v>0</v>
      </c>
      <c r="CU1021" s="32">
        <f t="shared" si="1710"/>
        <v>0</v>
      </c>
      <c r="CV1021" s="32">
        <f t="shared" si="1710"/>
        <v>0</v>
      </c>
      <c r="CW1021" s="32">
        <f t="shared" si="1710"/>
        <v>0</v>
      </c>
      <c r="CX1021" s="32">
        <f t="shared" si="1710"/>
        <v>0</v>
      </c>
      <c r="CY1021" s="32">
        <f t="shared" si="1710"/>
        <v>0</v>
      </c>
      <c r="CZ1021" s="32">
        <f t="shared" si="1710"/>
        <v>0</v>
      </c>
      <c r="DA1021" s="32">
        <f t="shared" si="1710"/>
        <v>0</v>
      </c>
      <c r="DB1021" s="32">
        <f t="shared" si="1710"/>
        <v>0</v>
      </c>
      <c r="DC1021" s="32">
        <f t="shared" si="1710"/>
        <v>0</v>
      </c>
      <c r="DD1021" s="32">
        <f t="shared" si="1710"/>
        <v>0</v>
      </c>
      <c r="DE1021" s="32">
        <f t="shared" si="1710"/>
        <v>0</v>
      </c>
      <c r="DF1021" s="32">
        <f t="shared" si="1710"/>
        <v>0</v>
      </c>
      <c r="DG1021" s="32">
        <f t="shared" si="1710"/>
        <v>0</v>
      </c>
      <c r="DH1021" s="32">
        <f t="shared" si="1710"/>
        <v>0</v>
      </c>
      <c r="DI1021" s="32">
        <f t="shared" si="1710"/>
        <v>0</v>
      </c>
      <c r="DJ1021" s="32">
        <f t="shared" si="1710"/>
        <v>0</v>
      </c>
      <c r="DK1021" s="32">
        <f t="shared" si="1710"/>
        <v>0</v>
      </c>
      <c r="DL1021" s="27"/>
      <c r="DN1021" s="32">
        <f t="shared" ref="DN1021:EC1021" si="1711">IF($A1021=$C1021,DN266,0)</f>
        <v>0</v>
      </c>
      <c r="DO1021" s="32">
        <f t="shared" si="1711"/>
        <v>0</v>
      </c>
      <c r="DP1021" s="32">
        <f t="shared" si="1711"/>
        <v>0</v>
      </c>
      <c r="DQ1021" s="32">
        <f t="shared" si="1711"/>
        <v>0</v>
      </c>
      <c r="DR1021" s="32">
        <f t="shared" si="1711"/>
        <v>0</v>
      </c>
      <c r="DS1021" s="32">
        <f t="shared" si="1711"/>
        <v>0</v>
      </c>
      <c r="DT1021" s="32">
        <f t="shared" si="1711"/>
        <v>0</v>
      </c>
      <c r="DU1021" s="32">
        <f t="shared" si="1711"/>
        <v>0</v>
      </c>
      <c r="DV1021" s="32">
        <f t="shared" si="1711"/>
        <v>0</v>
      </c>
      <c r="DW1021" s="32">
        <f t="shared" si="1711"/>
        <v>0</v>
      </c>
      <c r="DX1021" s="32">
        <f t="shared" si="1711"/>
        <v>0</v>
      </c>
      <c r="DY1021" s="32">
        <f t="shared" si="1711"/>
        <v>0</v>
      </c>
      <c r="DZ1021" s="32">
        <f t="shared" si="1711"/>
        <v>0</v>
      </c>
      <c r="EA1021" s="32">
        <f t="shared" si="1711"/>
        <v>0</v>
      </c>
      <c r="EB1021" s="32">
        <f t="shared" si="1711"/>
        <v>0</v>
      </c>
      <c r="EC1021" s="32">
        <f t="shared" si="1711"/>
        <v>0</v>
      </c>
      <c r="ED1021" s="27"/>
      <c r="EF1021" s="32">
        <f t="shared" ref="EF1021:EU1021" si="1712">IF($A1021=$C1021,EF266,0)</f>
        <v>0</v>
      </c>
      <c r="EG1021" s="32">
        <f t="shared" si="1712"/>
        <v>0</v>
      </c>
      <c r="EH1021" s="32">
        <f t="shared" si="1712"/>
        <v>0</v>
      </c>
      <c r="EI1021" s="32">
        <f t="shared" si="1712"/>
        <v>0</v>
      </c>
      <c r="EJ1021" s="32">
        <f t="shared" si="1712"/>
        <v>0</v>
      </c>
      <c r="EK1021" s="32">
        <f t="shared" si="1712"/>
        <v>0</v>
      </c>
      <c r="EL1021" s="32">
        <f t="shared" si="1712"/>
        <v>0</v>
      </c>
      <c r="EM1021" s="32">
        <f t="shared" si="1712"/>
        <v>0</v>
      </c>
      <c r="EN1021" s="32">
        <f t="shared" si="1712"/>
        <v>0</v>
      </c>
      <c r="EO1021" s="32">
        <f t="shared" si="1712"/>
        <v>0</v>
      </c>
      <c r="EP1021" s="32">
        <f t="shared" si="1712"/>
        <v>0</v>
      </c>
      <c r="EQ1021" s="32">
        <f t="shared" si="1712"/>
        <v>0</v>
      </c>
      <c r="ER1021" s="32">
        <f t="shared" si="1712"/>
        <v>0</v>
      </c>
      <c r="ES1021" s="32">
        <f t="shared" si="1712"/>
        <v>0</v>
      </c>
      <c r="ET1021" s="32">
        <f t="shared" si="1712"/>
        <v>0</v>
      </c>
      <c r="EU1021" s="32">
        <f t="shared" si="1712"/>
        <v>0</v>
      </c>
    </row>
    <row r="1022" spans="1:151" ht="21.6" hidden="1" customHeight="1" x14ac:dyDescent="0.3">
      <c r="A1022" s="1" t="str">
        <f>IF(Dinamic!$E$4=Plano!C1022,C1022,"#")</f>
        <v>#</v>
      </c>
      <c r="B1022" s="1" t="s">
        <v>702</v>
      </c>
      <c r="C1022" s="38" t="s">
        <v>445</v>
      </c>
      <c r="D1022" s="5" t="s">
        <v>75</v>
      </c>
      <c r="E1022" s="6" t="s">
        <v>320</v>
      </c>
      <c r="F1022" s="6">
        <v>2557975</v>
      </c>
      <c r="G1022" s="5" t="s">
        <v>283</v>
      </c>
      <c r="U1022" s="32">
        <f t="shared" si="1702"/>
        <v>0</v>
      </c>
      <c r="V1022" s="32">
        <f t="shared" si="1656"/>
        <v>0</v>
      </c>
      <c r="W1022" s="32">
        <f t="shared" si="1656"/>
        <v>0</v>
      </c>
      <c r="X1022" s="32">
        <f t="shared" si="1656"/>
        <v>0</v>
      </c>
      <c r="Y1022" s="32">
        <f t="shared" si="1656"/>
        <v>0</v>
      </c>
      <c r="Z1022" s="32">
        <f t="shared" si="1656"/>
        <v>0</v>
      </c>
      <c r="AA1022" s="32">
        <f t="shared" si="1656"/>
        <v>0</v>
      </c>
      <c r="AB1022" s="32">
        <f t="shared" si="1656"/>
        <v>0</v>
      </c>
      <c r="AC1022" s="32">
        <f t="shared" si="1656"/>
        <v>0</v>
      </c>
      <c r="AD1022" s="32">
        <f t="shared" si="1656"/>
        <v>0</v>
      </c>
      <c r="AE1022" s="32">
        <f t="shared" si="1656"/>
        <v>0</v>
      </c>
      <c r="AF1022" s="32">
        <f t="shared" si="1656"/>
        <v>0</v>
      </c>
      <c r="AG1022" s="32">
        <f t="shared" si="1656"/>
        <v>0</v>
      </c>
      <c r="AH1022" s="32">
        <f t="shared" si="1656"/>
        <v>0</v>
      </c>
      <c r="AI1022" s="32">
        <f t="shared" si="1656"/>
        <v>0</v>
      </c>
      <c r="AJ1022" s="32">
        <f t="shared" si="1656"/>
        <v>0</v>
      </c>
      <c r="AK1022" s="32">
        <f t="shared" si="1656"/>
        <v>0</v>
      </c>
      <c r="AL1022" s="32">
        <f t="shared" si="1656"/>
        <v>0</v>
      </c>
      <c r="AM1022" s="32">
        <f t="shared" si="1656"/>
        <v>0</v>
      </c>
      <c r="AN1022" s="32">
        <f t="shared" si="1656"/>
        <v>0</v>
      </c>
      <c r="AO1022" s="32">
        <f t="shared" ref="V1022:AR1033" si="1713">IF($A1022=$C1022,AO267,0)</f>
        <v>0</v>
      </c>
      <c r="AP1022" s="32">
        <f t="shared" si="1713"/>
        <v>0</v>
      </c>
      <c r="AQ1022" s="32">
        <f t="shared" si="1713"/>
        <v>0</v>
      </c>
      <c r="AR1022" s="32">
        <f t="shared" si="1713"/>
        <v>0</v>
      </c>
      <c r="AS1022" s="27"/>
      <c r="AU1022" s="32">
        <f t="shared" ref="AU1022:BK1022" si="1714">IF($A1022=$C1022,AU267,0)</f>
        <v>0</v>
      </c>
      <c r="AV1022" s="32">
        <f t="shared" si="1714"/>
        <v>0</v>
      </c>
      <c r="AW1022" s="32">
        <f t="shared" si="1714"/>
        <v>0</v>
      </c>
      <c r="AX1022" s="32">
        <f t="shared" si="1714"/>
        <v>0</v>
      </c>
      <c r="AY1022" s="32">
        <f t="shared" si="1714"/>
        <v>0</v>
      </c>
      <c r="AZ1022" s="32">
        <f t="shared" si="1714"/>
        <v>0</v>
      </c>
      <c r="BA1022" s="32">
        <f t="shared" si="1714"/>
        <v>0</v>
      </c>
      <c r="BB1022" s="32">
        <f t="shared" si="1714"/>
        <v>0</v>
      </c>
      <c r="BC1022" s="32">
        <f t="shared" si="1714"/>
        <v>0</v>
      </c>
      <c r="BD1022" s="32">
        <f t="shared" si="1714"/>
        <v>0</v>
      </c>
      <c r="BE1022" s="32">
        <f t="shared" si="1714"/>
        <v>0</v>
      </c>
      <c r="BF1022" s="32">
        <f t="shared" si="1714"/>
        <v>0</v>
      </c>
      <c r="BG1022" s="32">
        <f t="shared" si="1714"/>
        <v>0</v>
      </c>
      <c r="BH1022" s="32">
        <f t="shared" si="1714"/>
        <v>0</v>
      </c>
      <c r="BI1022" s="32">
        <f t="shared" si="1714"/>
        <v>0</v>
      </c>
      <c r="BJ1022" s="32">
        <f t="shared" si="1714"/>
        <v>0</v>
      </c>
      <c r="BK1022" s="32">
        <f t="shared" si="1714"/>
        <v>0</v>
      </c>
      <c r="BL1022" s="27"/>
      <c r="BN1022" s="32">
        <f t="shared" ref="BN1022:CK1022" si="1715">IF($A1022=$C1022,BN267,0)</f>
        <v>0</v>
      </c>
      <c r="BO1022" s="32">
        <f t="shared" si="1715"/>
        <v>0</v>
      </c>
      <c r="BP1022" s="32">
        <f t="shared" si="1715"/>
        <v>0</v>
      </c>
      <c r="BQ1022" s="32">
        <f t="shared" si="1715"/>
        <v>0</v>
      </c>
      <c r="BR1022" s="32">
        <f t="shared" si="1715"/>
        <v>0</v>
      </c>
      <c r="BS1022" s="32">
        <f t="shared" si="1715"/>
        <v>0</v>
      </c>
      <c r="BT1022" s="32">
        <f t="shared" si="1715"/>
        <v>0</v>
      </c>
      <c r="BU1022" s="32">
        <f t="shared" si="1715"/>
        <v>0</v>
      </c>
      <c r="BV1022" s="32">
        <f t="shared" si="1715"/>
        <v>0</v>
      </c>
      <c r="BW1022" s="32">
        <f t="shared" si="1715"/>
        <v>0</v>
      </c>
      <c r="BX1022" s="32">
        <f t="shared" si="1715"/>
        <v>0</v>
      </c>
      <c r="BY1022" s="32">
        <f t="shared" si="1715"/>
        <v>0</v>
      </c>
      <c r="BZ1022" s="32">
        <f t="shared" si="1715"/>
        <v>0</v>
      </c>
      <c r="CA1022" s="32">
        <f t="shared" si="1715"/>
        <v>0</v>
      </c>
      <c r="CB1022" s="32">
        <f t="shared" si="1715"/>
        <v>0</v>
      </c>
      <c r="CC1022" s="32">
        <f t="shared" si="1715"/>
        <v>0</v>
      </c>
      <c r="CD1022" s="32">
        <f t="shared" si="1715"/>
        <v>0</v>
      </c>
      <c r="CE1022" s="32">
        <f t="shared" si="1715"/>
        <v>0</v>
      </c>
      <c r="CF1022" s="32">
        <f t="shared" si="1715"/>
        <v>0</v>
      </c>
      <c r="CG1022" s="32">
        <f t="shared" si="1715"/>
        <v>0</v>
      </c>
      <c r="CH1022" s="32">
        <f t="shared" si="1715"/>
        <v>0</v>
      </c>
      <c r="CI1022" s="32">
        <f t="shared" si="1715"/>
        <v>0</v>
      </c>
      <c r="CJ1022" s="32">
        <f t="shared" si="1715"/>
        <v>0</v>
      </c>
      <c r="CK1022" s="32">
        <f t="shared" si="1715"/>
        <v>0</v>
      </c>
      <c r="CL1022" s="27"/>
      <c r="CN1022" s="32">
        <f t="shared" ref="CN1022:DK1022" si="1716">IF($A1022=$C1022,CN267,0)</f>
        <v>0</v>
      </c>
      <c r="CO1022" s="32">
        <f t="shared" si="1716"/>
        <v>0</v>
      </c>
      <c r="CP1022" s="32">
        <f t="shared" si="1716"/>
        <v>0</v>
      </c>
      <c r="CQ1022" s="32">
        <f t="shared" si="1716"/>
        <v>0</v>
      </c>
      <c r="CR1022" s="32">
        <f t="shared" si="1716"/>
        <v>0</v>
      </c>
      <c r="CS1022" s="32">
        <f t="shared" si="1716"/>
        <v>0</v>
      </c>
      <c r="CT1022" s="32">
        <f t="shared" si="1716"/>
        <v>0</v>
      </c>
      <c r="CU1022" s="32">
        <f t="shared" si="1716"/>
        <v>0</v>
      </c>
      <c r="CV1022" s="32">
        <f t="shared" si="1716"/>
        <v>0</v>
      </c>
      <c r="CW1022" s="32">
        <f t="shared" si="1716"/>
        <v>0</v>
      </c>
      <c r="CX1022" s="32">
        <f t="shared" si="1716"/>
        <v>0</v>
      </c>
      <c r="CY1022" s="32">
        <f t="shared" si="1716"/>
        <v>0</v>
      </c>
      <c r="CZ1022" s="32">
        <f t="shared" si="1716"/>
        <v>0</v>
      </c>
      <c r="DA1022" s="32">
        <f t="shared" si="1716"/>
        <v>0</v>
      </c>
      <c r="DB1022" s="32">
        <f t="shared" si="1716"/>
        <v>0</v>
      </c>
      <c r="DC1022" s="32">
        <f t="shared" si="1716"/>
        <v>0</v>
      </c>
      <c r="DD1022" s="32">
        <f t="shared" si="1716"/>
        <v>0</v>
      </c>
      <c r="DE1022" s="32">
        <f t="shared" si="1716"/>
        <v>0</v>
      </c>
      <c r="DF1022" s="32">
        <f t="shared" si="1716"/>
        <v>0</v>
      </c>
      <c r="DG1022" s="32">
        <f t="shared" si="1716"/>
        <v>0</v>
      </c>
      <c r="DH1022" s="32">
        <f t="shared" si="1716"/>
        <v>0</v>
      </c>
      <c r="DI1022" s="32">
        <f t="shared" si="1716"/>
        <v>0</v>
      </c>
      <c r="DJ1022" s="32">
        <f t="shared" si="1716"/>
        <v>0</v>
      </c>
      <c r="DK1022" s="32">
        <f t="shared" si="1716"/>
        <v>0</v>
      </c>
      <c r="DL1022" s="27"/>
      <c r="DN1022" s="32">
        <f t="shared" ref="DN1022:EC1022" si="1717">IF($A1022=$C1022,DN267,0)</f>
        <v>0</v>
      </c>
      <c r="DO1022" s="32">
        <f t="shared" si="1717"/>
        <v>0</v>
      </c>
      <c r="DP1022" s="32">
        <f t="shared" si="1717"/>
        <v>0</v>
      </c>
      <c r="DQ1022" s="32">
        <f t="shared" si="1717"/>
        <v>0</v>
      </c>
      <c r="DR1022" s="32">
        <f t="shared" si="1717"/>
        <v>0</v>
      </c>
      <c r="DS1022" s="32">
        <f t="shared" si="1717"/>
        <v>0</v>
      </c>
      <c r="DT1022" s="32">
        <f t="shared" si="1717"/>
        <v>0</v>
      </c>
      <c r="DU1022" s="32">
        <f t="shared" si="1717"/>
        <v>0</v>
      </c>
      <c r="DV1022" s="32">
        <f t="shared" si="1717"/>
        <v>0</v>
      </c>
      <c r="DW1022" s="32">
        <f t="shared" si="1717"/>
        <v>0</v>
      </c>
      <c r="DX1022" s="32">
        <f t="shared" si="1717"/>
        <v>0</v>
      </c>
      <c r="DY1022" s="32">
        <f t="shared" si="1717"/>
        <v>0</v>
      </c>
      <c r="DZ1022" s="32">
        <f t="shared" si="1717"/>
        <v>0</v>
      </c>
      <c r="EA1022" s="32">
        <f t="shared" si="1717"/>
        <v>0</v>
      </c>
      <c r="EB1022" s="32">
        <f t="shared" si="1717"/>
        <v>0</v>
      </c>
      <c r="EC1022" s="32">
        <f t="shared" si="1717"/>
        <v>0</v>
      </c>
      <c r="ED1022" s="27"/>
      <c r="EF1022" s="32">
        <f t="shared" ref="EF1022:EU1022" si="1718">IF($A1022=$C1022,EF267,0)</f>
        <v>0</v>
      </c>
      <c r="EG1022" s="32">
        <f t="shared" si="1718"/>
        <v>0</v>
      </c>
      <c r="EH1022" s="32">
        <f t="shared" si="1718"/>
        <v>0</v>
      </c>
      <c r="EI1022" s="32">
        <f t="shared" si="1718"/>
        <v>0</v>
      </c>
      <c r="EJ1022" s="32">
        <f t="shared" si="1718"/>
        <v>0</v>
      </c>
      <c r="EK1022" s="32">
        <f t="shared" si="1718"/>
        <v>0</v>
      </c>
      <c r="EL1022" s="32">
        <f t="shared" si="1718"/>
        <v>0</v>
      </c>
      <c r="EM1022" s="32">
        <f t="shared" si="1718"/>
        <v>0</v>
      </c>
      <c r="EN1022" s="32">
        <f t="shared" si="1718"/>
        <v>0</v>
      </c>
      <c r="EO1022" s="32">
        <f t="shared" si="1718"/>
        <v>0</v>
      </c>
      <c r="EP1022" s="32">
        <f t="shared" si="1718"/>
        <v>0</v>
      </c>
      <c r="EQ1022" s="32">
        <f t="shared" si="1718"/>
        <v>0</v>
      </c>
      <c r="ER1022" s="32">
        <f t="shared" si="1718"/>
        <v>0</v>
      </c>
      <c r="ES1022" s="32">
        <f t="shared" si="1718"/>
        <v>0</v>
      </c>
      <c r="ET1022" s="32">
        <f t="shared" si="1718"/>
        <v>0</v>
      </c>
      <c r="EU1022" s="32">
        <f t="shared" si="1718"/>
        <v>0</v>
      </c>
    </row>
    <row r="1023" spans="1:151" ht="21.6" hidden="1" customHeight="1" x14ac:dyDescent="0.3">
      <c r="A1023" s="1" t="str">
        <f>IF(Dinamic!$E$4=Plano!C1023,C1023,"#")</f>
        <v>#</v>
      </c>
      <c r="B1023" s="1" t="s">
        <v>702</v>
      </c>
      <c r="C1023" s="38" t="s">
        <v>410</v>
      </c>
      <c r="D1023" s="5" t="s">
        <v>148</v>
      </c>
      <c r="E1023" s="6" t="s">
        <v>322</v>
      </c>
      <c r="F1023" s="6">
        <v>2491311</v>
      </c>
      <c r="G1023" s="5" t="s">
        <v>147</v>
      </c>
      <c r="U1023" s="32">
        <f t="shared" si="1702"/>
        <v>0</v>
      </c>
      <c r="V1023" s="32">
        <f t="shared" si="1713"/>
        <v>0</v>
      </c>
      <c r="W1023" s="32">
        <f t="shared" si="1713"/>
        <v>0</v>
      </c>
      <c r="X1023" s="32">
        <f t="shared" si="1713"/>
        <v>0</v>
      </c>
      <c r="Y1023" s="32">
        <f t="shared" si="1713"/>
        <v>0</v>
      </c>
      <c r="Z1023" s="32">
        <f t="shared" si="1713"/>
        <v>0</v>
      </c>
      <c r="AA1023" s="32">
        <f t="shared" si="1713"/>
        <v>0</v>
      </c>
      <c r="AB1023" s="32">
        <f t="shared" si="1713"/>
        <v>0</v>
      </c>
      <c r="AC1023" s="32">
        <f t="shared" si="1713"/>
        <v>0</v>
      </c>
      <c r="AD1023" s="32">
        <f t="shared" si="1713"/>
        <v>0</v>
      </c>
      <c r="AE1023" s="32">
        <f t="shared" si="1713"/>
        <v>0</v>
      </c>
      <c r="AF1023" s="32">
        <f t="shared" si="1713"/>
        <v>0</v>
      </c>
      <c r="AG1023" s="32">
        <f t="shared" si="1713"/>
        <v>0</v>
      </c>
      <c r="AH1023" s="32">
        <f t="shared" si="1713"/>
        <v>0</v>
      </c>
      <c r="AI1023" s="32">
        <f t="shared" si="1713"/>
        <v>0</v>
      </c>
      <c r="AJ1023" s="32">
        <f t="shared" si="1713"/>
        <v>0</v>
      </c>
      <c r="AK1023" s="32">
        <f t="shared" si="1713"/>
        <v>0</v>
      </c>
      <c r="AL1023" s="32">
        <f t="shared" si="1713"/>
        <v>0</v>
      </c>
      <c r="AM1023" s="32">
        <f t="shared" si="1713"/>
        <v>0</v>
      </c>
      <c r="AN1023" s="32">
        <f t="shared" si="1713"/>
        <v>0</v>
      </c>
      <c r="AO1023" s="32">
        <f t="shared" si="1713"/>
        <v>0</v>
      </c>
      <c r="AP1023" s="32">
        <f t="shared" si="1713"/>
        <v>0</v>
      </c>
      <c r="AQ1023" s="32">
        <f t="shared" si="1713"/>
        <v>0</v>
      </c>
      <c r="AR1023" s="32">
        <f t="shared" si="1713"/>
        <v>0</v>
      </c>
      <c r="AS1023" s="27"/>
      <c r="AU1023" s="32">
        <f t="shared" ref="AU1023:BK1023" si="1719">IF($A1023=$C1023,AU268,0)</f>
        <v>0</v>
      </c>
      <c r="AV1023" s="32">
        <f t="shared" si="1719"/>
        <v>0</v>
      </c>
      <c r="AW1023" s="32">
        <f t="shared" si="1719"/>
        <v>0</v>
      </c>
      <c r="AX1023" s="32">
        <f t="shared" si="1719"/>
        <v>0</v>
      </c>
      <c r="AY1023" s="32">
        <f t="shared" si="1719"/>
        <v>0</v>
      </c>
      <c r="AZ1023" s="32">
        <f t="shared" si="1719"/>
        <v>0</v>
      </c>
      <c r="BA1023" s="32">
        <f t="shared" si="1719"/>
        <v>0</v>
      </c>
      <c r="BB1023" s="32">
        <f t="shared" si="1719"/>
        <v>0</v>
      </c>
      <c r="BC1023" s="32">
        <f t="shared" si="1719"/>
        <v>0</v>
      </c>
      <c r="BD1023" s="32">
        <f t="shared" si="1719"/>
        <v>0</v>
      </c>
      <c r="BE1023" s="32">
        <f t="shared" si="1719"/>
        <v>0</v>
      </c>
      <c r="BF1023" s="32">
        <f t="shared" si="1719"/>
        <v>0</v>
      </c>
      <c r="BG1023" s="32">
        <f t="shared" si="1719"/>
        <v>0</v>
      </c>
      <c r="BH1023" s="32">
        <f t="shared" si="1719"/>
        <v>0</v>
      </c>
      <c r="BI1023" s="32">
        <f t="shared" si="1719"/>
        <v>0</v>
      </c>
      <c r="BJ1023" s="32">
        <f t="shared" si="1719"/>
        <v>0</v>
      </c>
      <c r="BK1023" s="32">
        <f t="shared" si="1719"/>
        <v>0</v>
      </c>
      <c r="BL1023" s="27"/>
      <c r="BN1023" s="32">
        <f t="shared" ref="BN1023:CK1023" si="1720">IF($A1023=$C1023,BN268,0)</f>
        <v>0</v>
      </c>
      <c r="BO1023" s="32">
        <f t="shared" si="1720"/>
        <v>0</v>
      </c>
      <c r="BP1023" s="32">
        <f t="shared" si="1720"/>
        <v>0</v>
      </c>
      <c r="BQ1023" s="32">
        <f t="shared" si="1720"/>
        <v>0</v>
      </c>
      <c r="BR1023" s="32">
        <f t="shared" si="1720"/>
        <v>0</v>
      </c>
      <c r="BS1023" s="32">
        <f t="shared" si="1720"/>
        <v>0</v>
      </c>
      <c r="BT1023" s="32">
        <f t="shared" si="1720"/>
        <v>0</v>
      </c>
      <c r="BU1023" s="32">
        <f t="shared" si="1720"/>
        <v>0</v>
      </c>
      <c r="BV1023" s="32">
        <f t="shared" si="1720"/>
        <v>0</v>
      </c>
      <c r="BW1023" s="32">
        <f t="shared" si="1720"/>
        <v>0</v>
      </c>
      <c r="BX1023" s="32">
        <f t="shared" si="1720"/>
        <v>0</v>
      </c>
      <c r="BY1023" s="32">
        <f t="shared" si="1720"/>
        <v>0</v>
      </c>
      <c r="BZ1023" s="32">
        <f t="shared" si="1720"/>
        <v>0</v>
      </c>
      <c r="CA1023" s="32">
        <f t="shared" si="1720"/>
        <v>0</v>
      </c>
      <c r="CB1023" s="32">
        <f t="shared" si="1720"/>
        <v>0</v>
      </c>
      <c r="CC1023" s="32">
        <f t="shared" si="1720"/>
        <v>0</v>
      </c>
      <c r="CD1023" s="32">
        <f t="shared" si="1720"/>
        <v>0</v>
      </c>
      <c r="CE1023" s="32">
        <f t="shared" si="1720"/>
        <v>0</v>
      </c>
      <c r="CF1023" s="32">
        <f t="shared" si="1720"/>
        <v>0</v>
      </c>
      <c r="CG1023" s="32">
        <f t="shared" si="1720"/>
        <v>0</v>
      </c>
      <c r="CH1023" s="32">
        <f t="shared" si="1720"/>
        <v>0</v>
      </c>
      <c r="CI1023" s="32">
        <f t="shared" si="1720"/>
        <v>0</v>
      </c>
      <c r="CJ1023" s="32">
        <f t="shared" si="1720"/>
        <v>0</v>
      </c>
      <c r="CK1023" s="32">
        <f t="shared" si="1720"/>
        <v>0</v>
      </c>
      <c r="CL1023" s="27"/>
      <c r="CN1023" s="32">
        <f t="shared" ref="CN1023:DK1023" si="1721">IF($A1023=$C1023,CN268,0)</f>
        <v>0</v>
      </c>
      <c r="CO1023" s="32">
        <f t="shared" si="1721"/>
        <v>0</v>
      </c>
      <c r="CP1023" s="32">
        <f t="shared" si="1721"/>
        <v>0</v>
      </c>
      <c r="CQ1023" s="32">
        <f t="shared" si="1721"/>
        <v>0</v>
      </c>
      <c r="CR1023" s="32">
        <f t="shared" si="1721"/>
        <v>0</v>
      </c>
      <c r="CS1023" s="32">
        <f t="shared" si="1721"/>
        <v>0</v>
      </c>
      <c r="CT1023" s="32">
        <f t="shared" si="1721"/>
        <v>0</v>
      </c>
      <c r="CU1023" s="32">
        <f t="shared" si="1721"/>
        <v>0</v>
      </c>
      <c r="CV1023" s="32">
        <f t="shared" si="1721"/>
        <v>0</v>
      </c>
      <c r="CW1023" s="32">
        <f t="shared" si="1721"/>
        <v>0</v>
      </c>
      <c r="CX1023" s="32">
        <f t="shared" si="1721"/>
        <v>0</v>
      </c>
      <c r="CY1023" s="32">
        <f t="shared" si="1721"/>
        <v>0</v>
      </c>
      <c r="CZ1023" s="32">
        <f t="shared" si="1721"/>
        <v>0</v>
      </c>
      <c r="DA1023" s="32">
        <f t="shared" si="1721"/>
        <v>0</v>
      </c>
      <c r="DB1023" s="32">
        <f t="shared" si="1721"/>
        <v>0</v>
      </c>
      <c r="DC1023" s="32">
        <f t="shared" si="1721"/>
        <v>0</v>
      </c>
      <c r="DD1023" s="32">
        <f t="shared" si="1721"/>
        <v>0</v>
      </c>
      <c r="DE1023" s="32">
        <f t="shared" si="1721"/>
        <v>0</v>
      </c>
      <c r="DF1023" s="32">
        <f t="shared" si="1721"/>
        <v>0</v>
      </c>
      <c r="DG1023" s="32">
        <f t="shared" si="1721"/>
        <v>0</v>
      </c>
      <c r="DH1023" s="32">
        <f t="shared" si="1721"/>
        <v>0</v>
      </c>
      <c r="DI1023" s="32">
        <f t="shared" si="1721"/>
        <v>0</v>
      </c>
      <c r="DJ1023" s="32">
        <f t="shared" si="1721"/>
        <v>0</v>
      </c>
      <c r="DK1023" s="32">
        <f t="shared" si="1721"/>
        <v>0</v>
      </c>
      <c r="DL1023" s="27"/>
      <c r="DN1023" s="32">
        <f t="shared" ref="DN1023:EC1023" si="1722">IF($A1023=$C1023,DN268,0)</f>
        <v>0</v>
      </c>
      <c r="DO1023" s="32">
        <f t="shared" si="1722"/>
        <v>0</v>
      </c>
      <c r="DP1023" s="32">
        <f t="shared" si="1722"/>
        <v>0</v>
      </c>
      <c r="DQ1023" s="32">
        <f t="shared" si="1722"/>
        <v>0</v>
      </c>
      <c r="DR1023" s="32">
        <f t="shared" si="1722"/>
        <v>0</v>
      </c>
      <c r="DS1023" s="32">
        <f t="shared" si="1722"/>
        <v>0</v>
      </c>
      <c r="DT1023" s="32">
        <f t="shared" si="1722"/>
        <v>0</v>
      </c>
      <c r="DU1023" s="32">
        <f t="shared" si="1722"/>
        <v>0</v>
      </c>
      <c r="DV1023" s="32">
        <f t="shared" si="1722"/>
        <v>0</v>
      </c>
      <c r="DW1023" s="32">
        <f t="shared" si="1722"/>
        <v>0</v>
      </c>
      <c r="DX1023" s="32">
        <f t="shared" si="1722"/>
        <v>0</v>
      </c>
      <c r="DY1023" s="32">
        <f t="shared" si="1722"/>
        <v>0</v>
      </c>
      <c r="DZ1023" s="32">
        <f t="shared" si="1722"/>
        <v>0</v>
      </c>
      <c r="EA1023" s="32">
        <f t="shared" si="1722"/>
        <v>0</v>
      </c>
      <c r="EB1023" s="32">
        <f t="shared" si="1722"/>
        <v>0</v>
      </c>
      <c r="EC1023" s="32">
        <f t="shared" si="1722"/>
        <v>0</v>
      </c>
      <c r="ED1023" s="27"/>
      <c r="EF1023" s="32">
        <f t="shared" ref="EF1023:EU1023" si="1723">IF($A1023=$C1023,EF268,0)</f>
        <v>0</v>
      </c>
      <c r="EG1023" s="32">
        <f t="shared" si="1723"/>
        <v>0</v>
      </c>
      <c r="EH1023" s="32">
        <f t="shared" si="1723"/>
        <v>0</v>
      </c>
      <c r="EI1023" s="32">
        <f t="shared" si="1723"/>
        <v>0</v>
      </c>
      <c r="EJ1023" s="32">
        <f t="shared" si="1723"/>
        <v>0</v>
      </c>
      <c r="EK1023" s="32">
        <f t="shared" si="1723"/>
        <v>0</v>
      </c>
      <c r="EL1023" s="32">
        <f t="shared" si="1723"/>
        <v>0</v>
      </c>
      <c r="EM1023" s="32">
        <f t="shared" si="1723"/>
        <v>0</v>
      </c>
      <c r="EN1023" s="32">
        <f t="shared" si="1723"/>
        <v>0</v>
      </c>
      <c r="EO1023" s="32">
        <f t="shared" si="1723"/>
        <v>0</v>
      </c>
      <c r="EP1023" s="32">
        <f t="shared" si="1723"/>
        <v>0</v>
      </c>
      <c r="EQ1023" s="32">
        <f t="shared" si="1723"/>
        <v>0</v>
      </c>
      <c r="ER1023" s="32">
        <f t="shared" si="1723"/>
        <v>0</v>
      </c>
      <c r="ES1023" s="32">
        <f t="shared" si="1723"/>
        <v>0</v>
      </c>
      <c r="ET1023" s="32">
        <f t="shared" si="1723"/>
        <v>0</v>
      </c>
      <c r="EU1023" s="32">
        <f t="shared" si="1723"/>
        <v>0</v>
      </c>
    </row>
    <row r="1024" spans="1:151" ht="21.6" hidden="1" customHeight="1" x14ac:dyDescent="0.3">
      <c r="A1024" s="1" t="str">
        <f>IF(Dinamic!$E$4=Plano!C1024,C1024,"#")</f>
        <v>#</v>
      </c>
      <c r="B1024" s="1" t="s">
        <v>702</v>
      </c>
      <c r="C1024" s="38" t="s">
        <v>480</v>
      </c>
      <c r="D1024" s="5" t="s">
        <v>96</v>
      </c>
      <c r="E1024" s="6" t="s">
        <v>320</v>
      </c>
      <c r="F1024" s="6">
        <v>2691566</v>
      </c>
      <c r="G1024" s="5" t="s">
        <v>304</v>
      </c>
      <c r="U1024" s="32">
        <f t="shared" si="1702"/>
        <v>0</v>
      </c>
      <c r="V1024" s="32">
        <f t="shared" si="1713"/>
        <v>0</v>
      </c>
      <c r="W1024" s="32">
        <f t="shared" si="1713"/>
        <v>0</v>
      </c>
      <c r="X1024" s="32">
        <f t="shared" si="1713"/>
        <v>0</v>
      </c>
      <c r="Y1024" s="32">
        <f t="shared" si="1713"/>
        <v>0</v>
      </c>
      <c r="Z1024" s="32">
        <f t="shared" si="1713"/>
        <v>0</v>
      </c>
      <c r="AA1024" s="32">
        <f t="shared" si="1713"/>
        <v>0</v>
      </c>
      <c r="AB1024" s="32">
        <f t="shared" si="1713"/>
        <v>0</v>
      </c>
      <c r="AC1024" s="32">
        <f t="shared" si="1713"/>
        <v>0</v>
      </c>
      <c r="AD1024" s="32">
        <f t="shared" si="1713"/>
        <v>0</v>
      </c>
      <c r="AE1024" s="32">
        <f t="shared" si="1713"/>
        <v>0</v>
      </c>
      <c r="AF1024" s="32">
        <f t="shared" si="1713"/>
        <v>0</v>
      </c>
      <c r="AG1024" s="32">
        <f t="shared" si="1713"/>
        <v>0</v>
      </c>
      <c r="AH1024" s="32">
        <f t="shared" si="1713"/>
        <v>0</v>
      </c>
      <c r="AI1024" s="32">
        <f t="shared" si="1713"/>
        <v>0</v>
      </c>
      <c r="AJ1024" s="32">
        <f t="shared" si="1713"/>
        <v>0</v>
      </c>
      <c r="AK1024" s="32">
        <f t="shared" si="1713"/>
        <v>0</v>
      </c>
      <c r="AL1024" s="32">
        <f t="shared" si="1713"/>
        <v>0</v>
      </c>
      <c r="AM1024" s="32">
        <f t="shared" si="1713"/>
        <v>0</v>
      </c>
      <c r="AN1024" s="32">
        <f t="shared" si="1713"/>
        <v>0</v>
      </c>
      <c r="AO1024" s="32">
        <f t="shared" si="1713"/>
        <v>0</v>
      </c>
      <c r="AP1024" s="32">
        <f t="shared" si="1713"/>
        <v>0</v>
      </c>
      <c r="AQ1024" s="32">
        <f t="shared" si="1713"/>
        <v>0</v>
      </c>
      <c r="AR1024" s="32">
        <f t="shared" si="1713"/>
        <v>0</v>
      </c>
      <c r="AS1024" s="27"/>
      <c r="AU1024" s="32">
        <f t="shared" ref="AU1024:BK1024" si="1724">IF($A1024=$C1024,AU269,0)</f>
        <v>0</v>
      </c>
      <c r="AV1024" s="32">
        <f t="shared" si="1724"/>
        <v>0</v>
      </c>
      <c r="AW1024" s="32">
        <f t="shared" si="1724"/>
        <v>0</v>
      </c>
      <c r="AX1024" s="32">
        <f t="shared" si="1724"/>
        <v>0</v>
      </c>
      <c r="AY1024" s="32">
        <f t="shared" si="1724"/>
        <v>0</v>
      </c>
      <c r="AZ1024" s="32">
        <f t="shared" si="1724"/>
        <v>0</v>
      </c>
      <c r="BA1024" s="32">
        <f t="shared" si="1724"/>
        <v>0</v>
      </c>
      <c r="BB1024" s="32">
        <f t="shared" si="1724"/>
        <v>0</v>
      </c>
      <c r="BC1024" s="32">
        <f t="shared" si="1724"/>
        <v>0</v>
      </c>
      <c r="BD1024" s="32">
        <f t="shared" si="1724"/>
        <v>0</v>
      </c>
      <c r="BE1024" s="32">
        <f t="shared" si="1724"/>
        <v>0</v>
      </c>
      <c r="BF1024" s="32">
        <f t="shared" si="1724"/>
        <v>0</v>
      </c>
      <c r="BG1024" s="32">
        <f t="shared" si="1724"/>
        <v>0</v>
      </c>
      <c r="BH1024" s="32">
        <f t="shared" si="1724"/>
        <v>0</v>
      </c>
      <c r="BI1024" s="32">
        <f t="shared" si="1724"/>
        <v>0</v>
      </c>
      <c r="BJ1024" s="32">
        <f t="shared" si="1724"/>
        <v>0</v>
      </c>
      <c r="BK1024" s="32">
        <f t="shared" si="1724"/>
        <v>0</v>
      </c>
      <c r="BL1024" s="27"/>
      <c r="BN1024" s="32">
        <f t="shared" ref="BN1024:CK1024" si="1725">IF($A1024=$C1024,BN269,0)</f>
        <v>0</v>
      </c>
      <c r="BO1024" s="32">
        <f t="shared" si="1725"/>
        <v>0</v>
      </c>
      <c r="BP1024" s="32">
        <f t="shared" si="1725"/>
        <v>0</v>
      </c>
      <c r="BQ1024" s="32">
        <f t="shared" si="1725"/>
        <v>0</v>
      </c>
      <c r="BR1024" s="32">
        <f t="shared" si="1725"/>
        <v>0</v>
      </c>
      <c r="BS1024" s="32">
        <f t="shared" si="1725"/>
        <v>0</v>
      </c>
      <c r="BT1024" s="32">
        <f t="shared" si="1725"/>
        <v>0</v>
      </c>
      <c r="BU1024" s="32">
        <f t="shared" si="1725"/>
        <v>0</v>
      </c>
      <c r="BV1024" s="32">
        <f t="shared" si="1725"/>
        <v>0</v>
      </c>
      <c r="BW1024" s="32">
        <f t="shared" si="1725"/>
        <v>0</v>
      </c>
      <c r="BX1024" s="32">
        <f t="shared" si="1725"/>
        <v>0</v>
      </c>
      <c r="BY1024" s="32">
        <f t="shared" si="1725"/>
        <v>0</v>
      </c>
      <c r="BZ1024" s="32">
        <f t="shared" si="1725"/>
        <v>0</v>
      </c>
      <c r="CA1024" s="32">
        <f t="shared" si="1725"/>
        <v>0</v>
      </c>
      <c r="CB1024" s="32">
        <f t="shared" si="1725"/>
        <v>0</v>
      </c>
      <c r="CC1024" s="32">
        <f t="shared" si="1725"/>
        <v>0</v>
      </c>
      <c r="CD1024" s="32">
        <f t="shared" si="1725"/>
        <v>0</v>
      </c>
      <c r="CE1024" s="32">
        <f t="shared" si="1725"/>
        <v>0</v>
      </c>
      <c r="CF1024" s="32">
        <f t="shared" si="1725"/>
        <v>0</v>
      </c>
      <c r="CG1024" s="32">
        <f t="shared" si="1725"/>
        <v>0</v>
      </c>
      <c r="CH1024" s="32">
        <f t="shared" si="1725"/>
        <v>0</v>
      </c>
      <c r="CI1024" s="32">
        <f t="shared" si="1725"/>
        <v>0</v>
      </c>
      <c r="CJ1024" s="32">
        <f t="shared" si="1725"/>
        <v>0</v>
      </c>
      <c r="CK1024" s="32">
        <f t="shared" si="1725"/>
        <v>0</v>
      </c>
      <c r="CL1024" s="27"/>
      <c r="CN1024" s="32">
        <f t="shared" ref="CN1024:DK1024" si="1726">IF($A1024=$C1024,CN269,0)</f>
        <v>0</v>
      </c>
      <c r="CO1024" s="32">
        <f t="shared" si="1726"/>
        <v>0</v>
      </c>
      <c r="CP1024" s="32">
        <f t="shared" si="1726"/>
        <v>0</v>
      </c>
      <c r="CQ1024" s="32">
        <f t="shared" si="1726"/>
        <v>0</v>
      </c>
      <c r="CR1024" s="32">
        <f t="shared" si="1726"/>
        <v>0</v>
      </c>
      <c r="CS1024" s="32">
        <f t="shared" si="1726"/>
        <v>0</v>
      </c>
      <c r="CT1024" s="32">
        <f t="shared" si="1726"/>
        <v>0</v>
      </c>
      <c r="CU1024" s="32">
        <f t="shared" si="1726"/>
        <v>0</v>
      </c>
      <c r="CV1024" s="32">
        <f t="shared" si="1726"/>
        <v>0</v>
      </c>
      <c r="CW1024" s="32">
        <f t="shared" si="1726"/>
        <v>0</v>
      </c>
      <c r="CX1024" s="32">
        <f t="shared" si="1726"/>
        <v>0</v>
      </c>
      <c r="CY1024" s="32">
        <f t="shared" si="1726"/>
        <v>0</v>
      </c>
      <c r="CZ1024" s="32">
        <f t="shared" si="1726"/>
        <v>0</v>
      </c>
      <c r="DA1024" s="32">
        <f t="shared" si="1726"/>
        <v>0</v>
      </c>
      <c r="DB1024" s="32">
        <f t="shared" si="1726"/>
        <v>0</v>
      </c>
      <c r="DC1024" s="32">
        <f t="shared" si="1726"/>
        <v>0</v>
      </c>
      <c r="DD1024" s="32">
        <f t="shared" si="1726"/>
        <v>0</v>
      </c>
      <c r="DE1024" s="32">
        <f t="shared" si="1726"/>
        <v>0</v>
      </c>
      <c r="DF1024" s="32">
        <f t="shared" si="1726"/>
        <v>0</v>
      </c>
      <c r="DG1024" s="32">
        <f t="shared" si="1726"/>
        <v>0</v>
      </c>
      <c r="DH1024" s="32">
        <f t="shared" si="1726"/>
        <v>0</v>
      </c>
      <c r="DI1024" s="32">
        <f t="shared" si="1726"/>
        <v>0</v>
      </c>
      <c r="DJ1024" s="32">
        <f t="shared" si="1726"/>
        <v>0</v>
      </c>
      <c r="DK1024" s="32">
        <f t="shared" si="1726"/>
        <v>0</v>
      </c>
      <c r="DL1024" s="27"/>
      <c r="DN1024" s="32">
        <f t="shared" ref="DN1024:EC1024" si="1727">IF($A1024=$C1024,DN269,0)</f>
        <v>0</v>
      </c>
      <c r="DO1024" s="32">
        <f t="shared" si="1727"/>
        <v>0</v>
      </c>
      <c r="DP1024" s="32">
        <f t="shared" si="1727"/>
        <v>0</v>
      </c>
      <c r="DQ1024" s="32">
        <f t="shared" si="1727"/>
        <v>0</v>
      </c>
      <c r="DR1024" s="32">
        <f t="shared" si="1727"/>
        <v>0</v>
      </c>
      <c r="DS1024" s="32">
        <f t="shared" si="1727"/>
        <v>0</v>
      </c>
      <c r="DT1024" s="32">
        <f t="shared" si="1727"/>
        <v>0</v>
      </c>
      <c r="DU1024" s="32">
        <f t="shared" si="1727"/>
        <v>0</v>
      </c>
      <c r="DV1024" s="32">
        <f t="shared" si="1727"/>
        <v>0</v>
      </c>
      <c r="DW1024" s="32">
        <f t="shared" si="1727"/>
        <v>0</v>
      </c>
      <c r="DX1024" s="32">
        <f t="shared" si="1727"/>
        <v>0</v>
      </c>
      <c r="DY1024" s="32">
        <f t="shared" si="1727"/>
        <v>0</v>
      </c>
      <c r="DZ1024" s="32">
        <f t="shared" si="1727"/>
        <v>0</v>
      </c>
      <c r="EA1024" s="32">
        <f t="shared" si="1727"/>
        <v>0</v>
      </c>
      <c r="EB1024" s="32">
        <f t="shared" si="1727"/>
        <v>0</v>
      </c>
      <c r="EC1024" s="32">
        <f t="shared" si="1727"/>
        <v>0</v>
      </c>
      <c r="ED1024" s="27"/>
      <c r="EF1024" s="32">
        <f t="shared" ref="EF1024:EU1024" si="1728">IF($A1024=$C1024,EF269,0)</f>
        <v>0</v>
      </c>
      <c r="EG1024" s="32">
        <f t="shared" si="1728"/>
        <v>0</v>
      </c>
      <c r="EH1024" s="32">
        <f t="shared" si="1728"/>
        <v>0</v>
      </c>
      <c r="EI1024" s="32">
        <f t="shared" si="1728"/>
        <v>0</v>
      </c>
      <c r="EJ1024" s="32">
        <f t="shared" si="1728"/>
        <v>0</v>
      </c>
      <c r="EK1024" s="32">
        <f t="shared" si="1728"/>
        <v>0</v>
      </c>
      <c r="EL1024" s="32">
        <f t="shared" si="1728"/>
        <v>0</v>
      </c>
      <c r="EM1024" s="32">
        <f t="shared" si="1728"/>
        <v>0</v>
      </c>
      <c r="EN1024" s="32">
        <f t="shared" si="1728"/>
        <v>0</v>
      </c>
      <c r="EO1024" s="32">
        <f t="shared" si="1728"/>
        <v>0</v>
      </c>
      <c r="EP1024" s="32">
        <f t="shared" si="1728"/>
        <v>0</v>
      </c>
      <c r="EQ1024" s="32">
        <f t="shared" si="1728"/>
        <v>0</v>
      </c>
      <c r="ER1024" s="32">
        <f t="shared" si="1728"/>
        <v>0</v>
      </c>
      <c r="ES1024" s="32">
        <f t="shared" si="1728"/>
        <v>0</v>
      </c>
      <c r="ET1024" s="32">
        <f t="shared" si="1728"/>
        <v>0</v>
      </c>
      <c r="EU1024" s="32">
        <f t="shared" si="1728"/>
        <v>0</v>
      </c>
    </row>
    <row r="1025" spans="1:151" ht="21.6" hidden="1" customHeight="1" x14ac:dyDescent="0.3">
      <c r="A1025" s="1" t="str">
        <f>IF(Dinamic!$E$4=Plano!C1025,C1025,"#")</f>
        <v>#</v>
      </c>
      <c r="B1025" s="1" t="s">
        <v>702</v>
      </c>
      <c r="C1025" s="38" t="s">
        <v>465</v>
      </c>
      <c r="D1025" s="5" t="s">
        <v>189</v>
      </c>
      <c r="E1025" s="6" t="s">
        <v>322</v>
      </c>
      <c r="F1025" s="6">
        <v>2665107</v>
      </c>
      <c r="G1025" s="5" t="s">
        <v>188</v>
      </c>
      <c r="U1025" s="32">
        <f t="shared" si="1702"/>
        <v>0</v>
      </c>
      <c r="V1025" s="32">
        <f t="shared" si="1713"/>
        <v>0</v>
      </c>
      <c r="W1025" s="32">
        <f t="shared" si="1713"/>
        <v>0</v>
      </c>
      <c r="X1025" s="32">
        <f t="shared" si="1713"/>
        <v>0</v>
      </c>
      <c r="Y1025" s="32">
        <f t="shared" si="1713"/>
        <v>0</v>
      </c>
      <c r="Z1025" s="32">
        <f t="shared" si="1713"/>
        <v>0</v>
      </c>
      <c r="AA1025" s="32">
        <f t="shared" si="1713"/>
        <v>0</v>
      </c>
      <c r="AB1025" s="32">
        <f t="shared" si="1713"/>
        <v>0</v>
      </c>
      <c r="AC1025" s="32">
        <f t="shared" si="1713"/>
        <v>0</v>
      </c>
      <c r="AD1025" s="32">
        <f t="shared" si="1713"/>
        <v>0</v>
      </c>
      <c r="AE1025" s="32">
        <f t="shared" si="1713"/>
        <v>0</v>
      </c>
      <c r="AF1025" s="32">
        <f t="shared" si="1713"/>
        <v>0</v>
      </c>
      <c r="AG1025" s="32">
        <f t="shared" si="1713"/>
        <v>0</v>
      </c>
      <c r="AH1025" s="32">
        <f t="shared" si="1713"/>
        <v>0</v>
      </c>
      <c r="AI1025" s="32">
        <f t="shared" si="1713"/>
        <v>0</v>
      </c>
      <c r="AJ1025" s="32">
        <f t="shared" si="1713"/>
        <v>0</v>
      </c>
      <c r="AK1025" s="32">
        <f t="shared" si="1713"/>
        <v>0</v>
      </c>
      <c r="AL1025" s="32">
        <f t="shared" si="1713"/>
        <v>0</v>
      </c>
      <c r="AM1025" s="32">
        <f t="shared" si="1713"/>
        <v>0</v>
      </c>
      <c r="AN1025" s="32">
        <f t="shared" si="1713"/>
        <v>0</v>
      </c>
      <c r="AO1025" s="32">
        <f t="shared" si="1713"/>
        <v>0</v>
      </c>
      <c r="AP1025" s="32">
        <f t="shared" si="1713"/>
        <v>0</v>
      </c>
      <c r="AQ1025" s="32">
        <f t="shared" si="1713"/>
        <v>0</v>
      </c>
      <c r="AR1025" s="32">
        <f t="shared" si="1713"/>
        <v>0</v>
      </c>
      <c r="AS1025" s="27"/>
      <c r="AU1025" s="32">
        <f t="shared" ref="AU1025:BK1025" si="1729">IF($A1025=$C1025,AU270,0)</f>
        <v>0</v>
      </c>
      <c r="AV1025" s="32">
        <f t="shared" si="1729"/>
        <v>0</v>
      </c>
      <c r="AW1025" s="32">
        <f t="shared" si="1729"/>
        <v>0</v>
      </c>
      <c r="AX1025" s="32">
        <f t="shared" si="1729"/>
        <v>0</v>
      </c>
      <c r="AY1025" s="32">
        <f t="shared" si="1729"/>
        <v>0</v>
      </c>
      <c r="AZ1025" s="32">
        <f t="shared" si="1729"/>
        <v>0</v>
      </c>
      <c r="BA1025" s="32">
        <f t="shared" si="1729"/>
        <v>0</v>
      </c>
      <c r="BB1025" s="32">
        <f t="shared" si="1729"/>
        <v>0</v>
      </c>
      <c r="BC1025" s="32">
        <f t="shared" si="1729"/>
        <v>0</v>
      </c>
      <c r="BD1025" s="32">
        <f t="shared" si="1729"/>
        <v>0</v>
      </c>
      <c r="BE1025" s="32">
        <f t="shared" si="1729"/>
        <v>0</v>
      </c>
      <c r="BF1025" s="32">
        <f t="shared" si="1729"/>
        <v>0</v>
      </c>
      <c r="BG1025" s="32">
        <f t="shared" si="1729"/>
        <v>0</v>
      </c>
      <c r="BH1025" s="32">
        <f t="shared" si="1729"/>
        <v>0</v>
      </c>
      <c r="BI1025" s="32">
        <f t="shared" si="1729"/>
        <v>0</v>
      </c>
      <c r="BJ1025" s="32">
        <f t="shared" si="1729"/>
        <v>0</v>
      </c>
      <c r="BK1025" s="32">
        <f t="shared" si="1729"/>
        <v>0</v>
      </c>
      <c r="BL1025" s="27"/>
      <c r="BN1025" s="32">
        <f t="shared" ref="BN1025:CK1025" si="1730">IF($A1025=$C1025,BN270,0)</f>
        <v>0</v>
      </c>
      <c r="BO1025" s="32">
        <f t="shared" si="1730"/>
        <v>0</v>
      </c>
      <c r="BP1025" s="32">
        <f t="shared" si="1730"/>
        <v>0</v>
      </c>
      <c r="BQ1025" s="32">
        <f t="shared" si="1730"/>
        <v>0</v>
      </c>
      <c r="BR1025" s="32">
        <f t="shared" si="1730"/>
        <v>0</v>
      </c>
      <c r="BS1025" s="32">
        <f t="shared" si="1730"/>
        <v>0</v>
      </c>
      <c r="BT1025" s="32">
        <f t="shared" si="1730"/>
        <v>0</v>
      </c>
      <c r="BU1025" s="32">
        <f t="shared" si="1730"/>
        <v>0</v>
      </c>
      <c r="BV1025" s="32">
        <f t="shared" si="1730"/>
        <v>0</v>
      </c>
      <c r="BW1025" s="32">
        <f t="shared" si="1730"/>
        <v>0</v>
      </c>
      <c r="BX1025" s="32">
        <f t="shared" si="1730"/>
        <v>0</v>
      </c>
      <c r="BY1025" s="32">
        <f t="shared" si="1730"/>
        <v>0</v>
      </c>
      <c r="BZ1025" s="32">
        <f t="shared" si="1730"/>
        <v>0</v>
      </c>
      <c r="CA1025" s="32">
        <f t="shared" si="1730"/>
        <v>0</v>
      </c>
      <c r="CB1025" s="32">
        <f t="shared" si="1730"/>
        <v>0</v>
      </c>
      <c r="CC1025" s="32">
        <f t="shared" si="1730"/>
        <v>0</v>
      </c>
      <c r="CD1025" s="32">
        <f t="shared" si="1730"/>
        <v>0</v>
      </c>
      <c r="CE1025" s="32">
        <f t="shared" si="1730"/>
        <v>0</v>
      </c>
      <c r="CF1025" s="32">
        <f t="shared" si="1730"/>
        <v>0</v>
      </c>
      <c r="CG1025" s="32">
        <f t="shared" si="1730"/>
        <v>0</v>
      </c>
      <c r="CH1025" s="32">
        <f t="shared" si="1730"/>
        <v>0</v>
      </c>
      <c r="CI1025" s="32">
        <f t="shared" si="1730"/>
        <v>0</v>
      </c>
      <c r="CJ1025" s="32">
        <f t="shared" si="1730"/>
        <v>0</v>
      </c>
      <c r="CK1025" s="32">
        <f t="shared" si="1730"/>
        <v>0</v>
      </c>
      <c r="CL1025" s="27"/>
      <c r="CN1025" s="32">
        <f t="shared" ref="CN1025:DK1025" si="1731">IF($A1025=$C1025,CN270,0)</f>
        <v>0</v>
      </c>
      <c r="CO1025" s="32">
        <f t="shared" si="1731"/>
        <v>0</v>
      </c>
      <c r="CP1025" s="32">
        <f t="shared" si="1731"/>
        <v>0</v>
      </c>
      <c r="CQ1025" s="32">
        <f t="shared" si="1731"/>
        <v>0</v>
      </c>
      <c r="CR1025" s="32">
        <f t="shared" si="1731"/>
        <v>0</v>
      </c>
      <c r="CS1025" s="32">
        <f t="shared" si="1731"/>
        <v>0</v>
      </c>
      <c r="CT1025" s="32">
        <f t="shared" si="1731"/>
        <v>0</v>
      </c>
      <c r="CU1025" s="32">
        <f t="shared" si="1731"/>
        <v>0</v>
      </c>
      <c r="CV1025" s="32">
        <f t="shared" si="1731"/>
        <v>0</v>
      </c>
      <c r="CW1025" s="32">
        <f t="shared" si="1731"/>
        <v>0</v>
      </c>
      <c r="CX1025" s="32">
        <f t="shared" si="1731"/>
        <v>0</v>
      </c>
      <c r="CY1025" s="32">
        <f t="shared" si="1731"/>
        <v>0</v>
      </c>
      <c r="CZ1025" s="32">
        <f t="shared" si="1731"/>
        <v>0</v>
      </c>
      <c r="DA1025" s="32">
        <f t="shared" si="1731"/>
        <v>0</v>
      </c>
      <c r="DB1025" s="32">
        <f t="shared" si="1731"/>
        <v>0</v>
      </c>
      <c r="DC1025" s="32">
        <f t="shared" si="1731"/>
        <v>0</v>
      </c>
      <c r="DD1025" s="32">
        <f t="shared" si="1731"/>
        <v>0</v>
      </c>
      <c r="DE1025" s="32">
        <f t="shared" si="1731"/>
        <v>0</v>
      </c>
      <c r="DF1025" s="32">
        <f t="shared" si="1731"/>
        <v>0</v>
      </c>
      <c r="DG1025" s="32">
        <f t="shared" si="1731"/>
        <v>0</v>
      </c>
      <c r="DH1025" s="32">
        <f t="shared" si="1731"/>
        <v>0</v>
      </c>
      <c r="DI1025" s="32">
        <f t="shared" si="1731"/>
        <v>0</v>
      </c>
      <c r="DJ1025" s="32">
        <f t="shared" si="1731"/>
        <v>0</v>
      </c>
      <c r="DK1025" s="32">
        <f t="shared" si="1731"/>
        <v>0</v>
      </c>
      <c r="DL1025" s="27"/>
      <c r="DN1025" s="32">
        <f t="shared" ref="DN1025:EC1025" si="1732">IF($A1025=$C1025,DN270,0)</f>
        <v>0</v>
      </c>
      <c r="DO1025" s="32">
        <f t="shared" si="1732"/>
        <v>0</v>
      </c>
      <c r="DP1025" s="32">
        <f t="shared" si="1732"/>
        <v>0</v>
      </c>
      <c r="DQ1025" s="32">
        <f t="shared" si="1732"/>
        <v>0</v>
      </c>
      <c r="DR1025" s="32">
        <f t="shared" si="1732"/>
        <v>0</v>
      </c>
      <c r="DS1025" s="32">
        <f t="shared" si="1732"/>
        <v>0</v>
      </c>
      <c r="DT1025" s="32">
        <f t="shared" si="1732"/>
        <v>0</v>
      </c>
      <c r="DU1025" s="32">
        <f t="shared" si="1732"/>
        <v>0</v>
      </c>
      <c r="DV1025" s="32">
        <f t="shared" si="1732"/>
        <v>0</v>
      </c>
      <c r="DW1025" s="32">
        <f t="shared" si="1732"/>
        <v>0</v>
      </c>
      <c r="DX1025" s="32">
        <f t="shared" si="1732"/>
        <v>0</v>
      </c>
      <c r="DY1025" s="32">
        <f t="shared" si="1732"/>
        <v>0</v>
      </c>
      <c r="DZ1025" s="32">
        <f t="shared" si="1732"/>
        <v>0</v>
      </c>
      <c r="EA1025" s="32">
        <f t="shared" si="1732"/>
        <v>0</v>
      </c>
      <c r="EB1025" s="32">
        <f t="shared" si="1732"/>
        <v>0</v>
      </c>
      <c r="EC1025" s="32">
        <f t="shared" si="1732"/>
        <v>0</v>
      </c>
      <c r="ED1025" s="27"/>
      <c r="EF1025" s="32">
        <f t="shared" ref="EF1025:EU1025" si="1733">IF($A1025=$C1025,EF270,0)</f>
        <v>0</v>
      </c>
      <c r="EG1025" s="32">
        <f t="shared" si="1733"/>
        <v>0</v>
      </c>
      <c r="EH1025" s="32">
        <f t="shared" si="1733"/>
        <v>0</v>
      </c>
      <c r="EI1025" s="32">
        <f t="shared" si="1733"/>
        <v>0</v>
      </c>
      <c r="EJ1025" s="32">
        <f t="shared" si="1733"/>
        <v>0</v>
      </c>
      <c r="EK1025" s="32">
        <f t="shared" si="1733"/>
        <v>0</v>
      </c>
      <c r="EL1025" s="32">
        <f t="shared" si="1733"/>
        <v>0</v>
      </c>
      <c r="EM1025" s="32">
        <f t="shared" si="1733"/>
        <v>0</v>
      </c>
      <c r="EN1025" s="32">
        <f t="shared" si="1733"/>
        <v>0</v>
      </c>
      <c r="EO1025" s="32">
        <f t="shared" si="1733"/>
        <v>0</v>
      </c>
      <c r="EP1025" s="32">
        <f t="shared" si="1733"/>
        <v>0</v>
      </c>
      <c r="EQ1025" s="32">
        <f t="shared" si="1733"/>
        <v>0</v>
      </c>
      <c r="ER1025" s="32">
        <f t="shared" si="1733"/>
        <v>0</v>
      </c>
      <c r="ES1025" s="32">
        <f t="shared" si="1733"/>
        <v>0</v>
      </c>
      <c r="ET1025" s="32">
        <f t="shared" si="1733"/>
        <v>0</v>
      </c>
      <c r="EU1025" s="32">
        <f t="shared" si="1733"/>
        <v>0</v>
      </c>
    </row>
    <row r="1026" spans="1:151" ht="21.6" hidden="1" customHeight="1" x14ac:dyDescent="0.3">
      <c r="A1026" s="1" t="str">
        <f>IF(Dinamic!$E$4=Plano!C1026,C1026,"#")</f>
        <v>#</v>
      </c>
      <c r="B1026" s="1" t="s">
        <v>702</v>
      </c>
      <c r="C1026" s="38" t="s">
        <v>423</v>
      </c>
      <c r="D1026" s="5" t="s">
        <v>167</v>
      </c>
      <c r="E1026" s="6" t="s">
        <v>322</v>
      </c>
      <c r="F1026" s="6">
        <v>2522691</v>
      </c>
      <c r="G1026" s="5" t="s">
        <v>166</v>
      </c>
      <c r="U1026" s="32">
        <f t="shared" si="1702"/>
        <v>0</v>
      </c>
      <c r="V1026" s="32">
        <f t="shared" si="1713"/>
        <v>0</v>
      </c>
      <c r="W1026" s="32">
        <f t="shared" si="1713"/>
        <v>0</v>
      </c>
      <c r="X1026" s="32">
        <f t="shared" si="1713"/>
        <v>0</v>
      </c>
      <c r="Y1026" s="32">
        <f t="shared" si="1713"/>
        <v>0</v>
      </c>
      <c r="Z1026" s="32">
        <f t="shared" si="1713"/>
        <v>0</v>
      </c>
      <c r="AA1026" s="32">
        <f t="shared" si="1713"/>
        <v>0</v>
      </c>
      <c r="AB1026" s="32">
        <f t="shared" si="1713"/>
        <v>0</v>
      </c>
      <c r="AC1026" s="32">
        <f t="shared" si="1713"/>
        <v>0</v>
      </c>
      <c r="AD1026" s="32">
        <f t="shared" si="1713"/>
        <v>0</v>
      </c>
      <c r="AE1026" s="32">
        <f t="shared" si="1713"/>
        <v>0</v>
      </c>
      <c r="AF1026" s="32">
        <f t="shared" si="1713"/>
        <v>0</v>
      </c>
      <c r="AG1026" s="32">
        <f t="shared" si="1713"/>
        <v>0</v>
      </c>
      <c r="AH1026" s="32">
        <f t="shared" si="1713"/>
        <v>0</v>
      </c>
      <c r="AI1026" s="32">
        <f t="shared" si="1713"/>
        <v>0</v>
      </c>
      <c r="AJ1026" s="32">
        <f t="shared" si="1713"/>
        <v>0</v>
      </c>
      <c r="AK1026" s="32">
        <f t="shared" si="1713"/>
        <v>0</v>
      </c>
      <c r="AL1026" s="32">
        <f t="shared" si="1713"/>
        <v>0</v>
      </c>
      <c r="AM1026" s="32">
        <f t="shared" si="1713"/>
        <v>0</v>
      </c>
      <c r="AN1026" s="32">
        <f t="shared" si="1713"/>
        <v>0</v>
      </c>
      <c r="AO1026" s="32">
        <f t="shared" si="1713"/>
        <v>0</v>
      </c>
      <c r="AP1026" s="32">
        <f t="shared" si="1713"/>
        <v>0</v>
      </c>
      <c r="AQ1026" s="32">
        <f t="shared" si="1713"/>
        <v>0</v>
      </c>
      <c r="AR1026" s="32">
        <f t="shared" si="1713"/>
        <v>0</v>
      </c>
      <c r="AS1026" s="27"/>
      <c r="AU1026" s="32">
        <f t="shared" ref="AU1026:BK1026" si="1734">IF($A1026=$C1026,AU271,0)</f>
        <v>0</v>
      </c>
      <c r="AV1026" s="32">
        <f t="shared" si="1734"/>
        <v>0</v>
      </c>
      <c r="AW1026" s="32">
        <f t="shared" si="1734"/>
        <v>0</v>
      </c>
      <c r="AX1026" s="32">
        <f t="shared" si="1734"/>
        <v>0</v>
      </c>
      <c r="AY1026" s="32">
        <f t="shared" si="1734"/>
        <v>0</v>
      </c>
      <c r="AZ1026" s="32">
        <f t="shared" si="1734"/>
        <v>0</v>
      </c>
      <c r="BA1026" s="32">
        <f t="shared" si="1734"/>
        <v>0</v>
      </c>
      <c r="BB1026" s="32">
        <f t="shared" si="1734"/>
        <v>0</v>
      </c>
      <c r="BC1026" s="32">
        <f t="shared" si="1734"/>
        <v>0</v>
      </c>
      <c r="BD1026" s="32">
        <f t="shared" si="1734"/>
        <v>0</v>
      </c>
      <c r="BE1026" s="32">
        <f t="shared" si="1734"/>
        <v>0</v>
      </c>
      <c r="BF1026" s="32">
        <f t="shared" si="1734"/>
        <v>0</v>
      </c>
      <c r="BG1026" s="32">
        <f t="shared" si="1734"/>
        <v>0</v>
      </c>
      <c r="BH1026" s="32">
        <f t="shared" si="1734"/>
        <v>0</v>
      </c>
      <c r="BI1026" s="32">
        <f t="shared" si="1734"/>
        <v>0</v>
      </c>
      <c r="BJ1026" s="32">
        <f t="shared" si="1734"/>
        <v>0</v>
      </c>
      <c r="BK1026" s="32">
        <f t="shared" si="1734"/>
        <v>0</v>
      </c>
      <c r="BL1026" s="27"/>
      <c r="BN1026" s="32">
        <f t="shared" ref="BN1026:CK1026" si="1735">IF($A1026=$C1026,BN271,0)</f>
        <v>0</v>
      </c>
      <c r="BO1026" s="32">
        <f t="shared" si="1735"/>
        <v>0</v>
      </c>
      <c r="BP1026" s="32">
        <f t="shared" si="1735"/>
        <v>0</v>
      </c>
      <c r="BQ1026" s="32">
        <f t="shared" si="1735"/>
        <v>0</v>
      </c>
      <c r="BR1026" s="32">
        <f t="shared" si="1735"/>
        <v>0</v>
      </c>
      <c r="BS1026" s="32">
        <f t="shared" si="1735"/>
        <v>0</v>
      </c>
      <c r="BT1026" s="32">
        <f t="shared" si="1735"/>
        <v>0</v>
      </c>
      <c r="BU1026" s="32">
        <f t="shared" si="1735"/>
        <v>0</v>
      </c>
      <c r="BV1026" s="32">
        <f t="shared" si="1735"/>
        <v>0</v>
      </c>
      <c r="BW1026" s="32">
        <f t="shared" si="1735"/>
        <v>0</v>
      </c>
      <c r="BX1026" s="32">
        <f t="shared" si="1735"/>
        <v>0</v>
      </c>
      <c r="BY1026" s="32">
        <f t="shared" si="1735"/>
        <v>0</v>
      </c>
      <c r="BZ1026" s="32">
        <f t="shared" si="1735"/>
        <v>0</v>
      </c>
      <c r="CA1026" s="32">
        <f t="shared" si="1735"/>
        <v>0</v>
      </c>
      <c r="CB1026" s="32">
        <f t="shared" si="1735"/>
        <v>0</v>
      </c>
      <c r="CC1026" s="32">
        <f t="shared" si="1735"/>
        <v>0</v>
      </c>
      <c r="CD1026" s="32">
        <f t="shared" si="1735"/>
        <v>0</v>
      </c>
      <c r="CE1026" s="32">
        <f t="shared" si="1735"/>
        <v>0</v>
      </c>
      <c r="CF1026" s="32">
        <f t="shared" si="1735"/>
        <v>0</v>
      </c>
      <c r="CG1026" s="32">
        <f t="shared" si="1735"/>
        <v>0</v>
      </c>
      <c r="CH1026" s="32">
        <f t="shared" si="1735"/>
        <v>0</v>
      </c>
      <c r="CI1026" s="32">
        <f t="shared" si="1735"/>
        <v>0</v>
      </c>
      <c r="CJ1026" s="32">
        <f t="shared" si="1735"/>
        <v>0</v>
      </c>
      <c r="CK1026" s="32">
        <f t="shared" si="1735"/>
        <v>0</v>
      </c>
      <c r="CL1026" s="27"/>
      <c r="CN1026" s="32">
        <f t="shared" ref="CN1026:DK1026" si="1736">IF($A1026=$C1026,CN271,0)</f>
        <v>0</v>
      </c>
      <c r="CO1026" s="32">
        <f t="shared" si="1736"/>
        <v>0</v>
      </c>
      <c r="CP1026" s="32">
        <f t="shared" si="1736"/>
        <v>0</v>
      </c>
      <c r="CQ1026" s="32">
        <f t="shared" si="1736"/>
        <v>0</v>
      </c>
      <c r="CR1026" s="32">
        <f t="shared" si="1736"/>
        <v>0</v>
      </c>
      <c r="CS1026" s="32">
        <f t="shared" si="1736"/>
        <v>0</v>
      </c>
      <c r="CT1026" s="32">
        <f t="shared" si="1736"/>
        <v>0</v>
      </c>
      <c r="CU1026" s="32">
        <f t="shared" si="1736"/>
        <v>0</v>
      </c>
      <c r="CV1026" s="32">
        <f t="shared" si="1736"/>
        <v>0</v>
      </c>
      <c r="CW1026" s="32">
        <f t="shared" si="1736"/>
        <v>0</v>
      </c>
      <c r="CX1026" s="32">
        <f t="shared" si="1736"/>
        <v>0</v>
      </c>
      <c r="CY1026" s="32">
        <f t="shared" si="1736"/>
        <v>0</v>
      </c>
      <c r="CZ1026" s="32">
        <f t="shared" si="1736"/>
        <v>0</v>
      </c>
      <c r="DA1026" s="32">
        <f t="shared" si="1736"/>
        <v>0</v>
      </c>
      <c r="DB1026" s="32">
        <f t="shared" si="1736"/>
        <v>0</v>
      </c>
      <c r="DC1026" s="32">
        <f t="shared" si="1736"/>
        <v>0</v>
      </c>
      <c r="DD1026" s="32">
        <f t="shared" si="1736"/>
        <v>0</v>
      </c>
      <c r="DE1026" s="32">
        <f t="shared" si="1736"/>
        <v>0</v>
      </c>
      <c r="DF1026" s="32">
        <f t="shared" si="1736"/>
        <v>0</v>
      </c>
      <c r="DG1026" s="32">
        <f t="shared" si="1736"/>
        <v>0</v>
      </c>
      <c r="DH1026" s="32">
        <f t="shared" si="1736"/>
        <v>0</v>
      </c>
      <c r="DI1026" s="32">
        <f t="shared" si="1736"/>
        <v>0</v>
      </c>
      <c r="DJ1026" s="32">
        <f t="shared" si="1736"/>
        <v>0</v>
      </c>
      <c r="DK1026" s="32">
        <f t="shared" si="1736"/>
        <v>0</v>
      </c>
      <c r="DL1026" s="27"/>
      <c r="DN1026" s="32">
        <f t="shared" ref="DN1026:EC1026" si="1737">IF($A1026=$C1026,DN271,0)</f>
        <v>0</v>
      </c>
      <c r="DO1026" s="32">
        <f t="shared" si="1737"/>
        <v>0</v>
      </c>
      <c r="DP1026" s="32">
        <f t="shared" si="1737"/>
        <v>0</v>
      </c>
      <c r="DQ1026" s="32">
        <f t="shared" si="1737"/>
        <v>0</v>
      </c>
      <c r="DR1026" s="32">
        <f t="shared" si="1737"/>
        <v>0</v>
      </c>
      <c r="DS1026" s="32">
        <f t="shared" si="1737"/>
        <v>0</v>
      </c>
      <c r="DT1026" s="32">
        <f t="shared" si="1737"/>
        <v>0</v>
      </c>
      <c r="DU1026" s="32">
        <f t="shared" si="1737"/>
        <v>0</v>
      </c>
      <c r="DV1026" s="32">
        <f t="shared" si="1737"/>
        <v>0</v>
      </c>
      <c r="DW1026" s="32">
        <f t="shared" si="1737"/>
        <v>0</v>
      </c>
      <c r="DX1026" s="32">
        <f t="shared" si="1737"/>
        <v>0</v>
      </c>
      <c r="DY1026" s="32">
        <f t="shared" si="1737"/>
        <v>0</v>
      </c>
      <c r="DZ1026" s="32">
        <f t="shared" si="1737"/>
        <v>0</v>
      </c>
      <c r="EA1026" s="32">
        <f t="shared" si="1737"/>
        <v>0</v>
      </c>
      <c r="EB1026" s="32">
        <f t="shared" si="1737"/>
        <v>0</v>
      </c>
      <c r="EC1026" s="32">
        <f t="shared" si="1737"/>
        <v>0</v>
      </c>
      <c r="ED1026" s="27"/>
      <c r="EF1026" s="32">
        <f t="shared" ref="EF1026:EU1026" si="1738">IF($A1026=$C1026,EF271,0)</f>
        <v>0</v>
      </c>
      <c r="EG1026" s="32">
        <f t="shared" si="1738"/>
        <v>0</v>
      </c>
      <c r="EH1026" s="32">
        <f t="shared" si="1738"/>
        <v>0</v>
      </c>
      <c r="EI1026" s="32">
        <f t="shared" si="1738"/>
        <v>0</v>
      </c>
      <c r="EJ1026" s="32">
        <f t="shared" si="1738"/>
        <v>0</v>
      </c>
      <c r="EK1026" s="32">
        <f t="shared" si="1738"/>
        <v>0</v>
      </c>
      <c r="EL1026" s="32">
        <f t="shared" si="1738"/>
        <v>0</v>
      </c>
      <c r="EM1026" s="32">
        <f t="shared" si="1738"/>
        <v>0</v>
      </c>
      <c r="EN1026" s="32">
        <f t="shared" si="1738"/>
        <v>0</v>
      </c>
      <c r="EO1026" s="32">
        <f t="shared" si="1738"/>
        <v>0</v>
      </c>
      <c r="EP1026" s="32">
        <f t="shared" si="1738"/>
        <v>0</v>
      </c>
      <c r="EQ1026" s="32">
        <f t="shared" si="1738"/>
        <v>0</v>
      </c>
      <c r="ER1026" s="32">
        <f t="shared" si="1738"/>
        <v>0</v>
      </c>
      <c r="ES1026" s="32">
        <f t="shared" si="1738"/>
        <v>0</v>
      </c>
      <c r="ET1026" s="32">
        <f t="shared" si="1738"/>
        <v>0</v>
      </c>
      <c r="EU1026" s="32">
        <f t="shared" si="1738"/>
        <v>0</v>
      </c>
    </row>
    <row r="1027" spans="1:151" ht="21.6" hidden="1" customHeight="1" x14ac:dyDescent="0.3">
      <c r="A1027" s="1" t="str">
        <f>IF(Dinamic!$E$4=Plano!C1027,C1027,"#")</f>
        <v>#</v>
      </c>
      <c r="B1027" s="1" t="s">
        <v>702</v>
      </c>
      <c r="C1027" s="38" t="s">
        <v>488</v>
      </c>
      <c r="D1027" s="5" t="s">
        <v>167</v>
      </c>
      <c r="E1027" s="6" t="s">
        <v>322</v>
      </c>
      <c r="F1027" s="6">
        <v>2744937</v>
      </c>
      <c r="G1027" s="5" t="s">
        <v>198</v>
      </c>
      <c r="U1027" s="32">
        <f t="shared" si="1702"/>
        <v>0</v>
      </c>
      <c r="V1027" s="32">
        <f t="shared" si="1713"/>
        <v>0</v>
      </c>
      <c r="W1027" s="32">
        <f t="shared" si="1713"/>
        <v>0</v>
      </c>
      <c r="X1027" s="32">
        <f t="shared" si="1713"/>
        <v>0</v>
      </c>
      <c r="Y1027" s="32">
        <f t="shared" si="1713"/>
        <v>0</v>
      </c>
      <c r="Z1027" s="32">
        <f t="shared" si="1713"/>
        <v>0</v>
      </c>
      <c r="AA1027" s="32">
        <f t="shared" si="1713"/>
        <v>0</v>
      </c>
      <c r="AB1027" s="32">
        <f t="shared" si="1713"/>
        <v>0</v>
      </c>
      <c r="AC1027" s="32">
        <f t="shared" si="1713"/>
        <v>0</v>
      </c>
      <c r="AD1027" s="32">
        <f t="shared" si="1713"/>
        <v>0</v>
      </c>
      <c r="AE1027" s="32">
        <f t="shared" si="1713"/>
        <v>0</v>
      </c>
      <c r="AF1027" s="32">
        <f t="shared" si="1713"/>
        <v>0</v>
      </c>
      <c r="AG1027" s="32">
        <f t="shared" si="1713"/>
        <v>0</v>
      </c>
      <c r="AH1027" s="32">
        <f t="shared" si="1713"/>
        <v>0</v>
      </c>
      <c r="AI1027" s="32">
        <f t="shared" si="1713"/>
        <v>0</v>
      </c>
      <c r="AJ1027" s="32">
        <f t="shared" si="1713"/>
        <v>0</v>
      </c>
      <c r="AK1027" s="32">
        <f t="shared" si="1713"/>
        <v>0</v>
      </c>
      <c r="AL1027" s="32">
        <f t="shared" si="1713"/>
        <v>0</v>
      </c>
      <c r="AM1027" s="32">
        <f t="shared" si="1713"/>
        <v>0</v>
      </c>
      <c r="AN1027" s="32">
        <f t="shared" si="1713"/>
        <v>0</v>
      </c>
      <c r="AO1027" s="32">
        <f t="shared" si="1713"/>
        <v>0</v>
      </c>
      <c r="AP1027" s="32">
        <f t="shared" si="1713"/>
        <v>0</v>
      </c>
      <c r="AQ1027" s="32">
        <f t="shared" si="1713"/>
        <v>0</v>
      </c>
      <c r="AR1027" s="32">
        <f t="shared" si="1713"/>
        <v>0</v>
      </c>
      <c r="AS1027" s="27"/>
      <c r="AU1027" s="32">
        <f t="shared" ref="AU1027:BK1027" si="1739">IF($A1027=$C1027,AU272,0)</f>
        <v>0</v>
      </c>
      <c r="AV1027" s="32">
        <f t="shared" si="1739"/>
        <v>0</v>
      </c>
      <c r="AW1027" s="32">
        <f t="shared" si="1739"/>
        <v>0</v>
      </c>
      <c r="AX1027" s="32">
        <f t="shared" si="1739"/>
        <v>0</v>
      </c>
      <c r="AY1027" s="32">
        <f t="shared" si="1739"/>
        <v>0</v>
      </c>
      <c r="AZ1027" s="32">
        <f t="shared" si="1739"/>
        <v>0</v>
      </c>
      <c r="BA1027" s="32">
        <f t="shared" si="1739"/>
        <v>0</v>
      </c>
      <c r="BB1027" s="32">
        <f t="shared" si="1739"/>
        <v>0</v>
      </c>
      <c r="BC1027" s="32">
        <f t="shared" si="1739"/>
        <v>0</v>
      </c>
      <c r="BD1027" s="32">
        <f t="shared" si="1739"/>
        <v>0</v>
      </c>
      <c r="BE1027" s="32">
        <f t="shared" si="1739"/>
        <v>0</v>
      </c>
      <c r="BF1027" s="32">
        <f t="shared" si="1739"/>
        <v>0</v>
      </c>
      <c r="BG1027" s="32">
        <f t="shared" si="1739"/>
        <v>0</v>
      </c>
      <c r="BH1027" s="32">
        <f t="shared" si="1739"/>
        <v>0</v>
      </c>
      <c r="BI1027" s="32">
        <f t="shared" si="1739"/>
        <v>0</v>
      </c>
      <c r="BJ1027" s="32">
        <f t="shared" si="1739"/>
        <v>0</v>
      </c>
      <c r="BK1027" s="32">
        <f t="shared" si="1739"/>
        <v>0</v>
      </c>
      <c r="BL1027" s="27"/>
      <c r="BN1027" s="32">
        <f t="shared" ref="BN1027:CK1027" si="1740">IF($A1027=$C1027,BN272,0)</f>
        <v>0</v>
      </c>
      <c r="BO1027" s="32">
        <f t="shared" si="1740"/>
        <v>0</v>
      </c>
      <c r="BP1027" s="32">
        <f t="shared" si="1740"/>
        <v>0</v>
      </c>
      <c r="BQ1027" s="32">
        <f t="shared" si="1740"/>
        <v>0</v>
      </c>
      <c r="BR1027" s="32">
        <f t="shared" si="1740"/>
        <v>0</v>
      </c>
      <c r="BS1027" s="32">
        <f t="shared" si="1740"/>
        <v>0</v>
      </c>
      <c r="BT1027" s="32">
        <f t="shared" si="1740"/>
        <v>0</v>
      </c>
      <c r="BU1027" s="32">
        <f t="shared" si="1740"/>
        <v>0</v>
      </c>
      <c r="BV1027" s="32">
        <f t="shared" si="1740"/>
        <v>0</v>
      </c>
      <c r="BW1027" s="32">
        <f t="shared" si="1740"/>
        <v>0</v>
      </c>
      <c r="BX1027" s="32">
        <f t="shared" si="1740"/>
        <v>0</v>
      </c>
      <c r="BY1027" s="32">
        <f t="shared" si="1740"/>
        <v>0</v>
      </c>
      <c r="BZ1027" s="32">
        <f t="shared" si="1740"/>
        <v>0</v>
      </c>
      <c r="CA1027" s="32">
        <f t="shared" si="1740"/>
        <v>0</v>
      </c>
      <c r="CB1027" s="32">
        <f t="shared" si="1740"/>
        <v>0</v>
      </c>
      <c r="CC1027" s="32">
        <f t="shared" si="1740"/>
        <v>0</v>
      </c>
      <c r="CD1027" s="32">
        <f t="shared" si="1740"/>
        <v>0</v>
      </c>
      <c r="CE1027" s="32">
        <f t="shared" si="1740"/>
        <v>0</v>
      </c>
      <c r="CF1027" s="32">
        <f t="shared" si="1740"/>
        <v>0</v>
      </c>
      <c r="CG1027" s="32">
        <f t="shared" si="1740"/>
        <v>0</v>
      </c>
      <c r="CH1027" s="32">
        <f t="shared" si="1740"/>
        <v>0</v>
      </c>
      <c r="CI1027" s="32">
        <f t="shared" si="1740"/>
        <v>0</v>
      </c>
      <c r="CJ1027" s="32">
        <f t="shared" si="1740"/>
        <v>0</v>
      </c>
      <c r="CK1027" s="32">
        <f t="shared" si="1740"/>
        <v>0</v>
      </c>
      <c r="CL1027" s="27"/>
      <c r="CN1027" s="32">
        <f t="shared" ref="CN1027:DK1027" si="1741">IF($A1027=$C1027,CN272,0)</f>
        <v>0</v>
      </c>
      <c r="CO1027" s="32">
        <f t="shared" si="1741"/>
        <v>0</v>
      </c>
      <c r="CP1027" s="32">
        <f t="shared" si="1741"/>
        <v>0</v>
      </c>
      <c r="CQ1027" s="32">
        <f t="shared" si="1741"/>
        <v>0</v>
      </c>
      <c r="CR1027" s="32">
        <f t="shared" si="1741"/>
        <v>0</v>
      </c>
      <c r="CS1027" s="32">
        <f t="shared" si="1741"/>
        <v>0</v>
      </c>
      <c r="CT1027" s="32">
        <f t="shared" si="1741"/>
        <v>0</v>
      </c>
      <c r="CU1027" s="32">
        <f t="shared" si="1741"/>
        <v>0</v>
      </c>
      <c r="CV1027" s="32">
        <f t="shared" si="1741"/>
        <v>0</v>
      </c>
      <c r="CW1027" s="32">
        <f t="shared" si="1741"/>
        <v>0</v>
      </c>
      <c r="CX1027" s="32">
        <f t="shared" si="1741"/>
        <v>0</v>
      </c>
      <c r="CY1027" s="32">
        <f t="shared" si="1741"/>
        <v>0</v>
      </c>
      <c r="CZ1027" s="32">
        <f t="shared" si="1741"/>
        <v>0</v>
      </c>
      <c r="DA1027" s="32">
        <f t="shared" si="1741"/>
        <v>0</v>
      </c>
      <c r="DB1027" s="32">
        <f t="shared" si="1741"/>
        <v>0</v>
      </c>
      <c r="DC1027" s="32">
        <f t="shared" si="1741"/>
        <v>0</v>
      </c>
      <c r="DD1027" s="32">
        <f t="shared" si="1741"/>
        <v>0</v>
      </c>
      <c r="DE1027" s="32">
        <f t="shared" si="1741"/>
        <v>0</v>
      </c>
      <c r="DF1027" s="32">
        <f t="shared" si="1741"/>
        <v>0</v>
      </c>
      <c r="DG1027" s="32">
        <f t="shared" si="1741"/>
        <v>0</v>
      </c>
      <c r="DH1027" s="32">
        <f t="shared" si="1741"/>
        <v>0</v>
      </c>
      <c r="DI1027" s="32">
        <f t="shared" si="1741"/>
        <v>0</v>
      </c>
      <c r="DJ1027" s="32">
        <f t="shared" si="1741"/>
        <v>0</v>
      </c>
      <c r="DK1027" s="32">
        <f t="shared" si="1741"/>
        <v>0</v>
      </c>
      <c r="DL1027" s="27"/>
      <c r="DN1027" s="32">
        <f t="shared" ref="DN1027:EC1027" si="1742">IF($A1027=$C1027,DN272,0)</f>
        <v>0</v>
      </c>
      <c r="DO1027" s="32">
        <f t="shared" si="1742"/>
        <v>0</v>
      </c>
      <c r="DP1027" s="32">
        <f t="shared" si="1742"/>
        <v>0</v>
      </c>
      <c r="DQ1027" s="32">
        <f t="shared" si="1742"/>
        <v>0</v>
      </c>
      <c r="DR1027" s="32">
        <f t="shared" si="1742"/>
        <v>0</v>
      </c>
      <c r="DS1027" s="32">
        <f t="shared" si="1742"/>
        <v>0</v>
      </c>
      <c r="DT1027" s="32">
        <f t="shared" si="1742"/>
        <v>0</v>
      </c>
      <c r="DU1027" s="32">
        <f t="shared" si="1742"/>
        <v>0</v>
      </c>
      <c r="DV1027" s="32">
        <f t="shared" si="1742"/>
        <v>0</v>
      </c>
      <c r="DW1027" s="32">
        <f t="shared" si="1742"/>
        <v>0</v>
      </c>
      <c r="DX1027" s="32">
        <f t="shared" si="1742"/>
        <v>0</v>
      </c>
      <c r="DY1027" s="32">
        <f t="shared" si="1742"/>
        <v>0</v>
      </c>
      <c r="DZ1027" s="32">
        <f t="shared" si="1742"/>
        <v>0</v>
      </c>
      <c r="EA1027" s="32">
        <f t="shared" si="1742"/>
        <v>0</v>
      </c>
      <c r="EB1027" s="32">
        <f t="shared" si="1742"/>
        <v>0</v>
      </c>
      <c r="EC1027" s="32">
        <f t="shared" si="1742"/>
        <v>0</v>
      </c>
      <c r="ED1027" s="27"/>
      <c r="EF1027" s="32">
        <f t="shared" ref="EF1027:EU1027" si="1743">IF($A1027=$C1027,EF272,0)</f>
        <v>0</v>
      </c>
      <c r="EG1027" s="32">
        <f t="shared" si="1743"/>
        <v>0</v>
      </c>
      <c r="EH1027" s="32">
        <f t="shared" si="1743"/>
        <v>0</v>
      </c>
      <c r="EI1027" s="32">
        <f t="shared" si="1743"/>
        <v>0</v>
      </c>
      <c r="EJ1027" s="32">
        <f t="shared" si="1743"/>
        <v>0</v>
      </c>
      <c r="EK1027" s="32">
        <f t="shared" si="1743"/>
        <v>0</v>
      </c>
      <c r="EL1027" s="32">
        <f t="shared" si="1743"/>
        <v>0</v>
      </c>
      <c r="EM1027" s="32">
        <f t="shared" si="1743"/>
        <v>0</v>
      </c>
      <c r="EN1027" s="32">
        <f t="shared" si="1743"/>
        <v>0</v>
      </c>
      <c r="EO1027" s="32">
        <f t="shared" si="1743"/>
        <v>0</v>
      </c>
      <c r="EP1027" s="32">
        <f t="shared" si="1743"/>
        <v>0</v>
      </c>
      <c r="EQ1027" s="32">
        <f t="shared" si="1743"/>
        <v>0</v>
      </c>
      <c r="ER1027" s="32">
        <f t="shared" si="1743"/>
        <v>0</v>
      </c>
      <c r="ES1027" s="32">
        <f t="shared" si="1743"/>
        <v>0</v>
      </c>
      <c r="ET1027" s="32">
        <f t="shared" si="1743"/>
        <v>0</v>
      </c>
      <c r="EU1027" s="32">
        <f t="shared" si="1743"/>
        <v>0</v>
      </c>
    </row>
    <row r="1028" spans="1:151" ht="21.6" hidden="1" customHeight="1" x14ac:dyDescent="0.3">
      <c r="A1028" s="1" t="str">
        <f>IF(Dinamic!$E$4=Plano!C1028,C1028,"#")</f>
        <v>#</v>
      </c>
      <c r="B1028" s="1" t="s">
        <v>702</v>
      </c>
      <c r="C1028" s="38" t="s">
        <v>354</v>
      </c>
      <c r="D1028" s="5" t="s">
        <v>121</v>
      </c>
      <c r="E1028" s="6" t="s">
        <v>322</v>
      </c>
      <c r="F1028" s="6">
        <v>2303167</v>
      </c>
      <c r="G1028" s="5" t="s">
        <v>120</v>
      </c>
      <c r="U1028" s="32">
        <f t="shared" si="1702"/>
        <v>0</v>
      </c>
      <c r="V1028" s="32">
        <f t="shared" si="1713"/>
        <v>0</v>
      </c>
      <c r="W1028" s="32">
        <f t="shared" si="1713"/>
        <v>0</v>
      </c>
      <c r="X1028" s="32">
        <f t="shared" si="1713"/>
        <v>0</v>
      </c>
      <c r="Y1028" s="32">
        <f t="shared" si="1713"/>
        <v>0</v>
      </c>
      <c r="Z1028" s="32">
        <f t="shared" si="1713"/>
        <v>0</v>
      </c>
      <c r="AA1028" s="32">
        <f t="shared" si="1713"/>
        <v>0</v>
      </c>
      <c r="AB1028" s="32">
        <f t="shared" si="1713"/>
        <v>0</v>
      </c>
      <c r="AC1028" s="32">
        <f t="shared" si="1713"/>
        <v>0</v>
      </c>
      <c r="AD1028" s="32">
        <f t="shared" si="1713"/>
        <v>0</v>
      </c>
      <c r="AE1028" s="32">
        <f t="shared" si="1713"/>
        <v>0</v>
      </c>
      <c r="AF1028" s="32">
        <f t="shared" si="1713"/>
        <v>0</v>
      </c>
      <c r="AG1028" s="32">
        <f t="shared" si="1713"/>
        <v>0</v>
      </c>
      <c r="AH1028" s="32">
        <f t="shared" si="1713"/>
        <v>0</v>
      </c>
      <c r="AI1028" s="32">
        <f t="shared" si="1713"/>
        <v>0</v>
      </c>
      <c r="AJ1028" s="32">
        <f t="shared" si="1713"/>
        <v>0</v>
      </c>
      <c r="AK1028" s="32">
        <f t="shared" si="1713"/>
        <v>0</v>
      </c>
      <c r="AL1028" s="32">
        <f t="shared" si="1713"/>
        <v>0</v>
      </c>
      <c r="AM1028" s="32">
        <f t="shared" si="1713"/>
        <v>0</v>
      </c>
      <c r="AN1028" s="32">
        <f t="shared" si="1713"/>
        <v>0</v>
      </c>
      <c r="AO1028" s="32">
        <f t="shared" si="1713"/>
        <v>0</v>
      </c>
      <c r="AP1028" s="32">
        <f t="shared" si="1713"/>
        <v>0</v>
      </c>
      <c r="AQ1028" s="32">
        <f t="shared" si="1713"/>
        <v>0</v>
      </c>
      <c r="AR1028" s="32">
        <f t="shared" si="1713"/>
        <v>0</v>
      </c>
      <c r="AS1028" s="27"/>
      <c r="AU1028" s="32">
        <f t="shared" ref="AU1028:BK1028" si="1744">IF($A1028=$C1028,AU273,0)</f>
        <v>0</v>
      </c>
      <c r="AV1028" s="32">
        <f t="shared" si="1744"/>
        <v>0</v>
      </c>
      <c r="AW1028" s="32">
        <f t="shared" si="1744"/>
        <v>0</v>
      </c>
      <c r="AX1028" s="32">
        <f t="shared" si="1744"/>
        <v>0</v>
      </c>
      <c r="AY1028" s="32">
        <f t="shared" si="1744"/>
        <v>0</v>
      </c>
      <c r="AZ1028" s="32">
        <f t="shared" si="1744"/>
        <v>0</v>
      </c>
      <c r="BA1028" s="32">
        <f t="shared" si="1744"/>
        <v>0</v>
      </c>
      <c r="BB1028" s="32">
        <f t="shared" si="1744"/>
        <v>0</v>
      </c>
      <c r="BC1028" s="32">
        <f t="shared" si="1744"/>
        <v>0</v>
      </c>
      <c r="BD1028" s="32">
        <f t="shared" si="1744"/>
        <v>0</v>
      </c>
      <c r="BE1028" s="32">
        <f t="shared" si="1744"/>
        <v>0</v>
      </c>
      <c r="BF1028" s="32">
        <f t="shared" si="1744"/>
        <v>0</v>
      </c>
      <c r="BG1028" s="32">
        <f t="shared" si="1744"/>
        <v>0</v>
      </c>
      <c r="BH1028" s="32">
        <f t="shared" si="1744"/>
        <v>0</v>
      </c>
      <c r="BI1028" s="32">
        <f t="shared" si="1744"/>
        <v>0</v>
      </c>
      <c r="BJ1028" s="32">
        <f t="shared" si="1744"/>
        <v>0</v>
      </c>
      <c r="BK1028" s="32">
        <f t="shared" si="1744"/>
        <v>0</v>
      </c>
      <c r="BL1028" s="27"/>
      <c r="BN1028" s="32">
        <f t="shared" ref="BN1028:CK1028" si="1745">IF($A1028=$C1028,BN273,0)</f>
        <v>0</v>
      </c>
      <c r="BO1028" s="32">
        <f t="shared" si="1745"/>
        <v>0</v>
      </c>
      <c r="BP1028" s="32">
        <f t="shared" si="1745"/>
        <v>0</v>
      </c>
      <c r="BQ1028" s="32">
        <f t="shared" si="1745"/>
        <v>0</v>
      </c>
      <c r="BR1028" s="32">
        <f t="shared" si="1745"/>
        <v>0</v>
      </c>
      <c r="BS1028" s="32">
        <f t="shared" si="1745"/>
        <v>0</v>
      </c>
      <c r="BT1028" s="32">
        <f t="shared" si="1745"/>
        <v>0</v>
      </c>
      <c r="BU1028" s="32">
        <f t="shared" si="1745"/>
        <v>0</v>
      </c>
      <c r="BV1028" s="32">
        <f t="shared" si="1745"/>
        <v>0</v>
      </c>
      <c r="BW1028" s="32">
        <f t="shared" si="1745"/>
        <v>0</v>
      </c>
      <c r="BX1028" s="32">
        <f t="shared" si="1745"/>
        <v>0</v>
      </c>
      <c r="BY1028" s="32">
        <f t="shared" si="1745"/>
        <v>0</v>
      </c>
      <c r="BZ1028" s="32">
        <f t="shared" si="1745"/>
        <v>0</v>
      </c>
      <c r="CA1028" s="32">
        <f t="shared" si="1745"/>
        <v>0</v>
      </c>
      <c r="CB1028" s="32">
        <f t="shared" si="1745"/>
        <v>0</v>
      </c>
      <c r="CC1028" s="32">
        <f t="shared" si="1745"/>
        <v>0</v>
      </c>
      <c r="CD1028" s="32">
        <f t="shared" si="1745"/>
        <v>0</v>
      </c>
      <c r="CE1028" s="32">
        <f t="shared" si="1745"/>
        <v>0</v>
      </c>
      <c r="CF1028" s="32">
        <f t="shared" si="1745"/>
        <v>0</v>
      </c>
      <c r="CG1028" s="32">
        <f t="shared" si="1745"/>
        <v>0</v>
      </c>
      <c r="CH1028" s="32">
        <f t="shared" si="1745"/>
        <v>0</v>
      </c>
      <c r="CI1028" s="32">
        <f t="shared" si="1745"/>
        <v>0</v>
      </c>
      <c r="CJ1028" s="32">
        <f t="shared" si="1745"/>
        <v>0</v>
      </c>
      <c r="CK1028" s="32">
        <f t="shared" si="1745"/>
        <v>0</v>
      </c>
      <c r="CL1028" s="27"/>
      <c r="CN1028" s="32">
        <f t="shared" ref="CN1028:DK1028" si="1746">IF($A1028=$C1028,CN273,0)</f>
        <v>0</v>
      </c>
      <c r="CO1028" s="32">
        <f t="shared" si="1746"/>
        <v>0</v>
      </c>
      <c r="CP1028" s="32">
        <f t="shared" si="1746"/>
        <v>0</v>
      </c>
      <c r="CQ1028" s="32">
        <f t="shared" si="1746"/>
        <v>0</v>
      </c>
      <c r="CR1028" s="32">
        <f t="shared" si="1746"/>
        <v>0</v>
      </c>
      <c r="CS1028" s="32">
        <f t="shared" si="1746"/>
        <v>0</v>
      </c>
      <c r="CT1028" s="32">
        <f t="shared" si="1746"/>
        <v>0</v>
      </c>
      <c r="CU1028" s="32">
        <f t="shared" si="1746"/>
        <v>0</v>
      </c>
      <c r="CV1028" s="32">
        <f t="shared" si="1746"/>
        <v>0</v>
      </c>
      <c r="CW1028" s="32">
        <f t="shared" si="1746"/>
        <v>0</v>
      </c>
      <c r="CX1028" s="32">
        <f t="shared" si="1746"/>
        <v>0</v>
      </c>
      <c r="CY1028" s="32">
        <f t="shared" si="1746"/>
        <v>0</v>
      </c>
      <c r="CZ1028" s="32">
        <f t="shared" si="1746"/>
        <v>0</v>
      </c>
      <c r="DA1028" s="32">
        <f t="shared" si="1746"/>
        <v>0</v>
      </c>
      <c r="DB1028" s="32">
        <f t="shared" si="1746"/>
        <v>0</v>
      </c>
      <c r="DC1028" s="32">
        <f t="shared" si="1746"/>
        <v>0</v>
      </c>
      <c r="DD1028" s="32">
        <f t="shared" si="1746"/>
        <v>0</v>
      </c>
      <c r="DE1028" s="32">
        <f t="shared" si="1746"/>
        <v>0</v>
      </c>
      <c r="DF1028" s="32">
        <f t="shared" si="1746"/>
        <v>0</v>
      </c>
      <c r="DG1028" s="32">
        <f t="shared" si="1746"/>
        <v>0</v>
      </c>
      <c r="DH1028" s="32">
        <f t="shared" si="1746"/>
        <v>0</v>
      </c>
      <c r="DI1028" s="32">
        <f t="shared" si="1746"/>
        <v>0</v>
      </c>
      <c r="DJ1028" s="32">
        <f t="shared" si="1746"/>
        <v>0</v>
      </c>
      <c r="DK1028" s="32">
        <f t="shared" si="1746"/>
        <v>0</v>
      </c>
      <c r="DL1028" s="27"/>
      <c r="DN1028" s="32">
        <f t="shared" ref="DN1028:EC1028" si="1747">IF($A1028=$C1028,DN273,0)</f>
        <v>0</v>
      </c>
      <c r="DO1028" s="32">
        <f t="shared" si="1747"/>
        <v>0</v>
      </c>
      <c r="DP1028" s="32">
        <f t="shared" si="1747"/>
        <v>0</v>
      </c>
      <c r="DQ1028" s="32">
        <f t="shared" si="1747"/>
        <v>0</v>
      </c>
      <c r="DR1028" s="32">
        <f t="shared" si="1747"/>
        <v>0</v>
      </c>
      <c r="DS1028" s="32">
        <f t="shared" si="1747"/>
        <v>0</v>
      </c>
      <c r="DT1028" s="32">
        <f t="shared" si="1747"/>
        <v>0</v>
      </c>
      <c r="DU1028" s="32">
        <f t="shared" si="1747"/>
        <v>0</v>
      </c>
      <c r="DV1028" s="32">
        <f t="shared" si="1747"/>
        <v>0</v>
      </c>
      <c r="DW1028" s="32">
        <f t="shared" si="1747"/>
        <v>0</v>
      </c>
      <c r="DX1028" s="32">
        <f t="shared" si="1747"/>
        <v>0</v>
      </c>
      <c r="DY1028" s="32">
        <f t="shared" si="1747"/>
        <v>0</v>
      </c>
      <c r="DZ1028" s="32">
        <f t="shared" si="1747"/>
        <v>0</v>
      </c>
      <c r="EA1028" s="32">
        <f t="shared" si="1747"/>
        <v>0</v>
      </c>
      <c r="EB1028" s="32">
        <f t="shared" si="1747"/>
        <v>0</v>
      </c>
      <c r="EC1028" s="32">
        <f t="shared" si="1747"/>
        <v>0</v>
      </c>
      <c r="ED1028" s="27"/>
      <c r="EF1028" s="32">
        <f t="shared" ref="EF1028:EU1028" si="1748">IF($A1028=$C1028,EF273,0)</f>
        <v>0</v>
      </c>
      <c r="EG1028" s="32">
        <f t="shared" si="1748"/>
        <v>0</v>
      </c>
      <c r="EH1028" s="32">
        <f t="shared" si="1748"/>
        <v>0</v>
      </c>
      <c r="EI1028" s="32">
        <f t="shared" si="1748"/>
        <v>0</v>
      </c>
      <c r="EJ1028" s="32">
        <f t="shared" si="1748"/>
        <v>0</v>
      </c>
      <c r="EK1028" s="32">
        <f t="shared" si="1748"/>
        <v>0</v>
      </c>
      <c r="EL1028" s="32">
        <f t="shared" si="1748"/>
        <v>0</v>
      </c>
      <c r="EM1028" s="32">
        <f t="shared" si="1748"/>
        <v>0</v>
      </c>
      <c r="EN1028" s="32">
        <f t="shared" si="1748"/>
        <v>0</v>
      </c>
      <c r="EO1028" s="32">
        <f t="shared" si="1748"/>
        <v>0</v>
      </c>
      <c r="EP1028" s="32">
        <f t="shared" si="1748"/>
        <v>0</v>
      </c>
      <c r="EQ1028" s="32">
        <f t="shared" si="1748"/>
        <v>0</v>
      </c>
      <c r="ER1028" s="32">
        <f t="shared" si="1748"/>
        <v>0</v>
      </c>
      <c r="ES1028" s="32">
        <f t="shared" si="1748"/>
        <v>0</v>
      </c>
      <c r="ET1028" s="32">
        <f t="shared" si="1748"/>
        <v>0</v>
      </c>
      <c r="EU1028" s="32">
        <f t="shared" si="1748"/>
        <v>0</v>
      </c>
    </row>
    <row r="1029" spans="1:151" ht="21.6" hidden="1" customHeight="1" x14ac:dyDescent="0.3">
      <c r="A1029" s="1" t="str">
        <f>IF(Dinamic!$E$4=Plano!C1029,C1029,"#")</f>
        <v>#</v>
      </c>
      <c r="B1029" s="1" t="s">
        <v>702</v>
      </c>
      <c r="C1029" s="38" t="s">
        <v>497</v>
      </c>
      <c r="D1029" s="5" t="s">
        <v>102</v>
      </c>
      <c r="E1029" s="6" t="s">
        <v>320</v>
      </c>
      <c r="F1029" s="6">
        <v>5749018</v>
      </c>
      <c r="G1029" s="5" t="s">
        <v>313</v>
      </c>
      <c r="U1029" s="32">
        <f t="shared" si="1702"/>
        <v>0</v>
      </c>
      <c r="V1029" s="32">
        <f t="shared" si="1713"/>
        <v>0</v>
      </c>
      <c r="W1029" s="32">
        <f t="shared" si="1713"/>
        <v>0</v>
      </c>
      <c r="X1029" s="32">
        <f t="shared" si="1713"/>
        <v>0</v>
      </c>
      <c r="Y1029" s="32">
        <f t="shared" si="1713"/>
        <v>0</v>
      </c>
      <c r="Z1029" s="32">
        <f t="shared" si="1713"/>
        <v>0</v>
      </c>
      <c r="AA1029" s="32">
        <f t="shared" si="1713"/>
        <v>0</v>
      </c>
      <c r="AB1029" s="32">
        <f t="shared" si="1713"/>
        <v>0</v>
      </c>
      <c r="AC1029" s="32">
        <f t="shared" si="1713"/>
        <v>0</v>
      </c>
      <c r="AD1029" s="32">
        <f t="shared" si="1713"/>
        <v>0</v>
      </c>
      <c r="AE1029" s="32">
        <f t="shared" si="1713"/>
        <v>0</v>
      </c>
      <c r="AF1029" s="32">
        <f t="shared" si="1713"/>
        <v>0</v>
      </c>
      <c r="AG1029" s="32">
        <f t="shared" si="1713"/>
        <v>0</v>
      </c>
      <c r="AH1029" s="32">
        <f t="shared" si="1713"/>
        <v>0</v>
      </c>
      <c r="AI1029" s="32">
        <f t="shared" si="1713"/>
        <v>0</v>
      </c>
      <c r="AJ1029" s="32">
        <f t="shared" si="1713"/>
        <v>0</v>
      </c>
      <c r="AK1029" s="32">
        <f t="shared" si="1713"/>
        <v>0</v>
      </c>
      <c r="AL1029" s="32">
        <f t="shared" si="1713"/>
        <v>0</v>
      </c>
      <c r="AM1029" s="32">
        <f t="shared" si="1713"/>
        <v>0</v>
      </c>
      <c r="AN1029" s="32">
        <f t="shared" si="1713"/>
        <v>0</v>
      </c>
      <c r="AO1029" s="32">
        <f t="shared" si="1713"/>
        <v>0</v>
      </c>
      <c r="AP1029" s="32">
        <f t="shared" si="1713"/>
        <v>0</v>
      </c>
      <c r="AQ1029" s="32">
        <f t="shared" si="1713"/>
        <v>0</v>
      </c>
      <c r="AR1029" s="32">
        <f t="shared" si="1713"/>
        <v>0</v>
      </c>
      <c r="AS1029" s="27"/>
      <c r="AU1029" s="32">
        <f t="shared" ref="AU1029:BK1029" si="1749">IF($A1029=$C1029,AU274,0)</f>
        <v>0</v>
      </c>
      <c r="AV1029" s="32">
        <f t="shared" si="1749"/>
        <v>0</v>
      </c>
      <c r="AW1029" s="32">
        <f t="shared" si="1749"/>
        <v>0</v>
      </c>
      <c r="AX1029" s="32">
        <f t="shared" si="1749"/>
        <v>0</v>
      </c>
      <c r="AY1029" s="32">
        <f t="shared" si="1749"/>
        <v>0</v>
      </c>
      <c r="AZ1029" s="32">
        <f t="shared" si="1749"/>
        <v>0</v>
      </c>
      <c r="BA1029" s="32">
        <f t="shared" si="1749"/>
        <v>0</v>
      </c>
      <c r="BB1029" s="32">
        <f t="shared" si="1749"/>
        <v>0</v>
      </c>
      <c r="BC1029" s="32">
        <f t="shared" si="1749"/>
        <v>0</v>
      </c>
      <c r="BD1029" s="32">
        <f t="shared" si="1749"/>
        <v>0</v>
      </c>
      <c r="BE1029" s="32">
        <f t="shared" si="1749"/>
        <v>0</v>
      </c>
      <c r="BF1029" s="32">
        <f t="shared" si="1749"/>
        <v>0</v>
      </c>
      <c r="BG1029" s="32">
        <f t="shared" si="1749"/>
        <v>0</v>
      </c>
      <c r="BH1029" s="32">
        <f t="shared" si="1749"/>
        <v>0</v>
      </c>
      <c r="BI1029" s="32">
        <f t="shared" si="1749"/>
        <v>0</v>
      </c>
      <c r="BJ1029" s="32">
        <f t="shared" si="1749"/>
        <v>0</v>
      </c>
      <c r="BK1029" s="32">
        <f t="shared" si="1749"/>
        <v>0</v>
      </c>
      <c r="BL1029" s="27"/>
      <c r="BN1029" s="32">
        <f t="shared" ref="BN1029:CK1029" si="1750">IF($A1029=$C1029,BN274,0)</f>
        <v>0</v>
      </c>
      <c r="BO1029" s="32">
        <f t="shared" si="1750"/>
        <v>0</v>
      </c>
      <c r="BP1029" s="32">
        <f t="shared" si="1750"/>
        <v>0</v>
      </c>
      <c r="BQ1029" s="32">
        <f t="shared" si="1750"/>
        <v>0</v>
      </c>
      <c r="BR1029" s="32">
        <f t="shared" si="1750"/>
        <v>0</v>
      </c>
      <c r="BS1029" s="32">
        <f t="shared" si="1750"/>
        <v>0</v>
      </c>
      <c r="BT1029" s="32">
        <f t="shared" si="1750"/>
        <v>0</v>
      </c>
      <c r="BU1029" s="32">
        <f t="shared" si="1750"/>
        <v>0</v>
      </c>
      <c r="BV1029" s="32">
        <f t="shared" si="1750"/>
        <v>0</v>
      </c>
      <c r="BW1029" s="32">
        <f t="shared" si="1750"/>
        <v>0</v>
      </c>
      <c r="BX1029" s="32">
        <f t="shared" si="1750"/>
        <v>0</v>
      </c>
      <c r="BY1029" s="32">
        <f t="shared" si="1750"/>
        <v>0</v>
      </c>
      <c r="BZ1029" s="32">
        <f t="shared" si="1750"/>
        <v>0</v>
      </c>
      <c r="CA1029" s="32">
        <f t="shared" si="1750"/>
        <v>0</v>
      </c>
      <c r="CB1029" s="32">
        <f t="shared" si="1750"/>
        <v>0</v>
      </c>
      <c r="CC1029" s="32">
        <f t="shared" si="1750"/>
        <v>0</v>
      </c>
      <c r="CD1029" s="32">
        <f t="shared" si="1750"/>
        <v>0</v>
      </c>
      <c r="CE1029" s="32">
        <f t="shared" si="1750"/>
        <v>0</v>
      </c>
      <c r="CF1029" s="32">
        <f t="shared" si="1750"/>
        <v>0</v>
      </c>
      <c r="CG1029" s="32">
        <f t="shared" si="1750"/>
        <v>0</v>
      </c>
      <c r="CH1029" s="32">
        <f t="shared" si="1750"/>
        <v>0</v>
      </c>
      <c r="CI1029" s="32">
        <f t="shared" si="1750"/>
        <v>0</v>
      </c>
      <c r="CJ1029" s="32">
        <f t="shared" si="1750"/>
        <v>0</v>
      </c>
      <c r="CK1029" s="32">
        <f t="shared" si="1750"/>
        <v>0</v>
      </c>
      <c r="CL1029" s="27"/>
      <c r="CN1029" s="32">
        <f t="shared" ref="CN1029:DK1029" si="1751">IF($A1029=$C1029,CN274,0)</f>
        <v>0</v>
      </c>
      <c r="CO1029" s="32">
        <f t="shared" si="1751"/>
        <v>0</v>
      </c>
      <c r="CP1029" s="32">
        <f t="shared" si="1751"/>
        <v>0</v>
      </c>
      <c r="CQ1029" s="32">
        <f t="shared" si="1751"/>
        <v>0</v>
      </c>
      <c r="CR1029" s="32">
        <f t="shared" si="1751"/>
        <v>0</v>
      </c>
      <c r="CS1029" s="32">
        <f t="shared" si="1751"/>
        <v>0</v>
      </c>
      <c r="CT1029" s="32">
        <f t="shared" si="1751"/>
        <v>0</v>
      </c>
      <c r="CU1029" s="32">
        <f t="shared" si="1751"/>
        <v>0</v>
      </c>
      <c r="CV1029" s="32">
        <f t="shared" si="1751"/>
        <v>0</v>
      </c>
      <c r="CW1029" s="32">
        <f t="shared" si="1751"/>
        <v>0</v>
      </c>
      <c r="CX1029" s="32">
        <f t="shared" si="1751"/>
        <v>0</v>
      </c>
      <c r="CY1029" s="32">
        <f t="shared" si="1751"/>
        <v>0</v>
      </c>
      <c r="CZ1029" s="32">
        <f t="shared" si="1751"/>
        <v>0</v>
      </c>
      <c r="DA1029" s="32">
        <f t="shared" si="1751"/>
        <v>0</v>
      </c>
      <c r="DB1029" s="32">
        <f t="shared" si="1751"/>
        <v>0</v>
      </c>
      <c r="DC1029" s="32">
        <f t="shared" si="1751"/>
        <v>0</v>
      </c>
      <c r="DD1029" s="32">
        <f t="shared" si="1751"/>
        <v>0</v>
      </c>
      <c r="DE1029" s="32">
        <f t="shared" si="1751"/>
        <v>0</v>
      </c>
      <c r="DF1029" s="32">
        <f t="shared" si="1751"/>
        <v>0</v>
      </c>
      <c r="DG1029" s="32">
        <f t="shared" si="1751"/>
        <v>0</v>
      </c>
      <c r="DH1029" s="32">
        <f t="shared" si="1751"/>
        <v>0</v>
      </c>
      <c r="DI1029" s="32">
        <f t="shared" si="1751"/>
        <v>0</v>
      </c>
      <c r="DJ1029" s="32">
        <f t="shared" si="1751"/>
        <v>0</v>
      </c>
      <c r="DK1029" s="32">
        <f t="shared" si="1751"/>
        <v>0</v>
      </c>
      <c r="DL1029" s="27"/>
      <c r="DN1029" s="32">
        <f t="shared" ref="DN1029:EC1029" si="1752">IF($A1029=$C1029,DN274,0)</f>
        <v>0</v>
      </c>
      <c r="DO1029" s="32">
        <f t="shared" si="1752"/>
        <v>0</v>
      </c>
      <c r="DP1029" s="32">
        <f t="shared" si="1752"/>
        <v>0</v>
      </c>
      <c r="DQ1029" s="32">
        <f t="shared" si="1752"/>
        <v>0</v>
      </c>
      <c r="DR1029" s="32">
        <f t="shared" si="1752"/>
        <v>0</v>
      </c>
      <c r="DS1029" s="32">
        <f t="shared" si="1752"/>
        <v>0</v>
      </c>
      <c r="DT1029" s="32">
        <f t="shared" si="1752"/>
        <v>0</v>
      </c>
      <c r="DU1029" s="32">
        <f t="shared" si="1752"/>
        <v>0</v>
      </c>
      <c r="DV1029" s="32">
        <f t="shared" si="1752"/>
        <v>0</v>
      </c>
      <c r="DW1029" s="32">
        <f t="shared" si="1752"/>
        <v>0</v>
      </c>
      <c r="DX1029" s="32">
        <f t="shared" si="1752"/>
        <v>0</v>
      </c>
      <c r="DY1029" s="32">
        <f t="shared" si="1752"/>
        <v>0</v>
      </c>
      <c r="DZ1029" s="32">
        <f t="shared" si="1752"/>
        <v>0</v>
      </c>
      <c r="EA1029" s="32">
        <f t="shared" si="1752"/>
        <v>0</v>
      </c>
      <c r="EB1029" s="32">
        <f t="shared" si="1752"/>
        <v>0</v>
      </c>
      <c r="EC1029" s="32">
        <f t="shared" si="1752"/>
        <v>0</v>
      </c>
      <c r="ED1029" s="27"/>
      <c r="EF1029" s="32">
        <f t="shared" ref="EF1029:EU1029" si="1753">IF($A1029=$C1029,EF274,0)</f>
        <v>0</v>
      </c>
      <c r="EG1029" s="32">
        <f t="shared" si="1753"/>
        <v>0</v>
      </c>
      <c r="EH1029" s="32">
        <f t="shared" si="1753"/>
        <v>0</v>
      </c>
      <c r="EI1029" s="32">
        <f t="shared" si="1753"/>
        <v>0</v>
      </c>
      <c r="EJ1029" s="32">
        <f t="shared" si="1753"/>
        <v>0</v>
      </c>
      <c r="EK1029" s="32">
        <f t="shared" si="1753"/>
        <v>0</v>
      </c>
      <c r="EL1029" s="32">
        <f t="shared" si="1753"/>
        <v>0</v>
      </c>
      <c r="EM1029" s="32">
        <f t="shared" si="1753"/>
        <v>0</v>
      </c>
      <c r="EN1029" s="32">
        <f t="shared" si="1753"/>
        <v>0</v>
      </c>
      <c r="EO1029" s="32">
        <f t="shared" si="1753"/>
        <v>0</v>
      </c>
      <c r="EP1029" s="32">
        <f t="shared" si="1753"/>
        <v>0</v>
      </c>
      <c r="EQ1029" s="32">
        <f t="shared" si="1753"/>
        <v>0</v>
      </c>
      <c r="ER1029" s="32">
        <f t="shared" si="1753"/>
        <v>0</v>
      </c>
      <c r="ES1029" s="32">
        <f t="shared" si="1753"/>
        <v>0</v>
      </c>
      <c r="ET1029" s="32">
        <f t="shared" si="1753"/>
        <v>0</v>
      </c>
      <c r="EU1029" s="32">
        <f t="shared" si="1753"/>
        <v>0</v>
      </c>
    </row>
    <row r="1030" spans="1:151" ht="21.6" hidden="1" customHeight="1" x14ac:dyDescent="0.3">
      <c r="A1030" s="1" t="str">
        <f>IF(Dinamic!$E$4=Plano!C1030,C1030,"#")</f>
        <v>#</v>
      </c>
      <c r="B1030" s="1" t="s">
        <v>702</v>
      </c>
      <c r="C1030" s="38" t="s">
        <v>371</v>
      </c>
      <c r="D1030" s="5" t="s">
        <v>28</v>
      </c>
      <c r="E1030" s="6" t="s">
        <v>320</v>
      </c>
      <c r="F1030" s="6">
        <v>2377829</v>
      </c>
      <c r="G1030" s="5" t="s">
        <v>235</v>
      </c>
      <c r="U1030" s="32">
        <f t="shared" si="1702"/>
        <v>0</v>
      </c>
      <c r="V1030" s="32">
        <f t="shared" si="1713"/>
        <v>0</v>
      </c>
      <c r="W1030" s="32">
        <f t="shared" si="1713"/>
        <v>0</v>
      </c>
      <c r="X1030" s="32">
        <f t="shared" si="1713"/>
        <v>0</v>
      </c>
      <c r="Y1030" s="32">
        <f t="shared" si="1713"/>
        <v>0</v>
      </c>
      <c r="Z1030" s="32">
        <f t="shared" si="1713"/>
        <v>0</v>
      </c>
      <c r="AA1030" s="32">
        <f t="shared" si="1713"/>
        <v>0</v>
      </c>
      <c r="AB1030" s="32">
        <f t="shared" si="1713"/>
        <v>0</v>
      </c>
      <c r="AC1030" s="32">
        <f t="shared" si="1713"/>
        <v>0</v>
      </c>
      <c r="AD1030" s="32">
        <f t="shared" si="1713"/>
        <v>0</v>
      </c>
      <c r="AE1030" s="32">
        <f t="shared" si="1713"/>
        <v>0</v>
      </c>
      <c r="AF1030" s="32">
        <f t="shared" si="1713"/>
        <v>0</v>
      </c>
      <c r="AG1030" s="32">
        <f t="shared" si="1713"/>
        <v>0</v>
      </c>
      <c r="AH1030" s="32">
        <f t="shared" si="1713"/>
        <v>0</v>
      </c>
      <c r="AI1030" s="32">
        <f t="shared" si="1713"/>
        <v>0</v>
      </c>
      <c r="AJ1030" s="32">
        <f t="shared" si="1713"/>
        <v>0</v>
      </c>
      <c r="AK1030" s="32">
        <f t="shared" si="1713"/>
        <v>0</v>
      </c>
      <c r="AL1030" s="32">
        <f t="shared" si="1713"/>
        <v>0</v>
      </c>
      <c r="AM1030" s="32">
        <f t="shared" si="1713"/>
        <v>0</v>
      </c>
      <c r="AN1030" s="32">
        <f t="shared" si="1713"/>
        <v>0</v>
      </c>
      <c r="AO1030" s="32">
        <f t="shared" si="1713"/>
        <v>0</v>
      </c>
      <c r="AP1030" s="32">
        <f t="shared" si="1713"/>
        <v>0</v>
      </c>
      <c r="AQ1030" s="32">
        <f t="shared" si="1713"/>
        <v>0</v>
      </c>
      <c r="AR1030" s="32">
        <f t="shared" si="1713"/>
        <v>0</v>
      </c>
      <c r="AS1030" s="27"/>
      <c r="AU1030" s="32">
        <f t="shared" ref="AU1030:BK1030" si="1754">IF($A1030=$C1030,AU275,0)</f>
        <v>0</v>
      </c>
      <c r="AV1030" s="32">
        <f t="shared" si="1754"/>
        <v>0</v>
      </c>
      <c r="AW1030" s="32">
        <f t="shared" si="1754"/>
        <v>0</v>
      </c>
      <c r="AX1030" s="32">
        <f t="shared" si="1754"/>
        <v>0</v>
      </c>
      <c r="AY1030" s="32">
        <f t="shared" si="1754"/>
        <v>0</v>
      </c>
      <c r="AZ1030" s="32">
        <f t="shared" si="1754"/>
        <v>0</v>
      </c>
      <c r="BA1030" s="32">
        <f t="shared" si="1754"/>
        <v>0</v>
      </c>
      <c r="BB1030" s="32">
        <f t="shared" si="1754"/>
        <v>0</v>
      </c>
      <c r="BC1030" s="32">
        <f t="shared" si="1754"/>
        <v>0</v>
      </c>
      <c r="BD1030" s="32">
        <f t="shared" si="1754"/>
        <v>0</v>
      </c>
      <c r="BE1030" s="32">
        <f t="shared" si="1754"/>
        <v>0</v>
      </c>
      <c r="BF1030" s="32">
        <f t="shared" si="1754"/>
        <v>0</v>
      </c>
      <c r="BG1030" s="32">
        <f t="shared" si="1754"/>
        <v>0</v>
      </c>
      <c r="BH1030" s="32">
        <f t="shared" si="1754"/>
        <v>0</v>
      </c>
      <c r="BI1030" s="32">
        <f t="shared" si="1754"/>
        <v>0</v>
      </c>
      <c r="BJ1030" s="32">
        <f t="shared" si="1754"/>
        <v>0</v>
      </c>
      <c r="BK1030" s="32">
        <f t="shared" si="1754"/>
        <v>0</v>
      </c>
      <c r="BL1030" s="27"/>
      <c r="BN1030" s="32">
        <f t="shared" ref="BN1030:CK1030" si="1755">IF($A1030=$C1030,BN275,0)</f>
        <v>0</v>
      </c>
      <c r="BO1030" s="32">
        <f t="shared" si="1755"/>
        <v>0</v>
      </c>
      <c r="BP1030" s="32">
        <f t="shared" si="1755"/>
        <v>0</v>
      </c>
      <c r="BQ1030" s="32">
        <f t="shared" si="1755"/>
        <v>0</v>
      </c>
      <c r="BR1030" s="32">
        <f t="shared" si="1755"/>
        <v>0</v>
      </c>
      <c r="BS1030" s="32">
        <f t="shared" si="1755"/>
        <v>0</v>
      </c>
      <c r="BT1030" s="32">
        <f t="shared" si="1755"/>
        <v>0</v>
      </c>
      <c r="BU1030" s="32">
        <f t="shared" si="1755"/>
        <v>0</v>
      </c>
      <c r="BV1030" s="32">
        <f t="shared" si="1755"/>
        <v>0</v>
      </c>
      <c r="BW1030" s="32">
        <f t="shared" si="1755"/>
        <v>0</v>
      </c>
      <c r="BX1030" s="32">
        <f t="shared" si="1755"/>
        <v>0</v>
      </c>
      <c r="BY1030" s="32">
        <f t="shared" si="1755"/>
        <v>0</v>
      </c>
      <c r="BZ1030" s="32">
        <f t="shared" si="1755"/>
        <v>0</v>
      </c>
      <c r="CA1030" s="32">
        <f t="shared" si="1755"/>
        <v>0</v>
      </c>
      <c r="CB1030" s="32">
        <f t="shared" si="1755"/>
        <v>0</v>
      </c>
      <c r="CC1030" s="32">
        <f t="shared" si="1755"/>
        <v>0</v>
      </c>
      <c r="CD1030" s="32">
        <f t="shared" si="1755"/>
        <v>0</v>
      </c>
      <c r="CE1030" s="32">
        <f t="shared" si="1755"/>
        <v>0</v>
      </c>
      <c r="CF1030" s="32">
        <f t="shared" si="1755"/>
        <v>0</v>
      </c>
      <c r="CG1030" s="32">
        <f t="shared" si="1755"/>
        <v>0</v>
      </c>
      <c r="CH1030" s="32">
        <f t="shared" si="1755"/>
        <v>0</v>
      </c>
      <c r="CI1030" s="32">
        <f t="shared" si="1755"/>
        <v>0</v>
      </c>
      <c r="CJ1030" s="32">
        <f t="shared" si="1755"/>
        <v>0</v>
      </c>
      <c r="CK1030" s="32">
        <f t="shared" si="1755"/>
        <v>0</v>
      </c>
      <c r="CL1030" s="27"/>
      <c r="CN1030" s="32">
        <f t="shared" ref="CN1030:DK1030" si="1756">IF($A1030=$C1030,CN275,0)</f>
        <v>0</v>
      </c>
      <c r="CO1030" s="32">
        <f t="shared" si="1756"/>
        <v>0</v>
      </c>
      <c r="CP1030" s="32">
        <f t="shared" si="1756"/>
        <v>0</v>
      </c>
      <c r="CQ1030" s="32">
        <f t="shared" si="1756"/>
        <v>0</v>
      </c>
      <c r="CR1030" s="32">
        <f t="shared" si="1756"/>
        <v>0</v>
      </c>
      <c r="CS1030" s="32">
        <f t="shared" si="1756"/>
        <v>0</v>
      </c>
      <c r="CT1030" s="32">
        <f t="shared" si="1756"/>
        <v>0</v>
      </c>
      <c r="CU1030" s="32">
        <f t="shared" si="1756"/>
        <v>0</v>
      </c>
      <c r="CV1030" s="32">
        <f t="shared" si="1756"/>
        <v>0</v>
      </c>
      <c r="CW1030" s="32">
        <f t="shared" si="1756"/>
        <v>0</v>
      </c>
      <c r="CX1030" s="32">
        <f t="shared" si="1756"/>
        <v>0</v>
      </c>
      <c r="CY1030" s="32">
        <f t="shared" si="1756"/>
        <v>0</v>
      </c>
      <c r="CZ1030" s="32">
        <f t="shared" si="1756"/>
        <v>0</v>
      </c>
      <c r="DA1030" s="32">
        <f t="shared" si="1756"/>
        <v>0</v>
      </c>
      <c r="DB1030" s="32">
        <f t="shared" si="1756"/>
        <v>0</v>
      </c>
      <c r="DC1030" s="32">
        <f t="shared" si="1756"/>
        <v>0</v>
      </c>
      <c r="DD1030" s="32">
        <f t="shared" si="1756"/>
        <v>0</v>
      </c>
      <c r="DE1030" s="32">
        <f t="shared" si="1756"/>
        <v>0</v>
      </c>
      <c r="DF1030" s="32">
        <f t="shared" si="1756"/>
        <v>0</v>
      </c>
      <c r="DG1030" s="32">
        <f t="shared" si="1756"/>
        <v>0</v>
      </c>
      <c r="DH1030" s="32">
        <f t="shared" si="1756"/>
        <v>0</v>
      </c>
      <c r="DI1030" s="32">
        <f t="shared" si="1756"/>
        <v>0</v>
      </c>
      <c r="DJ1030" s="32">
        <f t="shared" si="1756"/>
        <v>0</v>
      </c>
      <c r="DK1030" s="32">
        <f t="shared" si="1756"/>
        <v>0</v>
      </c>
      <c r="DL1030" s="27"/>
      <c r="DN1030" s="32">
        <f t="shared" ref="DN1030:EC1030" si="1757">IF($A1030=$C1030,DN275,0)</f>
        <v>0</v>
      </c>
      <c r="DO1030" s="32">
        <f t="shared" si="1757"/>
        <v>0</v>
      </c>
      <c r="DP1030" s="32">
        <f t="shared" si="1757"/>
        <v>0</v>
      </c>
      <c r="DQ1030" s="32">
        <f t="shared" si="1757"/>
        <v>0</v>
      </c>
      <c r="DR1030" s="32">
        <f t="shared" si="1757"/>
        <v>0</v>
      </c>
      <c r="DS1030" s="32">
        <f t="shared" si="1757"/>
        <v>0</v>
      </c>
      <c r="DT1030" s="32">
        <f t="shared" si="1757"/>
        <v>0</v>
      </c>
      <c r="DU1030" s="32">
        <f t="shared" si="1757"/>
        <v>0</v>
      </c>
      <c r="DV1030" s="32">
        <f t="shared" si="1757"/>
        <v>0</v>
      </c>
      <c r="DW1030" s="32">
        <f t="shared" si="1757"/>
        <v>0</v>
      </c>
      <c r="DX1030" s="32">
        <f t="shared" si="1757"/>
        <v>0</v>
      </c>
      <c r="DY1030" s="32">
        <f t="shared" si="1757"/>
        <v>0</v>
      </c>
      <c r="DZ1030" s="32">
        <f t="shared" si="1757"/>
        <v>0</v>
      </c>
      <c r="EA1030" s="32">
        <f t="shared" si="1757"/>
        <v>0</v>
      </c>
      <c r="EB1030" s="32">
        <f t="shared" si="1757"/>
        <v>0</v>
      </c>
      <c r="EC1030" s="32">
        <f t="shared" si="1757"/>
        <v>0</v>
      </c>
      <c r="ED1030" s="27"/>
      <c r="EF1030" s="32">
        <f t="shared" ref="EF1030:EU1030" si="1758">IF($A1030=$C1030,EF275,0)</f>
        <v>0</v>
      </c>
      <c r="EG1030" s="32">
        <f t="shared" si="1758"/>
        <v>0</v>
      </c>
      <c r="EH1030" s="32">
        <f t="shared" si="1758"/>
        <v>0</v>
      </c>
      <c r="EI1030" s="32">
        <f t="shared" si="1758"/>
        <v>0</v>
      </c>
      <c r="EJ1030" s="32">
        <f t="shared" si="1758"/>
        <v>0</v>
      </c>
      <c r="EK1030" s="32">
        <f t="shared" si="1758"/>
        <v>0</v>
      </c>
      <c r="EL1030" s="32">
        <f t="shared" si="1758"/>
        <v>0</v>
      </c>
      <c r="EM1030" s="32">
        <f t="shared" si="1758"/>
        <v>0</v>
      </c>
      <c r="EN1030" s="32">
        <f t="shared" si="1758"/>
        <v>0</v>
      </c>
      <c r="EO1030" s="32">
        <f t="shared" si="1758"/>
        <v>0</v>
      </c>
      <c r="EP1030" s="32">
        <f t="shared" si="1758"/>
        <v>0</v>
      </c>
      <c r="EQ1030" s="32">
        <f t="shared" si="1758"/>
        <v>0</v>
      </c>
      <c r="ER1030" s="32">
        <f t="shared" si="1758"/>
        <v>0</v>
      </c>
      <c r="ES1030" s="32">
        <f t="shared" si="1758"/>
        <v>0</v>
      </c>
      <c r="ET1030" s="32">
        <f t="shared" si="1758"/>
        <v>0</v>
      </c>
      <c r="EU1030" s="32">
        <f t="shared" si="1758"/>
        <v>0</v>
      </c>
    </row>
    <row r="1031" spans="1:151" ht="21.6" hidden="1" customHeight="1" x14ac:dyDescent="0.3">
      <c r="A1031" s="1" t="str">
        <f>IF(Dinamic!$E$4=Plano!C1031,C1031,"#")</f>
        <v>#</v>
      </c>
      <c r="B1031" s="1" t="s">
        <v>702</v>
      </c>
      <c r="C1031" s="38" t="s">
        <v>338</v>
      </c>
      <c r="D1031" s="5" t="s">
        <v>2</v>
      </c>
      <c r="E1031" s="6" t="s">
        <v>320</v>
      </c>
      <c r="F1031" s="6">
        <v>2299836</v>
      </c>
      <c r="G1031" s="5" t="s">
        <v>112</v>
      </c>
      <c r="U1031" s="32">
        <f t="shared" si="1702"/>
        <v>0</v>
      </c>
      <c r="V1031" s="32">
        <f t="shared" si="1713"/>
        <v>0</v>
      </c>
      <c r="W1031" s="32">
        <f t="shared" si="1713"/>
        <v>0</v>
      </c>
      <c r="X1031" s="32">
        <f t="shared" si="1713"/>
        <v>0</v>
      </c>
      <c r="Y1031" s="32">
        <f t="shared" si="1713"/>
        <v>0</v>
      </c>
      <c r="Z1031" s="32">
        <f t="shared" si="1713"/>
        <v>0</v>
      </c>
      <c r="AA1031" s="32">
        <f t="shared" si="1713"/>
        <v>0</v>
      </c>
      <c r="AB1031" s="32">
        <f t="shared" si="1713"/>
        <v>0</v>
      </c>
      <c r="AC1031" s="32">
        <f t="shared" si="1713"/>
        <v>0</v>
      </c>
      <c r="AD1031" s="32">
        <f t="shared" si="1713"/>
        <v>0</v>
      </c>
      <c r="AE1031" s="32">
        <f t="shared" si="1713"/>
        <v>0</v>
      </c>
      <c r="AF1031" s="32">
        <f t="shared" si="1713"/>
        <v>0</v>
      </c>
      <c r="AG1031" s="32">
        <f t="shared" si="1713"/>
        <v>0</v>
      </c>
      <c r="AH1031" s="32">
        <f t="shared" si="1713"/>
        <v>0</v>
      </c>
      <c r="AI1031" s="32">
        <f t="shared" si="1713"/>
        <v>0</v>
      </c>
      <c r="AJ1031" s="32">
        <f t="shared" si="1713"/>
        <v>0</v>
      </c>
      <c r="AK1031" s="32">
        <f t="shared" si="1713"/>
        <v>0</v>
      </c>
      <c r="AL1031" s="32">
        <f t="shared" si="1713"/>
        <v>0</v>
      </c>
      <c r="AM1031" s="32">
        <f t="shared" si="1713"/>
        <v>0</v>
      </c>
      <c r="AN1031" s="32">
        <f t="shared" si="1713"/>
        <v>0</v>
      </c>
      <c r="AO1031" s="32">
        <f t="shared" si="1713"/>
        <v>0</v>
      </c>
      <c r="AP1031" s="32">
        <f t="shared" si="1713"/>
        <v>0</v>
      </c>
      <c r="AQ1031" s="32">
        <f t="shared" si="1713"/>
        <v>0</v>
      </c>
      <c r="AR1031" s="32">
        <f t="shared" si="1713"/>
        <v>0</v>
      </c>
      <c r="AS1031" s="27"/>
      <c r="AU1031" s="32">
        <f t="shared" ref="AU1031:BK1031" si="1759">IF($A1031=$C1031,AU276,0)</f>
        <v>0</v>
      </c>
      <c r="AV1031" s="32">
        <f t="shared" si="1759"/>
        <v>0</v>
      </c>
      <c r="AW1031" s="32">
        <f t="shared" si="1759"/>
        <v>0</v>
      </c>
      <c r="AX1031" s="32">
        <f t="shared" si="1759"/>
        <v>0</v>
      </c>
      <c r="AY1031" s="32">
        <f t="shared" si="1759"/>
        <v>0</v>
      </c>
      <c r="AZ1031" s="32">
        <f t="shared" si="1759"/>
        <v>0</v>
      </c>
      <c r="BA1031" s="32">
        <f t="shared" si="1759"/>
        <v>0</v>
      </c>
      <c r="BB1031" s="32">
        <f t="shared" si="1759"/>
        <v>0</v>
      </c>
      <c r="BC1031" s="32">
        <f t="shared" si="1759"/>
        <v>0</v>
      </c>
      <c r="BD1031" s="32">
        <f t="shared" si="1759"/>
        <v>0</v>
      </c>
      <c r="BE1031" s="32">
        <f t="shared" si="1759"/>
        <v>0</v>
      </c>
      <c r="BF1031" s="32">
        <f t="shared" si="1759"/>
        <v>0</v>
      </c>
      <c r="BG1031" s="32">
        <f t="shared" si="1759"/>
        <v>0</v>
      </c>
      <c r="BH1031" s="32">
        <f t="shared" si="1759"/>
        <v>0</v>
      </c>
      <c r="BI1031" s="32">
        <f t="shared" si="1759"/>
        <v>0</v>
      </c>
      <c r="BJ1031" s="32">
        <f t="shared" si="1759"/>
        <v>0</v>
      </c>
      <c r="BK1031" s="32">
        <f t="shared" si="1759"/>
        <v>0</v>
      </c>
      <c r="BL1031" s="27"/>
      <c r="BN1031" s="32">
        <f t="shared" ref="BN1031:CK1031" si="1760">IF($A1031=$C1031,BN276,0)</f>
        <v>0</v>
      </c>
      <c r="BO1031" s="32">
        <f t="shared" si="1760"/>
        <v>0</v>
      </c>
      <c r="BP1031" s="32">
        <f t="shared" si="1760"/>
        <v>0</v>
      </c>
      <c r="BQ1031" s="32">
        <f t="shared" si="1760"/>
        <v>0</v>
      </c>
      <c r="BR1031" s="32">
        <f t="shared" si="1760"/>
        <v>0</v>
      </c>
      <c r="BS1031" s="32">
        <f t="shared" si="1760"/>
        <v>0</v>
      </c>
      <c r="BT1031" s="32">
        <f t="shared" si="1760"/>
        <v>0</v>
      </c>
      <c r="BU1031" s="32">
        <f t="shared" si="1760"/>
        <v>0</v>
      </c>
      <c r="BV1031" s="32">
        <f t="shared" si="1760"/>
        <v>0</v>
      </c>
      <c r="BW1031" s="32">
        <f t="shared" si="1760"/>
        <v>0</v>
      </c>
      <c r="BX1031" s="32">
        <f t="shared" si="1760"/>
        <v>0</v>
      </c>
      <c r="BY1031" s="32">
        <f t="shared" si="1760"/>
        <v>0</v>
      </c>
      <c r="BZ1031" s="32">
        <f t="shared" si="1760"/>
        <v>0</v>
      </c>
      <c r="CA1031" s="32">
        <f t="shared" si="1760"/>
        <v>0</v>
      </c>
      <c r="CB1031" s="32">
        <f t="shared" si="1760"/>
        <v>0</v>
      </c>
      <c r="CC1031" s="32">
        <f t="shared" si="1760"/>
        <v>0</v>
      </c>
      <c r="CD1031" s="32">
        <f t="shared" si="1760"/>
        <v>0</v>
      </c>
      <c r="CE1031" s="32">
        <f t="shared" si="1760"/>
        <v>0</v>
      </c>
      <c r="CF1031" s="32">
        <f t="shared" si="1760"/>
        <v>0</v>
      </c>
      <c r="CG1031" s="32">
        <f t="shared" si="1760"/>
        <v>0</v>
      </c>
      <c r="CH1031" s="32">
        <f t="shared" si="1760"/>
        <v>0</v>
      </c>
      <c r="CI1031" s="32">
        <f t="shared" si="1760"/>
        <v>0</v>
      </c>
      <c r="CJ1031" s="32">
        <f t="shared" si="1760"/>
        <v>0</v>
      </c>
      <c r="CK1031" s="32">
        <f t="shared" si="1760"/>
        <v>0</v>
      </c>
      <c r="CL1031" s="27"/>
      <c r="CN1031" s="32">
        <f t="shared" ref="CN1031:DK1031" si="1761">IF($A1031=$C1031,CN276,0)</f>
        <v>0</v>
      </c>
      <c r="CO1031" s="32">
        <f t="shared" si="1761"/>
        <v>0</v>
      </c>
      <c r="CP1031" s="32">
        <f t="shared" si="1761"/>
        <v>0</v>
      </c>
      <c r="CQ1031" s="32">
        <f t="shared" si="1761"/>
        <v>0</v>
      </c>
      <c r="CR1031" s="32">
        <f t="shared" si="1761"/>
        <v>0</v>
      </c>
      <c r="CS1031" s="32">
        <f t="shared" si="1761"/>
        <v>0</v>
      </c>
      <c r="CT1031" s="32">
        <f t="shared" si="1761"/>
        <v>0</v>
      </c>
      <c r="CU1031" s="32">
        <f t="shared" si="1761"/>
        <v>0</v>
      </c>
      <c r="CV1031" s="32">
        <f t="shared" si="1761"/>
        <v>0</v>
      </c>
      <c r="CW1031" s="32">
        <f t="shared" si="1761"/>
        <v>0</v>
      </c>
      <c r="CX1031" s="32">
        <f t="shared" si="1761"/>
        <v>0</v>
      </c>
      <c r="CY1031" s="32">
        <f t="shared" si="1761"/>
        <v>0</v>
      </c>
      <c r="CZ1031" s="32">
        <f t="shared" si="1761"/>
        <v>0</v>
      </c>
      <c r="DA1031" s="32">
        <f t="shared" si="1761"/>
        <v>0</v>
      </c>
      <c r="DB1031" s="32">
        <f t="shared" si="1761"/>
        <v>0</v>
      </c>
      <c r="DC1031" s="32">
        <f t="shared" si="1761"/>
        <v>0</v>
      </c>
      <c r="DD1031" s="32">
        <f t="shared" si="1761"/>
        <v>0</v>
      </c>
      <c r="DE1031" s="32">
        <f t="shared" si="1761"/>
        <v>0</v>
      </c>
      <c r="DF1031" s="32">
        <f t="shared" si="1761"/>
        <v>0</v>
      </c>
      <c r="DG1031" s="32">
        <f t="shared" si="1761"/>
        <v>0</v>
      </c>
      <c r="DH1031" s="32">
        <f t="shared" si="1761"/>
        <v>0</v>
      </c>
      <c r="DI1031" s="32">
        <f t="shared" si="1761"/>
        <v>0</v>
      </c>
      <c r="DJ1031" s="32">
        <f t="shared" si="1761"/>
        <v>0</v>
      </c>
      <c r="DK1031" s="32">
        <f t="shared" si="1761"/>
        <v>0</v>
      </c>
      <c r="DL1031" s="27"/>
      <c r="DN1031" s="32">
        <f t="shared" ref="DN1031:EC1031" si="1762">IF($A1031=$C1031,DN276,0)</f>
        <v>0</v>
      </c>
      <c r="DO1031" s="32">
        <f t="shared" si="1762"/>
        <v>0</v>
      </c>
      <c r="DP1031" s="32">
        <f t="shared" si="1762"/>
        <v>0</v>
      </c>
      <c r="DQ1031" s="32">
        <f t="shared" si="1762"/>
        <v>0</v>
      </c>
      <c r="DR1031" s="32">
        <f t="shared" si="1762"/>
        <v>0</v>
      </c>
      <c r="DS1031" s="32">
        <f t="shared" si="1762"/>
        <v>0</v>
      </c>
      <c r="DT1031" s="32">
        <f t="shared" si="1762"/>
        <v>0</v>
      </c>
      <c r="DU1031" s="32">
        <f t="shared" si="1762"/>
        <v>0</v>
      </c>
      <c r="DV1031" s="32">
        <f t="shared" si="1762"/>
        <v>0</v>
      </c>
      <c r="DW1031" s="32">
        <f t="shared" si="1762"/>
        <v>0</v>
      </c>
      <c r="DX1031" s="32">
        <f t="shared" si="1762"/>
        <v>0</v>
      </c>
      <c r="DY1031" s="32">
        <f t="shared" si="1762"/>
        <v>0</v>
      </c>
      <c r="DZ1031" s="32">
        <f t="shared" si="1762"/>
        <v>0</v>
      </c>
      <c r="EA1031" s="32">
        <f t="shared" si="1762"/>
        <v>0</v>
      </c>
      <c r="EB1031" s="32">
        <f t="shared" si="1762"/>
        <v>0</v>
      </c>
      <c r="EC1031" s="32">
        <f t="shared" si="1762"/>
        <v>0</v>
      </c>
      <c r="ED1031" s="27"/>
      <c r="EF1031" s="32">
        <f t="shared" ref="EF1031:EU1031" si="1763">IF($A1031=$C1031,EF276,0)</f>
        <v>0</v>
      </c>
      <c r="EG1031" s="32">
        <f t="shared" si="1763"/>
        <v>0</v>
      </c>
      <c r="EH1031" s="32">
        <f t="shared" si="1763"/>
        <v>0</v>
      </c>
      <c r="EI1031" s="32">
        <f t="shared" si="1763"/>
        <v>0</v>
      </c>
      <c r="EJ1031" s="32">
        <f t="shared" si="1763"/>
        <v>0</v>
      </c>
      <c r="EK1031" s="32">
        <f t="shared" si="1763"/>
        <v>0</v>
      </c>
      <c r="EL1031" s="32">
        <f t="shared" si="1763"/>
        <v>0</v>
      </c>
      <c r="EM1031" s="32">
        <f t="shared" si="1763"/>
        <v>0</v>
      </c>
      <c r="EN1031" s="32">
        <f t="shared" si="1763"/>
        <v>0</v>
      </c>
      <c r="EO1031" s="32">
        <f t="shared" si="1763"/>
        <v>0</v>
      </c>
      <c r="EP1031" s="32">
        <f t="shared" si="1763"/>
        <v>0</v>
      </c>
      <c r="EQ1031" s="32">
        <f t="shared" si="1763"/>
        <v>0</v>
      </c>
      <c r="ER1031" s="32">
        <f t="shared" si="1763"/>
        <v>0</v>
      </c>
      <c r="ES1031" s="32">
        <f t="shared" si="1763"/>
        <v>0</v>
      </c>
      <c r="ET1031" s="32">
        <f t="shared" si="1763"/>
        <v>0</v>
      </c>
      <c r="EU1031" s="32">
        <f t="shared" si="1763"/>
        <v>0</v>
      </c>
    </row>
    <row r="1032" spans="1:151" ht="21.6" hidden="1" customHeight="1" x14ac:dyDescent="0.3">
      <c r="A1032" s="1" t="str">
        <f>IF(Dinamic!$E$4=Plano!C1032,C1032,"#")</f>
        <v>#</v>
      </c>
      <c r="B1032" s="1" t="s">
        <v>702</v>
      </c>
      <c r="C1032" s="38" t="s">
        <v>439</v>
      </c>
      <c r="D1032" s="5" t="s">
        <v>71</v>
      </c>
      <c r="E1032" s="6" t="s">
        <v>320</v>
      </c>
      <c r="F1032" s="6">
        <v>2550962</v>
      </c>
      <c r="G1032" s="5" t="s">
        <v>278</v>
      </c>
      <c r="U1032" s="32">
        <f t="shared" si="1702"/>
        <v>0</v>
      </c>
      <c r="V1032" s="32">
        <f t="shared" si="1713"/>
        <v>0</v>
      </c>
      <c r="W1032" s="32">
        <f t="shared" si="1713"/>
        <v>0</v>
      </c>
      <c r="X1032" s="32">
        <f t="shared" si="1713"/>
        <v>0</v>
      </c>
      <c r="Y1032" s="32">
        <f t="shared" si="1713"/>
        <v>0</v>
      </c>
      <c r="Z1032" s="32">
        <f t="shared" si="1713"/>
        <v>0</v>
      </c>
      <c r="AA1032" s="32">
        <f t="shared" si="1713"/>
        <v>0</v>
      </c>
      <c r="AB1032" s="32">
        <f t="shared" si="1713"/>
        <v>0</v>
      </c>
      <c r="AC1032" s="32">
        <f t="shared" si="1713"/>
        <v>0</v>
      </c>
      <c r="AD1032" s="32">
        <f t="shared" si="1713"/>
        <v>0</v>
      </c>
      <c r="AE1032" s="32">
        <f t="shared" si="1713"/>
        <v>0</v>
      </c>
      <c r="AF1032" s="32">
        <f t="shared" si="1713"/>
        <v>0</v>
      </c>
      <c r="AG1032" s="32">
        <f t="shared" si="1713"/>
        <v>0</v>
      </c>
      <c r="AH1032" s="32">
        <f t="shared" si="1713"/>
        <v>0</v>
      </c>
      <c r="AI1032" s="32">
        <f t="shared" si="1713"/>
        <v>0</v>
      </c>
      <c r="AJ1032" s="32">
        <f t="shared" si="1713"/>
        <v>0</v>
      </c>
      <c r="AK1032" s="32">
        <f t="shared" si="1713"/>
        <v>0</v>
      </c>
      <c r="AL1032" s="32">
        <f t="shared" si="1713"/>
        <v>0</v>
      </c>
      <c r="AM1032" s="32">
        <f t="shared" si="1713"/>
        <v>0</v>
      </c>
      <c r="AN1032" s="32">
        <f t="shared" si="1713"/>
        <v>0</v>
      </c>
      <c r="AO1032" s="32">
        <f t="shared" si="1713"/>
        <v>0</v>
      </c>
      <c r="AP1032" s="32">
        <f t="shared" si="1713"/>
        <v>0</v>
      </c>
      <c r="AQ1032" s="32">
        <f t="shared" si="1713"/>
        <v>0</v>
      </c>
      <c r="AR1032" s="32">
        <f t="shared" si="1713"/>
        <v>0</v>
      </c>
      <c r="AS1032" s="27"/>
      <c r="AU1032" s="32">
        <f t="shared" ref="AU1032:BK1032" si="1764">IF($A1032=$C1032,AU277,0)</f>
        <v>0</v>
      </c>
      <c r="AV1032" s="32">
        <f t="shared" si="1764"/>
        <v>0</v>
      </c>
      <c r="AW1032" s="32">
        <f t="shared" si="1764"/>
        <v>0</v>
      </c>
      <c r="AX1032" s="32">
        <f t="shared" si="1764"/>
        <v>0</v>
      </c>
      <c r="AY1032" s="32">
        <f t="shared" si="1764"/>
        <v>0</v>
      </c>
      <c r="AZ1032" s="32">
        <f t="shared" si="1764"/>
        <v>0</v>
      </c>
      <c r="BA1032" s="32">
        <f t="shared" si="1764"/>
        <v>0</v>
      </c>
      <c r="BB1032" s="32">
        <f t="shared" si="1764"/>
        <v>0</v>
      </c>
      <c r="BC1032" s="32">
        <f t="shared" si="1764"/>
        <v>0</v>
      </c>
      <c r="BD1032" s="32">
        <f t="shared" si="1764"/>
        <v>0</v>
      </c>
      <c r="BE1032" s="32">
        <f t="shared" si="1764"/>
        <v>0</v>
      </c>
      <c r="BF1032" s="32">
        <f t="shared" si="1764"/>
        <v>0</v>
      </c>
      <c r="BG1032" s="32">
        <f t="shared" si="1764"/>
        <v>0</v>
      </c>
      <c r="BH1032" s="32">
        <f t="shared" si="1764"/>
        <v>0</v>
      </c>
      <c r="BI1032" s="32">
        <f t="shared" si="1764"/>
        <v>0</v>
      </c>
      <c r="BJ1032" s="32">
        <f t="shared" si="1764"/>
        <v>0</v>
      </c>
      <c r="BK1032" s="32">
        <f t="shared" si="1764"/>
        <v>0</v>
      </c>
      <c r="BL1032" s="27"/>
      <c r="BN1032" s="32">
        <f t="shared" ref="BN1032:CK1032" si="1765">IF($A1032=$C1032,BN277,0)</f>
        <v>0</v>
      </c>
      <c r="BO1032" s="32">
        <f t="shared" si="1765"/>
        <v>0</v>
      </c>
      <c r="BP1032" s="32">
        <f t="shared" si="1765"/>
        <v>0</v>
      </c>
      <c r="BQ1032" s="32">
        <f t="shared" si="1765"/>
        <v>0</v>
      </c>
      <c r="BR1032" s="32">
        <f t="shared" si="1765"/>
        <v>0</v>
      </c>
      <c r="BS1032" s="32">
        <f t="shared" si="1765"/>
        <v>0</v>
      </c>
      <c r="BT1032" s="32">
        <f t="shared" si="1765"/>
        <v>0</v>
      </c>
      <c r="BU1032" s="32">
        <f t="shared" si="1765"/>
        <v>0</v>
      </c>
      <c r="BV1032" s="32">
        <f t="shared" si="1765"/>
        <v>0</v>
      </c>
      <c r="BW1032" s="32">
        <f t="shared" si="1765"/>
        <v>0</v>
      </c>
      <c r="BX1032" s="32">
        <f t="shared" si="1765"/>
        <v>0</v>
      </c>
      <c r="BY1032" s="32">
        <f t="shared" si="1765"/>
        <v>0</v>
      </c>
      <c r="BZ1032" s="32">
        <f t="shared" si="1765"/>
        <v>0</v>
      </c>
      <c r="CA1032" s="32">
        <f t="shared" si="1765"/>
        <v>0</v>
      </c>
      <c r="CB1032" s="32">
        <f t="shared" si="1765"/>
        <v>0</v>
      </c>
      <c r="CC1032" s="32">
        <f t="shared" si="1765"/>
        <v>0</v>
      </c>
      <c r="CD1032" s="32">
        <f t="shared" si="1765"/>
        <v>0</v>
      </c>
      <c r="CE1032" s="32">
        <f t="shared" si="1765"/>
        <v>0</v>
      </c>
      <c r="CF1032" s="32">
        <f t="shared" si="1765"/>
        <v>0</v>
      </c>
      <c r="CG1032" s="32">
        <f t="shared" si="1765"/>
        <v>0</v>
      </c>
      <c r="CH1032" s="32">
        <f t="shared" si="1765"/>
        <v>0</v>
      </c>
      <c r="CI1032" s="32">
        <f t="shared" si="1765"/>
        <v>0</v>
      </c>
      <c r="CJ1032" s="32">
        <f t="shared" si="1765"/>
        <v>0</v>
      </c>
      <c r="CK1032" s="32">
        <f t="shared" si="1765"/>
        <v>0</v>
      </c>
      <c r="CL1032" s="27"/>
      <c r="CN1032" s="32">
        <f t="shared" ref="CN1032:DK1032" si="1766">IF($A1032=$C1032,CN277,0)</f>
        <v>0</v>
      </c>
      <c r="CO1032" s="32">
        <f t="shared" si="1766"/>
        <v>0</v>
      </c>
      <c r="CP1032" s="32">
        <f t="shared" si="1766"/>
        <v>0</v>
      </c>
      <c r="CQ1032" s="32">
        <f t="shared" si="1766"/>
        <v>0</v>
      </c>
      <c r="CR1032" s="32">
        <f t="shared" si="1766"/>
        <v>0</v>
      </c>
      <c r="CS1032" s="32">
        <f t="shared" si="1766"/>
        <v>0</v>
      </c>
      <c r="CT1032" s="32">
        <f t="shared" si="1766"/>
        <v>0</v>
      </c>
      <c r="CU1032" s="32">
        <f t="shared" si="1766"/>
        <v>0</v>
      </c>
      <c r="CV1032" s="32">
        <f t="shared" si="1766"/>
        <v>0</v>
      </c>
      <c r="CW1032" s="32">
        <f t="shared" si="1766"/>
        <v>0</v>
      </c>
      <c r="CX1032" s="32">
        <f t="shared" si="1766"/>
        <v>0</v>
      </c>
      <c r="CY1032" s="32">
        <f t="shared" si="1766"/>
        <v>0</v>
      </c>
      <c r="CZ1032" s="32">
        <f t="shared" si="1766"/>
        <v>0</v>
      </c>
      <c r="DA1032" s="32">
        <f t="shared" si="1766"/>
        <v>0</v>
      </c>
      <c r="DB1032" s="32">
        <f t="shared" si="1766"/>
        <v>0</v>
      </c>
      <c r="DC1032" s="32">
        <f t="shared" si="1766"/>
        <v>0</v>
      </c>
      <c r="DD1032" s="32">
        <f t="shared" si="1766"/>
        <v>0</v>
      </c>
      <c r="DE1032" s="32">
        <f t="shared" si="1766"/>
        <v>0</v>
      </c>
      <c r="DF1032" s="32">
        <f t="shared" si="1766"/>
        <v>0</v>
      </c>
      <c r="DG1032" s="32">
        <f t="shared" si="1766"/>
        <v>0</v>
      </c>
      <c r="DH1032" s="32">
        <f t="shared" si="1766"/>
        <v>0</v>
      </c>
      <c r="DI1032" s="32">
        <f t="shared" si="1766"/>
        <v>0</v>
      </c>
      <c r="DJ1032" s="32">
        <f t="shared" si="1766"/>
        <v>0</v>
      </c>
      <c r="DK1032" s="32">
        <f t="shared" si="1766"/>
        <v>0</v>
      </c>
      <c r="DL1032" s="27"/>
      <c r="DN1032" s="32">
        <f t="shared" ref="DN1032:EC1032" si="1767">IF($A1032=$C1032,DN277,0)</f>
        <v>0</v>
      </c>
      <c r="DO1032" s="32">
        <f t="shared" si="1767"/>
        <v>0</v>
      </c>
      <c r="DP1032" s="32">
        <f t="shared" si="1767"/>
        <v>0</v>
      </c>
      <c r="DQ1032" s="32">
        <f t="shared" si="1767"/>
        <v>0</v>
      </c>
      <c r="DR1032" s="32">
        <f t="shared" si="1767"/>
        <v>0</v>
      </c>
      <c r="DS1032" s="32">
        <f t="shared" si="1767"/>
        <v>0</v>
      </c>
      <c r="DT1032" s="32">
        <f t="shared" si="1767"/>
        <v>0</v>
      </c>
      <c r="DU1032" s="32">
        <f t="shared" si="1767"/>
        <v>0</v>
      </c>
      <c r="DV1032" s="32">
        <f t="shared" si="1767"/>
        <v>0</v>
      </c>
      <c r="DW1032" s="32">
        <f t="shared" si="1767"/>
        <v>0</v>
      </c>
      <c r="DX1032" s="32">
        <f t="shared" si="1767"/>
        <v>0</v>
      </c>
      <c r="DY1032" s="32">
        <f t="shared" si="1767"/>
        <v>0</v>
      </c>
      <c r="DZ1032" s="32">
        <f t="shared" si="1767"/>
        <v>0</v>
      </c>
      <c r="EA1032" s="32">
        <f t="shared" si="1767"/>
        <v>0</v>
      </c>
      <c r="EB1032" s="32">
        <f t="shared" si="1767"/>
        <v>0</v>
      </c>
      <c r="EC1032" s="32">
        <f t="shared" si="1767"/>
        <v>0</v>
      </c>
      <c r="ED1032" s="27"/>
      <c r="EF1032" s="32">
        <f t="shared" ref="EF1032:EU1032" si="1768">IF($A1032=$C1032,EF277,0)</f>
        <v>0</v>
      </c>
      <c r="EG1032" s="32">
        <f t="shared" si="1768"/>
        <v>0</v>
      </c>
      <c r="EH1032" s="32">
        <f t="shared" si="1768"/>
        <v>0</v>
      </c>
      <c r="EI1032" s="32">
        <f t="shared" si="1768"/>
        <v>0</v>
      </c>
      <c r="EJ1032" s="32">
        <f t="shared" si="1768"/>
        <v>0</v>
      </c>
      <c r="EK1032" s="32">
        <f t="shared" si="1768"/>
        <v>0</v>
      </c>
      <c r="EL1032" s="32">
        <f t="shared" si="1768"/>
        <v>0</v>
      </c>
      <c r="EM1032" s="32">
        <f t="shared" si="1768"/>
        <v>0</v>
      </c>
      <c r="EN1032" s="32">
        <f t="shared" si="1768"/>
        <v>0</v>
      </c>
      <c r="EO1032" s="32">
        <f t="shared" si="1768"/>
        <v>0</v>
      </c>
      <c r="EP1032" s="32">
        <f t="shared" si="1768"/>
        <v>0</v>
      </c>
      <c r="EQ1032" s="32">
        <f t="shared" si="1768"/>
        <v>0</v>
      </c>
      <c r="ER1032" s="32">
        <f t="shared" si="1768"/>
        <v>0</v>
      </c>
      <c r="ES1032" s="32">
        <f t="shared" si="1768"/>
        <v>0</v>
      </c>
      <c r="ET1032" s="32">
        <f t="shared" si="1768"/>
        <v>0</v>
      </c>
      <c r="EU1032" s="32">
        <f t="shared" si="1768"/>
        <v>0</v>
      </c>
    </row>
    <row r="1033" spans="1:151" ht="21.6" hidden="1" customHeight="1" x14ac:dyDescent="0.3">
      <c r="A1033" s="1" t="str">
        <f>IF(Dinamic!$E$4=Plano!C1033,C1033,"#")</f>
        <v>#</v>
      </c>
      <c r="B1033" s="1" t="s">
        <v>702</v>
      </c>
      <c r="C1033" s="38" t="s">
        <v>360</v>
      </c>
      <c r="D1033" s="5" t="s">
        <v>127</v>
      </c>
      <c r="E1033" s="6" t="s">
        <v>322</v>
      </c>
      <c r="F1033" s="6">
        <v>2306336</v>
      </c>
      <c r="G1033" s="5" t="s">
        <v>126</v>
      </c>
      <c r="U1033" s="32">
        <f t="shared" si="1702"/>
        <v>0</v>
      </c>
      <c r="V1033" s="32">
        <f t="shared" si="1713"/>
        <v>0</v>
      </c>
      <c r="W1033" s="32">
        <f t="shared" si="1713"/>
        <v>0</v>
      </c>
      <c r="X1033" s="32">
        <f t="shared" si="1713"/>
        <v>0</v>
      </c>
      <c r="Y1033" s="32">
        <f t="shared" si="1713"/>
        <v>0</v>
      </c>
      <c r="Z1033" s="32">
        <f t="shared" si="1713"/>
        <v>0</v>
      </c>
      <c r="AA1033" s="32">
        <f t="shared" si="1713"/>
        <v>0</v>
      </c>
      <c r="AB1033" s="32">
        <f t="shared" si="1713"/>
        <v>0</v>
      </c>
      <c r="AC1033" s="32">
        <f t="shared" si="1713"/>
        <v>0</v>
      </c>
      <c r="AD1033" s="32">
        <f t="shared" si="1713"/>
        <v>0</v>
      </c>
      <c r="AE1033" s="32">
        <f t="shared" si="1713"/>
        <v>0</v>
      </c>
      <c r="AF1033" s="32">
        <f t="shared" si="1713"/>
        <v>0</v>
      </c>
      <c r="AG1033" s="32">
        <f t="shared" si="1713"/>
        <v>0</v>
      </c>
      <c r="AH1033" s="32">
        <f t="shared" si="1713"/>
        <v>0</v>
      </c>
      <c r="AI1033" s="32">
        <f t="shared" si="1713"/>
        <v>0</v>
      </c>
      <c r="AJ1033" s="32">
        <f t="shared" si="1713"/>
        <v>0</v>
      </c>
      <c r="AK1033" s="32">
        <f t="shared" si="1713"/>
        <v>0</v>
      </c>
      <c r="AL1033" s="32">
        <f t="shared" si="1713"/>
        <v>0</v>
      </c>
      <c r="AM1033" s="32">
        <f t="shared" si="1713"/>
        <v>0</v>
      </c>
      <c r="AN1033" s="32">
        <f t="shared" si="1713"/>
        <v>0</v>
      </c>
      <c r="AO1033" s="32">
        <f t="shared" si="1713"/>
        <v>0</v>
      </c>
      <c r="AP1033" s="32">
        <f t="shared" si="1713"/>
        <v>0</v>
      </c>
      <c r="AQ1033" s="32">
        <f t="shared" ref="V1033:AR1044" si="1769">IF($A1033=$C1033,AQ278,0)</f>
        <v>0</v>
      </c>
      <c r="AR1033" s="32">
        <f t="shared" si="1769"/>
        <v>0</v>
      </c>
      <c r="AS1033" s="27"/>
      <c r="AU1033" s="32">
        <f t="shared" ref="AU1033:BK1033" si="1770">IF($A1033=$C1033,AU278,0)</f>
        <v>0</v>
      </c>
      <c r="AV1033" s="32">
        <f t="shared" si="1770"/>
        <v>0</v>
      </c>
      <c r="AW1033" s="32">
        <f t="shared" si="1770"/>
        <v>0</v>
      </c>
      <c r="AX1033" s="32">
        <f t="shared" si="1770"/>
        <v>0</v>
      </c>
      <c r="AY1033" s="32">
        <f t="shared" si="1770"/>
        <v>0</v>
      </c>
      <c r="AZ1033" s="32">
        <f t="shared" si="1770"/>
        <v>0</v>
      </c>
      <c r="BA1033" s="32">
        <f t="shared" si="1770"/>
        <v>0</v>
      </c>
      <c r="BB1033" s="32">
        <f t="shared" si="1770"/>
        <v>0</v>
      </c>
      <c r="BC1033" s="32">
        <f t="shared" si="1770"/>
        <v>0</v>
      </c>
      <c r="BD1033" s="32">
        <f t="shared" si="1770"/>
        <v>0</v>
      </c>
      <c r="BE1033" s="32">
        <f t="shared" si="1770"/>
        <v>0</v>
      </c>
      <c r="BF1033" s="32">
        <f t="shared" si="1770"/>
        <v>0</v>
      </c>
      <c r="BG1033" s="32">
        <f t="shared" si="1770"/>
        <v>0</v>
      </c>
      <c r="BH1033" s="32">
        <f t="shared" si="1770"/>
        <v>0</v>
      </c>
      <c r="BI1033" s="32">
        <f t="shared" si="1770"/>
        <v>0</v>
      </c>
      <c r="BJ1033" s="32">
        <f t="shared" si="1770"/>
        <v>0</v>
      </c>
      <c r="BK1033" s="32">
        <f t="shared" si="1770"/>
        <v>0</v>
      </c>
      <c r="BL1033" s="27"/>
      <c r="BN1033" s="32">
        <f t="shared" ref="BN1033:CK1033" si="1771">IF($A1033=$C1033,BN278,0)</f>
        <v>0</v>
      </c>
      <c r="BO1033" s="32">
        <f t="shared" si="1771"/>
        <v>0</v>
      </c>
      <c r="BP1033" s="32">
        <f t="shared" si="1771"/>
        <v>0</v>
      </c>
      <c r="BQ1033" s="32">
        <f t="shared" si="1771"/>
        <v>0</v>
      </c>
      <c r="BR1033" s="32">
        <f t="shared" si="1771"/>
        <v>0</v>
      </c>
      <c r="BS1033" s="32">
        <f t="shared" si="1771"/>
        <v>0</v>
      </c>
      <c r="BT1033" s="32">
        <f t="shared" si="1771"/>
        <v>0</v>
      </c>
      <c r="BU1033" s="32">
        <f t="shared" si="1771"/>
        <v>0</v>
      </c>
      <c r="BV1033" s="32">
        <f t="shared" si="1771"/>
        <v>0</v>
      </c>
      <c r="BW1033" s="32">
        <f t="shared" si="1771"/>
        <v>0</v>
      </c>
      <c r="BX1033" s="32">
        <f t="shared" si="1771"/>
        <v>0</v>
      </c>
      <c r="BY1033" s="32">
        <f t="shared" si="1771"/>
        <v>0</v>
      </c>
      <c r="BZ1033" s="32">
        <f t="shared" si="1771"/>
        <v>0</v>
      </c>
      <c r="CA1033" s="32">
        <f t="shared" si="1771"/>
        <v>0</v>
      </c>
      <c r="CB1033" s="32">
        <f t="shared" si="1771"/>
        <v>0</v>
      </c>
      <c r="CC1033" s="32">
        <f t="shared" si="1771"/>
        <v>0</v>
      </c>
      <c r="CD1033" s="32">
        <f t="shared" si="1771"/>
        <v>0</v>
      </c>
      <c r="CE1033" s="32">
        <f t="shared" si="1771"/>
        <v>0</v>
      </c>
      <c r="CF1033" s="32">
        <f t="shared" si="1771"/>
        <v>0</v>
      </c>
      <c r="CG1033" s="32">
        <f t="shared" si="1771"/>
        <v>0</v>
      </c>
      <c r="CH1033" s="32">
        <f t="shared" si="1771"/>
        <v>0</v>
      </c>
      <c r="CI1033" s="32">
        <f t="shared" si="1771"/>
        <v>0</v>
      </c>
      <c r="CJ1033" s="32">
        <f t="shared" si="1771"/>
        <v>0</v>
      </c>
      <c r="CK1033" s="32">
        <f t="shared" si="1771"/>
        <v>0</v>
      </c>
      <c r="CL1033" s="27"/>
      <c r="CN1033" s="32">
        <f t="shared" ref="CN1033:DK1033" si="1772">IF($A1033=$C1033,CN278,0)</f>
        <v>0</v>
      </c>
      <c r="CO1033" s="32">
        <f t="shared" si="1772"/>
        <v>0</v>
      </c>
      <c r="CP1033" s="32">
        <f t="shared" si="1772"/>
        <v>0</v>
      </c>
      <c r="CQ1033" s="32">
        <f t="shared" si="1772"/>
        <v>0</v>
      </c>
      <c r="CR1033" s="32">
        <f t="shared" si="1772"/>
        <v>0</v>
      </c>
      <c r="CS1033" s="32">
        <f t="shared" si="1772"/>
        <v>0</v>
      </c>
      <c r="CT1033" s="32">
        <f t="shared" si="1772"/>
        <v>0</v>
      </c>
      <c r="CU1033" s="32">
        <f t="shared" si="1772"/>
        <v>0</v>
      </c>
      <c r="CV1033" s="32">
        <f t="shared" si="1772"/>
        <v>0</v>
      </c>
      <c r="CW1033" s="32">
        <f t="shared" si="1772"/>
        <v>0</v>
      </c>
      <c r="CX1033" s="32">
        <f t="shared" si="1772"/>
        <v>0</v>
      </c>
      <c r="CY1033" s="32">
        <f t="shared" si="1772"/>
        <v>0</v>
      </c>
      <c r="CZ1033" s="32">
        <f t="shared" si="1772"/>
        <v>0</v>
      </c>
      <c r="DA1033" s="32">
        <f t="shared" si="1772"/>
        <v>0</v>
      </c>
      <c r="DB1033" s="32">
        <f t="shared" si="1772"/>
        <v>0</v>
      </c>
      <c r="DC1033" s="32">
        <f t="shared" si="1772"/>
        <v>0</v>
      </c>
      <c r="DD1033" s="32">
        <f t="shared" si="1772"/>
        <v>0</v>
      </c>
      <c r="DE1033" s="32">
        <f t="shared" si="1772"/>
        <v>0</v>
      </c>
      <c r="DF1033" s="32">
        <f t="shared" si="1772"/>
        <v>0</v>
      </c>
      <c r="DG1033" s="32">
        <f t="shared" si="1772"/>
        <v>0</v>
      </c>
      <c r="DH1033" s="32">
        <f t="shared" si="1772"/>
        <v>0</v>
      </c>
      <c r="DI1033" s="32">
        <f t="shared" si="1772"/>
        <v>0</v>
      </c>
      <c r="DJ1033" s="32">
        <f t="shared" si="1772"/>
        <v>0</v>
      </c>
      <c r="DK1033" s="32">
        <f t="shared" si="1772"/>
        <v>0</v>
      </c>
      <c r="DL1033" s="27"/>
      <c r="DN1033" s="32">
        <f t="shared" ref="DN1033:EC1033" si="1773">IF($A1033=$C1033,DN278,0)</f>
        <v>0</v>
      </c>
      <c r="DO1033" s="32">
        <f t="shared" si="1773"/>
        <v>0</v>
      </c>
      <c r="DP1033" s="32">
        <f t="shared" si="1773"/>
        <v>0</v>
      </c>
      <c r="DQ1033" s="32">
        <f t="shared" si="1773"/>
        <v>0</v>
      </c>
      <c r="DR1033" s="32">
        <f t="shared" si="1773"/>
        <v>0</v>
      </c>
      <c r="DS1033" s="32">
        <f t="shared" si="1773"/>
        <v>0</v>
      </c>
      <c r="DT1033" s="32">
        <f t="shared" si="1773"/>
        <v>0</v>
      </c>
      <c r="DU1033" s="32">
        <f t="shared" si="1773"/>
        <v>0</v>
      </c>
      <c r="DV1033" s="32">
        <f t="shared" si="1773"/>
        <v>0</v>
      </c>
      <c r="DW1033" s="32">
        <f t="shared" si="1773"/>
        <v>0</v>
      </c>
      <c r="DX1033" s="32">
        <f t="shared" si="1773"/>
        <v>0</v>
      </c>
      <c r="DY1033" s="32">
        <f t="shared" si="1773"/>
        <v>0</v>
      </c>
      <c r="DZ1033" s="32">
        <f t="shared" si="1773"/>
        <v>0</v>
      </c>
      <c r="EA1033" s="32">
        <f t="shared" si="1773"/>
        <v>0</v>
      </c>
      <c r="EB1033" s="32">
        <f t="shared" si="1773"/>
        <v>0</v>
      </c>
      <c r="EC1033" s="32">
        <f t="shared" si="1773"/>
        <v>0</v>
      </c>
      <c r="ED1033" s="27"/>
      <c r="EF1033" s="32">
        <f t="shared" ref="EF1033:EU1033" si="1774">IF($A1033=$C1033,EF278,0)</f>
        <v>0</v>
      </c>
      <c r="EG1033" s="32">
        <f t="shared" si="1774"/>
        <v>0</v>
      </c>
      <c r="EH1033" s="32">
        <f t="shared" si="1774"/>
        <v>0</v>
      </c>
      <c r="EI1033" s="32">
        <f t="shared" si="1774"/>
        <v>0</v>
      </c>
      <c r="EJ1033" s="32">
        <f t="shared" si="1774"/>
        <v>0</v>
      </c>
      <c r="EK1033" s="32">
        <f t="shared" si="1774"/>
        <v>0</v>
      </c>
      <c r="EL1033" s="32">
        <f t="shared" si="1774"/>
        <v>0</v>
      </c>
      <c r="EM1033" s="32">
        <f t="shared" si="1774"/>
        <v>0</v>
      </c>
      <c r="EN1033" s="32">
        <f t="shared" si="1774"/>
        <v>0</v>
      </c>
      <c r="EO1033" s="32">
        <f t="shared" si="1774"/>
        <v>0</v>
      </c>
      <c r="EP1033" s="32">
        <f t="shared" si="1774"/>
        <v>0</v>
      </c>
      <c r="EQ1033" s="32">
        <f t="shared" si="1774"/>
        <v>0</v>
      </c>
      <c r="ER1033" s="32">
        <f t="shared" si="1774"/>
        <v>0</v>
      </c>
      <c r="ES1033" s="32">
        <f t="shared" si="1774"/>
        <v>0</v>
      </c>
      <c r="ET1033" s="32">
        <f t="shared" si="1774"/>
        <v>0</v>
      </c>
      <c r="EU1033" s="32">
        <f t="shared" si="1774"/>
        <v>0</v>
      </c>
    </row>
    <row r="1034" spans="1:151" ht="21.6" hidden="1" customHeight="1" x14ac:dyDescent="0.3">
      <c r="A1034" s="1" t="str">
        <f>IF(Dinamic!$E$4=Plano!C1034,C1034,"#")</f>
        <v>#</v>
      </c>
      <c r="B1034" s="1" t="s">
        <v>702</v>
      </c>
      <c r="C1034" s="38" t="s">
        <v>361</v>
      </c>
      <c r="D1034" s="5" t="s">
        <v>127</v>
      </c>
      <c r="E1034" s="6" t="s">
        <v>322</v>
      </c>
      <c r="F1034" s="6">
        <v>2306344</v>
      </c>
      <c r="G1034" s="5" t="s">
        <v>128</v>
      </c>
      <c r="U1034" s="32">
        <f t="shared" si="1702"/>
        <v>0</v>
      </c>
      <c r="V1034" s="32">
        <f t="shared" si="1769"/>
        <v>0</v>
      </c>
      <c r="W1034" s="32">
        <f t="shared" si="1769"/>
        <v>0</v>
      </c>
      <c r="X1034" s="32">
        <f t="shared" si="1769"/>
        <v>0</v>
      </c>
      <c r="Y1034" s="32">
        <f t="shared" si="1769"/>
        <v>0</v>
      </c>
      <c r="Z1034" s="32">
        <f t="shared" si="1769"/>
        <v>0</v>
      </c>
      <c r="AA1034" s="32">
        <f t="shared" si="1769"/>
        <v>0</v>
      </c>
      <c r="AB1034" s="32">
        <f t="shared" si="1769"/>
        <v>0</v>
      </c>
      <c r="AC1034" s="32">
        <f t="shared" si="1769"/>
        <v>0</v>
      </c>
      <c r="AD1034" s="32">
        <f t="shared" si="1769"/>
        <v>0</v>
      </c>
      <c r="AE1034" s="32">
        <f t="shared" si="1769"/>
        <v>0</v>
      </c>
      <c r="AF1034" s="32">
        <f t="shared" si="1769"/>
        <v>0</v>
      </c>
      <c r="AG1034" s="32">
        <f t="shared" si="1769"/>
        <v>0</v>
      </c>
      <c r="AH1034" s="32">
        <f t="shared" si="1769"/>
        <v>0</v>
      </c>
      <c r="AI1034" s="32">
        <f t="shared" si="1769"/>
        <v>0</v>
      </c>
      <c r="AJ1034" s="32">
        <f t="shared" si="1769"/>
        <v>0</v>
      </c>
      <c r="AK1034" s="32">
        <f t="shared" si="1769"/>
        <v>0</v>
      </c>
      <c r="AL1034" s="32">
        <f t="shared" si="1769"/>
        <v>0</v>
      </c>
      <c r="AM1034" s="32">
        <f t="shared" si="1769"/>
        <v>0</v>
      </c>
      <c r="AN1034" s="32">
        <f t="shared" si="1769"/>
        <v>0</v>
      </c>
      <c r="AO1034" s="32">
        <f t="shared" si="1769"/>
        <v>0</v>
      </c>
      <c r="AP1034" s="32">
        <f t="shared" si="1769"/>
        <v>0</v>
      </c>
      <c r="AQ1034" s="32">
        <f t="shared" si="1769"/>
        <v>0</v>
      </c>
      <c r="AR1034" s="32">
        <f t="shared" si="1769"/>
        <v>0</v>
      </c>
      <c r="AS1034" s="27"/>
      <c r="AU1034" s="32">
        <f t="shared" ref="AU1034:BK1034" si="1775">IF($A1034=$C1034,AU279,0)</f>
        <v>0</v>
      </c>
      <c r="AV1034" s="32">
        <f t="shared" si="1775"/>
        <v>0</v>
      </c>
      <c r="AW1034" s="32">
        <f t="shared" si="1775"/>
        <v>0</v>
      </c>
      <c r="AX1034" s="32">
        <f t="shared" si="1775"/>
        <v>0</v>
      </c>
      <c r="AY1034" s="32">
        <f t="shared" si="1775"/>
        <v>0</v>
      </c>
      <c r="AZ1034" s="32">
        <f t="shared" si="1775"/>
        <v>0</v>
      </c>
      <c r="BA1034" s="32">
        <f t="shared" si="1775"/>
        <v>0</v>
      </c>
      <c r="BB1034" s="32">
        <f t="shared" si="1775"/>
        <v>0</v>
      </c>
      <c r="BC1034" s="32">
        <f t="shared" si="1775"/>
        <v>0</v>
      </c>
      <c r="BD1034" s="32">
        <f t="shared" si="1775"/>
        <v>0</v>
      </c>
      <c r="BE1034" s="32">
        <f t="shared" si="1775"/>
        <v>0</v>
      </c>
      <c r="BF1034" s="32">
        <f t="shared" si="1775"/>
        <v>0</v>
      </c>
      <c r="BG1034" s="32">
        <f t="shared" si="1775"/>
        <v>0</v>
      </c>
      <c r="BH1034" s="32">
        <f t="shared" si="1775"/>
        <v>0</v>
      </c>
      <c r="BI1034" s="32">
        <f t="shared" si="1775"/>
        <v>0</v>
      </c>
      <c r="BJ1034" s="32">
        <f t="shared" si="1775"/>
        <v>0</v>
      </c>
      <c r="BK1034" s="32">
        <f t="shared" si="1775"/>
        <v>0</v>
      </c>
      <c r="BL1034" s="27"/>
      <c r="BN1034" s="32">
        <f t="shared" ref="BN1034:CK1034" si="1776">IF($A1034=$C1034,BN279,0)</f>
        <v>0</v>
      </c>
      <c r="BO1034" s="32">
        <f t="shared" si="1776"/>
        <v>0</v>
      </c>
      <c r="BP1034" s="32">
        <f t="shared" si="1776"/>
        <v>0</v>
      </c>
      <c r="BQ1034" s="32">
        <f t="shared" si="1776"/>
        <v>0</v>
      </c>
      <c r="BR1034" s="32">
        <f t="shared" si="1776"/>
        <v>0</v>
      </c>
      <c r="BS1034" s="32">
        <f t="shared" si="1776"/>
        <v>0</v>
      </c>
      <c r="BT1034" s="32">
        <f t="shared" si="1776"/>
        <v>0</v>
      </c>
      <c r="BU1034" s="32">
        <f t="shared" si="1776"/>
        <v>0</v>
      </c>
      <c r="BV1034" s="32">
        <f t="shared" si="1776"/>
        <v>0</v>
      </c>
      <c r="BW1034" s="32">
        <f t="shared" si="1776"/>
        <v>0</v>
      </c>
      <c r="BX1034" s="32">
        <f t="shared" si="1776"/>
        <v>0</v>
      </c>
      <c r="BY1034" s="32">
        <f t="shared" si="1776"/>
        <v>0</v>
      </c>
      <c r="BZ1034" s="32">
        <f t="shared" si="1776"/>
        <v>0</v>
      </c>
      <c r="CA1034" s="32">
        <f t="shared" si="1776"/>
        <v>0</v>
      </c>
      <c r="CB1034" s="32">
        <f t="shared" si="1776"/>
        <v>0</v>
      </c>
      <c r="CC1034" s="32">
        <f t="shared" si="1776"/>
        <v>0</v>
      </c>
      <c r="CD1034" s="32">
        <f t="shared" si="1776"/>
        <v>0</v>
      </c>
      <c r="CE1034" s="32">
        <f t="shared" si="1776"/>
        <v>0</v>
      </c>
      <c r="CF1034" s="32">
        <f t="shared" si="1776"/>
        <v>0</v>
      </c>
      <c r="CG1034" s="32">
        <f t="shared" si="1776"/>
        <v>0</v>
      </c>
      <c r="CH1034" s="32">
        <f t="shared" si="1776"/>
        <v>0</v>
      </c>
      <c r="CI1034" s="32">
        <f t="shared" si="1776"/>
        <v>0</v>
      </c>
      <c r="CJ1034" s="32">
        <f t="shared" si="1776"/>
        <v>0</v>
      </c>
      <c r="CK1034" s="32">
        <f t="shared" si="1776"/>
        <v>0</v>
      </c>
      <c r="CL1034" s="27"/>
      <c r="CN1034" s="32">
        <f t="shared" ref="CN1034:DK1034" si="1777">IF($A1034=$C1034,CN279,0)</f>
        <v>0</v>
      </c>
      <c r="CO1034" s="32">
        <f t="shared" si="1777"/>
        <v>0</v>
      </c>
      <c r="CP1034" s="32">
        <f t="shared" si="1777"/>
        <v>0</v>
      </c>
      <c r="CQ1034" s="32">
        <f t="shared" si="1777"/>
        <v>0</v>
      </c>
      <c r="CR1034" s="32">
        <f t="shared" si="1777"/>
        <v>0</v>
      </c>
      <c r="CS1034" s="32">
        <f t="shared" si="1777"/>
        <v>0</v>
      </c>
      <c r="CT1034" s="32">
        <f t="shared" si="1777"/>
        <v>0</v>
      </c>
      <c r="CU1034" s="32">
        <f t="shared" si="1777"/>
        <v>0</v>
      </c>
      <c r="CV1034" s="32">
        <f t="shared" si="1777"/>
        <v>0</v>
      </c>
      <c r="CW1034" s="32">
        <f t="shared" si="1777"/>
        <v>0</v>
      </c>
      <c r="CX1034" s="32">
        <f t="shared" si="1777"/>
        <v>0</v>
      </c>
      <c r="CY1034" s="32">
        <f t="shared" si="1777"/>
        <v>0</v>
      </c>
      <c r="CZ1034" s="32">
        <f t="shared" si="1777"/>
        <v>0</v>
      </c>
      <c r="DA1034" s="32">
        <f t="shared" si="1777"/>
        <v>0</v>
      </c>
      <c r="DB1034" s="32">
        <f t="shared" si="1777"/>
        <v>0</v>
      </c>
      <c r="DC1034" s="32">
        <f t="shared" si="1777"/>
        <v>0</v>
      </c>
      <c r="DD1034" s="32">
        <f t="shared" si="1777"/>
        <v>0</v>
      </c>
      <c r="DE1034" s="32">
        <f t="shared" si="1777"/>
        <v>0</v>
      </c>
      <c r="DF1034" s="32">
        <f t="shared" si="1777"/>
        <v>0</v>
      </c>
      <c r="DG1034" s="32">
        <f t="shared" si="1777"/>
        <v>0</v>
      </c>
      <c r="DH1034" s="32">
        <f t="shared" si="1777"/>
        <v>0</v>
      </c>
      <c r="DI1034" s="32">
        <f t="shared" si="1777"/>
        <v>0</v>
      </c>
      <c r="DJ1034" s="32">
        <f t="shared" si="1777"/>
        <v>0</v>
      </c>
      <c r="DK1034" s="32">
        <f t="shared" si="1777"/>
        <v>0</v>
      </c>
      <c r="DL1034" s="27"/>
      <c r="DN1034" s="32">
        <f t="shared" ref="DN1034:EC1034" si="1778">IF($A1034=$C1034,DN279,0)</f>
        <v>0</v>
      </c>
      <c r="DO1034" s="32">
        <f t="shared" si="1778"/>
        <v>0</v>
      </c>
      <c r="DP1034" s="32">
        <f t="shared" si="1778"/>
        <v>0</v>
      </c>
      <c r="DQ1034" s="32">
        <f t="shared" si="1778"/>
        <v>0</v>
      </c>
      <c r="DR1034" s="32">
        <f t="shared" si="1778"/>
        <v>0</v>
      </c>
      <c r="DS1034" s="32">
        <f t="shared" si="1778"/>
        <v>0</v>
      </c>
      <c r="DT1034" s="32">
        <f t="shared" si="1778"/>
        <v>0</v>
      </c>
      <c r="DU1034" s="32">
        <f t="shared" si="1778"/>
        <v>0</v>
      </c>
      <c r="DV1034" s="32">
        <f t="shared" si="1778"/>
        <v>0</v>
      </c>
      <c r="DW1034" s="32">
        <f t="shared" si="1778"/>
        <v>0</v>
      </c>
      <c r="DX1034" s="32">
        <f t="shared" si="1778"/>
        <v>0</v>
      </c>
      <c r="DY1034" s="32">
        <f t="shared" si="1778"/>
        <v>0</v>
      </c>
      <c r="DZ1034" s="32">
        <f t="shared" si="1778"/>
        <v>0</v>
      </c>
      <c r="EA1034" s="32">
        <f t="shared" si="1778"/>
        <v>0</v>
      </c>
      <c r="EB1034" s="32">
        <f t="shared" si="1778"/>
        <v>0</v>
      </c>
      <c r="EC1034" s="32">
        <f t="shared" si="1778"/>
        <v>0</v>
      </c>
      <c r="ED1034" s="27"/>
      <c r="EF1034" s="32">
        <f t="shared" ref="EF1034:EU1034" si="1779">IF($A1034=$C1034,EF279,0)</f>
        <v>0</v>
      </c>
      <c r="EG1034" s="32">
        <f t="shared" si="1779"/>
        <v>0</v>
      </c>
      <c r="EH1034" s="32">
        <f t="shared" si="1779"/>
        <v>0</v>
      </c>
      <c r="EI1034" s="32">
        <f t="shared" si="1779"/>
        <v>0</v>
      </c>
      <c r="EJ1034" s="32">
        <f t="shared" si="1779"/>
        <v>0</v>
      </c>
      <c r="EK1034" s="32">
        <f t="shared" si="1779"/>
        <v>0</v>
      </c>
      <c r="EL1034" s="32">
        <f t="shared" si="1779"/>
        <v>0</v>
      </c>
      <c r="EM1034" s="32">
        <f t="shared" si="1779"/>
        <v>0</v>
      </c>
      <c r="EN1034" s="32">
        <f t="shared" si="1779"/>
        <v>0</v>
      </c>
      <c r="EO1034" s="32">
        <f t="shared" si="1779"/>
        <v>0</v>
      </c>
      <c r="EP1034" s="32">
        <f t="shared" si="1779"/>
        <v>0</v>
      </c>
      <c r="EQ1034" s="32">
        <f t="shared" si="1779"/>
        <v>0</v>
      </c>
      <c r="ER1034" s="32">
        <f t="shared" si="1779"/>
        <v>0</v>
      </c>
      <c r="ES1034" s="32">
        <f t="shared" si="1779"/>
        <v>0</v>
      </c>
      <c r="ET1034" s="32">
        <f t="shared" si="1779"/>
        <v>0</v>
      </c>
      <c r="EU1034" s="32">
        <f t="shared" si="1779"/>
        <v>0</v>
      </c>
    </row>
    <row r="1035" spans="1:151" ht="21.6" hidden="1" customHeight="1" x14ac:dyDescent="0.3">
      <c r="A1035" s="1" t="str">
        <f>IF(Dinamic!$E$4=Plano!C1035,C1035,"#")</f>
        <v>#</v>
      </c>
      <c r="B1035" s="1" t="s">
        <v>702</v>
      </c>
      <c r="C1035" s="38" t="s">
        <v>449</v>
      </c>
      <c r="D1035" s="5" t="s">
        <v>76</v>
      </c>
      <c r="E1035" s="6" t="s">
        <v>320</v>
      </c>
      <c r="F1035" s="6">
        <v>2560771</v>
      </c>
      <c r="G1035" s="5" t="s">
        <v>284</v>
      </c>
      <c r="U1035" s="32">
        <f t="shared" si="1702"/>
        <v>0</v>
      </c>
      <c r="V1035" s="32">
        <f t="shared" si="1769"/>
        <v>0</v>
      </c>
      <c r="W1035" s="32">
        <f t="shared" si="1769"/>
        <v>0</v>
      </c>
      <c r="X1035" s="32">
        <f t="shared" si="1769"/>
        <v>0</v>
      </c>
      <c r="Y1035" s="32">
        <f t="shared" si="1769"/>
        <v>0</v>
      </c>
      <c r="Z1035" s="32">
        <f t="shared" si="1769"/>
        <v>0</v>
      </c>
      <c r="AA1035" s="32">
        <f t="shared" si="1769"/>
        <v>0</v>
      </c>
      <c r="AB1035" s="32">
        <f t="shared" si="1769"/>
        <v>0</v>
      </c>
      <c r="AC1035" s="32">
        <f t="shared" si="1769"/>
        <v>0</v>
      </c>
      <c r="AD1035" s="32">
        <f t="shared" si="1769"/>
        <v>0</v>
      </c>
      <c r="AE1035" s="32">
        <f t="shared" si="1769"/>
        <v>0</v>
      </c>
      <c r="AF1035" s="32">
        <f t="shared" si="1769"/>
        <v>0</v>
      </c>
      <c r="AG1035" s="32">
        <f t="shared" si="1769"/>
        <v>0</v>
      </c>
      <c r="AH1035" s="32">
        <f t="shared" si="1769"/>
        <v>0</v>
      </c>
      <c r="AI1035" s="32">
        <f t="shared" si="1769"/>
        <v>0</v>
      </c>
      <c r="AJ1035" s="32">
        <f t="shared" si="1769"/>
        <v>0</v>
      </c>
      <c r="AK1035" s="32">
        <f t="shared" si="1769"/>
        <v>0</v>
      </c>
      <c r="AL1035" s="32">
        <f t="shared" si="1769"/>
        <v>0</v>
      </c>
      <c r="AM1035" s="32">
        <f t="shared" si="1769"/>
        <v>0</v>
      </c>
      <c r="AN1035" s="32">
        <f t="shared" si="1769"/>
        <v>0</v>
      </c>
      <c r="AO1035" s="32">
        <f t="shared" si="1769"/>
        <v>0</v>
      </c>
      <c r="AP1035" s="32">
        <f t="shared" si="1769"/>
        <v>0</v>
      </c>
      <c r="AQ1035" s="32">
        <f t="shared" si="1769"/>
        <v>0</v>
      </c>
      <c r="AR1035" s="32">
        <f t="shared" si="1769"/>
        <v>0</v>
      </c>
      <c r="AS1035" s="27"/>
      <c r="AU1035" s="32">
        <f t="shared" ref="AU1035:BK1035" si="1780">IF($A1035=$C1035,AU280,0)</f>
        <v>0</v>
      </c>
      <c r="AV1035" s="32">
        <f t="shared" si="1780"/>
        <v>0</v>
      </c>
      <c r="AW1035" s="32">
        <f t="shared" si="1780"/>
        <v>0</v>
      </c>
      <c r="AX1035" s="32">
        <f t="shared" si="1780"/>
        <v>0</v>
      </c>
      <c r="AY1035" s="32">
        <f t="shared" si="1780"/>
        <v>0</v>
      </c>
      <c r="AZ1035" s="32">
        <f t="shared" si="1780"/>
        <v>0</v>
      </c>
      <c r="BA1035" s="32">
        <f t="shared" si="1780"/>
        <v>0</v>
      </c>
      <c r="BB1035" s="32">
        <f t="shared" si="1780"/>
        <v>0</v>
      </c>
      <c r="BC1035" s="32">
        <f t="shared" si="1780"/>
        <v>0</v>
      </c>
      <c r="BD1035" s="32">
        <f t="shared" si="1780"/>
        <v>0</v>
      </c>
      <c r="BE1035" s="32">
        <f t="shared" si="1780"/>
        <v>0</v>
      </c>
      <c r="BF1035" s="32">
        <f t="shared" si="1780"/>
        <v>0</v>
      </c>
      <c r="BG1035" s="32">
        <f t="shared" si="1780"/>
        <v>0</v>
      </c>
      <c r="BH1035" s="32">
        <f t="shared" si="1780"/>
        <v>0</v>
      </c>
      <c r="BI1035" s="32">
        <f t="shared" si="1780"/>
        <v>0</v>
      </c>
      <c r="BJ1035" s="32">
        <f t="shared" si="1780"/>
        <v>0</v>
      </c>
      <c r="BK1035" s="32">
        <f t="shared" si="1780"/>
        <v>0</v>
      </c>
      <c r="BL1035" s="27"/>
      <c r="BN1035" s="32">
        <f t="shared" ref="BN1035:CK1035" si="1781">IF($A1035=$C1035,BN280,0)</f>
        <v>0</v>
      </c>
      <c r="BO1035" s="32">
        <f t="shared" si="1781"/>
        <v>0</v>
      </c>
      <c r="BP1035" s="32">
        <f t="shared" si="1781"/>
        <v>0</v>
      </c>
      <c r="BQ1035" s="32">
        <f t="shared" si="1781"/>
        <v>0</v>
      </c>
      <c r="BR1035" s="32">
        <f t="shared" si="1781"/>
        <v>0</v>
      </c>
      <c r="BS1035" s="32">
        <f t="shared" si="1781"/>
        <v>0</v>
      </c>
      <c r="BT1035" s="32">
        <f t="shared" si="1781"/>
        <v>0</v>
      </c>
      <c r="BU1035" s="32">
        <f t="shared" si="1781"/>
        <v>0</v>
      </c>
      <c r="BV1035" s="32">
        <f t="shared" si="1781"/>
        <v>0</v>
      </c>
      <c r="BW1035" s="32">
        <f t="shared" si="1781"/>
        <v>0</v>
      </c>
      <c r="BX1035" s="32">
        <f t="shared" si="1781"/>
        <v>0</v>
      </c>
      <c r="BY1035" s="32">
        <f t="shared" si="1781"/>
        <v>0</v>
      </c>
      <c r="BZ1035" s="32">
        <f t="shared" si="1781"/>
        <v>0</v>
      </c>
      <c r="CA1035" s="32">
        <f t="shared" si="1781"/>
        <v>0</v>
      </c>
      <c r="CB1035" s="32">
        <f t="shared" si="1781"/>
        <v>0</v>
      </c>
      <c r="CC1035" s="32">
        <f t="shared" si="1781"/>
        <v>0</v>
      </c>
      <c r="CD1035" s="32">
        <f t="shared" si="1781"/>
        <v>0</v>
      </c>
      <c r="CE1035" s="32">
        <f t="shared" si="1781"/>
        <v>0</v>
      </c>
      <c r="CF1035" s="32">
        <f t="shared" si="1781"/>
        <v>0</v>
      </c>
      <c r="CG1035" s="32">
        <f t="shared" si="1781"/>
        <v>0</v>
      </c>
      <c r="CH1035" s="32">
        <f t="shared" si="1781"/>
        <v>0</v>
      </c>
      <c r="CI1035" s="32">
        <f t="shared" si="1781"/>
        <v>0</v>
      </c>
      <c r="CJ1035" s="32">
        <f t="shared" si="1781"/>
        <v>0</v>
      </c>
      <c r="CK1035" s="32">
        <f t="shared" si="1781"/>
        <v>0</v>
      </c>
      <c r="CL1035" s="27"/>
      <c r="CN1035" s="32">
        <f t="shared" ref="CN1035:DK1035" si="1782">IF($A1035=$C1035,CN280,0)</f>
        <v>0</v>
      </c>
      <c r="CO1035" s="32">
        <f t="shared" si="1782"/>
        <v>0</v>
      </c>
      <c r="CP1035" s="32">
        <f t="shared" si="1782"/>
        <v>0</v>
      </c>
      <c r="CQ1035" s="32">
        <f t="shared" si="1782"/>
        <v>0</v>
      </c>
      <c r="CR1035" s="32">
        <f t="shared" si="1782"/>
        <v>0</v>
      </c>
      <c r="CS1035" s="32">
        <f t="shared" si="1782"/>
        <v>0</v>
      </c>
      <c r="CT1035" s="32">
        <f t="shared" si="1782"/>
        <v>0</v>
      </c>
      <c r="CU1035" s="32">
        <f t="shared" si="1782"/>
        <v>0</v>
      </c>
      <c r="CV1035" s="32">
        <f t="shared" si="1782"/>
        <v>0</v>
      </c>
      <c r="CW1035" s="32">
        <f t="shared" si="1782"/>
        <v>0</v>
      </c>
      <c r="CX1035" s="32">
        <f t="shared" si="1782"/>
        <v>0</v>
      </c>
      <c r="CY1035" s="32">
        <f t="shared" si="1782"/>
        <v>0</v>
      </c>
      <c r="CZ1035" s="32">
        <f t="shared" si="1782"/>
        <v>0</v>
      </c>
      <c r="DA1035" s="32">
        <f t="shared" si="1782"/>
        <v>0</v>
      </c>
      <c r="DB1035" s="32">
        <f t="shared" si="1782"/>
        <v>0</v>
      </c>
      <c r="DC1035" s="32">
        <f t="shared" si="1782"/>
        <v>0</v>
      </c>
      <c r="DD1035" s="32">
        <f t="shared" si="1782"/>
        <v>0</v>
      </c>
      <c r="DE1035" s="32">
        <f t="shared" si="1782"/>
        <v>0</v>
      </c>
      <c r="DF1035" s="32">
        <f t="shared" si="1782"/>
        <v>0</v>
      </c>
      <c r="DG1035" s="32">
        <f t="shared" si="1782"/>
        <v>0</v>
      </c>
      <c r="DH1035" s="32">
        <f t="shared" si="1782"/>
        <v>0</v>
      </c>
      <c r="DI1035" s="32">
        <f t="shared" si="1782"/>
        <v>0</v>
      </c>
      <c r="DJ1035" s="32">
        <f t="shared" si="1782"/>
        <v>0</v>
      </c>
      <c r="DK1035" s="32">
        <f t="shared" si="1782"/>
        <v>0</v>
      </c>
      <c r="DL1035" s="27"/>
      <c r="DN1035" s="32">
        <f t="shared" ref="DN1035:EC1035" si="1783">IF($A1035=$C1035,DN280,0)</f>
        <v>0</v>
      </c>
      <c r="DO1035" s="32">
        <f t="shared" si="1783"/>
        <v>0</v>
      </c>
      <c r="DP1035" s="32">
        <f t="shared" si="1783"/>
        <v>0</v>
      </c>
      <c r="DQ1035" s="32">
        <f t="shared" si="1783"/>
        <v>0</v>
      </c>
      <c r="DR1035" s="32">
        <f t="shared" si="1783"/>
        <v>0</v>
      </c>
      <c r="DS1035" s="32">
        <f t="shared" si="1783"/>
        <v>0</v>
      </c>
      <c r="DT1035" s="32">
        <f t="shared" si="1783"/>
        <v>0</v>
      </c>
      <c r="DU1035" s="32">
        <f t="shared" si="1783"/>
        <v>0</v>
      </c>
      <c r="DV1035" s="32">
        <f t="shared" si="1783"/>
        <v>0</v>
      </c>
      <c r="DW1035" s="32">
        <f t="shared" si="1783"/>
        <v>0</v>
      </c>
      <c r="DX1035" s="32">
        <f t="shared" si="1783"/>
        <v>0</v>
      </c>
      <c r="DY1035" s="32">
        <f t="shared" si="1783"/>
        <v>0</v>
      </c>
      <c r="DZ1035" s="32">
        <f t="shared" si="1783"/>
        <v>0</v>
      </c>
      <c r="EA1035" s="32">
        <f t="shared" si="1783"/>
        <v>0</v>
      </c>
      <c r="EB1035" s="32">
        <f t="shared" si="1783"/>
        <v>0</v>
      </c>
      <c r="EC1035" s="32">
        <f t="shared" si="1783"/>
        <v>0</v>
      </c>
      <c r="ED1035" s="27"/>
      <c r="EF1035" s="32">
        <f t="shared" ref="EF1035:EU1035" si="1784">IF($A1035=$C1035,EF280,0)</f>
        <v>0</v>
      </c>
      <c r="EG1035" s="32">
        <f t="shared" si="1784"/>
        <v>0</v>
      </c>
      <c r="EH1035" s="32">
        <f t="shared" si="1784"/>
        <v>0</v>
      </c>
      <c r="EI1035" s="32">
        <f t="shared" si="1784"/>
        <v>0</v>
      </c>
      <c r="EJ1035" s="32">
        <f t="shared" si="1784"/>
        <v>0</v>
      </c>
      <c r="EK1035" s="32">
        <f t="shared" si="1784"/>
        <v>0</v>
      </c>
      <c r="EL1035" s="32">
        <f t="shared" si="1784"/>
        <v>0</v>
      </c>
      <c r="EM1035" s="32">
        <f t="shared" si="1784"/>
        <v>0</v>
      </c>
      <c r="EN1035" s="32">
        <f t="shared" si="1784"/>
        <v>0</v>
      </c>
      <c r="EO1035" s="32">
        <f t="shared" si="1784"/>
        <v>0</v>
      </c>
      <c r="EP1035" s="32">
        <f t="shared" si="1784"/>
        <v>0</v>
      </c>
      <c r="EQ1035" s="32">
        <f t="shared" si="1784"/>
        <v>0</v>
      </c>
      <c r="ER1035" s="32">
        <f t="shared" si="1784"/>
        <v>0</v>
      </c>
      <c r="ES1035" s="32">
        <f t="shared" si="1784"/>
        <v>0</v>
      </c>
      <c r="ET1035" s="32">
        <f t="shared" si="1784"/>
        <v>0</v>
      </c>
      <c r="EU1035" s="32">
        <f t="shared" si="1784"/>
        <v>0</v>
      </c>
    </row>
    <row r="1036" spans="1:151" ht="21.6" hidden="1" customHeight="1" x14ac:dyDescent="0.3">
      <c r="A1036" s="1" t="str">
        <f>IF(Dinamic!$E$4=Plano!C1036,C1036,"#")</f>
        <v>#</v>
      </c>
      <c r="B1036" s="1" t="s">
        <v>702</v>
      </c>
      <c r="C1036" s="38" t="s">
        <v>405</v>
      </c>
      <c r="D1036" s="5" t="s">
        <v>140</v>
      </c>
      <c r="E1036" s="6" t="s">
        <v>321</v>
      </c>
      <c r="F1036" s="6">
        <v>2436450</v>
      </c>
      <c r="G1036" s="5" t="s">
        <v>139</v>
      </c>
      <c r="U1036" s="32">
        <f t="shared" si="1702"/>
        <v>0</v>
      </c>
      <c r="V1036" s="32">
        <f t="shared" si="1769"/>
        <v>0</v>
      </c>
      <c r="W1036" s="32">
        <f t="shared" si="1769"/>
        <v>0</v>
      </c>
      <c r="X1036" s="32">
        <f t="shared" si="1769"/>
        <v>0</v>
      </c>
      <c r="Y1036" s="32">
        <f t="shared" si="1769"/>
        <v>0</v>
      </c>
      <c r="Z1036" s="32">
        <f t="shared" si="1769"/>
        <v>0</v>
      </c>
      <c r="AA1036" s="32">
        <f t="shared" si="1769"/>
        <v>0</v>
      </c>
      <c r="AB1036" s="32">
        <f t="shared" si="1769"/>
        <v>0</v>
      </c>
      <c r="AC1036" s="32">
        <f t="shared" si="1769"/>
        <v>0</v>
      </c>
      <c r="AD1036" s="32">
        <f t="shared" si="1769"/>
        <v>0</v>
      </c>
      <c r="AE1036" s="32">
        <f t="shared" si="1769"/>
        <v>0</v>
      </c>
      <c r="AF1036" s="32">
        <f t="shared" si="1769"/>
        <v>0</v>
      </c>
      <c r="AG1036" s="32">
        <f t="shared" si="1769"/>
        <v>0</v>
      </c>
      <c r="AH1036" s="32">
        <f t="shared" si="1769"/>
        <v>0</v>
      </c>
      <c r="AI1036" s="32">
        <f t="shared" si="1769"/>
        <v>0</v>
      </c>
      <c r="AJ1036" s="32">
        <f t="shared" si="1769"/>
        <v>0</v>
      </c>
      <c r="AK1036" s="32">
        <f t="shared" si="1769"/>
        <v>0</v>
      </c>
      <c r="AL1036" s="32">
        <f t="shared" si="1769"/>
        <v>0</v>
      </c>
      <c r="AM1036" s="32">
        <f t="shared" si="1769"/>
        <v>0</v>
      </c>
      <c r="AN1036" s="32">
        <f t="shared" si="1769"/>
        <v>0</v>
      </c>
      <c r="AO1036" s="32">
        <f t="shared" si="1769"/>
        <v>0</v>
      </c>
      <c r="AP1036" s="32">
        <f t="shared" si="1769"/>
        <v>0</v>
      </c>
      <c r="AQ1036" s="32">
        <f t="shared" si="1769"/>
        <v>0</v>
      </c>
      <c r="AR1036" s="32">
        <f t="shared" si="1769"/>
        <v>0</v>
      </c>
      <c r="AS1036" s="27"/>
      <c r="AU1036" s="32">
        <f t="shared" ref="AU1036:BK1036" si="1785">IF($A1036=$C1036,AU281,0)</f>
        <v>0</v>
      </c>
      <c r="AV1036" s="32">
        <f t="shared" si="1785"/>
        <v>0</v>
      </c>
      <c r="AW1036" s="32">
        <f t="shared" si="1785"/>
        <v>0</v>
      </c>
      <c r="AX1036" s="32">
        <f t="shared" si="1785"/>
        <v>0</v>
      </c>
      <c r="AY1036" s="32">
        <f t="shared" si="1785"/>
        <v>0</v>
      </c>
      <c r="AZ1036" s="32">
        <f t="shared" si="1785"/>
        <v>0</v>
      </c>
      <c r="BA1036" s="32">
        <f t="shared" si="1785"/>
        <v>0</v>
      </c>
      <c r="BB1036" s="32">
        <f t="shared" si="1785"/>
        <v>0</v>
      </c>
      <c r="BC1036" s="32">
        <f t="shared" si="1785"/>
        <v>0</v>
      </c>
      <c r="BD1036" s="32">
        <f t="shared" si="1785"/>
        <v>0</v>
      </c>
      <c r="BE1036" s="32">
        <f t="shared" si="1785"/>
        <v>0</v>
      </c>
      <c r="BF1036" s="32">
        <f t="shared" si="1785"/>
        <v>0</v>
      </c>
      <c r="BG1036" s="32">
        <f t="shared" si="1785"/>
        <v>0</v>
      </c>
      <c r="BH1036" s="32">
        <f t="shared" si="1785"/>
        <v>0</v>
      </c>
      <c r="BI1036" s="32">
        <f t="shared" si="1785"/>
        <v>0</v>
      </c>
      <c r="BJ1036" s="32">
        <f t="shared" si="1785"/>
        <v>0</v>
      </c>
      <c r="BK1036" s="32">
        <f t="shared" si="1785"/>
        <v>0</v>
      </c>
      <c r="BL1036" s="27"/>
      <c r="BN1036" s="32">
        <f t="shared" ref="BN1036:CK1036" si="1786">IF($A1036=$C1036,BN281,0)</f>
        <v>0</v>
      </c>
      <c r="BO1036" s="32">
        <f t="shared" si="1786"/>
        <v>0</v>
      </c>
      <c r="BP1036" s="32">
        <f t="shared" si="1786"/>
        <v>0</v>
      </c>
      <c r="BQ1036" s="32">
        <f t="shared" si="1786"/>
        <v>0</v>
      </c>
      <c r="BR1036" s="32">
        <f t="shared" si="1786"/>
        <v>0</v>
      </c>
      <c r="BS1036" s="32">
        <f t="shared" si="1786"/>
        <v>0</v>
      </c>
      <c r="BT1036" s="32">
        <f t="shared" si="1786"/>
        <v>0</v>
      </c>
      <c r="BU1036" s="32">
        <f t="shared" si="1786"/>
        <v>0</v>
      </c>
      <c r="BV1036" s="32">
        <f t="shared" si="1786"/>
        <v>0</v>
      </c>
      <c r="BW1036" s="32">
        <f t="shared" si="1786"/>
        <v>0</v>
      </c>
      <c r="BX1036" s="32">
        <f t="shared" si="1786"/>
        <v>0</v>
      </c>
      <c r="BY1036" s="32">
        <f t="shared" si="1786"/>
        <v>0</v>
      </c>
      <c r="BZ1036" s="32">
        <f t="shared" si="1786"/>
        <v>0</v>
      </c>
      <c r="CA1036" s="32">
        <f t="shared" si="1786"/>
        <v>0</v>
      </c>
      <c r="CB1036" s="32">
        <f t="shared" si="1786"/>
        <v>0</v>
      </c>
      <c r="CC1036" s="32">
        <f t="shared" si="1786"/>
        <v>0</v>
      </c>
      <c r="CD1036" s="32">
        <f t="shared" si="1786"/>
        <v>0</v>
      </c>
      <c r="CE1036" s="32">
        <f t="shared" si="1786"/>
        <v>0</v>
      </c>
      <c r="CF1036" s="32">
        <f t="shared" si="1786"/>
        <v>0</v>
      </c>
      <c r="CG1036" s="32">
        <f t="shared" si="1786"/>
        <v>0</v>
      </c>
      <c r="CH1036" s="32">
        <f t="shared" si="1786"/>
        <v>0</v>
      </c>
      <c r="CI1036" s="32">
        <f t="shared" si="1786"/>
        <v>0</v>
      </c>
      <c r="CJ1036" s="32">
        <f t="shared" si="1786"/>
        <v>0</v>
      </c>
      <c r="CK1036" s="32">
        <f t="shared" si="1786"/>
        <v>0</v>
      </c>
      <c r="CL1036" s="27"/>
      <c r="CN1036" s="32">
        <f t="shared" ref="CN1036:DK1036" si="1787">IF($A1036=$C1036,CN281,0)</f>
        <v>0</v>
      </c>
      <c r="CO1036" s="32">
        <f t="shared" si="1787"/>
        <v>0</v>
      </c>
      <c r="CP1036" s="32">
        <f t="shared" si="1787"/>
        <v>0</v>
      </c>
      <c r="CQ1036" s="32">
        <f t="shared" si="1787"/>
        <v>0</v>
      </c>
      <c r="CR1036" s="32">
        <f t="shared" si="1787"/>
        <v>0</v>
      </c>
      <c r="CS1036" s="32">
        <f t="shared" si="1787"/>
        <v>0</v>
      </c>
      <c r="CT1036" s="32">
        <f t="shared" si="1787"/>
        <v>0</v>
      </c>
      <c r="CU1036" s="32">
        <f t="shared" si="1787"/>
        <v>0</v>
      </c>
      <c r="CV1036" s="32">
        <f t="shared" si="1787"/>
        <v>0</v>
      </c>
      <c r="CW1036" s="32">
        <f t="shared" si="1787"/>
        <v>0</v>
      </c>
      <c r="CX1036" s="32">
        <f t="shared" si="1787"/>
        <v>0</v>
      </c>
      <c r="CY1036" s="32">
        <f t="shared" si="1787"/>
        <v>0</v>
      </c>
      <c r="CZ1036" s="32">
        <f t="shared" si="1787"/>
        <v>0</v>
      </c>
      <c r="DA1036" s="32">
        <f t="shared" si="1787"/>
        <v>0</v>
      </c>
      <c r="DB1036" s="32">
        <f t="shared" si="1787"/>
        <v>0</v>
      </c>
      <c r="DC1036" s="32">
        <f t="shared" si="1787"/>
        <v>0</v>
      </c>
      <c r="DD1036" s="32">
        <f t="shared" si="1787"/>
        <v>0</v>
      </c>
      <c r="DE1036" s="32">
        <f t="shared" si="1787"/>
        <v>0</v>
      </c>
      <c r="DF1036" s="32">
        <f t="shared" si="1787"/>
        <v>0</v>
      </c>
      <c r="DG1036" s="32">
        <f t="shared" si="1787"/>
        <v>0</v>
      </c>
      <c r="DH1036" s="32">
        <f t="shared" si="1787"/>
        <v>0</v>
      </c>
      <c r="DI1036" s="32">
        <f t="shared" si="1787"/>
        <v>0</v>
      </c>
      <c r="DJ1036" s="32">
        <f t="shared" si="1787"/>
        <v>0</v>
      </c>
      <c r="DK1036" s="32">
        <f t="shared" si="1787"/>
        <v>0</v>
      </c>
      <c r="DL1036" s="27"/>
      <c r="DN1036" s="32">
        <f t="shared" ref="DN1036:EC1036" si="1788">IF($A1036=$C1036,DN281,0)</f>
        <v>0</v>
      </c>
      <c r="DO1036" s="32">
        <f t="shared" si="1788"/>
        <v>0</v>
      </c>
      <c r="DP1036" s="32">
        <f t="shared" si="1788"/>
        <v>0</v>
      </c>
      <c r="DQ1036" s="32">
        <f t="shared" si="1788"/>
        <v>0</v>
      </c>
      <c r="DR1036" s="32">
        <f t="shared" si="1788"/>
        <v>0</v>
      </c>
      <c r="DS1036" s="32">
        <f t="shared" si="1788"/>
        <v>0</v>
      </c>
      <c r="DT1036" s="32">
        <f t="shared" si="1788"/>
        <v>0</v>
      </c>
      <c r="DU1036" s="32">
        <f t="shared" si="1788"/>
        <v>0</v>
      </c>
      <c r="DV1036" s="32">
        <f t="shared" si="1788"/>
        <v>0</v>
      </c>
      <c r="DW1036" s="32">
        <f t="shared" si="1788"/>
        <v>0</v>
      </c>
      <c r="DX1036" s="32">
        <f t="shared" si="1788"/>
        <v>0</v>
      </c>
      <c r="DY1036" s="32">
        <f t="shared" si="1788"/>
        <v>0</v>
      </c>
      <c r="DZ1036" s="32">
        <f t="shared" si="1788"/>
        <v>0</v>
      </c>
      <c r="EA1036" s="32">
        <f t="shared" si="1788"/>
        <v>0</v>
      </c>
      <c r="EB1036" s="32">
        <f t="shared" si="1788"/>
        <v>0</v>
      </c>
      <c r="EC1036" s="32">
        <f t="shared" si="1788"/>
        <v>0</v>
      </c>
      <c r="ED1036" s="27"/>
      <c r="EF1036" s="32">
        <f t="shared" ref="EF1036:EU1036" si="1789">IF($A1036=$C1036,EF281,0)</f>
        <v>0</v>
      </c>
      <c r="EG1036" s="32">
        <f t="shared" si="1789"/>
        <v>0</v>
      </c>
      <c r="EH1036" s="32">
        <f t="shared" si="1789"/>
        <v>0</v>
      </c>
      <c r="EI1036" s="32">
        <f t="shared" si="1789"/>
        <v>0</v>
      </c>
      <c r="EJ1036" s="32">
        <f t="shared" si="1789"/>
        <v>0</v>
      </c>
      <c r="EK1036" s="32">
        <f t="shared" si="1789"/>
        <v>0</v>
      </c>
      <c r="EL1036" s="32">
        <f t="shared" si="1789"/>
        <v>0</v>
      </c>
      <c r="EM1036" s="32">
        <f t="shared" si="1789"/>
        <v>0</v>
      </c>
      <c r="EN1036" s="32">
        <f t="shared" si="1789"/>
        <v>0</v>
      </c>
      <c r="EO1036" s="32">
        <f t="shared" si="1789"/>
        <v>0</v>
      </c>
      <c r="EP1036" s="32">
        <f t="shared" si="1789"/>
        <v>0</v>
      </c>
      <c r="EQ1036" s="32">
        <f t="shared" si="1789"/>
        <v>0</v>
      </c>
      <c r="ER1036" s="32">
        <f t="shared" si="1789"/>
        <v>0</v>
      </c>
      <c r="ES1036" s="32">
        <f t="shared" si="1789"/>
        <v>0</v>
      </c>
      <c r="ET1036" s="32">
        <f t="shared" si="1789"/>
        <v>0</v>
      </c>
      <c r="EU1036" s="32">
        <f t="shared" si="1789"/>
        <v>0</v>
      </c>
    </row>
    <row r="1037" spans="1:151" ht="21.6" hidden="1" customHeight="1" x14ac:dyDescent="0.3">
      <c r="A1037" s="1" t="str">
        <f>IF(Dinamic!$E$4=Plano!C1037,C1037,"#")</f>
        <v>#</v>
      </c>
      <c r="B1037" s="1" t="s">
        <v>702</v>
      </c>
      <c r="C1037" s="38" t="s">
        <v>407</v>
      </c>
      <c r="D1037" s="5" t="s">
        <v>140</v>
      </c>
      <c r="E1037" s="6" t="s">
        <v>321</v>
      </c>
      <c r="F1037" s="6">
        <v>2436477</v>
      </c>
      <c r="G1037" s="5" t="s">
        <v>142</v>
      </c>
      <c r="U1037" s="32">
        <f t="shared" si="1702"/>
        <v>0</v>
      </c>
      <c r="V1037" s="32">
        <f t="shared" si="1769"/>
        <v>0</v>
      </c>
      <c r="W1037" s="32">
        <f t="shared" si="1769"/>
        <v>0</v>
      </c>
      <c r="X1037" s="32">
        <f t="shared" si="1769"/>
        <v>0</v>
      </c>
      <c r="Y1037" s="32">
        <f t="shared" si="1769"/>
        <v>0</v>
      </c>
      <c r="Z1037" s="32">
        <f t="shared" si="1769"/>
        <v>0</v>
      </c>
      <c r="AA1037" s="32">
        <f t="shared" si="1769"/>
        <v>0</v>
      </c>
      <c r="AB1037" s="32">
        <f t="shared" si="1769"/>
        <v>0</v>
      </c>
      <c r="AC1037" s="32">
        <f t="shared" si="1769"/>
        <v>0</v>
      </c>
      <c r="AD1037" s="32">
        <f t="shared" si="1769"/>
        <v>0</v>
      </c>
      <c r="AE1037" s="32">
        <f t="shared" si="1769"/>
        <v>0</v>
      </c>
      <c r="AF1037" s="32">
        <f t="shared" si="1769"/>
        <v>0</v>
      </c>
      <c r="AG1037" s="32">
        <f t="shared" si="1769"/>
        <v>0</v>
      </c>
      <c r="AH1037" s="32">
        <f t="shared" si="1769"/>
        <v>0</v>
      </c>
      <c r="AI1037" s="32">
        <f t="shared" si="1769"/>
        <v>0</v>
      </c>
      <c r="AJ1037" s="32">
        <f t="shared" si="1769"/>
        <v>0</v>
      </c>
      <c r="AK1037" s="32">
        <f t="shared" si="1769"/>
        <v>0</v>
      </c>
      <c r="AL1037" s="32">
        <f t="shared" si="1769"/>
        <v>0</v>
      </c>
      <c r="AM1037" s="32">
        <f t="shared" si="1769"/>
        <v>0</v>
      </c>
      <c r="AN1037" s="32">
        <f t="shared" si="1769"/>
        <v>0</v>
      </c>
      <c r="AO1037" s="32">
        <f t="shared" si="1769"/>
        <v>0</v>
      </c>
      <c r="AP1037" s="32">
        <f t="shared" si="1769"/>
        <v>0</v>
      </c>
      <c r="AQ1037" s="32">
        <f t="shared" si="1769"/>
        <v>0</v>
      </c>
      <c r="AR1037" s="32">
        <f t="shared" si="1769"/>
        <v>0</v>
      </c>
      <c r="AS1037" s="27"/>
      <c r="AU1037" s="32">
        <f t="shared" ref="AU1037:BK1037" si="1790">IF($A1037=$C1037,AU282,0)</f>
        <v>0</v>
      </c>
      <c r="AV1037" s="32">
        <f t="shared" si="1790"/>
        <v>0</v>
      </c>
      <c r="AW1037" s="32">
        <f t="shared" si="1790"/>
        <v>0</v>
      </c>
      <c r="AX1037" s="32">
        <f t="shared" si="1790"/>
        <v>0</v>
      </c>
      <c r="AY1037" s="32">
        <f t="shared" si="1790"/>
        <v>0</v>
      </c>
      <c r="AZ1037" s="32">
        <f t="shared" si="1790"/>
        <v>0</v>
      </c>
      <c r="BA1037" s="32">
        <f t="shared" si="1790"/>
        <v>0</v>
      </c>
      <c r="BB1037" s="32">
        <f t="shared" si="1790"/>
        <v>0</v>
      </c>
      <c r="BC1037" s="32">
        <f t="shared" si="1790"/>
        <v>0</v>
      </c>
      <c r="BD1037" s="32">
        <f t="shared" si="1790"/>
        <v>0</v>
      </c>
      <c r="BE1037" s="32">
        <f t="shared" si="1790"/>
        <v>0</v>
      </c>
      <c r="BF1037" s="32">
        <f t="shared" si="1790"/>
        <v>0</v>
      </c>
      <c r="BG1037" s="32">
        <f t="shared" si="1790"/>
        <v>0</v>
      </c>
      <c r="BH1037" s="32">
        <f t="shared" si="1790"/>
        <v>0</v>
      </c>
      <c r="BI1037" s="32">
        <f t="shared" si="1790"/>
        <v>0</v>
      </c>
      <c r="BJ1037" s="32">
        <f t="shared" si="1790"/>
        <v>0</v>
      </c>
      <c r="BK1037" s="32">
        <f t="shared" si="1790"/>
        <v>0</v>
      </c>
      <c r="BL1037" s="27"/>
      <c r="BN1037" s="32">
        <f t="shared" ref="BN1037:CK1037" si="1791">IF($A1037=$C1037,BN282,0)</f>
        <v>0</v>
      </c>
      <c r="BO1037" s="32">
        <f t="shared" si="1791"/>
        <v>0</v>
      </c>
      <c r="BP1037" s="32">
        <f t="shared" si="1791"/>
        <v>0</v>
      </c>
      <c r="BQ1037" s="32">
        <f t="shared" si="1791"/>
        <v>0</v>
      </c>
      <c r="BR1037" s="32">
        <f t="shared" si="1791"/>
        <v>0</v>
      </c>
      <c r="BS1037" s="32">
        <f t="shared" si="1791"/>
        <v>0</v>
      </c>
      <c r="BT1037" s="32">
        <f t="shared" si="1791"/>
        <v>0</v>
      </c>
      <c r="BU1037" s="32">
        <f t="shared" si="1791"/>
        <v>0</v>
      </c>
      <c r="BV1037" s="32">
        <f t="shared" si="1791"/>
        <v>0</v>
      </c>
      <c r="BW1037" s="32">
        <f t="shared" si="1791"/>
        <v>0</v>
      </c>
      <c r="BX1037" s="32">
        <f t="shared" si="1791"/>
        <v>0</v>
      </c>
      <c r="BY1037" s="32">
        <f t="shared" si="1791"/>
        <v>0</v>
      </c>
      <c r="BZ1037" s="32">
        <f t="shared" si="1791"/>
        <v>0</v>
      </c>
      <c r="CA1037" s="32">
        <f t="shared" si="1791"/>
        <v>0</v>
      </c>
      <c r="CB1037" s="32">
        <f t="shared" si="1791"/>
        <v>0</v>
      </c>
      <c r="CC1037" s="32">
        <f t="shared" si="1791"/>
        <v>0</v>
      </c>
      <c r="CD1037" s="32">
        <f t="shared" si="1791"/>
        <v>0</v>
      </c>
      <c r="CE1037" s="32">
        <f t="shared" si="1791"/>
        <v>0</v>
      </c>
      <c r="CF1037" s="32">
        <f t="shared" si="1791"/>
        <v>0</v>
      </c>
      <c r="CG1037" s="32">
        <f t="shared" si="1791"/>
        <v>0</v>
      </c>
      <c r="CH1037" s="32">
        <f t="shared" si="1791"/>
        <v>0</v>
      </c>
      <c r="CI1037" s="32">
        <f t="shared" si="1791"/>
        <v>0</v>
      </c>
      <c r="CJ1037" s="32">
        <f t="shared" si="1791"/>
        <v>0</v>
      </c>
      <c r="CK1037" s="32">
        <f t="shared" si="1791"/>
        <v>0</v>
      </c>
      <c r="CL1037" s="27"/>
      <c r="CN1037" s="32">
        <f t="shared" ref="CN1037:DK1037" si="1792">IF($A1037=$C1037,CN282,0)</f>
        <v>0</v>
      </c>
      <c r="CO1037" s="32">
        <f t="shared" si="1792"/>
        <v>0</v>
      </c>
      <c r="CP1037" s="32">
        <f t="shared" si="1792"/>
        <v>0</v>
      </c>
      <c r="CQ1037" s="32">
        <f t="shared" si="1792"/>
        <v>0</v>
      </c>
      <c r="CR1037" s="32">
        <f t="shared" si="1792"/>
        <v>0</v>
      </c>
      <c r="CS1037" s="32">
        <f t="shared" si="1792"/>
        <v>0</v>
      </c>
      <c r="CT1037" s="32">
        <f t="shared" si="1792"/>
        <v>0</v>
      </c>
      <c r="CU1037" s="32">
        <f t="shared" si="1792"/>
        <v>0</v>
      </c>
      <c r="CV1037" s="32">
        <f t="shared" si="1792"/>
        <v>0</v>
      </c>
      <c r="CW1037" s="32">
        <f t="shared" si="1792"/>
        <v>0</v>
      </c>
      <c r="CX1037" s="32">
        <f t="shared" si="1792"/>
        <v>0</v>
      </c>
      <c r="CY1037" s="32">
        <f t="shared" si="1792"/>
        <v>0</v>
      </c>
      <c r="CZ1037" s="32">
        <f t="shared" si="1792"/>
        <v>0</v>
      </c>
      <c r="DA1037" s="32">
        <f t="shared" si="1792"/>
        <v>0</v>
      </c>
      <c r="DB1037" s="32">
        <f t="shared" si="1792"/>
        <v>0</v>
      </c>
      <c r="DC1037" s="32">
        <f t="shared" si="1792"/>
        <v>0</v>
      </c>
      <c r="DD1037" s="32">
        <f t="shared" si="1792"/>
        <v>0</v>
      </c>
      <c r="DE1037" s="32">
        <f t="shared" si="1792"/>
        <v>0</v>
      </c>
      <c r="DF1037" s="32">
        <f t="shared" si="1792"/>
        <v>0</v>
      </c>
      <c r="DG1037" s="32">
        <f t="shared" si="1792"/>
        <v>0</v>
      </c>
      <c r="DH1037" s="32">
        <f t="shared" si="1792"/>
        <v>0</v>
      </c>
      <c r="DI1037" s="32">
        <f t="shared" si="1792"/>
        <v>0</v>
      </c>
      <c r="DJ1037" s="32">
        <f t="shared" si="1792"/>
        <v>0</v>
      </c>
      <c r="DK1037" s="32">
        <f t="shared" si="1792"/>
        <v>0</v>
      </c>
      <c r="DL1037" s="27"/>
      <c r="DN1037" s="32">
        <f t="shared" ref="DN1037:EC1037" si="1793">IF($A1037=$C1037,DN282,0)</f>
        <v>0</v>
      </c>
      <c r="DO1037" s="32">
        <f t="shared" si="1793"/>
        <v>0</v>
      </c>
      <c r="DP1037" s="32">
        <f t="shared" si="1793"/>
        <v>0</v>
      </c>
      <c r="DQ1037" s="32">
        <f t="shared" si="1793"/>
        <v>0</v>
      </c>
      <c r="DR1037" s="32">
        <f t="shared" si="1793"/>
        <v>0</v>
      </c>
      <c r="DS1037" s="32">
        <f t="shared" si="1793"/>
        <v>0</v>
      </c>
      <c r="DT1037" s="32">
        <f t="shared" si="1793"/>
        <v>0</v>
      </c>
      <c r="DU1037" s="32">
        <f t="shared" si="1793"/>
        <v>0</v>
      </c>
      <c r="DV1037" s="32">
        <f t="shared" si="1793"/>
        <v>0</v>
      </c>
      <c r="DW1037" s="32">
        <f t="shared" si="1793"/>
        <v>0</v>
      </c>
      <c r="DX1037" s="32">
        <f t="shared" si="1793"/>
        <v>0</v>
      </c>
      <c r="DY1037" s="32">
        <f t="shared" si="1793"/>
        <v>0</v>
      </c>
      <c r="DZ1037" s="32">
        <f t="shared" si="1793"/>
        <v>0</v>
      </c>
      <c r="EA1037" s="32">
        <f t="shared" si="1793"/>
        <v>0</v>
      </c>
      <c r="EB1037" s="32">
        <f t="shared" si="1793"/>
        <v>0</v>
      </c>
      <c r="EC1037" s="32">
        <f t="shared" si="1793"/>
        <v>0</v>
      </c>
      <c r="ED1037" s="27"/>
      <c r="EF1037" s="32">
        <f t="shared" ref="EF1037:EU1037" si="1794">IF($A1037=$C1037,EF282,0)</f>
        <v>0</v>
      </c>
      <c r="EG1037" s="32">
        <f t="shared" si="1794"/>
        <v>0</v>
      </c>
      <c r="EH1037" s="32">
        <f t="shared" si="1794"/>
        <v>0</v>
      </c>
      <c r="EI1037" s="32">
        <f t="shared" si="1794"/>
        <v>0</v>
      </c>
      <c r="EJ1037" s="32">
        <f t="shared" si="1794"/>
        <v>0</v>
      </c>
      <c r="EK1037" s="32">
        <f t="shared" si="1794"/>
        <v>0</v>
      </c>
      <c r="EL1037" s="32">
        <f t="shared" si="1794"/>
        <v>0</v>
      </c>
      <c r="EM1037" s="32">
        <f t="shared" si="1794"/>
        <v>0</v>
      </c>
      <c r="EN1037" s="32">
        <f t="shared" si="1794"/>
        <v>0</v>
      </c>
      <c r="EO1037" s="32">
        <f t="shared" si="1794"/>
        <v>0</v>
      </c>
      <c r="EP1037" s="32">
        <f t="shared" si="1794"/>
        <v>0</v>
      </c>
      <c r="EQ1037" s="32">
        <f t="shared" si="1794"/>
        <v>0</v>
      </c>
      <c r="ER1037" s="32">
        <f t="shared" si="1794"/>
        <v>0</v>
      </c>
      <c r="ES1037" s="32">
        <f t="shared" si="1794"/>
        <v>0</v>
      </c>
      <c r="ET1037" s="32">
        <f t="shared" si="1794"/>
        <v>0</v>
      </c>
      <c r="EU1037" s="32">
        <f t="shared" si="1794"/>
        <v>0</v>
      </c>
    </row>
    <row r="1038" spans="1:151" ht="21.6" hidden="1" customHeight="1" x14ac:dyDescent="0.3">
      <c r="A1038" s="1" t="str">
        <f>IF(Dinamic!$E$4=Plano!C1038,C1038,"#")</f>
        <v>#</v>
      </c>
      <c r="B1038" s="1" t="s">
        <v>702</v>
      </c>
      <c r="C1038" s="38" t="s">
        <v>498</v>
      </c>
      <c r="D1038" s="5" t="s">
        <v>140</v>
      </c>
      <c r="E1038" s="6" t="s">
        <v>321</v>
      </c>
      <c r="F1038" s="6">
        <v>6048692</v>
      </c>
      <c r="G1038" s="5" t="s">
        <v>204</v>
      </c>
      <c r="U1038" s="32">
        <f t="shared" si="1702"/>
        <v>0</v>
      </c>
      <c r="V1038" s="32">
        <f t="shared" si="1769"/>
        <v>0</v>
      </c>
      <c r="W1038" s="32">
        <f t="shared" si="1769"/>
        <v>0</v>
      </c>
      <c r="X1038" s="32">
        <f t="shared" si="1769"/>
        <v>0</v>
      </c>
      <c r="Y1038" s="32">
        <f t="shared" si="1769"/>
        <v>0</v>
      </c>
      <c r="Z1038" s="32">
        <f t="shared" si="1769"/>
        <v>0</v>
      </c>
      <c r="AA1038" s="32">
        <f t="shared" si="1769"/>
        <v>0</v>
      </c>
      <c r="AB1038" s="32">
        <f t="shared" si="1769"/>
        <v>0</v>
      </c>
      <c r="AC1038" s="32">
        <f t="shared" si="1769"/>
        <v>0</v>
      </c>
      <c r="AD1038" s="32">
        <f t="shared" si="1769"/>
        <v>0</v>
      </c>
      <c r="AE1038" s="32">
        <f t="shared" si="1769"/>
        <v>0</v>
      </c>
      <c r="AF1038" s="32">
        <f t="shared" si="1769"/>
        <v>0</v>
      </c>
      <c r="AG1038" s="32">
        <f t="shared" si="1769"/>
        <v>0</v>
      </c>
      <c r="AH1038" s="32">
        <f t="shared" si="1769"/>
        <v>0</v>
      </c>
      <c r="AI1038" s="32">
        <f t="shared" si="1769"/>
        <v>0</v>
      </c>
      <c r="AJ1038" s="32">
        <f t="shared" si="1769"/>
        <v>0</v>
      </c>
      <c r="AK1038" s="32">
        <f t="shared" si="1769"/>
        <v>0</v>
      </c>
      <c r="AL1038" s="32">
        <f t="shared" si="1769"/>
        <v>0</v>
      </c>
      <c r="AM1038" s="32">
        <f t="shared" si="1769"/>
        <v>0</v>
      </c>
      <c r="AN1038" s="32">
        <f t="shared" si="1769"/>
        <v>0</v>
      </c>
      <c r="AO1038" s="32">
        <f t="shared" si="1769"/>
        <v>0</v>
      </c>
      <c r="AP1038" s="32">
        <f t="shared" si="1769"/>
        <v>0</v>
      </c>
      <c r="AQ1038" s="32">
        <f t="shared" si="1769"/>
        <v>0</v>
      </c>
      <c r="AR1038" s="32">
        <f t="shared" si="1769"/>
        <v>0</v>
      </c>
      <c r="AS1038" s="27"/>
      <c r="AU1038" s="32">
        <f t="shared" ref="AU1038:BK1038" si="1795">IF($A1038=$C1038,AU283,0)</f>
        <v>0</v>
      </c>
      <c r="AV1038" s="32">
        <f t="shared" si="1795"/>
        <v>0</v>
      </c>
      <c r="AW1038" s="32">
        <f t="shared" si="1795"/>
        <v>0</v>
      </c>
      <c r="AX1038" s="32">
        <f t="shared" si="1795"/>
        <v>0</v>
      </c>
      <c r="AY1038" s="32">
        <f t="shared" si="1795"/>
        <v>0</v>
      </c>
      <c r="AZ1038" s="32">
        <f t="shared" si="1795"/>
        <v>0</v>
      </c>
      <c r="BA1038" s="32">
        <f t="shared" si="1795"/>
        <v>0</v>
      </c>
      <c r="BB1038" s="32">
        <f t="shared" si="1795"/>
        <v>0</v>
      </c>
      <c r="BC1038" s="32">
        <f t="shared" si="1795"/>
        <v>0</v>
      </c>
      <c r="BD1038" s="32">
        <f t="shared" si="1795"/>
        <v>0</v>
      </c>
      <c r="BE1038" s="32">
        <f t="shared" si="1795"/>
        <v>0</v>
      </c>
      <c r="BF1038" s="32">
        <f t="shared" si="1795"/>
        <v>0</v>
      </c>
      <c r="BG1038" s="32">
        <f t="shared" si="1795"/>
        <v>0</v>
      </c>
      <c r="BH1038" s="32">
        <f t="shared" si="1795"/>
        <v>0</v>
      </c>
      <c r="BI1038" s="32">
        <f t="shared" si="1795"/>
        <v>0</v>
      </c>
      <c r="BJ1038" s="32">
        <f t="shared" si="1795"/>
        <v>0</v>
      </c>
      <c r="BK1038" s="32">
        <f t="shared" si="1795"/>
        <v>0</v>
      </c>
      <c r="BL1038" s="27"/>
      <c r="BN1038" s="32">
        <f t="shared" ref="BN1038:CK1038" si="1796">IF($A1038=$C1038,BN283,0)</f>
        <v>0</v>
      </c>
      <c r="BO1038" s="32">
        <f t="shared" si="1796"/>
        <v>0</v>
      </c>
      <c r="BP1038" s="32">
        <f t="shared" si="1796"/>
        <v>0</v>
      </c>
      <c r="BQ1038" s="32">
        <f t="shared" si="1796"/>
        <v>0</v>
      </c>
      <c r="BR1038" s="32">
        <f t="shared" si="1796"/>
        <v>0</v>
      </c>
      <c r="BS1038" s="32">
        <f t="shared" si="1796"/>
        <v>0</v>
      </c>
      <c r="BT1038" s="32">
        <f t="shared" si="1796"/>
        <v>0</v>
      </c>
      <c r="BU1038" s="32">
        <f t="shared" si="1796"/>
        <v>0</v>
      </c>
      <c r="BV1038" s="32">
        <f t="shared" si="1796"/>
        <v>0</v>
      </c>
      <c r="BW1038" s="32">
        <f t="shared" si="1796"/>
        <v>0</v>
      </c>
      <c r="BX1038" s="32">
        <f t="shared" si="1796"/>
        <v>0</v>
      </c>
      <c r="BY1038" s="32">
        <f t="shared" si="1796"/>
        <v>0</v>
      </c>
      <c r="BZ1038" s="32">
        <f t="shared" si="1796"/>
        <v>0</v>
      </c>
      <c r="CA1038" s="32">
        <f t="shared" si="1796"/>
        <v>0</v>
      </c>
      <c r="CB1038" s="32">
        <f t="shared" si="1796"/>
        <v>0</v>
      </c>
      <c r="CC1038" s="32">
        <f t="shared" si="1796"/>
        <v>0</v>
      </c>
      <c r="CD1038" s="32">
        <f t="shared" si="1796"/>
        <v>0</v>
      </c>
      <c r="CE1038" s="32">
        <f t="shared" si="1796"/>
        <v>0</v>
      </c>
      <c r="CF1038" s="32">
        <f t="shared" si="1796"/>
        <v>0</v>
      </c>
      <c r="CG1038" s="32">
        <f t="shared" si="1796"/>
        <v>0</v>
      </c>
      <c r="CH1038" s="32">
        <f t="shared" si="1796"/>
        <v>0</v>
      </c>
      <c r="CI1038" s="32">
        <f t="shared" si="1796"/>
        <v>0</v>
      </c>
      <c r="CJ1038" s="32">
        <f t="shared" si="1796"/>
        <v>0</v>
      </c>
      <c r="CK1038" s="32">
        <f t="shared" si="1796"/>
        <v>0</v>
      </c>
      <c r="CL1038" s="27"/>
      <c r="CN1038" s="32">
        <f t="shared" ref="CN1038:DK1038" si="1797">IF($A1038=$C1038,CN283,0)</f>
        <v>0</v>
      </c>
      <c r="CO1038" s="32">
        <f t="shared" si="1797"/>
        <v>0</v>
      </c>
      <c r="CP1038" s="32">
        <f t="shared" si="1797"/>
        <v>0</v>
      </c>
      <c r="CQ1038" s="32">
        <f t="shared" si="1797"/>
        <v>0</v>
      </c>
      <c r="CR1038" s="32">
        <f t="shared" si="1797"/>
        <v>0</v>
      </c>
      <c r="CS1038" s="32">
        <f t="shared" si="1797"/>
        <v>0</v>
      </c>
      <c r="CT1038" s="32">
        <f t="shared" si="1797"/>
        <v>0</v>
      </c>
      <c r="CU1038" s="32">
        <f t="shared" si="1797"/>
        <v>0</v>
      </c>
      <c r="CV1038" s="32">
        <f t="shared" si="1797"/>
        <v>0</v>
      </c>
      <c r="CW1038" s="32">
        <f t="shared" si="1797"/>
        <v>0</v>
      </c>
      <c r="CX1038" s="32">
        <f t="shared" si="1797"/>
        <v>0</v>
      </c>
      <c r="CY1038" s="32">
        <f t="shared" si="1797"/>
        <v>0</v>
      </c>
      <c r="CZ1038" s="32">
        <f t="shared" si="1797"/>
        <v>0</v>
      </c>
      <c r="DA1038" s="32">
        <f t="shared" si="1797"/>
        <v>0</v>
      </c>
      <c r="DB1038" s="32">
        <f t="shared" si="1797"/>
        <v>0</v>
      </c>
      <c r="DC1038" s="32">
        <f t="shared" si="1797"/>
        <v>0</v>
      </c>
      <c r="DD1038" s="32">
        <f t="shared" si="1797"/>
        <v>0</v>
      </c>
      <c r="DE1038" s="32">
        <f t="shared" si="1797"/>
        <v>0</v>
      </c>
      <c r="DF1038" s="32">
        <f t="shared" si="1797"/>
        <v>0</v>
      </c>
      <c r="DG1038" s="32">
        <f t="shared" si="1797"/>
        <v>0</v>
      </c>
      <c r="DH1038" s="32">
        <f t="shared" si="1797"/>
        <v>0</v>
      </c>
      <c r="DI1038" s="32">
        <f t="shared" si="1797"/>
        <v>0</v>
      </c>
      <c r="DJ1038" s="32">
        <f t="shared" si="1797"/>
        <v>0</v>
      </c>
      <c r="DK1038" s="32">
        <f t="shared" si="1797"/>
        <v>0</v>
      </c>
      <c r="DL1038" s="27"/>
      <c r="DN1038" s="32">
        <f t="shared" ref="DN1038:EC1038" si="1798">IF($A1038=$C1038,DN283,0)</f>
        <v>0</v>
      </c>
      <c r="DO1038" s="32">
        <f t="shared" si="1798"/>
        <v>0</v>
      </c>
      <c r="DP1038" s="32">
        <f t="shared" si="1798"/>
        <v>0</v>
      </c>
      <c r="DQ1038" s="32">
        <f t="shared" si="1798"/>
        <v>0</v>
      </c>
      <c r="DR1038" s="32">
        <f t="shared" si="1798"/>
        <v>0</v>
      </c>
      <c r="DS1038" s="32">
        <f t="shared" si="1798"/>
        <v>0</v>
      </c>
      <c r="DT1038" s="32">
        <f t="shared" si="1798"/>
        <v>0</v>
      </c>
      <c r="DU1038" s="32">
        <f t="shared" si="1798"/>
        <v>0</v>
      </c>
      <c r="DV1038" s="32">
        <f t="shared" si="1798"/>
        <v>0</v>
      </c>
      <c r="DW1038" s="32">
        <f t="shared" si="1798"/>
        <v>0</v>
      </c>
      <c r="DX1038" s="32">
        <f t="shared" si="1798"/>
        <v>0</v>
      </c>
      <c r="DY1038" s="32">
        <f t="shared" si="1798"/>
        <v>0</v>
      </c>
      <c r="DZ1038" s="32">
        <f t="shared" si="1798"/>
        <v>0</v>
      </c>
      <c r="EA1038" s="32">
        <f t="shared" si="1798"/>
        <v>0</v>
      </c>
      <c r="EB1038" s="32">
        <f t="shared" si="1798"/>
        <v>0</v>
      </c>
      <c r="EC1038" s="32">
        <f t="shared" si="1798"/>
        <v>0</v>
      </c>
      <c r="ED1038" s="27"/>
      <c r="EF1038" s="32">
        <f t="shared" ref="EF1038:EU1038" si="1799">IF($A1038=$C1038,EF283,0)</f>
        <v>0</v>
      </c>
      <c r="EG1038" s="32">
        <f t="shared" si="1799"/>
        <v>0</v>
      </c>
      <c r="EH1038" s="32">
        <f t="shared" si="1799"/>
        <v>0</v>
      </c>
      <c r="EI1038" s="32">
        <f t="shared" si="1799"/>
        <v>0</v>
      </c>
      <c r="EJ1038" s="32">
        <f t="shared" si="1799"/>
        <v>0</v>
      </c>
      <c r="EK1038" s="32">
        <f t="shared" si="1799"/>
        <v>0</v>
      </c>
      <c r="EL1038" s="32">
        <f t="shared" si="1799"/>
        <v>0</v>
      </c>
      <c r="EM1038" s="32">
        <f t="shared" si="1799"/>
        <v>0</v>
      </c>
      <c r="EN1038" s="32">
        <f t="shared" si="1799"/>
        <v>0</v>
      </c>
      <c r="EO1038" s="32">
        <f t="shared" si="1799"/>
        <v>0</v>
      </c>
      <c r="EP1038" s="32">
        <f t="shared" si="1799"/>
        <v>0</v>
      </c>
      <c r="EQ1038" s="32">
        <f t="shared" si="1799"/>
        <v>0</v>
      </c>
      <c r="ER1038" s="32">
        <f t="shared" si="1799"/>
        <v>0</v>
      </c>
      <c r="ES1038" s="32">
        <f t="shared" si="1799"/>
        <v>0</v>
      </c>
      <c r="ET1038" s="32">
        <f t="shared" si="1799"/>
        <v>0</v>
      </c>
      <c r="EU1038" s="32">
        <f t="shared" si="1799"/>
        <v>0</v>
      </c>
    </row>
    <row r="1039" spans="1:151" ht="21.6" hidden="1" customHeight="1" x14ac:dyDescent="0.3">
      <c r="A1039" s="1" t="str">
        <f>IF(Dinamic!$E$4=Plano!C1039,C1039,"#")</f>
        <v>#</v>
      </c>
      <c r="B1039" s="1" t="s">
        <v>702</v>
      </c>
      <c r="C1039" s="38" t="s">
        <v>406</v>
      </c>
      <c r="D1039" s="5" t="s">
        <v>140</v>
      </c>
      <c r="E1039" s="6" t="s">
        <v>322</v>
      </c>
      <c r="F1039" s="6">
        <v>2436469</v>
      </c>
      <c r="G1039" s="5" t="s">
        <v>141</v>
      </c>
      <c r="U1039" s="32">
        <f t="shared" si="1702"/>
        <v>0</v>
      </c>
      <c r="V1039" s="32">
        <f t="shared" si="1769"/>
        <v>0</v>
      </c>
      <c r="W1039" s="32">
        <f t="shared" si="1769"/>
        <v>0</v>
      </c>
      <c r="X1039" s="32">
        <f t="shared" si="1769"/>
        <v>0</v>
      </c>
      <c r="Y1039" s="32">
        <f t="shared" si="1769"/>
        <v>0</v>
      </c>
      <c r="Z1039" s="32">
        <f t="shared" si="1769"/>
        <v>0</v>
      </c>
      <c r="AA1039" s="32">
        <f t="shared" si="1769"/>
        <v>0</v>
      </c>
      <c r="AB1039" s="32">
        <f t="shared" si="1769"/>
        <v>0</v>
      </c>
      <c r="AC1039" s="32">
        <f t="shared" si="1769"/>
        <v>0</v>
      </c>
      <c r="AD1039" s="32">
        <f t="shared" si="1769"/>
        <v>0</v>
      </c>
      <c r="AE1039" s="32">
        <f t="shared" si="1769"/>
        <v>0</v>
      </c>
      <c r="AF1039" s="32">
        <f t="shared" si="1769"/>
        <v>0</v>
      </c>
      <c r="AG1039" s="32">
        <f t="shared" si="1769"/>
        <v>0</v>
      </c>
      <c r="AH1039" s="32">
        <f t="shared" si="1769"/>
        <v>0</v>
      </c>
      <c r="AI1039" s="32">
        <f t="shared" si="1769"/>
        <v>0</v>
      </c>
      <c r="AJ1039" s="32">
        <f t="shared" si="1769"/>
        <v>0</v>
      </c>
      <c r="AK1039" s="32">
        <f t="shared" si="1769"/>
        <v>0</v>
      </c>
      <c r="AL1039" s="32">
        <f t="shared" si="1769"/>
        <v>0</v>
      </c>
      <c r="AM1039" s="32">
        <f t="shared" si="1769"/>
        <v>0</v>
      </c>
      <c r="AN1039" s="32">
        <f t="shared" si="1769"/>
        <v>0</v>
      </c>
      <c r="AO1039" s="32">
        <f t="shared" si="1769"/>
        <v>0</v>
      </c>
      <c r="AP1039" s="32">
        <f t="shared" si="1769"/>
        <v>0</v>
      </c>
      <c r="AQ1039" s="32">
        <f t="shared" si="1769"/>
        <v>0</v>
      </c>
      <c r="AR1039" s="32">
        <f t="shared" si="1769"/>
        <v>0</v>
      </c>
      <c r="AS1039" s="27"/>
      <c r="AU1039" s="32">
        <f t="shared" ref="AU1039:BK1039" si="1800">IF($A1039=$C1039,AU284,0)</f>
        <v>0</v>
      </c>
      <c r="AV1039" s="32">
        <f t="shared" si="1800"/>
        <v>0</v>
      </c>
      <c r="AW1039" s="32">
        <f t="shared" si="1800"/>
        <v>0</v>
      </c>
      <c r="AX1039" s="32">
        <f t="shared" si="1800"/>
        <v>0</v>
      </c>
      <c r="AY1039" s="32">
        <f t="shared" si="1800"/>
        <v>0</v>
      </c>
      <c r="AZ1039" s="32">
        <f t="shared" si="1800"/>
        <v>0</v>
      </c>
      <c r="BA1039" s="32">
        <f t="shared" si="1800"/>
        <v>0</v>
      </c>
      <c r="BB1039" s="32">
        <f t="shared" si="1800"/>
        <v>0</v>
      </c>
      <c r="BC1039" s="32">
        <f t="shared" si="1800"/>
        <v>0</v>
      </c>
      <c r="BD1039" s="32">
        <f t="shared" si="1800"/>
        <v>0</v>
      </c>
      <c r="BE1039" s="32">
        <f t="shared" si="1800"/>
        <v>0</v>
      </c>
      <c r="BF1039" s="32">
        <f t="shared" si="1800"/>
        <v>0</v>
      </c>
      <c r="BG1039" s="32">
        <f t="shared" si="1800"/>
        <v>0</v>
      </c>
      <c r="BH1039" s="32">
        <f t="shared" si="1800"/>
        <v>0</v>
      </c>
      <c r="BI1039" s="32">
        <f t="shared" si="1800"/>
        <v>0</v>
      </c>
      <c r="BJ1039" s="32">
        <f t="shared" si="1800"/>
        <v>0</v>
      </c>
      <c r="BK1039" s="32">
        <f t="shared" si="1800"/>
        <v>0</v>
      </c>
      <c r="BL1039" s="27"/>
      <c r="BN1039" s="32">
        <f t="shared" ref="BN1039:CK1039" si="1801">IF($A1039=$C1039,BN284,0)</f>
        <v>0</v>
      </c>
      <c r="BO1039" s="32">
        <f t="shared" si="1801"/>
        <v>0</v>
      </c>
      <c r="BP1039" s="32">
        <f t="shared" si="1801"/>
        <v>0</v>
      </c>
      <c r="BQ1039" s="32">
        <f t="shared" si="1801"/>
        <v>0</v>
      </c>
      <c r="BR1039" s="32">
        <f t="shared" si="1801"/>
        <v>0</v>
      </c>
      <c r="BS1039" s="32">
        <f t="shared" si="1801"/>
        <v>0</v>
      </c>
      <c r="BT1039" s="32">
        <f t="shared" si="1801"/>
        <v>0</v>
      </c>
      <c r="BU1039" s="32">
        <f t="shared" si="1801"/>
        <v>0</v>
      </c>
      <c r="BV1039" s="32">
        <f t="shared" si="1801"/>
        <v>0</v>
      </c>
      <c r="BW1039" s="32">
        <f t="shared" si="1801"/>
        <v>0</v>
      </c>
      <c r="BX1039" s="32">
        <f t="shared" si="1801"/>
        <v>0</v>
      </c>
      <c r="BY1039" s="32">
        <f t="shared" si="1801"/>
        <v>0</v>
      </c>
      <c r="BZ1039" s="32">
        <f t="shared" si="1801"/>
        <v>0</v>
      </c>
      <c r="CA1039" s="32">
        <f t="shared" si="1801"/>
        <v>0</v>
      </c>
      <c r="CB1039" s="32">
        <f t="shared" si="1801"/>
        <v>0</v>
      </c>
      <c r="CC1039" s="32">
        <f t="shared" si="1801"/>
        <v>0</v>
      </c>
      <c r="CD1039" s="32">
        <f t="shared" si="1801"/>
        <v>0</v>
      </c>
      <c r="CE1039" s="32">
        <f t="shared" si="1801"/>
        <v>0</v>
      </c>
      <c r="CF1039" s="32">
        <f t="shared" si="1801"/>
        <v>0</v>
      </c>
      <c r="CG1039" s="32">
        <f t="shared" si="1801"/>
        <v>0</v>
      </c>
      <c r="CH1039" s="32">
        <f t="shared" si="1801"/>
        <v>0</v>
      </c>
      <c r="CI1039" s="32">
        <f t="shared" si="1801"/>
        <v>0</v>
      </c>
      <c r="CJ1039" s="32">
        <f t="shared" si="1801"/>
        <v>0</v>
      </c>
      <c r="CK1039" s="32">
        <f t="shared" si="1801"/>
        <v>0</v>
      </c>
      <c r="CL1039" s="27"/>
      <c r="CN1039" s="32">
        <f t="shared" ref="CN1039:DK1039" si="1802">IF($A1039=$C1039,CN284,0)</f>
        <v>0</v>
      </c>
      <c r="CO1039" s="32">
        <f t="shared" si="1802"/>
        <v>0</v>
      </c>
      <c r="CP1039" s="32">
        <f t="shared" si="1802"/>
        <v>0</v>
      </c>
      <c r="CQ1039" s="32">
        <f t="shared" si="1802"/>
        <v>0</v>
      </c>
      <c r="CR1039" s="32">
        <f t="shared" si="1802"/>
        <v>0</v>
      </c>
      <c r="CS1039" s="32">
        <f t="shared" si="1802"/>
        <v>0</v>
      </c>
      <c r="CT1039" s="32">
        <f t="shared" si="1802"/>
        <v>0</v>
      </c>
      <c r="CU1039" s="32">
        <f t="shared" si="1802"/>
        <v>0</v>
      </c>
      <c r="CV1039" s="32">
        <f t="shared" si="1802"/>
        <v>0</v>
      </c>
      <c r="CW1039" s="32">
        <f t="shared" si="1802"/>
        <v>0</v>
      </c>
      <c r="CX1039" s="32">
        <f t="shared" si="1802"/>
        <v>0</v>
      </c>
      <c r="CY1039" s="32">
        <f t="shared" si="1802"/>
        <v>0</v>
      </c>
      <c r="CZ1039" s="32">
        <f t="shared" si="1802"/>
        <v>0</v>
      </c>
      <c r="DA1039" s="32">
        <f t="shared" si="1802"/>
        <v>0</v>
      </c>
      <c r="DB1039" s="32">
        <f t="shared" si="1802"/>
        <v>0</v>
      </c>
      <c r="DC1039" s="32">
        <f t="shared" si="1802"/>
        <v>0</v>
      </c>
      <c r="DD1039" s="32">
        <f t="shared" si="1802"/>
        <v>0</v>
      </c>
      <c r="DE1039" s="32">
        <f t="shared" si="1802"/>
        <v>0</v>
      </c>
      <c r="DF1039" s="32">
        <f t="shared" si="1802"/>
        <v>0</v>
      </c>
      <c r="DG1039" s="32">
        <f t="shared" si="1802"/>
        <v>0</v>
      </c>
      <c r="DH1039" s="32">
        <f t="shared" si="1802"/>
        <v>0</v>
      </c>
      <c r="DI1039" s="32">
        <f t="shared" si="1802"/>
        <v>0</v>
      </c>
      <c r="DJ1039" s="32">
        <f t="shared" si="1802"/>
        <v>0</v>
      </c>
      <c r="DK1039" s="32">
        <f t="shared" si="1802"/>
        <v>0</v>
      </c>
      <c r="DL1039" s="27"/>
      <c r="DN1039" s="32">
        <f t="shared" ref="DN1039:EC1039" si="1803">IF($A1039=$C1039,DN284,0)</f>
        <v>0</v>
      </c>
      <c r="DO1039" s="32">
        <f t="shared" si="1803"/>
        <v>0</v>
      </c>
      <c r="DP1039" s="32">
        <f t="shared" si="1803"/>
        <v>0</v>
      </c>
      <c r="DQ1039" s="32">
        <f t="shared" si="1803"/>
        <v>0</v>
      </c>
      <c r="DR1039" s="32">
        <f t="shared" si="1803"/>
        <v>0</v>
      </c>
      <c r="DS1039" s="32">
        <f t="shared" si="1803"/>
        <v>0</v>
      </c>
      <c r="DT1039" s="32">
        <f t="shared" si="1803"/>
        <v>0</v>
      </c>
      <c r="DU1039" s="32">
        <f t="shared" si="1803"/>
        <v>0</v>
      </c>
      <c r="DV1039" s="32">
        <f t="shared" si="1803"/>
        <v>0</v>
      </c>
      <c r="DW1039" s="32">
        <f t="shared" si="1803"/>
        <v>0</v>
      </c>
      <c r="DX1039" s="32">
        <f t="shared" si="1803"/>
        <v>0</v>
      </c>
      <c r="DY1039" s="32">
        <f t="shared" si="1803"/>
        <v>0</v>
      </c>
      <c r="DZ1039" s="32">
        <f t="shared" si="1803"/>
        <v>0</v>
      </c>
      <c r="EA1039" s="32">
        <f t="shared" si="1803"/>
        <v>0</v>
      </c>
      <c r="EB1039" s="32">
        <f t="shared" si="1803"/>
        <v>0</v>
      </c>
      <c r="EC1039" s="32">
        <f t="shared" si="1803"/>
        <v>0</v>
      </c>
      <c r="ED1039" s="27"/>
      <c r="EF1039" s="32">
        <f t="shared" ref="EF1039:EU1039" si="1804">IF($A1039=$C1039,EF284,0)</f>
        <v>0</v>
      </c>
      <c r="EG1039" s="32">
        <f t="shared" si="1804"/>
        <v>0</v>
      </c>
      <c r="EH1039" s="32">
        <f t="shared" si="1804"/>
        <v>0</v>
      </c>
      <c r="EI1039" s="32">
        <f t="shared" si="1804"/>
        <v>0</v>
      </c>
      <c r="EJ1039" s="32">
        <f t="shared" si="1804"/>
        <v>0</v>
      </c>
      <c r="EK1039" s="32">
        <f t="shared" si="1804"/>
        <v>0</v>
      </c>
      <c r="EL1039" s="32">
        <f t="shared" si="1804"/>
        <v>0</v>
      </c>
      <c r="EM1039" s="32">
        <f t="shared" si="1804"/>
        <v>0</v>
      </c>
      <c r="EN1039" s="32">
        <f t="shared" si="1804"/>
        <v>0</v>
      </c>
      <c r="EO1039" s="32">
        <f t="shared" si="1804"/>
        <v>0</v>
      </c>
      <c r="EP1039" s="32">
        <f t="shared" si="1804"/>
        <v>0</v>
      </c>
      <c r="EQ1039" s="32">
        <f t="shared" si="1804"/>
        <v>0</v>
      </c>
      <c r="ER1039" s="32">
        <f t="shared" si="1804"/>
        <v>0</v>
      </c>
      <c r="ES1039" s="32">
        <f t="shared" si="1804"/>
        <v>0</v>
      </c>
      <c r="ET1039" s="32">
        <f t="shared" si="1804"/>
        <v>0</v>
      </c>
      <c r="EU1039" s="32">
        <f t="shared" si="1804"/>
        <v>0</v>
      </c>
    </row>
    <row r="1040" spans="1:151" ht="21.6" hidden="1" customHeight="1" x14ac:dyDescent="0.3">
      <c r="A1040" s="1" t="str">
        <f>IF(Dinamic!$E$4=Plano!C1040,C1040,"#")</f>
        <v>#</v>
      </c>
      <c r="B1040" s="1" t="s">
        <v>702</v>
      </c>
      <c r="C1040" s="38" t="s">
        <v>416</v>
      </c>
      <c r="D1040" s="5" t="s">
        <v>140</v>
      </c>
      <c r="E1040" s="6" t="s">
        <v>322</v>
      </c>
      <c r="F1040" s="6">
        <v>2521296</v>
      </c>
      <c r="G1040" s="5" t="s">
        <v>154</v>
      </c>
      <c r="U1040" s="32">
        <f t="shared" si="1702"/>
        <v>0</v>
      </c>
      <c r="V1040" s="32">
        <f t="shared" si="1769"/>
        <v>0</v>
      </c>
      <c r="W1040" s="32">
        <f t="shared" si="1769"/>
        <v>0</v>
      </c>
      <c r="X1040" s="32">
        <f t="shared" si="1769"/>
        <v>0</v>
      </c>
      <c r="Y1040" s="32">
        <f t="shared" si="1769"/>
        <v>0</v>
      </c>
      <c r="Z1040" s="32">
        <f t="shared" si="1769"/>
        <v>0</v>
      </c>
      <c r="AA1040" s="32">
        <f t="shared" si="1769"/>
        <v>0</v>
      </c>
      <c r="AB1040" s="32">
        <f t="shared" si="1769"/>
        <v>0</v>
      </c>
      <c r="AC1040" s="32">
        <f t="shared" si="1769"/>
        <v>0</v>
      </c>
      <c r="AD1040" s="32">
        <f t="shared" si="1769"/>
        <v>0</v>
      </c>
      <c r="AE1040" s="32">
        <f t="shared" si="1769"/>
        <v>0</v>
      </c>
      <c r="AF1040" s="32">
        <f t="shared" si="1769"/>
        <v>0</v>
      </c>
      <c r="AG1040" s="32">
        <f t="shared" si="1769"/>
        <v>0</v>
      </c>
      <c r="AH1040" s="32">
        <f t="shared" si="1769"/>
        <v>0</v>
      </c>
      <c r="AI1040" s="32">
        <f t="shared" si="1769"/>
        <v>0</v>
      </c>
      <c r="AJ1040" s="32">
        <f t="shared" si="1769"/>
        <v>0</v>
      </c>
      <c r="AK1040" s="32">
        <f t="shared" si="1769"/>
        <v>0</v>
      </c>
      <c r="AL1040" s="32">
        <f t="shared" si="1769"/>
        <v>0</v>
      </c>
      <c r="AM1040" s="32">
        <f t="shared" si="1769"/>
        <v>0</v>
      </c>
      <c r="AN1040" s="32">
        <f t="shared" si="1769"/>
        <v>0</v>
      </c>
      <c r="AO1040" s="32">
        <f t="shared" si="1769"/>
        <v>0</v>
      </c>
      <c r="AP1040" s="32">
        <f t="shared" si="1769"/>
        <v>0</v>
      </c>
      <c r="AQ1040" s="32">
        <f t="shared" si="1769"/>
        <v>0</v>
      </c>
      <c r="AR1040" s="32">
        <f t="shared" si="1769"/>
        <v>0</v>
      </c>
      <c r="AS1040" s="27"/>
      <c r="AU1040" s="32">
        <f t="shared" ref="AU1040:BK1040" si="1805">IF($A1040=$C1040,AU285,0)</f>
        <v>0</v>
      </c>
      <c r="AV1040" s="32">
        <f t="shared" si="1805"/>
        <v>0</v>
      </c>
      <c r="AW1040" s="32">
        <f t="shared" si="1805"/>
        <v>0</v>
      </c>
      <c r="AX1040" s="32">
        <f t="shared" si="1805"/>
        <v>0</v>
      </c>
      <c r="AY1040" s="32">
        <f t="shared" si="1805"/>
        <v>0</v>
      </c>
      <c r="AZ1040" s="32">
        <f t="shared" si="1805"/>
        <v>0</v>
      </c>
      <c r="BA1040" s="32">
        <f t="shared" si="1805"/>
        <v>0</v>
      </c>
      <c r="BB1040" s="32">
        <f t="shared" si="1805"/>
        <v>0</v>
      </c>
      <c r="BC1040" s="32">
        <f t="shared" si="1805"/>
        <v>0</v>
      </c>
      <c r="BD1040" s="32">
        <f t="shared" si="1805"/>
        <v>0</v>
      </c>
      <c r="BE1040" s="32">
        <f t="shared" si="1805"/>
        <v>0</v>
      </c>
      <c r="BF1040" s="32">
        <f t="shared" si="1805"/>
        <v>0</v>
      </c>
      <c r="BG1040" s="32">
        <f t="shared" si="1805"/>
        <v>0</v>
      </c>
      <c r="BH1040" s="32">
        <f t="shared" si="1805"/>
        <v>0</v>
      </c>
      <c r="BI1040" s="32">
        <f t="shared" si="1805"/>
        <v>0</v>
      </c>
      <c r="BJ1040" s="32">
        <f t="shared" si="1805"/>
        <v>0</v>
      </c>
      <c r="BK1040" s="32">
        <f t="shared" si="1805"/>
        <v>0</v>
      </c>
      <c r="BL1040" s="27"/>
      <c r="BN1040" s="32">
        <f t="shared" ref="BN1040:CK1040" si="1806">IF($A1040=$C1040,BN285,0)</f>
        <v>0</v>
      </c>
      <c r="BO1040" s="32">
        <f t="shared" si="1806"/>
        <v>0</v>
      </c>
      <c r="BP1040" s="32">
        <f t="shared" si="1806"/>
        <v>0</v>
      </c>
      <c r="BQ1040" s="32">
        <f t="shared" si="1806"/>
        <v>0</v>
      </c>
      <c r="BR1040" s="32">
        <f t="shared" si="1806"/>
        <v>0</v>
      </c>
      <c r="BS1040" s="32">
        <f t="shared" si="1806"/>
        <v>0</v>
      </c>
      <c r="BT1040" s="32">
        <f t="shared" si="1806"/>
        <v>0</v>
      </c>
      <c r="BU1040" s="32">
        <f t="shared" si="1806"/>
        <v>0</v>
      </c>
      <c r="BV1040" s="32">
        <f t="shared" si="1806"/>
        <v>0</v>
      </c>
      <c r="BW1040" s="32">
        <f t="shared" si="1806"/>
        <v>0</v>
      </c>
      <c r="BX1040" s="32">
        <f t="shared" si="1806"/>
        <v>0</v>
      </c>
      <c r="BY1040" s="32">
        <f t="shared" si="1806"/>
        <v>0</v>
      </c>
      <c r="BZ1040" s="32">
        <f t="shared" si="1806"/>
        <v>0</v>
      </c>
      <c r="CA1040" s="32">
        <f t="shared" si="1806"/>
        <v>0</v>
      </c>
      <c r="CB1040" s="32">
        <f t="shared" si="1806"/>
        <v>0</v>
      </c>
      <c r="CC1040" s="32">
        <f t="shared" si="1806"/>
        <v>0</v>
      </c>
      <c r="CD1040" s="32">
        <f t="shared" si="1806"/>
        <v>0</v>
      </c>
      <c r="CE1040" s="32">
        <f t="shared" si="1806"/>
        <v>0</v>
      </c>
      <c r="CF1040" s="32">
        <f t="shared" si="1806"/>
        <v>0</v>
      </c>
      <c r="CG1040" s="32">
        <f t="shared" si="1806"/>
        <v>0</v>
      </c>
      <c r="CH1040" s="32">
        <f t="shared" si="1806"/>
        <v>0</v>
      </c>
      <c r="CI1040" s="32">
        <f t="shared" si="1806"/>
        <v>0</v>
      </c>
      <c r="CJ1040" s="32">
        <f t="shared" si="1806"/>
        <v>0</v>
      </c>
      <c r="CK1040" s="32">
        <f t="shared" si="1806"/>
        <v>0</v>
      </c>
      <c r="CL1040" s="27"/>
      <c r="CN1040" s="32">
        <f t="shared" ref="CN1040:DK1040" si="1807">IF($A1040=$C1040,CN285,0)</f>
        <v>0</v>
      </c>
      <c r="CO1040" s="32">
        <f t="shared" si="1807"/>
        <v>0</v>
      </c>
      <c r="CP1040" s="32">
        <f t="shared" si="1807"/>
        <v>0</v>
      </c>
      <c r="CQ1040" s="32">
        <f t="shared" si="1807"/>
        <v>0</v>
      </c>
      <c r="CR1040" s="32">
        <f t="shared" si="1807"/>
        <v>0</v>
      </c>
      <c r="CS1040" s="32">
        <f t="shared" si="1807"/>
        <v>0</v>
      </c>
      <c r="CT1040" s="32">
        <f t="shared" si="1807"/>
        <v>0</v>
      </c>
      <c r="CU1040" s="32">
        <f t="shared" si="1807"/>
        <v>0</v>
      </c>
      <c r="CV1040" s="32">
        <f t="shared" si="1807"/>
        <v>0</v>
      </c>
      <c r="CW1040" s="32">
        <f t="shared" si="1807"/>
        <v>0</v>
      </c>
      <c r="CX1040" s="32">
        <f t="shared" si="1807"/>
        <v>0</v>
      </c>
      <c r="CY1040" s="32">
        <f t="shared" si="1807"/>
        <v>0</v>
      </c>
      <c r="CZ1040" s="32">
        <f t="shared" si="1807"/>
        <v>0</v>
      </c>
      <c r="DA1040" s="32">
        <f t="shared" si="1807"/>
        <v>0</v>
      </c>
      <c r="DB1040" s="32">
        <f t="shared" si="1807"/>
        <v>0</v>
      </c>
      <c r="DC1040" s="32">
        <f t="shared" si="1807"/>
        <v>0</v>
      </c>
      <c r="DD1040" s="32">
        <f t="shared" si="1807"/>
        <v>0</v>
      </c>
      <c r="DE1040" s="32">
        <f t="shared" si="1807"/>
        <v>0</v>
      </c>
      <c r="DF1040" s="32">
        <f t="shared" si="1807"/>
        <v>0</v>
      </c>
      <c r="DG1040" s="32">
        <f t="shared" si="1807"/>
        <v>0</v>
      </c>
      <c r="DH1040" s="32">
        <f t="shared" si="1807"/>
        <v>0</v>
      </c>
      <c r="DI1040" s="32">
        <f t="shared" si="1807"/>
        <v>0</v>
      </c>
      <c r="DJ1040" s="32">
        <f t="shared" si="1807"/>
        <v>0</v>
      </c>
      <c r="DK1040" s="32">
        <f t="shared" si="1807"/>
        <v>0</v>
      </c>
      <c r="DL1040" s="27"/>
      <c r="DN1040" s="32">
        <f t="shared" ref="DN1040:EC1040" si="1808">IF($A1040=$C1040,DN285,0)</f>
        <v>0</v>
      </c>
      <c r="DO1040" s="32">
        <f t="shared" si="1808"/>
        <v>0</v>
      </c>
      <c r="DP1040" s="32">
        <f t="shared" si="1808"/>
        <v>0</v>
      </c>
      <c r="DQ1040" s="32">
        <f t="shared" si="1808"/>
        <v>0</v>
      </c>
      <c r="DR1040" s="32">
        <f t="shared" si="1808"/>
        <v>0</v>
      </c>
      <c r="DS1040" s="32">
        <f t="shared" si="1808"/>
        <v>0</v>
      </c>
      <c r="DT1040" s="32">
        <f t="shared" si="1808"/>
        <v>0</v>
      </c>
      <c r="DU1040" s="32">
        <f t="shared" si="1808"/>
        <v>0</v>
      </c>
      <c r="DV1040" s="32">
        <f t="shared" si="1808"/>
        <v>0</v>
      </c>
      <c r="DW1040" s="32">
        <f t="shared" si="1808"/>
        <v>0</v>
      </c>
      <c r="DX1040" s="32">
        <f t="shared" si="1808"/>
        <v>0</v>
      </c>
      <c r="DY1040" s="32">
        <f t="shared" si="1808"/>
        <v>0</v>
      </c>
      <c r="DZ1040" s="32">
        <f t="shared" si="1808"/>
        <v>0</v>
      </c>
      <c r="EA1040" s="32">
        <f t="shared" si="1808"/>
        <v>0</v>
      </c>
      <c r="EB1040" s="32">
        <f t="shared" si="1808"/>
        <v>0</v>
      </c>
      <c r="EC1040" s="32">
        <f t="shared" si="1808"/>
        <v>0</v>
      </c>
      <c r="ED1040" s="27"/>
      <c r="EF1040" s="32">
        <f t="shared" ref="EF1040:EU1040" si="1809">IF($A1040=$C1040,EF285,0)</f>
        <v>0</v>
      </c>
      <c r="EG1040" s="32">
        <f t="shared" si="1809"/>
        <v>0</v>
      </c>
      <c r="EH1040" s="32">
        <f t="shared" si="1809"/>
        <v>0</v>
      </c>
      <c r="EI1040" s="32">
        <f t="shared" si="1809"/>
        <v>0</v>
      </c>
      <c r="EJ1040" s="32">
        <f t="shared" si="1809"/>
        <v>0</v>
      </c>
      <c r="EK1040" s="32">
        <f t="shared" si="1809"/>
        <v>0</v>
      </c>
      <c r="EL1040" s="32">
        <f t="shared" si="1809"/>
        <v>0</v>
      </c>
      <c r="EM1040" s="32">
        <f t="shared" si="1809"/>
        <v>0</v>
      </c>
      <c r="EN1040" s="32">
        <f t="shared" si="1809"/>
        <v>0</v>
      </c>
      <c r="EO1040" s="32">
        <f t="shared" si="1809"/>
        <v>0</v>
      </c>
      <c r="EP1040" s="32">
        <f t="shared" si="1809"/>
        <v>0</v>
      </c>
      <c r="EQ1040" s="32">
        <f t="shared" si="1809"/>
        <v>0</v>
      </c>
      <c r="ER1040" s="32">
        <f t="shared" si="1809"/>
        <v>0</v>
      </c>
      <c r="ES1040" s="32">
        <f t="shared" si="1809"/>
        <v>0</v>
      </c>
      <c r="ET1040" s="32">
        <f t="shared" si="1809"/>
        <v>0</v>
      </c>
      <c r="EU1040" s="32">
        <f t="shared" si="1809"/>
        <v>0</v>
      </c>
    </row>
    <row r="1041" spans="1:151" ht="21.6" hidden="1" customHeight="1" x14ac:dyDescent="0.3">
      <c r="A1041" s="1" t="str">
        <f>IF(Dinamic!$E$4=Plano!C1041,C1041,"#")</f>
        <v>#</v>
      </c>
      <c r="B1041" s="1" t="s">
        <v>702</v>
      </c>
      <c r="C1041" s="38" t="s">
        <v>493</v>
      </c>
      <c r="D1041" s="5" t="s">
        <v>140</v>
      </c>
      <c r="E1041" s="6" t="s">
        <v>322</v>
      </c>
      <c r="F1041" s="6">
        <v>3092399</v>
      </c>
      <c r="G1041" s="5" t="s">
        <v>201</v>
      </c>
      <c r="U1041" s="32">
        <f t="shared" si="1702"/>
        <v>0</v>
      </c>
      <c r="V1041" s="32">
        <f t="shared" si="1769"/>
        <v>0</v>
      </c>
      <c r="W1041" s="32">
        <f t="shared" si="1769"/>
        <v>0</v>
      </c>
      <c r="X1041" s="32">
        <f t="shared" si="1769"/>
        <v>0</v>
      </c>
      <c r="Y1041" s="32">
        <f t="shared" si="1769"/>
        <v>0</v>
      </c>
      <c r="Z1041" s="32">
        <f t="shared" si="1769"/>
        <v>0</v>
      </c>
      <c r="AA1041" s="32">
        <f t="shared" si="1769"/>
        <v>0</v>
      </c>
      <c r="AB1041" s="32">
        <f t="shared" si="1769"/>
        <v>0</v>
      </c>
      <c r="AC1041" s="32">
        <f t="shared" si="1769"/>
        <v>0</v>
      </c>
      <c r="AD1041" s="32">
        <f t="shared" si="1769"/>
        <v>0</v>
      </c>
      <c r="AE1041" s="32">
        <f t="shared" si="1769"/>
        <v>0</v>
      </c>
      <c r="AF1041" s="32">
        <f t="shared" si="1769"/>
        <v>0</v>
      </c>
      <c r="AG1041" s="32">
        <f t="shared" si="1769"/>
        <v>0</v>
      </c>
      <c r="AH1041" s="32">
        <f t="shared" si="1769"/>
        <v>0</v>
      </c>
      <c r="AI1041" s="32">
        <f t="shared" si="1769"/>
        <v>0</v>
      </c>
      <c r="AJ1041" s="32">
        <f t="shared" si="1769"/>
        <v>0</v>
      </c>
      <c r="AK1041" s="32">
        <f t="shared" si="1769"/>
        <v>0</v>
      </c>
      <c r="AL1041" s="32">
        <f t="shared" si="1769"/>
        <v>0</v>
      </c>
      <c r="AM1041" s="32">
        <f t="shared" si="1769"/>
        <v>0</v>
      </c>
      <c r="AN1041" s="32">
        <f t="shared" si="1769"/>
        <v>0</v>
      </c>
      <c r="AO1041" s="32">
        <f t="shared" si="1769"/>
        <v>0</v>
      </c>
      <c r="AP1041" s="32">
        <f t="shared" si="1769"/>
        <v>0</v>
      </c>
      <c r="AQ1041" s="32">
        <f t="shared" si="1769"/>
        <v>0</v>
      </c>
      <c r="AR1041" s="32">
        <f t="shared" si="1769"/>
        <v>0</v>
      </c>
      <c r="AS1041" s="27"/>
      <c r="AU1041" s="32">
        <f t="shared" ref="AU1041:BK1041" si="1810">IF($A1041=$C1041,AU286,0)</f>
        <v>0</v>
      </c>
      <c r="AV1041" s="32">
        <f t="shared" si="1810"/>
        <v>0</v>
      </c>
      <c r="AW1041" s="32">
        <f t="shared" si="1810"/>
        <v>0</v>
      </c>
      <c r="AX1041" s="32">
        <f t="shared" si="1810"/>
        <v>0</v>
      </c>
      <c r="AY1041" s="32">
        <f t="shared" si="1810"/>
        <v>0</v>
      </c>
      <c r="AZ1041" s="32">
        <f t="shared" si="1810"/>
        <v>0</v>
      </c>
      <c r="BA1041" s="32">
        <f t="shared" si="1810"/>
        <v>0</v>
      </c>
      <c r="BB1041" s="32">
        <f t="shared" si="1810"/>
        <v>0</v>
      </c>
      <c r="BC1041" s="32">
        <f t="shared" si="1810"/>
        <v>0</v>
      </c>
      <c r="BD1041" s="32">
        <f t="shared" si="1810"/>
        <v>0</v>
      </c>
      <c r="BE1041" s="32">
        <f t="shared" si="1810"/>
        <v>0</v>
      </c>
      <c r="BF1041" s="32">
        <f t="shared" si="1810"/>
        <v>0</v>
      </c>
      <c r="BG1041" s="32">
        <f t="shared" si="1810"/>
        <v>0</v>
      </c>
      <c r="BH1041" s="32">
        <f t="shared" si="1810"/>
        <v>0</v>
      </c>
      <c r="BI1041" s="32">
        <f t="shared" si="1810"/>
        <v>0</v>
      </c>
      <c r="BJ1041" s="32">
        <f t="shared" si="1810"/>
        <v>0</v>
      </c>
      <c r="BK1041" s="32">
        <f t="shared" si="1810"/>
        <v>0</v>
      </c>
      <c r="BL1041" s="27"/>
      <c r="BN1041" s="32">
        <f t="shared" ref="BN1041:CK1041" si="1811">IF($A1041=$C1041,BN286,0)</f>
        <v>0</v>
      </c>
      <c r="BO1041" s="32">
        <f t="shared" si="1811"/>
        <v>0</v>
      </c>
      <c r="BP1041" s="32">
        <f t="shared" si="1811"/>
        <v>0</v>
      </c>
      <c r="BQ1041" s="32">
        <f t="shared" si="1811"/>
        <v>0</v>
      </c>
      <c r="BR1041" s="32">
        <f t="shared" si="1811"/>
        <v>0</v>
      </c>
      <c r="BS1041" s="32">
        <f t="shared" si="1811"/>
        <v>0</v>
      </c>
      <c r="BT1041" s="32">
        <f t="shared" si="1811"/>
        <v>0</v>
      </c>
      <c r="BU1041" s="32">
        <f t="shared" si="1811"/>
        <v>0</v>
      </c>
      <c r="BV1041" s="32">
        <f t="shared" si="1811"/>
        <v>0</v>
      </c>
      <c r="BW1041" s="32">
        <f t="shared" si="1811"/>
        <v>0</v>
      </c>
      <c r="BX1041" s="32">
        <f t="shared" si="1811"/>
        <v>0</v>
      </c>
      <c r="BY1041" s="32">
        <f t="shared" si="1811"/>
        <v>0</v>
      </c>
      <c r="BZ1041" s="32">
        <f t="shared" si="1811"/>
        <v>0</v>
      </c>
      <c r="CA1041" s="32">
        <f t="shared" si="1811"/>
        <v>0</v>
      </c>
      <c r="CB1041" s="32">
        <f t="shared" si="1811"/>
        <v>0</v>
      </c>
      <c r="CC1041" s="32">
        <f t="shared" si="1811"/>
        <v>0</v>
      </c>
      <c r="CD1041" s="32">
        <f t="shared" si="1811"/>
        <v>0</v>
      </c>
      <c r="CE1041" s="32">
        <f t="shared" si="1811"/>
        <v>0</v>
      </c>
      <c r="CF1041" s="32">
        <f t="shared" si="1811"/>
        <v>0</v>
      </c>
      <c r="CG1041" s="32">
        <f t="shared" si="1811"/>
        <v>0</v>
      </c>
      <c r="CH1041" s="32">
        <f t="shared" si="1811"/>
        <v>0</v>
      </c>
      <c r="CI1041" s="32">
        <f t="shared" si="1811"/>
        <v>0</v>
      </c>
      <c r="CJ1041" s="32">
        <f t="shared" si="1811"/>
        <v>0</v>
      </c>
      <c r="CK1041" s="32">
        <f t="shared" si="1811"/>
        <v>0</v>
      </c>
      <c r="CL1041" s="27"/>
      <c r="CN1041" s="32">
        <f t="shared" ref="CN1041:DK1041" si="1812">IF($A1041=$C1041,CN286,0)</f>
        <v>0</v>
      </c>
      <c r="CO1041" s="32">
        <f t="shared" si="1812"/>
        <v>0</v>
      </c>
      <c r="CP1041" s="32">
        <f t="shared" si="1812"/>
        <v>0</v>
      </c>
      <c r="CQ1041" s="32">
        <f t="shared" si="1812"/>
        <v>0</v>
      </c>
      <c r="CR1041" s="32">
        <f t="shared" si="1812"/>
        <v>0</v>
      </c>
      <c r="CS1041" s="32">
        <f t="shared" si="1812"/>
        <v>0</v>
      </c>
      <c r="CT1041" s="32">
        <f t="shared" si="1812"/>
        <v>0</v>
      </c>
      <c r="CU1041" s="32">
        <f t="shared" si="1812"/>
        <v>0</v>
      </c>
      <c r="CV1041" s="32">
        <f t="shared" si="1812"/>
        <v>0</v>
      </c>
      <c r="CW1041" s="32">
        <f t="shared" si="1812"/>
        <v>0</v>
      </c>
      <c r="CX1041" s="32">
        <f t="shared" si="1812"/>
        <v>0</v>
      </c>
      <c r="CY1041" s="32">
        <f t="shared" si="1812"/>
        <v>0</v>
      </c>
      <c r="CZ1041" s="32">
        <f t="shared" si="1812"/>
        <v>0</v>
      </c>
      <c r="DA1041" s="32">
        <f t="shared" si="1812"/>
        <v>0</v>
      </c>
      <c r="DB1041" s="32">
        <f t="shared" si="1812"/>
        <v>0</v>
      </c>
      <c r="DC1041" s="32">
        <f t="shared" si="1812"/>
        <v>0</v>
      </c>
      <c r="DD1041" s="32">
        <f t="shared" si="1812"/>
        <v>0</v>
      </c>
      <c r="DE1041" s="32">
        <f t="shared" si="1812"/>
        <v>0</v>
      </c>
      <c r="DF1041" s="32">
        <f t="shared" si="1812"/>
        <v>0</v>
      </c>
      <c r="DG1041" s="32">
        <f t="shared" si="1812"/>
        <v>0</v>
      </c>
      <c r="DH1041" s="32">
        <f t="shared" si="1812"/>
        <v>0</v>
      </c>
      <c r="DI1041" s="32">
        <f t="shared" si="1812"/>
        <v>0</v>
      </c>
      <c r="DJ1041" s="32">
        <f t="shared" si="1812"/>
        <v>0</v>
      </c>
      <c r="DK1041" s="32">
        <f t="shared" si="1812"/>
        <v>0</v>
      </c>
      <c r="DL1041" s="27"/>
      <c r="DN1041" s="32">
        <f t="shared" ref="DN1041:EC1041" si="1813">IF($A1041=$C1041,DN286,0)</f>
        <v>0</v>
      </c>
      <c r="DO1041" s="32">
        <f t="shared" si="1813"/>
        <v>0</v>
      </c>
      <c r="DP1041" s="32">
        <f t="shared" si="1813"/>
        <v>0</v>
      </c>
      <c r="DQ1041" s="32">
        <f t="shared" si="1813"/>
        <v>0</v>
      </c>
      <c r="DR1041" s="32">
        <f t="shared" si="1813"/>
        <v>0</v>
      </c>
      <c r="DS1041" s="32">
        <f t="shared" si="1813"/>
        <v>0</v>
      </c>
      <c r="DT1041" s="32">
        <f t="shared" si="1813"/>
        <v>0</v>
      </c>
      <c r="DU1041" s="32">
        <f t="shared" si="1813"/>
        <v>0</v>
      </c>
      <c r="DV1041" s="32">
        <f t="shared" si="1813"/>
        <v>0</v>
      </c>
      <c r="DW1041" s="32">
        <f t="shared" si="1813"/>
        <v>0</v>
      </c>
      <c r="DX1041" s="32">
        <f t="shared" si="1813"/>
        <v>0</v>
      </c>
      <c r="DY1041" s="32">
        <f t="shared" si="1813"/>
        <v>0</v>
      </c>
      <c r="DZ1041" s="32">
        <f t="shared" si="1813"/>
        <v>0</v>
      </c>
      <c r="EA1041" s="32">
        <f t="shared" si="1813"/>
        <v>0</v>
      </c>
      <c r="EB1041" s="32">
        <f t="shared" si="1813"/>
        <v>0</v>
      </c>
      <c r="EC1041" s="32">
        <f t="shared" si="1813"/>
        <v>0</v>
      </c>
      <c r="ED1041" s="27"/>
      <c r="EF1041" s="32">
        <f t="shared" ref="EF1041:EU1041" si="1814">IF($A1041=$C1041,EF286,0)</f>
        <v>0</v>
      </c>
      <c r="EG1041" s="32">
        <f t="shared" si="1814"/>
        <v>0</v>
      </c>
      <c r="EH1041" s="32">
        <f t="shared" si="1814"/>
        <v>0</v>
      </c>
      <c r="EI1041" s="32">
        <f t="shared" si="1814"/>
        <v>0</v>
      </c>
      <c r="EJ1041" s="32">
        <f t="shared" si="1814"/>
        <v>0</v>
      </c>
      <c r="EK1041" s="32">
        <f t="shared" si="1814"/>
        <v>0</v>
      </c>
      <c r="EL1041" s="32">
        <f t="shared" si="1814"/>
        <v>0</v>
      </c>
      <c r="EM1041" s="32">
        <f t="shared" si="1814"/>
        <v>0</v>
      </c>
      <c r="EN1041" s="32">
        <f t="shared" si="1814"/>
        <v>0</v>
      </c>
      <c r="EO1041" s="32">
        <f t="shared" si="1814"/>
        <v>0</v>
      </c>
      <c r="EP1041" s="32">
        <f t="shared" si="1814"/>
        <v>0</v>
      </c>
      <c r="EQ1041" s="32">
        <f t="shared" si="1814"/>
        <v>0</v>
      </c>
      <c r="ER1041" s="32">
        <f t="shared" si="1814"/>
        <v>0</v>
      </c>
      <c r="ES1041" s="32">
        <f t="shared" si="1814"/>
        <v>0</v>
      </c>
      <c r="ET1041" s="32">
        <f t="shared" si="1814"/>
        <v>0</v>
      </c>
      <c r="EU1041" s="32">
        <f t="shared" si="1814"/>
        <v>0</v>
      </c>
    </row>
    <row r="1042" spans="1:151" ht="21.6" hidden="1" customHeight="1" x14ac:dyDescent="0.3">
      <c r="A1042" s="1" t="str">
        <f>IF(Dinamic!$E$4=Plano!C1042,C1042,"#")</f>
        <v>#</v>
      </c>
      <c r="B1042" s="1" t="s">
        <v>702</v>
      </c>
      <c r="C1042" s="38" t="s">
        <v>414</v>
      </c>
      <c r="D1042" s="5" t="s">
        <v>152</v>
      </c>
      <c r="E1042" s="6" t="s">
        <v>321</v>
      </c>
      <c r="F1042" s="6">
        <v>2504332</v>
      </c>
      <c r="G1042" s="5" t="s">
        <v>153</v>
      </c>
      <c r="U1042" s="32">
        <f t="shared" si="1702"/>
        <v>0</v>
      </c>
      <c r="V1042" s="32">
        <f t="shared" si="1769"/>
        <v>0</v>
      </c>
      <c r="W1042" s="32">
        <f t="shared" si="1769"/>
        <v>0</v>
      </c>
      <c r="X1042" s="32">
        <f t="shared" si="1769"/>
        <v>0</v>
      </c>
      <c r="Y1042" s="32">
        <f t="shared" si="1769"/>
        <v>0</v>
      </c>
      <c r="Z1042" s="32">
        <f t="shared" si="1769"/>
        <v>0</v>
      </c>
      <c r="AA1042" s="32">
        <f t="shared" si="1769"/>
        <v>0</v>
      </c>
      <c r="AB1042" s="32">
        <f t="shared" si="1769"/>
        <v>0</v>
      </c>
      <c r="AC1042" s="32">
        <f t="shared" si="1769"/>
        <v>0</v>
      </c>
      <c r="AD1042" s="32">
        <f t="shared" si="1769"/>
        <v>0</v>
      </c>
      <c r="AE1042" s="32">
        <f t="shared" si="1769"/>
        <v>0</v>
      </c>
      <c r="AF1042" s="32">
        <f t="shared" si="1769"/>
        <v>0</v>
      </c>
      <c r="AG1042" s="32">
        <f t="shared" si="1769"/>
        <v>0</v>
      </c>
      <c r="AH1042" s="32">
        <f t="shared" si="1769"/>
        <v>0</v>
      </c>
      <c r="AI1042" s="32">
        <f t="shared" si="1769"/>
        <v>0</v>
      </c>
      <c r="AJ1042" s="32">
        <f t="shared" si="1769"/>
        <v>0</v>
      </c>
      <c r="AK1042" s="32">
        <f t="shared" si="1769"/>
        <v>0</v>
      </c>
      <c r="AL1042" s="32">
        <f t="shared" si="1769"/>
        <v>0</v>
      </c>
      <c r="AM1042" s="32">
        <f t="shared" si="1769"/>
        <v>0</v>
      </c>
      <c r="AN1042" s="32">
        <f t="shared" si="1769"/>
        <v>0</v>
      </c>
      <c r="AO1042" s="32">
        <f t="shared" si="1769"/>
        <v>0</v>
      </c>
      <c r="AP1042" s="32">
        <f t="shared" si="1769"/>
        <v>0</v>
      </c>
      <c r="AQ1042" s="32">
        <f t="shared" si="1769"/>
        <v>0</v>
      </c>
      <c r="AR1042" s="32">
        <f t="shared" si="1769"/>
        <v>0</v>
      </c>
      <c r="AS1042" s="27"/>
      <c r="AU1042" s="32">
        <f t="shared" ref="AU1042:BK1042" si="1815">IF($A1042=$C1042,AU287,0)</f>
        <v>0</v>
      </c>
      <c r="AV1042" s="32">
        <f t="shared" si="1815"/>
        <v>0</v>
      </c>
      <c r="AW1042" s="32">
        <f t="shared" si="1815"/>
        <v>0</v>
      </c>
      <c r="AX1042" s="32">
        <f t="shared" si="1815"/>
        <v>0</v>
      </c>
      <c r="AY1042" s="32">
        <f t="shared" si="1815"/>
        <v>0</v>
      </c>
      <c r="AZ1042" s="32">
        <f t="shared" si="1815"/>
        <v>0</v>
      </c>
      <c r="BA1042" s="32">
        <f t="shared" si="1815"/>
        <v>0</v>
      </c>
      <c r="BB1042" s="32">
        <f t="shared" si="1815"/>
        <v>0</v>
      </c>
      <c r="BC1042" s="32">
        <f t="shared" si="1815"/>
        <v>0</v>
      </c>
      <c r="BD1042" s="32">
        <f t="shared" si="1815"/>
        <v>0</v>
      </c>
      <c r="BE1042" s="32">
        <f t="shared" si="1815"/>
        <v>0</v>
      </c>
      <c r="BF1042" s="32">
        <f t="shared" si="1815"/>
        <v>0</v>
      </c>
      <c r="BG1042" s="32">
        <f t="shared" si="1815"/>
        <v>0</v>
      </c>
      <c r="BH1042" s="32">
        <f t="shared" si="1815"/>
        <v>0</v>
      </c>
      <c r="BI1042" s="32">
        <f t="shared" si="1815"/>
        <v>0</v>
      </c>
      <c r="BJ1042" s="32">
        <f t="shared" si="1815"/>
        <v>0</v>
      </c>
      <c r="BK1042" s="32">
        <f t="shared" si="1815"/>
        <v>0</v>
      </c>
      <c r="BL1042" s="27"/>
      <c r="BN1042" s="32">
        <f t="shared" ref="BN1042:CK1042" si="1816">IF($A1042=$C1042,BN287,0)</f>
        <v>0</v>
      </c>
      <c r="BO1042" s="32">
        <f t="shared" si="1816"/>
        <v>0</v>
      </c>
      <c r="BP1042" s="32">
        <f t="shared" si="1816"/>
        <v>0</v>
      </c>
      <c r="BQ1042" s="32">
        <f t="shared" si="1816"/>
        <v>0</v>
      </c>
      <c r="BR1042" s="32">
        <f t="shared" si="1816"/>
        <v>0</v>
      </c>
      <c r="BS1042" s="32">
        <f t="shared" si="1816"/>
        <v>0</v>
      </c>
      <c r="BT1042" s="32">
        <f t="shared" si="1816"/>
        <v>0</v>
      </c>
      <c r="BU1042" s="32">
        <f t="shared" si="1816"/>
        <v>0</v>
      </c>
      <c r="BV1042" s="32">
        <f t="shared" si="1816"/>
        <v>0</v>
      </c>
      <c r="BW1042" s="32">
        <f t="shared" si="1816"/>
        <v>0</v>
      </c>
      <c r="BX1042" s="32">
        <f t="shared" si="1816"/>
        <v>0</v>
      </c>
      <c r="BY1042" s="32">
        <f t="shared" si="1816"/>
        <v>0</v>
      </c>
      <c r="BZ1042" s="32">
        <f t="shared" si="1816"/>
        <v>0</v>
      </c>
      <c r="CA1042" s="32">
        <f t="shared" si="1816"/>
        <v>0</v>
      </c>
      <c r="CB1042" s="32">
        <f t="shared" si="1816"/>
        <v>0</v>
      </c>
      <c r="CC1042" s="32">
        <f t="shared" si="1816"/>
        <v>0</v>
      </c>
      <c r="CD1042" s="32">
        <f t="shared" si="1816"/>
        <v>0</v>
      </c>
      <c r="CE1042" s="32">
        <f t="shared" si="1816"/>
        <v>0</v>
      </c>
      <c r="CF1042" s="32">
        <f t="shared" si="1816"/>
        <v>0</v>
      </c>
      <c r="CG1042" s="32">
        <f t="shared" si="1816"/>
        <v>0</v>
      </c>
      <c r="CH1042" s="32">
        <f t="shared" si="1816"/>
        <v>0</v>
      </c>
      <c r="CI1042" s="32">
        <f t="shared" si="1816"/>
        <v>0</v>
      </c>
      <c r="CJ1042" s="32">
        <f t="shared" si="1816"/>
        <v>0</v>
      </c>
      <c r="CK1042" s="32">
        <f t="shared" si="1816"/>
        <v>0</v>
      </c>
      <c r="CL1042" s="27"/>
      <c r="CN1042" s="32">
        <f t="shared" ref="CN1042:DK1042" si="1817">IF($A1042=$C1042,CN287,0)</f>
        <v>0</v>
      </c>
      <c r="CO1042" s="32">
        <f t="shared" si="1817"/>
        <v>0</v>
      </c>
      <c r="CP1042" s="32">
        <f t="shared" si="1817"/>
        <v>0</v>
      </c>
      <c r="CQ1042" s="32">
        <f t="shared" si="1817"/>
        <v>0</v>
      </c>
      <c r="CR1042" s="32">
        <f t="shared" si="1817"/>
        <v>0</v>
      </c>
      <c r="CS1042" s="32">
        <f t="shared" si="1817"/>
        <v>0</v>
      </c>
      <c r="CT1042" s="32">
        <f t="shared" si="1817"/>
        <v>0</v>
      </c>
      <c r="CU1042" s="32">
        <f t="shared" si="1817"/>
        <v>0</v>
      </c>
      <c r="CV1042" s="32">
        <f t="shared" si="1817"/>
        <v>0</v>
      </c>
      <c r="CW1042" s="32">
        <f t="shared" si="1817"/>
        <v>0</v>
      </c>
      <c r="CX1042" s="32">
        <f t="shared" si="1817"/>
        <v>0</v>
      </c>
      <c r="CY1042" s="32">
        <f t="shared" si="1817"/>
        <v>0</v>
      </c>
      <c r="CZ1042" s="32">
        <f t="shared" si="1817"/>
        <v>0</v>
      </c>
      <c r="DA1042" s="32">
        <f t="shared" si="1817"/>
        <v>0</v>
      </c>
      <c r="DB1042" s="32">
        <f t="shared" si="1817"/>
        <v>0</v>
      </c>
      <c r="DC1042" s="32">
        <f t="shared" si="1817"/>
        <v>0</v>
      </c>
      <c r="DD1042" s="32">
        <f t="shared" si="1817"/>
        <v>0</v>
      </c>
      <c r="DE1042" s="32">
        <f t="shared" si="1817"/>
        <v>0</v>
      </c>
      <c r="DF1042" s="32">
        <f t="shared" si="1817"/>
        <v>0</v>
      </c>
      <c r="DG1042" s="32">
        <f t="shared" si="1817"/>
        <v>0</v>
      </c>
      <c r="DH1042" s="32">
        <f t="shared" si="1817"/>
        <v>0</v>
      </c>
      <c r="DI1042" s="32">
        <f t="shared" si="1817"/>
        <v>0</v>
      </c>
      <c r="DJ1042" s="32">
        <f t="shared" si="1817"/>
        <v>0</v>
      </c>
      <c r="DK1042" s="32">
        <f t="shared" si="1817"/>
        <v>0</v>
      </c>
      <c r="DL1042" s="27"/>
      <c r="DN1042" s="32">
        <f t="shared" ref="DN1042:EC1042" si="1818">IF($A1042=$C1042,DN287,0)</f>
        <v>0</v>
      </c>
      <c r="DO1042" s="32">
        <f t="shared" si="1818"/>
        <v>0</v>
      </c>
      <c r="DP1042" s="32">
        <f t="shared" si="1818"/>
        <v>0</v>
      </c>
      <c r="DQ1042" s="32">
        <f t="shared" si="1818"/>
        <v>0</v>
      </c>
      <c r="DR1042" s="32">
        <f t="shared" si="1818"/>
        <v>0</v>
      </c>
      <c r="DS1042" s="32">
        <f t="shared" si="1818"/>
        <v>0</v>
      </c>
      <c r="DT1042" s="32">
        <f t="shared" si="1818"/>
        <v>0</v>
      </c>
      <c r="DU1042" s="32">
        <f t="shared" si="1818"/>
        <v>0</v>
      </c>
      <c r="DV1042" s="32">
        <f t="shared" si="1818"/>
        <v>0</v>
      </c>
      <c r="DW1042" s="32">
        <f t="shared" si="1818"/>
        <v>0</v>
      </c>
      <c r="DX1042" s="32">
        <f t="shared" si="1818"/>
        <v>0</v>
      </c>
      <c r="DY1042" s="32">
        <f t="shared" si="1818"/>
        <v>0</v>
      </c>
      <c r="DZ1042" s="32">
        <f t="shared" si="1818"/>
        <v>0</v>
      </c>
      <c r="EA1042" s="32">
        <f t="shared" si="1818"/>
        <v>0</v>
      </c>
      <c r="EB1042" s="32">
        <f t="shared" si="1818"/>
        <v>0</v>
      </c>
      <c r="EC1042" s="32">
        <f t="shared" si="1818"/>
        <v>0</v>
      </c>
      <c r="ED1042" s="27"/>
      <c r="EF1042" s="32">
        <f t="shared" ref="EF1042:EU1042" si="1819">IF($A1042=$C1042,EF287,0)</f>
        <v>0</v>
      </c>
      <c r="EG1042" s="32">
        <f t="shared" si="1819"/>
        <v>0</v>
      </c>
      <c r="EH1042" s="32">
        <f t="shared" si="1819"/>
        <v>0</v>
      </c>
      <c r="EI1042" s="32">
        <f t="shared" si="1819"/>
        <v>0</v>
      </c>
      <c r="EJ1042" s="32">
        <f t="shared" si="1819"/>
        <v>0</v>
      </c>
      <c r="EK1042" s="32">
        <f t="shared" si="1819"/>
        <v>0</v>
      </c>
      <c r="EL1042" s="32">
        <f t="shared" si="1819"/>
        <v>0</v>
      </c>
      <c r="EM1042" s="32">
        <f t="shared" si="1819"/>
        <v>0</v>
      </c>
      <c r="EN1042" s="32">
        <f t="shared" si="1819"/>
        <v>0</v>
      </c>
      <c r="EO1042" s="32">
        <f t="shared" si="1819"/>
        <v>0</v>
      </c>
      <c r="EP1042" s="32">
        <f t="shared" si="1819"/>
        <v>0</v>
      </c>
      <c r="EQ1042" s="32">
        <f t="shared" si="1819"/>
        <v>0</v>
      </c>
      <c r="ER1042" s="32">
        <f t="shared" si="1819"/>
        <v>0</v>
      </c>
      <c r="ES1042" s="32">
        <f t="shared" si="1819"/>
        <v>0</v>
      </c>
      <c r="ET1042" s="32">
        <f t="shared" si="1819"/>
        <v>0</v>
      </c>
      <c r="EU1042" s="32">
        <f t="shared" si="1819"/>
        <v>0</v>
      </c>
    </row>
    <row r="1043" spans="1:151" ht="21.6" hidden="1" customHeight="1" x14ac:dyDescent="0.3">
      <c r="A1043" s="1" t="str">
        <f>IF(Dinamic!$E$4=Plano!C1043,C1043,"#")</f>
        <v>#</v>
      </c>
      <c r="B1043" s="1" t="s">
        <v>702</v>
      </c>
      <c r="C1043" s="38" t="s">
        <v>413</v>
      </c>
      <c r="D1043" s="5" t="s">
        <v>152</v>
      </c>
      <c r="E1043" s="6" t="s">
        <v>322</v>
      </c>
      <c r="F1043" s="6">
        <v>2504316</v>
      </c>
      <c r="G1043" s="5" t="s">
        <v>151</v>
      </c>
      <c r="U1043" s="32">
        <f t="shared" si="1702"/>
        <v>0</v>
      </c>
      <c r="V1043" s="32">
        <f t="shared" si="1769"/>
        <v>0</v>
      </c>
      <c r="W1043" s="32">
        <f t="shared" si="1769"/>
        <v>0</v>
      </c>
      <c r="X1043" s="32">
        <f t="shared" si="1769"/>
        <v>0</v>
      </c>
      <c r="Y1043" s="32">
        <f t="shared" si="1769"/>
        <v>0</v>
      </c>
      <c r="Z1043" s="32">
        <f t="shared" si="1769"/>
        <v>0</v>
      </c>
      <c r="AA1043" s="32">
        <f t="shared" si="1769"/>
        <v>0</v>
      </c>
      <c r="AB1043" s="32">
        <f t="shared" si="1769"/>
        <v>0</v>
      </c>
      <c r="AC1043" s="32">
        <f t="shared" si="1769"/>
        <v>0</v>
      </c>
      <c r="AD1043" s="32">
        <f t="shared" si="1769"/>
        <v>0</v>
      </c>
      <c r="AE1043" s="32">
        <f t="shared" si="1769"/>
        <v>0</v>
      </c>
      <c r="AF1043" s="32">
        <f t="shared" si="1769"/>
        <v>0</v>
      </c>
      <c r="AG1043" s="32">
        <f t="shared" si="1769"/>
        <v>0</v>
      </c>
      <c r="AH1043" s="32">
        <f t="shared" si="1769"/>
        <v>0</v>
      </c>
      <c r="AI1043" s="32">
        <f t="shared" si="1769"/>
        <v>0</v>
      </c>
      <c r="AJ1043" s="32">
        <f t="shared" si="1769"/>
        <v>0</v>
      </c>
      <c r="AK1043" s="32">
        <f t="shared" si="1769"/>
        <v>0</v>
      </c>
      <c r="AL1043" s="32">
        <f t="shared" si="1769"/>
        <v>0</v>
      </c>
      <c r="AM1043" s="32">
        <f t="shared" si="1769"/>
        <v>0</v>
      </c>
      <c r="AN1043" s="32">
        <f t="shared" si="1769"/>
        <v>0</v>
      </c>
      <c r="AO1043" s="32">
        <f t="shared" si="1769"/>
        <v>0</v>
      </c>
      <c r="AP1043" s="32">
        <f t="shared" si="1769"/>
        <v>0</v>
      </c>
      <c r="AQ1043" s="32">
        <f t="shared" si="1769"/>
        <v>0</v>
      </c>
      <c r="AR1043" s="32">
        <f t="shared" si="1769"/>
        <v>0</v>
      </c>
      <c r="AS1043" s="27"/>
      <c r="AU1043" s="32">
        <f t="shared" ref="AU1043:BK1043" si="1820">IF($A1043=$C1043,AU288,0)</f>
        <v>0</v>
      </c>
      <c r="AV1043" s="32">
        <f t="shared" si="1820"/>
        <v>0</v>
      </c>
      <c r="AW1043" s="32">
        <f t="shared" si="1820"/>
        <v>0</v>
      </c>
      <c r="AX1043" s="32">
        <f t="shared" si="1820"/>
        <v>0</v>
      </c>
      <c r="AY1043" s="32">
        <f t="shared" si="1820"/>
        <v>0</v>
      </c>
      <c r="AZ1043" s="32">
        <f t="shared" si="1820"/>
        <v>0</v>
      </c>
      <c r="BA1043" s="32">
        <f t="shared" si="1820"/>
        <v>0</v>
      </c>
      <c r="BB1043" s="32">
        <f t="shared" si="1820"/>
        <v>0</v>
      </c>
      <c r="BC1043" s="32">
        <f t="shared" si="1820"/>
        <v>0</v>
      </c>
      <c r="BD1043" s="32">
        <f t="shared" si="1820"/>
        <v>0</v>
      </c>
      <c r="BE1043" s="32">
        <f t="shared" si="1820"/>
        <v>0</v>
      </c>
      <c r="BF1043" s="32">
        <f t="shared" si="1820"/>
        <v>0</v>
      </c>
      <c r="BG1043" s="32">
        <f t="shared" si="1820"/>
        <v>0</v>
      </c>
      <c r="BH1043" s="32">
        <f t="shared" si="1820"/>
        <v>0</v>
      </c>
      <c r="BI1043" s="32">
        <f t="shared" si="1820"/>
        <v>0</v>
      </c>
      <c r="BJ1043" s="32">
        <f t="shared" si="1820"/>
        <v>0</v>
      </c>
      <c r="BK1043" s="32">
        <f t="shared" si="1820"/>
        <v>0</v>
      </c>
      <c r="BL1043" s="27"/>
      <c r="BN1043" s="32">
        <f t="shared" ref="BN1043:CK1043" si="1821">IF($A1043=$C1043,BN288,0)</f>
        <v>0</v>
      </c>
      <c r="BO1043" s="32">
        <f t="shared" si="1821"/>
        <v>0</v>
      </c>
      <c r="BP1043" s="32">
        <f t="shared" si="1821"/>
        <v>0</v>
      </c>
      <c r="BQ1043" s="32">
        <f t="shared" si="1821"/>
        <v>0</v>
      </c>
      <c r="BR1043" s="32">
        <f t="shared" si="1821"/>
        <v>0</v>
      </c>
      <c r="BS1043" s="32">
        <f t="shared" si="1821"/>
        <v>0</v>
      </c>
      <c r="BT1043" s="32">
        <f t="shared" si="1821"/>
        <v>0</v>
      </c>
      <c r="BU1043" s="32">
        <f t="shared" si="1821"/>
        <v>0</v>
      </c>
      <c r="BV1043" s="32">
        <f t="shared" si="1821"/>
        <v>0</v>
      </c>
      <c r="BW1043" s="32">
        <f t="shared" si="1821"/>
        <v>0</v>
      </c>
      <c r="BX1043" s="32">
        <f t="shared" si="1821"/>
        <v>0</v>
      </c>
      <c r="BY1043" s="32">
        <f t="shared" si="1821"/>
        <v>0</v>
      </c>
      <c r="BZ1043" s="32">
        <f t="shared" si="1821"/>
        <v>0</v>
      </c>
      <c r="CA1043" s="32">
        <f t="shared" si="1821"/>
        <v>0</v>
      </c>
      <c r="CB1043" s="32">
        <f t="shared" si="1821"/>
        <v>0</v>
      </c>
      <c r="CC1043" s="32">
        <f t="shared" si="1821"/>
        <v>0</v>
      </c>
      <c r="CD1043" s="32">
        <f t="shared" si="1821"/>
        <v>0</v>
      </c>
      <c r="CE1043" s="32">
        <f t="shared" si="1821"/>
        <v>0</v>
      </c>
      <c r="CF1043" s="32">
        <f t="shared" si="1821"/>
        <v>0</v>
      </c>
      <c r="CG1043" s="32">
        <f t="shared" si="1821"/>
        <v>0</v>
      </c>
      <c r="CH1043" s="32">
        <f t="shared" si="1821"/>
        <v>0</v>
      </c>
      <c r="CI1043" s="32">
        <f t="shared" si="1821"/>
        <v>0</v>
      </c>
      <c r="CJ1043" s="32">
        <f t="shared" si="1821"/>
        <v>0</v>
      </c>
      <c r="CK1043" s="32">
        <f t="shared" si="1821"/>
        <v>0</v>
      </c>
      <c r="CL1043" s="27"/>
      <c r="CN1043" s="32">
        <f t="shared" ref="CN1043:DK1043" si="1822">IF($A1043=$C1043,CN288,0)</f>
        <v>0</v>
      </c>
      <c r="CO1043" s="32">
        <f t="shared" si="1822"/>
        <v>0</v>
      </c>
      <c r="CP1043" s="32">
        <f t="shared" si="1822"/>
        <v>0</v>
      </c>
      <c r="CQ1043" s="32">
        <f t="shared" si="1822"/>
        <v>0</v>
      </c>
      <c r="CR1043" s="32">
        <f t="shared" si="1822"/>
        <v>0</v>
      </c>
      <c r="CS1043" s="32">
        <f t="shared" si="1822"/>
        <v>0</v>
      </c>
      <c r="CT1043" s="32">
        <f t="shared" si="1822"/>
        <v>0</v>
      </c>
      <c r="CU1043" s="32">
        <f t="shared" si="1822"/>
        <v>0</v>
      </c>
      <c r="CV1043" s="32">
        <f t="shared" si="1822"/>
        <v>0</v>
      </c>
      <c r="CW1043" s="32">
        <f t="shared" si="1822"/>
        <v>0</v>
      </c>
      <c r="CX1043" s="32">
        <f t="shared" si="1822"/>
        <v>0</v>
      </c>
      <c r="CY1043" s="32">
        <f t="shared" si="1822"/>
        <v>0</v>
      </c>
      <c r="CZ1043" s="32">
        <f t="shared" si="1822"/>
        <v>0</v>
      </c>
      <c r="DA1043" s="32">
        <f t="shared" si="1822"/>
        <v>0</v>
      </c>
      <c r="DB1043" s="32">
        <f t="shared" si="1822"/>
        <v>0</v>
      </c>
      <c r="DC1043" s="32">
        <f t="shared" si="1822"/>
        <v>0</v>
      </c>
      <c r="DD1043" s="32">
        <f t="shared" si="1822"/>
        <v>0</v>
      </c>
      <c r="DE1043" s="32">
        <f t="shared" si="1822"/>
        <v>0</v>
      </c>
      <c r="DF1043" s="32">
        <f t="shared" si="1822"/>
        <v>0</v>
      </c>
      <c r="DG1043" s="32">
        <f t="shared" si="1822"/>
        <v>0</v>
      </c>
      <c r="DH1043" s="32">
        <f t="shared" si="1822"/>
        <v>0</v>
      </c>
      <c r="DI1043" s="32">
        <f t="shared" si="1822"/>
        <v>0</v>
      </c>
      <c r="DJ1043" s="32">
        <f t="shared" si="1822"/>
        <v>0</v>
      </c>
      <c r="DK1043" s="32">
        <f t="shared" si="1822"/>
        <v>0</v>
      </c>
      <c r="DL1043" s="27"/>
      <c r="DN1043" s="32">
        <f t="shared" ref="DN1043:EC1043" si="1823">IF($A1043=$C1043,DN288,0)</f>
        <v>0</v>
      </c>
      <c r="DO1043" s="32">
        <f t="shared" si="1823"/>
        <v>0</v>
      </c>
      <c r="DP1043" s="32">
        <f t="shared" si="1823"/>
        <v>0</v>
      </c>
      <c r="DQ1043" s="32">
        <f t="shared" si="1823"/>
        <v>0</v>
      </c>
      <c r="DR1043" s="32">
        <f t="shared" si="1823"/>
        <v>0</v>
      </c>
      <c r="DS1043" s="32">
        <f t="shared" si="1823"/>
        <v>0</v>
      </c>
      <c r="DT1043" s="32">
        <f t="shared" si="1823"/>
        <v>0</v>
      </c>
      <c r="DU1043" s="32">
        <f t="shared" si="1823"/>
        <v>0</v>
      </c>
      <c r="DV1043" s="32">
        <f t="shared" si="1823"/>
        <v>0</v>
      </c>
      <c r="DW1043" s="32">
        <f t="shared" si="1823"/>
        <v>0</v>
      </c>
      <c r="DX1043" s="32">
        <f t="shared" si="1823"/>
        <v>0</v>
      </c>
      <c r="DY1043" s="32">
        <f t="shared" si="1823"/>
        <v>0</v>
      </c>
      <c r="DZ1043" s="32">
        <f t="shared" si="1823"/>
        <v>0</v>
      </c>
      <c r="EA1043" s="32">
        <f t="shared" si="1823"/>
        <v>0</v>
      </c>
      <c r="EB1043" s="32">
        <f t="shared" si="1823"/>
        <v>0</v>
      </c>
      <c r="EC1043" s="32">
        <f t="shared" si="1823"/>
        <v>0</v>
      </c>
      <c r="ED1043" s="27"/>
      <c r="EF1043" s="32">
        <f t="shared" ref="EF1043:EU1043" si="1824">IF($A1043=$C1043,EF288,0)</f>
        <v>0</v>
      </c>
      <c r="EG1043" s="32">
        <f t="shared" si="1824"/>
        <v>0</v>
      </c>
      <c r="EH1043" s="32">
        <f t="shared" si="1824"/>
        <v>0</v>
      </c>
      <c r="EI1043" s="32">
        <f t="shared" si="1824"/>
        <v>0</v>
      </c>
      <c r="EJ1043" s="32">
        <f t="shared" si="1824"/>
        <v>0</v>
      </c>
      <c r="EK1043" s="32">
        <f t="shared" si="1824"/>
        <v>0</v>
      </c>
      <c r="EL1043" s="32">
        <f t="shared" si="1824"/>
        <v>0</v>
      </c>
      <c r="EM1043" s="32">
        <f t="shared" si="1824"/>
        <v>0</v>
      </c>
      <c r="EN1043" s="32">
        <f t="shared" si="1824"/>
        <v>0</v>
      </c>
      <c r="EO1043" s="32">
        <f t="shared" si="1824"/>
        <v>0</v>
      </c>
      <c r="EP1043" s="32">
        <f t="shared" si="1824"/>
        <v>0</v>
      </c>
      <c r="EQ1043" s="32">
        <f t="shared" si="1824"/>
        <v>0</v>
      </c>
      <c r="ER1043" s="32">
        <f t="shared" si="1824"/>
        <v>0</v>
      </c>
      <c r="ES1043" s="32">
        <f t="shared" si="1824"/>
        <v>0</v>
      </c>
      <c r="ET1043" s="32">
        <f t="shared" si="1824"/>
        <v>0</v>
      </c>
      <c r="EU1043" s="32">
        <f t="shared" si="1824"/>
        <v>0</v>
      </c>
    </row>
    <row r="1044" spans="1:151" ht="21.6" hidden="1" customHeight="1" x14ac:dyDescent="0.3">
      <c r="A1044" s="1" t="str">
        <f>IF(Dinamic!$E$4=Plano!C1044,C1044,"#")</f>
        <v>#</v>
      </c>
      <c r="B1044" s="1" t="s">
        <v>702</v>
      </c>
      <c r="C1044" s="38" t="s">
        <v>459</v>
      </c>
      <c r="D1044" s="5" t="s">
        <v>152</v>
      </c>
      <c r="E1044" s="6" t="s">
        <v>322</v>
      </c>
      <c r="F1044" s="6">
        <v>2662914</v>
      </c>
      <c r="G1044" s="5" t="s">
        <v>187</v>
      </c>
      <c r="U1044" s="32">
        <f t="shared" si="1702"/>
        <v>0</v>
      </c>
      <c r="V1044" s="32">
        <f t="shared" si="1769"/>
        <v>0</v>
      </c>
      <c r="W1044" s="32">
        <f t="shared" si="1769"/>
        <v>0</v>
      </c>
      <c r="X1044" s="32">
        <f t="shared" si="1769"/>
        <v>0</v>
      </c>
      <c r="Y1044" s="32">
        <f t="shared" si="1769"/>
        <v>0</v>
      </c>
      <c r="Z1044" s="32">
        <f t="shared" si="1769"/>
        <v>0</v>
      </c>
      <c r="AA1044" s="32">
        <f t="shared" si="1769"/>
        <v>0</v>
      </c>
      <c r="AB1044" s="32">
        <f t="shared" si="1769"/>
        <v>0</v>
      </c>
      <c r="AC1044" s="32">
        <f t="shared" si="1769"/>
        <v>0</v>
      </c>
      <c r="AD1044" s="32">
        <f t="shared" si="1769"/>
        <v>0</v>
      </c>
      <c r="AE1044" s="32">
        <f t="shared" si="1769"/>
        <v>0</v>
      </c>
      <c r="AF1044" s="32">
        <f t="shared" si="1769"/>
        <v>0</v>
      </c>
      <c r="AG1044" s="32">
        <f t="shared" si="1769"/>
        <v>0</v>
      </c>
      <c r="AH1044" s="32">
        <f t="shared" si="1769"/>
        <v>0</v>
      </c>
      <c r="AI1044" s="32">
        <f t="shared" si="1769"/>
        <v>0</v>
      </c>
      <c r="AJ1044" s="32">
        <f t="shared" si="1769"/>
        <v>0</v>
      </c>
      <c r="AK1044" s="32">
        <f t="shared" si="1769"/>
        <v>0</v>
      </c>
      <c r="AL1044" s="32">
        <f t="shared" si="1769"/>
        <v>0</v>
      </c>
      <c r="AM1044" s="32">
        <f t="shared" si="1769"/>
        <v>0</v>
      </c>
      <c r="AN1044" s="32">
        <f t="shared" si="1769"/>
        <v>0</v>
      </c>
      <c r="AO1044" s="32">
        <f t="shared" si="1769"/>
        <v>0</v>
      </c>
      <c r="AP1044" s="32">
        <f t="shared" si="1769"/>
        <v>0</v>
      </c>
      <c r="AQ1044" s="32">
        <f t="shared" si="1769"/>
        <v>0</v>
      </c>
      <c r="AR1044" s="32">
        <f t="shared" si="1769"/>
        <v>0</v>
      </c>
      <c r="AS1044" s="27"/>
      <c r="AU1044" s="32">
        <f t="shared" ref="AU1044:BK1044" si="1825">IF($A1044=$C1044,AU289,0)</f>
        <v>0</v>
      </c>
      <c r="AV1044" s="32">
        <f t="shared" si="1825"/>
        <v>0</v>
      </c>
      <c r="AW1044" s="32">
        <f t="shared" si="1825"/>
        <v>0</v>
      </c>
      <c r="AX1044" s="32">
        <f t="shared" si="1825"/>
        <v>0</v>
      </c>
      <c r="AY1044" s="32">
        <f t="shared" si="1825"/>
        <v>0</v>
      </c>
      <c r="AZ1044" s="32">
        <f t="shared" si="1825"/>
        <v>0</v>
      </c>
      <c r="BA1044" s="32">
        <f t="shared" si="1825"/>
        <v>0</v>
      </c>
      <c r="BB1044" s="32">
        <f t="shared" si="1825"/>
        <v>0</v>
      </c>
      <c r="BC1044" s="32">
        <f t="shared" si="1825"/>
        <v>0</v>
      </c>
      <c r="BD1044" s="32">
        <f t="shared" si="1825"/>
        <v>0</v>
      </c>
      <c r="BE1044" s="32">
        <f t="shared" si="1825"/>
        <v>0</v>
      </c>
      <c r="BF1044" s="32">
        <f t="shared" si="1825"/>
        <v>0</v>
      </c>
      <c r="BG1044" s="32">
        <f t="shared" si="1825"/>
        <v>0</v>
      </c>
      <c r="BH1044" s="32">
        <f t="shared" si="1825"/>
        <v>0</v>
      </c>
      <c r="BI1044" s="32">
        <f t="shared" si="1825"/>
        <v>0</v>
      </c>
      <c r="BJ1044" s="32">
        <f t="shared" si="1825"/>
        <v>0</v>
      </c>
      <c r="BK1044" s="32">
        <f t="shared" si="1825"/>
        <v>0</v>
      </c>
      <c r="BL1044" s="27"/>
      <c r="BN1044" s="32">
        <f t="shared" ref="BN1044:CK1044" si="1826">IF($A1044=$C1044,BN289,0)</f>
        <v>0</v>
      </c>
      <c r="BO1044" s="32">
        <f t="shared" si="1826"/>
        <v>0</v>
      </c>
      <c r="BP1044" s="32">
        <f t="shared" si="1826"/>
        <v>0</v>
      </c>
      <c r="BQ1044" s="32">
        <f t="shared" si="1826"/>
        <v>0</v>
      </c>
      <c r="BR1044" s="32">
        <f t="shared" si="1826"/>
        <v>0</v>
      </c>
      <c r="BS1044" s="32">
        <f t="shared" si="1826"/>
        <v>0</v>
      </c>
      <c r="BT1044" s="32">
        <f t="shared" si="1826"/>
        <v>0</v>
      </c>
      <c r="BU1044" s="32">
        <f t="shared" si="1826"/>
        <v>0</v>
      </c>
      <c r="BV1044" s="32">
        <f t="shared" si="1826"/>
        <v>0</v>
      </c>
      <c r="BW1044" s="32">
        <f t="shared" si="1826"/>
        <v>0</v>
      </c>
      <c r="BX1044" s="32">
        <f t="shared" si="1826"/>
        <v>0</v>
      </c>
      <c r="BY1044" s="32">
        <f t="shared" si="1826"/>
        <v>0</v>
      </c>
      <c r="BZ1044" s="32">
        <f t="shared" si="1826"/>
        <v>0</v>
      </c>
      <c r="CA1044" s="32">
        <f t="shared" si="1826"/>
        <v>0</v>
      </c>
      <c r="CB1044" s="32">
        <f t="shared" si="1826"/>
        <v>0</v>
      </c>
      <c r="CC1044" s="32">
        <f t="shared" si="1826"/>
        <v>0</v>
      </c>
      <c r="CD1044" s="32">
        <f t="shared" si="1826"/>
        <v>0</v>
      </c>
      <c r="CE1044" s="32">
        <f t="shared" si="1826"/>
        <v>0</v>
      </c>
      <c r="CF1044" s="32">
        <f t="shared" si="1826"/>
        <v>0</v>
      </c>
      <c r="CG1044" s="32">
        <f t="shared" si="1826"/>
        <v>0</v>
      </c>
      <c r="CH1044" s="32">
        <f t="shared" si="1826"/>
        <v>0</v>
      </c>
      <c r="CI1044" s="32">
        <f t="shared" si="1826"/>
        <v>0</v>
      </c>
      <c r="CJ1044" s="32">
        <f t="shared" si="1826"/>
        <v>0</v>
      </c>
      <c r="CK1044" s="32">
        <f t="shared" si="1826"/>
        <v>0</v>
      </c>
      <c r="CL1044" s="27"/>
      <c r="CN1044" s="32">
        <f t="shared" ref="CN1044:DK1044" si="1827">IF($A1044=$C1044,CN289,0)</f>
        <v>0</v>
      </c>
      <c r="CO1044" s="32">
        <f t="shared" si="1827"/>
        <v>0</v>
      </c>
      <c r="CP1044" s="32">
        <f t="shared" si="1827"/>
        <v>0</v>
      </c>
      <c r="CQ1044" s="32">
        <f t="shared" si="1827"/>
        <v>0</v>
      </c>
      <c r="CR1044" s="32">
        <f t="shared" si="1827"/>
        <v>0</v>
      </c>
      <c r="CS1044" s="32">
        <f t="shared" si="1827"/>
        <v>0</v>
      </c>
      <c r="CT1044" s="32">
        <f t="shared" si="1827"/>
        <v>0</v>
      </c>
      <c r="CU1044" s="32">
        <f t="shared" si="1827"/>
        <v>0</v>
      </c>
      <c r="CV1044" s="32">
        <f t="shared" si="1827"/>
        <v>0</v>
      </c>
      <c r="CW1044" s="32">
        <f t="shared" si="1827"/>
        <v>0</v>
      </c>
      <c r="CX1044" s="32">
        <f t="shared" si="1827"/>
        <v>0</v>
      </c>
      <c r="CY1044" s="32">
        <f t="shared" si="1827"/>
        <v>0</v>
      </c>
      <c r="CZ1044" s="32">
        <f t="shared" si="1827"/>
        <v>0</v>
      </c>
      <c r="DA1044" s="32">
        <f t="shared" si="1827"/>
        <v>0</v>
      </c>
      <c r="DB1044" s="32">
        <f t="shared" si="1827"/>
        <v>0</v>
      </c>
      <c r="DC1044" s="32">
        <f t="shared" si="1827"/>
        <v>0</v>
      </c>
      <c r="DD1044" s="32">
        <f t="shared" si="1827"/>
        <v>0</v>
      </c>
      <c r="DE1044" s="32">
        <f t="shared" si="1827"/>
        <v>0</v>
      </c>
      <c r="DF1044" s="32">
        <f t="shared" si="1827"/>
        <v>0</v>
      </c>
      <c r="DG1044" s="32">
        <f t="shared" si="1827"/>
        <v>0</v>
      </c>
      <c r="DH1044" s="32">
        <f t="shared" si="1827"/>
        <v>0</v>
      </c>
      <c r="DI1044" s="32">
        <f t="shared" si="1827"/>
        <v>0</v>
      </c>
      <c r="DJ1044" s="32">
        <f t="shared" si="1827"/>
        <v>0</v>
      </c>
      <c r="DK1044" s="32">
        <f t="shared" si="1827"/>
        <v>0</v>
      </c>
      <c r="DL1044" s="27"/>
      <c r="DN1044" s="32">
        <f t="shared" ref="DN1044:EC1044" si="1828">IF($A1044=$C1044,DN289,0)</f>
        <v>0</v>
      </c>
      <c r="DO1044" s="32">
        <f t="shared" si="1828"/>
        <v>0</v>
      </c>
      <c r="DP1044" s="32">
        <f t="shared" si="1828"/>
        <v>0</v>
      </c>
      <c r="DQ1044" s="32">
        <f t="shared" si="1828"/>
        <v>0</v>
      </c>
      <c r="DR1044" s="32">
        <f t="shared" si="1828"/>
        <v>0</v>
      </c>
      <c r="DS1044" s="32">
        <f t="shared" si="1828"/>
        <v>0</v>
      </c>
      <c r="DT1044" s="32">
        <f t="shared" si="1828"/>
        <v>0</v>
      </c>
      <c r="DU1044" s="32">
        <f t="shared" si="1828"/>
        <v>0</v>
      </c>
      <c r="DV1044" s="32">
        <f t="shared" si="1828"/>
        <v>0</v>
      </c>
      <c r="DW1044" s="32">
        <f t="shared" si="1828"/>
        <v>0</v>
      </c>
      <c r="DX1044" s="32">
        <f t="shared" si="1828"/>
        <v>0</v>
      </c>
      <c r="DY1044" s="32">
        <f t="shared" si="1828"/>
        <v>0</v>
      </c>
      <c r="DZ1044" s="32">
        <f t="shared" si="1828"/>
        <v>0</v>
      </c>
      <c r="EA1044" s="32">
        <f t="shared" si="1828"/>
        <v>0</v>
      </c>
      <c r="EB1044" s="32">
        <f t="shared" si="1828"/>
        <v>0</v>
      </c>
      <c r="EC1044" s="32">
        <f t="shared" si="1828"/>
        <v>0</v>
      </c>
      <c r="ED1044" s="27"/>
      <c r="EF1044" s="32">
        <f t="shared" ref="EF1044:EU1044" si="1829">IF($A1044=$C1044,EF289,0)</f>
        <v>0</v>
      </c>
      <c r="EG1044" s="32">
        <f t="shared" si="1829"/>
        <v>0</v>
      </c>
      <c r="EH1044" s="32">
        <f t="shared" si="1829"/>
        <v>0</v>
      </c>
      <c r="EI1044" s="32">
        <f t="shared" si="1829"/>
        <v>0</v>
      </c>
      <c r="EJ1044" s="32">
        <f t="shared" si="1829"/>
        <v>0</v>
      </c>
      <c r="EK1044" s="32">
        <f t="shared" si="1829"/>
        <v>0</v>
      </c>
      <c r="EL1044" s="32">
        <f t="shared" si="1829"/>
        <v>0</v>
      </c>
      <c r="EM1044" s="32">
        <f t="shared" si="1829"/>
        <v>0</v>
      </c>
      <c r="EN1044" s="32">
        <f t="shared" si="1829"/>
        <v>0</v>
      </c>
      <c r="EO1044" s="32">
        <f t="shared" si="1829"/>
        <v>0</v>
      </c>
      <c r="EP1044" s="32">
        <f t="shared" si="1829"/>
        <v>0</v>
      </c>
      <c r="EQ1044" s="32">
        <f t="shared" si="1829"/>
        <v>0</v>
      </c>
      <c r="ER1044" s="32">
        <f t="shared" si="1829"/>
        <v>0</v>
      </c>
      <c r="ES1044" s="32">
        <f t="shared" si="1829"/>
        <v>0</v>
      </c>
      <c r="ET1044" s="32">
        <f t="shared" si="1829"/>
        <v>0</v>
      </c>
      <c r="EU1044" s="32">
        <f t="shared" si="1829"/>
        <v>0</v>
      </c>
    </row>
    <row r="1045" spans="1:151" ht="21.6" hidden="1" customHeight="1" x14ac:dyDescent="0.3">
      <c r="A1045" s="1" t="str">
        <f>IF(Dinamic!$E$4=Plano!C1045,C1045,"#")</f>
        <v>#</v>
      </c>
      <c r="B1045" s="1" t="s">
        <v>702</v>
      </c>
      <c r="C1045" s="38" t="s">
        <v>446</v>
      </c>
      <c r="D1045" s="5" t="s">
        <v>177</v>
      </c>
      <c r="E1045" s="6" t="s">
        <v>322</v>
      </c>
      <c r="F1045" s="6">
        <v>2558017</v>
      </c>
      <c r="G1045" s="5" t="s">
        <v>176</v>
      </c>
      <c r="U1045" s="32">
        <f t="shared" si="1702"/>
        <v>0</v>
      </c>
      <c r="V1045" s="32">
        <f t="shared" ref="V1045:AR1056" si="1830">IF($A1045=$C1045,V290,0)</f>
        <v>0</v>
      </c>
      <c r="W1045" s="32">
        <f t="shared" si="1830"/>
        <v>0</v>
      </c>
      <c r="X1045" s="32">
        <f t="shared" si="1830"/>
        <v>0</v>
      </c>
      <c r="Y1045" s="32">
        <f t="shared" si="1830"/>
        <v>0</v>
      </c>
      <c r="Z1045" s="32">
        <f t="shared" si="1830"/>
        <v>0</v>
      </c>
      <c r="AA1045" s="32">
        <f t="shared" si="1830"/>
        <v>0</v>
      </c>
      <c r="AB1045" s="32">
        <f t="shared" si="1830"/>
        <v>0</v>
      </c>
      <c r="AC1045" s="32">
        <f t="shared" si="1830"/>
        <v>0</v>
      </c>
      <c r="AD1045" s="32">
        <f t="shared" si="1830"/>
        <v>0</v>
      </c>
      <c r="AE1045" s="32">
        <f t="shared" si="1830"/>
        <v>0</v>
      </c>
      <c r="AF1045" s="32">
        <f t="shared" si="1830"/>
        <v>0</v>
      </c>
      <c r="AG1045" s="32">
        <f t="shared" si="1830"/>
        <v>0</v>
      </c>
      <c r="AH1045" s="32">
        <f t="shared" si="1830"/>
        <v>0</v>
      </c>
      <c r="AI1045" s="32">
        <f t="shared" si="1830"/>
        <v>0</v>
      </c>
      <c r="AJ1045" s="32">
        <f t="shared" si="1830"/>
        <v>0</v>
      </c>
      <c r="AK1045" s="32">
        <f t="shared" si="1830"/>
        <v>0</v>
      </c>
      <c r="AL1045" s="32">
        <f t="shared" si="1830"/>
        <v>0</v>
      </c>
      <c r="AM1045" s="32">
        <f t="shared" si="1830"/>
        <v>0</v>
      </c>
      <c r="AN1045" s="32">
        <f t="shared" si="1830"/>
        <v>0</v>
      </c>
      <c r="AO1045" s="32">
        <f t="shared" si="1830"/>
        <v>0</v>
      </c>
      <c r="AP1045" s="32">
        <f t="shared" si="1830"/>
        <v>0</v>
      </c>
      <c r="AQ1045" s="32">
        <f t="shared" si="1830"/>
        <v>0</v>
      </c>
      <c r="AR1045" s="32">
        <f t="shared" si="1830"/>
        <v>0</v>
      </c>
      <c r="AS1045" s="27"/>
      <c r="AU1045" s="32">
        <f t="shared" ref="AU1045:BK1045" si="1831">IF($A1045=$C1045,AU290,0)</f>
        <v>0</v>
      </c>
      <c r="AV1045" s="32">
        <f t="shared" si="1831"/>
        <v>0</v>
      </c>
      <c r="AW1045" s="32">
        <f t="shared" si="1831"/>
        <v>0</v>
      </c>
      <c r="AX1045" s="32">
        <f t="shared" si="1831"/>
        <v>0</v>
      </c>
      <c r="AY1045" s="32">
        <f t="shared" si="1831"/>
        <v>0</v>
      </c>
      <c r="AZ1045" s="32">
        <f t="shared" si="1831"/>
        <v>0</v>
      </c>
      <c r="BA1045" s="32">
        <f t="shared" si="1831"/>
        <v>0</v>
      </c>
      <c r="BB1045" s="32">
        <f t="shared" si="1831"/>
        <v>0</v>
      </c>
      <c r="BC1045" s="32">
        <f t="shared" si="1831"/>
        <v>0</v>
      </c>
      <c r="BD1045" s="32">
        <f t="shared" si="1831"/>
        <v>0</v>
      </c>
      <c r="BE1045" s="32">
        <f t="shared" si="1831"/>
        <v>0</v>
      </c>
      <c r="BF1045" s="32">
        <f t="shared" si="1831"/>
        <v>0</v>
      </c>
      <c r="BG1045" s="32">
        <f t="shared" si="1831"/>
        <v>0</v>
      </c>
      <c r="BH1045" s="32">
        <f t="shared" si="1831"/>
        <v>0</v>
      </c>
      <c r="BI1045" s="32">
        <f t="shared" si="1831"/>
        <v>0</v>
      </c>
      <c r="BJ1045" s="32">
        <f t="shared" si="1831"/>
        <v>0</v>
      </c>
      <c r="BK1045" s="32">
        <f t="shared" si="1831"/>
        <v>0</v>
      </c>
      <c r="BL1045" s="27"/>
      <c r="BN1045" s="32">
        <f t="shared" ref="BN1045:CK1045" si="1832">IF($A1045=$C1045,BN290,0)</f>
        <v>0</v>
      </c>
      <c r="BO1045" s="32">
        <f t="shared" si="1832"/>
        <v>0</v>
      </c>
      <c r="BP1045" s="32">
        <f t="shared" si="1832"/>
        <v>0</v>
      </c>
      <c r="BQ1045" s="32">
        <f t="shared" si="1832"/>
        <v>0</v>
      </c>
      <c r="BR1045" s="32">
        <f t="shared" si="1832"/>
        <v>0</v>
      </c>
      <c r="BS1045" s="32">
        <f t="shared" si="1832"/>
        <v>0</v>
      </c>
      <c r="BT1045" s="32">
        <f t="shared" si="1832"/>
        <v>0</v>
      </c>
      <c r="BU1045" s="32">
        <f t="shared" si="1832"/>
        <v>0</v>
      </c>
      <c r="BV1045" s="32">
        <f t="shared" si="1832"/>
        <v>0</v>
      </c>
      <c r="BW1045" s="32">
        <f t="shared" si="1832"/>
        <v>0</v>
      </c>
      <c r="BX1045" s="32">
        <f t="shared" si="1832"/>
        <v>0</v>
      </c>
      <c r="BY1045" s="32">
        <f t="shared" si="1832"/>
        <v>0</v>
      </c>
      <c r="BZ1045" s="32">
        <f t="shared" si="1832"/>
        <v>0</v>
      </c>
      <c r="CA1045" s="32">
        <f t="shared" si="1832"/>
        <v>0</v>
      </c>
      <c r="CB1045" s="32">
        <f t="shared" si="1832"/>
        <v>0</v>
      </c>
      <c r="CC1045" s="32">
        <f t="shared" si="1832"/>
        <v>0</v>
      </c>
      <c r="CD1045" s="32">
        <f t="shared" si="1832"/>
        <v>0</v>
      </c>
      <c r="CE1045" s="32">
        <f t="shared" si="1832"/>
        <v>0</v>
      </c>
      <c r="CF1045" s="32">
        <f t="shared" si="1832"/>
        <v>0</v>
      </c>
      <c r="CG1045" s="32">
        <f t="shared" si="1832"/>
        <v>0</v>
      </c>
      <c r="CH1045" s="32">
        <f t="shared" si="1832"/>
        <v>0</v>
      </c>
      <c r="CI1045" s="32">
        <f t="shared" si="1832"/>
        <v>0</v>
      </c>
      <c r="CJ1045" s="32">
        <f t="shared" si="1832"/>
        <v>0</v>
      </c>
      <c r="CK1045" s="32">
        <f t="shared" si="1832"/>
        <v>0</v>
      </c>
      <c r="CL1045" s="27"/>
      <c r="CN1045" s="32">
        <f t="shared" ref="CN1045:DK1045" si="1833">IF($A1045=$C1045,CN290,0)</f>
        <v>0</v>
      </c>
      <c r="CO1045" s="32">
        <f t="shared" si="1833"/>
        <v>0</v>
      </c>
      <c r="CP1045" s="32">
        <f t="shared" si="1833"/>
        <v>0</v>
      </c>
      <c r="CQ1045" s="32">
        <f t="shared" si="1833"/>
        <v>0</v>
      </c>
      <c r="CR1045" s="32">
        <f t="shared" si="1833"/>
        <v>0</v>
      </c>
      <c r="CS1045" s="32">
        <f t="shared" si="1833"/>
        <v>0</v>
      </c>
      <c r="CT1045" s="32">
        <f t="shared" si="1833"/>
        <v>0</v>
      </c>
      <c r="CU1045" s="32">
        <f t="shared" si="1833"/>
        <v>0</v>
      </c>
      <c r="CV1045" s="32">
        <f t="shared" si="1833"/>
        <v>0</v>
      </c>
      <c r="CW1045" s="32">
        <f t="shared" si="1833"/>
        <v>0</v>
      </c>
      <c r="CX1045" s="32">
        <f t="shared" si="1833"/>
        <v>0</v>
      </c>
      <c r="CY1045" s="32">
        <f t="shared" si="1833"/>
        <v>0</v>
      </c>
      <c r="CZ1045" s="32">
        <f t="shared" si="1833"/>
        <v>0</v>
      </c>
      <c r="DA1045" s="32">
        <f t="shared" si="1833"/>
        <v>0</v>
      </c>
      <c r="DB1045" s="32">
        <f t="shared" si="1833"/>
        <v>0</v>
      </c>
      <c r="DC1045" s="32">
        <f t="shared" si="1833"/>
        <v>0</v>
      </c>
      <c r="DD1045" s="32">
        <f t="shared" si="1833"/>
        <v>0</v>
      </c>
      <c r="DE1045" s="32">
        <f t="shared" si="1833"/>
        <v>0</v>
      </c>
      <c r="DF1045" s="32">
        <f t="shared" si="1833"/>
        <v>0</v>
      </c>
      <c r="DG1045" s="32">
        <f t="shared" si="1833"/>
        <v>0</v>
      </c>
      <c r="DH1045" s="32">
        <f t="shared" si="1833"/>
        <v>0</v>
      </c>
      <c r="DI1045" s="32">
        <f t="shared" si="1833"/>
        <v>0</v>
      </c>
      <c r="DJ1045" s="32">
        <f t="shared" si="1833"/>
        <v>0</v>
      </c>
      <c r="DK1045" s="32">
        <f t="shared" si="1833"/>
        <v>0</v>
      </c>
      <c r="DL1045" s="27"/>
      <c r="DN1045" s="32">
        <f t="shared" ref="DN1045:EC1045" si="1834">IF($A1045=$C1045,DN290,0)</f>
        <v>0</v>
      </c>
      <c r="DO1045" s="32">
        <f t="shared" si="1834"/>
        <v>0</v>
      </c>
      <c r="DP1045" s="32">
        <f t="shared" si="1834"/>
        <v>0</v>
      </c>
      <c r="DQ1045" s="32">
        <f t="shared" si="1834"/>
        <v>0</v>
      </c>
      <c r="DR1045" s="32">
        <f t="shared" si="1834"/>
        <v>0</v>
      </c>
      <c r="DS1045" s="32">
        <f t="shared" si="1834"/>
        <v>0</v>
      </c>
      <c r="DT1045" s="32">
        <f t="shared" si="1834"/>
        <v>0</v>
      </c>
      <c r="DU1045" s="32">
        <f t="shared" si="1834"/>
        <v>0</v>
      </c>
      <c r="DV1045" s="32">
        <f t="shared" si="1834"/>
        <v>0</v>
      </c>
      <c r="DW1045" s="32">
        <f t="shared" si="1834"/>
        <v>0</v>
      </c>
      <c r="DX1045" s="32">
        <f t="shared" si="1834"/>
        <v>0</v>
      </c>
      <c r="DY1045" s="32">
        <f t="shared" si="1834"/>
        <v>0</v>
      </c>
      <c r="DZ1045" s="32">
        <f t="shared" si="1834"/>
        <v>0</v>
      </c>
      <c r="EA1045" s="32">
        <f t="shared" si="1834"/>
        <v>0</v>
      </c>
      <c r="EB1045" s="32">
        <f t="shared" si="1834"/>
        <v>0</v>
      </c>
      <c r="EC1045" s="32">
        <f t="shared" si="1834"/>
        <v>0</v>
      </c>
      <c r="ED1045" s="27"/>
      <c r="EF1045" s="32">
        <f t="shared" ref="EF1045:EU1045" si="1835">IF($A1045=$C1045,EF290,0)</f>
        <v>0</v>
      </c>
      <c r="EG1045" s="32">
        <f t="shared" si="1835"/>
        <v>0</v>
      </c>
      <c r="EH1045" s="32">
        <f t="shared" si="1835"/>
        <v>0</v>
      </c>
      <c r="EI1045" s="32">
        <f t="shared" si="1835"/>
        <v>0</v>
      </c>
      <c r="EJ1045" s="32">
        <f t="shared" si="1835"/>
        <v>0</v>
      </c>
      <c r="EK1045" s="32">
        <f t="shared" si="1835"/>
        <v>0</v>
      </c>
      <c r="EL1045" s="32">
        <f t="shared" si="1835"/>
        <v>0</v>
      </c>
      <c r="EM1045" s="32">
        <f t="shared" si="1835"/>
        <v>0</v>
      </c>
      <c r="EN1045" s="32">
        <f t="shared" si="1835"/>
        <v>0</v>
      </c>
      <c r="EO1045" s="32">
        <f t="shared" si="1835"/>
        <v>0</v>
      </c>
      <c r="EP1045" s="32">
        <f t="shared" si="1835"/>
        <v>0</v>
      </c>
      <c r="EQ1045" s="32">
        <f t="shared" si="1835"/>
        <v>0</v>
      </c>
      <c r="ER1045" s="32">
        <f t="shared" si="1835"/>
        <v>0</v>
      </c>
      <c r="ES1045" s="32">
        <f t="shared" si="1835"/>
        <v>0</v>
      </c>
      <c r="ET1045" s="32">
        <f t="shared" si="1835"/>
        <v>0</v>
      </c>
      <c r="EU1045" s="32">
        <f t="shared" si="1835"/>
        <v>0</v>
      </c>
    </row>
    <row r="1046" spans="1:151" ht="21.6" hidden="1" customHeight="1" x14ac:dyDescent="0.3">
      <c r="A1046" s="1" t="str">
        <f>IF(Dinamic!$E$4=Plano!C1046,C1046,"#")</f>
        <v>#</v>
      </c>
      <c r="B1046" s="1" t="s">
        <v>702</v>
      </c>
      <c r="C1046" s="38" t="s">
        <v>401</v>
      </c>
      <c r="D1046" s="5" t="s">
        <v>136</v>
      </c>
      <c r="E1046" s="6" t="s">
        <v>322</v>
      </c>
      <c r="F1046" s="6">
        <v>2419246</v>
      </c>
      <c r="G1046" s="5" t="s">
        <v>135</v>
      </c>
      <c r="U1046" s="32">
        <f t="shared" si="1702"/>
        <v>0</v>
      </c>
      <c r="V1046" s="32">
        <f t="shared" si="1830"/>
        <v>0</v>
      </c>
      <c r="W1046" s="32">
        <f t="shared" si="1830"/>
        <v>0</v>
      </c>
      <c r="X1046" s="32">
        <f t="shared" si="1830"/>
        <v>0</v>
      </c>
      <c r="Y1046" s="32">
        <f t="shared" si="1830"/>
        <v>0</v>
      </c>
      <c r="Z1046" s="32">
        <f t="shared" si="1830"/>
        <v>0</v>
      </c>
      <c r="AA1046" s="32">
        <f t="shared" si="1830"/>
        <v>0</v>
      </c>
      <c r="AB1046" s="32">
        <f t="shared" si="1830"/>
        <v>0</v>
      </c>
      <c r="AC1046" s="32">
        <f t="shared" si="1830"/>
        <v>0</v>
      </c>
      <c r="AD1046" s="32">
        <f t="shared" si="1830"/>
        <v>0</v>
      </c>
      <c r="AE1046" s="32">
        <f t="shared" si="1830"/>
        <v>0</v>
      </c>
      <c r="AF1046" s="32">
        <f t="shared" si="1830"/>
        <v>0</v>
      </c>
      <c r="AG1046" s="32">
        <f t="shared" si="1830"/>
        <v>0</v>
      </c>
      <c r="AH1046" s="32">
        <f t="shared" si="1830"/>
        <v>0</v>
      </c>
      <c r="AI1046" s="32">
        <f t="shared" si="1830"/>
        <v>0</v>
      </c>
      <c r="AJ1046" s="32">
        <f t="shared" si="1830"/>
        <v>0</v>
      </c>
      <c r="AK1046" s="32">
        <f t="shared" si="1830"/>
        <v>0</v>
      </c>
      <c r="AL1046" s="32">
        <f t="shared" si="1830"/>
        <v>0</v>
      </c>
      <c r="AM1046" s="32">
        <f t="shared" si="1830"/>
        <v>0</v>
      </c>
      <c r="AN1046" s="32">
        <f t="shared" si="1830"/>
        <v>0</v>
      </c>
      <c r="AO1046" s="32">
        <f t="shared" si="1830"/>
        <v>0</v>
      </c>
      <c r="AP1046" s="32">
        <f t="shared" si="1830"/>
        <v>0</v>
      </c>
      <c r="AQ1046" s="32">
        <f t="shared" si="1830"/>
        <v>0</v>
      </c>
      <c r="AR1046" s="32">
        <f t="shared" si="1830"/>
        <v>0</v>
      </c>
      <c r="AS1046" s="27"/>
      <c r="AU1046" s="32">
        <f t="shared" ref="AU1046:BK1046" si="1836">IF($A1046=$C1046,AU291,0)</f>
        <v>0</v>
      </c>
      <c r="AV1046" s="32">
        <f t="shared" si="1836"/>
        <v>0</v>
      </c>
      <c r="AW1046" s="32">
        <f t="shared" si="1836"/>
        <v>0</v>
      </c>
      <c r="AX1046" s="32">
        <f t="shared" si="1836"/>
        <v>0</v>
      </c>
      <c r="AY1046" s="32">
        <f t="shared" si="1836"/>
        <v>0</v>
      </c>
      <c r="AZ1046" s="32">
        <f t="shared" si="1836"/>
        <v>0</v>
      </c>
      <c r="BA1046" s="32">
        <f t="shared" si="1836"/>
        <v>0</v>
      </c>
      <c r="BB1046" s="32">
        <f t="shared" si="1836"/>
        <v>0</v>
      </c>
      <c r="BC1046" s="32">
        <f t="shared" si="1836"/>
        <v>0</v>
      </c>
      <c r="BD1046" s="32">
        <f t="shared" si="1836"/>
        <v>0</v>
      </c>
      <c r="BE1046" s="32">
        <f t="shared" si="1836"/>
        <v>0</v>
      </c>
      <c r="BF1046" s="32">
        <f t="shared" si="1836"/>
        <v>0</v>
      </c>
      <c r="BG1046" s="32">
        <f t="shared" si="1836"/>
        <v>0</v>
      </c>
      <c r="BH1046" s="32">
        <f t="shared" si="1836"/>
        <v>0</v>
      </c>
      <c r="BI1046" s="32">
        <f t="shared" si="1836"/>
        <v>0</v>
      </c>
      <c r="BJ1046" s="32">
        <f t="shared" si="1836"/>
        <v>0</v>
      </c>
      <c r="BK1046" s="32">
        <f t="shared" si="1836"/>
        <v>0</v>
      </c>
      <c r="BL1046" s="27"/>
      <c r="BN1046" s="32">
        <f t="shared" ref="BN1046:CK1046" si="1837">IF($A1046=$C1046,BN291,0)</f>
        <v>0</v>
      </c>
      <c r="BO1046" s="32">
        <f t="shared" si="1837"/>
        <v>0</v>
      </c>
      <c r="BP1046" s="32">
        <f t="shared" si="1837"/>
        <v>0</v>
      </c>
      <c r="BQ1046" s="32">
        <f t="shared" si="1837"/>
        <v>0</v>
      </c>
      <c r="BR1046" s="32">
        <f t="shared" si="1837"/>
        <v>0</v>
      </c>
      <c r="BS1046" s="32">
        <f t="shared" si="1837"/>
        <v>0</v>
      </c>
      <c r="BT1046" s="32">
        <f t="shared" si="1837"/>
        <v>0</v>
      </c>
      <c r="BU1046" s="32">
        <f t="shared" si="1837"/>
        <v>0</v>
      </c>
      <c r="BV1046" s="32">
        <f t="shared" si="1837"/>
        <v>0</v>
      </c>
      <c r="BW1046" s="32">
        <f t="shared" si="1837"/>
        <v>0</v>
      </c>
      <c r="BX1046" s="32">
        <f t="shared" si="1837"/>
        <v>0</v>
      </c>
      <c r="BY1046" s="32">
        <f t="shared" si="1837"/>
        <v>0</v>
      </c>
      <c r="BZ1046" s="32">
        <f t="shared" si="1837"/>
        <v>0</v>
      </c>
      <c r="CA1046" s="32">
        <f t="shared" si="1837"/>
        <v>0</v>
      </c>
      <c r="CB1046" s="32">
        <f t="shared" si="1837"/>
        <v>0</v>
      </c>
      <c r="CC1046" s="32">
        <f t="shared" si="1837"/>
        <v>0</v>
      </c>
      <c r="CD1046" s="32">
        <f t="shared" si="1837"/>
        <v>0</v>
      </c>
      <c r="CE1046" s="32">
        <f t="shared" si="1837"/>
        <v>0</v>
      </c>
      <c r="CF1046" s="32">
        <f t="shared" si="1837"/>
        <v>0</v>
      </c>
      <c r="CG1046" s="32">
        <f t="shared" si="1837"/>
        <v>0</v>
      </c>
      <c r="CH1046" s="32">
        <f t="shared" si="1837"/>
        <v>0</v>
      </c>
      <c r="CI1046" s="32">
        <f t="shared" si="1837"/>
        <v>0</v>
      </c>
      <c r="CJ1046" s="32">
        <f t="shared" si="1837"/>
        <v>0</v>
      </c>
      <c r="CK1046" s="32">
        <f t="shared" si="1837"/>
        <v>0</v>
      </c>
      <c r="CL1046" s="27"/>
      <c r="CN1046" s="32">
        <f t="shared" ref="CN1046:DK1046" si="1838">IF($A1046=$C1046,CN291,0)</f>
        <v>0</v>
      </c>
      <c r="CO1046" s="32">
        <f t="shared" si="1838"/>
        <v>0</v>
      </c>
      <c r="CP1046" s="32">
        <f t="shared" si="1838"/>
        <v>0</v>
      </c>
      <c r="CQ1046" s="32">
        <f t="shared" si="1838"/>
        <v>0</v>
      </c>
      <c r="CR1046" s="32">
        <f t="shared" si="1838"/>
        <v>0</v>
      </c>
      <c r="CS1046" s="32">
        <f t="shared" si="1838"/>
        <v>0</v>
      </c>
      <c r="CT1046" s="32">
        <f t="shared" si="1838"/>
        <v>0</v>
      </c>
      <c r="CU1046" s="32">
        <f t="shared" si="1838"/>
        <v>0</v>
      </c>
      <c r="CV1046" s="32">
        <f t="shared" si="1838"/>
        <v>0</v>
      </c>
      <c r="CW1046" s="32">
        <f t="shared" si="1838"/>
        <v>0</v>
      </c>
      <c r="CX1046" s="32">
        <f t="shared" si="1838"/>
        <v>0</v>
      </c>
      <c r="CY1046" s="32">
        <f t="shared" si="1838"/>
        <v>0</v>
      </c>
      <c r="CZ1046" s="32">
        <f t="shared" si="1838"/>
        <v>0</v>
      </c>
      <c r="DA1046" s="32">
        <f t="shared" si="1838"/>
        <v>0</v>
      </c>
      <c r="DB1046" s="32">
        <f t="shared" si="1838"/>
        <v>0</v>
      </c>
      <c r="DC1046" s="32">
        <f t="shared" si="1838"/>
        <v>0</v>
      </c>
      <c r="DD1046" s="32">
        <f t="shared" si="1838"/>
        <v>0</v>
      </c>
      <c r="DE1046" s="32">
        <f t="shared" si="1838"/>
        <v>0</v>
      </c>
      <c r="DF1046" s="32">
        <f t="shared" si="1838"/>
        <v>0</v>
      </c>
      <c r="DG1046" s="32">
        <f t="shared" si="1838"/>
        <v>0</v>
      </c>
      <c r="DH1046" s="32">
        <f t="shared" si="1838"/>
        <v>0</v>
      </c>
      <c r="DI1046" s="32">
        <f t="shared" si="1838"/>
        <v>0</v>
      </c>
      <c r="DJ1046" s="32">
        <f t="shared" si="1838"/>
        <v>0</v>
      </c>
      <c r="DK1046" s="32">
        <f t="shared" si="1838"/>
        <v>0</v>
      </c>
      <c r="DL1046" s="27"/>
      <c r="DN1046" s="32">
        <f t="shared" ref="DN1046:EC1046" si="1839">IF($A1046=$C1046,DN291,0)</f>
        <v>0</v>
      </c>
      <c r="DO1046" s="32">
        <f t="shared" si="1839"/>
        <v>0</v>
      </c>
      <c r="DP1046" s="32">
        <f t="shared" si="1839"/>
        <v>0</v>
      </c>
      <c r="DQ1046" s="32">
        <f t="shared" si="1839"/>
        <v>0</v>
      </c>
      <c r="DR1046" s="32">
        <f t="shared" si="1839"/>
        <v>0</v>
      </c>
      <c r="DS1046" s="32">
        <f t="shared" si="1839"/>
        <v>0</v>
      </c>
      <c r="DT1046" s="32">
        <f t="shared" si="1839"/>
        <v>0</v>
      </c>
      <c r="DU1046" s="32">
        <f t="shared" si="1839"/>
        <v>0</v>
      </c>
      <c r="DV1046" s="32">
        <f t="shared" si="1839"/>
        <v>0</v>
      </c>
      <c r="DW1046" s="32">
        <f t="shared" si="1839"/>
        <v>0</v>
      </c>
      <c r="DX1046" s="32">
        <f t="shared" si="1839"/>
        <v>0</v>
      </c>
      <c r="DY1046" s="32">
        <f t="shared" si="1839"/>
        <v>0</v>
      </c>
      <c r="DZ1046" s="32">
        <f t="shared" si="1839"/>
        <v>0</v>
      </c>
      <c r="EA1046" s="32">
        <f t="shared" si="1839"/>
        <v>0</v>
      </c>
      <c r="EB1046" s="32">
        <f t="shared" si="1839"/>
        <v>0</v>
      </c>
      <c r="EC1046" s="32">
        <f t="shared" si="1839"/>
        <v>0</v>
      </c>
      <c r="ED1046" s="27"/>
      <c r="EF1046" s="32">
        <f t="shared" ref="EF1046:EU1046" si="1840">IF($A1046=$C1046,EF291,0)</f>
        <v>0</v>
      </c>
      <c r="EG1046" s="32">
        <f t="shared" si="1840"/>
        <v>0</v>
      </c>
      <c r="EH1046" s="32">
        <f t="shared" si="1840"/>
        <v>0</v>
      </c>
      <c r="EI1046" s="32">
        <f t="shared" si="1840"/>
        <v>0</v>
      </c>
      <c r="EJ1046" s="32">
        <f t="shared" si="1840"/>
        <v>0</v>
      </c>
      <c r="EK1046" s="32">
        <f t="shared" si="1840"/>
        <v>0</v>
      </c>
      <c r="EL1046" s="32">
        <f t="shared" si="1840"/>
        <v>0</v>
      </c>
      <c r="EM1046" s="32">
        <f t="shared" si="1840"/>
        <v>0</v>
      </c>
      <c r="EN1046" s="32">
        <f t="shared" si="1840"/>
        <v>0</v>
      </c>
      <c r="EO1046" s="32">
        <f t="shared" si="1840"/>
        <v>0</v>
      </c>
      <c r="EP1046" s="32">
        <f t="shared" si="1840"/>
        <v>0</v>
      </c>
      <c r="EQ1046" s="32">
        <f t="shared" si="1840"/>
        <v>0</v>
      </c>
      <c r="ER1046" s="32">
        <f t="shared" si="1840"/>
        <v>0</v>
      </c>
      <c r="ES1046" s="32">
        <f t="shared" si="1840"/>
        <v>0</v>
      </c>
      <c r="ET1046" s="32">
        <f t="shared" si="1840"/>
        <v>0</v>
      </c>
      <c r="EU1046" s="32">
        <f t="shared" si="1840"/>
        <v>0</v>
      </c>
    </row>
    <row r="1047" spans="1:151" ht="21.6" hidden="1" customHeight="1" x14ac:dyDescent="0.3">
      <c r="A1047" s="1" t="str">
        <f>IF(Dinamic!$E$4=Plano!C1047,C1047,"#")</f>
        <v>#</v>
      </c>
      <c r="B1047" s="1" t="s">
        <v>702</v>
      </c>
      <c r="C1047" s="38" t="s">
        <v>482</v>
      </c>
      <c r="D1047" s="5" t="s">
        <v>98</v>
      </c>
      <c r="E1047" s="6" t="s">
        <v>320</v>
      </c>
      <c r="F1047" s="6">
        <v>2691833</v>
      </c>
      <c r="G1047" s="5" t="s">
        <v>305</v>
      </c>
      <c r="U1047" s="32">
        <f t="shared" si="1702"/>
        <v>0</v>
      </c>
      <c r="V1047" s="32">
        <f t="shared" si="1830"/>
        <v>0</v>
      </c>
      <c r="W1047" s="32">
        <f t="shared" si="1830"/>
        <v>0</v>
      </c>
      <c r="X1047" s="32">
        <f t="shared" si="1830"/>
        <v>0</v>
      </c>
      <c r="Y1047" s="32">
        <f t="shared" si="1830"/>
        <v>0</v>
      </c>
      <c r="Z1047" s="32">
        <f t="shared" si="1830"/>
        <v>0</v>
      </c>
      <c r="AA1047" s="32">
        <f t="shared" si="1830"/>
        <v>0</v>
      </c>
      <c r="AB1047" s="32">
        <f t="shared" si="1830"/>
        <v>0</v>
      </c>
      <c r="AC1047" s="32">
        <f t="shared" si="1830"/>
        <v>0</v>
      </c>
      <c r="AD1047" s="32">
        <f t="shared" si="1830"/>
        <v>0</v>
      </c>
      <c r="AE1047" s="32">
        <f t="shared" si="1830"/>
        <v>0</v>
      </c>
      <c r="AF1047" s="32">
        <f t="shared" si="1830"/>
        <v>0</v>
      </c>
      <c r="AG1047" s="32">
        <f t="shared" si="1830"/>
        <v>0</v>
      </c>
      <c r="AH1047" s="32">
        <f t="shared" si="1830"/>
        <v>0</v>
      </c>
      <c r="AI1047" s="32">
        <f t="shared" si="1830"/>
        <v>0</v>
      </c>
      <c r="AJ1047" s="32">
        <f t="shared" si="1830"/>
        <v>0</v>
      </c>
      <c r="AK1047" s="32">
        <f t="shared" si="1830"/>
        <v>0</v>
      </c>
      <c r="AL1047" s="32">
        <f t="shared" si="1830"/>
        <v>0</v>
      </c>
      <c r="AM1047" s="32">
        <f t="shared" si="1830"/>
        <v>0</v>
      </c>
      <c r="AN1047" s="32">
        <f t="shared" si="1830"/>
        <v>0</v>
      </c>
      <c r="AO1047" s="32">
        <f t="shared" si="1830"/>
        <v>0</v>
      </c>
      <c r="AP1047" s="32">
        <f t="shared" si="1830"/>
        <v>0</v>
      </c>
      <c r="AQ1047" s="32">
        <f t="shared" si="1830"/>
        <v>0</v>
      </c>
      <c r="AR1047" s="32">
        <f t="shared" si="1830"/>
        <v>0</v>
      </c>
      <c r="AS1047" s="27"/>
      <c r="AU1047" s="32">
        <f t="shared" ref="AU1047:BK1047" si="1841">IF($A1047=$C1047,AU292,0)</f>
        <v>0</v>
      </c>
      <c r="AV1047" s="32">
        <f t="shared" si="1841"/>
        <v>0</v>
      </c>
      <c r="AW1047" s="32">
        <f t="shared" si="1841"/>
        <v>0</v>
      </c>
      <c r="AX1047" s="32">
        <f t="shared" si="1841"/>
        <v>0</v>
      </c>
      <c r="AY1047" s="32">
        <f t="shared" si="1841"/>
        <v>0</v>
      </c>
      <c r="AZ1047" s="32">
        <f t="shared" si="1841"/>
        <v>0</v>
      </c>
      <c r="BA1047" s="32">
        <f t="shared" si="1841"/>
        <v>0</v>
      </c>
      <c r="BB1047" s="32">
        <f t="shared" si="1841"/>
        <v>0</v>
      </c>
      <c r="BC1047" s="32">
        <f t="shared" si="1841"/>
        <v>0</v>
      </c>
      <c r="BD1047" s="32">
        <f t="shared" si="1841"/>
        <v>0</v>
      </c>
      <c r="BE1047" s="32">
        <f t="shared" si="1841"/>
        <v>0</v>
      </c>
      <c r="BF1047" s="32">
        <f t="shared" si="1841"/>
        <v>0</v>
      </c>
      <c r="BG1047" s="32">
        <f t="shared" si="1841"/>
        <v>0</v>
      </c>
      <c r="BH1047" s="32">
        <f t="shared" si="1841"/>
        <v>0</v>
      </c>
      <c r="BI1047" s="32">
        <f t="shared" si="1841"/>
        <v>0</v>
      </c>
      <c r="BJ1047" s="32">
        <f t="shared" si="1841"/>
        <v>0</v>
      </c>
      <c r="BK1047" s="32">
        <f t="shared" si="1841"/>
        <v>0</v>
      </c>
      <c r="BL1047" s="27"/>
      <c r="BN1047" s="32">
        <f t="shared" ref="BN1047:CK1047" si="1842">IF($A1047=$C1047,BN292,0)</f>
        <v>0</v>
      </c>
      <c r="BO1047" s="32">
        <f t="shared" si="1842"/>
        <v>0</v>
      </c>
      <c r="BP1047" s="32">
        <f t="shared" si="1842"/>
        <v>0</v>
      </c>
      <c r="BQ1047" s="32">
        <f t="shared" si="1842"/>
        <v>0</v>
      </c>
      <c r="BR1047" s="32">
        <f t="shared" si="1842"/>
        <v>0</v>
      </c>
      <c r="BS1047" s="32">
        <f t="shared" si="1842"/>
        <v>0</v>
      </c>
      <c r="BT1047" s="32">
        <f t="shared" si="1842"/>
        <v>0</v>
      </c>
      <c r="BU1047" s="32">
        <f t="shared" si="1842"/>
        <v>0</v>
      </c>
      <c r="BV1047" s="32">
        <f t="shared" si="1842"/>
        <v>0</v>
      </c>
      <c r="BW1047" s="32">
        <f t="shared" si="1842"/>
        <v>0</v>
      </c>
      <c r="BX1047" s="32">
        <f t="shared" si="1842"/>
        <v>0</v>
      </c>
      <c r="BY1047" s="32">
        <f t="shared" si="1842"/>
        <v>0</v>
      </c>
      <c r="BZ1047" s="32">
        <f t="shared" si="1842"/>
        <v>0</v>
      </c>
      <c r="CA1047" s="32">
        <f t="shared" si="1842"/>
        <v>0</v>
      </c>
      <c r="CB1047" s="32">
        <f t="shared" si="1842"/>
        <v>0</v>
      </c>
      <c r="CC1047" s="32">
        <f t="shared" si="1842"/>
        <v>0</v>
      </c>
      <c r="CD1047" s="32">
        <f t="shared" si="1842"/>
        <v>0</v>
      </c>
      <c r="CE1047" s="32">
        <f t="shared" si="1842"/>
        <v>0</v>
      </c>
      <c r="CF1047" s="32">
        <f t="shared" si="1842"/>
        <v>0</v>
      </c>
      <c r="CG1047" s="32">
        <f t="shared" si="1842"/>
        <v>0</v>
      </c>
      <c r="CH1047" s="32">
        <f t="shared" si="1842"/>
        <v>0</v>
      </c>
      <c r="CI1047" s="32">
        <f t="shared" si="1842"/>
        <v>0</v>
      </c>
      <c r="CJ1047" s="32">
        <f t="shared" si="1842"/>
        <v>0</v>
      </c>
      <c r="CK1047" s="32">
        <f t="shared" si="1842"/>
        <v>0</v>
      </c>
      <c r="CL1047" s="27"/>
      <c r="CN1047" s="32">
        <f t="shared" ref="CN1047:DK1047" si="1843">IF($A1047=$C1047,CN292,0)</f>
        <v>0</v>
      </c>
      <c r="CO1047" s="32">
        <f t="shared" si="1843"/>
        <v>0</v>
      </c>
      <c r="CP1047" s="32">
        <f t="shared" si="1843"/>
        <v>0</v>
      </c>
      <c r="CQ1047" s="32">
        <f t="shared" si="1843"/>
        <v>0</v>
      </c>
      <c r="CR1047" s="32">
        <f t="shared" si="1843"/>
        <v>0</v>
      </c>
      <c r="CS1047" s="32">
        <f t="shared" si="1843"/>
        <v>0</v>
      </c>
      <c r="CT1047" s="32">
        <f t="shared" si="1843"/>
        <v>0</v>
      </c>
      <c r="CU1047" s="32">
        <f t="shared" si="1843"/>
        <v>0</v>
      </c>
      <c r="CV1047" s="32">
        <f t="shared" si="1843"/>
        <v>0</v>
      </c>
      <c r="CW1047" s="32">
        <f t="shared" si="1843"/>
        <v>0</v>
      </c>
      <c r="CX1047" s="32">
        <f t="shared" si="1843"/>
        <v>0</v>
      </c>
      <c r="CY1047" s="32">
        <f t="shared" si="1843"/>
        <v>0</v>
      </c>
      <c r="CZ1047" s="32">
        <f t="shared" si="1843"/>
        <v>0</v>
      </c>
      <c r="DA1047" s="32">
        <f t="shared" si="1843"/>
        <v>0</v>
      </c>
      <c r="DB1047" s="32">
        <f t="shared" si="1843"/>
        <v>0</v>
      </c>
      <c r="DC1047" s="32">
        <f t="shared" si="1843"/>
        <v>0</v>
      </c>
      <c r="DD1047" s="32">
        <f t="shared" si="1843"/>
        <v>0</v>
      </c>
      <c r="DE1047" s="32">
        <f t="shared" si="1843"/>
        <v>0</v>
      </c>
      <c r="DF1047" s="32">
        <f t="shared" si="1843"/>
        <v>0</v>
      </c>
      <c r="DG1047" s="32">
        <f t="shared" si="1843"/>
        <v>0</v>
      </c>
      <c r="DH1047" s="32">
        <f t="shared" si="1843"/>
        <v>0</v>
      </c>
      <c r="DI1047" s="32">
        <f t="shared" si="1843"/>
        <v>0</v>
      </c>
      <c r="DJ1047" s="32">
        <f t="shared" si="1843"/>
        <v>0</v>
      </c>
      <c r="DK1047" s="32">
        <f t="shared" si="1843"/>
        <v>0</v>
      </c>
      <c r="DL1047" s="27"/>
      <c r="DN1047" s="32">
        <f t="shared" ref="DN1047:EC1047" si="1844">IF($A1047=$C1047,DN292,0)</f>
        <v>0</v>
      </c>
      <c r="DO1047" s="32">
        <f t="shared" si="1844"/>
        <v>0</v>
      </c>
      <c r="DP1047" s="32">
        <f t="shared" si="1844"/>
        <v>0</v>
      </c>
      <c r="DQ1047" s="32">
        <f t="shared" si="1844"/>
        <v>0</v>
      </c>
      <c r="DR1047" s="32">
        <f t="shared" si="1844"/>
        <v>0</v>
      </c>
      <c r="DS1047" s="32">
        <f t="shared" si="1844"/>
        <v>0</v>
      </c>
      <c r="DT1047" s="32">
        <f t="shared" si="1844"/>
        <v>0</v>
      </c>
      <c r="DU1047" s="32">
        <f t="shared" si="1844"/>
        <v>0</v>
      </c>
      <c r="DV1047" s="32">
        <f t="shared" si="1844"/>
        <v>0</v>
      </c>
      <c r="DW1047" s="32">
        <f t="shared" si="1844"/>
        <v>0</v>
      </c>
      <c r="DX1047" s="32">
        <f t="shared" si="1844"/>
        <v>0</v>
      </c>
      <c r="DY1047" s="32">
        <f t="shared" si="1844"/>
        <v>0</v>
      </c>
      <c r="DZ1047" s="32">
        <f t="shared" si="1844"/>
        <v>0</v>
      </c>
      <c r="EA1047" s="32">
        <f t="shared" si="1844"/>
        <v>0</v>
      </c>
      <c r="EB1047" s="32">
        <f t="shared" si="1844"/>
        <v>0</v>
      </c>
      <c r="EC1047" s="32">
        <f t="shared" si="1844"/>
        <v>0</v>
      </c>
      <c r="ED1047" s="27"/>
      <c r="EF1047" s="32">
        <f t="shared" ref="EF1047:EU1047" si="1845">IF($A1047=$C1047,EF292,0)</f>
        <v>0</v>
      </c>
      <c r="EG1047" s="32">
        <f t="shared" si="1845"/>
        <v>0</v>
      </c>
      <c r="EH1047" s="32">
        <f t="shared" si="1845"/>
        <v>0</v>
      </c>
      <c r="EI1047" s="32">
        <f t="shared" si="1845"/>
        <v>0</v>
      </c>
      <c r="EJ1047" s="32">
        <f t="shared" si="1845"/>
        <v>0</v>
      </c>
      <c r="EK1047" s="32">
        <f t="shared" si="1845"/>
        <v>0</v>
      </c>
      <c r="EL1047" s="32">
        <f t="shared" si="1845"/>
        <v>0</v>
      </c>
      <c r="EM1047" s="32">
        <f t="shared" si="1845"/>
        <v>0</v>
      </c>
      <c r="EN1047" s="32">
        <f t="shared" si="1845"/>
        <v>0</v>
      </c>
      <c r="EO1047" s="32">
        <f t="shared" si="1845"/>
        <v>0</v>
      </c>
      <c r="EP1047" s="32">
        <f t="shared" si="1845"/>
        <v>0</v>
      </c>
      <c r="EQ1047" s="32">
        <f t="shared" si="1845"/>
        <v>0</v>
      </c>
      <c r="ER1047" s="32">
        <f t="shared" si="1845"/>
        <v>0</v>
      </c>
      <c r="ES1047" s="32">
        <f t="shared" si="1845"/>
        <v>0</v>
      </c>
      <c r="ET1047" s="32">
        <f t="shared" si="1845"/>
        <v>0</v>
      </c>
      <c r="EU1047" s="32">
        <f t="shared" si="1845"/>
        <v>0</v>
      </c>
    </row>
    <row r="1048" spans="1:151" ht="21.6" hidden="1" customHeight="1" x14ac:dyDescent="0.3">
      <c r="A1048" s="1" t="str">
        <f>IF(Dinamic!$E$4=Plano!C1048,C1048,"#")</f>
        <v>#</v>
      </c>
      <c r="B1048" s="1" t="s">
        <v>702</v>
      </c>
      <c r="C1048" s="38" t="s">
        <v>485</v>
      </c>
      <c r="D1048" s="5" t="s">
        <v>99</v>
      </c>
      <c r="E1048" s="6" t="s">
        <v>320</v>
      </c>
      <c r="F1048" s="6">
        <v>2691876</v>
      </c>
      <c r="G1048" s="5" t="s">
        <v>308</v>
      </c>
      <c r="U1048" s="32">
        <f t="shared" si="1702"/>
        <v>0</v>
      </c>
      <c r="V1048" s="32">
        <f t="shared" si="1830"/>
        <v>0</v>
      </c>
      <c r="W1048" s="32">
        <f t="shared" si="1830"/>
        <v>0</v>
      </c>
      <c r="X1048" s="32">
        <f t="shared" si="1830"/>
        <v>0</v>
      </c>
      <c r="Y1048" s="32">
        <f t="shared" si="1830"/>
        <v>0</v>
      </c>
      <c r="Z1048" s="32">
        <f t="shared" si="1830"/>
        <v>0</v>
      </c>
      <c r="AA1048" s="32">
        <f t="shared" si="1830"/>
        <v>0</v>
      </c>
      <c r="AB1048" s="32">
        <f t="shared" si="1830"/>
        <v>0</v>
      </c>
      <c r="AC1048" s="32">
        <f t="shared" si="1830"/>
        <v>0</v>
      </c>
      <c r="AD1048" s="32">
        <f t="shared" si="1830"/>
        <v>0</v>
      </c>
      <c r="AE1048" s="32">
        <f t="shared" si="1830"/>
        <v>0</v>
      </c>
      <c r="AF1048" s="32">
        <f t="shared" si="1830"/>
        <v>0</v>
      </c>
      <c r="AG1048" s="32">
        <f t="shared" si="1830"/>
        <v>0</v>
      </c>
      <c r="AH1048" s="32">
        <f t="shared" si="1830"/>
        <v>0</v>
      </c>
      <c r="AI1048" s="32">
        <f t="shared" si="1830"/>
        <v>0</v>
      </c>
      <c r="AJ1048" s="32">
        <f t="shared" si="1830"/>
        <v>0</v>
      </c>
      <c r="AK1048" s="32">
        <f t="shared" si="1830"/>
        <v>0</v>
      </c>
      <c r="AL1048" s="32">
        <f t="shared" si="1830"/>
        <v>0</v>
      </c>
      <c r="AM1048" s="32">
        <f t="shared" si="1830"/>
        <v>0</v>
      </c>
      <c r="AN1048" s="32">
        <f t="shared" si="1830"/>
        <v>0</v>
      </c>
      <c r="AO1048" s="32">
        <f t="shared" si="1830"/>
        <v>0</v>
      </c>
      <c r="AP1048" s="32">
        <f t="shared" si="1830"/>
        <v>0</v>
      </c>
      <c r="AQ1048" s="32">
        <f t="shared" si="1830"/>
        <v>0</v>
      </c>
      <c r="AR1048" s="32">
        <f t="shared" si="1830"/>
        <v>0</v>
      </c>
      <c r="AS1048" s="27"/>
      <c r="AU1048" s="32">
        <f t="shared" ref="AU1048:BK1048" si="1846">IF($A1048=$C1048,AU293,0)</f>
        <v>0</v>
      </c>
      <c r="AV1048" s="32">
        <f t="shared" si="1846"/>
        <v>0</v>
      </c>
      <c r="AW1048" s="32">
        <f t="shared" si="1846"/>
        <v>0</v>
      </c>
      <c r="AX1048" s="32">
        <f t="shared" si="1846"/>
        <v>0</v>
      </c>
      <c r="AY1048" s="32">
        <f t="shared" si="1846"/>
        <v>0</v>
      </c>
      <c r="AZ1048" s="32">
        <f t="shared" si="1846"/>
        <v>0</v>
      </c>
      <c r="BA1048" s="32">
        <f t="shared" si="1846"/>
        <v>0</v>
      </c>
      <c r="BB1048" s="32">
        <f t="shared" si="1846"/>
        <v>0</v>
      </c>
      <c r="BC1048" s="32">
        <f t="shared" si="1846"/>
        <v>0</v>
      </c>
      <c r="BD1048" s="32">
        <f t="shared" si="1846"/>
        <v>0</v>
      </c>
      <c r="BE1048" s="32">
        <f t="shared" si="1846"/>
        <v>0</v>
      </c>
      <c r="BF1048" s="32">
        <f t="shared" si="1846"/>
        <v>0</v>
      </c>
      <c r="BG1048" s="32">
        <f t="shared" si="1846"/>
        <v>0</v>
      </c>
      <c r="BH1048" s="32">
        <f t="shared" si="1846"/>
        <v>0</v>
      </c>
      <c r="BI1048" s="32">
        <f t="shared" si="1846"/>
        <v>0</v>
      </c>
      <c r="BJ1048" s="32">
        <f t="shared" si="1846"/>
        <v>0</v>
      </c>
      <c r="BK1048" s="32">
        <f t="shared" si="1846"/>
        <v>0</v>
      </c>
      <c r="BL1048" s="27"/>
      <c r="BN1048" s="32">
        <f t="shared" ref="BN1048:CK1048" si="1847">IF($A1048=$C1048,BN293,0)</f>
        <v>0</v>
      </c>
      <c r="BO1048" s="32">
        <f t="shared" si="1847"/>
        <v>0</v>
      </c>
      <c r="BP1048" s="32">
        <f t="shared" si="1847"/>
        <v>0</v>
      </c>
      <c r="BQ1048" s="32">
        <f t="shared" si="1847"/>
        <v>0</v>
      </c>
      <c r="BR1048" s="32">
        <f t="shared" si="1847"/>
        <v>0</v>
      </c>
      <c r="BS1048" s="32">
        <f t="shared" si="1847"/>
        <v>0</v>
      </c>
      <c r="BT1048" s="32">
        <f t="shared" si="1847"/>
        <v>0</v>
      </c>
      <c r="BU1048" s="32">
        <f t="shared" si="1847"/>
        <v>0</v>
      </c>
      <c r="BV1048" s="32">
        <f t="shared" si="1847"/>
        <v>0</v>
      </c>
      <c r="BW1048" s="32">
        <f t="shared" si="1847"/>
        <v>0</v>
      </c>
      <c r="BX1048" s="32">
        <f t="shared" si="1847"/>
        <v>0</v>
      </c>
      <c r="BY1048" s="32">
        <f t="shared" si="1847"/>
        <v>0</v>
      </c>
      <c r="BZ1048" s="32">
        <f t="shared" si="1847"/>
        <v>0</v>
      </c>
      <c r="CA1048" s="32">
        <f t="shared" si="1847"/>
        <v>0</v>
      </c>
      <c r="CB1048" s="32">
        <f t="shared" si="1847"/>
        <v>0</v>
      </c>
      <c r="CC1048" s="32">
        <f t="shared" si="1847"/>
        <v>0</v>
      </c>
      <c r="CD1048" s="32">
        <f t="shared" si="1847"/>
        <v>0</v>
      </c>
      <c r="CE1048" s="32">
        <f t="shared" si="1847"/>
        <v>0</v>
      </c>
      <c r="CF1048" s="32">
        <f t="shared" si="1847"/>
        <v>0</v>
      </c>
      <c r="CG1048" s="32">
        <f t="shared" si="1847"/>
        <v>0</v>
      </c>
      <c r="CH1048" s="32">
        <f t="shared" si="1847"/>
        <v>0</v>
      </c>
      <c r="CI1048" s="32">
        <f t="shared" si="1847"/>
        <v>0</v>
      </c>
      <c r="CJ1048" s="32">
        <f t="shared" si="1847"/>
        <v>0</v>
      </c>
      <c r="CK1048" s="32">
        <f t="shared" si="1847"/>
        <v>0</v>
      </c>
      <c r="CL1048" s="27"/>
      <c r="CN1048" s="32">
        <f t="shared" ref="CN1048:DK1048" si="1848">IF($A1048=$C1048,CN293,0)</f>
        <v>0</v>
      </c>
      <c r="CO1048" s="32">
        <f t="shared" si="1848"/>
        <v>0</v>
      </c>
      <c r="CP1048" s="32">
        <f t="shared" si="1848"/>
        <v>0</v>
      </c>
      <c r="CQ1048" s="32">
        <f t="shared" si="1848"/>
        <v>0</v>
      </c>
      <c r="CR1048" s="32">
        <f t="shared" si="1848"/>
        <v>0</v>
      </c>
      <c r="CS1048" s="32">
        <f t="shared" si="1848"/>
        <v>0</v>
      </c>
      <c r="CT1048" s="32">
        <f t="shared" si="1848"/>
        <v>0</v>
      </c>
      <c r="CU1048" s="32">
        <f t="shared" si="1848"/>
        <v>0</v>
      </c>
      <c r="CV1048" s="32">
        <f t="shared" si="1848"/>
        <v>0</v>
      </c>
      <c r="CW1048" s="32">
        <f t="shared" si="1848"/>
        <v>0</v>
      </c>
      <c r="CX1048" s="32">
        <f t="shared" si="1848"/>
        <v>0</v>
      </c>
      <c r="CY1048" s="32">
        <f t="shared" si="1848"/>
        <v>0</v>
      </c>
      <c r="CZ1048" s="32">
        <f t="shared" si="1848"/>
        <v>0</v>
      </c>
      <c r="DA1048" s="32">
        <f t="shared" si="1848"/>
        <v>0</v>
      </c>
      <c r="DB1048" s="32">
        <f t="shared" si="1848"/>
        <v>0</v>
      </c>
      <c r="DC1048" s="32">
        <f t="shared" si="1848"/>
        <v>0</v>
      </c>
      <c r="DD1048" s="32">
        <f t="shared" si="1848"/>
        <v>0</v>
      </c>
      <c r="DE1048" s="32">
        <f t="shared" si="1848"/>
        <v>0</v>
      </c>
      <c r="DF1048" s="32">
        <f t="shared" si="1848"/>
        <v>0</v>
      </c>
      <c r="DG1048" s="32">
        <f t="shared" si="1848"/>
        <v>0</v>
      </c>
      <c r="DH1048" s="32">
        <f t="shared" si="1848"/>
        <v>0</v>
      </c>
      <c r="DI1048" s="32">
        <f t="shared" si="1848"/>
        <v>0</v>
      </c>
      <c r="DJ1048" s="32">
        <f t="shared" si="1848"/>
        <v>0</v>
      </c>
      <c r="DK1048" s="32">
        <f t="shared" si="1848"/>
        <v>0</v>
      </c>
      <c r="DL1048" s="27"/>
      <c r="DN1048" s="32">
        <f t="shared" ref="DN1048:EC1048" si="1849">IF($A1048=$C1048,DN293,0)</f>
        <v>0</v>
      </c>
      <c r="DO1048" s="32">
        <f t="shared" si="1849"/>
        <v>0</v>
      </c>
      <c r="DP1048" s="32">
        <f t="shared" si="1849"/>
        <v>0</v>
      </c>
      <c r="DQ1048" s="32">
        <f t="shared" si="1849"/>
        <v>0</v>
      </c>
      <c r="DR1048" s="32">
        <f t="shared" si="1849"/>
        <v>0</v>
      </c>
      <c r="DS1048" s="32">
        <f t="shared" si="1849"/>
        <v>0</v>
      </c>
      <c r="DT1048" s="32">
        <f t="shared" si="1849"/>
        <v>0</v>
      </c>
      <c r="DU1048" s="32">
        <f t="shared" si="1849"/>
        <v>0</v>
      </c>
      <c r="DV1048" s="32">
        <f t="shared" si="1849"/>
        <v>0</v>
      </c>
      <c r="DW1048" s="32">
        <f t="shared" si="1849"/>
        <v>0</v>
      </c>
      <c r="DX1048" s="32">
        <f t="shared" si="1849"/>
        <v>0</v>
      </c>
      <c r="DY1048" s="32">
        <f t="shared" si="1849"/>
        <v>0</v>
      </c>
      <c r="DZ1048" s="32">
        <f t="shared" si="1849"/>
        <v>0</v>
      </c>
      <c r="EA1048" s="32">
        <f t="shared" si="1849"/>
        <v>0</v>
      </c>
      <c r="EB1048" s="32">
        <f t="shared" si="1849"/>
        <v>0</v>
      </c>
      <c r="EC1048" s="32">
        <f t="shared" si="1849"/>
        <v>0</v>
      </c>
      <c r="ED1048" s="27"/>
      <c r="EF1048" s="32">
        <f t="shared" ref="EF1048:EU1048" si="1850">IF($A1048=$C1048,EF293,0)</f>
        <v>0</v>
      </c>
      <c r="EG1048" s="32">
        <f t="shared" si="1850"/>
        <v>0</v>
      </c>
      <c r="EH1048" s="32">
        <f t="shared" si="1850"/>
        <v>0</v>
      </c>
      <c r="EI1048" s="32">
        <f t="shared" si="1850"/>
        <v>0</v>
      </c>
      <c r="EJ1048" s="32">
        <f t="shared" si="1850"/>
        <v>0</v>
      </c>
      <c r="EK1048" s="32">
        <f t="shared" si="1850"/>
        <v>0</v>
      </c>
      <c r="EL1048" s="32">
        <f t="shared" si="1850"/>
        <v>0</v>
      </c>
      <c r="EM1048" s="32">
        <f t="shared" si="1850"/>
        <v>0</v>
      </c>
      <c r="EN1048" s="32">
        <f t="shared" si="1850"/>
        <v>0</v>
      </c>
      <c r="EO1048" s="32">
        <f t="shared" si="1850"/>
        <v>0</v>
      </c>
      <c r="EP1048" s="32">
        <f t="shared" si="1850"/>
        <v>0</v>
      </c>
      <c r="EQ1048" s="32">
        <f t="shared" si="1850"/>
        <v>0</v>
      </c>
      <c r="ER1048" s="32">
        <f t="shared" si="1850"/>
        <v>0</v>
      </c>
      <c r="ES1048" s="32">
        <f t="shared" si="1850"/>
        <v>0</v>
      </c>
      <c r="ET1048" s="32">
        <f t="shared" si="1850"/>
        <v>0</v>
      </c>
      <c r="EU1048" s="32">
        <f t="shared" si="1850"/>
        <v>0</v>
      </c>
    </row>
    <row r="1049" spans="1:151" ht="21.6" hidden="1" customHeight="1" x14ac:dyDescent="0.3">
      <c r="A1049" s="1" t="str">
        <f>IF(Dinamic!$E$4=Plano!C1049,C1049,"#")</f>
        <v>#</v>
      </c>
      <c r="B1049" s="1" t="s">
        <v>702</v>
      </c>
      <c r="C1049" s="38" t="s">
        <v>468</v>
      </c>
      <c r="D1049" s="5" t="s">
        <v>191</v>
      </c>
      <c r="E1049" s="6" t="s">
        <v>322</v>
      </c>
      <c r="F1049" s="6">
        <v>2672154</v>
      </c>
      <c r="G1049" s="5" t="s">
        <v>190</v>
      </c>
      <c r="U1049" s="32">
        <f t="shared" si="1702"/>
        <v>0</v>
      </c>
      <c r="V1049" s="32">
        <f t="shared" si="1830"/>
        <v>0</v>
      </c>
      <c r="W1049" s="32">
        <f t="shared" si="1830"/>
        <v>0</v>
      </c>
      <c r="X1049" s="32">
        <f t="shared" si="1830"/>
        <v>0</v>
      </c>
      <c r="Y1049" s="32">
        <f t="shared" si="1830"/>
        <v>0</v>
      </c>
      <c r="Z1049" s="32">
        <f t="shared" si="1830"/>
        <v>0</v>
      </c>
      <c r="AA1049" s="32">
        <f t="shared" si="1830"/>
        <v>0</v>
      </c>
      <c r="AB1049" s="32">
        <f t="shared" si="1830"/>
        <v>0</v>
      </c>
      <c r="AC1049" s="32">
        <f t="shared" si="1830"/>
        <v>0</v>
      </c>
      <c r="AD1049" s="32">
        <f t="shared" si="1830"/>
        <v>0</v>
      </c>
      <c r="AE1049" s="32">
        <f t="shared" si="1830"/>
        <v>0</v>
      </c>
      <c r="AF1049" s="32">
        <f t="shared" si="1830"/>
        <v>0</v>
      </c>
      <c r="AG1049" s="32">
        <f t="shared" si="1830"/>
        <v>0</v>
      </c>
      <c r="AH1049" s="32">
        <f t="shared" si="1830"/>
        <v>0</v>
      </c>
      <c r="AI1049" s="32">
        <f t="shared" si="1830"/>
        <v>0</v>
      </c>
      <c r="AJ1049" s="32">
        <f t="shared" si="1830"/>
        <v>0</v>
      </c>
      <c r="AK1049" s="32">
        <f t="shared" si="1830"/>
        <v>0</v>
      </c>
      <c r="AL1049" s="32">
        <f t="shared" si="1830"/>
        <v>0</v>
      </c>
      <c r="AM1049" s="32">
        <f t="shared" si="1830"/>
        <v>0</v>
      </c>
      <c r="AN1049" s="32">
        <f t="shared" si="1830"/>
        <v>0</v>
      </c>
      <c r="AO1049" s="32">
        <f t="shared" si="1830"/>
        <v>0</v>
      </c>
      <c r="AP1049" s="32">
        <f t="shared" si="1830"/>
        <v>0</v>
      </c>
      <c r="AQ1049" s="32">
        <f t="shared" si="1830"/>
        <v>0</v>
      </c>
      <c r="AR1049" s="32">
        <f t="shared" si="1830"/>
        <v>0</v>
      </c>
      <c r="AS1049" s="27"/>
      <c r="AU1049" s="32">
        <f t="shared" ref="AU1049:BK1049" si="1851">IF($A1049=$C1049,AU294,0)</f>
        <v>0</v>
      </c>
      <c r="AV1049" s="32">
        <f t="shared" si="1851"/>
        <v>0</v>
      </c>
      <c r="AW1049" s="32">
        <f t="shared" si="1851"/>
        <v>0</v>
      </c>
      <c r="AX1049" s="32">
        <f t="shared" si="1851"/>
        <v>0</v>
      </c>
      <c r="AY1049" s="32">
        <f t="shared" si="1851"/>
        <v>0</v>
      </c>
      <c r="AZ1049" s="32">
        <f t="shared" si="1851"/>
        <v>0</v>
      </c>
      <c r="BA1049" s="32">
        <f t="shared" si="1851"/>
        <v>0</v>
      </c>
      <c r="BB1049" s="32">
        <f t="shared" si="1851"/>
        <v>0</v>
      </c>
      <c r="BC1049" s="32">
        <f t="shared" si="1851"/>
        <v>0</v>
      </c>
      <c r="BD1049" s="32">
        <f t="shared" si="1851"/>
        <v>0</v>
      </c>
      <c r="BE1049" s="32">
        <f t="shared" si="1851"/>
        <v>0</v>
      </c>
      <c r="BF1049" s="32">
        <f t="shared" si="1851"/>
        <v>0</v>
      </c>
      <c r="BG1049" s="32">
        <f t="shared" si="1851"/>
        <v>0</v>
      </c>
      <c r="BH1049" s="32">
        <f t="shared" si="1851"/>
        <v>0</v>
      </c>
      <c r="BI1049" s="32">
        <f t="shared" si="1851"/>
        <v>0</v>
      </c>
      <c r="BJ1049" s="32">
        <f t="shared" si="1851"/>
        <v>0</v>
      </c>
      <c r="BK1049" s="32">
        <f t="shared" si="1851"/>
        <v>0</v>
      </c>
      <c r="BL1049" s="27"/>
      <c r="BN1049" s="32">
        <f t="shared" ref="BN1049:CK1049" si="1852">IF($A1049=$C1049,BN294,0)</f>
        <v>0</v>
      </c>
      <c r="BO1049" s="32">
        <f t="shared" si="1852"/>
        <v>0</v>
      </c>
      <c r="BP1049" s="32">
        <f t="shared" si="1852"/>
        <v>0</v>
      </c>
      <c r="BQ1049" s="32">
        <f t="shared" si="1852"/>
        <v>0</v>
      </c>
      <c r="BR1049" s="32">
        <f t="shared" si="1852"/>
        <v>0</v>
      </c>
      <c r="BS1049" s="32">
        <f t="shared" si="1852"/>
        <v>0</v>
      </c>
      <c r="BT1049" s="32">
        <f t="shared" si="1852"/>
        <v>0</v>
      </c>
      <c r="BU1049" s="32">
        <f t="shared" si="1852"/>
        <v>0</v>
      </c>
      <c r="BV1049" s="32">
        <f t="shared" si="1852"/>
        <v>0</v>
      </c>
      <c r="BW1049" s="32">
        <f t="shared" si="1852"/>
        <v>0</v>
      </c>
      <c r="BX1049" s="32">
        <f t="shared" si="1852"/>
        <v>0</v>
      </c>
      <c r="BY1049" s="32">
        <f t="shared" si="1852"/>
        <v>0</v>
      </c>
      <c r="BZ1049" s="32">
        <f t="shared" si="1852"/>
        <v>0</v>
      </c>
      <c r="CA1049" s="32">
        <f t="shared" si="1852"/>
        <v>0</v>
      </c>
      <c r="CB1049" s="32">
        <f t="shared" si="1852"/>
        <v>0</v>
      </c>
      <c r="CC1049" s="32">
        <f t="shared" si="1852"/>
        <v>0</v>
      </c>
      <c r="CD1049" s="32">
        <f t="shared" si="1852"/>
        <v>0</v>
      </c>
      <c r="CE1049" s="32">
        <f t="shared" si="1852"/>
        <v>0</v>
      </c>
      <c r="CF1049" s="32">
        <f t="shared" si="1852"/>
        <v>0</v>
      </c>
      <c r="CG1049" s="32">
        <f t="shared" si="1852"/>
        <v>0</v>
      </c>
      <c r="CH1049" s="32">
        <f t="shared" si="1852"/>
        <v>0</v>
      </c>
      <c r="CI1049" s="32">
        <f t="shared" si="1852"/>
        <v>0</v>
      </c>
      <c r="CJ1049" s="32">
        <f t="shared" si="1852"/>
        <v>0</v>
      </c>
      <c r="CK1049" s="32">
        <f t="shared" si="1852"/>
        <v>0</v>
      </c>
      <c r="CL1049" s="27"/>
      <c r="CN1049" s="32">
        <f t="shared" ref="CN1049:DK1049" si="1853">IF($A1049=$C1049,CN294,0)</f>
        <v>0</v>
      </c>
      <c r="CO1049" s="32">
        <f t="shared" si="1853"/>
        <v>0</v>
      </c>
      <c r="CP1049" s="32">
        <f t="shared" si="1853"/>
        <v>0</v>
      </c>
      <c r="CQ1049" s="32">
        <f t="shared" si="1853"/>
        <v>0</v>
      </c>
      <c r="CR1049" s="32">
        <f t="shared" si="1853"/>
        <v>0</v>
      </c>
      <c r="CS1049" s="32">
        <f t="shared" si="1853"/>
        <v>0</v>
      </c>
      <c r="CT1049" s="32">
        <f t="shared" si="1853"/>
        <v>0</v>
      </c>
      <c r="CU1049" s="32">
        <f t="shared" si="1853"/>
        <v>0</v>
      </c>
      <c r="CV1049" s="32">
        <f t="shared" si="1853"/>
        <v>0</v>
      </c>
      <c r="CW1049" s="32">
        <f t="shared" si="1853"/>
        <v>0</v>
      </c>
      <c r="CX1049" s="32">
        <f t="shared" si="1853"/>
        <v>0</v>
      </c>
      <c r="CY1049" s="32">
        <f t="shared" si="1853"/>
        <v>0</v>
      </c>
      <c r="CZ1049" s="32">
        <f t="shared" si="1853"/>
        <v>0</v>
      </c>
      <c r="DA1049" s="32">
        <f t="shared" si="1853"/>
        <v>0</v>
      </c>
      <c r="DB1049" s="32">
        <f t="shared" si="1853"/>
        <v>0</v>
      </c>
      <c r="DC1049" s="32">
        <f t="shared" si="1853"/>
        <v>0</v>
      </c>
      <c r="DD1049" s="32">
        <f t="shared" si="1853"/>
        <v>0</v>
      </c>
      <c r="DE1049" s="32">
        <f t="shared" si="1853"/>
        <v>0</v>
      </c>
      <c r="DF1049" s="32">
        <f t="shared" si="1853"/>
        <v>0</v>
      </c>
      <c r="DG1049" s="32">
        <f t="shared" si="1853"/>
        <v>0</v>
      </c>
      <c r="DH1049" s="32">
        <f t="shared" si="1853"/>
        <v>0</v>
      </c>
      <c r="DI1049" s="32">
        <f t="shared" si="1853"/>
        <v>0</v>
      </c>
      <c r="DJ1049" s="32">
        <f t="shared" si="1853"/>
        <v>0</v>
      </c>
      <c r="DK1049" s="32">
        <f t="shared" si="1853"/>
        <v>0</v>
      </c>
      <c r="DL1049" s="27"/>
      <c r="DN1049" s="32">
        <f t="shared" ref="DN1049:EC1049" si="1854">IF($A1049=$C1049,DN294,0)</f>
        <v>0</v>
      </c>
      <c r="DO1049" s="32">
        <f t="shared" si="1854"/>
        <v>0</v>
      </c>
      <c r="DP1049" s="32">
        <f t="shared" si="1854"/>
        <v>0</v>
      </c>
      <c r="DQ1049" s="32">
        <f t="shared" si="1854"/>
        <v>0</v>
      </c>
      <c r="DR1049" s="32">
        <f t="shared" si="1854"/>
        <v>0</v>
      </c>
      <c r="DS1049" s="32">
        <f t="shared" si="1854"/>
        <v>0</v>
      </c>
      <c r="DT1049" s="32">
        <f t="shared" si="1854"/>
        <v>0</v>
      </c>
      <c r="DU1049" s="32">
        <f t="shared" si="1854"/>
        <v>0</v>
      </c>
      <c r="DV1049" s="32">
        <f t="shared" si="1854"/>
        <v>0</v>
      </c>
      <c r="DW1049" s="32">
        <f t="shared" si="1854"/>
        <v>0</v>
      </c>
      <c r="DX1049" s="32">
        <f t="shared" si="1854"/>
        <v>0</v>
      </c>
      <c r="DY1049" s="32">
        <f t="shared" si="1854"/>
        <v>0</v>
      </c>
      <c r="DZ1049" s="32">
        <f t="shared" si="1854"/>
        <v>0</v>
      </c>
      <c r="EA1049" s="32">
        <f t="shared" si="1854"/>
        <v>0</v>
      </c>
      <c r="EB1049" s="32">
        <f t="shared" si="1854"/>
        <v>0</v>
      </c>
      <c r="EC1049" s="32">
        <f t="shared" si="1854"/>
        <v>0</v>
      </c>
      <c r="ED1049" s="27"/>
      <c r="EF1049" s="32">
        <f t="shared" ref="EF1049:EU1049" si="1855">IF($A1049=$C1049,EF294,0)</f>
        <v>0</v>
      </c>
      <c r="EG1049" s="32">
        <f t="shared" si="1855"/>
        <v>0</v>
      </c>
      <c r="EH1049" s="32">
        <f t="shared" si="1855"/>
        <v>0</v>
      </c>
      <c r="EI1049" s="32">
        <f t="shared" si="1855"/>
        <v>0</v>
      </c>
      <c r="EJ1049" s="32">
        <f t="shared" si="1855"/>
        <v>0</v>
      </c>
      <c r="EK1049" s="32">
        <f t="shared" si="1855"/>
        <v>0</v>
      </c>
      <c r="EL1049" s="32">
        <f t="shared" si="1855"/>
        <v>0</v>
      </c>
      <c r="EM1049" s="32">
        <f t="shared" si="1855"/>
        <v>0</v>
      </c>
      <c r="EN1049" s="32">
        <f t="shared" si="1855"/>
        <v>0</v>
      </c>
      <c r="EO1049" s="32">
        <f t="shared" si="1855"/>
        <v>0</v>
      </c>
      <c r="EP1049" s="32">
        <f t="shared" si="1855"/>
        <v>0</v>
      </c>
      <c r="EQ1049" s="32">
        <f t="shared" si="1855"/>
        <v>0</v>
      </c>
      <c r="ER1049" s="32">
        <f t="shared" si="1855"/>
        <v>0</v>
      </c>
      <c r="ES1049" s="32">
        <f t="shared" si="1855"/>
        <v>0</v>
      </c>
      <c r="ET1049" s="32">
        <f t="shared" si="1855"/>
        <v>0</v>
      </c>
      <c r="EU1049" s="32">
        <f t="shared" si="1855"/>
        <v>0</v>
      </c>
    </row>
    <row r="1050" spans="1:151" ht="21.6" hidden="1" customHeight="1" x14ac:dyDescent="0.3">
      <c r="A1050" s="1" t="str">
        <f>IF(Dinamic!$E$4=Plano!C1050,C1050,"#")</f>
        <v>#</v>
      </c>
      <c r="B1050" s="1" t="s">
        <v>702</v>
      </c>
      <c r="C1050" s="38" t="s">
        <v>339</v>
      </c>
      <c r="D1050" s="5" t="s">
        <v>3</v>
      </c>
      <c r="E1050" s="6" t="s">
        <v>320</v>
      </c>
      <c r="F1050" s="6">
        <v>2300184</v>
      </c>
      <c r="G1050" s="5" t="s">
        <v>113</v>
      </c>
      <c r="U1050" s="32">
        <f t="shared" si="1702"/>
        <v>0</v>
      </c>
      <c r="V1050" s="32">
        <f t="shared" si="1830"/>
        <v>0</v>
      </c>
      <c r="W1050" s="32">
        <f t="shared" si="1830"/>
        <v>0</v>
      </c>
      <c r="X1050" s="32">
        <f t="shared" si="1830"/>
        <v>0</v>
      </c>
      <c r="Y1050" s="32">
        <f t="shared" si="1830"/>
        <v>0</v>
      </c>
      <c r="Z1050" s="32">
        <f t="shared" si="1830"/>
        <v>0</v>
      </c>
      <c r="AA1050" s="32">
        <f t="shared" si="1830"/>
        <v>0</v>
      </c>
      <c r="AB1050" s="32">
        <f t="shared" si="1830"/>
        <v>0</v>
      </c>
      <c r="AC1050" s="32">
        <f t="shared" si="1830"/>
        <v>0</v>
      </c>
      <c r="AD1050" s="32">
        <f t="shared" si="1830"/>
        <v>0</v>
      </c>
      <c r="AE1050" s="32">
        <f t="shared" si="1830"/>
        <v>0</v>
      </c>
      <c r="AF1050" s="32">
        <f t="shared" si="1830"/>
        <v>0</v>
      </c>
      <c r="AG1050" s="32">
        <f t="shared" si="1830"/>
        <v>0</v>
      </c>
      <c r="AH1050" s="32">
        <f t="shared" si="1830"/>
        <v>0</v>
      </c>
      <c r="AI1050" s="32">
        <f t="shared" si="1830"/>
        <v>0</v>
      </c>
      <c r="AJ1050" s="32">
        <f t="shared" si="1830"/>
        <v>0</v>
      </c>
      <c r="AK1050" s="32">
        <f t="shared" si="1830"/>
        <v>0</v>
      </c>
      <c r="AL1050" s="32">
        <f t="shared" si="1830"/>
        <v>0</v>
      </c>
      <c r="AM1050" s="32">
        <f t="shared" si="1830"/>
        <v>0</v>
      </c>
      <c r="AN1050" s="32">
        <f t="shared" si="1830"/>
        <v>0</v>
      </c>
      <c r="AO1050" s="32">
        <f t="shared" si="1830"/>
        <v>0</v>
      </c>
      <c r="AP1050" s="32">
        <f t="shared" si="1830"/>
        <v>0</v>
      </c>
      <c r="AQ1050" s="32">
        <f t="shared" si="1830"/>
        <v>0</v>
      </c>
      <c r="AR1050" s="32">
        <f t="shared" si="1830"/>
        <v>0</v>
      </c>
      <c r="AS1050" s="27"/>
      <c r="AU1050" s="32">
        <f t="shared" ref="AU1050:BK1050" si="1856">IF($A1050=$C1050,AU295,0)</f>
        <v>0</v>
      </c>
      <c r="AV1050" s="32">
        <f t="shared" si="1856"/>
        <v>0</v>
      </c>
      <c r="AW1050" s="32">
        <f t="shared" si="1856"/>
        <v>0</v>
      </c>
      <c r="AX1050" s="32">
        <f t="shared" si="1856"/>
        <v>0</v>
      </c>
      <c r="AY1050" s="32">
        <f t="shared" si="1856"/>
        <v>0</v>
      </c>
      <c r="AZ1050" s="32">
        <f t="shared" si="1856"/>
        <v>0</v>
      </c>
      <c r="BA1050" s="32">
        <f t="shared" si="1856"/>
        <v>0</v>
      </c>
      <c r="BB1050" s="32">
        <f t="shared" si="1856"/>
        <v>0</v>
      </c>
      <c r="BC1050" s="32">
        <f t="shared" si="1856"/>
        <v>0</v>
      </c>
      <c r="BD1050" s="32">
        <f t="shared" si="1856"/>
        <v>0</v>
      </c>
      <c r="BE1050" s="32">
        <f t="shared" si="1856"/>
        <v>0</v>
      </c>
      <c r="BF1050" s="32">
        <f t="shared" si="1856"/>
        <v>0</v>
      </c>
      <c r="BG1050" s="32">
        <f t="shared" si="1856"/>
        <v>0</v>
      </c>
      <c r="BH1050" s="32">
        <f t="shared" si="1856"/>
        <v>0</v>
      </c>
      <c r="BI1050" s="32">
        <f t="shared" si="1856"/>
        <v>0</v>
      </c>
      <c r="BJ1050" s="32">
        <f t="shared" si="1856"/>
        <v>0</v>
      </c>
      <c r="BK1050" s="32">
        <f t="shared" si="1856"/>
        <v>0</v>
      </c>
      <c r="BL1050" s="27"/>
      <c r="BN1050" s="32">
        <f t="shared" ref="BN1050:CK1050" si="1857">IF($A1050=$C1050,BN295,0)</f>
        <v>0</v>
      </c>
      <c r="BO1050" s="32">
        <f t="shared" si="1857"/>
        <v>0</v>
      </c>
      <c r="BP1050" s="32">
        <f t="shared" si="1857"/>
        <v>0</v>
      </c>
      <c r="BQ1050" s="32">
        <f t="shared" si="1857"/>
        <v>0</v>
      </c>
      <c r="BR1050" s="32">
        <f t="shared" si="1857"/>
        <v>0</v>
      </c>
      <c r="BS1050" s="32">
        <f t="shared" si="1857"/>
        <v>0</v>
      </c>
      <c r="BT1050" s="32">
        <f t="shared" si="1857"/>
        <v>0</v>
      </c>
      <c r="BU1050" s="32">
        <f t="shared" si="1857"/>
        <v>0</v>
      </c>
      <c r="BV1050" s="32">
        <f t="shared" si="1857"/>
        <v>0</v>
      </c>
      <c r="BW1050" s="32">
        <f t="shared" si="1857"/>
        <v>0</v>
      </c>
      <c r="BX1050" s="32">
        <f t="shared" si="1857"/>
        <v>0</v>
      </c>
      <c r="BY1050" s="32">
        <f t="shared" si="1857"/>
        <v>0</v>
      </c>
      <c r="BZ1050" s="32">
        <f t="shared" si="1857"/>
        <v>0</v>
      </c>
      <c r="CA1050" s="32">
        <f t="shared" si="1857"/>
        <v>0</v>
      </c>
      <c r="CB1050" s="32">
        <f t="shared" si="1857"/>
        <v>0</v>
      </c>
      <c r="CC1050" s="32">
        <f t="shared" si="1857"/>
        <v>0</v>
      </c>
      <c r="CD1050" s="32">
        <f t="shared" si="1857"/>
        <v>0</v>
      </c>
      <c r="CE1050" s="32">
        <f t="shared" si="1857"/>
        <v>0</v>
      </c>
      <c r="CF1050" s="32">
        <f t="shared" si="1857"/>
        <v>0</v>
      </c>
      <c r="CG1050" s="32">
        <f t="shared" si="1857"/>
        <v>0</v>
      </c>
      <c r="CH1050" s="32">
        <f t="shared" si="1857"/>
        <v>0</v>
      </c>
      <c r="CI1050" s="32">
        <f t="shared" si="1857"/>
        <v>0</v>
      </c>
      <c r="CJ1050" s="32">
        <f t="shared" si="1857"/>
        <v>0</v>
      </c>
      <c r="CK1050" s="32">
        <f t="shared" si="1857"/>
        <v>0</v>
      </c>
      <c r="CL1050" s="27"/>
      <c r="CN1050" s="32">
        <f t="shared" ref="CN1050:DK1050" si="1858">IF($A1050=$C1050,CN295,0)</f>
        <v>0</v>
      </c>
      <c r="CO1050" s="32">
        <f t="shared" si="1858"/>
        <v>0</v>
      </c>
      <c r="CP1050" s="32">
        <f t="shared" si="1858"/>
        <v>0</v>
      </c>
      <c r="CQ1050" s="32">
        <f t="shared" si="1858"/>
        <v>0</v>
      </c>
      <c r="CR1050" s="32">
        <f t="shared" si="1858"/>
        <v>0</v>
      </c>
      <c r="CS1050" s="32">
        <f t="shared" si="1858"/>
        <v>0</v>
      </c>
      <c r="CT1050" s="32">
        <f t="shared" si="1858"/>
        <v>0</v>
      </c>
      <c r="CU1050" s="32">
        <f t="shared" si="1858"/>
        <v>0</v>
      </c>
      <c r="CV1050" s="32">
        <f t="shared" si="1858"/>
        <v>0</v>
      </c>
      <c r="CW1050" s="32">
        <f t="shared" si="1858"/>
        <v>0</v>
      </c>
      <c r="CX1050" s="32">
        <f t="shared" si="1858"/>
        <v>0</v>
      </c>
      <c r="CY1050" s="32">
        <f t="shared" si="1858"/>
        <v>0</v>
      </c>
      <c r="CZ1050" s="32">
        <f t="shared" si="1858"/>
        <v>0</v>
      </c>
      <c r="DA1050" s="32">
        <f t="shared" si="1858"/>
        <v>0</v>
      </c>
      <c r="DB1050" s="32">
        <f t="shared" si="1858"/>
        <v>0</v>
      </c>
      <c r="DC1050" s="32">
        <f t="shared" si="1858"/>
        <v>0</v>
      </c>
      <c r="DD1050" s="32">
        <f t="shared" si="1858"/>
        <v>0</v>
      </c>
      <c r="DE1050" s="32">
        <f t="shared" si="1858"/>
        <v>0</v>
      </c>
      <c r="DF1050" s="32">
        <f t="shared" si="1858"/>
        <v>0</v>
      </c>
      <c r="DG1050" s="32">
        <f t="shared" si="1858"/>
        <v>0</v>
      </c>
      <c r="DH1050" s="32">
        <f t="shared" si="1858"/>
        <v>0</v>
      </c>
      <c r="DI1050" s="32">
        <f t="shared" si="1858"/>
        <v>0</v>
      </c>
      <c r="DJ1050" s="32">
        <f t="shared" si="1858"/>
        <v>0</v>
      </c>
      <c r="DK1050" s="32">
        <f t="shared" si="1858"/>
        <v>0</v>
      </c>
      <c r="DL1050" s="27"/>
      <c r="DN1050" s="32">
        <f t="shared" ref="DN1050:EC1050" si="1859">IF($A1050=$C1050,DN295,0)</f>
        <v>0</v>
      </c>
      <c r="DO1050" s="32">
        <f t="shared" si="1859"/>
        <v>0</v>
      </c>
      <c r="DP1050" s="32">
        <f t="shared" si="1859"/>
        <v>0</v>
      </c>
      <c r="DQ1050" s="32">
        <f t="shared" si="1859"/>
        <v>0</v>
      </c>
      <c r="DR1050" s="32">
        <f t="shared" si="1859"/>
        <v>0</v>
      </c>
      <c r="DS1050" s="32">
        <f t="shared" si="1859"/>
        <v>0</v>
      </c>
      <c r="DT1050" s="32">
        <f t="shared" si="1859"/>
        <v>0</v>
      </c>
      <c r="DU1050" s="32">
        <f t="shared" si="1859"/>
        <v>0</v>
      </c>
      <c r="DV1050" s="32">
        <f t="shared" si="1859"/>
        <v>0</v>
      </c>
      <c r="DW1050" s="32">
        <f t="shared" si="1859"/>
        <v>0</v>
      </c>
      <c r="DX1050" s="32">
        <f t="shared" si="1859"/>
        <v>0</v>
      </c>
      <c r="DY1050" s="32">
        <f t="shared" si="1859"/>
        <v>0</v>
      </c>
      <c r="DZ1050" s="32">
        <f t="shared" si="1859"/>
        <v>0</v>
      </c>
      <c r="EA1050" s="32">
        <f t="shared" si="1859"/>
        <v>0</v>
      </c>
      <c r="EB1050" s="32">
        <f t="shared" si="1859"/>
        <v>0</v>
      </c>
      <c r="EC1050" s="32">
        <f t="shared" si="1859"/>
        <v>0</v>
      </c>
      <c r="ED1050" s="27"/>
      <c r="EF1050" s="32">
        <f t="shared" ref="EF1050:EU1050" si="1860">IF($A1050=$C1050,EF295,0)</f>
        <v>0</v>
      </c>
      <c r="EG1050" s="32">
        <f t="shared" si="1860"/>
        <v>0</v>
      </c>
      <c r="EH1050" s="32">
        <f t="shared" si="1860"/>
        <v>0</v>
      </c>
      <c r="EI1050" s="32">
        <f t="shared" si="1860"/>
        <v>0</v>
      </c>
      <c r="EJ1050" s="32">
        <f t="shared" si="1860"/>
        <v>0</v>
      </c>
      <c r="EK1050" s="32">
        <f t="shared" si="1860"/>
        <v>0</v>
      </c>
      <c r="EL1050" s="32">
        <f t="shared" si="1860"/>
        <v>0</v>
      </c>
      <c r="EM1050" s="32">
        <f t="shared" si="1860"/>
        <v>0</v>
      </c>
      <c r="EN1050" s="32">
        <f t="shared" si="1860"/>
        <v>0</v>
      </c>
      <c r="EO1050" s="32">
        <f t="shared" si="1860"/>
        <v>0</v>
      </c>
      <c r="EP1050" s="32">
        <f t="shared" si="1860"/>
        <v>0</v>
      </c>
      <c r="EQ1050" s="32">
        <f t="shared" si="1860"/>
        <v>0</v>
      </c>
      <c r="ER1050" s="32">
        <f t="shared" si="1860"/>
        <v>0</v>
      </c>
      <c r="ES1050" s="32">
        <f t="shared" si="1860"/>
        <v>0</v>
      </c>
      <c r="ET1050" s="32">
        <f t="shared" si="1860"/>
        <v>0</v>
      </c>
      <c r="EU1050" s="32">
        <f t="shared" si="1860"/>
        <v>0</v>
      </c>
    </row>
    <row r="1051" spans="1:151" ht="21.6" hidden="1" customHeight="1" x14ac:dyDescent="0.3">
      <c r="A1051" s="1" t="str">
        <f>IF(Dinamic!$E$4=Plano!C1051,C1051,"#")</f>
        <v>#</v>
      </c>
      <c r="B1051" s="1" t="s">
        <v>702</v>
      </c>
      <c r="C1051" s="38" t="s">
        <v>383</v>
      </c>
      <c r="D1051" s="5" t="s">
        <v>40</v>
      </c>
      <c r="E1051" s="6" t="s">
        <v>320</v>
      </c>
      <c r="F1051" s="6">
        <v>2379333</v>
      </c>
      <c r="G1051" s="5" t="s">
        <v>247</v>
      </c>
      <c r="U1051" s="32">
        <f t="shared" si="1702"/>
        <v>0</v>
      </c>
      <c r="V1051" s="32">
        <f t="shared" si="1830"/>
        <v>0</v>
      </c>
      <c r="W1051" s="32">
        <f t="shared" si="1830"/>
        <v>0</v>
      </c>
      <c r="X1051" s="32">
        <f t="shared" si="1830"/>
        <v>0</v>
      </c>
      <c r="Y1051" s="32">
        <f t="shared" si="1830"/>
        <v>0</v>
      </c>
      <c r="Z1051" s="32">
        <f t="shared" si="1830"/>
        <v>0</v>
      </c>
      <c r="AA1051" s="32">
        <f t="shared" si="1830"/>
        <v>0</v>
      </c>
      <c r="AB1051" s="32">
        <f t="shared" si="1830"/>
        <v>0</v>
      </c>
      <c r="AC1051" s="32">
        <f t="shared" si="1830"/>
        <v>0</v>
      </c>
      <c r="AD1051" s="32">
        <f t="shared" si="1830"/>
        <v>0</v>
      </c>
      <c r="AE1051" s="32">
        <f t="shared" si="1830"/>
        <v>0</v>
      </c>
      <c r="AF1051" s="32">
        <f t="shared" si="1830"/>
        <v>0</v>
      </c>
      <c r="AG1051" s="32">
        <f t="shared" si="1830"/>
        <v>0</v>
      </c>
      <c r="AH1051" s="32">
        <f t="shared" si="1830"/>
        <v>0</v>
      </c>
      <c r="AI1051" s="32">
        <f t="shared" si="1830"/>
        <v>0</v>
      </c>
      <c r="AJ1051" s="32">
        <f t="shared" si="1830"/>
        <v>0</v>
      </c>
      <c r="AK1051" s="32">
        <f t="shared" si="1830"/>
        <v>0</v>
      </c>
      <c r="AL1051" s="32">
        <f t="shared" si="1830"/>
        <v>0</v>
      </c>
      <c r="AM1051" s="32">
        <f t="shared" si="1830"/>
        <v>0</v>
      </c>
      <c r="AN1051" s="32">
        <f t="shared" si="1830"/>
        <v>0</v>
      </c>
      <c r="AO1051" s="32">
        <f t="shared" si="1830"/>
        <v>0</v>
      </c>
      <c r="AP1051" s="32">
        <f t="shared" si="1830"/>
        <v>0</v>
      </c>
      <c r="AQ1051" s="32">
        <f t="shared" si="1830"/>
        <v>0</v>
      </c>
      <c r="AR1051" s="32">
        <f t="shared" si="1830"/>
        <v>0</v>
      </c>
      <c r="AS1051" s="27"/>
      <c r="AU1051" s="32">
        <f t="shared" ref="AU1051:BK1051" si="1861">IF($A1051=$C1051,AU296,0)</f>
        <v>0</v>
      </c>
      <c r="AV1051" s="32">
        <f t="shared" si="1861"/>
        <v>0</v>
      </c>
      <c r="AW1051" s="32">
        <f t="shared" si="1861"/>
        <v>0</v>
      </c>
      <c r="AX1051" s="32">
        <f t="shared" si="1861"/>
        <v>0</v>
      </c>
      <c r="AY1051" s="32">
        <f t="shared" si="1861"/>
        <v>0</v>
      </c>
      <c r="AZ1051" s="32">
        <f t="shared" si="1861"/>
        <v>0</v>
      </c>
      <c r="BA1051" s="32">
        <f t="shared" si="1861"/>
        <v>0</v>
      </c>
      <c r="BB1051" s="32">
        <f t="shared" si="1861"/>
        <v>0</v>
      </c>
      <c r="BC1051" s="32">
        <f t="shared" si="1861"/>
        <v>0</v>
      </c>
      <c r="BD1051" s="32">
        <f t="shared" si="1861"/>
        <v>0</v>
      </c>
      <c r="BE1051" s="32">
        <f t="shared" si="1861"/>
        <v>0</v>
      </c>
      <c r="BF1051" s="32">
        <f t="shared" si="1861"/>
        <v>0</v>
      </c>
      <c r="BG1051" s="32">
        <f t="shared" si="1861"/>
        <v>0</v>
      </c>
      <c r="BH1051" s="32">
        <f t="shared" si="1861"/>
        <v>0</v>
      </c>
      <c r="BI1051" s="32">
        <f t="shared" si="1861"/>
        <v>0</v>
      </c>
      <c r="BJ1051" s="32">
        <f t="shared" si="1861"/>
        <v>0</v>
      </c>
      <c r="BK1051" s="32">
        <f t="shared" si="1861"/>
        <v>0</v>
      </c>
      <c r="BL1051" s="27"/>
      <c r="BN1051" s="32">
        <f t="shared" ref="BN1051:CK1051" si="1862">IF($A1051=$C1051,BN296,0)</f>
        <v>0</v>
      </c>
      <c r="BO1051" s="32">
        <f t="shared" si="1862"/>
        <v>0</v>
      </c>
      <c r="BP1051" s="32">
        <f t="shared" si="1862"/>
        <v>0</v>
      </c>
      <c r="BQ1051" s="32">
        <f t="shared" si="1862"/>
        <v>0</v>
      </c>
      <c r="BR1051" s="32">
        <f t="shared" si="1862"/>
        <v>0</v>
      </c>
      <c r="BS1051" s="32">
        <f t="shared" si="1862"/>
        <v>0</v>
      </c>
      <c r="BT1051" s="32">
        <f t="shared" si="1862"/>
        <v>0</v>
      </c>
      <c r="BU1051" s="32">
        <f t="shared" si="1862"/>
        <v>0</v>
      </c>
      <c r="BV1051" s="32">
        <f t="shared" si="1862"/>
        <v>0</v>
      </c>
      <c r="BW1051" s="32">
        <f t="shared" si="1862"/>
        <v>0</v>
      </c>
      <c r="BX1051" s="32">
        <f t="shared" si="1862"/>
        <v>0</v>
      </c>
      <c r="BY1051" s="32">
        <f t="shared" si="1862"/>
        <v>0</v>
      </c>
      <c r="BZ1051" s="32">
        <f t="shared" si="1862"/>
        <v>0</v>
      </c>
      <c r="CA1051" s="32">
        <f t="shared" si="1862"/>
        <v>0</v>
      </c>
      <c r="CB1051" s="32">
        <f t="shared" si="1862"/>
        <v>0</v>
      </c>
      <c r="CC1051" s="32">
        <f t="shared" si="1862"/>
        <v>0</v>
      </c>
      <c r="CD1051" s="32">
        <f t="shared" si="1862"/>
        <v>0</v>
      </c>
      <c r="CE1051" s="32">
        <f t="shared" si="1862"/>
        <v>0</v>
      </c>
      <c r="CF1051" s="32">
        <f t="shared" si="1862"/>
        <v>0</v>
      </c>
      <c r="CG1051" s="32">
        <f t="shared" si="1862"/>
        <v>0</v>
      </c>
      <c r="CH1051" s="32">
        <f t="shared" si="1862"/>
        <v>0</v>
      </c>
      <c r="CI1051" s="32">
        <f t="shared" si="1862"/>
        <v>0</v>
      </c>
      <c r="CJ1051" s="32">
        <f t="shared" si="1862"/>
        <v>0</v>
      </c>
      <c r="CK1051" s="32">
        <f t="shared" si="1862"/>
        <v>0</v>
      </c>
      <c r="CL1051" s="27"/>
      <c r="CN1051" s="32">
        <f t="shared" ref="CN1051:DK1051" si="1863">IF($A1051=$C1051,CN296,0)</f>
        <v>0</v>
      </c>
      <c r="CO1051" s="32">
        <f t="shared" si="1863"/>
        <v>0</v>
      </c>
      <c r="CP1051" s="32">
        <f t="shared" si="1863"/>
        <v>0</v>
      </c>
      <c r="CQ1051" s="32">
        <f t="shared" si="1863"/>
        <v>0</v>
      </c>
      <c r="CR1051" s="32">
        <f t="shared" si="1863"/>
        <v>0</v>
      </c>
      <c r="CS1051" s="32">
        <f t="shared" si="1863"/>
        <v>0</v>
      </c>
      <c r="CT1051" s="32">
        <f t="shared" si="1863"/>
        <v>0</v>
      </c>
      <c r="CU1051" s="32">
        <f t="shared" si="1863"/>
        <v>0</v>
      </c>
      <c r="CV1051" s="32">
        <f t="shared" si="1863"/>
        <v>0</v>
      </c>
      <c r="CW1051" s="32">
        <f t="shared" si="1863"/>
        <v>0</v>
      </c>
      <c r="CX1051" s="32">
        <f t="shared" si="1863"/>
        <v>0</v>
      </c>
      <c r="CY1051" s="32">
        <f t="shared" si="1863"/>
        <v>0</v>
      </c>
      <c r="CZ1051" s="32">
        <f t="shared" si="1863"/>
        <v>0</v>
      </c>
      <c r="DA1051" s="32">
        <f t="shared" si="1863"/>
        <v>0</v>
      </c>
      <c r="DB1051" s="32">
        <f t="shared" si="1863"/>
        <v>0</v>
      </c>
      <c r="DC1051" s="32">
        <f t="shared" si="1863"/>
        <v>0</v>
      </c>
      <c r="DD1051" s="32">
        <f t="shared" si="1863"/>
        <v>0</v>
      </c>
      <c r="DE1051" s="32">
        <f t="shared" si="1863"/>
        <v>0</v>
      </c>
      <c r="DF1051" s="32">
        <f t="shared" si="1863"/>
        <v>0</v>
      </c>
      <c r="DG1051" s="32">
        <f t="shared" si="1863"/>
        <v>0</v>
      </c>
      <c r="DH1051" s="32">
        <f t="shared" si="1863"/>
        <v>0</v>
      </c>
      <c r="DI1051" s="32">
        <f t="shared" si="1863"/>
        <v>0</v>
      </c>
      <c r="DJ1051" s="32">
        <f t="shared" si="1863"/>
        <v>0</v>
      </c>
      <c r="DK1051" s="32">
        <f t="shared" si="1863"/>
        <v>0</v>
      </c>
      <c r="DL1051" s="27"/>
      <c r="DN1051" s="32">
        <f t="shared" ref="DN1051:EC1051" si="1864">IF($A1051=$C1051,DN296,0)</f>
        <v>0</v>
      </c>
      <c r="DO1051" s="32">
        <f t="shared" si="1864"/>
        <v>0</v>
      </c>
      <c r="DP1051" s="32">
        <f t="shared" si="1864"/>
        <v>0</v>
      </c>
      <c r="DQ1051" s="32">
        <f t="shared" si="1864"/>
        <v>0</v>
      </c>
      <c r="DR1051" s="32">
        <f t="shared" si="1864"/>
        <v>0</v>
      </c>
      <c r="DS1051" s="32">
        <f t="shared" si="1864"/>
        <v>0</v>
      </c>
      <c r="DT1051" s="32">
        <f t="shared" si="1864"/>
        <v>0</v>
      </c>
      <c r="DU1051" s="32">
        <f t="shared" si="1864"/>
        <v>0</v>
      </c>
      <c r="DV1051" s="32">
        <f t="shared" si="1864"/>
        <v>0</v>
      </c>
      <c r="DW1051" s="32">
        <f t="shared" si="1864"/>
        <v>0</v>
      </c>
      <c r="DX1051" s="32">
        <f t="shared" si="1864"/>
        <v>0</v>
      </c>
      <c r="DY1051" s="32">
        <f t="shared" si="1864"/>
        <v>0</v>
      </c>
      <c r="DZ1051" s="32">
        <f t="shared" si="1864"/>
        <v>0</v>
      </c>
      <c r="EA1051" s="32">
        <f t="shared" si="1864"/>
        <v>0</v>
      </c>
      <c r="EB1051" s="32">
        <f t="shared" si="1864"/>
        <v>0</v>
      </c>
      <c r="EC1051" s="32">
        <f t="shared" si="1864"/>
        <v>0</v>
      </c>
      <c r="ED1051" s="27"/>
      <c r="EF1051" s="32">
        <f t="shared" ref="EF1051:EU1051" si="1865">IF($A1051=$C1051,EF296,0)</f>
        <v>0</v>
      </c>
      <c r="EG1051" s="32">
        <f t="shared" si="1865"/>
        <v>0</v>
      </c>
      <c r="EH1051" s="32">
        <f t="shared" si="1865"/>
        <v>0</v>
      </c>
      <c r="EI1051" s="32">
        <f t="shared" si="1865"/>
        <v>0</v>
      </c>
      <c r="EJ1051" s="32">
        <f t="shared" si="1865"/>
        <v>0</v>
      </c>
      <c r="EK1051" s="32">
        <f t="shared" si="1865"/>
        <v>0</v>
      </c>
      <c r="EL1051" s="32">
        <f t="shared" si="1865"/>
        <v>0</v>
      </c>
      <c r="EM1051" s="32">
        <f t="shared" si="1865"/>
        <v>0</v>
      </c>
      <c r="EN1051" s="32">
        <f t="shared" si="1865"/>
        <v>0</v>
      </c>
      <c r="EO1051" s="32">
        <f t="shared" si="1865"/>
        <v>0</v>
      </c>
      <c r="EP1051" s="32">
        <f t="shared" si="1865"/>
        <v>0</v>
      </c>
      <c r="EQ1051" s="32">
        <f t="shared" si="1865"/>
        <v>0</v>
      </c>
      <c r="ER1051" s="32">
        <f t="shared" si="1865"/>
        <v>0</v>
      </c>
      <c r="ES1051" s="32">
        <f t="shared" si="1865"/>
        <v>0</v>
      </c>
      <c r="ET1051" s="32">
        <f t="shared" si="1865"/>
        <v>0</v>
      </c>
      <c r="EU1051" s="32">
        <f t="shared" si="1865"/>
        <v>0</v>
      </c>
    </row>
    <row r="1052" spans="1:151" ht="21.6" hidden="1" customHeight="1" x14ac:dyDescent="0.3">
      <c r="A1052" s="1" t="str">
        <f>IF(Dinamic!$E$4=Plano!C1052,C1052,"#")</f>
        <v>#</v>
      </c>
      <c r="B1052" s="1" t="s">
        <v>702</v>
      </c>
      <c r="C1052" s="38" t="s">
        <v>384</v>
      </c>
      <c r="D1052" s="5" t="s">
        <v>40</v>
      </c>
      <c r="E1052" s="6" t="s">
        <v>321</v>
      </c>
      <c r="F1052" s="6">
        <v>2379341</v>
      </c>
      <c r="G1052" s="5" t="s">
        <v>248</v>
      </c>
      <c r="U1052" s="32">
        <f t="shared" si="1702"/>
        <v>0</v>
      </c>
      <c r="V1052" s="32">
        <f t="shared" si="1830"/>
        <v>0</v>
      </c>
      <c r="W1052" s="32">
        <f t="shared" si="1830"/>
        <v>0</v>
      </c>
      <c r="X1052" s="32">
        <f t="shared" si="1830"/>
        <v>0</v>
      </c>
      <c r="Y1052" s="32">
        <f t="shared" si="1830"/>
        <v>0</v>
      </c>
      <c r="Z1052" s="32">
        <f t="shared" si="1830"/>
        <v>0</v>
      </c>
      <c r="AA1052" s="32">
        <f t="shared" si="1830"/>
        <v>0</v>
      </c>
      <c r="AB1052" s="32">
        <f t="shared" si="1830"/>
        <v>0</v>
      </c>
      <c r="AC1052" s="32">
        <f t="shared" si="1830"/>
        <v>0</v>
      </c>
      <c r="AD1052" s="32">
        <f t="shared" si="1830"/>
        <v>0</v>
      </c>
      <c r="AE1052" s="32">
        <f t="shared" si="1830"/>
        <v>0</v>
      </c>
      <c r="AF1052" s="32">
        <f t="shared" si="1830"/>
        <v>0</v>
      </c>
      <c r="AG1052" s="32">
        <f t="shared" si="1830"/>
        <v>0</v>
      </c>
      <c r="AH1052" s="32">
        <f t="shared" si="1830"/>
        <v>0</v>
      </c>
      <c r="AI1052" s="32">
        <f t="shared" si="1830"/>
        <v>0</v>
      </c>
      <c r="AJ1052" s="32">
        <f t="shared" si="1830"/>
        <v>0</v>
      </c>
      <c r="AK1052" s="32">
        <f t="shared" si="1830"/>
        <v>0</v>
      </c>
      <c r="AL1052" s="32">
        <f t="shared" si="1830"/>
        <v>0</v>
      </c>
      <c r="AM1052" s="32">
        <f t="shared" si="1830"/>
        <v>0</v>
      </c>
      <c r="AN1052" s="32">
        <f t="shared" si="1830"/>
        <v>0</v>
      </c>
      <c r="AO1052" s="32">
        <f t="shared" si="1830"/>
        <v>0</v>
      </c>
      <c r="AP1052" s="32">
        <f t="shared" si="1830"/>
        <v>0</v>
      </c>
      <c r="AQ1052" s="32">
        <f t="shared" si="1830"/>
        <v>0</v>
      </c>
      <c r="AR1052" s="32">
        <f t="shared" si="1830"/>
        <v>0</v>
      </c>
      <c r="AS1052" s="27"/>
      <c r="AU1052" s="32">
        <f t="shared" ref="AU1052:BK1052" si="1866">IF($A1052=$C1052,AU297,0)</f>
        <v>0</v>
      </c>
      <c r="AV1052" s="32">
        <f t="shared" si="1866"/>
        <v>0</v>
      </c>
      <c r="AW1052" s="32">
        <f t="shared" si="1866"/>
        <v>0</v>
      </c>
      <c r="AX1052" s="32">
        <f t="shared" si="1866"/>
        <v>0</v>
      </c>
      <c r="AY1052" s="32">
        <f t="shared" si="1866"/>
        <v>0</v>
      </c>
      <c r="AZ1052" s="32">
        <f t="shared" si="1866"/>
        <v>0</v>
      </c>
      <c r="BA1052" s="32">
        <f t="shared" si="1866"/>
        <v>0</v>
      </c>
      <c r="BB1052" s="32">
        <f t="shared" si="1866"/>
        <v>0</v>
      </c>
      <c r="BC1052" s="32">
        <f t="shared" si="1866"/>
        <v>0</v>
      </c>
      <c r="BD1052" s="32">
        <f t="shared" si="1866"/>
        <v>0</v>
      </c>
      <c r="BE1052" s="32">
        <f t="shared" si="1866"/>
        <v>0</v>
      </c>
      <c r="BF1052" s="32">
        <f t="shared" si="1866"/>
        <v>0</v>
      </c>
      <c r="BG1052" s="32">
        <f t="shared" si="1866"/>
        <v>0</v>
      </c>
      <c r="BH1052" s="32">
        <f t="shared" si="1866"/>
        <v>0</v>
      </c>
      <c r="BI1052" s="32">
        <f t="shared" si="1866"/>
        <v>0</v>
      </c>
      <c r="BJ1052" s="32">
        <f t="shared" si="1866"/>
        <v>0</v>
      </c>
      <c r="BK1052" s="32">
        <f t="shared" si="1866"/>
        <v>0</v>
      </c>
      <c r="BL1052" s="27"/>
      <c r="BN1052" s="32">
        <f t="shared" ref="BN1052:CK1052" si="1867">IF($A1052=$C1052,BN297,0)</f>
        <v>0</v>
      </c>
      <c r="BO1052" s="32">
        <f t="shared" si="1867"/>
        <v>0</v>
      </c>
      <c r="BP1052" s="32">
        <f t="shared" si="1867"/>
        <v>0</v>
      </c>
      <c r="BQ1052" s="32">
        <f t="shared" si="1867"/>
        <v>0</v>
      </c>
      <c r="BR1052" s="32">
        <f t="shared" si="1867"/>
        <v>0</v>
      </c>
      <c r="BS1052" s="32">
        <f t="shared" si="1867"/>
        <v>0</v>
      </c>
      <c r="BT1052" s="32">
        <f t="shared" si="1867"/>
        <v>0</v>
      </c>
      <c r="BU1052" s="32">
        <f t="shared" si="1867"/>
        <v>0</v>
      </c>
      <c r="BV1052" s="32">
        <f t="shared" si="1867"/>
        <v>0</v>
      </c>
      <c r="BW1052" s="32">
        <f t="shared" si="1867"/>
        <v>0</v>
      </c>
      <c r="BX1052" s="32">
        <f t="shared" si="1867"/>
        <v>0</v>
      </c>
      <c r="BY1052" s="32">
        <f t="shared" si="1867"/>
        <v>0</v>
      </c>
      <c r="BZ1052" s="32">
        <f t="shared" si="1867"/>
        <v>0</v>
      </c>
      <c r="CA1052" s="32">
        <f t="shared" si="1867"/>
        <v>0</v>
      </c>
      <c r="CB1052" s="32">
        <f t="shared" si="1867"/>
        <v>0</v>
      </c>
      <c r="CC1052" s="32">
        <f t="shared" si="1867"/>
        <v>0</v>
      </c>
      <c r="CD1052" s="32">
        <f t="shared" si="1867"/>
        <v>0</v>
      </c>
      <c r="CE1052" s="32">
        <f t="shared" si="1867"/>
        <v>0</v>
      </c>
      <c r="CF1052" s="32">
        <f t="shared" si="1867"/>
        <v>0</v>
      </c>
      <c r="CG1052" s="32">
        <f t="shared" si="1867"/>
        <v>0</v>
      </c>
      <c r="CH1052" s="32">
        <f t="shared" si="1867"/>
        <v>0</v>
      </c>
      <c r="CI1052" s="32">
        <f t="shared" si="1867"/>
        <v>0</v>
      </c>
      <c r="CJ1052" s="32">
        <f t="shared" si="1867"/>
        <v>0</v>
      </c>
      <c r="CK1052" s="32">
        <f t="shared" si="1867"/>
        <v>0</v>
      </c>
      <c r="CL1052" s="27"/>
      <c r="CN1052" s="32">
        <f t="shared" ref="CN1052:DK1052" si="1868">IF($A1052=$C1052,CN297,0)</f>
        <v>0</v>
      </c>
      <c r="CO1052" s="32">
        <f t="shared" si="1868"/>
        <v>0</v>
      </c>
      <c r="CP1052" s="32">
        <f t="shared" si="1868"/>
        <v>0</v>
      </c>
      <c r="CQ1052" s="32">
        <f t="shared" si="1868"/>
        <v>0</v>
      </c>
      <c r="CR1052" s="32">
        <f t="shared" si="1868"/>
        <v>0</v>
      </c>
      <c r="CS1052" s="32">
        <f t="shared" si="1868"/>
        <v>0</v>
      </c>
      <c r="CT1052" s="32">
        <f t="shared" si="1868"/>
        <v>0</v>
      </c>
      <c r="CU1052" s="32">
        <f t="shared" si="1868"/>
        <v>0</v>
      </c>
      <c r="CV1052" s="32">
        <f t="shared" si="1868"/>
        <v>0</v>
      </c>
      <c r="CW1052" s="32">
        <f t="shared" si="1868"/>
        <v>0</v>
      </c>
      <c r="CX1052" s="32">
        <f t="shared" si="1868"/>
        <v>0</v>
      </c>
      <c r="CY1052" s="32">
        <f t="shared" si="1868"/>
        <v>0</v>
      </c>
      <c r="CZ1052" s="32">
        <f t="shared" si="1868"/>
        <v>0</v>
      </c>
      <c r="DA1052" s="32">
        <f t="shared" si="1868"/>
        <v>0</v>
      </c>
      <c r="DB1052" s="32">
        <f t="shared" si="1868"/>
        <v>0</v>
      </c>
      <c r="DC1052" s="32">
        <f t="shared" si="1868"/>
        <v>0</v>
      </c>
      <c r="DD1052" s="32">
        <f t="shared" si="1868"/>
        <v>0</v>
      </c>
      <c r="DE1052" s="32">
        <f t="shared" si="1868"/>
        <v>0</v>
      </c>
      <c r="DF1052" s="32">
        <f t="shared" si="1868"/>
        <v>0</v>
      </c>
      <c r="DG1052" s="32">
        <f t="shared" si="1868"/>
        <v>0</v>
      </c>
      <c r="DH1052" s="32">
        <f t="shared" si="1868"/>
        <v>0</v>
      </c>
      <c r="DI1052" s="32">
        <f t="shared" si="1868"/>
        <v>0</v>
      </c>
      <c r="DJ1052" s="32">
        <f t="shared" si="1868"/>
        <v>0</v>
      </c>
      <c r="DK1052" s="32">
        <f t="shared" si="1868"/>
        <v>0</v>
      </c>
      <c r="DL1052" s="27"/>
      <c r="DN1052" s="32">
        <f t="shared" ref="DN1052:EC1052" si="1869">IF($A1052=$C1052,DN297,0)</f>
        <v>0</v>
      </c>
      <c r="DO1052" s="32">
        <f t="shared" si="1869"/>
        <v>0</v>
      </c>
      <c r="DP1052" s="32">
        <f t="shared" si="1869"/>
        <v>0</v>
      </c>
      <c r="DQ1052" s="32">
        <f t="shared" si="1869"/>
        <v>0</v>
      </c>
      <c r="DR1052" s="32">
        <f t="shared" si="1869"/>
        <v>0</v>
      </c>
      <c r="DS1052" s="32">
        <f t="shared" si="1869"/>
        <v>0</v>
      </c>
      <c r="DT1052" s="32">
        <f t="shared" si="1869"/>
        <v>0</v>
      </c>
      <c r="DU1052" s="32">
        <f t="shared" si="1869"/>
        <v>0</v>
      </c>
      <c r="DV1052" s="32">
        <f t="shared" si="1869"/>
        <v>0</v>
      </c>
      <c r="DW1052" s="32">
        <f t="shared" si="1869"/>
        <v>0</v>
      </c>
      <c r="DX1052" s="32">
        <f t="shared" si="1869"/>
        <v>0</v>
      </c>
      <c r="DY1052" s="32">
        <f t="shared" si="1869"/>
        <v>0</v>
      </c>
      <c r="DZ1052" s="32">
        <f t="shared" si="1869"/>
        <v>0</v>
      </c>
      <c r="EA1052" s="32">
        <f t="shared" si="1869"/>
        <v>0</v>
      </c>
      <c r="EB1052" s="32">
        <f t="shared" si="1869"/>
        <v>0</v>
      </c>
      <c r="EC1052" s="32">
        <f t="shared" si="1869"/>
        <v>0</v>
      </c>
      <c r="ED1052" s="27"/>
      <c r="EF1052" s="32">
        <f t="shared" ref="EF1052:EU1052" si="1870">IF($A1052=$C1052,EF297,0)</f>
        <v>0</v>
      </c>
      <c r="EG1052" s="32">
        <f t="shared" si="1870"/>
        <v>0</v>
      </c>
      <c r="EH1052" s="32">
        <f t="shared" si="1870"/>
        <v>0</v>
      </c>
      <c r="EI1052" s="32">
        <f t="shared" si="1870"/>
        <v>0</v>
      </c>
      <c r="EJ1052" s="32">
        <f t="shared" si="1870"/>
        <v>0</v>
      </c>
      <c r="EK1052" s="32">
        <f t="shared" si="1870"/>
        <v>0</v>
      </c>
      <c r="EL1052" s="32">
        <f t="shared" si="1870"/>
        <v>0</v>
      </c>
      <c r="EM1052" s="32">
        <f t="shared" si="1870"/>
        <v>0</v>
      </c>
      <c r="EN1052" s="32">
        <f t="shared" si="1870"/>
        <v>0</v>
      </c>
      <c r="EO1052" s="32">
        <f t="shared" si="1870"/>
        <v>0</v>
      </c>
      <c r="EP1052" s="32">
        <f t="shared" si="1870"/>
        <v>0</v>
      </c>
      <c r="EQ1052" s="32">
        <f t="shared" si="1870"/>
        <v>0</v>
      </c>
      <c r="ER1052" s="32">
        <f t="shared" si="1870"/>
        <v>0</v>
      </c>
      <c r="ES1052" s="32">
        <f t="shared" si="1870"/>
        <v>0</v>
      </c>
      <c r="ET1052" s="32">
        <f t="shared" si="1870"/>
        <v>0</v>
      </c>
      <c r="EU1052" s="32">
        <f t="shared" si="1870"/>
        <v>0</v>
      </c>
    </row>
    <row r="1053" spans="1:151" ht="21.6" hidden="1" customHeight="1" x14ac:dyDescent="0.3">
      <c r="A1053" s="1" t="str">
        <f>IF(Dinamic!$E$4=Plano!C1053,C1053,"#")</f>
        <v>#</v>
      </c>
      <c r="B1053" s="1" t="s">
        <v>702</v>
      </c>
      <c r="C1053" s="38" t="s">
        <v>436</v>
      </c>
      <c r="D1053" s="5" t="s">
        <v>173</v>
      </c>
      <c r="E1053" s="6" t="s">
        <v>322</v>
      </c>
      <c r="F1053" s="6">
        <v>2543079</v>
      </c>
      <c r="G1053" s="5" t="s">
        <v>172</v>
      </c>
      <c r="U1053" s="32">
        <f t="shared" si="1702"/>
        <v>0</v>
      </c>
      <c r="V1053" s="32">
        <f t="shared" si="1830"/>
        <v>0</v>
      </c>
      <c r="W1053" s="32">
        <f t="shared" si="1830"/>
        <v>0</v>
      </c>
      <c r="X1053" s="32">
        <f t="shared" si="1830"/>
        <v>0</v>
      </c>
      <c r="Y1053" s="32">
        <f t="shared" si="1830"/>
        <v>0</v>
      </c>
      <c r="Z1053" s="32">
        <f t="shared" si="1830"/>
        <v>0</v>
      </c>
      <c r="AA1053" s="32">
        <f t="shared" si="1830"/>
        <v>0</v>
      </c>
      <c r="AB1053" s="32">
        <f t="shared" si="1830"/>
        <v>0</v>
      </c>
      <c r="AC1053" s="32">
        <f t="shared" si="1830"/>
        <v>0</v>
      </c>
      <c r="AD1053" s="32">
        <f t="shared" si="1830"/>
        <v>0</v>
      </c>
      <c r="AE1053" s="32">
        <f t="shared" si="1830"/>
        <v>0</v>
      </c>
      <c r="AF1053" s="32">
        <f t="shared" si="1830"/>
        <v>0</v>
      </c>
      <c r="AG1053" s="32">
        <f t="shared" si="1830"/>
        <v>0</v>
      </c>
      <c r="AH1053" s="32">
        <f t="shared" si="1830"/>
        <v>0</v>
      </c>
      <c r="AI1053" s="32">
        <f t="shared" si="1830"/>
        <v>0</v>
      </c>
      <c r="AJ1053" s="32">
        <f t="shared" si="1830"/>
        <v>0</v>
      </c>
      <c r="AK1053" s="32">
        <f t="shared" si="1830"/>
        <v>0</v>
      </c>
      <c r="AL1053" s="32">
        <f t="shared" si="1830"/>
        <v>0</v>
      </c>
      <c r="AM1053" s="32">
        <f t="shared" si="1830"/>
        <v>0</v>
      </c>
      <c r="AN1053" s="32">
        <f t="shared" si="1830"/>
        <v>0</v>
      </c>
      <c r="AO1053" s="32">
        <f t="shared" si="1830"/>
        <v>0</v>
      </c>
      <c r="AP1053" s="32">
        <f t="shared" si="1830"/>
        <v>0</v>
      </c>
      <c r="AQ1053" s="32">
        <f t="shared" si="1830"/>
        <v>0</v>
      </c>
      <c r="AR1053" s="32">
        <f t="shared" si="1830"/>
        <v>0</v>
      </c>
      <c r="AS1053" s="27"/>
      <c r="AU1053" s="32">
        <f t="shared" ref="AU1053:BK1053" si="1871">IF($A1053=$C1053,AU298,0)</f>
        <v>0</v>
      </c>
      <c r="AV1053" s="32">
        <f t="shared" si="1871"/>
        <v>0</v>
      </c>
      <c r="AW1053" s="32">
        <f t="shared" si="1871"/>
        <v>0</v>
      </c>
      <c r="AX1053" s="32">
        <f t="shared" si="1871"/>
        <v>0</v>
      </c>
      <c r="AY1053" s="32">
        <f t="shared" si="1871"/>
        <v>0</v>
      </c>
      <c r="AZ1053" s="32">
        <f t="shared" si="1871"/>
        <v>0</v>
      </c>
      <c r="BA1053" s="32">
        <f t="shared" si="1871"/>
        <v>0</v>
      </c>
      <c r="BB1053" s="32">
        <f t="shared" si="1871"/>
        <v>0</v>
      </c>
      <c r="BC1053" s="32">
        <f t="shared" si="1871"/>
        <v>0</v>
      </c>
      <c r="BD1053" s="32">
        <f t="shared" si="1871"/>
        <v>0</v>
      </c>
      <c r="BE1053" s="32">
        <f t="shared" si="1871"/>
        <v>0</v>
      </c>
      <c r="BF1053" s="32">
        <f t="shared" si="1871"/>
        <v>0</v>
      </c>
      <c r="BG1053" s="32">
        <f t="shared" si="1871"/>
        <v>0</v>
      </c>
      <c r="BH1053" s="32">
        <f t="shared" si="1871"/>
        <v>0</v>
      </c>
      <c r="BI1053" s="32">
        <f t="shared" si="1871"/>
        <v>0</v>
      </c>
      <c r="BJ1053" s="32">
        <f t="shared" si="1871"/>
        <v>0</v>
      </c>
      <c r="BK1053" s="32">
        <f t="shared" si="1871"/>
        <v>0</v>
      </c>
      <c r="BL1053" s="27"/>
      <c r="BN1053" s="32">
        <f t="shared" ref="BN1053:CK1053" si="1872">IF($A1053=$C1053,BN298,0)</f>
        <v>0</v>
      </c>
      <c r="BO1053" s="32">
        <f t="shared" si="1872"/>
        <v>0</v>
      </c>
      <c r="BP1053" s="32">
        <f t="shared" si="1872"/>
        <v>0</v>
      </c>
      <c r="BQ1053" s="32">
        <f t="shared" si="1872"/>
        <v>0</v>
      </c>
      <c r="BR1053" s="32">
        <f t="shared" si="1872"/>
        <v>0</v>
      </c>
      <c r="BS1053" s="32">
        <f t="shared" si="1872"/>
        <v>0</v>
      </c>
      <c r="BT1053" s="32">
        <f t="shared" si="1872"/>
        <v>0</v>
      </c>
      <c r="BU1053" s="32">
        <f t="shared" si="1872"/>
        <v>0</v>
      </c>
      <c r="BV1053" s="32">
        <f t="shared" si="1872"/>
        <v>0</v>
      </c>
      <c r="BW1053" s="32">
        <f t="shared" si="1872"/>
        <v>0</v>
      </c>
      <c r="BX1053" s="32">
        <f t="shared" si="1872"/>
        <v>0</v>
      </c>
      <c r="BY1053" s="32">
        <f t="shared" si="1872"/>
        <v>0</v>
      </c>
      <c r="BZ1053" s="32">
        <f t="shared" si="1872"/>
        <v>0</v>
      </c>
      <c r="CA1053" s="32">
        <f t="shared" si="1872"/>
        <v>0</v>
      </c>
      <c r="CB1053" s="32">
        <f t="shared" si="1872"/>
        <v>0</v>
      </c>
      <c r="CC1053" s="32">
        <f t="shared" si="1872"/>
        <v>0</v>
      </c>
      <c r="CD1053" s="32">
        <f t="shared" si="1872"/>
        <v>0</v>
      </c>
      <c r="CE1053" s="32">
        <f t="shared" si="1872"/>
        <v>0</v>
      </c>
      <c r="CF1053" s="32">
        <f t="shared" si="1872"/>
        <v>0</v>
      </c>
      <c r="CG1053" s="32">
        <f t="shared" si="1872"/>
        <v>0</v>
      </c>
      <c r="CH1053" s="32">
        <f t="shared" si="1872"/>
        <v>0</v>
      </c>
      <c r="CI1053" s="32">
        <f t="shared" si="1872"/>
        <v>0</v>
      </c>
      <c r="CJ1053" s="32">
        <f t="shared" si="1872"/>
        <v>0</v>
      </c>
      <c r="CK1053" s="32">
        <f t="shared" si="1872"/>
        <v>0</v>
      </c>
      <c r="CL1053" s="27"/>
      <c r="CN1053" s="32">
        <f t="shared" ref="CN1053:DK1053" si="1873">IF($A1053=$C1053,CN298,0)</f>
        <v>0</v>
      </c>
      <c r="CO1053" s="32">
        <f t="shared" si="1873"/>
        <v>0</v>
      </c>
      <c r="CP1053" s="32">
        <f t="shared" si="1873"/>
        <v>0</v>
      </c>
      <c r="CQ1053" s="32">
        <f t="shared" si="1873"/>
        <v>0</v>
      </c>
      <c r="CR1053" s="32">
        <f t="shared" si="1873"/>
        <v>0</v>
      </c>
      <c r="CS1053" s="32">
        <f t="shared" si="1873"/>
        <v>0</v>
      </c>
      <c r="CT1053" s="32">
        <f t="shared" si="1873"/>
        <v>0</v>
      </c>
      <c r="CU1053" s="32">
        <f t="shared" si="1873"/>
        <v>0</v>
      </c>
      <c r="CV1053" s="32">
        <f t="shared" si="1873"/>
        <v>0</v>
      </c>
      <c r="CW1053" s="32">
        <f t="shared" si="1873"/>
        <v>0</v>
      </c>
      <c r="CX1053" s="32">
        <f t="shared" si="1873"/>
        <v>0</v>
      </c>
      <c r="CY1053" s="32">
        <f t="shared" si="1873"/>
        <v>0</v>
      </c>
      <c r="CZ1053" s="32">
        <f t="shared" si="1873"/>
        <v>0</v>
      </c>
      <c r="DA1053" s="32">
        <f t="shared" si="1873"/>
        <v>0</v>
      </c>
      <c r="DB1053" s="32">
        <f t="shared" si="1873"/>
        <v>0</v>
      </c>
      <c r="DC1053" s="32">
        <f t="shared" si="1873"/>
        <v>0</v>
      </c>
      <c r="DD1053" s="32">
        <f t="shared" si="1873"/>
        <v>0</v>
      </c>
      <c r="DE1053" s="32">
        <f t="shared" si="1873"/>
        <v>0</v>
      </c>
      <c r="DF1053" s="32">
        <f t="shared" si="1873"/>
        <v>0</v>
      </c>
      <c r="DG1053" s="32">
        <f t="shared" si="1873"/>
        <v>0</v>
      </c>
      <c r="DH1053" s="32">
        <f t="shared" si="1873"/>
        <v>0</v>
      </c>
      <c r="DI1053" s="32">
        <f t="shared" si="1873"/>
        <v>0</v>
      </c>
      <c r="DJ1053" s="32">
        <f t="shared" si="1873"/>
        <v>0</v>
      </c>
      <c r="DK1053" s="32">
        <f t="shared" si="1873"/>
        <v>0</v>
      </c>
      <c r="DL1053" s="27"/>
      <c r="DN1053" s="32">
        <f t="shared" ref="DN1053:EC1053" si="1874">IF($A1053=$C1053,DN298,0)</f>
        <v>0</v>
      </c>
      <c r="DO1053" s="32">
        <f t="shared" si="1874"/>
        <v>0</v>
      </c>
      <c r="DP1053" s="32">
        <f t="shared" si="1874"/>
        <v>0</v>
      </c>
      <c r="DQ1053" s="32">
        <f t="shared" si="1874"/>
        <v>0</v>
      </c>
      <c r="DR1053" s="32">
        <f t="shared" si="1874"/>
        <v>0</v>
      </c>
      <c r="DS1053" s="32">
        <f t="shared" si="1874"/>
        <v>0</v>
      </c>
      <c r="DT1053" s="32">
        <f t="shared" si="1874"/>
        <v>0</v>
      </c>
      <c r="DU1053" s="32">
        <f t="shared" si="1874"/>
        <v>0</v>
      </c>
      <c r="DV1053" s="32">
        <f t="shared" si="1874"/>
        <v>0</v>
      </c>
      <c r="DW1053" s="32">
        <f t="shared" si="1874"/>
        <v>0</v>
      </c>
      <c r="DX1053" s="32">
        <f t="shared" si="1874"/>
        <v>0</v>
      </c>
      <c r="DY1053" s="32">
        <f t="shared" si="1874"/>
        <v>0</v>
      </c>
      <c r="DZ1053" s="32">
        <f t="shared" si="1874"/>
        <v>0</v>
      </c>
      <c r="EA1053" s="32">
        <f t="shared" si="1874"/>
        <v>0</v>
      </c>
      <c r="EB1053" s="32">
        <f t="shared" si="1874"/>
        <v>0</v>
      </c>
      <c r="EC1053" s="32">
        <f t="shared" si="1874"/>
        <v>0</v>
      </c>
      <c r="ED1053" s="27"/>
      <c r="EF1053" s="32">
        <f t="shared" ref="EF1053:EU1053" si="1875">IF($A1053=$C1053,EF298,0)</f>
        <v>0</v>
      </c>
      <c r="EG1053" s="32">
        <f t="shared" si="1875"/>
        <v>0</v>
      </c>
      <c r="EH1053" s="32">
        <f t="shared" si="1875"/>
        <v>0</v>
      </c>
      <c r="EI1053" s="32">
        <f t="shared" si="1875"/>
        <v>0</v>
      </c>
      <c r="EJ1053" s="32">
        <f t="shared" si="1875"/>
        <v>0</v>
      </c>
      <c r="EK1053" s="32">
        <f t="shared" si="1875"/>
        <v>0</v>
      </c>
      <c r="EL1053" s="32">
        <f t="shared" si="1875"/>
        <v>0</v>
      </c>
      <c r="EM1053" s="32">
        <f t="shared" si="1875"/>
        <v>0</v>
      </c>
      <c r="EN1053" s="32">
        <f t="shared" si="1875"/>
        <v>0</v>
      </c>
      <c r="EO1053" s="32">
        <f t="shared" si="1875"/>
        <v>0</v>
      </c>
      <c r="EP1053" s="32">
        <f t="shared" si="1875"/>
        <v>0</v>
      </c>
      <c r="EQ1053" s="32">
        <f t="shared" si="1875"/>
        <v>0</v>
      </c>
      <c r="ER1053" s="32">
        <f t="shared" si="1875"/>
        <v>0</v>
      </c>
      <c r="ES1053" s="32">
        <f t="shared" si="1875"/>
        <v>0</v>
      </c>
      <c r="ET1053" s="32">
        <f t="shared" si="1875"/>
        <v>0</v>
      </c>
      <c r="EU1053" s="32">
        <f t="shared" si="1875"/>
        <v>0</v>
      </c>
    </row>
    <row r="1054" spans="1:151" ht="21.6" hidden="1" customHeight="1" x14ac:dyDescent="0.3">
      <c r="A1054" s="1" t="str">
        <f>IF(Dinamic!$E$4=Plano!C1054,C1054,"#")</f>
        <v>#</v>
      </c>
      <c r="B1054" s="1" t="s">
        <v>702</v>
      </c>
      <c r="C1054" s="38" t="s">
        <v>431</v>
      </c>
      <c r="D1054" s="5" t="s">
        <v>65</v>
      </c>
      <c r="E1054" s="6" t="s">
        <v>320</v>
      </c>
      <c r="F1054" s="6">
        <v>2538180</v>
      </c>
      <c r="G1054" s="5" t="s">
        <v>272</v>
      </c>
      <c r="U1054" s="32">
        <f t="shared" si="1702"/>
        <v>0</v>
      </c>
      <c r="V1054" s="32">
        <f t="shared" si="1830"/>
        <v>0</v>
      </c>
      <c r="W1054" s="32">
        <f t="shared" si="1830"/>
        <v>0</v>
      </c>
      <c r="X1054" s="32">
        <f t="shared" si="1830"/>
        <v>0</v>
      </c>
      <c r="Y1054" s="32">
        <f t="shared" si="1830"/>
        <v>0</v>
      </c>
      <c r="Z1054" s="32">
        <f t="shared" si="1830"/>
        <v>0</v>
      </c>
      <c r="AA1054" s="32">
        <f t="shared" si="1830"/>
        <v>0</v>
      </c>
      <c r="AB1054" s="32">
        <f t="shared" si="1830"/>
        <v>0</v>
      </c>
      <c r="AC1054" s="32">
        <f t="shared" si="1830"/>
        <v>0</v>
      </c>
      <c r="AD1054" s="32">
        <f t="shared" si="1830"/>
        <v>0</v>
      </c>
      <c r="AE1054" s="32">
        <f t="shared" si="1830"/>
        <v>0</v>
      </c>
      <c r="AF1054" s="32">
        <f t="shared" si="1830"/>
        <v>0</v>
      </c>
      <c r="AG1054" s="32">
        <f t="shared" si="1830"/>
        <v>0</v>
      </c>
      <c r="AH1054" s="32">
        <f t="shared" si="1830"/>
        <v>0</v>
      </c>
      <c r="AI1054" s="32">
        <f t="shared" si="1830"/>
        <v>0</v>
      </c>
      <c r="AJ1054" s="32">
        <f t="shared" si="1830"/>
        <v>0</v>
      </c>
      <c r="AK1054" s="32">
        <f t="shared" si="1830"/>
        <v>0</v>
      </c>
      <c r="AL1054" s="32">
        <f t="shared" si="1830"/>
        <v>0</v>
      </c>
      <c r="AM1054" s="32">
        <f t="shared" si="1830"/>
        <v>0</v>
      </c>
      <c r="AN1054" s="32">
        <f t="shared" si="1830"/>
        <v>0</v>
      </c>
      <c r="AO1054" s="32">
        <f t="shared" si="1830"/>
        <v>0</v>
      </c>
      <c r="AP1054" s="32">
        <f t="shared" si="1830"/>
        <v>0</v>
      </c>
      <c r="AQ1054" s="32">
        <f t="shared" si="1830"/>
        <v>0</v>
      </c>
      <c r="AR1054" s="32">
        <f t="shared" si="1830"/>
        <v>0</v>
      </c>
      <c r="AS1054" s="27"/>
      <c r="AU1054" s="32">
        <f t="shared" ref="AU1054:BK1054" si="1876">IF($A1054=$C1054,AU299,0)</f>
        <v>0</v>
      </c>
      <c r="AV1054" s="32">
        <f t="shared" si="1876"/>
        <v>0</v>
      </c>
      <c r="AW1054" s="32">
        <f t="shared" si="1876"/>
        <v>0</v>
      </c>
      <c r="AX1054" s="32">
        <f t="shared" si="1876"/>
        <v>0</v>
      </c>
      <c r="AY1054" s="32">
        <f t="shared" si="1876"/>
        <v>0</v>
      </c>
      <c r="AZ1054" s="32">
        <f t="shared" si="1876"/>
        <v>0</v>
      </c>
      <c r="BA1054" s="32">
        <f t="shared" si="1876"/>
        <v>0</v>
      </c>
      <c r="BB1054" s="32">
        <f t="shared" si="1876"/>
        <v>0</v>
      </c>
      <c r="BC1054" s="32">
        <f t="shared" si="1876"/>
        <v>0</v>
      </c>
      <c r="BD1054" s="32">
        <f t="shared" si="1876"/>
        <v>0</v>
      </c>
      <c r="BE1054" s="32">
        <f t="shared" si="1876"/>
        <v>0</v>
      </c>
      <c r="BF1054" s="32">
        <f t="shared" si="1876"/>
        <v>0</v>
      </c>
      <c r="BG1054" s="32">
        <f t="shared" si="1876"/>
        <v>0</v>
      </c>
      <c r="BH1054" s="32">
        <f t="shared" si="1876"/>
        <v>0</v>
      </c>
      <c r="BI1054" s="32">
        <f t="shared" si="1876"/>
        <v>0</v>
      </c>
      <c r="BJ1054" s="32">
        <f t="shared" si="1876"/>
        <v>0</v>
      </c>
      <c r="BK1054" s="32">
        <f t="shared" si="1876"/>
        <v>0</v>
      </c>
      <c r="BL1054" s="27"/>
      <c r="BN1054" s="32">
        <f t="shared" ref="BN1054:CK1054" si="1877">IF($A1054=$C1054,BN299,0)</f>
        <v>0</v>
      </c>
      <c r="BO1054" s="32">
        <f t="shared" si="1877"/>
        <v>0</v>
      </c>
      <c r="BP1054" s="32">
        <f t="shared" si="1877"/>
        <v>0</v>
      </c>
      <c r="BQ1054" s="32">
        <f t="shared" si="1877"/>
        <v>0</v>
      </c>
      <c r="BR1054" s="32">
        <f t="shared" si="1877"/>
        <v>0</v>
      </c>
      <c r="BS1054" s="32">
        <f t="shared" si="1877"/>
        <v>0</v>
      </c>
      <c r="BT1054" s="32">
        <f t="shared" si="1877"/>
        <v>0</v>
      </c>
      <c r="BU1054" s="32">
        <f t="shared" si="1877"/>
        <v>0</v>
      </c>
      <c r="BV1054" s="32">
        <f t="shared" si="1877"/>
        <v>0</v>
      </c>
      <c r="BW1054" s="32">
        <f t="shared" si="1877"/>
        <v>0</v>
      </c>
      <c r="BX1054" s="32">
        <f t="shared" si="1877"/>
        <v>0</v>
      </c>
      <c r="BY1054" s="32">
        <f t="shared" si="1877"/>
        <v>0</v>
      </c>
      <c r="BZ1054" s="32">
        <f t="shared" si="1877"/>
        <v>0</v>
      </c>
      <c r="CA1054" s="32">
        <f t="shared" si="1877"/>
        <v>0</v>
      </c>
      <c r="CB1054" s="32">
        <f t="shared" si="1877"/>
        <v>0</v>
      </c>
      <c r="CC1054" s="32">
        <f t="shared" si="1877"/>
        <v>0</v>
      </c>
      <c r="CD1054" s="32">
        <f t="shared" si="1877"/>
        <v>0</v>
      </c>
      <c r="CE1054" s="32">
        <f t="shared" si="1877"/>
        <v>0</v>
      </c>
      <c r="CF1054" s="32">
        <f t="shared" si="1877"/>
        <v>0</v>
      </c>
      <c r="CG1054" s="32">
        <f t="shared" si="1877"/>
        <v>0</v>
      </c>
      <c r="CH1054" s="32">
        <f t="shared" si="1877"/>
        <v>0</v>
      </c>
      <c r="CI1054" s="32">
        <f t="shared" si="1877"/>
        <v>0</v>
      </c>
      <c r="CJ1054" s="32">
        <f t="shared" si="1877"/>
        <v>0</v>
      </c>
      <c r="CK1054" s="32">
        <f t="shared" si="1877"/>
        <v>0</v>
      </c>
      <c r="CL1054" s="27"/>
      <c r="CN1054" s="32">
        <f t="shared" ref="CN1054:DK1054" si="1878">IF($A1054=$C1054,CN299,0)</f>
        <v>0</v>
      </c>
      <c r="CO1054" s="32">
        <f t="shared" si="1878"/>
        <v>0</v>
      </c>
      <c r="CP1054" s="32">
        <f t="shared" si="1878"/>
        <v>0</v>
      </c>
      <c r="CQ1054" s="32">
        <f t="shared" si="1878"/>
        <v>0</v>
      </c>
      <c r="CR1054" s="32">
        <f t="shared" si="1878"/>
        <v>0</v>
      </c>
      <c r="CS1054" s="32">
        <f t="shared" si="1878"/>
        <v>0</v>
      </c>
      <c r="CT1054" s="32">
        <f t="shared" si="1878"/>
        <v>0</v>
      </c>
      <c r="CU1054" s="32">
        <f t="shared" si="1878"/>
        <v>0</v>
      </c>
      <c r="CV1054" s="32">
        <f t="shared" si="1878"/>
        <v>0</v>
      </c>
      <c r="CW1054" s="32">
        <f t="shared" si="1878"/>
        <v>0</v>
      </c>
      <c r="CX1054" s="32">
        <f t="shared" si="1878"/>
        <v>0</v>
      </c>
      <c r="CY1054" s="32">
        <f t="shared" si="1878"/>
        <v>0</v>
      </c>
      <c r="CZ1054" s="32">
        <f t="shared" si="1878"/>
        <v>0</v>
      </c>
      <c r="DA1054" s="32">
        <f t="shared" si="1878"/>
        <v>0</v>
      </c>
      <c r="DB1054" s="32">
        <f t="shared" si="1878"/>
        <v>0</v>
      </c>
      <c r="DC1054" s="32">
        <f t="shared" si="1878"/>
        <v>0</v>
      </c>
      <c r="DD1054" s="32">
        <f t="shared" si="1878"/>
        <v>0</v>
      </c>
      <c r="DE1054" s="32">
        <f t="shared" si="1878"/>
        <v>0</v>
      </c>
      <c r="DF1054" s="32">
        <f t="shared" si="1878"/>
        <v>0</v>
      </c>
      <c r="DG1054" s="32">
        <f t="shared" si="1878"/>
        <v>0</v>
      </c>
      <c r="DH1054" s="32">
        <f t="shared" si="1878"/>
        <v>0</v>
      </c>
      <c r="DI1054" s="32">
        <f t="shared" si="1878"/>
        <v>0</v>
      </c>
      <c r="DJ1054" s="32">
        <f t="shared" si="1878"/>
        <v>0</v>
      </c>
      <c r="DK1054" s="32">
        <f t="shared" si="1878"/>
        <v>0</v>
      </c>
      <c r="DL1054" s="27"/>
      <c r="DN1054" s="32">
        <f t="shared" ref="DN1054:EC1054" si="1879">IF($A1054=$C1054,DN299,0)</f>
        <v>0</v>
      </c>
      <c r="DO1054" s="32">
        <f t="shared" si="1879"/>
        <v>0</v>
      </c>
      <c r="DP1054" s="32">
        <f t="shared" si="1879"/>
        <v>0</v>
      </c>
      <c r="DQ1054" s="32">
        <f t="shared" si="1879"/>
        <v>0</v>
      </c>
      <c r="DR1054" s="32">
        <f t="shared" si="1879"/>
        <v>0</v>
      </c>
      <c r="DS1054" s="32">
        <f t="shared" si="1879"/>
        <v>0</v>
      </c>
      <c r="DT1054" s="32">
        <f t="shared" si="1879"/>
        <v>0</v>
      </c>
      <c r="DU1054" s="32">
        <f t="shared" si="1879"/>
        <v>0</v>
      </c>
      <c r="DV1054" s="32">
        <f t="shared" si="1879"/>
        <v>0</v>
      </c>
      <c r="DW1054" s="32">
        <f t="shared" si="1879"/>
        <v>0</v>
      </c>
      <c r="DX1054" s="32">
        <f t="shared" si="1879"/>
        <v>0</v>
      </c>
      <c r="DY1054" s="32">
        <f t="shared" si="1879"/>
        <v>0</v>
      </c>
      <c r="DZ1054" s="32">
        <f t="shared" si="1879"/>
        <v>0</v>
      </c>
      <c r="EA1054" s="32">
        <f t="shared" si="1879"/>
        <v>0</v>
      </c>
      <c r="EB1054" s="32">
        <f t="shared" si="1879"/>
        <v>0</v>
      </c>
      <c r="EC1054" s="32">
        <f t="shared" si="1879"/>
        <v>0</v>
      </c>
      <c r="ED1054" s="27"/>
      <c r="EF1054" s="32">
        <f t="shared" ref="EF1054:EU1054" si="1880">IF($A1054=$C1054,EF299,0)</f>
        <v>0</v>
      </c>
      <c r="EG1054" s="32">
        <f t="shared" si="1880"/>
        <v>0</v>
      </c>
      <c r="EH1054" s="32">
        <f t="shared" si="1880"/>
        <v>0</v>
      </c>
      <c r="EI1054" s="32">
        <f t="shared" si="1880"/>
        <v>0</v>
      </c>
      <c r="EJ1054" s="32">
        <f t="shared" si="1880"/>
        <v>0</v>
      </c>
      <c r="EK1054" s="32">
        <f t="shared" si="1880"/>
        <v>0</v>
      </c>
      <c r="EL1054" s="32">
        <f t="shared" si="1880"/>
        <v>0</v>
      </c>
      <c r="EM1054" s="32">
        <f t="shared" si="1880"/>
        <v>0</v>
      </c>
      <c r="EN1054" s="32">
        <f t="shared" si="1880"/>
        <v>0</v>
      </c>
      <c r="EO1054" s="32">
        <f t="shared" si="1880"/>
        <v>0</v>
      </c>
      <c r="EP1054" s="32">
        <f t="shared" si="1880"/>
        <v>0</v>
      </c>
      <c r="EQ1054" s="32">
        <f t="shared" si="1880"/>
        <v>0</v>
      </c>
      <c r="ER1054" s="32">
        <f t="shared" si="1880"/>
        <v>0</v>
      </c>
      <c r="ES1054" s="32">
        <f t="shared" si="1880"/>
        <v>0</v>
      </c>
      <c r="ET1054" s="32">
        <f t="shared" si="1880"/>
        <v>0</v>
      </c>
      <c r="EU1054" s="32">
        <f t="shared" si="1880"/>
        <v>0</v>
      </c>
    </row>
    <row r="1055" spans="1:151" ht="21.6" hidden="1" customHeight="1" x14ac:dyDescent="0.3">
      <c r="A1055" s="1" t="str">
        <f>IF(Dinamic!$E$4=Plano!C1055,C1055,"#")</f>
        <v>#</v>
      </c>
      <c r="B1055" s="1" t="s">
        <v>702</v>
      </c>
      <c r="C1055" s="38" t="s">
        <v>507</v>
      </c>
      <c r="D1055" s="5" t="s">
        <v>213</v>
      </c>
      <c r="E1055" s="6" t="s">
        <v>322</v>
      </c>
      <c r="F1055" s="6">
        <v>7847777</v>
      </c>
      <c r="G1055" s="5" t="s">
        <v>212</v>
      </c>
      <c r="U1055" s="32">
        <f t="shared" si="1702"/>
        <v>0</v>
      </c>
      <c r="V1055" s="32">
        <f t="shared" si="1830"/>
        <v>0</v>
      </c>
      <c r="W1055" s="32">
        <f t="shared" si="1830"/>
        <v>0</v>
      </c>
      <c r="X1055" s="32">
        <f t="shared" si="1830"/>
        <v>0</v>
      </c>
      <c r="Y1055" s="32">
        <f t="shared" si="1830"/>
        <v>0</v>
      </c>
      <c r="Z1055" s="32">
        <f t="shared" si="1830"/>
        <v>0</v>
      </c>
      <c r="AA1055" s="32">
        <f t="shared" si="1830"/>
        <v>0</v>
      </c>
      <c r="AB1055" s="32">
        <f t="shared" si="1830"/>
        <v>0</v>
      </c>
      <c r="AC1055" s="32">
        <f t="shared" si="1830"/>
        <v>0</v>
      </c>
      <c r="AD1055" s="32">
        <f t="shared" si="1830"/>
        <v>0</v>
      </c>
      <c r="AE1055" s="32">
        <f t="shared" si="1830"/>
        <v>0</v>
      </c>
      <c r="AF1055" s="32">
        <f t="shared" si="1830"/>
        <v>0</v>
      </c>
      <c r="AG1055" s="32">
        <f t="shared" si="1830"/>
        <v>0</v>
      </c>
      <c r="AH1055" s="32">
        <f t="shared" si="1830"/>
        <v>0</v>
      </c>
      <c r="AI1055" s="32">
        <f t="shared" si="1830"/>
        <v>0</v>
      </c>
      <c r="AJ1055" s="32">
        <f t="shared" si="1830"/>
        <v>0</v>
      </c>
      <c r="AK1055" s="32">
        <f t="shared" si="1830"/>
        <v>0</v>
      </c>
      <c r="AL1055" s="32">
        <f t="shared" si="1830"/>
        <v>0</v>
      </c>
      <c r="AM1055" s="32">
        <f t="shared" si="1830"/>
        <v>0</v>
      </c>
      <c r="AN1055" s="32">
        <f t="shared" si="1830"/>
        <v>0</v>
      </c>
      <c r="AO1055" s="32">
        <f t="shared" si="1830"/>
        <v>0</v>
      </c>
      <c r="AP1055" s="32">
        <f t="shared" si="1830"/>
        <v>0</v>
      </c>
      <c r="AQ1055" s="32">
        <f t="shared" si="1830"/>
        <v>0</v>
      </c>
      <c r="AR1055" s="32">
        <f t="shared" si="1830"/>
        <v>0</v>
      </c>
      <c r="AS1055" s="27"/>
      <c r="AU1055" s="32">
        <f t="shared" ref="AU1055:BK1055" si="1881">IF($A1055=$C1055,AU300,0)</f>
        <v>0</v>
      </c>
      <c r="AV1055" s="32">
        <f t="shared" si="1881"/>
        <v>0</v>
      </c>
      <c r="AW1055" s="32">
        <f t="shared" si="1881"/>
        <v>0</v>
      </c>
      <c r="AX1055" s="32">
        <f t="shared" si="1881"/>
        <v>0</v>
      </c>
      <c r="AY1055" s="32">
        <f t="shared" si="1881"/>
        <v>0</v>
      </c>
      <c r="AZ1055" s="32">
        <f t="shared" si="1881"/>
        <v>0</v>
      </c>
      <c r="BA1055" s="32">
        <f t="shared" si="1881"/>
        <v>0</v>
      </c>
      <c r="BB1055" s="32">
        <f t="shared" si="1881"/>
        <v>0</v>
      </c>
      <c r="BC1055" s="32">
        <f t="shared" si="1881"/>
        <v>0</v>
      </c>
      <c r="BD1055" s="32">
        <f t="shared" si="1881"/>
        <v>0</v>
      </c>
      <c r="BE1055" s="32">
        <f t="shared" si="1881"/>
        <v>0</v>
      </c>
      <c r="BF1055" s="32">
        <f t="shared" si="1881"/>
        <v>0</v>
      </c>
      <c r="BG1055" s="32">
        <f t="shared" si="1881"/>
        <v>0</v>
      </c>
      <c r="BH1055" s="32">
        <f t="shared" si="1881"/>
        <v>0</v>
      </c>
      <c r="BI1055" s="32">
        <f t="shared" si="1881"/>
        <v>0</v>
      </c>
      <c r="BJ1055" s="32">
        <f t="shared" si="1881"/>
        <v>0</v>
      </c>
      <c r="BK1055" s="32">
        <f t="shared" si="1881"/>
        <v>0</v>
      </c>
      <c r="BL1055" s="27"/>
      <c r="BN1055" s="32">
        <f t="shared" ref="BN1055:CK1055" si="1882">IF($A1055=$C1055,BN300,0)</f>
        <v>0</v>
      </c>
      <c r="BO1055" s="32">
        <f t="shared" si="1882"/>
        <v>0</v>
      </c>
      <c r="BP1055" s="32">
        <f t="shared" si="1882"/>
        <v>0</v>
      </c>
      <c r="BQ1055" s="32">
        <f t="shared" si="1882"/>
        <v>0</v>
      </c>
      <c r="BR1055" s="32">
        <f t="shared" si="1882"/>
        <v>0</v>
      </c>
      <c r="BS1055" s="32">
        <f t="shared" si="1882"/>
        <v>0</v>
      </c>
      <c r="BT1055" s="32">
        <f t="shared" si="1882"/>
        <v>0</v>
      </c>
      <c r="BU1055" s="32">
        <f t="shared" si="1882"/>
        <v>0</v>
      </c>
      <c r="BV1055" s="32">
        <f t="shared" si="1882"/>
        <v>0</v>
      </c>
      <c r="BW1055" s="32">
        <f t="shared" si="1882"/>
        <v>0</v>
      </c>
      <c r="BX1055" s="32">
        <f t="shared" si="1882"/>
        <v>0</v>
      </c>
      <c r="BY1055" s="32">
        <f t="shared" si="1882"/>
        <v>0</v>
      </c>
      <c r="BZ1055" s="32">
        <f t="shared" si="1882"/>
        <v>0</v>
      </c>
      <c r="CA1055" s="32">
        <f t="shared" si="1882"/>
        <v>0</v>
      </c>
      <c r="CB1055" s="32">
        <f t="shared" si="1882"/>
        <v>0</v>
      </c>
      <c r="CC1055" s="32">
        <f t="shared" si="1882"/>
        <v>0</v>
      </c>
      <c r="CD1055" s="32">
        <f t="shared" si="1882"/>
        <v>0</v>
      </c>
      <c r="CE1055" s="32">
        <f t="shared" si="1882"/>
        <v>0</v>
      </c>
      <c r="CF1055" s="32">
        <f t="shared" si="1882"/>
        <v>0</v>
      </c>
      <c r="CG1055" s="32">
        <f t="shared" si="1882"/>
        <v>0</v>
      </c>
      <c r="CH1055" s="32">
        <f t="shared" si="1882"/>
        <v>0</v>
      </c>
      <c r="CI1055" s="32">
        <f t="shared" si="1882"/>
        <v>0</v>
      </c>
      <c r="CJ1055" s="32">
        <f t="shared" si="1882"/>
        <v>0</v>
      </c>
      <c r="CK1055" s="32">
        <f t="shared" si="1882"/>
        <v>0</v>
      </c>
      <c r="CL1055" s="27"/>
      <c r="CN1055" s="32">
        <f t="shared" ref="CN1055:DK1055" si="1883">IF($A1055=$C1055,CN300,0)</f>
        <v>0</v>
      </c>
      <c r="CO1055" s="32">
        <f t="shared" si="1883"/>
        <v>0</v>
      </c>
      <c r="CP1055" s="32">
        <f t="shared" si="1883"/>
        <v>0</v>
      </c>
      <c r="CQ1055" s="32">
        <f t="shared" si="1883"/>
        <v>0</v>
      </c>
      <c r="CR1055" s="32">
        <f t="shared" si="1883"/>
        <v>0</v>
      </c>
      <c r="CS1055" s="32">
        <f t="shared" si="1883"/>
        <v>0</v>
      </c>
      <c r="CT1055" s="32">
        <f t="shared" si="1883"/>
        <v>0</v>
      </c>
      <c r="CU1055" s="32">
        <f t="shared" si="1883"/>
        <v>0</v>
      </c>
      <c r="CV1055" s="32">
        <f t="shared" si="1883"/>
        <v>0</v>
      </c>
      <c r="CW1055" s="32">
        <f t="shared" si="1883"/>
        <v>0</v>
      </c>
      <c r="CX1055" s="32">
        <f t="shared" si="1883"/>
        <v>0</v>
      </c>
      <c r="CY1055" s="32">
        <f t="shared" si="1883"/>
        <v>0</v>
      </c>
      <c r="CZ1055" s="32">
        <f t="shared" si="1883"/>
        <v>0</v>
      </c>
      <c r="DA1055" s="32">
        <f t="shared" si="1883"/>
        <v>0</v>
      </c>
      <c r="DB1055" s="32">
        <f t="shared" si="1883"/>
        <v>0</v>
      </c>
      <c r="DC1055" s="32">
        <f t="shared" si="1883"/>
        <v>0</v>
      </c>
      <c r="DD1055" s="32">
        <f t="shared" si="1883"/>
        <v>0</v>
      </c>
      <c r="DE1055" s="32">
        <f t="shared" si="1883"/>
        <v>0</v>
      </c>
      <c r="DF1055" s="32">
        <f t="shared" si="1883"/>
        <v>0</v>
      </c>
      <c r="DG1055" s="32">
        <f t="shared" si="1883"/>
        <v>0</v>
      </c>
      <c r="DH1055" s="32">
        <f t="shared" si="1883"/>
        <v>0</v>
      </c>
      <c r="DI1055" s="32">
        <f t="shared" si="1883"/>
        <v>0</v>
      </c>
      <c r="DJ1055" s="32">
        <f t="shared" si="1883"/>
        <v>0</v>
      </c>
      <c r="DK1055" s="32">
        <f t="shared" si="1883"/>
        <v>0</v>
      </c>
      <c r="DL1055" s="27"/>
      <c r="DN1055" s="32">
        <f t="shared" ref="DN1055:EC1055" si="1884">IF($A1055=$C1055,DN300,0)</f>
        <v>0</v>
      </c>
      <c r="DO1055" s="32">
        <f t="shared" si="1884"/>
        <v>0</v>
      </c>
      <c r="DP1055" s="32">
        <f t="shared" si="1884"/>
        <v>0</v>
      </c>
      <c r="DQ1055" s="32">
        <f t="shared" si="1884"/>
        <v>0</v>
      </c>
      <c r="DR1055" s="32">
        <f t="shared" si="1884"/>
        <v>0</v>
      </c>
      <c r="DS1055" s="32">
        <f t="shared" si="1884"/>
        <v>0</v>
      </c>
      <c r="DT1055" s="32">
        <f t="shared" si="1884"/>
        <v>0</v>
      </c>
      <c r="DU1055" s="32">
        <f t="shared" si="1884"/>
        <v>0</v>
      </c>
      <c r="DV1055" s="32">
        <f t="shared" si="1884"/>
        <v>0</v>
      </c>
      <c r="DW1055" s="32">
        <f t="shared" si="1884"/>
        <v>0</v>
      </c>
      <c r="DX1055" s="32">
        <f t="shared" si="1884"/>
        <v>0</v>
      </c>
      <c r="DY1055" s="32">
        <f t="shared" si="1884"/>
        <v>0</v>
      </c>
      <c r="DZ1055" s="32">
        <f t="shared" si="1884"/>
        <v>0</v>
      </c>
      <c r="EA1055" s="32">
        <f t="shared" si="1884"/>
        <v>0</v>
      </c>
      <c r="EB1055" s="32">
        <f t="shared" si="1884"/>
        <v>0</v>
      </c>
      <c r="EC1055" s="32">
        <f t="shared" si="1884"/>
        <v>0</v>
      </c>
      <c r="ED1055" s="27"/>
      <c r="EF1055" s="32">
        <f t="shared" ref="EF1055:EU1055" si="1885">IF($A1055=$C1055,EF300,0)</f>
        <v>0</v>
      </c>
      <c r="EG1055" s="32">
        <f t="shared" si="1885"/>
        <v>0</v>
      </c>
      <c r="EH1055" s="32">
        <f t="shared" si="1885"/>
        <v>0</v>
      </c>
      <c r="EI1055" s="32">
        <f t="shared" si="1885"/>
        <v>0</v>
      </c>
      <c r="EJ1055" s="32">
        <f t="shared" si="1885"/>
        <v>0</v>
      </c>
      <c r="EK1055" s="32">
        <f t="shared" si="1885"/>
        <v>0</v>
      </c>
      <c r="EL1055" s="32">
        <f t="shared" si="1885"/>
        <v>0</v>
      </c>
      <c r="EM1055" s="32">
        <f t="shared" si="1885"/>
        <v>0</v>
      </c>
      <c r="EN1055" s="32">
        <f t="shared" si="1885"/>
        <v>0</v>
      </c>
      <c r="EO1055" s="32">
        <f t="shared" si="1885"/>
        <v>0</v>
      </c>
      <c r="EP1055" s="32">
        <f t="shared" si="1885"/>
        <v>0</v>
      </c>
      <c r="EQ1055" s="32">
        <f t="shared" si="1885"/>
        <v>0</v>
      </c>
      <c r="ER1055" s="32">
        <f t="shared" si="1885"/>
        <v>0</v>
      </c>
      <c r="ES1055" s="32">
        <f t="shared" si="1885"/>
        <v>0</v>
      </c>
      <c r="ET1055" s="32">
        <f t="shared" si="1885"/>
        <v>0</v>
      </c>
      <c r="EU1055" s="32">
        <f t="shared" si="1885"/>
        <v>0</v>
      </c>
    </row>
    <row r="1056" spans="1:151" ht="21.6" hidden="1" customHeight="1" x14ac:dyDescent="0.3">
      <c r="A1056" s="1" t="str">
        <f>IF(Dinamic!$E$4=Plano!C1056,C1056,"#")</f>
        <v>#</v>
      </c>
      <c r="B1056" s="1" t="s">
        <v>702</v>
      </c>
      <c r="C1056" s="38" t="s">
        <v>358</v>
      </c>
      <c r="D1056" s="5" t="s">
        <v>18</v>
      </c>
      <c r="E1056" s="6" t="s">
        <v>320</v>
      </c>
      <c r="F1056" s="6">
        <v>2305534</v>
      </c>
      <c r="G1056" s="5" t="s">
        <v>225</v>
      </c>
      <c r="U1056" s="32">
        <f t="shared" si="1702"/>
        <v>0</v>
      </c>
      <c r="V1056" s="32">
        <f t="shared" si="1830"/>
        <v>0</v>
      </c>
      <c r="W1056" s="32">
        <f t="shared" si="1830"/>
        <v>0</v>
      </c>
      <c r="X1056" s="32">
        <f t="shared" ref="V1056:AR1067" si="1886">IF($A1056=$C1056,X301,0)</f>
        <v>0</v>
      </c>
      <c r="Y1056" s="32">
        <f t="shared" si="1886"/>
        <v>0</v>
      </c>
      <c r="Z1056" s="32">
        <f t="shared" si="1886"/>
        <v>0</v>
      </c>
      <c r="AA1056" s="32">
        <f t="shared" si="1886"/>
        <v>0</v>
      </c>
      <c r="AB1056" s="32">
        <f t="shared" si="1886"/>
        <v>0</v>
      </c>
      <c r="AC1056" s="32">
        <f t="shared" si="1886"/>
        <v>0</v>
      </c>
      <c r="AD1056" s="32">
        <f t="shared" si="1886"/>
        <v>0</v>
      </c>
      <c r="AE1056" s="32">
        <f t="shared" si="1886"/>
        <v>0</v>
      </c>
      <c r="AF1056" s="32">
        <f t="shared" si="1886"/>
        <v>0</v>
      </c>
      <c r="AG1056" s="32">
        <f t="shared" si="1886"/>
        <v>0</v>
      </c>
      <c r="AH1056" s="32">
        <f t="shared" si="1886"/>
        <v>0</v>
      </c>
      <c r="AI1056" s="32">
        <f t="shared" si="1886"/>
        <v>0</v>
      </c>
      <c r="AJ1056" s="32">
        <f t="shared" si="1886"/>
        <v>0</v>
      </c>
      <c r="AK1056" s="32">
        <f t="shared" si="1886"/>
        <v>0</v>
      </c>
      <c r="AL1056" s="32">
        <f t="shared" si="1886"/>
        <v>0</v>
      </c>
      <c r="AM1056" s="32">
        <f t="shared" si="1886"/>
        <v>0</v>
      </c>
      <c r="AN1056" s="32">
        <f t="shared" si="1886"/>
        <v>0</v>
      </c>
      <c r="AO1056" s="32">
        <f t="shared" si="1886"/>
        <v>0</v>
      </c>
      <c r="AP1056" s="32">
        <f t="shared" si="1886"/>
        <v>0</v>
      </c>
      <c r="AQ1056" s="32">
        <f t="shared" si="1886"/>
        <v>0</v>
      </c>
      <c r="AR1056" s="32">
        <f t="shared" si="1886"/>
        <v>0</v>
      </c>
      <c r="AS1056" s="27"/>
      <c r="AU1056" s="32">
        <f t="shared" ref="AU1056:BK1056" si="1887">IF($A1056=$C1056,AU301,0)</f>
        <v>0</v>
      </c>
      <c r="AV1056" s="32">
        <f t="shared" si="1887"/>
        <v>0</v>
      </c>
      <c r="AW1056" s="32">
        <f t="shared" si="1887"/>
        <v>0</v>
      </c>
      <c r="AX1056" s="32">
        <f t="shared" si="1887"/>
        <v>0</v>
      </c>
      <c r="AY1056" s="32">
        <f t="shared" si="1887"/>
        <v>0</v>
      </c>
      <c r="AZ1056" s="32">
        <f t="shared" si="1887"/>
        <v>0</v>
      </c>
      <c r="BA1056" s="32">
        <f t="shared" si="1887"/>
        <v>0</v>
      </c>
      <c r="BB1056" s="32">
        <f t="shared" si="1887"/>
        <v>0</v>
      </c>
      <c r="BC1056" s="32">
        <f t="shared" si="1887"/>
        <v>0</v>
      </c>
      <c r="BD1056" s="32">
        <f t="shared" si="1887"/>
        <v>0</v>
      </c>
      <c r="BE1056" s="32">
        <f t="shared" si="1887"/>
        <v>0</v>
      </c>
      <c r="BF1056" s="32">
        <f t="shared" si="1887"/>
        <v>0</v>
      </c>
      <c r="BG1056" s="32">
        <f t="shared" si="1887"/>
        <v>0</v>
      </c>
      <c r="BH1056" s="32">
        <f t="shared" si="1887"/>
        <v>0</v>
      </c>
      <c r="BI1056" s="32">
        <f t="shared" si="1887"/>
        <v>0</v>
      </c>
      <c r="BJ1056" s="32">
        <f t="shared" si="1887"/>
        <v>0</v>
      </c>
      <c r="BK1056" s="32">
        <f t="shared" si="1887"/>
        <v>0</v>
      </c>
      <c r="BL1056" s="27"/>
      <c r="BN1056" s="32">
        <f t="shared" ref="BN1056:CK1056" si="1888">IF($A1056=$C1056,BN301,0)</f>
        <v>0</v>
      </c>
      <c r="BO1056" s="32">
        <f t="shared" si="1888"/>
        <v>0</v>
      </c>
      <c r="BP1056" s="32">
        <f t="shared" si="1888"/>
        <v>0</v>
      </c>
      <c r="BQ1056" s="32">
        <f t="shared" si="1888"/>
        <v>0</v>
      </c>
      <c r="BR1056" s="32">
        <f t="shared" si="1888"/>
        <v>0</v>
      </c>
      <c r="BS1056" s="32">
        <f t="shared" si="1888"/>
        <v>0</v>
      </c>
      <c r="BT1056" s="32">
        <f t="shared" si="1888"/>
        <v>0</v>
      </c>
      <c r="BU1056" s="32">
        <f t="shared" si="1888"/>
        <v>0</v>
      </c>
      <c r="BV1056" s="32">
        <f t="shared" si="1888"/>
        <v>0</v>
      </c>
      <c r="BW1056" s="32">
        <f t="shared" si="1888"/>
        <v>0</v>
      </c>
      <c r="BX1056" s="32">
        <f t="shared" si="1888"/>
        <v>0</v>
      </c>
      <c r="BY1056" s="32">
        <f t="shared" si="1888"/>
        <v>0</v>
      </c>
      <c r="BZ1056" s="32">
        <f t="shared" si="1888"/>
        <v>0</v>
      </c>
      <c r="CA1056" s="32">
        <f t="shared" si="1888"/>
        <v>0</v>
      </c>
      <c r="CB1056" s="32">
        <f t="shared" si="1888"/>
        <v>0</v>
      </c>
      <c r="CC1056" s="32">
        <f t="shared" si="1888"/>
        <v>0</v>
      </c>
      <c r="CD1056" s="32">
        <f t="shared" si="1888"/>
        <v>0</v>
      </c>
      <c r="CE1056" s="32">
        <f t="shared" si="1888"/>
        <v>0</v>
      </c>
      <c r="CF1056" s="32">
        <f t="shared" si="1888"/>
        <v>0</v>
      </c>
      <c r="CG1056" s="32">
        <f t="shared" si="1888"/>
        <v>0</v>
      </c>
      <c r="CH1056" s="32">
        <f t="shared" si="1888"/>
        <v>0</v>
      </c>
      <c r="CI1056" s="32">
        <f t="shared" si="1888"/>
        <v>0</v>
      </c>
      <c r="CJ1056" s="32">
        <f t="shared" si="1888"/>
        <v>0</v>
      </c>
      <c r="CK1056" s="32">
        <f t="shared" si="1888"/>
        <v>0</v>
      </c>
      <c r="CL1056" s="27"/>
      <c r="CN1056" s="32">
        <f t="shared" ref="CN1056:DK1056" si="1889">IF($A1056=$C1056,CN301,0)</f>
        <v>0</v>
      </c>
      <c r="CO1056" s="32">
        <f t="shared" si="1889"/>
        <v>0</v>
      </c>
      <c r="CP1056" s="32">
        <f t="shared" si="1889"/>
        <v>0</v>
      </c>
      <c r="CQ1056" s="32">
        <f t="shared" si="1889"/>
        <v>0</v>
      </c>
      <c r="CR1056" s="32">
        <f t="shared" si="1889"/>
        <v>0</v>
      </c>
      <c r="CS1056" s="32">
        <f t="shared" si="1889"/>
        <v>0</v>
      </c>
      <c r="CT1056" s="32">
        <f t="shared" si="1889"/>
        <v>0</v>
      </c>
      <c r="CU1056" s="32">
        <f t="shared" si="1889"/>
        <v>0</v>
      </c>
      <c r="CV1056" s="32">
        <f t="shared" si="1889"/>
        <v>0</v>
      </c>
      <c r="CW1056" s="32">
        <f t="shared" si="1889"/>
        <v>0</v>
      </c>
      <c r="CX1056" s="32">
        <f t="shared" si="1889"/>
        <v>0</v>
      </c>
      <c r="CY1056" s="32">
        <f t="shared" si="1889"/>
        <v>0</v>
      </c>
      <c r="CZ1056" s="32">
        <f t="shared" si="1889"/>
        <v>0</v>
      </c>
      <c r="DA1056" s="32">
        <f t="shared" si="1889"/>
        <v>0</v>
      </c>
      <c r="DB1056" s="32">
        <f t="shared" si="1889"/>
        <v>0</v>
      </c>
      <c r="DC1056" s="32">
        <f t="shared" si="1889"/>
        <v>0</v>
      </c>
      <c r="DD1056" s="32">
        <f t="shared" si="1889"/>
        <v>0</v>
      </c>
      <c r="DE1056" s="32">
        <f t="shared" si="1889"/>
        <v>0</v>
      </c>
      <c r="DF1056" s="32">
        <f t="shared" si="1889"/>
        <v>0</v>
      </c>
      <c r="DG1056" s="32">
        <f t="shared" si="1889"/>
        <v>0</v>
      </c>
      <c r="DH1056" s="32">
        <f t="shared" si="1889"/>
        <v>0</v>
      </c>
      <c r="DI1056" s="32">
        <f t="shared" si="1889"/>
        <v>0</v>
      </c>
      <c r="DJ1056" s="32">
        <f t="shared" si="1889"/>
        <v>0</v>
      </c>
      <c r="DK1056" s="32">
        <f t="shared" si="1889"/>
        <v>0</v>
      </c>
      <c r="DL1056" s="27"/>
      <c r="DN1056" s="32">
        <f t="shared" ref="DN1056:EC1056" si="1890">IF($A1056=$C1056,DN301,0)</f>
        <v>0</v>
      </c>
      <c r="DO1056" s="32">
        <f t="shared" si="1890"/>
        <v>0</v>
      </c>
      <c r="DP1056" s="32">
        <f t="shared" si="1890"/>
        <v>0</v>
      </c>
      <c r="DQ1056" s="32">
        <f t="shared" si="1890"/>
        <v>0</v>
      </c>
      <c r="DR1056" s="32">
        <f t="shared" si="1890"/>
        <v>0</v>
      </c>
      <c r="DS1056" s="32">
        <f t="shared" si="1890"/>
        <v>0</v>
      </c>
      <c r="DT1056" s="32">
        <f t="shared" si="1890"/>
        <v>0</v>
      </c>
      <c r="DU1056" s="32">
        <f t="shared" si="1890"/>
        <v>0</v>
      </c>
      <c r="DV1056" s="32">
        <f t="shared" si="1890"/>
        <v>0</v>
      </c>
      <c r="DW1056" s="32">
        <f t="shared" si="1890"/>
        <v>0</v>
      </c>
      <c r="DX1056" s="32">
        <f t="shared" si="1890"/>
        <v>0</v>
      </c>
      <c r="DY1056" s="32">
        <f t="shared" si="1890"/>
        <v>0</v>
      </c>
      <c r="DZ1056" s="32">
        <f t="shared" si="1890"/>
        <v>0</v>
      </c>
      <c r="EA1056" s="32">
        <f t="shared" si="1890"/>
        <v>0</v>
      </c>
      <c r="EB1056" s="32">
        <f t="shared" si="1890"/>
        <v>0</v>
      </c>
      <c r="EC1056" s="32">
        <f t="shared" si="1890"/>
        <v>0</v>
      </c>
      <c r="ED1056" s="27"/>
      <c r="EF1056" s="32">
        <f t="shared" ref="EF1056:EU1056" si="1891">IF($A1056=$C1056,EF301,0)</f>
        <v>0</v>
      </c>
      <c r="EG1056" s="32">
        <f t="shared" si="1891"/>
        <v>0</v>
      </c>
      <c r="EH1056" s="32">
        <f t="shared" si="1891"/>
        <v>0</v>
      </c>
      <c r="EI1056" s="32">
        <f t="shared" si="1891"/>
        <v>0</v>
      </c>
      <c r="EJ1056" s="32">
        <f t="shared" si="1891"/>
        <v>0</v>
      </c>
      <c r="EK1056" s="32">
        <f t="shared" si="1891"/>
        <v>0</v>
      </c>
      <c r="EL1056" s="32">
        <f t="shared" si="1891"/>
        <v>0</v>
      </c>
      <c r="EM1056" s="32">
        <f t="shared" si="1891"/>
        <v>0</v>
      </c>
      <c r="EN1056" s="32">
        <f t="shared" si="1891"/>
        <v>0</v>
      </c>
      <c r="EO1056" s="32">
        <f t="shared" si="1891"/>
        <v>0</v>
      </c>
      <c r="EP1056" s="32">
        <f t="shared" si="1891"/>
        <v>0</v>
      </c>
      <c r="EQ1056" s="32">
        <f t="shared" si="1891"/>
        <v>0</v>
      </c>
      <c r="ER1056" s="32">
        <f t="shared" si="1891"/>
        <v>0</v>
      </c>
      <c r="ES1056" s="32">
        <f t="shared" si="1891"/>
        <v>0</v>
      </c>
      <c r="ET1056" s="32">
        <f t="shared" si="1891"/>
        <v>0</v>
      </c>
      <c r="EU1056" s="32">
        <f t="shared" si="1891"/>
        <v>0</v>
      </c>
    </row>
    <row r="1057" spans="1:151" ht="21.6" hidden="1" customHeight="1" x14ac:dyDescent="0.3">
      <c r="A1057" s="1" t="str">
        <f>IF(Dinamic!$E$4=Plano!C1057,C1057,"#")</f>
        <v>#</v>
      </c>
      <c r="B1057" s="1" t="s">
        <v>702</v>
      </c>
      <c r="C1057" s="38" t="s">
        <v>440</v>
      </c>
      <c r="D1057" s="5" t="s">
        <v>72</v>
      </c>
      <c r="E1057" s="6" t="s">
        <v>320</v>
      </c>
      <c r="F1057" s="6">
        <v>2553066</v>
      </c>
      <c r="G1057" s="5" t="s">
        <v>279</v>
      </c>
      <c r="U1057" s="32">
        <f t="shared" si="1702"/>
        <v>0</v>
      </c>
      <c r="V1057" s="32">
        <f t="shared" si="1886"/>
        <v>0</v>
      </c>
      <c r="W1057" s="32">
        <f t="shared" si="1886"/>
        <v>0</v>
      </c>
      <c r="X1057" s="32">
        <f t="shared" si="1886"/>
        <v>0</v>
      </c>
      <c r="Y1057" s="32">
        <f t="shared" si="1886"/>
        <v>0</v>
      </c>
      <c r="Z1057" s="32">
        <f t="shared" si="1886"/>
        <v>0</v>
      </c>
      <c r="AA1057" s="32">
        <f t="shared" si="1886"/>
        <v>0</v>
      </c>
      <c r="AB1057" s="32">
        <f t="shared" si="1886"/>
        <v>0</v>
      </c>
      <c r="AC1057" s="32">
        <f t="shared" si="1886"/>
        <v>0</v>
      </c>
      <c r="AD1057" s="32">
        <f t="shared" si="1886"/>
        <v>0</v>
      </c>
      <c r="AE1057" s="32">
        <f t="shared" si="1886"/>
        <v>0</v>
      </c>
      <c r="AF1057" s="32">
        <f t="shared" si="1886"/>
        <v>0</v>
      </c>
      <c r="AG1057" s="32">
        <f t="shared" si="1886"/>
        <v>0</v>
      </c>
      <c r="AH1057" s="32">
        <f t="shared" si="1886"/>
        <v>0</v>
      </c>
      <c r="AI1057" s="32">
        <f t="shared" si="1886"/>
        <v>0</v>
      </c>
      <c r="AJ1057" s="32">
        <f t="shared" si="1886"/>
        <v>0</v>
      </c>
      <c r="AK1057" s="32">
        <f t="shared" si="1886"/>
        <v>0</v>
      </c>
      <c r="AL1057" s="32">
        <f t="shared" si="1886"/>
        <v>0</v>
      </c>
      <c r="AM1057" s="32">
        <f t="shared" si="1886"/>
        <v>0</v>
      </c>
      <c r="AN1057" s="32">
        <f t="shared" si="1886"/>
        <v>0</v>
      </c>
      <c r="AO1057" s="32">
        <f t="shared" si="1886"/>
        <v>0</v>
      </c>
      <c r="AP1057" s="32">
        <f t="shared" si="1886"/>
        <v>0</v>
      </c>
      <c r="AQ1057" s="32">
        <f t="shared" si="1886"/>
        <v>0</v>
      </c>
      <c r="AR1057" s="32">
        <f t="shared" si="1886"/>
        <v>0</v>
      </c>
      <c r="AS1057" s="27"/>
      <c r="AU1057" s="32">
        <f t="shared" ref="AU1057:BK1057" si="1892">IF($A1057=$C1057,AU302,0)</f>
        <v>0</v>
      </c>
      <c r="AV1057" s="32">
        <f t="shared" si="1892"/>
        <v>0</v>
      </c>
      <c r="AW1057" s="32">
        <f t="shared" si="1892"/>
        <v>0</v>
      </c>
      <c r="AX1057" s="32">
        <f t="shared" si="1892"/>
        <v>0</v>
      </c>
      <c r="AY1057" s="32">
        <f t="shared" si="1892"/>
        <v>0</v>
      </c>
      <c r="AZ1057" s="32">
        <f t="shared" si="1892"/>
        <v>0</v>
      </c>
      <c r="BA1057" s="32">
        <f t="shared" si="1892"/>
        <v>0</v>
      </c>
      <c r="BB1057" s="32">
        <f t="shared" si="1892"/>
        <v>0</v>
      </c>
      <c r="BC1057" s="32">
        <f t="shared" si="1892"/>
        <v>0</v>
      </c>
      <c r="BD1057" s="32">
        <f t="shared" si="1892"/>
        <v>0</v>
      </c>
      <c r="BE1057" s="32">
        <f t="shared" si="1892"/>
        <v>0</v>
      </c>
      <c r="BF1057" s="32">
        <f t="shared" si="1892"/>
        <v>0</v>
      </c>
      <c r="BG1057" s="32">
        <f t="shared" si="1892"/>
        <v>0</v>
      </c>
      <c r="BH1057" s="32">
        <f t="shared" si="1892"/>
        <v>0</v>
      </c>
      <c r="BI1057" s="32">
        <f t="shared" si="1892"/>
        <v>0</v>
      </c>
      <c r="BJ1057" s="32">
        <f t="shared" si="1892"/>
        <v>0</v>
      </c>
      <c r="BK1057" s="32">
        <f t="shared" si="1892"/>
        <v>0</v>
      </c>
      <c r="BL1057" s="27"/>
      <c r="BN1057" s="32">
        <f t="shared" ref="BN1057:CK1057" si="1893">IF($A1057=$C1057,BN302,0)</f>
        <v>0</v>
      </c>
      <c r="BO1057" s="32">
        <f t="shared" si="1893"/>
        <v>0</v>
      </c>
      <c r="BP1057" s="32">
        <f t="shared" si="1893"/>
        <v>0</v>
      </c>
      <c r="BQ1057" s="32">
        <f t="shared" si="1893"/>
        <v>0</v>
      </c>
      <c r="BR1057" s="32">
        <f t="shared" si="1893"/>
        <v>0</v>
      </c>
      <c r="BS1057" s="32">
        <f t="shared" si="1893"/>
        <v>0</v>
      </c>
      <c r="BT1057" s="32">
        <f t="shared" si="1893"/>
        <v>0</v>
      </c>
      <c r="BU1057" s="32">
        <f t="shared" si="1893"/>
        <v>0</v>
      </c>
      <c r="BV1057" s="32">
        <f t="shared" si="1893"/>
        <v>0</v>
      </c>
      <c r="BW1057" s="32">
        <f t="shared" si="1893"/>
        <v>0</v>
      </c>
      <c r="BX1057" s="32">
        <f t="shared" si="1893"/>
        <v>0</v>
      </c>
      <c r="BY1057" s="32">
        <f t="shared" si="1893"/>
        <v>0</v>
      </c>
      <c r="BZ1057" s="32">
        <f t="shared" si="1893"/>
        <v>0</v>
      </c>
      <c r="CA1057" s="32">
        <f t="shared" si="1893"/>
        <v>0</v>
      </c>
      <c r="CB1057" s="32">
        <f t="shared" si="1893"/>
        <v>0</v>
      </c>
      <c r="CC1057" s="32">
        <f t="shared" si="1893"/>
        <v>0</v>
      </c>
      <c r="CD1057" s="32">
        <f t="shared" si="1893"/>
        <v>0</v>
      </c>
      <c r="CE1057" s="32">
        <f t="shared" si="1893"/>
        <v>0</v>
      </c>
      <c r="CF1057" s="32">
        <f t="shared" si="1893"/>
        <v>0</v>
      </c>
      <c r="CG1057" s="32">
        <f t="shared" si="1893"/>
        <v>0</v>
      </c>
      <c r="CH1057" s="32">
        <f t="shared" si="1893"/>
        <v>0</v>
      </c>
      <c r="CI1057" s="32">
        <f t="shared" si="1893"/>
        <v>0</v>
      </c>
      <c r="CJ1057" s="32">
        <f t="shared" si="1893"/>
        <v>0</v>
      </c>
      <c r="CK1057" s="32">
        <f t="shared" si="1893"/>
        <v>0</v>
      </c>
      <c r="CL1057" s="27"/>
      <c r="CN1057" s="32">
        <f t="shared" ref="CN1057:DK1057" si="1894">IF($A1057=$C1057,CN302,0)</f>
        <v>0</v>
      </c>
      <c r="CO1057" s="32">
        <f t="shared" si="1894"/>
        <v>0</v>
      </c>
      <c r="CP1057" s="32">
        <f t="shared" si="1894"/>
        <v>0</v>
      </c>
      <c r="CQ1057" s="32">
        <f t="shared" si="1894"/>
        <v>0</v>
      </c>
      <c r="CR1057" s="32">
        <f t="shared" si="1894"/>
        <v>0</v>
      </c>
      <c r="CS1057" s="32">
        <f t="shared" si="1894"/>
        <v>0</v>
      </c>
      <c r="CT1057" s="32">
        <f t="shared" si="1894"/>
        <v>0</v>
      </c>
      <c r="CU1057" s="32">
        <f t="shared" si="1894"/>
        <v>0</v>
      </c>
      <c r="CV1057" s="32">
        <f t="shared" si="1894"/>
        <v>0</v>
      </c>
      <c r="CW1057" s="32">
        <f t="shared" si="1894"/>
        <v>0</v>
      </c>
      <c r="CX1057" s="32">
        <f t="shared" si="1894"/>
        <v>0</v>
      </c>
      <c r="CY1057" s="32">
        <f t="shared" si="1894"/>
        <v>0</v>
      </c>
      <c r="CZ1057" s="32">
        <f t="shared" si="1894"/>
        <v>0</v>
      </c>
      <c r="DA1057" s="32">
        <f t="shared" si="1894"/>
        <v>0</v>
      </c>
      <c r="DB1057" s="32">
        <f t="shared" si="1894"/>
        <v>0</v>
      </c>
      <c r="DC1057" s="32">
        <f t="shared" si="1894"/>
        <v>0</v>
      </c>
      <c r="DD1057" s="32">
        <f t="shared" si="1894"/>
        <v>0</v>
      </c>
      <c r="DE1057" s="32">
        <f t="shared" si="1894"/>
        <v>0</v>
      </c>
      <c r="DF1057" s="32">
        <f t="shared" si="1894"/>
        <v>0</v>
      </c>
      <c r="DG1057" s="32">
        <f t="shared" si="1894"/>
        <v>0</v>
      </c>
      <c r="DH1057" s="32">
        <f t="shared" si="1894"/>
        <v>0</v>
      </c>
      <c r="DI1057" s="32">
        <f t="shared" si="1894"/>
        <v>0</v>
      </c>
      <c r="DJ1057" s="32">
        <f t="shared" si="1894"/>
        <v>0</v>
      </c>
      <c r="DK1057" s="32">
        <f t="shared" si="1894"/>
        <v>0</v>
      </c>
      <c r="DL1057" s="27"/>
      <c r="DN1057" s="32">
        <f t="shared" ref="DN1057:EC1057" si="1895">IF($A1057=$C1057,DN302,0)</f>
        <v>0</v>
      </c>
      <c r="DO1057" s="32">
        <f t="shared" si="1895"/>
        <v>0</v>
      </c>
      <c r="DP1057" s="32">
        <f t="shared" si="1895"/>
        <v>0</v>
      </c>
      <c r="DQ1057" s="32">
        <f t="shared" si="1895"/>
        <v>0</v>
      </c>
      <c r="DR1057" s="32">
        <f t="shared" si="1895"/>
        <v>0</v>
      </c>
      <c r="DS1057" s="32">
        <f t="shared" si="1895"/>
        <v>0</v>
      </c>
      <c r="DT1057" s="32">
        <f t="shared" si="1895"/>
        <v>0</v>
      </c>
      <c r="DU1057" s="32">
        <f t="shared" si="1895"/>
        <v>0</v>
      </c>
      <c r="DV1057" s="32">
        <f t="shared" si="1895"/>
        <v>0</v>
      </c>
      <c r="DW1057" s="32">
        <f t="shared" si="1895"/>
        <v>0</v>
      </c>
      <c r="DX1057" s="32">
        <f t="shared" si="1895"/>
        <v>0</v>
      </c>
      <c r="DY1057" s="32">
        <f t="shared" si="1895"/>
        <v>0</v>
      </c>
      <c r="DZ1057" s="32">
        <f t="shared" si="1895"/>
        <v>0</v>
      </c>
      <c r="EA1057" s="32">
        <f t="shared" si="1895"/>
        <v>0</v>
      </c>
      <c r="EB1057" s="32">
        <f t="shared" si="1895"/>
        <v>0</v>
      </c>
      <c r="EC1057" s="32">
        <f t="shared" si="1895"/>
        <v>0</v>
      </c>
      <c r="ED1057" s="27"/>
      <c r="EF1057" s="32">
        <f t="shared" ref="EF1057:EU1057" si="1896">IF($A1057=$C1057,EF302,0)</f>
        <v>0</v>
      </c>
      <c r="EG1057" s="32">
        <f t="shared" si="1896"/>
        <v>0</v>
      </c>
      <c r="EH1057" s="32">
        <f t="shared" si="1896"/>
        <v>0</v>
      </c>
      <c r="EI1057" s="32">
        <f t="shared" si="1896"/>
        <v>0</v>
      </c>
      <c r="EJ1057" s="32">
        <f t="shared" si="1896"/>
        <v>0</v>
      </c>
      <c r="EK1057" s="32">
        <f t="shared" si="1896"/>
        <v>0</v>
      </c>
      <c r="EL1057" s="32">
        <f t="shared" si="1896"/>
        <v>0</v>
      </c>
      <c r="EM1057" s="32">
        <f t="shared" si="1896"/>
        <v>0</v>
      </c>
      <c r="EN1057" s="32">
        <f t="shared" si="1896"/>
        <v>0</v>
      </c>
      <c r="EO1057" s="32">
        <f t="shared" si="1896"/>
        <v>0</v>
      </c>
      <c r="EP1057" s="32">
        <f t="shared" si="1896"/>
        <v>0</v>
      </c>
      <c r="EQ1057" s="32">
        <f t="shared" si="1896"/>
        <v>0</v>
      </c>
      <c r="ER1057" s="32">
        <f t="shared" si="1896"/>
        <v>0</v>
      </c>
      <c r="ES1057" s="32">
        <f t="shared" si="1896"/>
        <v>0</v>
      </c>
      <c r="ET1057" s="32">
        <f t="shared" si="1896"/>
        <v>0</v>
      </c>
      <c r="EU1057" s="32">
        <f t="shared" si="1896"/>
        <v>0</v>
      </c>
    </row>
    <row r="1058" spans="1:151" ht="21.6" hidden="1" customHeight="1" x14ac:dyDescent="0.3">
      <c r="A1058" s="1" t="str">
        <f>IF(Dinamic!$E$4=Plano!C1058,C1058,"#")</f>
        <v>#</v>
      </c>
      <c r="B1058" s="1" t="s">
        <v>702</v>
      </c>
      <c r="C1058" s="38" t="s">
        <v>373</v>
      </c>
      <c r="D1058" s="5" t="s">
        <v>30</v>
      </c>
      <c r="E1058" s="6" t="s">
        <v>320</v>
      </c>
      <c r="F1058" s="6">
        <v>2378108</v>
      </c>
      <c r="G1058" s="5" t="s">
        <v>237</v>
      </c>
      <c r="U1058" s="32">
        <f t="shared" si="1702"/>
        <v>0</v>
      </c>
      <c r="V1058" s="32">
        <f t="shared" si="1886"/>
        <v>0</v>
      </c>
      <c r="W1058" s="32">
        <f t="shared" si="1886"/>
        <v>0</v>
      </c>
      <c r="X1058" s="32">
        <f t="shared" si="1886"/>
        <v>0</v>
      </c>
      <c r="Y1058" s="32">
        <f t="shared" si="1886"/>
        <v>0</v>
      </c>
      <c r="Z1058" s="32">
        <f t="shared" si="1886"/>
        <v>0</v>
      </c>
      <c r="AA1058" s="32">
        <f t="shared" si="1886"/>
        <v>0</v>
      </c>
      <c r="AB1058" s="32">
        <f t="shared" si="1886"/>
        <v>0</v>
      </c>
      <c r="AC1058" s="32">
        <f t="shared" si="1886"/>
        <v>0</v>
      </c>
      <c r="AD1058" s="32">
        <f t="shared" si="1886"/>
        <v>0</v>
      </c>
      <c r="AE1058" s="32">
        <f t="shared" si="1886"/>
        <v>0</v>
      </c>
      <c r="AF1058" s="32">
        <f t="shared" si="1886"/>
        <v>0</v>
      </c>
      <c r="AG1058" s="32">
        <f t="shared" si="1886"/>
        <v>0</v>
      </c>
      <c r="AH1058" s="32">
        <f t="shared" si="1886"/>
        <v>0</v>
      </c>
      <c r="AI1058" s="32">
        <f t="shared" si="1886"/>
        <v>0</v>
      </c>
      <c r="AJ1058" s="32">
        <f t="shared" si="1886"/>
        <v>0</v>
      </c>
      <c r="AK1058" s="32">
        <f t="shared" si="1886"/>
        <v>0</v>
      </c>
      <c r="AL1058" s="32">
        <f t="shared" si="1886"/>
        <v>0</v>
      </c>
      <c r="AM1058" s="32">
        <f t="shared" si="1886"/>
        <v>0</v>
      </c>
      <c r="AN1058" s="32">
        <f t="shared" si="1886"/>
        <v>0</v>
      </c>
      <c r="AO1058" s="32">
        <f t="shared" si="1886"/>
        <v>0</v>
      </c>
      <c r="AP1058" s="32">
        <f t="shared" si="1886"/>
        <v>0</v>
      </c>
      <c r="AQ1058" s="32">
        <f t="shared" si="1886"/>
        <v>0</v>
      </c>
      <c r="AR1058" s="32">
        <f t="shared" si="1886"/>
        <v>0</v>
      </c>
      <c r="AS1058" s="27"/>
      <c r="AU1058" s="32">
        <f t="shared" ref="AU1058:BK1058" si="1897">IF($A1058=$C1058,AU303,0)</f>
        <v>0</v>
      </c>
      <c r="AV1058" s="32">
        <f t="shared" si="1897"/>
        <v>0</v>
      </c>
      <c r="AW1058" s="32">
        <f t="shared" si="1897"/>
        <v>0</v>
      </c>
      <c r="AX1058" s="32">
        <f t="shared" si="1897"/>
        <v>0</v>
      </c>
      <c r="AY1058" s="32">
        <f t="shared" si="1897"/>
        <v>0</v>
      </c>
      <c r="AZ1058" s="32">
        <f t="shared" si="1897"/>
        <v>0</v>
      </c>
      <c r="BA1058" s="32">
        <f t="shared" si="1897"/>
        <v>0</v>
      </c>
      <c r="BB1058" s="32">
        <f t="shared" si="1897"/>
        <v>0</v>
      </c>
      <c r="BC1058" s="32">
        <f t="shared" si="1897"/>
        <v>0</v>
      </c>
      <c r="BD1058" s="32">
        <f t="shared" si="1897"/>
        <v>0</v>
      </c>
      <c r="BE1058" s="32">
        <f t="shared" si="1897"/>
        <v>0</v>
      </c>
      <c r="BF1058" s="32">
        <f t="shared" si="1897"/>
        <v>0</v>
      </c>
      <c r="BG1058" s="32">
        <f t="shared" si="1897"/>
        <v>0</v>
      </c>
      <c r="BH1058" s="32">
        <f t="shared" si="1897"/>
        <v>0</v>
      </c>
      <c r="BI1058" s="32">
        <f t="shared" si="1897"/>
        <v>0</v>
      </c>
      <c r="BJ1058" s="32">
        <f t="shared" si="1897"/>
        <v>0</v>
      </c>
      <c r="BK1058" s="32">
        <f t="shared" si="1897"/>
        <v>0</v>
      </c>
      <c r="BL1058" s="27"/>
      <c r="BN1058" s="32">
        <f t="shared" ref="BN1058:CK1058" si="1898">IF($A1058=$C1058,BN303,0)</f>
        <v>0</v>
      </c>
      <c r="BO1058" s="32">
        <f t="shared" si="1898"/>
        <v>0</v>
      </c>
      <c r="BP1058" s="32">
        <f t="shared" si="1898"/>
        <v>0</v>
      </c>
      <c r="BQ1058" s="32">
        <f t="shared" si="1898"/>
        <v>0</v>
      </c>
      <c r="BR1058" s="32">
        <f t="shared" si="1898"/>
        <v>0</v>
      </c>
      <c r="BS1058" s="32">
        <f t="shared" si="1898"/>
        <v>0</v>
      </c>
      <c r="BT1058" s="32">
        <f t="shared" si="1898"/>
        <v>0</v>
      </c>
      <c r="BU1058" s="32">
        <f t="shared" si="1898"/>
        <v>0</v>
      </c>
      <c r="BV1058" s="32">
        <f t="shared" si="1898"/>
        <v>0</v>
      </c>
      <c r="BW1058" s="32">
        <f t="shared" si="1898"/>
        <v>0</v>
      </c>
      <c r="BX1058" s="32">
        <f t="shared" si="1898"/>
        <v>0</v>
      </c>
      <c r="BY1058" s="32">
        <f t="shared" si="1898"/>
        <v>0</v>
      </c>
      <c r="BZ1058" s="32">
        <f t="shared" si="1898"/>
        <v>0</v>
      </c>
      <c r="CA1058" s="32">
        <f t="shared" si="1898"/>
        <v>0</v>
      </c>
      <c r="CB1058" s="32">
        <f t="shared" si="1898"/>
        <v>0</v>
      </c>
      <c r="CC1058" s="32">
        <f t="shared" si="1898"/>
        <v>0</v>
      </c>
      <c r="CD1058" s="32">
        <f t="shared" si="1898"/>
        <v>0</v>
      </c>
      <c r="CE1058" s="32">
        <f t="shared" si="1898"/>
        <v>0</v>
      </c>
      <c r="CF1058" s="32">
        <f t="shared" si="1898"/>
        <v>0</v>
      </c>
      <c r="CG1058" s="32">
        <f t="shared" si="1898"/>
        <v>0</v>
      </c>
      <c r="CH1058" s="32">
        <f t="shared" si="1898"/>
        <v>0</v>
      </c>
      <c r="CI1058" s="32">
        <f t="shared" si="1898"/>
        <v>0</v>
      </c>
      <c r="CJ1058" s="32">
        <f t="shared" si="1898"/>
        <v>0</v>
      </c>
      <c r="CK1058" s="32">
        <f t="shared" si="1898"/>
        <v>0</v>
      </c>
      <c r="CL1058" s="27"/>
      <c r="CN1058" s="32">
        <f t="shared" ref="CN1058:DK1058" si="1899">IF($A1058=$C1058,CN303,0)</f>
        <v>0</v>
      </c>
      <c r="CO1058" s="32">
        <f t="shared" si="1899"/>
        <v>0</v>
      </c>
      <c r="CP1058" s="32">
        <f t="shared" si="1899"/>
        <v>0</v>
      </c>
      <c r="CQ1058" s="32">
        <f t="shared" si="1899"/>
        <v>0</v>
      </c>
      <c r="CR1058" s="32">
        <f t="shared" si="1899"/>
        <v>0</v>
      </c>
      <c r="CS1058" s="32">
        <f t="shared" si="1899"/>
        <v>0</v>
      </c>
      <c r="CT1058" s="32">
        <f t="shared" si="1899"/>
        <v>0</v>
      </c>
      <c r="CU1058" s="32">
        <f t="shared" si="1899"/>
        <v>0</v>
      </c>
      <c r="CV1058" s="32">
        <f t="shared" si="1899"/>
        <v>0</v>
      </c>
      <c r="CW1058" s="32">
        <f t="shared" si="1899"/>
        <v>0</v>
      </c>
      <c r="CX1058" s="32">
        <f t="shared" si="1899"/>
        <v>0</v>
      </c>
      <c r="CY1058" s="32">
        <f t="shared" si="1899"/>
        <v>0</v>
      </c>
      <c r="CZ1058" s="32">
        <f t="shared" si="1899"/>
        <v>0</v>
      </c>
      <c r="DA1058" s="32">
        <f t="shared" si="1899"/>
        <v>0</v>
      </c>
      <c r="DB1058" s="32">
        <f t="shared" si="1899"/>
        <v>0</v>
      </c>
      <c r="DC1058" s="32">
        <f t="shared" si="1899"/>
        <v>0</v>
      </c>
      <c r="DD1058" s="32">
        <f t="shared" si="1899"/>
        <v>0</v>
      </c>
      <c r="DE1058" s="32">
        <f t="shared" si="1899"/>
        <v>0</v>
      </c>
      <c r="DF1058" s="32">
        <f t="shared" si="1899"/>
        <v>0</v>
      </c>
      <c r="DG1058" s="32">
        <f t="shared" si="1899"/>
        <v>0</v>
      </c>
      <c r="DH1058" s="32">
        <f t="shared" si="1899"/>
        <v>0</v>
      </c>
      <c r="DI1058" s="32">
        <f t="shared" si="1899"/>
        <v>0</v>
      </c>
      <c r="DJ1058" s="32">
        <f t="shared" si="1899"/>
        <v>0</v>
      </c>
      <c r="DK1058" s="32">
        <f t="shared" si="1899"/>
        <v>0</v>
      </c>
      <c r="DL1058" s="27"/>
      <c r="DN1058" s="32">
        <f t="shared" ref="DN1058:EC1058" si="1900">IF($A1058=$C1058,DN303,0)</f>
        <v>0</v>
      </c>
      <c r="DO1058" s="32">
        <f t="shared" si="1900"/>
        <v>0</v>
      </c>
      <c r="DP1058" s="32">
        <f t="shared" si="1900"/>
        <v>0</v>
      </c>
      <c r="DQ1058" s="32">
        <f t="shared" si="1900"/>
        <v>0</v>
      </c>
      <c r="DR1058" s="32">
        <f t="shared" si="1900"/>
        <v>0</v>
      </c>
      <c r="DS1058" s="32">
        <f t="shared" si="1900"/>
        <v>0</v>
      </c>
      <c r="DT1058" s="32">
        <f t="shared" si="1900"/>
        <v>0</v>
      </c>
      <c r="DU1058" s="32">
        <f t="shared" si="1900"/>
        <v>0</v>
      </c>
      <c r="DV1058" s="32">
        <f t="shared" si="1900"/>
        <v>0</v>
      </c>
      <c r="DW1058" s="32">
        <f t="shared" si="1900"/>
        <v>0</v>
      </c>
      <c r="DX1058" s="32">
        <f t="shared" si="1900"/>
        <v>0</v>
      </c>
      <c r="DY1058" s="32">
        <f t="shared" si="1900"/>
        <v>0</v>
      </c>
      <c r="DZ1058" s="32">
        <f t="shared" si="1900"/>
        <v>0</v>
      </c>
      <c r="EA1058" s="32">
        <f t="shared" si="1900"/>
        <v>0</v>
      </c>
      <c r="EB1058" s="32">
        <f t="shared" si="1900"/>
        <v>0</v>
      </c>
      <c r="EC1058" s="32">
        <f t="shared" si="1900"/>
        <v>0</v>
      </c>
      <c r="ED1058" s="27"/>
      <c r="EF1058" s="32">
        <f t="shared" ref="EF1058:EU1058" si="1901">IF($A1058=$C1058,EF303,0)</f>
        <v>0</v>
      </c>
      <c r="EG1058" s="32">
        <f t="shared" si="1901"/>
        <v>0</v>
      </c>
      <c r="EH1058" s="32">
        <f t="shared" si="1901"/>
        <v>0</v>
      </c>
      <c r="EI1058" s="32">
        <f t="shared" si="1901"/>
        <v>0</v>
      </c>
      <c r="EJ1058" s="32">
        <f t="shared" si="1901"/>
        <v>0</v>
      </c>
      <c r="EK1058" s="32">
        <f t="shared" si="1901"/>
        <v>0</v>
      </c>
      <c r="EL1058" s="32">
        <f t="shared" si="1901"/>
        <v>0</v>
      </c>
      <c r="EM1058" s="32">
        <f t="shared" si="1901"/>
        <v>0</v>
      </c>
      <c r="EN1058" s="32">
        <f t="shared" si="1901"/>
        <v>0</v>
      </c>
      <c r="EO1058" s="32">
        <f t="shared" si="1901"/>
        <v>0</v>
      </c>
      <c r="EP1058" s="32">
        <f t="shared" si="1901"/>
        <v>0</v>
      </c>
      <c r="EQ1058" s="32">
        <f t="shared" si="1901"/>
        <v>0</v>
      </c>
      <c r="ER1058" s="32">
        <f t="shared" si="1901"/>
        <v>0</v>
      </c>
      <c r="ES1058" s="32">
        <f t="shared" si="1901"/>
        <v>0</v>
      </c>
      <c r="ET1058" s="32">
        <f t="shared" si="1901"/>
        <v>0</v>
      </c>
      <c r="EU1058" s="32">
        <f t="shared" si="1901"/>
        <v>0</v>
      </c>
    </row>
    <row r="1059" spans="1:151" ht="21.6" hidden="1" customHeight="1" x14ac:dyDescent="0.3">
      <c r="A1059" s="1" t="str">
        <f>IF(Dinamic!$E$4=Plano!C1059,C1059,"#")</f>
        <v>#</v>
      </c>
      <c r="B1059" s="1" t="s">
        <v>702</v>
      </c>
      <c r="C1059" s="38" t="s">
        <v>460</v>
      </c>
      <c r="D1059" s="5" t="s">
        <v>82</v>
      </c>
      <c r="E1059" s="6" t="s">
        <v>320</v>
      </c>
      <c r="F1059" s="6">
        <v>2663422</v>
      </c>
      <c r="G1059" s="5" t="s">
        <v>290</v>
      </c>
      <c r="U1059" s="32">
        <f t="shared" si="1702"/>
        <v>0</v>
      </c>
      <c r="V1059" s="32">
        <f t="shared" si="1886"/>
        <v>0</v>
      </c>
      <c r="W1059" s="32">
        <f t="shared" si="1886"/>
        <v>0</v>
      </c>
      <c r="X1059" s="32">
        <f t="shared" si="1886"/>
        <v>0</v>
      </c>
      <c r="Y1059" s="32">
        <f t="shared" si="1886"/>
        <v>0</v>
      </c>
      <c r="Z1059" s="32">
        <f t="shared" si="1886"/>
        <v>0</v>
      </c>
      <c r="AA1059" s="32">
        <f t="shared" si="1886"/>
        <v>0</v>
      </c>
      <c r="AB1059" s="32">
        <f t="shared" si="1886"/>
        <v>0</v>
      </c>
      <c r="AC1059" s="32">
        <f t="shared" si="1886"/>
        <v>0</v>
      </c>
      <c r="AD1059" s="32">
        <f t="shared" si="1886"/>
        <v>0</v>
      </c>
      <c r="AE1059" s="32">
        <f t="shared" si="1886"/>
        <v>0</v>
      </c>
      <c r="AF1059" s="32">
        <f t="shared" si="1886"/>
        <v>0</v>
      </c>
      <c r="AG1059" s="32">
        <f t="shared" si="1886"/>
        <v>0</v>
      </c>
      <c r="AH1059" s="32">
        <f t="shared" si="1886"/>
        <v>0</v>
      </c>
      <c r="AI1059" s="32">
        <f t="shared" si="1886"/>
        <v>0</v>
      </c>
      <c r="AJ1059" s="32">
        <f t="shared" si="1886"/>
        <v>0</v>
      </c>
      <c r="AK1059" s="32">
        <f t="shared" si="1886"/>
        <v>0</v>
      </c>
      <c r="AL1059" s="32">
        <f t="shared" si="1886"/>
        <v>0</v>
      </c>
      <c r="AM1059" s="32">
        <f t="shared" si="1886"/>
        <v>0</v>
      </c>
      <c r="AN1059" s="32">
        <f t="shared" si="1886"/>
        <v>0</v>
      </c>
      <c r="AO1059" s="32">
        <f t="shared" si="1886"/>
        <v>0</v>
      </c>
      <c r="AP1059" s="32">
        <f t="shared" si="1886"/>
        <v>0</v>
      </c>
      <c r="AQ1059" s="32">
        <f t="shared" si="1886"/>
        <v>0</v>
      </c>
      <c r="AR1059" s="32">
        <f t="shared" si="1886"/>
        <v>0</v>
      </c>
      <c r="AS1059" s="27"/>
      <c r="AU1059" s="32">
        <f t="shared" ref="AU1059:BK1059" si="1902">IF($A1059=$C1059,AU304,0)</f>
        <v>0</v>
      </c>
      <c r="AV1059" s="32">
        <f t="shared" si="1902"/>
        <v>0</v>
      </c>
      <c r="AW1059" s="32">
        <f t="shared" si="1902"/>
        <v>0</v>
      </c>
      <c r="AX1059" s="32">
        <f t="shared" si="1902"/>
        <v>0</v>
      </c>
      <c r="AY1059" s="32">
        <f t="shared" si="1902"/>
        <v>0</v>
      </c>
      <c r="AZ1059" s="32">
        <f t="shared" si="1902"/>
        <v>0</v>
      </c>
      <c r="BA1059" s="32">
        <f t="shared" si="1902"/>
        <v>0</v>
      </c>
      <c r="BB1059" s="32">
        <f t="shared" si="1902"/>
        <v>0</v>
      </c>
      <c r="BC1059" s="32">
        <f t="shared" si="1902"/>
        <v>0</v>
      </c>
      <c r="BD1059" s="32">
        <f t="shared" si="1902"/>
        <v>0</v>
      </c>
      <c r="BE1059" s="32">
        <f t="shared" si="1902"/>
        <v>0</v>
      </c>
      <c r="BF1059" s="32">
        <f t="shared" si="1902"/>
        <v>0</v>
      </c>
      <c r="BG1059" s="32">
        <f t="shared" si="1902"/>
        <v>0</v>
      </c>
      <c r="BH1059" s="32">
        <f t="shared" si="1902"/>
        <v>0</v>
      </c>
      <c r="BI1059" s="32">
        <f t="shared" si="1902"/>
        <v>0</v>
      </c>
      <c r="BJ1059" s="32">
        <f t="shared" si="1902"/>
        <v>0</v>
      </c>
      <c r="BK1059" s="32">
        <f t="shared" si="1902"/>
        <v>0</v>
      </c>
      <c r="BL1059" s="27"/>
      <c r="BN1059" s="32">
        <f t="shared" ref="BN1059:CK1059" si="1903">IF($A1059=$C1059,BN304,0)</f>
        <v>0</v>
      </c>
      <c r="BO1059" s="32">
        <f t="shared" si="1903"/>
        <v>0</v>
      </c>
      <c r="BP1059" s="32">
        <f t="shared" si="1903"/>
        <v>0</v>
      </c>
      <c r="BQ1059" s="32">
        <f t="shared" si="1903"/>
        <v>0</v>
      </c>
      <c r="BR1059" s="32">
        <f t="shared" si="1903"/>
        <v>0</v>
      </c>
      <c r="BS1059" s="32">
        <f t="shared" si="1903"/>
        <v>0</v>
      </c>
      <c r="BT1059" s="32">
        <f t="shared" si="1903"/>
        <v>0</v>
      </c>
      <c r="BU1059" s="32">
        <f t="shared" si="1903"/>
        <v>0</v>
      </c>
      <c r="BV1059" s="32">
        <f t="shared" si="1903"/>
        <v>0</v>
      </c>
      <c r="BW1059" s="32">
        <f t="shared" si="1903"/>
        <v>0</v>
      </c>
      <c r="BX1059" s="32">
        <f t="shared" si="1903"/>
        <v>0</v>
      </c>
      <c r="BY1059" s="32">
        <f t="shared" si="1903"/>
        <v>0</v>
      </c>
      <c r="BZ1059" s="32">
        <f t="shared" si="1903"/>
        <v>0</v>
      </c>
      <c r="CA1059" s="32">
        <f t="shared" si="1903"/>
        <v>0</v>
      </c>
      <c r="CB1059" s="32">
        <f t="shared" si="1903"/>
        <v>0</v>
      </c>
      <c r="CC1059" s="32">
        <f t="shared" si="1903"/>
        <v>0</v>
      </c>
      <c r="CD1059" s="32">
        <f t="shared" si="1903"/>
        <v>0</v>
      </c>
      <c r="CE1059" s="32">
        <f t="shared" si="1903"/>
        <v>0</v>
      </c>
      <c r="CF1059" s="32">
        <f t="shared" si="1903"/>
        <v>0</v>
      </c>
      <c r="CG1059" s="32">
        <f t="shared" si="1903"/>
        <v>0</v>
      </c>
      <c r="CH1059" s="32">
        <f t="shared" si="1903"/>
        <v>0</v>
      </c>
      <c r="CI1059" s="32">
        <f t="shared" si="1903"/>
        <v>0</v>
      </c>
      <c r="CJ1059" s="32">
        <f t="shared" si="1903"/>
        <v>0</v>
      </c>
      <c r="CK1059" s="32">
        <f t="shared" si="1903"/>
        <v>0</v>
      </c>
      <c r="CL1059" s="27"/>
      <c r="CN1059" s="32">
        <f t="shared" ref="CN1059:DK1059" si="1904">IF($A1059=$C1059,CN304,0)</f>
        <v>0</v>
      </c>
      <c r="CO1059" s="32">
        <f t="shared" si="1904"/>
        <v>0</v>
      </c>
      <c r="CP1059" s="32">
        <f t="shared" si="1904"/>
        <v>0</v>
      </c>
      <c r="CQ1059" s="32">
        <f t="shared" si="1904"/>
        <v>0</v>
      </c>
      <c r="CR1059" s="32">
        <f t="shared" si="1904"/>
        <v>0</v>
      </c>
      <c r="CS1059" s="32">
        <f t="shared" si="1904"/>
        <v>0</v>
      </c>
      <c r="CT1059" s="32">
        <f t="shared" si="1904"/>
        <v>0</v>
      </c>
      <c r="CU1059" s="32">
        <f t="shared" si="1904"/>
        <v>0</v>
      </c>
      <c r="CV1059" s="32">
        <f t="shared" si="1904"/>
        <v>0</v>
      </c>
      <c r="CW1059" s="32">
        <f t="shared" si="1904"/>
        <v>0</v>
      </c>
      <c r="CX1059" s="32">
        <f t="shared" si="1904"/>
        <v>0</v>
      </c>
      <c r="CY1059" s="32">
        <f t="shared" si="1904"/>
        <v>0</v>
      </c>
      <c r="CZ1059" s="32">
        <f t="shared" si="1904"/>
        <v>0</v>
      </c>
      <c r="DA1059" s="32">
        <f t="shared" si="1904"/>
        <v>0</v>
      </c>
      <c r="DB1059" s="32">
        <f t="shared" si="1904"/>
        <v>0</v>
      </c>
      <c r="DC1059" s="32">
        <f t="shared" si="1904"/>
        <v>0</v>
      </c>
      <c r="DD1059" s="32">
        <f t="shared" si="1904"/>
        <v>0</v>
      </c>
      <c r="DE1059" s="32">
        <f t="shared" si="1904"/>
        <v>0</v>
      </c>
      <c r="DF1059" s="32">
        <f t="shared" si="1904"/>
        <v>0</v>
      </c>
      <c r="DG1059" s="32">
        <f t="shared" si="1904"/>
        <v>0</v>
      </c>
      <c r="DH1059" s="32">
        <f t="shared" si="1904"/>
        <v>0</v>
      </c>
      <c r="DI1059" s="32">
        <f t="shared" si="1904"/>
        <v>0</v>
      </c>
      <c r="DJ1059" s="32">
        <f t="shared" si="1904"/>
        <v>0</v>
      </c>
      <c r="DK1059" s="32">
        <f t="shared" si="1904"/>
        <v>0</v>
      </c>
      <c r="DL1059" s="27"/>
      <c r="DN1059" s="32">
        <f t="shared" ref="DN1059:EC1059" si="1905">IF($A1059=$C1059,DN304,0)</f>
        <v>0</v>
      </c>
      <c r="DO1059" s="32">
        <f t="shared" si="1905"/>
        <v>0</v>
      </c>
      <c r="DP1059" s="32">
        <f t="shared" si="1905"/>
        <v>0</v>
      </c>
      <c r="DQ1059" s="32">
        <f t="shared" si="1905"/>
        <v>0</v>
      </c>
      <c r="DR1059" s="32">
        <f t="shared" si="1905"/>
        <v>0</v>
      </c>
      <c r="DS1059" s="32">
        <f t="shared" si="1905"/>
        <v>0</v>
      </c>
      <c r="DT1059" s="32">
        <f t="shared" si="1905"/>
        <v>0</v>
      </c>
      <c r="DU1059" s="32">
        <f t="shared" si="1905"/>
        <v>0</v>
      </c>
      <c r="DV1059" s="32">
        <f t="shared" si="1905"/>
        <v>0</v>
      </c>
      <c r="DW1059" s="32">
        <f t="shared" si="1905"/>
        <v>0</v>
      </c>
      <c r="DX1059" s="32">
        <f t="shared" si="1905"/>
        <v>0</v>
      </c>
      <c r="DY1059" s="32">
        <f t="shared" si="1905"/>
        <v>0</v>
      </c>
      <c r="DZ1059" s="32">
        <f t="shared" si="1905"/>
        <v>0</v>
      </c>
      <c r="EA1059" s="32">
        <f t="shared" si="1905"/>
        <v>0</v>
      </c>
      <c r="EB1059" s="32">
        <f t="shared" si="1905"/>
        <v>0</v>
      </c>
      <c r="EC1059" s="32">
        <f t="shared" si="1905"/>
        <v>0</v>
      </c>
      <c r="ED1059" s="27"/>
      <c r="EF1059" s="32">
        <f t="shared" ref="EF1059:EU1059" si="1906">IF($A1059=$C1059,EF304,0)</f>
        <v>0</v>
      </c>
      <c r="EG1059" s="32">
        <f t="shared" si="1906"/>
        <v>0</v>
      </c>
      <c r="EH1059" s="32">
        <f t="shared" si="1906"/>
        <v>0</v>
      </c>
      <c r="EI1059" s="32">
        <f t="shared" si="1906"/>
        <v>0</v>
      </c>
      <c r="EJ1059" s="32">
        <f t="shared" si="1906"/>
        <v>0</v>
      </c>
      <c r="EK1059" s="32">
        <f t="shared" si="1906"/>
        <v>0</v>
      </c>
      <c r="EL1059" s="32">
        <f t="shared" si="1906"/>
        <v>0</v>
      </c>
      <c r="EM1059" s="32">
        <f t="shared" si="1906"/>
        <v>0</v>
      </c>
      <c r="EN1059" s="32">
        <f t="shared" si="1906"/>
        <v>0</v>
      </c>
      <c r="EO1059" s="32">
        <f t="shared" si="1906"/>
        <v>0</v>
      </c>
      <c r="EP1059" s="32">
        <f t="shared" si="1906"/>
        <v>0</v>
      </c>
      <c r="EQ1059" s="32">
        <f t="shared" si="1906"/>
        <v>0</v>
      </c>
      <c r="ER1059" s="32">
        <f t="shared" si="1906"/>
        <v>0</v>
      </c>
      <c r="ES1059" s="32">
        <f t="shared" si="1906"/>
        <v>0</v>
      </c>
      <c r="ET1059" s="32">
        <f t="shared" si="1906"/>
        <v>0</v>
      </c>
      <c r="EU1059" s="32">
        <f t="shared" si="1906"/>
        <v>0</v>
      </c>
    </row>
    <row r="1060" spans="1:151" ht="21.6" hidden="1" customHeight="1" x14ac:dyDescent="0.3">
      <c r="A1060" s="1" t="str">
        <f>IF(Dinamic!$E$4=Plano!C1060,C1060,"#")</f>
        <v>#</v>
      </c>
      <c r="B1060" s="1" t="s">
        <v>702</v>
      </c>
      <c r="C1060" s="38" t="s">
        <v>402</v>
      </c>
      <c r="D1060" s="5" t="s">
        <v>55</v>
      </c>
      <c r="E1060" s="6" t="s">
        <v>320</v>
      </c>
      <c r="F1060" s="6">
        <v>2419378</v>
      </c>
      <c r="G1060" s="5" t="s">
        <v>262</v>
      </c>
      <c r="U1060" s="32">
        <f t="shared" si="1702"/>
        <v>0</v>
      </c>
      <c r="V1060" s="32">
        <f t="shared" si="1886"/>
        <v>0</v>
      </c>
      <c r="W1060" s="32">
        <f t="shared" si="1886"/>
        <v>0</v>
      </c>
      <c r="X1060" s="32">
        <f t="shared" si="1886"/>
        <v>0</v>
      </c>
      <c r="Y1060" s="32">
        <f t="shared" si="1886"/>
        <v>0</v>
      </c>
      <c r="Z1060" s="32">
        <f t="shared" si="1886"/>
        <v>0</v>
      </c>
      <c r="AA1060" s="32">
        <f t="shared" si="1886"/>
        <v>0</v>
      </c>
      <c r="AB1060" s="32">
        <f t="shared" si="1886"/>
        <v>0</v>
      </c>
      <c r="AC1060" s="32">
        <f t="shared" si="1886"/>
        <v>0</v>
      </c>
      <c r="AD1060" s="32">
        <f t="shared" si="1886"/>
        <v>0</v>
      </c>
      <c r="AE1060" s="32">
        <f t="shared" si="1886"/>
        <v>0</v>
      </c>
      <c r="AF1060" s="32">
        <f t="shared" si="1886"/>
        <v>0</v>
      </c>
      <c r="AG1060" s="32">
        <f t="shared" si="1886"/>
        <v>0</v>
      </c>
      <c r="AH1060" s="32">
        <f t="shared" si="1886"/>
        <v>0</v>
      </c>
      <c r="AI1060" s="32">
        <f t="shared" si="1886"/>
        <v>0</v>
      </c>
      <c r="AJ1060" s="32">
        <f t="shared" si="1886"/>
        <v>0</v>
      </c>
      <c r="AK1060" s="32">
        <f t="shared" si="1886"/>
        <v>0</v>
      </c>
      <c r="AL1060" s="32">
        <f t="shared" si="1886"/>
        <v>0</v>
      </c>
      <c r="AM1060" s="32">
        <f t="shared" si="1886"/>
        <v>0</v>
      </c>
      <c r="AN1060" s="32">
        <f t="shared" si="1886"/>
        <v>0</v>
      </c>
      <c r="AO1060" s="32">
        <f t="shared" si="1886"/>
        <v>0</v>
      </c>
      <c r="AP1060" s="32">
        <f t="shared" si="1886"/>
        <v>0</v>
      </c>
      <c r="AQ1060" s="32">
        <f t="shared" si="1886"/>
        <v>0</v>
      </c>
      <c r="AR1060" s="32">
        <f t="shared" si="1886"/>
        <v>0</v>
      </c>
      <c r="AS1060" s="27"/>
      <c r="AU1060" s="32">
        <f t="shared" ref="AU1060:BK1060" si="1907">IF($A1060=$C1060,AU305,0)</f>
        <v>0</v>
      </c>
      <c r="AV1060" s="32">
        <f t="shared" si="1907"/>
        <v>0</v>
      </c>
      <c r="AW1060" s="32">
        <f t="shared" si="1907"/>
        <v>0</v>
      </c>
      <c r="AX1060" s="32">
        <f t="shared" si="1907"/>
        <v>0</v>
      </c>
      <c r="AY1060" s="32">
        <f t="shared" si="1907"/>
        <v>0</v>
      </c>
      <c r="AZ1060" s="32">
        <f t="shared" si="1907"/>
        <v>0</v>
      </c>
      <c r="BA1060" s="32">
        <f t="shared" si="1907"/>
        <v>0</v>
      </c>
      <c r="BB1060" s="32">
        <f t="shared" si="1907"/>
        <v>0</v>
      </c>
      <c r="BC1060" s="32">
        <f t="shared" si="1907"/>
        <v>0</v>
      </c>
      <c r="BD1060" s="32">
        <f t="shared" si="1907"/>
        <v>0</v>
      </c>
      <c r="BE1060" s="32">
        <f t="shared" si="1907"/>
        <v>0</v>
      </c>
      <c r="BF1060" s="32">
        <f t="shared" si="1907"/>
        <v>0</v>
      </c>
      <c r="BG1060" s="32">
        <f t="shared" si="1907"/>
        <v>0</v>
      </c>
      <c r="BH1060" s="32">
        <f t="shared" si="1907"/>
        <v>0</v>
      </c>
      <c r="BI1060" s="32">
        <f t="shared" si="1907"/>
        <v>0</v>
      </c>
      <c r="BJ1060" s="32">
        <f t="shared" si="1907"/>
        <v>0</v>
      </c>
      <c r="BK1060" s="32">
        <f t="shared" si="1907"/>
        <v>0</v>
      </c>
      <c r="BL1060" s="27"/>
      <c r="BN1060" s="32">
        <f t="shared" ref="BN1060:CK1060" si="1908">IF($A1060=$C1060,BN305,0)</f>
        <v>0</v>
      </c>
      <c r="BO1060" s="32">
        <f t="shared" si="1908"/>
        <v>0</v>
      </c>
      <c r="BP1060" s="32">
        <f t="shared" si="1908"/>
        <v>0</v>
      </c>
      <c r="BQ1060" s="32">
        <f t="shared" si="1908"/>
        <v>0</v>
      </c>
      <c r="BR1060" s="32">
        <f t="shared" si="1908"/>
        <v>0</v>
      </c>
      <c r="BS1060" s="32">
        <f t="shared" si="1908"/>
        <v>0</v>
      </c>
      <c r="BT1060" s="32">
        <f t="shared" si="1908"/>
        <v>0</v>
      </c>
      <c r="BU1060" s="32">
        <f t="shared" si="1908"/>
        <v>0</v>
      </c>
      <c r="BV1060" s="32">
        <f t="shared" si="1908"/>
        <v>0</v>
      </c>
      <c r="BW1060" s="32">
        <f t="shared" si="1908"/>
        <v>0</v>
      </c>
      <c r="BX1060" s="32">
        <f t="shared" si="1908"/>
        <v>0</v>
      </c>
      <c r="BY1060" s="32">
        <f t="shared" si="1908"/>
        <v>0</v>
      </c>
      <c r="BZ1060" s="32">
        <f t="shared" si="1908"/>
        <v>0</v>
      </c>
      <c r="CA1060" s="32">
        <f t="shared" si="1908"/>
        <v>0</v>
      </c>
      <c r="CB1060" s="32">
        <f t="shared" si="1908"/>
        <v>0</v>
      </c>
      <c r="CC1060" s="32">
        <f t="shared" si="1908"/>
        <v>0</v>
      </c>
      <c r="CD1060" s="32">
        <f t="shared" si="1908"/>
        <v>0</v>
      </c>
      <c r="CE1060" s="32">
        <f t="shared" si="1908"/>
        <v>0</v>
      </c>
      <c r="CF1060" s="32">
        <f t="shared" si="1908"/>
        <v>0</v>
      </c>
      <c r="CG1060" s="32">
        <f t="shared" si="1908"/>
        <v>0</v>
      </c>
      <c r="CH1060" s="32">
        <f t="shared" si="1908"/>
        <v>0</v>
      </c>
      <c r="CI1060" s="32">
        <f t="shared" si="1908"/>
        <v>0</v>
      </c>
      <c r="CJ1060" s="32">
        <f t="shared" si="1908"/>
        <v>0</v>
      </c>
      <c r="CK1060" s="32">
        <f t="shared" si="1908"/>
        <v>0</v>
      </c>
      <c r="CL1060" s="27"/>
      <c r="CN1060" s="32">
        <f t="shared" ref="CN1060:DK1060" si="1909">IF($A1060=$C1060,CN305,0)</f>
        <v>0</v>
      </c>
      <c r="CO1060" s="32">
        <f t="shared" si="1909"/>
        <v>0</v>
      </c>
      <c r="CP1060" s="32">
        <f t="shared" si="1909"/>
        <v>0</v>
      </c>
      <c r="CQ1060" s="32">
        <f t="shared" si="1909"/>
        <v>0</v>
      </c>
      <c r="CR1060" s="32">
        <f t="shared" si="1909"/>
        <v>0</v>
      </c>
      <c r="CS1060" s="32">
        <f t="shared" si="1909"/>
        <v>0</v>
      </c>
      <c r="CT1060" s="32">
        <f t="shared" si="1909"/>
        <v>0</v>
      </c>
      <c r="CU1060" s="32">
        <f t="shared" si="1909"/>
        <v>0</v>
      </c>
      <c r="CV1060" s="32">
        <f t="shared" si="1909"/>
        <v>0</v>
      </c>
      <c r="CW1060" s="32">
        <f t="shared" si="1909"/>
        <v>0</v>
      </c>
      <c r="CX1060" s="32">
        <f t="shared" si="1909"/>
        <v>0</v>
      </c>
      <c r="CY1060" s="32">
        <f t="shared" si="1909"/>
        <v>0</v>
      </c>
      <c r="CZ1060" s="32">
        <f t="shared" si="1909"/>
        <v>0</v>
      </c>
      <c r="DA1060" s="32">
        <f t="shared" si="1909"/>
        <v>0</v>
      </c>
      <c r="DB1060" s="32">
        <f t="shared" si="1909"/>
        <v>0</v>
      </c>
      <c r="DC1060" s="32">
        <f t="shared" si="1909"/>
        <v>0</v>
      </c>
      <c r="DD1060" s="32">
        <f t="shared" si="1909"/>
        <v>0</v>
      </c>
      <c r="DE1060" s="32">
        <f t="shared" si="1909"/>
        <v>0</v>
      </c>
      <c r="DF1060" s="32">
        <f t="shared" si="1909"/>
        <v>0</v>
      </c>
      <c r="DG1060" s="32">
        <f t="shared" si="1909"/>
        <v>0</v>
      </c>
      <c r="DH1060" s="32">
        <f t="shared" si="1909"/>
        <v>0</v>
      </c>
      <c r="DI1060" s="32">
        <f t="shared" si="1909"/>
        <v>0</v>
      </c>
      <c r="DJ1060" s="32">
        <f t="shared" si="1909"/>
        <v>0</v>
      </c>
      <c r="DK1060" s="32">
        <f t="shared" si="1909"/>
        <v>0</v>
      </c>
      <c r="DL1060" s="27"/>
      <c r="DN1060" s="32">
        <f t="shared" ref="DN1060:EC1060" si="1910">IF($A1060=$C1060,DN305,0)</f>
        <v>0</v>
      </c>
      <c r="DO1060" s="32">
        <f t="shared" si="1910"/>
        <v>0</v>
      </c>
      <c r="DP1060" s="32">
        <f t="shared" si="1910"/>
        <v>0</v>
      </c>
      <c r="DQ1060" s="32">
        <f t="shared" si="1910"/>
        <v>0</v>
      </c>
      <c r="DR1060" s="32">
        <f t="shared" si="1910"/>
        <v>0</v>
      </c>
      <c r="DS1060" s="32">
        <f t="shared" si="1910"/>
        <v>0</v>
      </c>
      <c r="DT1060" s="32">
        <f t="shared" si="1910"/>
        <v>0</v>
      </c>
      <c r="DU1060" s="32">
        <f t="shared" si="1910"/>
        <v>0</v>
      </c>
      <c r="DV1060" s="32">
        <f t="shared" si="1910"/>
        <v>0</v>
      </c>
      <c r="DW1060" s="32">
        <f t="shared" si="1910"/>
        <v>0</v>
      </c>
      <c r="DX1060" s="32">
        <f t="shared" si="1910"/>
        <v>0</v>
      </c>
      <c r="DY1060" s="32">
        <f t="shared" si="1910"/>
        <v>0</v>
      </c>
      <c r="DZ1060" s="32">
        <f t="shared" si="1910"/>
        <v>0</v>
      </c>
      <c r="EA1060" s="32">
        <f t="shared" si="1910"/>
        <v>0</v>
      </c>
      <c r="EB1060" s="32">
        <f t="shared" si="1910"/>
        <v>0</v>
      </c>
      <c r="EC1060" s="32">
        <f t="shared" si="1910"/>
        <v>0</v>
      </c>
      <c r="ED1060" s="27"/>
      <c r="EF1060" s="32">
        <f t="shared" ref="EF1060:EU1060" si="1911">IF($A1060=$C1060,EF305,0)</f>
        <v>0</v>
      </c>
      <c r="EG1060" s="32">
        <f t="shared" si="1911"/>
        <v>0</v>
      </c>
      <c r="EH1060" s="32">
        <f t="shared" si="1911"/>
        <v>0</v>
      </c>
      <c r="EI1060" s="32">
        <f t="shared" si="1911"/>
        <v>0</v>
      </c>
      <c r="EJ1060" s="32">
        <f t="shared" si="1911"/>
        <v>0</v>
      </c>
      <c r="EK1060" s="32">
        <f t="shared" si="1911"/>
        <v>0</v>
      </c>
      <c r="EL1060" s="32">
        <f t="shared" si="1911"/>
        <v>0</v>
      </c>
      <c r="EM1060" s="32">
        <f t="shared" si="1911"/>
        <v>0</v>
      </c>
      <c r="EN1060" s="32">
        <f t="shared" si="1911"/>
        <v>0</v>
      </c>
      <c r="EO1060" s="32">
        <f t="shared" si="1911"/>
        <v>0</v>
      </c>
      <c r="EP1060" s="32">
        <f t="shared" si="1911"/>
        <v>0</v>
      </c>
      <c r="EQ1060" s="32">
        <f t="shared" si="1911"/>
        <v>0</v>
      </c>
      <c r="ER1060" s="32">
        <f t="shared" si="1911"/>
        <v>0</v>
      </c>
      <c r="ES1060" s="32">
        <f t="shared" si="1911"/>
        <v>0</v>
      </c>
      <c r="ET1060" s="32">
        <f t="shared" si="1911"/>
        <v>0</v>
      </c>
      <c r="EU1060" s="32">
        <f t="shared" si="1911"/>
        <v>0</v>
      </c>
    </row>
    <row r="1061" spans="1:151" ht="21.6" hidden="1" customHeight="1" x14ac:dyDescent="0.3">
      <c r="A1061" s="1" t="str">
        <f>IF(Dinamic!$E$4=Plano!C1061,C1061,"#")</f>
        <v>#</v>
      </c>
      <c r="B1061" s="1" t="s">
        <v>702</v>
      </c>
      <c r="C1061" s="38" t="s">
        <v>470</v>
      </c>
      <c r="D1061" s="5" t="s">
        <v>193</v>
      </c>
      <c r="E1061" s="6" t="s">
        <v>322</v>
      </c>
      <c r="F1061" s="6">
        <v>2674327</v>
      </c>
      <c r="G1061" s="5" t="s">
        <v>192</v>
      </c>
      <c r="U1061" s="32">
        <f t="shared" si="1702"/>
        <v>0</v>
      </c>
      <c r="V1061" s="32">
        <f t="shared" si="1886"/>
        <v>0</v>
      </c>
      <c r="W1061" s="32">
        <f t="shared" si="1886"/>
        <v>0</v>
      </c>
      <c r="X1061" s="32">
        <f t="shared" si="1886"/>
        <v>0</v>
      </c>
      <c r="Y1061" s="32">
        <f t="shared" si="1886"/>
        <v>0</v>
      </c>
      <c r="Z1061" s="32">
        <f t="shared" si="1886"/>
        <v>0</v>
      </c>
      <c r="AA1061" s="32">
        <f t="shared" si="1886"/>
        <v>0</v>
      </c>
      <c r="AB1061" s="32">
        <f t="shared" si="1886"/>
        <v>0</v>
      </c>
      <c r="AC1061" s="32">
        <f t="shared" si="1886"/>
        <v>0</v>
      </c>
      <c r="AD1061" s="32">
        <f t="shared" si="1886"/>
        <v>0</v>
      </c>
      <c r="AE1061" s="32">
        <f t="shared" si="1886"/>
        <v>0</v>
      </c>
      <c r="AF1061" s="32">
        <f t="shared" si="1886"/>
        <v>0</v>
      </c>
      <c r="AG1061" s="32">
        <f t="shared" si="1886"/>
        <v>0</v>
      </c>
      <c r="AH1061" s="32">
        <f t="shared" si="1886"/>
        <v>0</v>
      </c>
      <c r="AI1061" s="32">
        <f t="shared" si="1886"/>
        <v>0</v>
      </c>
      <c r="AJ1061" s="32">
        <f t="shared" si="1886"/>
        <v>0</v>
      </c>
      <c r="AK1061" s="32">
        <f t="shared" si="1886"/>
        <v>0</v>
      </c>
      <c r="AL1061" s="32">
        <f t="shared" si="1886"/>
        <v>0</v>
      </c>
      <c r="AM1061" s="32">
        <f t="shared" si="1886"/>
        <v>0</v>
      </c>
      <c r="AN1061" s="32">
        <f t="shared" si="1886"/>
        <v>0</v>
      </c>
      <c r="AO1061" s="32">
        <f t="shared" si="1886"/>
        <v>0</v>
      </c>
      <c r="AP1061" s="32">
        <f t="shared" si="1886"/>
        <v>0</v>
      </c>
      <c r="AQ1061" s="32">
        <f t="shared" si="1886"/>
        <v>0</v>
      </c>
      <c r="AR1061" s="32">
        <f t="shared" si="1886"/>
        <v>0</v>
      </c>
      <c r="AS1061" s="27"/>
      <c r="AU1061" s="32">
        <f t="shared" ref="AU1061:BK1061" si="1912">IF($A1061=$C1061,AU306,0)</f>
        <v>0</v>
      </c>
      <c r="AV1061" s="32">
        <f t="shared" si="1912"/>
        <v>0</v>
      </c>
      <c r="AW1061" s="32">
        <f t="shared" si="1912"/>
        <v>0</v>
      </c>
      <c r="AX1061" s="32">
        <f t="shared" si="1912"/>
        <v>0</v>
      </c>
      <c r="AY1061" s="32">
        <f t="shared" si="1912"/>
        <v>0</v>
      </c>
      <c r="AZ1061" s="32">
        <f t="shared" si="1912"/>
        <v>0</v>
      </c>
      <c r="BA1061" s="32">
        <f t="shared" si="1912"/>
        <v>0</v>
      </c>
      <c r="BB1061" s="32">
        <f t="shared" si="1912"/>
        <v>0</v>
      </c>
      <c r="BC1061" s="32">
        <f t="shared" si="1912"/>
        <v>0</v>
      </c>
      <c r="BD1061" s="32">
        <f t="shared" si="1912"/>
        <v>0</v>
      </c>
      <c r="BE1061" s="32">
        <f t="shared" si="1912"/>
        <v>0</v>
      </c>
      <c r="BF1061" s="32">
        <f t="shared" si="1912"/>
        <v>0</v>
      </c>
      <c r="BG1061" s="32">
        <f t="shared" si="1912"/>
        <v>0</v>
      </c>
      <c r="BH1061" s="32">
        <f t="shared" si="1912"/>
        <v>0</v>
      </c>
      <c r="BI1061" s="32">
        <f t="shared" si="1912"/>
        <v>0</v>
      </c>
      <c r="BJ1061" s="32">
        <f t="shared" si="1912"/>
        <v>0</v>
      </c>
      <c r="BK1061" s="32">
        <f t="shared" si="1912"/>
        <v>0</v>
      </c>
      <c r="BL1061" s="27"/>
      <c r="BN1061" s="32">
        <f t="shared" ref="BN1061:CK1061" si="1913">IF($A1061=$C1061,BN306,0)</f>
        <v>0</v>
      </c>
      <c r="BO1061" s="32">
        <f t="shared" si="1913"/>
        <v>0</v>
      </c>
      <c r="BP1061" s="32">
        <f t="shared" si="1913"/>
        <v>0</v>
      </c>
      <c r="BQ1061" s="32">
        <f t="shared" si="1913"/>
        <v>0</v>
      </c>
      <c r="BR1061" s="32">
        <f t="shared" si="1913"/>
        <v>0</v>
      </c>
      <c r="BS1061" s="32">
        <f t="shared" si="1913"/>
        <v>0</v>
      </c>
      <c r="BT1061" s="32">
        <f t="shared" si="1913"/>
        <v>0</v>
      </c>
      <c r="BU1061" s="32">
        <f t="shared" si="1913"/>
        <v>0</v>
      </c>
      <c r="BV1061" s="32">
        <f t="shared" si="1913"/>
        <v>0</v>
      </c>
      <c r="BW1061" s="32">
        <f t="shared" si="1913"/>
        <v>0</v>
      </c>
      <c r="BX1061" s="32">
        <f t="shared" si="1913"/>
        <v>0</v>
      </c>
      <c r="BY1061" s="32">
        <f t="shared" si="1913"/>
        <v>0</v>
      </c>
      <c r="BZ1061" s="32">
        <f t="shared" si="1913"/>
        <v>0</v>
      </c>
      <c r="CA1061" s="32">
        <f t="shared" si="1913"/>
        <v>0</v>
      </c>
      <c r="CB1061" s="32">
        <f t="shared" si="1913"/>
        <v>0</v>
      </c>
      <c r="CC1061" s="32">
        <f t="shared" si="1913"/>
        <v>0</v>
      </c>
      <c r="CD1061" s="32">
        <f t="shared" si="1913"/>
        <v>0</v>
      </c>
      <c r="CE1061" s="32">
        <f t="shared" si="1913"/>
        <v>0</v>
      </c>
      <c r="CF1061" s="32">
        <f t="shared" si="1913"/>
        <v>0</v>
      </c>
      <c r="CG1061" s="32">
        <f t="shared" si="1913"/>
        <v>0</v>
      </c>
      <c r="CH1061" s="32">
        <f t="shared" si="1913"/>
        <v>0</v>
      </c>
      <c r="CI1061" s="32">
        <f t="shared" si="1913"/>
        <v>0</v>
      </c>
      <c r="CJ1061" s="32">
        <f t="shared" si="1913"/>
        <v>0</v>
      </c>
      <c r="CK1061" s="32">
        <f t="shared" si="1913"/>
        <v>0</v>
      </c>
      <c r="CL1061" s="27"/>
      <c r="CN1061" s="32">
        <f t="shared" ref="CN1061:DK1061" si="1914">IF($A1061=$C1061,CN306,0)</f>
        <v>0</v>
      </c>
      <c r="CO1061" s="32">
        <f t="shared" si="1914"/>
        <v>0</v>
      </c>
      <c r="CP1061" s="32">
        <f t="shared" si="1914"/>
        <v>0</v>
      </c>
      <c r="CQ1061" s="32">
        <f t="shared" si="1914"/>
        <v>0</v>
      </c>
      <c r="CR1061" s="32">
        <f t="shared" si="1914"/>
        <v>0</v>
      </c>
      <c r="CS1061" s="32">
        <f t="shared" si="1914"/>
        <v>0</v>
      </c>
      <c r="CT1061" s="32">
        <f t="shared" si="1914"/>
        <v>0</v>
      </c>
      <c r="CU1061" s="32">
        <f t="shared" si="1914"/>
        <v>0</v>
      </c>
      <c r="CV1061" s="32">
        <f t="shared" si="1914"/>
        <v>0</v>
      </c>
      <c r="CW1061" s="32">
        <f t="shared" si="1914"/>
        <v>0</v>
      </c>
      <c r="CX1061" s="32">
        <f t="shared" si="1914"/>
        <v>0</v>
      </c>
      <c r="CY1061" s="32">
        <f t="shared" si="1914"/>
        <v>0</v>
      </c>
      <c r="CZ1061" s="32">
        <f t="shared" si="1914"/>
        <v>0</v>
      </c>
      <c r="DA1061" s="32">
        <f t="shared" si="1914"/>
        <v>0</v>
      </c>
      <c r="DB1061" s="32">
        <f t="shared" si="1914"/>
        <v>0</v>
      </c>
      <c r="DC1061" s="32">
        <f t="shared" si="1914"/>
        <v>0</v>
      </c>
      <c r="DD1061" s="32">
        <f t="shared" si="1914"/>
        <v>0</v>
      </c>
      <c r="DE1061" s="32">
        <f t="shared" si="1914"/>
        <v>0</v>
      </c>
      <c r="DF1061" s="32">
        <f t="shared" si="1914"/>
        <v>0</v>
      </c>
      <c r="DG1061" s="32">
        <f t="shared" si="1914"/>
        <v>0</v>
      </c>
      <c r="DH1061" s="32">
        <f t="shared" si="1914"/>
        <v>0</v>
      </c>
      <c r="DI1061" s="32">
        <f t="shared" si="1914"/>
        <v>0</v>
      </c>
      <c r="DJ1061" s="32">
        <f t="shared" si="1914"/>
        <v>0</v>
      </c>
      <c r="DK1061" s="32">
        <f t="shared" si="1914"/>
        <v>0</v>
      </c>
      <c r="DL1061" s="27"/>
      <c r="DN1061" s="32">
        <f t="shared" ref="DN1061:EC1061" si="1915">IF($A1061=$C1061,DN306,0)</f>
        <v>0</v>
      </c>
      <c r="DO1061" s="32">
        <f t="shared" si="1915"/>
        <v>0</v>
      </c>
      <c r="DP1061" s="32">
        <f t="shared" si="1915"/>
        <v>0</v>
      </c>
      <c r="DQ1061" s="32">
        <f t="shared" si="1915"/>
        <v>0</v>
      </c>
      <c r="DR1061" s="32">
        <f t="shared" si="1915"/>
        <v>0</v>
      </c>
      <c r="DS1061" s="32">
        <f t="shared" si="1915"/>
        <v>0</v>
      </c>
      <c r="DT1061" s="32">
        <f t="shared" si="1915"/>
        <v>0</v>
      </c>
      <c r="DU1061" s="32">
        <f t="shared" si="1915"/>
        <v>0</v>
      </c>
      <c r="DV1061" s="32">
        <f t="shared" si="1915"/>
        <v>0</v>
      </c>
      <c r="DW1061" s="32">
        <f t="shared" si="1915"/>
        <v>0</v>
      </c>
      <c r="DX1061" s="32">
        <f t="shared" si="1915"/>
        <v>0</v>
      </c>
      <c r="DY1061" s="32">
        <f t="shared" si="1915"/>
        <v>0</v>
      </c>
      <c r="DZ1061" s="32">
        <f t="shared" si="1915"/>
        <v>0</v>
      </c>
      <c r="EA1061" s="32">
        <f t="shared" si="1915"/>
        <v>0</v>
      </c>
      <c r="EB1061" s="32">
        <f t="shared" si="1915"/>
        <v>0</v>
      </c>
      <c r="EC1061" s="32">
        <f t="shared" si="1915"/>
        <v>0</v>
      </c>
      <c r="ED1061" s="27"/>
      <c r="EF1061" s="32">
        <f t="shared" ref="EF1061:EU1061" si="1916">IF($A1061=$C1061,EF306,0)</f>
        <v>0</v>
      </c>
      <c r="EG1061" s="32">
        <f t="shared" si="1916"/>
        <v>0</v>
      </c>
      <c r="EH1061" s="32">
        <f t="shared" si="1916"/>
        <v>0</v>
      </c>
      <c r="EI1061" s="32">
        <f t="shared" si="1916"/>
        <v>0</v>
      </c>
      <c r="EJ1061" s="32">
        <f t="shared" si="1916"/>
        <v>0</v>
      </c>
      <c r="EK1061" s="32">
        <f t="shared" si="1916"/>
        <v>0</v>
      </c>
      <c r="EL1061" s="32">
        <f t="shared" si="1916"/>
        <v>0</v>
      </c>
      <c r="EM1061" s="32">
        <f t="shared" si="1916"/>
        <v>0</v>
      </c>
      <c r="EN1061" s="32">
        <f t="shared" si="1916"/>
        <v>0</v>
      </c>
      <c r="EO1061" s="32">
        <f t="shared" si="1916"/>
        <v>0</v>
      </c>
      <c r="EP1061" s="32">
        <f t="shared" si="1916"/>
        <v>0</v>
      </c>
      <c r="EQ1061" s="32">
        <f t="shared" si="1916"/>
        <v>0</v>
      </c>
      <c r="ER1061" s="32">
        <f t="shared" si="1916"/>
        <v>0</v>
      </c>
      <c r="ES1061" s="32">
        <f t="shared" si="1916"/>
        <v>0</v>
      </c>
      <c r="ET1061" s="32">
        <f t="shared" si="1916"/>
        <v>0</v>
      </c>
      <c r="EU1061" s="32">
        <f t="shared" si="1916"/>
        <v>0</v>
      </c>
    </row>
    <row r="1062" spans="1:151" ht="21.6" hidden="1" customHeight="1" x14ac:dyDescent="0.3">
      <c r="A1062" s="1" t="str">
        <f>IF(Dinamic!$E$4=Plano!C1062,C1062,"#")</f>
        <v>#</v>
      </c>
      <c r="B1062" s="1" t="s">
        <v>702</v>
      </c>
      <c r="C1062" s="38" t="s">
        <v>430</v>
      </c>
      <c r="D1062" s="5" t="s">
        <v>64</v>
      </c>
      <c r="E1062" s="6" t="s">
        <v>320</v>
      </c>
      <c r="F1062" s="6">
        <v>2538148</v>
      </c>
      <c r="G1062" s="5" t="s">
        <v>271</v>
      </c>
      <c r="U1062" s="32">
        <f t="shared" si="1702"/>
        <v>0</v>
      </c>
      <c r="V1062" s="32">
        <f t="shared" si="1886"/>
        <v>0</v>
      </c>
      <c r="W1062" s="32">
        <f t="shared" si="1886"/>
        <v>0</v>
      </c>
      <c r="X1062" s="32">
        <f t="shared" si="1886"/>
        <v>0</v>
      </c>
      <c r="Y1062" s="32">
        <f t="shared" si="1886"/>
        <v>0</v>
      </c>
      <c r="Z1062" s="32">
        <f t="shared" si="1886"/>
        <v>0</v>
      </c>
      <c r="AA1062" s="32">
        <f t="shared" si="1886"/>
        <v>0</v>
      </c>
      <c r="AB1062" s="32">
        <f t="shared" si="1886"/>
        <v>0</v>
      </c>
      <c r="AC1062" s="32">
        <f t="shared" si="1886"/>
        <v>0</v>
      </c>
      <c r="AD1062" s="32">
        <f t="shared" si="1886"/>
        <v>0</v>
      </c>
      <c r="AE1062" s="32">
        <f t="shared" si="1886"/>
        <v>0</v>
      </c>
      <c r="AF1062" s="32">
        <f t="shared" si="1886"/>
        <v>0</v>
      </c>
      <c r="AG1062" s="32">
        <f t="shared" si="1886"/>
        <v>0</v>
      </c>
      <c r="AH1062" s="32">
        <f t="shared" si="1886"/>
        <v>0</v>
      </c>
      <c r="AI1062" s="32">
        <f t="shared" si="1886"/>
        <v>0</v>
      </c>
      <c r="AJ1062" s="32">
        <f t="shared" si="1886"/>
        <v>0</v>
      </c>
      <c r="AK1062" s="32">
        <f t="shared" si="1886"/>
        <v>0</v>
      </c>
      <c r="AL1062" s="32">
        <f t="shared" si="1886"/>
        <v>0</v>
      </c>
      <c r="AM1062" s="32">
        <f t="shared" si="1886"/>
        <v>0</v>
      </c>
      <c r="AN1062" s="32">
        <f t="shared" si="1886"/>
        <v>0</v>
      </c>
      <c r="AO1062" s="32">
        <f t="shared" si="1886"/>
        <v>0</v>
      </c>
      <c r="AP1062" s="32">
        <f t="shared" si="1886"/>
        <v>0</v>
      </c>
      <c r="AQ1062" s="32">
        <f t="shared" si="1886"/>
        <v>0</v>
      </c>
      <c r="AR1062" s="32">
        <f t="shared" si="1886"/>
        <v>0</v>
      </c>
      <c r="AS1062" s="27"/>
      <c r="AU1062" s="32">
        <f t="shared" ref="AU1062:BK1062" si="1917">IF($A1062=$C1062,AU307,0)</f>
        <v>0</v>
      </c>
      <c r="AV1062" s="32">
        <f t="shared" si="1917"/>
        <v>0</v>
      </c>
      <c r="AW1062" s="32">
        <f t="shared" si="1917"/>
        <v>0</v>
      </c>
      <c r="AX1062" s="32">
        <f t="shared" si="1917"/>
        <v>0</v>
      </c>
      <c r="AY1062" s="32">
        <f t="shared" si="1917"/>
        <v>0</v>
      </c>
      <c r="AZ1062" s="32">
        <f t="shared" si="1917"/>
        <v>0</v>
      </c>
      <c r="BA1062" s="32">
        <f t="shared" si="1917"/>
        <v>0</v>
      </c>
      <c r="BB1062" s="32">
        <f t="shared" si="1917"/>
        <v>0</v>
      </c>
      <c r="BC1062" s="32">
        <f t="shared" si="1917"/>
        <v>0</v>
      </c>
      <c r="BD1062" s="32">
        <f t="shared" si="1917"/>
        <v>0</v>
      </c>
      <c r="BE1062" s="32">
        <f t="shared" si="1917"/>
        <v>0</v>
      </c>
      <c r="BF1062" s="32">
        <f t="shared" si="1917"/>
        <v>0</v>
      </c>
      <c r="BG1062" s="32">
        <f t="shared" si="1917"/>
        <v>0</v>
      </c>
      <c r="BH1062" s="32">
        <f t="shared" si="1917"/>
        <v>0</v>
      </c>
      <c r="BI1062" s="32">
        <f t="shared" si="1917"/>
        <v>0</v>
      </c>
      <c r="BJ1062" s="32">
        <f t="shared" si="1917"/>
        <v>0</v>
      </c>
      <c r="BK1062" s="32">
        <f t="shared" si="1917"/>
        <v>0</v>
      </c>
      <c r="BL1062" s="27"/>
      <c r="BN1062" s="32">
        <f t="shared" ref="BN1062:CK1062" si="1918">IF($A1062=$C1062,BN307,0)</f>
        <v>0</v>
      </c>
      <c r="BO1062" s="32">
        <f t="shared" si="1918"/>
        <v>0</v>
      </c>
      <c r="BP1062" s="32">
        <f t="shared" si="1918"/>
        <v>0</v>
      </c>
      <c r="BQ1062" s="32">
        <f t="shared" si="1918"/>
        <v>0</v>
      </c>
      <c r="BR1062" s="32">
        <f t="shared" si="1918"/>
        <v>0</v>
      </c>
      <c r="BS1062" s="32">
        <f t="shared" si="1918"/>
        <v>0</v>
      </c>
      <c r="BT1062" s="32">
        <f t="shared" si="1918"/>
        <v>0</v>
      </c>
      <c r="BU1062" s="32">
        <f t="shared" si="1918"/>
        <v>0</v>
      </c>
      <c r="BV1062" s="32">
        <f t="shared" si="1918"/>
        <v>0</v>
      </c>
      <c r="BW1062" s="32">
        <f t="shared" si="1918"/>
        <v>0</v>
      </c>
      <c r="BX1062" s="32">
        <f t="shared" si="1918"/>
        <v>0</v>
      </c>
      <c r="BY1062" s="32">
        <f t="shared" si="1918"/>
        <v>0</v>
      </c>
      <c r="BZ1062" s="32">
        <f t="shared" si="1918"/>
        <v>0</v>
      </c>
      <c r="CA1062" s="32">
        <f t="shared" si="1918"/>
        <v>0</v>
      </c>
      <c r="CB1062" s="32">
        <f t="shared" si="1918"/>
        <v>0</v>
      </c>
      <c r="CC1062" s="32">
        <f t="shared" si="1918"/>
        <v>0</v>
      </c>
      <c r="CD1062" s="32">
        <f t="shared" si="1918"/>
        <v>0</v>
      </c>
      <c r="CE1062" s="32">
        <f t="shared" si="1918"/>
        <v>0</v>
      </c>
      <c r="CF1062" s="32">
        <f t="shared" si="1918"/>
        <v>0</v>
      </c>
      <c r="CG1062" s="32">
        <f t="shared" si="1918"/>
        <v>0</v>
      </c>
      <c r="CH1062" s="32">
        <f t="shared" si="1918"/>
        <v>0</v>
      </c>
      <c r="CI1062" s="32">
        <f t="shared" si="1918"/>
        <v>0</v>
      </c>
      <c r="CJ1062" s="32">
        <f t="shared" si="1918"/>
        <v>0</v>
      </c>
      <c r="CK1062" s="32">
        <f t="shared" si="1918"/>
        <v>0</v>
      </c>
      <c r="CL1062" s="27"/>
      <c r="CN1062" s="32">
        <f t="shared" ref="CN1062:DK1062" si="1919">IF($A1062=$C1062,CN307,0)</f>
        <v>0</v>
      </c>
      <c r="CO1062" s="32">
        <f t="shared" si="1919"/>
        <v>0</v>
      </c>
      <c r="CP1062" s="32">
        <f t="shared" si="1919"/>
        <v>0</v>
      </c>
      <c r="CQ1062" s="32">
        <f t="shared" si="1919"/>
        <v>0</v>
      </c>
      <c r="CR1062" s="32">
        <f t="shared" si="1919"/>
        <v>0</v>
      </c>
      <c r="CS1062" s="32">
        <f t="shared" si="1919"/>
        <v>0</v>
      </c>
      <c r="CT1062" s="32">
        <f t="shared" si="1919"/>
        <v>0</v>
      </c>
      <c r="CU1062" s="32">
        <f t="shared" si="1919"/>
        <v>0</v>
      </c>
      <c r="CV1062" s="32">
        <f t="shared" si="1919"/>
        <v>0</v>
      </c>
      <c r="CW1062" s="32">
        <f t="shared" si="1919"/>
        <v>0</v>
      </c>
      <c r="CX1062" s="32">
        <f t="shared" si="1919"/>
        <v>0</v>
      </c>
      <c r="CY1062" s="32">
        <f t="shared" si="1919"/>
        <v>0</v>
      </c>
      <c r="CZ1062" s="32">
        <f t="shared" si="1919"/>
        <v>0</v>
      </c>
      <c r="DA1062" s="32">
        <f t="shared" si="1919"/>
        <v>0</v>
      </c>
      <c r="DB1062" s="32">
        <f t="shared" si="1919"/>
        <v>0</v>
      </c>
      <c r="DC1062" s="32">
        <f t="shared" si="1919"/>
        <v>0</v>
      </c>
      <c r="DD1062" s="32">
        <f t="shared" si="1919"/>
        <v>0</v>
      </c>
      <c r="DE1062" s="32">
        <f t="shared" si="1919"/>
        <v>0</v>
      </c>
      <c r="DF1062" s="32">
        <f t="shared" si="1919"/>
        <v>0</v>
      </c>
      <c r="DG1062" s="32">
        <f t="shared" si="1919"/>
        <v>0</v>
      </c>
      <c r="DH1062" s="32">
        <f t="shared" si="1919"/>
        <v>0</v>
      </c>
      <c r="DI1062" s="32">
        <f t="shared" si="1919"/>
        <v>0</v>
      </c>
      <c r="DJ1062" s="32">
        <f t="shared" si="1919"/>
        <v>0</v>
      </c>
      <c r="DK1062" s="32">
        <f t="shared" si="1919"/>
        <v>0</v>
      </c>
      <c r="DL1062" s="27"/>
      <c r="DN1062" s="32">
        <f t="shared" ref="DN1062:EC1062" si="1920">IF($A1062=$C1062,DN307,0)</f>
        <v>0</v>
      </c>
      <c r="DO1062" s="32">
        <f t="shared" si="1920"/>
        <v>0</v>
      </c>
      <c r="DP1062" s="32">
        <f t="shared" si="1920"/>
        <v>0</v>
      </c>
      <c r="DQ1062" s="32">
        <f t="shared" si="1920"/>
        <v>0</v>
      </c>
      <c r="DR1062" s="32">
        <f t="shared" si="1920"/>
        <v>0</v>
      </c>
      <c r="DS1062" s="32">
        <f t="shared" si="1920"/>
        <v>0</v>
      </c>
      <c r="DT1062" s="32">
        <f t="shared" si="1920"/>
        <v>0</v>
      </c>
      <c r="DU1062" s="32">
        <f t="shared" si="1920"/>
        <v>0</v>
      </c>
      <c r="DV1062" s="32">
        <f t="shared" si="1920"/>
        <v>0</v>
      </c>
      <c r="DW1062" s="32">
        <f t="shared" si="1920"/>
        <v>0</v>
      </c>
      <c r="DX1062" s="32">
        <f t="shared" si="1920"/>
        <v>0</v>
      </c>
      <c r="DY1062" s="32">
        <f t="shared" si="1920"/>
        <v>0</v>
      </c>
      <c r="DZ1062" s="32">
        <f t="shared" si="1920"/>
        <v>0</v>
      </c>
      <c r="EA1062" s="32">
        <f t="shared" si="1920"/>
        <v>0</v>
      </c>
      <c r="EB1062" s="32">
        <f t="shared" si="1920"/>
        <v>0</v>
      </c>
      <c r="EC1062" s="32">
        <f t="shared" si="1920"/>
        <v>0</v>
      </c>
      <c r="ED1062" s="27"/>
      <c r="EF1062" s="32">
        <f t="shared" ref="EF1062:EU1062" si="1921">IF($A1062=$C1062,EF307,0)</f>
        <v>0</v>
      </c>
      <c r="EG1062" s="32">
        <f t="shared" si="1921"/>
        <v>0</v>
      </c>
      <c r="EH1062" s="32">
        <f t="shared" si="1921"/>
        <v>0</v>
      </c>
      <c r="EI1062" s="32">
        <f t="shared" si="1921"/>
        <v>0</v>
      </c>
      <c r="EJ1062" s="32">
        <f t="shared" si="1921"/>
        <v>0</v>
      </c>
      <c r="EK1062" s="32">
        <f t="shared" si="1921"/>
        <v>0</v>
      </c>
      <c r="EL1062" s="32">
        <f t="shared" si="1921"/>
        <v>0</v>
      </c>
      <c r="EM1062" s="32">
        <f t="shared" si="1921"/>
        <v>0</v>
      </c>
      <c r="EN1062" s="32">
        <f t="shared" si="1921"/>
        <v>0</v>
      </c>
      <c r="EO1062" s="32">
        <f t="shared" si="1921"/>
        <v>0</v>
      </c>
      <c r="EP1062" s="32">
        <f t="shared" si="1921"/>
        <v>0</v>
      </c>
      <c r="EQ1062" s="32">
        <f t="shared" si="1921"/>
        <v>0</v>
      </c>
      <c r="ER1062" s="32">
        <f t="shared" si="1921"/>
        <v>0</v>
      </c>
      <c r="ES1062" s="32">
        <f t="shared" si="1921"/>
        <v>0</v>
      </c>
      <c r="ET1062" s="32">
        <f t="shared" si="1921"/>
        <v>0</v>
      </c>
      <c r="EU1062" s="32">
        <f t="shared" si="1921"/>
        <v>0</v>
      </c>
    </row>
    <row r="1063" spans="1:151" ht="21.6" hidden="1" customHeight="1" x14ac:dyDescent="0.3">
      <c r="A1063" s="1" t="str">
        <f>IF(Dinamic!$E$4=Plano!C1063,C1063,"#")</f>
        <v>#</v>
      </c>
      <c r="B1063" s="1" t="s">
        <v>702</v>
      </c>
      <c r="C1063" s="38" t="s">
        <v>491</v>
      </c>
      <c r="D1063" s="5" t="s">
        <v>200</v>
      </c>
      <c r="E1063" s="6" t="s">
        <v>322</v>
      </c>
      <c r="F1063" s="6">
        <v>2778831</v>
      </c>
      <c r="G1063" s="5" t="s">
        <v>199</v>
      </c>
      <c r="U1063" s="32">
        <f t="shared" si="1702"/>
        <v>0</v>
      </c>
      <c r="V1063" s="32">
        <f t="shared" si="1886"/>
        <v>0</v>
      </c>
      <c r="W1063" s="32">
        <f t="shared" si="1886"/>
        <v>0</v>
      </c>
      <c r="X1063" s="32">
        <f t="shared" si="1886"/>
        <v>0</v>
      </c>
      <c r="Y1063" s="32">
        <f t="shared" si="1886"/>
        <v>0</v>
      </c>
      <c r="Z1063" s="32">
        <f t="shared" si="1886"/>
        <v>0</v>
      </c>
      <c r="AA1063" s="32">
        <f t="shared" si="1886"/>
        <v>0</v>
      </c>
      <c r="AB1063" s="32">
        <f t="shared" si="1886"/>
        <v>0</v>
      </c>
      <c r="AC1063" s="32">
        <f t="shared" si="1886"/>
        <v>0</v>
      </c>
      <c r="AD1063" s="32">
        <f t="shared" si="1886"/>
        <v>0</v>
      </c>
      <c r="AE1063" s="32">
        <f t="shared" si="1886"/>
        <v>0</v>
      </c>
      <c r="AF1063" s="32">
        <f t="shared" si="1886"/>
        <v>0</v>
      </c>
      <c r="AG1063" s="32">
        <f t="shared" si="1886"/>
        <v>0</v>
      </c>
      <c r="AH1063" s="32">
        <f t="shared" si="1886"/>
        <v>0</v>
      </c>
      <c r="AI1063" s="32">
        <f t="shared" si="1886"/>
        <v>0</v>
      </c>
      <c r="AJ1063" s="32">
        <f t="shared" si="1886"/>
        <v>0</v>
      </c>
      <c r="AK1063" s="32">
        <f t="shared" si="1886"/>
        <v>0</v>
      </c>
      <c r="AL1063" s="32">
        <f t="shared" si="1886"/>
        <v>0</v>
      </c>
      <c r="AM1063" s="32">
        <f t="shared" si="1886"/>
        <v>0</v>
      </c>
      <c r="AN1063" s="32">
        <f t="shared" si="1886"/>
        <v>0</v>
      </c>
      <c r="AO1063" s="32">
        <f t="shared" si="1886"/>
        <v>0</v>
      </c>
      <c r="AP1063" s="32">
        <f t="shared" si="1886"/>
        <v>0</v>
      </c>
      <c r="AQ1063" s="32">
        <f t="shared" si="1886"/>
        <v>0</v>
      </c>
      <c r="AR1063" s="32">
        <f t="shared" si="1886"/>
        <v>0</v>
      </c>
      <c r="AS1063" s="27"/>
      <c r="AU1063" s="32">
        <f t="shared" ref="AU1063:BK1063" si="1922">IF($A1063=$C1063,AU308,0)</f>
        <v>0</v>
      </c>
      <c r="AV1063" s="32">
        <f t="shared" si="1922"/>
        <v>0</v>
      </c>
      <c r="AW1063" s="32">
        <f t="shared" si="1922"/>
        <v>0</v>
      </c>
      <c r="AX1063" s="32">
        <f t="shared" si="1922"/>
        <v>0</v>
      </c>
      <c r="AY1063" s="32">
        <f t="shared" si="1922"/>
        <v>0</v>
      </c>
      <c r="AZ1063" s="32">
        <f t="shared" si="1922"/>
        <v>0</v>
      </c>
      <c r="BA1063" s="32">
        <f t="shared" si="1922"/>
        <v>0</v>
      </c>
      <c r="BB1063" s="32">
        <f t="shared" si="1922"/>
        <v>0</v>
      </c>
      <c r="BC1063" s="32">
        <f t="shared" si="1922"/>
        <v>0</v>
      </c>
      <c r="BD1063" s="32">
        <f t="shared" si="1922"/>
        <v>0</v>
      </c>
      <c r="BE1063" s="32">
        <f t="shared" si="1922"/>
        <v>0</v>
      </c>
      <c r="BF1063" s="32">
        <f t="shared" si="1922"/>
        <v>0</v>
      </c>
      <c r="BG1063" s="32">
        <f t="shared" si="1922"/>
        <v>0</v>
      </c>
      <c r="BH1063" s="32">
        <f t="shared" si="1922"/>
        <v>0</v>
      </c>
      <c r="BI1063" s="32">
        <f t="shared" si="1922"/>
        <v>0</v>
      </c>
      <c r="BJ1063" s="32">
        <f t="shared" si="1922"/>
        <v>0</v>
      </c>
      <c r="BK1063" s="32">
        <f t="shared" si="1922"/>
        <v>0</v>
      </c>
      <c r="BL1063" s="27"/>
      <c r="BN1063" s="32">
        <f t="shared" ref="BN1063:CK1063" si="1923">IF($A1063=$C1063,BN308,0)</f>
        <v>0</v>
      </c>
      <c r="BO1063" s="32">
        <f t="shared" si="1923"/>
        <v>0</v>
      </c>
      <c r="BP1063" s="32">
        <f t="shared" si="1923"/>
        <v>0</v>
      </c>
      <c r="BQ1063" s="32">
        <f t="shared" si="1923"/>
        <v>0</v>
      </c>
      <c r="BR1063" s="32">
        <f t="shared" si="1923"/>
        <v>0</v>
      </c>
      <c r="BS1063" s="32">
        <f t="shared" si="1923"/>
        <v>0</v>
      </c>
      <c r="BT1063" s="32">
        <f t="shared" si="1923"/>
        <v>0</v>
      </c>
      <c r="BU1063" s="32">
        <f t="shared" si="1923"/>
        <v>0</v>
      </c>
      <c r="BV1063" s="32">
        <f t="shared" si="1923"/>
        <v>0</v>
      </c>
      <c r="BW1063" s="32">
        <f t="shared" si="1923"/>
        <v>0</v>
      </c>
      <c r="BX1063" s="32">
        <f t="shared" si="1923"/>
        <v>0</v>
      </c>
      <c r="BY1063" s="32">
        <f t="shared" si="1923"/>
        <v>0</v>
      </c>
      <c r="BZ1063" s="32">
        <f t="shared" si="1923"/>
        <v>0</v>
      </c>
      <c r="CA1063" s="32">
        <f t="shared" si="1923"/>
        <v>0</v>
      </c>
      <c r="CB1063" s="32">
        <f t="shared" si="1923"/>
        <v>0</v>
      </c>
      <c r="CC1063" s="32">
        <f t="shared" si="1923"/>
        <v>0</v>
      </c>
      <c r="CD1063" s="32">
        <f t="shared" si="1923"/>
        <v>0</v>
      </c>
      <c r="CE1063" s="32">
        <f t="shared" si="1923"/>
        <v>0</v>
      </c>
      <c r="CF1063" s="32">
        <f t="shared" si="1923"/>
        <v>0</v>
      </c>
      <c r="CG1063" s="32">
        <f t="shared" si="1923"/>
        <v>0</v>
      </c>
      <c r="CH1063" s="32">
        <f t="shared" si="1923"/>
        <v>0</v>
      </c>
      <c r="CI1063" s="32">
        <f t="shared" si="1923"/>
        <v>0</v>
      </c>
      <c r="CJ1063" s="32">
        <f t="shared" si="1923"/>
        <v>0</v>
      </c>
      <c r="CK1063" s="32">
        <f t="shared" si="1923"/>
        <v>0</v>
      </c>
      <c r="CL1063" s="27"/>
      <c r="CN1063" s="32">
        <f t="shared" ref="CN1063:DK1063" si="1924">IF($A1063=$C1063,CN308,0)</f>
        <v>0</v>
      </c>
      <c r="CO1063" s="32">
        <f t="shared" si="1924"/>
        <v>0</v>
      </c>
      <c r="CP1063" s="32">
        <f t="shared" si="1924"/>
        <v>0</v>
      </c>
      <c r="CQ1063" s="32">
        <f t="shared" si="1924"/>
        <v>0</v>
      </c>
      <c r="CR1063" s="32">
        <f t="shared" si="1924"/>
        <v>0</v>
      </c>
      <c r="CS1063" s="32">
        <f t="shared" si="1924"/>
        <v>0</v>
      </c>
      <c r="CT1063" s="32">
        <f t="shared" si="1924"/>
        <v>0</v>
      </c>
      <c r="CU1063" s="32">
        <f t="shared" si="1924"/>
        <v>0</v>
      </c>
      <c r="CV1063" s="32">
        <f t="shared" si="1924"/>
        <v>0</v>
      </c>
      <c r="CW1063" s="32">
        <f t="shared" si="1924"/>
        <v>0</v>
      </c>
      <c r="CX1063" s="32">
        <f t="shared" si="1924"/>
        <v>0</v>
      </c>
      <c r="CY1063" s="32">
        <f t="shared" si="1924"/>
        <v>0</v>
      </c>
      <c r="CZ1063" s="32">
        <f t="shared" si="1924"/>
        <v>0</v>
      </c>
      <c r="DA1063" s="32">
        <f t="shared" si="1924"/>
        <v>0</v>
      </c>
      <c r="DB1063" s="32">
        <f t="shared" si="1924"/>
        <v>0</v>
      </c>
      <c r="DC1063" s="32">
        <f t="shared" si="1924"/>
        <v>0</v>
      </c>
      <c r="DD1063" s="32">
        <f t="shared" si="1924"/>
        <v>0</v>
      </c>
      <c r="DE1063" s="32">
        <f t="shared" si="1924"/>
        <v>0</v>
      </c>
      <c r="DF1063" s="32">
        <f t="shared" si="1924"/>
        <v>0</v>
      </c>
      <c r="DG1063" s="32">
        <f t="shared" si="1924"/>
        <v>0</v>
      </c>
      <c r="DH1063" s="32">
        <f t="shared" si="1924"/>
        <v>0</v>
      </c>
      <c r="DI1063" s="32">
        <f t="shared" si="1924"/>
        <v>0</v>
      </c>
      <c r="DJ1063" s="32">
        <f t="shared" si="1924"/>
        <v>0</v>
      </c>
      <c r="DK1063" s="32">
        <f t="shared" si="1924"/>
        <v>0</v>
      </c>
      <c r="DL1063" s="27"/>
      <c r="DN1063" s="32">
        <f t="shared" ref="DN1063:EC1063" si="1925">IF($A1063=$C1063,DN308,0)</f>
        <v>0</v>
      </c>
      <c r="DO1063" s="32">
        <f t="shared" si="1925"/>
        <v>0</v>
      </c>
      <c r="DP1063" s="32">
        <f t="shared" si="1925"/>
        <v>0</v>
      </c>
      <c r="DQ1063" s="32">
        <f t="shared" si="1925"/>
        <v>0</v>
      </c>
      <c r="DR1063" s="32">
        <f t="shared" si="1925"/>
        <v>0</v>
      </c>
      <c r="DS1063" s="32">
        <f t="shared" si="1925"/>
        <v>0</v>
      </c>
      <c r="DT1063" s="32">
        <f t="shared" si="1925"/>
        <v>0</v>
      </c>
      <c r="DU1063" s="32">
        <f t="shared" si="1925"/>
        <v>0</v>
      </c>
      <c r="DV1063" s="32">
        <f t="shared" si="1925"/>
        <v>0</v>
      </c>
      <c r="DW1063" s="32">
        <f t="shared" si="1925"/>
        <v>0</v>
      </c>
      <c r="DX1063" s="32">
        <f t="shared" si="1925"/>
        <v>0</v>
      </c>
      <c r="DY1063" s="32">
        <f t="shared" si="1925"/>
        <v>0</v>
      </c>
      <c r="DZ1063" s="32">
        <f t="shared" si="1925"/>
        <v>0</v>
      </c>
      <c r="EA1063" s="32">
        <f t="shared" si="1925"/>
        <v>0</v>
      </c>
      <c r="EB1063" s="32">
        <f t="shared" si="1925"/>
        <v>0</v>
      </c>
      <c r="EC1063" s="32">
        <f t="shared" si="1925"/>
        <v>0</v>
      </c>
      <c r="ED1063" s="27"/>
      <c r="EF1063" s="32">
        <f t="shared" ref="EF1063:EU1063" si="1926">IF($A1063=$C1063,EF308,0)</f>
        <v>0</v>
      </c>
      <c r="EG1063" s="32">
        <f t="shared" si="1926"/>
        <v>0</v>
      </c>
      <c r="EH1063" s="32">
        <f t="shared" si="1926"/>
        <v>0</v>
      </c>
      <c r="EI1063" s="32">
        <f t="shared" si="1926"/>
        <v>0</v>
      </c>
      <c r="EJ1063" s="32">
        <f t="shared" si="1926"/>
        <v>0</v>
      </c>
      <c r="EK1063" s="32">
        <f t="shared" si="1926"/>
        <v>0</v>
      </c>
      <c r="EL1063" s="32">
        <f t="shared" si="1926"/>
        <v>0</v>
      </c>
      <c r="EM1063" s="32">
        <f t="shared" si="1926"/>
        <v>0</v>
      </c>
      <c r="EN1063" s="32">
        <f t="shared" si="1926"/>
        <v>0</v>
      </c>
      <c r="EO1063" s="32">
        <f t="shared" si="1926"/>
        <v>0</v>
      </c>
      <c r="EP1063" s="32">
        <f t="shared" si="1926"/>
        <v>0</v>
      </c>
      <c r="EQ1063" s="32">
        <f t="shared" si="1926"/>
        <v>0</v>
      </c>
      <c r="ER1063" s="32">
        <f t="shared" si="1926"/>
        <v>0</v>
      </c>
      <c r="ES1063" s="32">
        <f t="shared" si="1926"/>
        <v>0</v>
      </c>
      <c r="ET1063" s="32">
        <f t="shared" si="1926"/>
        <v>0</v>
      </c>
      <c r="EU1063" s="32">
        <f t="shared" si="1926"/>
        <v>0</v>
      </c>
    </row>
    <row r="1064" spans="1:151" ht="21.6" hidden="1" customHeight="1" x14ac:dyDescent="0.3">
      <c r="A1064" s="1" t="str">
        <f>IF(Dinamic!$E$4=Plano!C1064,C1064,"#")</f>
        <v>#</v>
      </c>
      <c r="B1064" s="1" t="s">
        <v>702</v>
      </c>
      <c r="C1064" s="38" t="s">
        <v>479</v>
      </c>
      <c r="D1064" s="5" t="s">
        <v>95</v>
      </c>
      <c r="E1064" s="6" t="s">
        <v>320</v>
      </c>
      <c r="F1064" s="6">
        <v>2691558</v>
      </c>
      <c r="G1064" s="5" t="s">
        <v>303</v>
      </c>
      <c r="U1064" s="32">
        <f t="shared" si="1702"/>
        <v>0</v>
      </c>
      <c r="V1064" s="32">
        <f t="shared" si="1886"/>
        <v>0</v>
      </c>
      <c r="W1064" s="32">
        <f t="shared" si="1886"/>
        <v>0</v>
      </c>
      <c r="X1064" s="32">
        <f t="shared" si="1886"/>
        <v>0</v>
      </c>
      <c r="Y1064" s="32">
        <f t="shared" si="1886"/>
        <v>0</v>
      </c>
      <c r="Z1064" s="32">
        <f t="shared" si="1886"/>
        <v>0</v>
      </c>
      <c r="AA1064" s="32">
        <f t="shared" si="1886"/>
        <v>0</v>
      </c>
      <c r="AB1064" s="32">
        <f t="shared" si="1886"/>
        <v>0</v>
      </c>
      <c r="AC1064" s="32">
        <f t="shared" si="1886"/>
        <v>0</v>
      </c>
      <c r="AD1064" s="32">
        <f t="shared" si="1886"/>
        <v>0</v>
      </c>
      <c r="AE1064" s="32">
        <f t="shared" si="1886"/>
        <v>0</v>
      </c>
      <c r="AF1064" s="32">
        <f t="shared" si="1886"/>
        <v>0</v>
      </c>
      <c r="AG1064" s="32">
        <f t="shared" si="1886"/>
        <v>0</v>
      </c>
      <c r="AH1064" s="32">
        <f t="shared" si="1886"/>
        <v>0</v>
      </c>
      <c r="AI1064" s="32">
        <f t="shared" si="1886"/>
        <v>0</v>
      </c>
      <c r="AJ1064" s="32">
        <f t="shared" si="1886"/>
        <v>0</v>
      </c>
      <c r="AK1064" s="32">
        <f t="shared" si="1886"/>
        <v>0</v>
      </c>
      <c r="AL1064" s="32">
        <f t="shared" si="1886"/>
        <v>0</v>
      </c>
      <c r="AM1064" s="32">
        <f t="shared" si="1886"/>
        <v>0</v>
      </c>
      <c r="AN1064" s="32">
        <f t="shared" si="1886"/>
        <v>0</v>
      </c>
      <c r="AO1064" s="32">
        <f t="shared" si="1886"/>
        <v>0</v>
      </c>
      <c r="AP1064" s="32">
        <f t="shared" si="1886"/>
        <v>0</v>
      </c>
      <c r="AQ1064" s="32">
        <f t="shared" si="1886"/>
        <v>0</v>
      </c>
      <c r="AR1064" s="32">
        <f t="shared" si="1886"/>
        <v>0</v>
      </c>
      <c r="AS1064" s="27"/>
      <c r="AU1064" s="32">
        <f t="shared" ref="AU1064:BK1064" si="1927">IF($A1064=$C1064,AU309,0)</f>
        <v>0</v>
      </c>
      <c r="AV1064" s="32">
        <f t="shared" si="1927"/>
        <v>0</v>
      </c>
      <c r="AW1064" s="32">
        <f t="shared" si="1927"/>
        <v>0</v>
      </c>
      <c r="AX1064" s="32">
        <f t="shared" si="1927"/>
        <v>0</v>
      </c>
      <c r="AY1064" s="32">
        <f t="shared" si="1927"/>
        <v>0</v>
      </c>
      <c r="AZ1064" s="32">
        <f t="shared" si="1927"/>
        <v>0</v>
      </c>
      <c r="BA1064" s="32">
        <f t="shared" si="1927"/>
        <v>0</v>
      </c>
      <c r="BB1064" s="32">
        <f t="shared" si="1927"/>
        <v>0</v>
      </c>
      <c r="BC1064" s="32">
        <f t="shared" si="1927"/>
        <v>0</v>
      </c>
      <c r="BD1064" s="32">
        <f t="shared" si="1927"/>
        <v>0</v>
      </c>
      <c r="BE1064" s="32">
        <f t="shared" si="1927"/>
        <v>0</v>
      </c>
      <c r="BF1064" s="32">
        <f t="shared" si="1927"/>
        <v>0</v>
      </c>
      <c r="BG1064" s="32">
        <f t="shared" si="1927"/>
        <v>0</v>
      </c>
      <c r="BH1064" s="32">
        <f t="shared" si="1927"/>
        <v>0</v>
      </c>
      <c r="BI1064" s="32">
        <f t="shared" si="1927"/>
        <v>0</v>
      </c>
      <c r="BJ1064" s="32">
        <f t="shared" si="1927"/>
        <v>0</v>
      </c>
      <c r="BK1064" s="32">
        <f t="shared" si="1927"/>
        <v>0</v>
      </c>
      <c r="BL1064" s="27"/>
      <c r="BN1064" s="32">
        <f t="shared" ref="BN1064:CK1064" si="1928">IF($A1064=$C1064,BN309,0)</f>
        <v>0</v>
      </c>
      <c r="BO1064" s="32">
        <f t="shared" si="1928"/>
        <v>0</v>
      </c>
      <c r="BP1064" s="32">
        <f t="shared" si="1928"/>
        <v>0</v>
      </c>
      <c r="BQ1064" s="32">
        <f t="shared" si="1928"/>
        <v>0</v>
      </c>
      <c r="BR1064" s="32">
        <f t="shared" si="1928"/>
        <v>0</v>
      </c>
      <c r="BS1064" s="32">
        <f t="shared" si="1928"/>
        <v>0</v>
      </c>
      <c r="BT1064" s="32">
        <f t="shared" si="1928"/>
        <v>0</v>
      </c>
      <c r="BU1064" s="32">
        <f t="shared" si="1928"/>
        <v>0</v>
      </c>
      <c r="BV1064" s="32">
        <f t="shared" si="1928"/>
        <v>0</v>
      </c>
      <c r="BW1064" s="32">
        <f t="shared" si="1928"/>
        <v>0</v>
      </c>
      <c r="BX1064" s="32">
        <f t="shared" si="1928"/>
        <v>0</v>
      </c>
      <c r="BY1064" s="32">
        <f t="shared" si="1928"/>
        <v>0</v>
      </c>
      <c r="BZ1064" s="32">
        <f t="shared" si="1928"/>
        <v>0</v>
      </c>
      <c r="CA1064" s="32">
        <f t="shared" si="1928"/>
        <v>0</v>
      </c>
      <c r="CB1064" s="32">
        <f t="shared" si="1928"/>
        <v>0</v>
      </c>
      <c r="CC1064" s="32">
        <f t="shared" si="1928"/>
        <v>0</v>
      </c>
      <c r="CD1064" s="32">
        <f t="shared" si="1928"/>
        <v>0</v>
      </c>
      <c r="CE1064" s="32">
        <f t="shared" si="1928"/>
        <v>0</v>
      </c>
      <c r="CF1064" s="32">
        <f t="shared" si="1928"/>
        <v>0</v>
      </c>
      <c r="CG1064" s="32">
        <f t="shared" si="1928"/>
        <v>0</v>
      </c>
      <c r="CH1064" s="32">
        <f t="shared" si="1928"/>
        <v>0</v>
      </c>
      <c r="CI1064" s="32">
        <f t="shared" si="1928"/>
        <v>0</v>
      </c>
      <c r="CJ1064" s="32">
        <f t="shared" si="1928"/>
        <v>0</v>
      </c>
      <c r="CK1064" s="32">
        <f t="shared" si="1928"/>
        <v>0</v>
      </c>
      <c r="CL1064" s="27"/>
      <c r="CN1064" s="32">
        <f t="shared" ref="CN1064:DK1064" si="1929">IF($A1064=$C1064,CN309,0)</f>
        <v>0</v>
      </c>
      <c r="CO1064" s="32">
        <f t="shared" si="1929"/>
        <v>0</v>
      </c>
      <c r="CP1064" s="32">
        <f t="shared" si="1929"/>
        <v>0</v>
      </c>
      <c r="CQ1064" s="32">
        <f t="shared" si="1929"/>
        <v>0</v>
      </c>
      <c r="CR1064" s="32">
        <f t="shared" si="1929"/>
        <v>0</v>
      </c>
      <c r="CS1064" s="32">
        <f t="shared" si="1929"/>
        <v>0</v>
      </c>
      <c r="CT1064" s="32">
        <f t="shared" si="1929"/>
        <v>0</v>
      </c>
      <c r="CU1064" s="32">
        <f t="shared" si="1929"/>
        <v>0</v>
      </c>
      <c r="CV1064" s="32">
        <f t="shared" si="1929"/>
        <v>0</v>
      </c>
      <c r="CW1064" s="32">
        <f t="shared" si="1929"/>
        <v>0</v>
      </c>
      <c r="CX1064" s="32">
        <f t="shared" si="1929"/>
        <v>0</v>
      </c>
      <c r="CY1064" s="32">
        <f t="shared" si="1929"/>
        <v>0</v>
      </c>
      <c r="CZ1064" s="32">
        <f t="shared" si="1929"/>
        <v>0</v>
      </c>
      <c r="DA1064" s="32">
        <f t="shared" si="1929"/>
        <v>0</v>
      </c>
      <c r="DB1064" s="32">
        <f t="shared" si="1929"/>
        <v>0</v>
      </c>
      <c r="DC1064" s="32">
        <f t="shared" si="1929"/>
        <v>0</v>
      </c>
      <c r="DD1064" s="32">
        <f t="shared" si="1929"/>
        <v>0</v>
      </c>
      <c r="DE1064" s="32">
        <f t="shared" si="1929"/>
        <v>0</v>
      </c>
      <c r="DF1064" s="32">
        <f t="shared" si="1929"/>
        <v>0</v>
      </c>
      <c r="DG1064" s="32">
        <f t="shared" si="1929"/>
        <v>0</v>
      </c>
      <c r="DH1064" s="32">
        <f t="shared" si="1929"/>
        <v>0</v>
      </c>
      <c r="DI1064" s="32">
        <f t="shared" si="1929"/>
        <v>0</v>
      </c>
      <c r="DJ1064" s="32">
        <f t="shared" si="1929"/>
        <v>0</v>
      </c>
      <c r="DK1064" s="32">
        <f t="shared" si="1929"/>
        <v>0</v>
      </c>
      <c r="DL1064" s="27"/>
      <c r="DN1064" s="32">
        <f t="shared" ref="DN1064:EC1064" si="1930">IF($A1064=$C1064,DN309,0)</f>
        <v>0</v>
      </c>
      <c r="DO1064" s="32">
        <f t="shared" si="1930"/>
        <v>0</v>
      </c>
      <c r="DP1064" s="32">
        <f t="shared" si="1930"/>
        <v>0</v>
      </c>
      <c r="DQ1064" s="32">
        <f t="shared" si="1930"/>
        <v>0</v>
      </c>
      <c r="DR1064" s="32">
        <f t="shared" si="1930"/>
        <v>0</v>
      </c>
      <c r="DS1064" s="32">
        <f t="shared" si="1930"/>
        <v>0</v>
      </c>
      <c r="DT1064" s="32">
        <f t="shared" si="1930"/>
        <v>0</v>
      </c>
      <c r="DU1064" s="32">
        <f t="shared" si="1930"/>
        <v>0</v>
      </c>
      <c r="DV1064" s="32">
        <f t="shared" si="1930"/>
        <v>0</v>
      </c>
      <c r="DW1064" s="32">
        <f t="shared" si="1930"/>
        <v>0</v>
      </c>
      <c r="DX1064" s="32">
        <f t="shared" si="1930"/>
        <v>0</v>
      </c>
      <c r="DY1064" s="32">
        <f t="shared" si="1930"/>
        <v>0</v>
      </c>
      <c r="DZ1064" s="32">
        <f t="shared" si="1930"/>
        <v>0</v>
      </c>
      <c r="EA1064" s="32">
        <f t="shared" si="1930"/>
        <v>0</v>
      </c>
      <c r="EB1064" s="32">
        <f t="shared" si="1930"/>
        <v>0</v>
      </c>
      <c r="EC1064" s="32">
        <f t="shared" si="1930"/>
        <v>0</v>
      </c>
      <c r="ED1064" s="27"/>
      <c r="EF1064" s="32">
        <f t="shared" ref="EF1064:EU1064" si="1931">IF($A1064=$C1064,EF309,0)</f>
        <v>0</v>
      </c>
      <c r="EG1064" s="32">
        <f t="shared" si="1931"/>
        <v>0</v>
      </c>
      <c r="EH1064" s="32">
        <f t="shared" si="1931"/>
        <v>0</v>
      </c>
      <c r="EI1064" s="32">
        <f t="shared" si="1931"/>
        <v>0</v>
      </c>
      <c r="EJ1064" s="32">
        <f t="shared" si="1931"/>
        <v>0</v>
      </c>
      <c r="EK1064" s="32">
        <f t="shared" si="1931"/>
        <v>0</v>
      </c>
      <c r="EL1064" s="32">
        <f t="shared" si="1931"/>
        <v>0</v>
      </c>
      <c r="EM1064" s="32">
        <f t="shared" si="1931"/>
        <v>0</v>
      </c>
      <c r="EN1064" s="32">
        <f t="shared" si="1931"/>
        <v>0</v>
      </c>
      <c r="EO1064" s="32">
        <f t="shared" si="1931"/>
        <v>0</v>
      </c>
      <c r="EP1064" s="32">
        <f t="shared" si="1931"/>
        <v>0</v>
      </c>
      <c r="EQ1064" s="32">
        <f t="shared" si="1931"/>
        <v>0</v>
      </c>
      <c r="ER1064" s="32">
        <f t="shared" si="1931"/>
        <v>0</v>
      </c>
      <c r="ES1064" s="32">
        <f t="shared" si="1931"/>
        <v>0</v>
      </c>
      <c r="ET1064" s="32">
        <f t="shared" si="1931"/>
        <v>0</v>
      </c>
      <c r="EU1064" s="32">
        <f t="shared" si="1931"/>
        <v>0</v>
      </c>
    </row>
    <row r="1065" spans="1:151" ht="21.6" hidden="1" customHeight="1" x14ac:dyDescent="0.3">
      <c r="A1065" s="1" t="str">
        <f>IF(Dinamic!$E$4=Plano!C1065,C1065,"#")</f>
        <v>#</v>
      </c>
      <c r="B1065" s="1" t="s">
        <v>702</v>
      </c>
      <c r="C1065" s="38" t="s">
        <v>444</v>
      </c>
      <c r="D1065" s="5" t="s">
        <v>175</v>
      </c>
      <c r="E1065" s="6" t="s">
        <v>322</v>
      </c>
      <c r="F1065" s="6">
        <v>2555840</v>
      </c>
      <c r="G1065" s="5" t="s">
        <v>174</v>
      </c>
      <c r="U1065" s="32">
        <f t="shared" si="1702"/>
        <v>0</v>
      </c>
      <c r="V1065" s="32">
        <f t="shared" si="1886"/>
        <v>0</v>
      </c>
      <c r="W1065" s="32">
        <f t="shared" si="1886"/>
        <v>0</v>
      </c>
      <c r="X1065" s="32">
        <f t="shared" si="1886"/>
        <v>0</v>
      </c>
      <c r="Y1065" s="32">
        <f t="shared" si="1886"/>
        <v>0</v>
      </c>
      <c r="Z1065" s="32">
        <f t="shared" si="1886"/>
        <v>0</v>
      </c>
      <c r="AA1065" s="32">
        <f t="shared" si="1886"/>
        <v>0</v>
      </c>
      <c r="AB1065" s="32">
        <f t="shared" si="1886"/>
        <v>0</v>
      </c>
      <c r="AC1065" s="32">
        <f t="shared" si="1886"/>
        <v>0</v>
      </c>
      <c r="AD1065" s="32">
        <f t="shared" si="1886"/>
        <v>0</v>
      </c>
      <c r="AE1065" s="32">
        <f t="shared" si="1886"/>
        <v>0</v>
      </c>
      <c r="AF1065" s="32">
        <f t="shared" si="1886"/>
        <v>0</v>
      </c>
      <c r="AG1065" s="32">
        <f t="shared" si="1886"/>
        <v>0</v>
      </c>
      <c r="AH1065" s="32">
        <f t="shared" si="1886"/>
        <v>0</v>
      </c>
      <c r="AI1065" s="32">
        <f t="shared" si="1886"/>
        <v>0</v>
      </c>
      <c r="AJ1065" s="32">
        <f t="shared" si="1886"/>
        <v>0</v>
      </c>
      <c r="AK1065" s="32">
        <f t="shared" si="1886"/>
        <v>0</v>
      </c>
      <c r="AL1065" s="32">
        <f t="shared" si="1886"/>
        <v>0</v>
      </c>
      <c r="AM1065" s="32">
        <f t="shared" si="1886"/>
        <v>0</v>
      </c>
      <c r="AN1065" s="32">
        <f t="shared" si="1886"/>
        <v>0</v>
      </c>
      <c r="AO1065" s="32">
        <f t="shared" si="1886"/>
        <v>0</v>
      </c>
      <c r="AP1065" s="32">
        <f t="shared" si="1886"/>
        <v>0</v>
      </c>
      <c r="AQ1065" s="32">
        <f t="shared" si="1886"/>
        <v>0</v>
      </c>
      <c r="AR1065" s="32">
        <f t="shared" si="1886"/>
        <v>0</v>
      </c>
      <c r="AS1065" s="27"/>
      <c r="AU1065" s="32">
        <f t="shared" ref="AU1065:BK1065" si="1932">IF($A1065=$C1065,AU310,0)</f>
        <v>0</v>
      </c>
      <c r="AV1065" s="32">
        <f t="shared" si="1932"/>
        <v>0</v>
      </c>
      <c r="AW1065" s="32">
        <f t="shared" si="1932"/>
        <v>0</v>
      </c>
      <c r="AX1065" s="32">
        <f t="shared" si="1932"/>
        <v>0</v>
      </c>
      <c r="AY1065" s="32">
        <f t="shared" si="1932"/>
        <v>0</v>
      </c>
      <c r="AZ1065" s="32">
        <f t="shared" si="1932"/>
        <v>0</v>
      </c>
      <c r="BA1065" s="32">
        <f t="shared" si="1932"/>
        <v>0</v>
      </c>
      <c r="BB1065" s="32">
        <f t="shared" si="1932"/>
        <v>0</v>
      </c>
      <c r="BC1065" s="32">
        <f t="shared" si="1932"/>
        <v>0</v>
      </c>
      <c r="BD1065" s="32">
        <f t="shared" si="1932"/>
        <v>0</v>
      </c>
      <c r="BE1065" s="32">
        <f t="shared" si="1932"/>
        <v>0</v>
      </c>
      <c r="BF1065" s="32">
        <f t="shared" si="1932"/>
        <v>0</v>
      </c>
      <c r="BG1065" s="32">
        <f t="shared" si="1932"/>
        <v>0</v>
      </c>
      <c r="BH1065" s="32">
        <f t="shared" si="1932"/>
        <v>0</v>
      </c>
      <c r="BI1065" s="32">
        <f t="shared" si="1932"/>
        <v>0</v>
      </c>
      <c r="BJ1065" s="32">
        <f t="shared" si="1932"/>
        <v>0</v>
      </c>
      <c r="BK1065" s="32">
        <f t="shared" si="1932"/>
        <v>0</v>
      </c>
      <c r="BL1065" s="27"/>
      <c r="BN1065" s="32">
        <f t="shared" ref="BN1065:CK1065" si="1933">IF($A1065=$C1065,BN310,0)</f>
        <v>0</v>
      </c>
      <c r="BO1065" s="32">
        <f t="shared" si="1933"/>
        <v>0</v>
      </c>
      <c r="BP1065" s="32">
        <f t="shared" si="1933"/>
        <v>0</v>
      </c>
      <c r="BQ1065" s="32">
        <f t="shared" si="1933"/>
        <v>0</v>
      </c>
      <c r="BR1065" s="32">
        <f t="shared" si="1933"/>
        <v>0</v>
      </c>
      <c r="BS1065" s="32">
        <f t="shared" si="1933"/>
        <v>0</v>
      </c>
      <c r="BT1065" s="32">
        <f t="shared" si="1933"/>
        <v>0</v>
      </c>
      <c r="BU1065" s="32">
        <f t="shared" si="1933"/>
        <v>0</v>
      </c>
      <c r="BV1065" s="32">
        <f t="shared" si="1933"/>
        <v>0</v>
      </c>
      <c r="BW1065" s="32">
        <f t="shared" si="1933"/>
        <v>0</v>
      </c>
      <c r="BX1065" s="32">
        <f t="shared" si="1933"/>
        <v>0</v>
      </c>
      <c r="BY1065" s="32">
        <f t="shared" si="1933"/>
        <v>0</v>
      </c>
      <c r="BZ1065" s="32">
        <f t="shared" si="1933"/>
        <v>0</v>
      </c>
      <c r="CA1065" s="32">
        <f t="shared" si="1933"/>
        <v>0</v>
      </c>
      <c r="CB1065" s="32">
        <f t="shared" si="1933"/>
        <v>0</v>
      </c>
      <c r="CC1065" s="32">
        <f t="shared" si="1933"/>
        <v>0</v>
      </c>
      <c r="CD1065" s="32">
        <f t="shared" si="1933"/>
        <v>0</v>
      </c>
      <c r="CE1065" s="32">
        <f t="shared" si="1933"/>
        <v>0</v>
      </c>
      <c r="CF1065" s="32">
        <f t="shared" si="1933"/>
        <v>0</v>
      </c>
      <c r="CG1065" s="32">
        <f t="shared" si="1933"/>
        <v>0</v>
      </c>
      <c r="CH1065" s="32">
        <f t="shared" si="1933"/>
        <v>0</v>
      </c>
      <c r="CI1065" s="32">
        <f t="shared" si="1933"/>
        <v>0</v>
      </c>
      <c r="CJ1065" s="32">
        <f t="shared" si="1933"/>
        <v>0</v>
      </c>
      <c r="CK1065" s="32">
        <f t="shared" si="1933"/>
        <v>0</v>
      </c>
      <c r="CL1065" s="27"/>
      <c r="CN1065" s="32">
        <f t="shared" ref="CN1065:DK1065" si="1934">IF($A1065=$C1065,CN310,0)</f>
        <v>0</v>
      </c>
      <c r="CO1065" s="32">
        <f t="shared" si="1934"/>
        <v>0</v>
      </c>
      <c r="CP1065" s="32">
        <f t="shared" si="1934"/>
        <v>0</v>
      </c>
      <c r="CQ1065" s="32">
        <f t="shared" si="1934"/>
        <v>0</v>
      </c>
      <c r="CR1065" s="32">
        <f t="shared" si="1934"/>
        <v>0</v>
      </c>
      <c r="CS1065" s="32">
        <f t="shared" si="1934"/>
        <v>0</v>
      </c>
      <c r="CT1065" s="32">
        <f t="shared" si="1934"/>
        <v>0</v>
      </c>
      <c r="CU1065" s="32">
        <f t="shared" si="1934"/>
        <v>0</v>
      </c>
      <c r="CV1065" s="32">
        <f t="shared" si="1934"/>
        <v>0</v>
      </c>
      <c r="CW1065" s="32">
        <f t="shared" si="1934"/>
        <v>0</v>
      </c>
      <c r="CX1065" s="32">
        <f t="shared" si="1934"/>
        <v>0</v>
      </c>
      <c r="CY1065" s="32">
        <f t="shared" si="1934"/>
        <v>0</v>
      </c>
      <c r="CZ1065" s="32">
        <f t="shared" si="1934"/>
        <v>0</v>
      </c>
      <c r="DA1065" s="32">
        <f t="shared" si="1934"/>
        <v>0</v>
      </c>
      <c r="DB1065" s="32">
        <f t="shared" si="1934"/>
        <v>0</v>
      </c>
      <c r="DC1065" s="32">
        <f t="shared" si="1934"/>
        <v>0</v>
      </c>
      <c r="DD1065" s="32">
        <f t="shared" si="1934"/>
        <v>0</v>
      </c>
      <c r="DE1065" s="32">
        <f t="shared" si="1934"/>
        <v>0</v>
      </c>
      <c r="DF1065" s="32">
        <f t="shared" si="1934"/>
        <v>0</v>
      </c>
      <c r="DG1065" s="32">
        <f t="shared" si="1934"/>
        <v>0</v>
      </c>
      <c r="DH1065" s="32">
        <f t="shared" si="1934"/>
        <v>0</v>
      </c>
      <c r="DI1065" s="32">
        <f t="shared" si="1934"/>
        <v>0</v>
      </c>
      <c r="DJ1065" s="32">
        <f t="shared" si="1934"/>
        <v>0</v>
      </c>
      <c r="DK1065" s="32">
        <f t="shared" si="1934"/>
        <v>0</v>
      </c>
      <c r="DL1065" s="27"/>
      <c r="DN1065" s="32">
        <f t="shared" ref="DN1065:EC1065" si="1935">IF($A1065=$C1065,DN310,0)</f>
        <v>0</v>
      </c>
      <c r="DO1065" s="32">
        <f t="shared" si="1935"/>
        <v>0</v>
      </c>
      <c r="DP1065" s="32">
        <f t="shared" si="1935"/>
        <v>0</v>
      </c>
      <c r="DQ1065" s="32">
        <f t="shared" si="1935"/>
        <v>0</v>
      </c>
      <c r="DR1065" s="32">
        <f t="shared" si="1935"/>
        <v>0</v>
      </c>
      <c r="DS1065" s="32">
        <f t="shared" si="1935"/>
        <v>0</v>
      </c>
      <c r="DT1065" s="32">
        <f t="shared" si="1935"/>
        <v>0</v>
      </c>
      <c r="DU1065" s="32">
        <f t="shared" si="1935"/>
        <v>0</v>
      </c>
      <c r="DV1065" s="32">
        <f t="shared" si="1935"/>
        <v>0</v>
      </c>
      <c r="DW1065" s="32">
        <f t="shared" si="1935"/>
        <v>0</v>
      </c>
      <c r="DX1065" s="32">
        <f t="shared" si="1935"/>
        <v>0</v>
      </c>
      <c r="DY1065" s="32">
        <f t="shared" si="1935"/>
        <v>0</v>
      </c>
      <c r="DZ1065" s="32">
        <f t="shared" si="1935"/>
        <v>0</v>
      </c>
      <c r="EA1065" s="32">
        <f t="shared" si="1935"/>
        <v>0</v>
      </c>
      <c r="EB1065" s="32">
        <f t="shared" si="1935"/>
        <v>0</v>
      </c>
      <c r="EC1065" s="32">
        <f t="shared" si="1935"/>
        <v>0</v>
      </c>
      <c r="ED1065" s="27"/>
      <c r="EF1065" s="32">
        <f t="shared" ref="EF1065:EU1065" si="1936">IF($A1065=$C1065,EF310,0)</f>
        <v>0</v>
      </c>
      <c r="EG1065" s="32">
        <f t="shared" si="1936"/>
        <v>0</v>
      </c>
      <c r="EH1065" s="32">
        <f t="shared" si="1936"/>
        <v>0</v>
      </c>
      <c r="EI1065" s="32">
        <f t="shared" si="1936"/>
        <v>0</v>
      </c>
      <c r="EJ1065" s="32">
        <f t="shared" si="1936"/>
        <v>0</v>
      </c>
      <c r="EK1065" s="32">
        <f t="shared" si="1936"/>
        <v>0</v>
      </c>
      <c r="EL1065" s="32">
        <f t="shared" si="1936"/>
        <v>0</v>
      </c>
      <c r="EM1065" s="32">
        <f t="shared" si="1936"/>
        <v>0</v>
      </c>
      <c r="EN1065" s="32">
        <f t="shared" si="1936"/>
        <v>0</v>
      </c>
      <c r="EO1065" s="32">
        <f t="shared" si="1936"/>
        <v>0</v>
      </c>
      <c r="EP1065" s="32">
        <f t="shared" si="1936"/>
        <v>0</v>
      </c>
      <c r="EQ1065" s="32">
        <f t="shared" si="1936"/>
        <v>0</v>
      </c>
      <c r="ER1065" s="32">
        <f t="shared" si="1936"/>
        <v>0</v>
      </c>
      <c r="ES1065" s="32">
        <f t="shared" si="1936"/>
        <v>0</v>
      </c>
      <c r="ET1065" s="32">
        <f t="shared" si="1936"/>
        <v>0</v>
      </c>
      <c r="EU1065" s="32">
        <f t="shared" si="1936"/>
        <v>0</v>
      </c>
    </row>
    <row r="1066" spans="1:151" ht="21.6" hidden="1" customHeight="1" x14ac:dyDescent="0.3">
      <c r="A1066" s="1" t="str">
        <f>IF(Dinamic!$E$4=Plano!C1066,C1066,"#")</f>
        <v>#</v>
      </c>
      <c r="B1066" s="1" t="s">
        <v>702</v>
      </c>
      <c r="C1066" s="38" t="s">
        <v>342</v>
      </c>
      <c r="D1066" s="5" t="s">
        <v>5</v>
      </c>
      <c r="E1066" s="6" t="s">
        <v>320</v>
      </c>
      <c r="F1066" s="6">
        <v>2300486</v>
      </c>
      <c r="G1066" s="5" t="s">
        <v>215</v>
      </c>
      <c r="U1066" s="32">
        <f t="shared" si="1702"/>
        <v>0</v>
      </c>
      <c r="V1066" s="32">
        <f t="shared" si="1886"/>
        <v>0</v>
      </c>
      <c r="W1066" s="32">
        <f t="shared" si="1886"/>
        <v>0</v>
      </c>
      <c r="X1066" s="32">
        <f t="shared" si="1886"/>
        <v>0</v>
      </c>
      <c r="Y1066" s="32">
        <f t="shared" si="1886"/>
        <v>0</v>
      </c>
      <c r="Z1066" s="32">
        <f t="shared" si="1886"/>
        <v>0</v>
      </c>
      <c r="AA1066" s="32">
        <f t="shared" si="1886"/>
        <v>0</v>
      </c>
      <c r="AB1066" s="32">
        <f t="shared" si="1886"/>
        <v>0</v>
      </c>
      <c r="AC1066" s="32">
        <f t="shared" si="1886"/>
        <v>0</v>
      </c>
      <c r="AD1066" s="32">
        <f t="shared" si="1886"/>
        <v>0</v>
      </c>
      <c r="AE1066" s="32">
        <f t="shared" si="1886"/>
        <v>0</v>
      </c>
      <c r="AF1066" s="32">
        <f t="shared" si="1886"/>
        <v>0</v>
      </c>
      <c r="AG1066" s="32">
        <f t="shared" si="1886"/>
        <v>0</v>
      </c>
      <c r="AH1066" s="32">
        <f t="shared" si="1886"/>
        <v>0</v>
      </c>
      <c r="AI1066" s="32">
        <f t="shared" si="1886"/>
        <v>0</v>
      </c>
      <c r="AJ1066" s="32">
        <f t="shared" si="1886"/>
        <v>0</v>
      </c>
      <c r="AK1066" s="32">
        <f t="shared" si="1886"/>
        <v>0</v>
      </c>
      <c r="AL1066" s="32">
        <f t="shared" si="1886"/>
        <v>0</v>
      </c>
      <c r="AM1066" s="32">
        <f t="shared" si="1886"/>
        <v>0</v>
      </c>
      <c r="AN1066" s="32">
        <f t="shared" si="1886"/>
        <v>0</v>
      </c>
      <c r="AO1066" s="32">
        <f t="shared" si="1886"/>
        <v>0</v>
      </c>
      <c r="AP1066" s="32">
        <f t="shared" si="1886"/>
        <v>0</v>
      </c>
      <c r="AQ1066" s="32">
        <f t="shared" si="1886"/>
        <v>0</v>
      </c>
      <c r="AR1066" s="32">
        <f t="shared" si="1886"/>
        <v>0</v>
      </c>
      <c r="AS1066" s="27"/>
      <c r="AU1066" s="32">
        <f t="shared" ref="AU1066:BK1066" si="1937">IF($A1066=$C1066,AU311,0)</f>
        <v>0</v>
      </c>
      <c r="AV1066" s="32">
        <f t="shared" si="1937"/>
        <v>0</v>
      </c>
      <c r="AW1066" s="32">
        <f t="shared" si="1937"/>
        <v>0</v>
      </c>
      <c r="AX1066" s="32">
        <f t="shared" si="1937"/>
        <v>0</v>
      </c>
      <c r="AY1066" s="32">
        <f t="shared" si="1937"/>
        <v>0</v>
      </c>
      <c r="AZ1066" s="32">
        <f t="shared" si="1937"/>
        <v>0</v>
      </c>
      <c r="BA1066" s="32">
        <f t="shared" si="1937"/>
        <v>0</v>
      </c>
      <c r="BB1066" s="32">
        <f t="shared" si="1937"/>
        <v>0</v>
      </c>
      <c r="BC1066" s="32">
        <f t="shared" si="1937"/>
        <v>0</v>
      </c>
      <c r="BD1066" s="32">
        <f t="shared" si="1937"/>
        <v>0</v>
      </c>
      <c r="BE1066" s="32">
        <f t="shared" si="1937"/>
        <v>0</v>
      </c>
      <c r="BF1066" s="32">
        <f t="shared" si="1937"/>
        <v>0</v>
      </c>
      <c r="BG1066" s="32">
        <f t="shared" si="1937"/>
        <v>0</v>
      </c>
      <c r="BH1066" s="32">
        <f t="shared" si="1937"/>
        <v>0</v>
      </c>
      <c r="BI1066" s="32">
        <f t="shared" si="1937"/>
        <v>0</v>
      </c>
      <c r="BJ1066" s="32">
        <f t="shared" si="1937"/>
        <v>0</v>
      </c>
      <c r="BK1066" s="32">
        <f t="shared" si="1937"/>
        <v>0</v>
      </c>
      <c r="BL1066" s="27"/>
      <c r="BN1066" s="32">
        <f t="shared" ref="BN1066:CK1066" si="1938">IF($A1066=$C1066,BN311,0)</f>
        <v>0</v>
      </c>
      <c r="BO1066" s="32">
        <f t="shared" si="1938"/>
        <v>0</v>
      </c>
      <c r="BP1066" s="32">
        <f t="shared" si="1938"/>
        <v>0</v>
      </c>
      <c r="BQ1066" s="32">
        <f t="shared" si="1938"/>
        <v>0</v>
      </c>
      <c r="BR1066" s="32">
        <f t="shared" si="1938"/>
        <v>0</v>
      </c>
      <c r="BS1066" s="32">
        <f t="shared" si="1938"/>
        <v>0</v>
      </c>
      <c r="BT1066" s="32">
        <f t="shared" si="1938"/>
        <v>0</v>
      </c>
      <c r="BU1066" s="32">
        <f t="shared" si="1938"/>
        <v>0</v>
      </c>
      <c r="BV1066" s="32">
        <f t="shared" si="1938"/>
        <v>0</v>
      </c>
      <c r="BW1066" s="32">
        <f t="shared" si="1938"/>
        <v>0</v>
      </c>
      <c r="BX1066" s="32">
        <f t="shared" si="1938"/>
        <v>0</v>
      </c>
      <c r="BY1066" s="32">
        <f t="shared" si="1938"/>
        <v>0</v>
      </c>
      <c r="BZ1066" s="32">
        <f t="shared" si="1938"/>
        <v>0</v>
      </c>
      <c r="CA1066" s="32">
        <f t="shared" si="1938"/>
        <v>0</v>
      </c>
      <c r="CB1066" s="32">
        <f t="shared" si="1938"/>
        <v>0</v>
      </c>
      <c r="CC1066" s="32">
        <f t="shared" si="1938"/>
        <v>0</v>
      </c>
      <c r="CD1066" s="32">
        <f t="shared" si="1938"/>
        <v>0</v>
      </c>
      <c r="CE1066" s="32">
        <f t="shared" si="1938"/>
        <v>0</v>
      </c>
      <c r="CF1066" s="32">
        <f t="shared" si="1938"/>
        <v>0</v>
      </c>
      <c r="CG1066" s="32">
        <f t="shared" si="1938"/>
        <v>0</v>
      </c>
      <c r="CH1066" s="32">
        <f t="shared" si="1938"/>
        <v>0</v>
      </c>
      <c r="CI1066" s="32">
        <f t="shared" si="1938"/>
        <v>0</v>
      </c>
      <c r="CJ1066" s="32">
        <f t="shared" si="1938"/>
        <v>0</v>
      </c>
      <c r="CK1066" s="32">
        <f t="shared" si="1938"/>
        <v>0</v>
      </c>
      <c r="CL1066" s="27"/>
      <c r="CN1066" s="32">
        <f t="shared" ref="CN1066:DK1066" si="1939">IF($A1066=$C1066,CN311,0)</f>
        <v>0</v>
      </c>
      <c r="CO1066" s="32">
        <f t="shared" si="1939"/>
        <v>0</v>
      </c>
      <c r="CP1066" s="32">
        <f t="shared" si="1939"/>
        <v>0</v>
      </c>
      <c r="CQ1066" s="32">
        <f t="shared" si="1939"/>
        <v>0</v>
      </c>
      <c r="CR1066" s="32">
        <f t="shared" si="1939"/>
        <v>0</v>
      </c>
      <c r="CS1066" s="32">
        <f t="shared" si="1939"/>
        <v>0</v>
      </c>
      <c r="CT1066" s="32">
        <f t="shared" si="1939"/>
        <v>0</v>
      </c>
      <c r="CU1066" s="32">
        <f t="shared" si="1939"/>
        <v>0</v>
      </c>
      <c r="CV1066" s="32">
        <f t="shared" si="1939"/>
        <v>0</v>
      </c>
      <c r="CW1066" s="32">
        <f t="shared" si="1939"/>
        <v>0</v>
      </c>
      <c r="CX1066" s="32">
        <f t="shared" si="1939"/>
        <v>0</v>
      </c>
      <c r="CY1066" s="32">
        <f t="shared" si="1939"/>
        <v>0</v>
      </c>
      <c r="CZ1066" s="32">
        <f t="shared" si="1939"/>
        <v>0</v>
      </c>
      <c r="DA1066" s="32">
        <f t="shared" si="1939"/>
        <v>0</v>
      </c>
      <c r="DB1066" s="32">
        <f t="shared" si="1939"/>
        <v>0</v>
      </c>
      <c r="DC1066" s="32">
        <f t="shared" si="1939"/>
        <v>0</v>
      </c>
      <c r="DD1066" s="32">
        <f t="shared" si="1939"/>
        <v>0</v>
      </c>
      <c r="DE1066" s="32">
        <f t="shared" si="1939"/>
        <v>0</v>
      </c>
      <c r="DF1066" s="32">
        <f t="shared" si="1939"/>
        <v>0</v>
      </c>
      <c r="DG1066" s="32">
        <f t="shared" si="1939"/>
        <v>0</v>
      </c>
      <c r="DH1066" s="32">
        <f t="shared" si="1939"/>
        <v>0</v>
      </c>
      <c r="DI1066" s="32">
        <f t="shared" si="1939"/>
        <v>0</v>
      </c>
      <c r="DJ1066" s="32">
        <f t="shared" si="1939"/>
        <v>0</v>
      </c>
      <c r="DK1066" s="32">
        <f t="shared" si="1939"/>
        <v>0</v>
      </c>
      <c r="DL1066" s="27"/>
      <c r="DN1066" s="32">
        <f t="shared" ref="DN1066:EC1066" si="1940">IF($A1066=$C1066,DN311,0)</f>
        <v>0</v>
      </c>
      <c r="DO1066" s="32">
        <f t="shared" si="1940"/>
        <v>0</v>
      </c>
      <c r="DP1066" s="32">
        <f t="shared" si="1940"/>
        <v>0</v>
      </c>
      <c r="DQ1066" s="32">
        <f t="shared" si="1940"/>
        <v>0</v>
      </c>
      <c r="DR1066" s="32">
        <f t="shared" si="1940"/>
        <v>0</v>
      </c>
      <c r="DS1066" s="32">
        <f t="shared" si="1940"/>
        <v>0</v>
      </c>
      <c r="DT1066" s="32">
        <f t="shared" si="1940"/>
        <v>0</v>
      </c>
      <c r="DU1066" s="32">
        <f t="shared" si="1940"/>
        <v>0</v>
      </c>
      <c r="DV1066" s="32">
        <f t="shared" si="1940"/>
        <v>0</v>
      </c>
      <c r="DW1066" s="32">
        <f t="shared" si="1940"/>
        <v>0</v>
      </c>
      <c r="DX1066" s="32">
        <f t="shared" si="1940"/>
        <v>0</v>
      </c>
      <c r="DY1066" s="32">
        <f t="shared" si="1940"/>
        <v>0</v>
      </c>
      <c r="DZ1066" s="32">
        <f t="shared" si="1940"/>
        <v>0</v>
      </c>
      <c r="EA1066" s="32">
        <f t="shared" si="1940"/>
        <v>0</v>
      </c>
      <c r="EB1066" s="32">
        <f t="shared" si="1940"/>
        <v>0</v>
      </c>
      <c r="EC1066" s="32">
        <f t="shared" si="1940"/>
        <v>0</v>
      </c>
      <c r="ED1066" s="27"/>
      <c r="EF1066" s="32">
        <f t="shared" ref="EF1066:EU1066" si="1941">IF($A1066=$C1066,EF311,0)</f>
        <v>0</v>
      </c>
      <c r="EG1066" s="32">
        <f t="shared" si="1941"/>
        <v>0</v>
      </c>
      <c r="EH1066" s="32">
        <f t="shared" si="1941"/>
        <v>0</v>
      </c>
      <c r="EI1066" s="32">
        <f t="shared" si="1941"/>
        <v>0</v>
      </c>
      <c r="EJ1066" s="32">
        <f t="shared" si="1941"/>
        <v>0</v>
      </c>
      <c r="EK1066" s="32">
        <f t="shared" si="1941"/>
        <v>0</v>
      </c>
      <c r="EL1066" s="32">
        <f t="shared" si="1941"/>
        <v>0</v>
      </c>
      <c r="EM1066" s="32">
        <f t="shared" si="1941"/>
        <v>0</v>
      </c>
      <c r="EN1066" s="32">
        <f t="shared" si="1941"/>
        <v>0</v>
      </c>
      <c r="EO1066" s="32">
        <f t="shared" si="1941"/>
        <v>0</v>
      </c>
      <c r="EP1066" s="32">
        <f t="shared" si="1941"/>
        <v>0</v>
      </c>
      <c r="EQ1066" s="32">
        <f t="shared" si="1941"/>
        <v>0</v>
      </c>
      <c r="ER1066" s="32">
        <f t="shared" si="1941"/>
        <v>0</v>
      </c>
      <c r="ES1066" s="32">
        <f t="shared" si="1941"/>
        <v>0</v>
      </c>
      <c r="ET1066" s="32">
        <f t="shared" si="1941"/>
        <v>0</v>
      </c>
      <c r="EU1066" s="32">
        <f t="shared" si="1941"/>
        <v>0</v>
      </c>
    </row>
    <row r="1067" spans="1:151" ht="21.6" hidden="1" customHeight="1" x14ac:dyDescent="0.3">
      <c r="A1067" s="1" t="str">
        <f>IF(Dinamic!$E$4=Plano!C1067,C1067,"#")</f>
        <v>#</v>
      </c>
      <c r="B1067" s="1" t="s">
        <v>702</v>
      </c>
      <c r="C1067" s="38" t="s">
        <v>379</v>
      </c>
      <c r="D1067" s="5" t="s">
        <v>36</v>
      </c>
      <c r="E1067" s="6" t="s">
        <v>320</v>
      </c>
      <c r="F1067" s="6">
        <v>2378213</v>
      </c>
      <c r="G1067" s="5" t="s">
        <v>243</v>
      </c>
      <c r="U1067" s="32">
        <f t="shared" si="1702"/>
        <v>0</v>
      </c>
      <c r="V1067" s="32">
        <f t="shared" si="1886"/>
        <v>0</v>
      </c>
      <c r="W1067" s="32">
        <f t="shared" si="1886"/>
        <v>0</v>
      </c>
      <c r="X1067" s="32">
        <f t="shared" si="1886"/>
        <v>0</v>
      </c>
      <c r="Y1067" s="32">
        <f t="shared" si="1886"/>
        <v>0</v>
      </c>
      <c r="Z1067" s="32">
        <f t="shared" ref="V1067:AR1078" si="1942">IF($A1067=$C1067,Z312,0)</f>
        <v>0</v>
      </c>
      <c r="AA1067" s="32">
        <f t="shared" si="1942"/>
        <v>0</v>
      </c>
      <c r="AB1067" s="32">
        <f t="shared" si="1942"/>
        <v>0</v>
      </c>
      <c r="AC1067" s="32">
        <f t="shared" si="1942"/>
        <v>0</v>
      </c>
      <c r="AD1067" s="32">
        <f t="shared" si="1942"/>
        <v>0</v>
      </c>
      <c r="AE1067" s="32">
        <f t="shared" si="1942"/>
        <v>0</v>
      </c>
      <c r="AF1067" s="32">
        <f t="shared" si="1942"/>
        <v>0</v>
      </c>
      <c r="AG1067" s="32">
        <f t="shared" si="1942"/>
        <v>0</v>
      </c>
      <c r="AH1067" s="32">
        <f t="shared" si="1942"/>
        <v>0</v>
      </c>
      <c r="AI1067" s="32">
        <f t="shared" si="1942"/>
        <v>0</v>
      </c>
      <c r="AJ1067" s="32">
        <f t="shared" si="1942"/>
        <v>0</v>
      </c>
      <c r="AK1067" s="32">
        <f t="shared" si="1942"/>
        <v>0</v>
      </c>
      <c r="AL1067" s="32">
        <f t="shared" si="1942"/>
        <v>0</v>
      </c>
      <c r="AM1067" s="32">
        <f t="shared" si="1942"/>
        <v>0</v>
      </c>
      <c r="AN1067" s="32">
        <f t="shared" si="1942"/>
        <v>0</v>
      </c>
      <c r="AO1067" s="32">
        <f t="shared" si="1942"/>
        <v>0</v>
      </c>
      <c r="AP1067" s="32">
        <f t="shared" si="1942"/>
        <v>0</v>
      </c>
      <c r="AQ1067" s="32">
        <f t="shared" si="1942"/>
        <v>0</v>
      </c>
      <c r="AR1067" s="32">
        <f t="shared" si="1942"/>
        <v>0</v>
      </c>
      <c r="AS1067" s="27"/>
      <c r="AU1067" s="32">
        <f t="shared" ref="AU1067:BK1067" si="1943">IF($A1067=$C1067,AU312,0)</f>
        <v>0</v>
      </c>
      <c r="AV1067" s="32">
        <f t="shared" si="1943"/>
        <v>0</v>
      </c>
      <c r="AW1067" s="32">
        <f t="shared" si="1943"/>
        <v>0</v>
      </c>
      <c r="AX1067" s="32">
        <f t="shared" si="1943"/>
        <v>0</v>
      </c>
      <c r="AY1067" s="32">
        <f t="shared" si="1943"/>
        <v>0</v>
      </c>
      <c r="AZ1067" s="32">
        <f t="shared" si="1943"/>
        <v>0</v>
      </c>
      <c r="BA1067" s="32">
        <f t="shared" si="1943"/>
        <v>0</v>
      </c>
      <c r="BB1067" s="32">
        <f t="shared" si="1943"/>
        <v>0</v>
      </c>
      <c r="BC1067" s="32">
        <f t="shared" si="1943"/>
        <v>0</v>
      </c>
      <c r="BD1067" s="32">
        <f t="shared" si="1943"/>
        <v>0</v>
      </c>
      <c r="BE1067" s="32">
        <f t="shared" si="1943"/>
        <v>0</v>
      </c>
      <c r="BF1067" s="32">
        <f t="shared" si="1943"/>
        <v>0</v>
      </c>
      <c r="BG1067" s="32">
        <f t="shared" si="1943"/>
        <v>0</v>
      </c>
      <c r="BH1067" s="32">
        <f t="shared" si="1943"/>
        <v>0</v>
      </c>
      <c r="BI1067" s="32">
        <f t="shared" si="1943"/>
        <v>0</v>
      </c>
      <c r="BJ1067" s="32">
        <f t="shared" si="1943"/>
        <v>0</v>
      </c>
      <c r="BK1067" s="32">
        <f t="shared" si="1943"/>
        <v>0</v>
      </c>
      <c r="BL1067" s="27"/>
      <c r="BN1067" s="32">
        <f t="shared" ref="BN1067:CK1067" si="1944">IF($A1067=$C1067,BN312,0)</f>
        <v>0</v>
      </c>
      <c r="BO1067" s="32">
        <f t="shared" si="1944"/>
        <v>0</v>
      </c>
      <c r="BP1067" s="32">
        <f t="shared" si="1944"/>
        <v>0</v>
      </c>
      <c r="BQ1067" s="32">
        <f t="shared" si="1944"/>
        <v>0</v>
      </c>
      <c r="BR1067" s="32">
        <f t="shared" si="1944"/>
        <v>0</v>
      </c>
      <c r="BS1067" s="32">
        <f t="shared" si="1944"/>
        <v>0</v>
      </c>
      <c r="BT1067" s="32">
        <f t="shared" si="1944"/>
        <v>0</v>
      </c>
      <c r="BU1067" s="32">
        <f t="shared" si="1944"/>
        <v>0</v>
      </c>
      <c r="BV1067" s="32">
        <f t="shared" si="1944"/>
        <v>0</v>
      </c>
      <c r="BW1067" s="32">
        <f t="shared" si="1944"/>
        <v>0</v>
      </c>
      <c r="BX1067" s="32">
        <f t="shared" si="1944"/>
        <v>0</v>
      </c>
      <c r="BY1067" s="32">
        <f t="shared" si="1944"/>
        <v>0</v>
      </c>
      <c r="BZ1067" s="32">
        <f t="shared" si="1944"/>
        <v>0</v>
      </c>
      <c r="CA1067" s="32">
        <f t="shared" si="1944"/>
        <v>0</v>
      </c>
      <c r="CB1067" s="32">
        <f t="shared" si="1944"/>
        <v>0</v>
      </c>
      <c r="CC1067" s="32">
        <f t="shared" si="1944"/>
        <v>0</v>
      </c>
      <c r="CD1067" s="32">
        <f t="shared" si="1944"/>
        <v>0</v>
      </c>
      <c r="CE1067" s="32">
        <f t="shared" si="1944"/>
        <v>0</v>
      </c>
      <c r="CF1067" s="32">
        <f t="shared" si="1944"/>
        <v>0</v>
      </c>
      <c r="CG1067" s="32">
        <f t="shared" si="1944"/>
        <v>0</v>
      </c>
      <c r="CH1067" s="32">
        <f t="shared" si="1944"/>
        <v>0</v>
      </c>
      <c r="CI1067" s="32">
        <f t="shared" si="1944"/>
        <v>0</v>
      </c>
      <c r="CJ1067" s="32">
        <f t="shared" si="1944"/>
        <v>0</v>
      </c>
      <c r="CK1067" s="32">
        <f t="shared" si="1944"/>
        <v>0</v>
      </c>
      <c r="CL1067" s="27"/>
      <c r="CN1067" s="32">
        <f t="shared" ref="CN1067:DK1067" si="1945">IF($A1067=$C1067,CN312,0)</f>
        <v>0</v>
      </c>
      <c r="CO1067" s="32">
        <f t="shared" si="1945"/>
        <v>0</v>
      </c>
      <c r="CP1067" s="32">
        <f t="shared" si="1945"/>
        <v>0</v>
      </c>
      <c r="CQ1067" s="32">
        <f t="shared" si="1945"/>
        <v>0</v>
      </c>
      <c r="CR1067" s="32">
        <f t="shared" si="1945"/>
        <v>0</v>
      </c>
      <c r="CS1067" s="32">
        <f t="shared" si="1945"/>
        <v>0</v>
      </c>
      <c r="CT1067" s="32">
        <f t="shared" si="1945"/>
        <v>0</v>
      </c>
      <c r="CU1067" s="32">
        <f t="shared" si="1945"/>
        <v>0</v>
      </c>
      <c r="CV1067" s="32">
        <f t="shared" si="1945"/>
        <v>0</v>
      </c>
      <c r="CW1067" s="32">
        <f t="shared" si="1945"/>
        <v>0</v>
      </c>
      <c r="CX1067" s="32">
        <f t="shared" si="1945"/>
        <v>0</v>
      </c>
      <c r="CY1067" s="32">
        <f t="shared" si="1945"/>
        <v>0</v>
      </c>
      <c r="CZ1067" s="32">
        <f t="shared" si="1945"/>
        <v>0</v>
      </c>
      <c r="DA1067" s="32">
        <f t="shared" si="1945"/>
        <v>0</v>
      </c>
      <c r="DB1067" s="32">
        <f t="shared" si="1945"/>
        <v>0</v>
      </c>
      <c r="DC1067" s="32">
        <f t="shared" si="1945"/>
        <v>0</v>
      </c>
      <c r="DD1067" s="32">
        <f t="shared" si="1945"/>
        <v>0</v>
      </c>
      <c r="DE1067" s="32">
        <f t="shared" si="1945"/>
        <v>0</v>
      </c>
      <c r="DF1067" s="32">
        <f t="shared" si="1945"/>
        <v>0</v>
      </c>
      <c r="DG1067" s="32">
        <f t="shared" si="1945"/>
        <v>0</v>
      </c>
      <c r="DH1067" s="32">
        <f t="shared" si="1945"/>
        <v>0</v>
      </c>
      <c r="DI1067" s="32">
        <f t="shared" si="1945"/>
        <v>0</v>
      </c>
      <c r="DJ1067" s="32">
        <f t="shared" si="1945"/>
        <v>0</v>
      </c>
      <c r="DK1067" s="32">
        <f t="shared" si="1945"/>
        <v>0</v>
      </c>
      <c r="DL1067" s="27"/>
      <c r="DN1067" s="32">
        <f t="shared" ref="DN1067:EC1067" si="1946">IF($A1067=$C1067,DN312,0)</f>
        <v>0</v>
      </c>
      <c r="DO1067" s="32">
        <f t="shared" si="1946"/>
        <v>0</v>
      </c>
      <c r="DP1067" s="32">
        <f t="shared" si="1946"/>
        <v>0</v>
      </c>
      <c r="DQ1067" s="32">
        <f t="shared" si="1946"/>
        <v>0</v>
      </c>
      <c r="DR1067" s="32">
        <f t="shared" si="1946"/>
        <v>0</v>
      </c>
      <c r="DS1067" s="32">
        <f t="shared" si="1946"/>
        <v>0</v>
      </c>
      <c r="DT1067" s="32">
        <f t="shared" si="1946"/>
        <v>0</v>
      </c>
      <c r="DU1067" s="32">
        <f t="shared" si="1946"/>
        <v>0</v>
      </c>
      <c r="DV1067" s="32">
        <f t="shared" si="1946"/>
        <v>0</v>
      </c>
      <c r="DW1067" s="32">
        <f t="shared" si="1946"/>
        <v>0</v>
      </c>
      <c r="DX1067" s="32">
        <f t="shared" si="1946"/>
        <v>0</v>
      </c>
      <c r="DY1067" s="32">
        <f t="shared" si="1946"/>
        <v>0</v>
      </c>
      <c r="DZ1067" s="32">
        <f t="shared" si="1946"/>
        <v>0</v>
      </c>
      <c r="EA1067" s="32">
        <f t="shared" si="1946"/>
        <v>0</v>
      </c>
      <c r="EB1067" s="32">
        <f t="shared" si="1946"/>
        <v>0</v>
      </c>
      <c r="EC1067" s="32">
        <f t="shared" si="1946"/>
        <v>0</v>
      </c>
      <c r="ED1067" s="27"/>
      <c r="EF1067" s="32">
        <f t="shared" ref="EF1067:EU1067" si="1947">IF($A1067=$C1067,EF312,0)</f>
        <v>0</v>
      </c>
      <c r="EG1067" s="32">
        <f t="shared" si="1947"/>
        <v>0</v>
      </c>
      <c r="EH1067" s="32">
        <f t="shared" si="1947"/>
        <v>0</v>
      </c>
      <c r="EI1067" s="32">
        <f t="shared" si="1947"/>
        <v>0</v>
      </c>
      <c r="EJ1067" s="32">
        <f t="shared" si="1947"/>
        <v>0</v>
      </c>
      <c r="EK1067" s="32">
        <f t="shared" si="1947"/>
        <v>0</v>
      </c>
      <c r="EL1067" s="32">
        <f t="shared" si="1947"/>
        <v>0</v>
      </c>
      <c r="EM1067" s="32">
        <f t="shared" si="1947"/>
        <v>0</v>
      </c>
      <c r="EN1067" s="32">
        <f t="shared" si="1947"/>
        <v>0</v>
      </c>
      <c r="EO1067" s="32">
        <f t="shared" si="1947"/>
        <v>0</v>
      </c>
      <c r="EP1067" s="32">
        <f t="shared" si="1947"/>
        <v>0</v>
      </c>
      <c r="EQ1067" s="32">
        <f t="shared" si="1947"/>
        <v>0</v>
      </c>
      <c r="ER1067" s="32">
        <f t="shared" si="1947"/>
        <v>0</v>
      </c>
      <c r="ES1067" s="32">
        <f t="shared" si="1947"/>
        <v>0</v>
      </c>
      <c r="ET1067" s="32">
        <f t="shared" si="1947"/>
        <v>0</v>
      </c>
      <c r="EU1067" s="32">
        <f t="shared" si="1947"/>
        <v>0</v>
      </c>
    </row>
    <row r="1068" spans="1:151" ht="21.6" hidden="1" customHeight="1" x14ac:dyDescent="0.3">
      <c r="A1068" s="1" t="str">
        <f>IF(Dinamic!$E$4=Plano!C1068,C1068,"#")</f>
        <v>#</v>
      </c>
      <c r="B1068" s="1" t="s">
        <v>702</v>
      </c>
      <c r="C1068" s="38" t="s">
        <v>462</v>
      </c>
      <c r="D1068" s="5" t="s">
        <v>83</v>
      </c>
      <c r="E1068" s="6" t="s">
        <v>320</v>
      </c>
      <c r="F1068" s="6">
        <v>2664984</v>
      </c>
      <c r="G1068" s="5" t="s">
        <v>292</v>
      </c>
      <c r="U1068" s="32">
        <f t="shared" si="1702"/>
        <v>0</v>
      </c>
      <c r="V1068" s="32">
        <f t="shared" si="1942"/>
        <v>0</v>
      </c>
      <c r="W1068" s="32">
        <f t="shared" si="1942"/>
        <v>0</v>
      </c>
      <c r="X1068" s="32">
        <f t="shared" si="1942"/>
        <v>0</v>
      </c>
      <c r="Y1068" s="32">
        <f t="shared" si="1942"/>
        <v>0</v>
      </c>
      <c r="Z1068" s="32">
        <f t="shared" si="1942"/>
        <v>0</v>
      </c>
      <c r="AA1068" s="32">
        <f t="shared" si="1942"/>
        <v>0</v>
      </c>
      <c r="AB1068" s="32">
        <f t="shared" si="1942"/>
        <v>0</v>
      </c>
      <c r="AC1068" s="32">
        <f t="shared" si="1942"/>
        <v>0</v>
      </c>
      <c r="AD1068" s="32">
        <f t="shared" si="1942"/>
        <v>0</v>
      </c>
      <c r="AE1068" s="32">
        <f t="shared" si="1942"/>
        <v>0</v>
      </c>
      <c r="AF1068" s="32">
        <f t="shared" si="1942"/>
        <v>0</v>
      </c>
      <c r="AG1068" s="32">
        <f t="shared" si="1942"/>
        <v>0</v>
      </c>
      <c r="AH1068" s="32">
        <f t="shared" si="1942"/>
        <v>0</v>
      </c>
      <c r="AI1068" s="32">
        <f t="shared" si="1942"/>
        <v>0</v>
      </c>
      <c r="AJ1068" s="32">
        <f t="shared" si="1942"/>
        <v>0</v>
      </c>
      <c r="AK1068" s="32">
        <f t="shared" si="1942"/>
        <v>0</v>
      </c>
      <c r="AL1068" s="32">
        <f t="shared" si="1942"/>
        <v>0</v>
      </c>
      <c r="AM1068" s="32">
        <f t="shared" si="1942"/>
        <v>0</v>
      </c>
      <c r="AN1068" s="32">
        <f t="shared" si="1942"/>
        <v>0</v>
      </c>
      <c r="AO1068" s="32">
        <f t="shared" si="1942"/>
        <v>0</v>
      </c>
      <c r="AP1068" s="32">
        <f t="shared" si="1942"/>
        <v>0</v>
      </c>
      <c r="AQ1068" s="32">
        <f t="shared" si="1942"/>
        <v>0</v>
      </c>
      <c r="AR1068" s="32">
        <f t="shared" si="1942"/>
        <v>0</v>
      </c>
      <c r="AS1068" s="27"/>
      <c r="AU1068" s="32">
        <f t="shared" ref="AU1068:BK1068" si="1948">IF($A1068=$C1068,AU313,0)</f>
        <v>0</v>
      </c>
      <c r="AV1068" s="32">
        <f t="shared" si="1948"/>
        <v>0</v>
      </c>
      <c r="AW1068" s="32">
        <f t="shared" si="1948"/>
        <v>0</v>
      </c>
      <c r="AX1068" s="32">
        <f t="shared" si="1948"/>
        <v>0</v>
      </c>
      <c r="AY1068" s="32">
        <f t="shared" si="1948"/>
        <v>0</v>
      </c>
      <c r="AZ1068" s="32">
        <f t="shared" si="1948"/>
        <v>0</v>
      </c>
      <c r="BA1068" s="32">
        <f t="shared" si="1948"/>
        <v>0</v>
      </c>
      <c r="BB1068" s="32">
        <f t="shared" si="1948"/>
        <v>0</v>
      </c>
      <c r="BC1068" s="32">
        <f t="shared" si="1948"/>
        <v>0</v>
      </c>
      <c r="BD1068" s="32">
        <f t="shared" si="1948"/>
        <v>0</v>
      </c>
      <c r="BE1068" s="32">
        <f t="shared" si="1948"/>
        <v>0</v>
      </c>
      <c r="BF1068" s="32">
        <f t="shared" si="1948"/>
        <v>0</v>
      </c>
      <c r="BG1068" s="32">
        <f t="shared" si="1948"/>
        <v>0</v>
      </c>
      <c r="BH1068" s="32">
        <f t="shared" si="1948"/>
        <v>0</v>
      </c>
      <c r="BI1068" s="32">
        <f t="shared" si="1948"/>
        <v>0</v>
      </c>
      <c r="BJ1068" s="32">
        <f t="shared" si="1948"/>
        <v>0</v>
      </c>
      <c r="BK1068" s="32">
        <f t="shared" si="1948"/>
        <v>0</v>
      </c>
      <c r="BL1068" s="27"/>
      <c r="BN1068" s="32">
        <f t="shared" ref="BN1068:CK1068" si="1949">IF($A1068=$C1068,BN313,0)</f>
        <v>0</v>
      </c>
      <c r="BO1068" s="32">
        <f t="shared" si="1949"/>
        <v>0</v>
      </c>
      <c r="BP1068" s="32">
        <f t="shared" si="1949"/>
        <v>0</v>
      </c>
      <c r="BQ1068" s="32">
        <f t="shared" si="1949"/>
        <v>0</v>
      </c>
      <c r="BR1068" s="32">
        <f t="shared" si="1949"/>
        <v>0</v>
      </c>
      <c r="BS1068" s="32">
        <f t="shared" si="1949"/>
        <v>0</v>
      </c>
      <c r="BT1068" s="32">
        <f t="shared" si="1949"/>
        <v>0</v>
      </c>
      <c r="BU1068" s="32">
        <f t="shared" si="1949"/>
        <v>0</v>
      </c>
      <c r="BV1068" s="32">
        <f t="shared" si="1949"/>
        <v>0</v>
      </c>
      <c r="BW1068" s="32">
        <f t="shared" si="1949"/>
        <v>0</v>
      </c>
      <c r="BX1068" s="32">
        <f t="shared" si="1949"/>
        <v>0</v>
      </c>
      <c r="BY1068" s="32">
        <f t="shared" si="1949"/>
        <v>0</v>
      </c>
      <c r="BZ1068" s="32">
        <f t="shared" si="1949"/>
        <v>0</v>
      </c>
      <c r="CA1068" s="32">
        <f t="shared" si="1949"/>
        <v>0</v>
      </c>
      <c r="CB1068" s="32">
        <f t="shared" si="1949"/>
        <v>0</v>
      </c>
      <c r="CC1068" s="32">
        <f t="shared" si="1949"/>
        <v>0</v>
      </c>
      <c r="CD1068" s="32">
        <f t="shared" si="1949"/>
        <v>0</v>
      </c>
      <c r="CE1068" s="32">
        <f t="shared" si="1949"/>
        <v>0</v>
      </c>
      <c r="CF1068" s="32">
        <f t="shared" si="1949"/>
        <v>0</v>
      </c>
      <c r="CG1068" s="32">
        <f t="shared" si="1949"/>
        <v>0</v>
      </c>
      <c r="CH1068" s="32">
        <f t="shared" si="1949"/>
        <v>0</v>
      </c>
      <c r="CI1068" s="32">
        <f t="shared" si="1949"/>
        <v>0</v>
      </c>
      <c r="CJ1068" s="32">
        <f t="shared" si="1949"/>
        <v>0</v>
      </c>
      <c r="CK1068" s="32">
        <f t="shared" si="1949"/>
        <v>0</v>
      </c>
      <c r="CL1068" s="27"/>
      <c r="CN1068" s="32">
        <f t="shared" ref="CN1068:DK1068" si="1950">IF($A1068=$C1068,CN313,0)</f>
        <v>0</v>
      </c>
      <c r="CO1068" s="32">
        <f t="shared" si="1950"/>
        <v>0</v>
      </c>
      <c r="CP1068" s="32">
        <f t="shared" si="1950"/>
        <v>0</v>
      </c>
      <c r="CQ1068" s="32">
        <f t="shared" si="1950"/>
        <v>0</v>
      </c>
      <c r="CR1068" s="32">
        <f t="shared" si="1950"/>
        <v>0</v>
      </c>
      <c r="CS1068" s="32">
        <f t="shared" si="1950"/>
        <v>0</v>
      </c>
      <c r="CT1068" s="32">
        <f t="shared" si="1950"/>
        <v>0</v>
      </c>
      <c r="CU1068" s="32">
        <f t="shared" si="1950"/>
        <v>0</v>
      </c>
      <c r="CV1068" s="32">
        <f t="shared" si="1950"/>
        <v>0</v>
      </c>
      <c r="CW1068" s="32">
        <f t="shared" si="1950"/>
        <v>0</v>
      </c>
      <c r="CX1068" s="32">
        <f t="shared" si="1950"/>
        <v>0</v>
      </c>
      <c r="CY1068" s="32">
        <f t="shared" si="1950"/>
        <v>0</v>
      </c>
      <c r="CZ1068" s="32">
        <f t="shared" si="1950"/>
        <v>0</v>
      </c>
      <c r="DA1068" s="32">
        <f t="shared" si="1950"/>
        <v>0</v>
      </c>
      <c r="DB1068" s="32">
        <f t="shared" si="1950"/>
        <v>0</v>
      </c>
      <c r="DC1068" s="32">
        <f t="shared" si="1950"/>
        <v>0</v>
      </c>
      <c r="DD1068" s="32">
        <f t="shared" si="1950"/>
        <v>0</v>
      </c>
      <c r="DE1068" s="32">
        <f t="shared" si="1950"/>
        <v>0</v>
      </c>
      <c r="DF1068" s="32">
        <f t="shared" si="1950"/>
        <v>0</v>
      </c>
      <c r="DG1068" s="32">
        <f t="shared" si="1950"/>
        <v>0</v>
      </c>
      <c r="DH1068" s="32">
        <f t="shared" si="1950"/>
        <v>0</v>
      </c>
      <c r="DI1068" s="32">
        <f t="shared" si="1950"/>
        <v>0</v>
      </c>
      <c r="DJ1068" s="32">
        <f t="shared" si="1950"/>
        <v>0</v>
      </c>
      <c r="DK1068" s="32">
        <f t="shared" si="1950"/>
        <v>0</v>
      </c>
      <c r="DL1068" s="27"/>
      <c r="DN1068" s="32">
        <f t="shared" ref="DN1068:EC1068" si="1951">IF($A1068=$C1068,DN313,0)</f>
        <v>0</v>
      </c>
      <c r="DO1068" s="32">
        <f t="shared" si="1951"/>
        <v>0</v>
      </c>
      <c r="DP1068" s="32">
        <f t="shared" si="1951"/>
        <v>0</v>
      </c>
      <c r="DQ1068" s="32">
        <f t="shared" si="1951"/>
        <v>0</v>
      </c>
      <c r="DR1068" s="32">
        <f t="shared" si="1951"/>
        <v>0</v>
      </c>
      <c r="DS1068" s="32">
        <f t="shared" si="1951"/>
        <v>0</v>
      </c>
      <c r="DT1068" s="32">
        <f t="shared" si="1951"/>
        <v>0</v>
      </c>
      <c r="DU1068" s="32">
        <f t="shared" si="1951"/>
        <v>0</v>
      </c>
      <c r="DV1068" s="32">
        <f t="shared" si="1951"/>
        <v>0</v>
      </c>
      <c r="DW1068" s="32">
        <f t="shared" si="1951"/>
        <v>0</v>
      </c>
      <c r="DX1068" s="32">
        <f t="shared" si="1951"/>
        <v>0</v>
      </c>
      <c r="DY1068" s="32">
        <f t="shared" si="1951"/>
        <v>0</v>
      </c>
      <c r="DZ1068" s="32">
        <f t="shared" si="1951"/>
        <v>0</v>
      </c>
      <c r="EA1068" s="32">
        <f t="shared" si="1951"/>
        <v>0</v>
      </c>
      <c r="EB1068" s="32">
        <f t="shared" si="1951"/>
        <v>0</v>
      </c>
      <c r="EC1068" s="32">
        <f t="shared" si="1951"/>
        <v>0</v>
      </c>
      <c r="ED1068" s="27"/>
      <c r="EF1068" s="32">
        <f t="shared" ref="EF1068:EU1068" si="1952">IF($A1068=$C1068,EF313,0)</f>
        <v>0</v>
      </c>
      <c r="EG1068" s="32">
        <f t="shared" si="1952"/>
        <v>0</v>
      </c>
      <c r="EH1068" s="32">
        <f t="shared" si="1952"/>
        <v>0</v>
      </c>
      <c r="EI1068" s="32">
        <f t="shared" si="1952"/>
        <v>0</v>
      </c>
      <c r="EJ1068" s="32">
        <f t="shared" si="1952"/>
        <v>0</v>
      </c>
      <c r="EK1068" s="32">
        <f t="shared" si="1952"/>
        <v>0</v>
      </c>
      <c r="EL1068" s="32">
        <f t="shared" si="1952"/>
        <v>0</v>
      </c>
      <c r="EM1068" s="32">
        <f t="shared" si="1952"/>
        <v>0</v>
      </c>
      <c r="EN1068" s="32">
        <f t="shared" si="1952"/>
        <v>0</v>
      </c>
      <c r="EO1068" s="32">
        <f t="shared" si="1952"/>
        <v>0</v>
      </c>
      <c r="EP1068" s="32">
        <f t="shared" si="1952"/>
        <v>0</v>
      </c>
      <c r="EQ1068" s="32">
        <f t="shared" si="1952"/>
        <v>0</v>
      </c>
      <c r="ER1068" s="32">
        <f t="shared" si="1952"/>
        <v>0</v>
      </c>
      <c r="ES1068" s="32">
        <f t="shared" si="1952"/>
        <v>0</v>
      </c>
      <c r="ET1068" s="32">
        <f t="shared" si="1952"/>
        <v>0</v>
      </c>
      <c r="EU1068" s="32">
        <f t="shared" si="1952"/>
        <v>0</v>
      </c>
    </row>
    <row r="1069" spans="1:151" ht="21.6" hidden="1" customHeight="1" x14ac:dyDescent="0.3">
      <c r="A1069" s="1" t="str">
        <f>IF(Dinamic!$E$4=Plano!C1069,C1069,"#")</f>
        <v>#</v>
      </c>
      <c r="B1069" s="1" t="s">
        <v>702</v>
      </c>
      <c r="C1069" s="38" t="s">
        <v>382</v>
      </c>
      <c r="D1069" s="5" t="s">
        <v>39</v>
      </c>
      <c r="E1069" s="6" t="s">
        <v>320</v>
      </c>
      <c r="F1069" s="6">
        <v>2379163</v>
      </c>
      <c r="G1069" s="5" t="s">
        <v>246</v>
      </c>
      <c r="U1069" s="32">
        <f t="shared" si="1702"/>
        <v>0</v>
      </c>
      <c r="V1069" s="32">
        <f t="shared" si="1942"/>
        <v>0</v>
      </c>
      <c r="W1069" s="32">
        <f t="shared" si="1942"/>
        <v>0</v>
      </c>
      <c r="X1069" s="32">
        <f t="shared" si="1942"/>
        <v>0</v>
      </c>
      <c r="Y1069" s="32">
        <f t="shared" si="1942"/>
        <v>0</v>
      </c>
      <c r="Z1069" s="32">
        <f t="shared" si="1942"/>
        <v>0</v>
      </c>
      <c r="AA1069" s="32">
        <f t="shared" si="1942"/>
        <v>0</v>
      </c>
      <c r="AB1069" s="32">
        <f t="shared" si="1942"/>
        <v>0</v>
      </c>
      <c r="AC1069" s="32">
        <f t="shared" si="1942"/>
        <v>0</v>
      </c>
      <c r="AD1069" s="32">
        <f t="shared" si="1942"/>
        <v>0</v>
      </c>
      <c r="AE1069" s="32">
        <f t="shared" si="1942"/>
        <v>0</v>
      </c>
      <c r="AF1069" s="32">
        <f t="shared" si="1942"/>
        <v>0</v>
      </c>
      <c r="AG1069" s="32">
        <f t="shared" si="1942"/>
        <v>0</v>
      </c>
      <c r="AH1069" s="32">
        <f t="shared" si="1942"/>
        <v>0</v>
      </c>
      <c r="AI1069" s="32">
        <f t="shared" si="1942"/>
        <v>0</v>
      </c>
      <c r="AJ1069" s="32">
        <f t="shared" si="1942"/>
        <v>0</v>
      </c>
      <c r="AK1069" s="32">
        <f t="shared" si="1942"/>
        <v>0</v>
      </c>
      <c r="AL1069" s="32">
        <f t="shared" si="1942"/>
        <v>0</v>
      </c>
      <c r="AM1069" s="32">
        <f t="shared" si="1942"/>
        <v>0</v>
      </c>
      <c r="AN1069" s="32">
        <f t="shared" si="1942"/>
        <v>0</v>
      </c>
      <c r="AO1069" s="32">
        <f t="shared" si="1942"/>
        <v>0</v>
      </c>
      <c r="AP1069" s="32">
        <f t="shared" si="1942"/>
        <v>0</v>
      </c>
      <c r="AQ1069" s="32">
        <f t="shared" si="1942"/>
        <v>0</v>
      </c>
      <c r="AR1069" s="32">
        <f t="shared" si="1942"/>
        <v>0</v>
      </c>
      <c r="AS1069" s="27"/>
      <c r="AU1069" s="32">
        <f t="shared" ref="AU1069:BK1069" si="1953">IF($A1069=$C1069,AU314,0)</f>
        <v>0</v>
      </c>
      <c r="AV1069" s="32">
        <f t="shared" si="1953"/>
        <v>0</v>
      </c>
      <c r="AW1069" s="32">
        <f t="shared" si="1953"/>
        <v>0</v>
      </c>
      <c r="AX1069" s="32">
        <f t="shared" si="1953"/>
        <v>0</v>
      </c>
      <c r="AY1069" s="32">
        <f t="shared" si="1953"/>
        <v>0</v>
      </c>
      <c r="AZ1069" s="32">
        <f t="shared" si="1953"/>
        <v>0</v>
      </c>
      <c r="BA1069" s="32">
        <f t="shared" si="1953"/>
        <v>0</v>
      </c>
      <c r="BB1069" s="32">
        <f t="shared" si="1953"/>
        <v>0</v>
      </c>
      <c r="BC1069" s="32">
        <f t="shared" si="1953"/>
        <v>0</v>
      </c>
      <c r="BD1069" s="32">
        <f t="shared" si="1953"/>
        <v>0</v>
      </c>
      <c r="BE1069" s="32">
        <f t="shared" si="1953"/>
        <v>0</v>
      </c>
      <c r="BF1069" s="32">
        <f t="shared" si="1953"/>
        <v>0</v>
      </c>
      <c r="BG1069" s="32">
        <f t="shared" si="1953"/>
        <v>0</v>
      </c>
      <c r="BH1069" s="32">
        <f t="shared" si="1953"/>
        <v>0</v>
      </c>
      <c r="BI1069" s="32">
        <f t="shared" si="1953"/>
        <v>0</v>
      </c>
      <c r="BJ1069" s="32">
        <f t="shared" si="1953"/>
        <v>0</v>
      </c>
      <c r="BK1069" s="32">
        <f t="shared" si="1953"/>
        <v>0</v>
      </c>
      <c r="BL1069" s="27"/>
      <c r="BN1069" s="32">
        <f t="shared" ref="BN1069:CK1069" si="1954">IF($A1069=$C1069,BN314,0)</f>
        <v>0</v>
      </c>
      <c r="BO1069" s="32">
        <f t="shared" si="1954"/>
        <v>0</v>
      </c>
      <c r="BP1069" s="32">
        <f t="shared" si="1954"/>
        <v>0</v>
      </c>
      <c r="BQ1069" s="32">
        <f t="shared" si="1954"/>
        <v>0</v>
      </c>
      <c r="BR1069" s="32">
        <f t="shared" si="1954"/>
        <v>0</v>
      </c>
      <c r="BS1069" s="32">
        <f t="shared" si="1954"/>
        <v>0</v>
      </c>
      <c r="BT1069" s="32">
        <f t="shared" si="1954"/>
        <v>0</v>
      </c>
      <c r="BU1069" s="32">
        <f t="shared" si="1954"/>
        <v>0</v>
      </c>
      <c r="BV1069" s="32">
        <f t="shared" si="1954"/>
        <v>0</v>
      </c>
      <c r="BW1069" s="32">
        <f t="shared" si="1954"/>
        <v>0</v>
      </c>
      <c r="BX1069" s="32">
        <f t="shared" si="1954"/>
        <v>0</v>
      </c>
      <c r="BY1069" s="32">
        <f t="shared" si="1954"/>
        <v>0</v>
      </c>
      <c r="BZ1069" s="32">
        <f t="shared" si="1954"/>
        <v>0</v>
      </c>
      <c r="CA1069" s="32">
        <f t="shared" si="1954"/>
        <v>0</v>
      </c>
      <c r="CB1069" s="32">
        <f t="shared" si="1954"/>
        <v>0</v>
      </c>
      <c r="CC1069" s="32">
        <f t="shared" si="1954"/>
        <v>0</v>
      </c>
      <c r="CD1069" s="32">
        <f t="shared" si="1954"/>
        <v>0</v>
      </c>
      <c r="CE1069" s="32">
        <f t="shared" si="1954"/>
        <v>0</v>
      </c>
      <c r="CF1069" s="32">
        <f t="shared" si="1954"/>
        <v>0</v>
      </c>
      <c r="CG1069" s="32">
        <f t="shared" si="1954"/>
        <v>0</v>
      </c>
      <c r="CH1069" s="32">
        <f t="shared" si="1954"/>
        <v>0</v>
      </c>
      <c r="CI1069" s="32">
        <f t="shared" si="1954"/>
        <v>0</v>
      </c>
      <c r="CJ1069" s="32">
        <f t="shared" si="1954"/>
        <v>0</v>
      </c>
      <c r="CK1069" s="32">
        <f t="shared" si="1954"/>
        <v>0</v>
      </c>
      <c r="CL1069" s="27"/>
      <c r="CN1069" s="32">
        <f t="shared" ref="CN1069:DK1069" si="1955">IF($A1069=$C1069,CN314,0)</f>
        <v>0</v>
      </c>
      <c r="CO1069" s="32">
        <f t="shared" si="1955"/>
        <v>0</v>
      </c>
      <c r="CP1069" s="32">
        <f t="shared" si="1955"/>
        <v>0</v>
      </c>
      <c r="CQ1069" s="32">
        <f t="shared" si="1955"/>
        <v>0</v>
      </c>
      <c r="CR1069" s="32">
        <f t="shared" si="1955"/>
        <v>0</v>
      </c>
      <c r="CS1069" s="32">
        <f t="shared" si="1955"/>
        <v>0</v>
      </c>
      <c r="CT1069" s="32">
        <f t="shared" si="1955"/>
        <v>0</v>
      </c>
      <c r="CU1069" s="32">
        <f t="shared" si="1955"/>
        <v>0</v>
      </c>
      <c r="CV1069" s="32">
        <f t="shared" si="1955"/>
        <v>0</v>
      </c>
      <c r="CW1069" s="32">
        <f t="shared" si="1955"/>
        <v>0</v>
      </c>
      <c r="CX1069" s="32">
        <f t="shared" si="1955"/>
        <v>0</v>
      </c>
      <c r="CY1069" s="32">
        <f t="shared" si="1955"/>
        <v>0</v>
      </c>
      <c r="CZ1069" s="32">
        <f t="shared" si="1955"/>
        <v>0</v>
      </c>
      <c r="DA1069" s="32">
        <f t="shared" si="1955"/>
        <v>0</v>
      </c>
      <c r="DB1069" s="32">
        <f t="shared" si="1955"/>
        <v>0</v>
      </c>
      <c r="DC1069" s="32">
        <f t="shared" si="1955"/>
        <v>0</v>
      </c>
      <c r="DD1069" s="32">
        <f t="shared" si="1955"/>
        <v>0</v>
      </c>
      <c r="DE1069" s="32">
        <f t="shared" si="1955"/>
        <v>0</v>
      </c>
      <c r="DF1069" s="32">
        <f t="shared" si="1955"/>
        <v>0</v>
      </c>
      <c r="DG1069" s="32">
        <f t="shared" si="1955"/>
        <v>0</v>
      </c>
      <c r="DH1069" s="32">
        <f t="shared" si="1955"/>
        <v>0</v>
      </c>
      <c r="DI1069" s="32">
        <f t="shared" si="1955"/>
        <v>0</v>
      </c>
      <c r="DJ1069" s="32">
        <f t="shared" si="1955"/>
        <v>0</v>
      </c>
      <c r="DK1069" s="32">
        <f t="shared" si="1955"/>
        <v>0</v>
      </c>
      <c r="DL1069" s="27"/>
      <c r="DN1069" s="32">
        <f t="shared" ref="DN1069:EC1069" si="1956">IF($A1069=$C1069,DN314,0)</f>
        <v>0</v>
      </c>
      <c r="DO1069" s="32">
        <f t="shared" si="1956"/>
        <v>0</v>
      </c>
      <c r="DP1069" s="32">
        <f t="shared" si="1956"/>
        <v>0</v>
      </c>
      <c r="DQ1069" s="32">
        <f t="shared" si="1956"/>
        <v>0</v>
      </c>
      <c r="DR1069" s="32">
        <f t="shared" si="1956"/>
        <v>0</v>
      </c>
      <c r="DS1069" s="32">
        <f t="shared" si="1956"/>
        <v>0</v>
      </c>
      <c r="DT1069" s="32">
        <f t="shared" si="1956"/>
        <v>0</v>
      </c>
      <c r="DU1069" s="32">
        <f t="shared" si="1956"/>
        <v>0</v>
      </c>
      <c r="DV1069" s="32">
        <f t="shared" si="1956"/>
        <v>0</v>
      </c>
      <c r="DW1069" s="32">
        <f t="shared" si="1956"/>
        <v>0</v>
      </c>
      <c r="DX1069" s="32">
        <f t="shared" si="1956"/>
        <v>0</v>
      </c>
      <c r="DY1069" s="32">
        <f t="shared" si="1956"/>
        <v>0</v>
      </c>
      <c r="DZ1069" s="32">
        <f t="shared" si="1956"/>
        <v>0</v>
      </c>
      <c r="EA1069" s="32">
        <f t="shared" si="1956"/>
        <v>0</v>
      </c>
      <c r="EB1069" s="32">
        <f t="shared" si="1956"/>
        <v>0</v>
      </c>
      <c r="EC1069" s="32">
        <f t="shared" si="1956"/>
        <v>0</v>
      </c>
      <c r="ED1069" s="27"/>
      <c r="EF1069" s="32">
        <f t="shared" ref="EF1069:EU1069" si="1957">IF($A1069=$C1069,EF314,0)</f>
        <v>0</v>
      </c>
      <c r="EG1069" s="32">
        <f t="shared" si="1957"/>
        <v>0</v>
      </c>
      <c r="EH1069" s="32">
        <f t="shared" si="1957"/>
        <v>0</v>
      </c>
      <c r="EI1069" s="32">
        <f t="shared" si="1957"/>
        <v>0</v>
      </c>
      <c r="EJ1069" s="32">
        <f t="shared" si="1957"/>
        <v>0</v>
      </c>
      <c r="EK1069" s="32">
        <f t="shared" si="1957"/>
        <v>0</v>
      </c>
      <c r="EL1069" s="32">
        <f t="shared" si="1957"/>
        <v>0</v>
      </c>
      <c r="EM1069" s="32">
        <f t="shared" si="1957"/>
        <v>0</v>
      </c>
      <c r="EN1069" s="32">
        <f t="shared" si="1957"/>
        <v>0</v>
      </c>
      <c r="EO1069" s="32">
        <f t="shared" si="1957"/>
        <v>0</v>
      </c>
      <c r="EP1069" s="32">
        <f t="shared" si="1957"/>
        <v>0</v>
      </c>
      <c r="EQ1069" s="32">
        <f t="shared" si="1957"/>
        <v>0</v>
      </c>
      <c r="ER1069" s="32">
        <f t="shared" si="1957"/>
        <v>0</v>
      </c>
      <c r="ES1069" s="32">
        <f t="shared" si="1957"/>
        <v>0</v>
      </c>
      <c r="ET1069" s="32">
        <f t="shared" si="1957"/>
        <v>0</v>
      </c>
      <c r="EU1069" s="32">
        <f t="shared" si="1957"/>
        <v>0</v>
      </c>
    </row>
    <row r="1070" spans="1:151" ht="21.6" hidden="1" customHeight="1" x14ac:dyDescent="0.3">
      <c r="A1070" s="1" t="str">
        <f>IF(Dinamic!$E$4=Plano!C1070,C1070,"#")</f>
        <v>#</v>
      </c>
      <c r="B1070" s="1" t="s">
        <v>702</v>
      </c>
      <c r="C1070" s="38" t="s">
        <v>472</v>
      </c>
      <c r="D1070" s="5" t="s">
        <v>90</v>
      </c>
      <c r="E1070" s="6" t="s">
        <v>320</v>
      </c>
      <c r="F1070" s="6">
        <v>2691469</v>
      </c>
      <c r="G1070" s="5" t="s">
        <v>298</v>
      </c>
      <c r="U1070" s="32">
        <f t="shared" si="1702"/>
        <v>0</v>
      </c>
      <c r="V1070" s="32">
        <f t="shared" si="1942"/>
        <v>0</v>
      </c>
      <c r="W1070" s="32">
        <f t="shared" si="1942"/>
        <v>0</v>
      </c>
      <c r="X1070" s="32">
        <f t="shared" si="1942"/>
        <v>0</v>
      </c>
      <c r="Y1070" s="32">
        <f t="shared" si="1942"/>
        <v>0</v>
      </c>
      <c r="Z1070" s="32">
        <f t="shared" si="1942"/>
        <v>0</v>
      </c>
      <c r="AA1070" s="32">
        <f t="shared" si="1942"/>
        <v>0</v>
      </c>
      <c r="AB1070" s="32">
        <f t="shared" si="1942"/>
        <v>0</v>
      </c>
      <c r="AC1070" s="32">
        <f t="shared" si="1942"/>
        <v>0</v>
      </c>
      <c r="AD1070" s="32">
        <f t="shared" si="1942"/>
        <v>0</v>
      </c>
      <c r="AE1070" s="32">
        <f t="shared" si="1942"/>
        <v>0</v>
      </c>
      <c r="AF1070" s="32">
        <f t="shared" si="1942"/>
        <v>0</v>
      </c>
      <c r="AG1070" s="32">
        <f t="shared" si="1942"/>
        <v>0</v>
      </c>
      <c r="AH1070" s="32">
        <f t="shared" si="1942"/>
        <v>0</v>
      </c>
      <c r="AI1070" s="32">
        <f t="shared" si="1942"/>
        <v>0</v>
      </c>
      <c r="AJ1070" s="32">
        <f t="shared" si="1942"/>
        <v>0</v>
      </c>
      <c r="AK1070" s="32">
        <f t="shared" si="1942"/>
        <v>0</v>
      </c>
      <c r="AL1070" s="32">
        <f t="shared" si="1942"/>
        <v>0</v>
      </c>
      <c r="AM1070" s="32">
        <f t="shared" si="1942"/>
        <v>0</v>
      </c>
      <c r="AN1070" s="32">
        <f t="shared" si="1942"/>
        <v>0</v>
      </c>
      <c r="AO1070" s="32">
        <f t="shared" si="1942"/>
        <v>0</v>
      </c>
      <c r="AP1070" s="32">
        <f t="shared" si="1942"/>
        <v>0</v>
      </c>
      <c r="AQ1070" s="32">
        <f t="shared" si="1942"/>
        <v>0</v>
      </c>
      <c r="AR1070" s="32">
        <f t="shared" si="1942"/>
        <v>0</v>
      </c>
      <c r="AS1070" s="27"/>
      <c r="AU1070" s="32">
        <f t="shared" ref="AU1070:BK1070" si="1958">IF($A1070=$C1070,AU315,0)</f>
        <v>0</v>
      </c>
      <c r="AV1070" s="32">
        <f t="shared" si="1958"/>
        <v>0</v>
      </c>
      <c r="AW1070" s="32">
        <f t="shared" si="1958"/>
        <v>0</v>
      </c>
      <c r="AX1070" s="32">
        <f t="shared" si="1958"/>
        <v>0</v>
      </c>
      <c r="AY1070" s="32">
        <f t="shared" si="1958"/>
        <v>0</v>
      </c>
      <c r="AZ1070" s="32">
        <f t="shared" si="1958"/>
        <v>0</v>
      </c>
      <c r="BA1070" s="32">
        <f t="shared" si="1958"/>
        <v>0</v>
      </c>
      <c r="BB1070" s="32">
        <f t="shared" si="1958"/>
        <v>0</v>
      </c>
      <c r="BC1070" s="32">
        <f t="shared" si="1958"/>
        <v>0</v>
      </c>
      <c r="BD1070" s="32">
        <f t="shared" si="1958"/>
        <v>0</v>
      </c>
      <c r="BE1070" s="32">
        <f t="shared" si="1958"/>
        <v>0</v>
      </c>
      <c r="BF1070" s="32">
        <f t="shared" si="1958"/>
        <v>0</v>
      </c>
      <c r="BG1070" s="32">
        <f t="shared" si="1958"/>
        <v>0</v>
      </c>
      <c r="BH1070" s="32">
        <f t="shared" si="1958"/>
        <v>0</v>
      </c>
      <c r="BI1070" s="32">
        <f t="shared" si="1958"/>
        <v>0</v>
      </c>
      <c r="BJ1070" s="32">
        <f t="shared" si="1958"/>
        <v>0</v>
      </c>
      <c r="BK1070" s="32">
        <f t="shared" si="1958"/>
        <v>0</v>
      </c>
      <c r="BL1070" s="27"/>
      <c r="BN1070" s="32">
        <f t="shared" ref="BN1070:CK1070" si="1959">IF($A1070=$C1070,BN315,0)</f>
        <v>0</v>
      </c>
      <c r="BO1070" s="32">
        <f t="shared" si="1959"/>
        <v>0</v>
      </c>
      <c r="BP1070" s="32">
        <f t="shared" si="1959"/>
        <v>0</v>
      </c>
      <c r="BQ1070" s="32">
        <f t="shared" si="1959"/>
        <v>0</v>
      </c>
      <c r="BR1070" s="32">
        <f t="shared" si="1959"/>
        <v>0</v>
      </c>
      <c r="BS1070" s="32">
        <f t="shared" si="1959"/>
        <v>0</v>
      </c>
      <c r="BT1070" s="32">
        <f t="shared" si="1959"/>
        <v>0</v>
      </c>
      <c r="BU1070" s="32">
        <f t="shared" si="1959"/>
        <v>0</v>
      </c>
      <c r="BV1070" s="32">
        <f t="shared" si="1959"/>
        <v>0</v>
      </c>
      <c r="BW1070" s="32">
        <f t="shared" si="1959"/>
        <v>0</v>
      </c>
      <c r="BX1070" s="32">
        <f t="shared" si="1959"/>
        <v>0</v>
      </c>
      <c r="BY1070" s="32">
        <f t="shared" si="1959"/>
        <v>0</v>
      </c>
      <c r="BZ1070" s="32">
        <f t="shared" si="1959"/>
        <v>0</v>
      </c>
      <c r="CA1070" s="32">
        <f t="shared" si="1959"/>
        <v>0</v>
      </c>
      <c r="CB1070" s="32">
        <f t="shared" si="1959"/>
        <v>0</v>
      </c>
      <c r="CC1070" s="32">
        <f t="shared" si="1959"/>
        <v>0</v>
      </c>
      <c r="CD1070" s="32">
        <f t="shared" si="1959"/>
        <v>0</v>
      </c>
      <c r="CE1070" s="32">
        <f t="shared" si="1959"/>
        <v>0</v>
      </c>
      <c r="CF1070" s="32">
        <f t="shared" si="1959"/>
        <v>0</v>
      </c>
      <c r="CG1070" s="32">
        <f t="shared" si="1959"/>
        <v>0</v>
      </c>
      <c r="CH1070" s="32">
        <f t="shared" si="1959"/>
        <v>0</v>
      </c>
      <c r="CI1070" s="32">
        <f t="shared" si="1959"/>
        <v>0</v>
      </c>
      <c r="CJ1070" s="32">
        <f t="shared" si="1959"/>
        <v>0</v>
      </c>
      <c r="CK1070" s="32">
        <f t="shared" si="1959"/>
        <v>0</v>
      </c>
      <c r="CL1070" s="27"/>
      <c r="CN1070" s="32">
        <f t="shared" ref="CN1070:DK1070" si="1960">IF($A1070=$C1070,CN315,0)</f>
        <v>0</v>
      </c>
      <c r="CO1070" s="32">
        <f t="shared" si="1960"/>
        <v>0</v>
      </c>
      <c r="CP1070" s="32">
        <f t="shared" si="1960"/>
        <v>0</v>
      </c>
      <c r="CQ1070" s="32">
        <f t="shared" si="1960"/>
        <v>0</v>
      </c>
      <c r="CR1070" s="32">
        <f t="shared" si="1960"/>
        <v>0</v>
      </c>
      <c r="CS1070" s="32">
        <f t="shared" si="1960"/>
        <v>0</v>
      </c>
      <c r="CT1070" s="32">
        <f t="shared" si="1960"/>
        <v>0</v>
      </c>
      <c r="CU1070" s="32">
        <f t="shared" si="1960"/>
        <v>0</v>
      </c>
      <c r="CV1070" s="32">
        <f t="shared" si="1960"/>
        <v>0</v>
      </c>
      <c r="CW1070" s="32">
        <f t="shared" si="1960"/>
        <v>0</v>
      </c>
      <c r="CX1070" s="32">
        <f t="shared" si="1960"/>
        <v>0</v>
      </c>
      <c r="CY1070" s="32">
        <f t="shared" si="1960"/>
        <v>0</v>
      </c>
      <c r="CZ1070" s="32">
        <f t="shared" si="1960"/>
        <v>0</v>
      </c>
      <c r="DA1070" s="32">
        <f t="shared" si="1960"/>
        <v>0</v>
      </c>
      <c r="DB1070" s="32">
        <f t="shared" si="1960"/>
        <v>0</v>
      </c>
      <c r="DC1070" s="32">
        <f t="shared" si="1960"/>
        <v>0</v>
      </c>
      <c r="DD1070" s="32">
        <f t="shared" si="1960"/>
        <v>0</v>
      </c>
      <c r="DE1070" s="32">
        <f t="shared" si="1960"/>
        <v>0</v>
      </c>
      <c r="DF1070" s="32">
        <f t="shared" si="1960"/>
        <v>0</v>
      </c>
      <c r="DG1070" s="32">
        <f t="shared" si="1960"/>
        <v>0</v>
      </c>
      <c r="DH1070" s="32">
        <f t="shared" si="1960"/>
        <v>0</v>
      </c>
      <c r="DI1070" s="32">
        <f t="shared" si="1960"/>
        <v>0</v>
      </c>
      <c r="DJ1070" s="32">
        <f t="shared" si="1960"/>
        <v>0</v>
      </c>
      <c r="DK1070" s="32">
        <f t="shared" si="1960"/>
        <v>0</v>
      </c>
      <c r="DL1070" s="27"/>
      <c r="DN1070" s="32">
        <f t="shared" ref="DN1070:EC1070" si="1961">IF($A1070=$C1070,DN315,0)</f>
        <v>0</v>
      </c>
      <c r="DO1070" s="32">
        <f t="shared" si="1961"/>
        <v>0</v>
      </c>
      <c r="DP1070" s="32">
        <f t="shared" si="1961"/>
        <v>0</v>
      </c>
      <c r="DQ1070" s="32">
        <f t="shared" si="1961"/>
        <v>0</v>
      </c>
      <c r="DR1070" s="32">
        <f t="shared" si="1961"/>
        <v>0</v>
      </c>
      <c r="DS1070" s="32">
        <f t="shared" si="1961"/>
        <v>0</v>
      </c>
      <c r="DT1070" s="32">
        <f t="shared" si="1961"/>
        <v>0</v>
      </c>
      <c r="DU1070" s="32">
        <f t="shared" si="1961"/>
        <v>0</v>
      </c>
      <c r="DV1070" s="32">
        <f t="shared" si="1961"/>
        <v>0</v>
      </c>
      <c r="DW1070" s="32">
        <f t="shared" si="1961"/>
        <v>0</v>
      </c>
      <c r="DX1070" s="32">
        <f t="shared" si="1961"/>
        <v>0</v>
      </c>
      <c r="DY1070" s="32">
        <f t="shared" si="1961"/>
        <v>0</v>
      </c>
      <c r="DZ1070" s="32">
        <f t="shared" si="1961"/>
        <v>0</v>
      </c>
      <c r="EA1070" s="32">
        <f t="shared" si="1961"/>
        <v>0</v>
      </c>
      <c r="EB1070" s="32">
        <f t="shared" si="1961"/>
        <v>0</v>
      </c>
      <c r="EC1070" s="32">
        <f t="shared" si="1961"/>
        <v>0</v>
      </c>
      <c r="ED1070" s="27"/>
      <c r="EF1070" s="32">
        <f t="shared" ref="EF1070:EU1070" si="1962">IF($A1070=$C1070,EF315,0)</f>
        <v>0</v>
      </c>
      <c r="EG1070" s="32">
        <f t="shared" si="1962"/>
        <v>0</v>
      </c>
      <c r="EH1070" s="32">
        <f t="shared" si="1962"/>
        <v>0</v>
      </c>
      <c r="EI1070" s="32">
        <f t="shared" si="1962"/>
        <v>0</v>
      </c>
      <c r="EJ1070" s="32">
        <f t="shared" si="1962"/>
        <v>0</v>
      </c>
      <c r="EK1070" s="32">
        <f t="shared" si="1962"/>
        <v>0</v>
      </c>
      <c r="EL1070" s="32">
        <f t="shared" si="1962"/>
        <v>0</v>
      </c>
      <c r="EM1070" s="32">
        <f t="shared" si="1962"/>
        <v>0</v>
      </c>
      <c r="EN1070" s="32">
        <f t="shared" si="1962"/>
        <v>0</v>
      </c>
      <c r="EO1070" s="32">
        <f t="shared" si="1962"/>
        <v>0</v>
      </c>
      <c r="EP1070" s="32">
        <f t="shared" si="1962"/>
        <v>0</v>
      </c>
      <c r="EQ1070" s="32">
        <f t="shared" si="1962"/>
        <v>0</v>
      </c>
      <c r="ER1070" s="32">
        <f t="shared" si="1962"/>
        <v>0</v>
      </c>
      <c r="ES1070" s="32">
        <f t="shared" si="1962"/>
        <v>0</v>
      </c>
      <c r="ET1070" s="32">
        <f t="shared" si="1962"/>
        <v>0</v>
      </c>
      <c r="EU1070" s="32">
        <f t="shared" si="1962"/>
        <v>0</v>
      </c>
    </row>
    <row r="1071" spans="1:151" ht="21.6" hidden="1" customHeight="1" x14ac:dyDescent="0.3">
      <c r="A1071" s="1" t="str">
        <f>IF(Dinamic!$E$4=Plano!C1071,C1071,"#")</f>
        <v>#</v>
      </c>
      <c r="B1071" s="1" t="s">
        <v>702</v>
      </c>
      <c r="C1071" s="38" t="s">
        <v>471</v>
      </c>
      <c r="D1071" s="5" t="s">
        <v>89</v>
      </c>
      <c r="E1071" s="6" t="s">
        <v>320</v>
      </c>
      <c r="F1071" s="6">
        <v>2689863</v>
      </c>
      <c r="G1071" s="5" t="s">
        <v>297</v>
      </c>
      <c r="U1071" s="32">
        <f t="shared" si="1702"/>
        <v>0</v>
      </c>
      <c r="V1071" s="32">
        <f t="shared" si="1942"/>
        <v>0</v>
      </c>
      <c r="W1071" s="32">
        <f t="shared" si="1942"/>
        <v>0</v>
      </c>
      <c r="X1071" s="32">
        <f t="shared" si="1942"/>
        <v>0</v>
      </c>
      <c r="Y1071" s="32">
        <f t="shared" si="1942"/>
        <v>0</v>
      </c>
      <c r="Z1071" s="32">
        <f t="shared" si="1942"/>
        <v>0</v>
      </c>
      <c r="AA1071" s="32">
        <f t="shared" si="1942"/>
        <v>0</v>
      </c>
      <c r="AB1071" s="32">
        <f t="shared" si="1942"/>
        <v>0</v>
      </c>
      <c r="AC1071" s="32">
        <f t="shared" si="1942"/>
        <v>0</v>
      </c>
      <c r="AD1071" s="32">
        <f t="shared" si="1942"/>
        <v>0</v>
      </c>
      <c r="AE1071" s="32">
        <f t="shared" si="1942"/>
        <v>0</v>
      </c>
      <c r="AF1071" s="32">
        <f t="shared" si="1942"/>
        <v>0</v>
      </c>
      <c r="AG1071" s="32">
        <f t="shared" si="1942"/>
        <v>0</v>
      </c>
      <c r="AH1071" s="32">
        <f t="shared" si="1942"/>
        <v>0</v>
      </c>
      <c r="AI1071" s="32">
        <f t="shared" si="1942"/>
        <v>0</v>
      </c>
      <c r="AJ1071" s="32">
        <f t="shared" si="1942"/>
        <v>0</v>
      </c>
      <c r="AK1071" s="32">
        <f t="shared" si="1942"/>
        <v>0</v>
      </c>
      <c r="AL1071" s="32">
        <f t="shared" si="1942"/>
        <v>0</v>
      </c>
      <c r="AM1071" s="32">
        <f t="shared" si="1942"/>
        <v>0</v>
      </c>
      <c r="AN1071" s="32">
        <f t="shared" si="1942"/>
        <v>0</v>
      </c>
      <c r="AO1071" s="32">
        <f t="shared" si="1942"/>
        <v>0</v>
      </c>
      <c r="AP1071" s="32">
        <f t="shared" si="1942"/>
        <v>0</v>
      </c>
      <c r="AQ1071" s="32">
        <f t="shared" si="1942"/>
        <v>0</v>
      </c>
      <c r="AR1071" s="32">
        <f t="shared" si="1942"/>
        <v>0</v>
      </c>
      <c r="AS1071" s="27"/>
      <c r="AU1071" s="32">
        <f t="shared" ref="AU1071:BK1071" si="1963">IF($A1071=$C1071,AU316,0)</f>
        <v>0</v>
      </c>
      <c r="AV1071" s="32">
        <f t="shared" si="1963"/>
        <v>0</v>
      </c>
      <c r="AW1071" s="32">
        <f t="shared" si="1963"/>
        <v>0</v>
      </c>
      <c r="AX1071" s="32">
        <f t="shared" si="1963"/>
        <v>0</v>
      </c>
      <c r="AY1071" s="32">
        <f t="shared" si="1963"/>
        <v>0</v>
      </c>
      <c r="AZ1071" s="32">
        <f t="shared" si="1963"/>
        <v>0</v>
      </c>
      <c r="BA1071" s="32">
        <f t="shared" si="1963"/>
        <v>0</v>
      </c>
      <c r="BB1071" s="32">
        <f t="shared" si="1963"/>
        <v>0</v>
      </c>
      <c r="BC1071" s="32">
        <f t="shared" si="1963"/>
        <v>0</v>
      </c>
      <c r="BD1071" s="32">
        <f t="shared" si="1963"/>
        <v>0</v>
      </c>
      <c r="BE1071" s="32">
        <f t="shared" si="1963"/>
        <v>0</v>
      </c>
      <c r="BF1071" s="32">
        <f t="shared" si="1963"/>
        <v>0</v>
      </c>
      <c r="BG1071" s="32">
        <f t="shared" si="1963"/>
        <v>0</v>
      </c>
      <c r="BH1071" s="32">
        <f t="shared" si="1963"/>
        <v>0</v>
      </c>
      <c r="BI1071" s="32">
        <f t="shared" si="1963"/>
        <v>0</v>
      </c>
      <c r="BJ1071" s="32">
        <f t="shared" si="1963"/>
        <v>0</v>
      </c>
      <c r="BK1071" s="32">
        <f t="shared" si="1963"/>
        <v>0</v>
      </c>
      <c r="BL1071" s="27"/>
      <c r="BN1071" s="32">
        <f t="shared" ref="BN1071:CK1071" si="1964">IF($A1071=$C1071,BN316,0)</f>
        <v>0</v>
      </c>
      <c r="BO1071" s="32">
        <f t="shared" si="1964"/>
        <v>0</v>
      </c>
      <c r="BP1071" s="32">
        <f t="shared" si="1964"/>
        <v>0</v>
      </c>
      <c r="BQ1071" s="32">
        <f t="shared" si="1964"/>
        <v>0</v>
      </c>
      <c r="BR1071" s="32">
        <f t="shared" si="1964"/>
        <v>0</v>
      </c>
      <c r="BS1071" s="32">
        <f t="shared" si="1964"/>
        <v>0</v>
      </c>
      <c r="BT1071" s="32">
        <f t="shared" si="1964"/>
        <v>0</v>
      </c>
      <c r="BU1071" s="32">
        <f t="shared" si="1964"/>
        <v>0</v>
      </c>
      <c r="BV1071" s="32">
        <f t="shared" si="1964"/>
        <v>0</v>
      </c>
      <c r="BW1071" s="32">
        <f t="shared" si="1964"/>
        <v>0</v>
      </c>
      <c r="BX1071" s="32">
        <f t="shared" si="1964"/>
        <v>0</v>
      </c>
      <c r="BY1071" s="32">
        <f t="shared" si="1964"/>
        <v>0</v>
      </c>
      <c r="BZ1071" s="32">
        <f t="shared" si="1964"/>
        <v>0</v>
      </c>
      <c r="CA1071" s="32">
        <f t="shared" si="1964"/>
        <v>0</v>
      </c>
      <c r="CB1071" s="32">
        <f t="shared" si="1964"/>
        <v>0</v>
      </c>
      <c r="CC1071" s="32">
        <f t="shared" si="1964"/>
        <v>0</v>
      </c>
      <c r="CD1071" s="32">
        <f t="shared" si="1964"/>
        <v>0</v>
      </c>
      <c r="CE1071" s="32">
        <f t="shared" si="1964"/>
        <v>0</v>
      </c>
      <c r="CF1071" s="32">
        <f t="shared" si="1964"/>
        <v>0</v>
      </c>
      <c r="CG1071" s="32">
        <f t="shared" si="1964"/>
        <v>0</v>
      </c>
      <c r="CH1071" s="32">
        <f t="shared" si="1964"/>
        <v>0</v>
      </c>
      <c r="CI1071" s="32">
        <f t="shared" si="1964"/>
        <v>0</v>
      </c>
      <c r="CJ1071" s="32">
        <f t="shared" si="1964"/>
        <v>0</v>
      </c>
      <c r="CK1071" s="32">
        <f t="shared" si="1964"/>
        <v>0</v>
      </c>
      <c r="CL1071" s="27"/>
      <c r="CN1071" s="32">
        <f t="shared" ref="CN1071:DK1071" si="1965">IF($A1071=$C1071,CN316,0)</f>
        <v>0</v>
      </c>
      <c r="CO1071" s="32">
        <f t="shared" si="1965"/>
        <v>0</v>
      </c>
      <c r="CP1071" s="32">
        <f t="shared" si="1965"/>
        <v>0</v>
      </c>
      <c r="CQ1071" s="32">
        <f t="shared" si="1965"/>
        <v>0</v>
      </c>
      <c r="CR1071" s="32">
        <f t="shared" si="1965"/>
        <v>0</v>
      </c>
      <c r="CS1071" s="32">
        <f t="shared" si="1965"/>
        <v>0</v>
      </c>
      <c r="CT1071" s="32">
        <f t="shared" si="1965"/>
        <v>0</v>
      </c>
      <c r="CU1071" s="32">
        <f t="shared" si="1965"/>
        <v>0</v>
      </c>
      <c r="CV1071" s="32">
        <f t="shared" si="1965"/>
        <v>0</v>
      </c>
      <c r="CW1071" s="32">
        <f t="shared" si="1965"/>
        <v>0</v>
      </c>
      <c r="CX1071" s="32">
        <f t="shared" si="1965"/>
        <v>0</v>
      </c>
      <c r="CY1071" s="32">
        <f t="shared" si="1965"/>
        <v>0</v>
      </c>
      <c r="CZ1071" s="32">
        <f t="shared" si="1965"/>
        <v>0</v>
      </c>
      <c r="DA1071" s="32">
        <f t="shared" si="1965"/>
        <v>0</v>
      </c>
      <c r="DB1071" s="32">
        <f t="shared" si="1965"/>
        <v>0</v>
      </c>
      <c r="DC1071" s="32">
        <f t="shared" si="1965"/>
        <v>0</v>
      </c>
      <c r="DD1071" s="32">
        <f t="shared" si="1965"/>
        <v>0</v>
      </c>
      <c r="DE1071" s="32">
        <f t="shared" si="1965"/>
        <v>0</v>
      </c>
      <c r="DF1071" s="32">
        <f t="shared" si="1965"/>
        <v>0</v>
      </c>
      <c r="DG1071" s="32">
        <f t="shared" si="1965"/>
        <v>0</v>
      </c>
      <c r="DH1071" s="32">
        <f t="shared" si="1965"/>
        <v>0</v>
      </c>
      <c r="DI1071" s="32">
        <f t="shared" si="1965"/>
        <v>0</v>
      </c>
      <c r="DJ1071" s="32">
        <f t="shared" si="1965"/>
        <v>0</v>
      </c>
      <c r="DK1071" s="32">
        <f t="shared" si="1965"/>
        <v>0</v>
      </c>
      <c r="DL1071" s="27"/>
      <c r="DN1071" s="32">
        <f t="shared" ref="DN1071:EC1071" si="1966">IF($A1071=$C1071,DN316,0)</f>
        <v>0</v>
      </c>
      <c r="DO1071" s="32">
        <f t="shared" si="1966"/>
        <v>0</v>
      </c>
      <c r="DP1071" s="32">
        <f t="shared" si="1966"/>
        <v>0</v>
      </c>
      <c r="DQ1071" s="32">
        <f t="shared" si="1966"/>
        <v>0</v>
      </c>
      <c r="DR1071" s="32">
        <f t="shared" si="1966"/>
        <v>0</v>
      </c>
      <c r="DS1071" s="32">
        <f t="shared" si="1966"/>
        <v>0</v>
      </c>
      <c r="DT1071" s="32">
        <f t="shared" si="1966"/>
        <v>0</v>
      </c>
      <c r="DU1071" s="32">
        <f t="shared" si="1966"/>
        <v>0</v>
      </c>
      <c r="DV1071" s="32">
        <f t="shared" si="1966"/>
        <v>0</v>
      </c>
      <c r="DW1071" s="32">
        <f t="shared" si="1966"/>
        <v>0</v>
      </c>
      <c r="DX1071" s="32">
        <f t="shared" si="1966"/>
        <v>0</v>
      </c>
      <c r="DY1071" s="32">
        <f t="shared" si="1966"/>
        <v>0</v>
      </c>
      <c r="DZ1071" s="32">
        <f t="shared" si="1966"/>
        <v>0</v>
      </c>
      <c r="EA1071" s="32">
        <f t="shared" si="1966"/>
        <v>0</v>
      </c>
      <c r="EB1071" s="32">
        <f t="shared" si="1966"/>
        <v>0</v>
      </c>
      <c r="EC1071" s="32">
        <f t="shared" si="1966"/>
        <v>0</v>
      </c>
      <c r="ED1071" s="27"/>
      <c r="EF1071" s="32">
        <f t="shared" ref="EF1071:EU1071" si="1967">IF($A1071=$C1071,EF316,0)</f>
        <v>0</v>
      </c>
      <c r="EG1071" s="32">
        <f t="shared" si="1967"/>
        <v>0</v>
      </c>
      <c r="EH1071" s="32">
        <f t="shared" si="1967"/>
        <v>0</v>
      </c>
      <c r="EI1071" s="32">
        <f t="shared" si="1967"/>
        <v>0</v>
      </c>
      <c r="EJ1071" s="32">
        <f t="shared" si="1967"/>
        <v>0</v>
      </c>
      <c r="EK1071" s="32">
        <f t="shared" si="1967"/>
        <v>0</v>
      </c>
      <c r="EL1071" s="32">
        <f t="shared" si="1967"/>
        <v>0</v>
      </c>
      <c r="EM1071" s="32">
        <f t="shared" si="1967"/>
        <v>0</v>
      </c>
      <c r="EN1071" s="32">
        <f t="shared" si="1967"/>
        <v>0</v>
      </c>
      <c r="EO1071" s="32">
        <f t="shared" si="1967"/>
        <v>0</v>
      </c>
      <c r="EP1071" s="32">
        <f t="shared" si="1967"/>
        <v>0</v>
      </c>
      <c r="EQ1071" s="32">
        <f t="shared" si="1967"/>
        <v>0</v>
      </c>
      <c r="ER1071" s="32">
        <f t="shared" si="1967"/>
        <v>0</v>
      </c>
      <c r="ES1071" s="32">
        <f t="shared" si="1967"/>
        <v>0</v>
      </c>
      <c r="ET1071" s="32">
        <f t="shared" si="1967"/>
        <v>0</v>
      </c>
      <c r="EU1071" s="32">
        <f t="shared" si="1967"/>
        <v>0</v>
      </c>
    </row>
    <row r="1072" spans="1:151" ht="21.6" hidden="1" customHeight="1" x14ac:dyDescent="0.3">
      <c r="A1072" s="1" t="str">
        <f>IF(Dinamic!$E$4=Plano!C1072,C1072,"#")</f>
        <v>#</v>
      </c>
      <c r="B1072" s="1" t="s">
        <v>702</v>
      </c>
      <c r="C1072" s="38" t="s">
        <v>372</v>
      </c>
      <c r="D1072" s="5" t="s">
        <v>29</v>
      </c>
      <c r="E1072" s="6" t="s">
        <v>320</v>
      </c>
      <c r="F1072" s="6">
        <v>2378000</v>
      </c>
      <c r="G1072" s="5" t="s">
        <v>236</v>
      </c>
      <c r="U1072" s="32">
        <f t="shared" si="1702"/>
        <v>0</v>
      </c>
      <c r="V1072" s="32">
        <f t="shared" si="1942"/>
        <v>0</v>
      </c>
      <c r="W1072" s="32">
        <f t="shared" si="1942"/>
        <v>0</v>
      </c>
      <c r="X1072" s="32">
        <f t="shared" si="1942"/>
        <v>0</v>
      </c>
      <c r="Y1072" s="32">
        <f t="shared" si="1942"/>
        <v>0</v>
      </c>
      <c r="Z1072" s="32">
        <f t="shared" si="1942"/>
        <v>0</v>
      </c>
      <c r="AA1072" s="32">
        <f t="shared" si="1942"/>
        <v>0</v>
      </c>
      <c r="AB1072" s="32">
        <f t="shared" si="1942"/>
        <v>0</v>
      </c>
      <c r="AC1072" s="32">
        <f t="shared" si="1942"/>
        <v>0</v>
      </c>
      <c r="AD1072" s="32">
        <f t="shared" si="1942"/>
        <v>0</v>
      </c>
      <c r="AE1072" s="32">
        <f t="shared" si="1942"/>
        <v>0</v>
      </c>
      <c r="AF1072" s="32">
        <f t="shared" si="1942"/>
        <v>0</v>
      </c>
      <c r="AG1072" s="32">
        <f t="shared" si="1942"/>
        <v>0</v>
      </c>
      <c r="AH1072" s="32">
        <f t="shared" si="1942"/>
        <v>0</v>
      </c>
      <c r="AI1072" s="32">
        <f t="shared" si="1942"/>
        <v>0</v>
      </c>
      <c r="AJ1072" s="32">
        <f t="shared" si="1942"/>
        <v>0</v>
      </c>
      <c r="AK1072" s="32">
        <f t="shared" si="1942"/>
        <v>0</v>
      </c>
      <c r="AL1072" s="32">
        <f t="shared" si="1942"/>
        <v>0</v>
      </c>
      <c r="AM1072" s="32">
        <f t="shared" si="1942"/>
        <v>0</v>
      </c>
      <c r="AN1072" s="32">
        <f t="shared" si="1942"/>
        <v>0</v>
      </c>
      <c r="AO1072" s="32">
        <f t="shared" si="1942"/>
        <v>0</v>
      </c>
      <c r="AP1072" s="32">
        <f t="shared" si="1942"/>
        <v>0</v>
      </c>
      <c r="AQ1072" s="32">
        <f t="shared" si="1942"/>
        <v>0</v>
      </c>
      <c r="AR1072" s="32">
        <f t="shared" si="1942"/>
        <v>0</v>
      </c>
      <c r="AS1072" s="27"/>
      <c r="AU1072" s="32">
        <f t="shared" ref="AU1072:BK1072" si="1968">IF($A1072=$C1072,AU317,0)</f>
        <v>0</v>
      </c>
      <c r="AV1072" s="32">
        <f t="shared" si="1968"/>
        <v>0</v>
      </c>
      <c r="AW1072" s="32">
        <f t="shared" si="1968"/>
        <v>0</v>
      </c>
      <c r="AX1072" s="32">
        <f t="shared" si="1968"/>
        <v>0</v>
      </c>
      <c r="AY1072" s="32">
        <f t="shared" si="1968"/>
        <v>0</v>
      </c>
      <c r="AZ1072" s="32">
        <f t="shared" si="1968"/>
        <v>0</v>
      </c>
      <c r="BA1072" s="32">
        <f t="shared" si="1968"/>
        <v>0</v>
      </c>
      <c r="BB1072" s="32">
        <f t="shared" si="1968"/>
        <v>0</v>
      </c>
      <c r="BC1072" s="32">
        <f t="shared" si="1968"/>
        <v>0</v>
      </c>
      <c r="BD1072" s="32">
        <f t="shared" si="1968"/>
        <v>0</v>
      </c>
      <c r="BE1072" s="32">
        <f t="shared" si="1968"/>
        <v>0</v>
      </c>
      <c r="BF1072" s="32">
        <f t="shared" si="1968"/>
        <v>0</v>
      </c>
      <c r="BG1072" s="32">
        <f t="shared" si="1968"/>
        <v>0</v>
      </c>
      <c r="BH1072" s="32">
        <f t="shared" si="1968"/>
        <v>0</v>
      </c>
      <c r="BI1072" s="32">
        <f t="shared" si="1968"/>
        <v>0</v>
      </c>
      <c r="BJ1072" s="32">
        <f t="shared" si="1968"/>
        <v>0</v>
      </c>
      <c r="BK1072" s="32">
        <f t="shared" si="1968"/>
        <v>0</v>
      </c>
      <c r="BL1072" s="27"/>
      <c r="BN1072" s="32">
        <f t="shared" ref="BN1072:CK1072" si="1969">IF($A1072=$C1072,BN317,0)</f>
        <v>0</v>
      </c>
      <c r="BO1072" s="32">
        <f t="shared" si="1969"/>
        <v>0</v>
      </c>
      <c r="BP1072" s="32">
        <f t="shared" si="1969"/>
        <v>0</v>
      </c>
      <c r="BQ1072" s="32">
        <f t="shared" si="1969"/>
        <v>0</v>
      </c>
      <c r="BR1072" s="32">
        <f t="shared" si="1969"/>
        <v>0</v>
      </c>
      <c r="BS1072" s="32">
        <f t="shared" si="1969"/>
        <v>0</v>
      </c>
      <c r="BT1072" s="32">
        <f t="shared" si="1969"/>
        <v>0</v>
      </c>
      <c r="BU1072" s="32">
        <f t="shared" si="1969"/>
        <v>0</v>
      </c>
      <c r="BV1072" s="32">
        <f t="shared" si="1969"/>
        <v>0</v>
      </c>
      <c r="BW1072" s="32">
        <f t="shared" si="1969"/>
        <v>0</v>
      </c>
      <c r="BX1072" s="32">
        <f t="shared" si="1969"/>
        <v>0</v>
      </c>
      <c r="BY1072" s="32">
        <f t="shared" si="1969"/>
        <v>0</v>
      </c>
      <c r="BZ1072" s="32">
        <f t="shared" si="1969"/>
        <v>0</v>
      </c>
      <c r="CA1072" s="32">
        <f t="shared" si="1969"/>
        <v>0</v>
      </c>
      <c r="CB1072" s="32">
        <f t="shared" si="1969"/>
        <v>0</v>
      </c>
      <c r="CC1072" s="32">
        <f t="shared" si="1969"/>
        <v>0</v>
      </c>
      <c r="CD1072" s="32">
        <f t="shared" si="1969"/>
        <v>0</v>
      </c>
      <c r="CE1072" s="32">
        <f t="shared" si="1969"/>
        <v>0</v>
      </c>
      <c r="CF1072" s="32">
        <f t="shared" si="1969"/>
        <v>0</v>
      </c>
      <c r="CG1072" s="32">
        <f t="shared" si="1969"/>
        <v>0</v>
      </c>
      <c r="CH1072" s="32">
        <f t="shared" si="1969"/>
        <v>0</v>
      </c>
      <c r="CI1072" s="32">
        <f t="shared" si="1969"/>
        <v>0</v>
      </c>
      <c r="CJ1072" s="32">
        <f t="shared" si="1969"/>
        <v>0</v>
      </c>
      <c r="CK1072" s="32">
        <f t="shared" si="1969"/>
        <v>0</v>
      </c>
      <c r="CL1072" s="27"/>
      <c r="CN1072" s="32">
        <f t="shared" ref="CN1072:DK1072" si="1970">IF($A1072=$C1072,CN317,0)</f>
        <v>0</v>
      </c>
      <c r="CO1072" s="32">
        <f t="shared" si="1970"/>
        <v>0</v>
      </c>
      <c r="CP1072" s="32">
        <f t="shared" si="1970"/>
        <v>0</v>
      </c>
      <c r="CQ1072" s="32">
        <f t="shared" si="1970"/>
        <v>0</v>
      </c>
      <c r="CR1072" s="32">
        <f t="shared" si="1970"/>
        <v>0</v>
      </c>
      <c r="CS1072" s="32">
        <f t="shared" si="1970"/>
        <v>0</v>
      </c>
      <c r="CT1072" s="32">
        <f t="shared" si="1970"/>
        <v>0</v>
      </c>
      <c r="CU1072" s="32">
        <f t="shared" si="1970"/>
        <v>0</v>
      </c>
      <c r="CV1072" s="32">
        <f t="shared" si="1970"/>
        <v>0</v>
      </c>
      <c r="CW1072" s="32">
        <f t="shared" si="1970"/>
        <v>0</v>
      </c>
      <c r="CX1072" s="32">
        <f t="shared" si="1970"/>
        <v>0</v>
      </c>
      <c r="CY1072" s="32">
        <f t="shared" si="1970"/>
        <v>0</v>
      </c>
      <c r="CZ1072" s="32">
        <f t="shared" si="1970"/>
        <v>0</v>
      </c>
      <c r="DA1072" s="32">
        <f t="shared" si="1970"/>
        <v>0</v>
      </c>
      <c r="DB1072" s="32">
        <f t="shared" si="1970"/>
        <v>0</v>
      </c>
      <c r="DC1072" s="32">
        <f t="shared" si="1970"/>
        <v>0</v>
      </c>
      <c r="DD1072" s="32">
        <f t="shared" si="1970"/>
        <v>0</v>
      </c>
      <c r="DE1072" s="32">
        <f t="shared" si="1970"/>
        <v>0</v>
      </c>
      <c r="DF1072" s="32">
        <f t="shared" si="1970"/>
        <v>0</v>
      </c>
      <c r="DG1072" s="32">
        <f t="shared" si="1970"/>
        <v>0</v>
      </c>
      <c r="DH1072" s="32">
        <f t="shared" si="1970"/>
        <v>0</v>
      </c>
      <c r="DI1072" s="32">
        <f t="shared" si="1970"/>
        <v>0</v>
      </c>
      <c r="DJ1072" s="32">
        <f t="shared" si="1970"/>
        <v>0</v>
      </c>
      <c r="DK1072" s="32">
        <f t="shared" si="1970"/>
        <v>0</v>
      </c>
      <c r="DL1072" s="27"/>
      <c r="DN1072" s="32">
        <f t="shared" ref="DN1072:EC1072" si="1971">IF($A1072=$C1072,DN317,0)</f>
        <v>0</v>
      </c>
      <c r="DO1072" s="32">
        <f t="shared" si="1971"/>
        <v>0</v>
      </c>
      <c r="DP1072" s="32">
        <f t="shared" si="1971"/>
        <v>0</v>
      </c>
      <c r="DQ1072" s="32">
        <f t="shared" si="1971"/>
        <v>0</v>
      </c>
      <c r="DR1072" s="32">
        <f t="shared" si="1971"/>
        <v>0</v>
      </c>
      <c r="DS1072" s="32">
        <f t="shared" si="1971"/>
        <v>0</v>
      </c>
      <c r="DT1072" s="32">
        <f t="shared" si="1971"/>
        <v>0</v>
      </c>
      <c r="DU1072" s="32">
        <f t="shared" si="1971"/>
        <v>0</v>
      </c>
      <c r="DV1072" s="32">
        <f t="shared" si="1971"/>
        <v>0</v>
      </c>
      <c r="DW1072" s="32">
        <f t="shared" si="1971"/>
        <v>0</v>
      </c>
      <c r="DX1072" s="32">
        <f t="shared" si="1971"/>
        <v>0</v>
      </c>
      <c r="DY1072" s="32">
        <f t="shared" si="1971"/>
        <v>0</v>
      </c>
      <c r="DZ1072" s="32">
        <f t="shared" si="1971"/>
        <v>0</v>
      </c>
      <c r="EA1072" s="32">
        <f t="shared" si="1971"/>
        <v>0</v>
      </c>
      <c r="EB1072" s="32">
        <f t="shared" si="1971"/>
        <v>0</v>
      </c>
      <c r="EC1072" s="32">
        <f t="shared" si="1971"/>
        <v>0</v>
      </c>
      <c r="ED1072" s="27"/>
      <c r="EF1072" s="32">
        <f t="shared" ref="EF1072:EU1072" si="1972">IF($A1072=$C1072,EF317,0)</f>
        <v>0</v>
      </c>
      <c r="EG1072" s="32">
        <f t="shared" si="1972"/>
        <v>0</v>
      </c>
      <c r="EH1072" s="32">
        <f t="shared" si="1972"/>
        <v>0</v>
      </c>
      <c r="EI1072" s="32">
        <f t="shared" si="1972"/>
        <v>0</v>
      </c>
      <c r="EJ1072" s="32">
        <f t="shared" si="1972"/>
        <v>0</v>
      </c>
      <c r="EK1072" s="32">
        <f t="shared" si="1972"/>
        <v>0</v>
      </c>
      <c r="EL1072" s="32">
        <f t="shared" si="1972"/>
        <v>0</v>
      </c>
      <c r="EM1072" s="32">
        <f t="shared" si="1972"/>
        <v>0</v>
      </c>
      <c r="EN1072" s="32">
        <f t="shared" si="1972"/>
        <v>0</v>
      </c>
      <c r="EO1072" s="32">
        <f t="shared" si="1972"/>
        <v>0</v>
      </c>
      <c r="EP1072" s="32">
        <f t="shared" si="1972"/>
        <v>0</v>
      </c>
      <c r="EQ1072" s="32">
        <f t="shared" si="1972"/>
        <v>0</v>
      </c>
      <c r="ER1072" s="32">
        <f t="shared" si="1972"/>
        <v>0</v>
      </c>
      <c r="ES1072" s="32">
        <f t="shared" si="1972"/>
        <v>0</v>
      </c>
      <c r="ET1072" s="32">
        <f t="shared" si="1972"/>
        <v>0</v>
      </c>
      <c r="EU1072" s="32">
        <f t="shared" si="1972"/>
        <v>0</v>
      </c>
    </row>
    <row r="1073" spans="1:151" ht="21.6" hidden="1" customHeight="1" x14ac:dyDescent="0.3">
      <c r="A1073" s="1" t="str">
        <f>IF(Dinamic!$E$4=Plano!C1073,C1073,"#")</f>
        <v>#</v>
      </c>
      <c r="B1073" s="1" t="s">
        <v>702</v>
      </c>
      <c r="C1073" s="38" t="s">
        <v>426</v>
      </c>
      <c r="D1073" s="5" t="s">
        <v>60</v>
      </c>
      <c r="E1073" s="6" t="s">
        <v>320</v>
      </c>
      <c r="F1073" s="6">
        <v>2537826</v>
      </c>
      <c r="G1073" s="5" t="s">
        <v>267</v>
      </c>
      <c r="U1073" s="32">
        <f t="shared" si="1702"/>
        <v>0</v>
      </c>
      <c r="V1073" s="32">
        <f t="shared" si="1942"/>
        <v>0</v>
      </c>
      <c r="W1073" s="32">
        <f t="shared" si="1942"/>
        <v>0</v>
      </c>
      <c r="X1073" s="32">
        <f t="shared" si="1942"/>
        <v>0</v>
      </c>
      <c r="Y1073" s="32">
        <f t="shared" si="1942"/>
        <v>0</v>
      </c>
      <c r="Z1073" s="32">
        <f t="shared" si="1942"/>
        <v>0</v>
      </c>
      <c r="AA1073" s="32">
        <f t="shared" si="1942"/>
        <v>0</v>
      </c>
      <c r="AB1073" s="32">
        <f t="shared" si="1942"/>
        <v>0</v>
      </c>
      <c r="AC1073" s="32">
        <f t="shared" si="1942"/>
        <v>0</v>
      </c>
      <c r="AD1073" s="32">
        <f t="shared" si="1942"/>
        <v>0</v>
      </c>
      <c r="AE1073" s="32">
        <f t="shared" si="1942"/>
        <v>0</v>
      </c>
      <c r="AF1073" s="32">
        <f t="shared" si="1942"/>
        <v>0</v>
      </c>
      <c r="AG1073" s="32">
        <f t="shared" si="1942"/>
        <v>0</v>
      </c>
      <c r="AH1073" s="32">
        <f t="shared" si="1942"/>
        <v>0</v>
      </c>
      <c r="AI1073" s="32">
        <f t="shared" si="1942"/>
        <v>0</v>
      </c>
      <c r="AJ1073" s="32">
        <f t="shared" si="1942"/>
        <v>0</v>
      </c>
      <c r="AK1073" s="32">
        <f t="shared" si="1942"/>
        <v>0</v>
      </c>
      <c r="AL1073" s="32">
        <f t="shared" si="1942"/>
        <v>0</v>
      </c>
      <c r="AM1073" s="32">
        <f t="shared" si="1942"/>
        <v>0</v>
      </c>
      <c r="AN1073" s="32">
        <f t="shared" si="1942"/>
        <v>0</v>
      </c>
      <c r="AO1073" s="32">
        <f t="shared" si="1942"/>
        <v>0</v>
      </c>
      <c r="AP1073" s="32">
        <f t="shared" si="1942"/>
        <v>0</v>
      </c>
      <c r="AQ1073" s="32">
        <f t="shared" si="1942"/>
        <v>0</v>
      </c>
      <c r="AR1073" s="32">
        <f t="shared" si="1942"/>
        <v>0</v>
      </c>
      <c r="AS1073" s="27"/>
      <c r="AU1073" s="32">
        <f t="shared" ref="AU1073:BK1073" si="1973">IF($A1073=$C1073,AU318,0)</f>
        <v>0</v>
      </c>
      <c r="AV1073" s="32">
        <f t="shared" si="1973"/>
        <v>0</v>
      </c>
      <c r="AW1073" s="32">
        <f t="shared" si="1973"/>
        <v>0</v>
      </c>
      <c r="AX1073" s="32">
        <f t="shared" si="1973"/>
        <v>0</v>
      </c>
      <c r="AY1073" s="32">
        <f t="shared" si="1973"/>
        <v>0</v>
      </c>
      <c r="AZ1073" s="32">
        <f t="shared" si="1973"/>
        <v>0</v>
      </c>
      <c r="BA1073" s="32">
        <f t="shared" si="1973"/>
        <v>0</v>
      </c>
      <c r="BB1073" s="32">
        <f t="shared" si="1973"/>
        <v>0</v>
      </c>
      <c r="BC1073" s="32">
        <f t="shared" si="1973"/>
        <v>0</v>
      </c>
      <c r="BD1073" s="32">
        <f t="shared" si="1973"/>
        <v>0</v>
      </c>
      <c r="BE1073" s="32">
        <f t="shared" si="1973"/>
        <v>0</v>
      </c>
      <c r="BF1073" s="32">
        <f t="shared" si="1973"/>
        <v>0</v>
      </c>
      <c r="BG1073" s="32">
        <f t="shared" si="1973"/>
        <v>0</v>
      </c>
      <c r="BH1073" s="32">
        <f t="shared" si="1973"/>
        <v>0</v>
      </c>
      <c r="BI1073" s="32">
        <f t="shared" si="1973"/>
        <v>0</v>
      </c>
      <c r="BJ1073" s="32">
        <f t="shared" si="1973"/>
        <v>0</v>
      </c>
      <c r="BK1073" s="32">
        <f t="shared" si="1973"/>
        <v>0</v>
      </c>
      <c r="BL1073" s="27"/>
      <c r="BN1073" s="32">
        <f t="shared" ref="BN1073:CK1073" si="1974">IF($A1073=$C1073,BN318,0)</f>
        <v>0</v>
      </c>
      <c r="BO1073" s="32">
        <f t="shared" si="1974"/>
        <v>0</v>
      </c>
      <c r="BP1073" s="32">
        <f t="shared" si="1974"/>
        <v>0</v>
      </c>
      <c r="BQ1073" s="32">
        <f t="shared" si="1974"/>
        <v>0</v>
      </c>
      <c r="BR1073" s="32">
        <f t="shared" si="1974"/>
        <v>0</v>
      </c>
      <c r="BS1073" s="32">
        <f t="shared" si="1974"/>
        <v>0</v>
      </c>
      <c r="BT1073" s="32">
        <f t="shared" si="1974"/>
        <v>0</v>
      </c>
      <c r="BU1073" s="32">
        <f t="shared" si="1974"/>
        <v>0</v>
      </c>
      <c r="BV1073" s="32">
        <f t="shared" si="1974"/>
        <v>0</v>
      </c>
      <c r="BW1073" s="32">
        <f t="shared" si="1974"/>
        <v>0</v>
      </c>
      <c r="BX1073" s="32">
        <f t="shared" si="1974"/>
        <v>0</v>
      </c>
      <c r="BY1073" s="32">
        <f t="shared" si="1974"/>
        <v>0</v>
      </c>
      <c r="BZ1073" s="32">
        <f t="shared" si="1974"/>
        <v>0</v>
      </c>
      <c r="CA1073" s="32">
        <f t="shared" si="1974"/>
        <v>0</v>
      </c>
      <c r="CB1073" s="32">
        <f t="shared" si="1974"/>
        <v>0</v>
      </c>
      <c r="CC1073" s="32">
        <f t="shared" si="1974"/>
        <v>0</v>
      </c>
      <c r="CD1073" s="32">
        <f t="shared" si="1974"/>
        <v>0</v>
      </c>
      <c r="CE1073" s="32">
        <f t="shared" si="1974"/>
        <v>0</v>
      </c>
      <c r="CF1073" s="32">
        <f t="shared" si="1974"/>
        <v>0</v>
      </c>
      <c r="CG1073" s="32">
        <f t="shared" si="1974"/>
        <v>0</v>
      </c>
      <c r="CH1073" s="32">
        <f t="shared" si="1974"/>
        <v>0</v>
      </c>
      <c r="CI1073" s="32">
        <f t="shared" si="1974"/>
        <v>0</v>
      </c>
      <c r="CJ1073" s="32">
        <f t="shared" si="1974"/>
        <v>0</v>
      </c>
      <c r="CK1073" s="32">
        <f t="shared" si="1974"/>
        <v>0</v>
      </c>
      <c r="CL1073" s="27"/>
      <c r="CN1073" s="32">
        <f t="shared" ref="CN1073:DK1073" si="1975">IF($A1073=$C1073,CN318,0)</f>
        <v>0</v>
      </c>
      <c r="CO1073" s="32">
        <f t="shared" si="1975"/>
        <v>0</v>
      </c>
      <c r="CP1073" s="32">
        <f t="shared" si="1975"/>
        <v>0</v>
      </c>
      <c r="CQ1073" s="32">
        <f t="shared" si="1975"/>
        <v>0</v>
      </c>
      <c r="CR1073" s="32">
        <f t="shared" si="1975"/>
        <v>0</v>
      </c>
      <c r="CS1073" s="32">
        <f t="shared" si="1975"/>
        <v>0</v>
      </c>
      <c r="CT1073" s="32">
        <f t="shared" si="1975"/>
        <v>0</v>
      </c>
      <c r="CU1073" s="32">
        <f t="shared" si="1975"/>
        <v>0</v>
      </c>
      <c r="CV1073" s="32">
        <f t="shared" si="1975"/>
        <v>0</v>
      </c>
      <c r="CW1073" s="32">
        <f t="shared" si="1975"/>
        <v>0</v>
      </c>
      <c r="CX1073" s="32">
        <f t="shared" si="1975"/>
        <v>0</v>
      </c>
      <c r="CY1073" s="32">
        <f t="shared" si="1975"/>
        <v>0</v>
      </c>
      <c r="CZ1073" s="32">
        <f t="shared" si="1975"/>
        <v>0</v>
      </c>
      <c r="DA1073" s="32">
        <f t="shared" si="1975"/>
        <v>0</v>
      </c>
      <c r="DB1073" s="32">
        <f t="shared" si="1975"/>
        <v>0</v>
      </c>
      <c r="DC1073" s="32">
        <f t="shared" si="1975"/>
        <v>0</v>
      </c>
      <c r="DD1073" s="32">
        <f t="shared" si="1975"/>
        <v>0</v>
      </c>
      <c r="DE1073" s="32">
        <f t="shared" si="1975"/>
        <v>0</v>
      </c>
      <c r="DF1073" s="32">
        <f t="shared" si="1975"/>
        <v>0</v>
      </c>
      <c r="DG1073" s="32">
        <f t="shared" si="1975"/>
        <v>0</v>
      </c>
      <c r="DH1073" s="32">
        <f t="shared" si="1975"/>
        <v>0</v>
      </c>
      <c r="DI1073" s="32">
        <f t="shared" si="1975"/>
        <v>0</v>
      </c>
      <c r="DJ1073" s="32">
        <f t="shared" si="1975"/>
        <v>0</v>
      </c>
      <c r="DK1073" s="32">
        <f t="shared" si="1975"/>
        <v>0</v>
      </c>
      <c r="DL1073" s="27"/>
      <c r="DN1073" s="32">
        <f t="shared" ref="DN1073:EC1073" si="1976">IF($A1073=$C1073,DN318,0)</f>
        <v>0</v>
      </c>
      <c r="DO1073" s="32">
        <f t="shared" si="1976"/>
        <v>0</v>
      </c>
      <c r="DP1073" s="32">
        <f t="shared" si="1976"/>
        <v>0</v>
      </c>
      <c r="DQ1073" s="32">
        <f t="shared" si="1976"/>
        <v>0</v>
      </c>
      <c r="DR1073" s="32">
        <f t="shared" si="1976"/>
        <v>0</v>
      </c>
      <c r="DS1073" s="32">
        <f t="shared" si="1976"/>
        <v>0</v>
      </c>
      <c r="DT1073" s="32">
        <f t="shared" si="1976"/>
        <v>0</v>
      </c>
      <c r="DU1073" s="32">
        <f t="shared" si="1976"/>
        <v>0</v>
      </c>
      <c r="DV1073" s="32">
        <f t="shared" si="1976"/>
        <v>0</v>
      </c>
      <c r="DW1073" s="32">
        <f t="shared" si="1976"/>
        <v>0</v>
      </c>
      <c r="DX1073" s="32">
        <f t="shared" si="1976"/>
        <v>0</v>
      </c>
      <c r="DY1073" s="32">
        <f t="shared" si="1976"/>
        <v>0</v>
      </c>
      <c r="DZ1073" s="32">
        <f t="shared" si="1976"/>
        <v>0</v>
      </c>
      <c r="EA1073" s="32">
        <f t="shared" si="1976"/>
        <v>0</v>
      </c>
      <c r="EB1073" s="32">
        <f t="shared" si="1976"/>
        <v>0</v>
      </c>
      <c r="EC1073" s="32">
        <f t="shared" si="1976"/>
        <v>0</v>
      </c>
      <c r="ED1073" s="27"/>
      <c r="EF1073" s="32">
        <f t="shared" ref="EF1073:EU1073" si="1977">IF($A1073=$C1073,EF318,0)</f>
        <v>0</v>
      </c>
      <c r="EG1073" s="32">
        <f t="shared" si="1977"/>
        <v>0</v>
      </c>
      <c r="EH1073" s="32">
        <f t="shared" si="1977"/>
        <v>0</v>
      </c>
      <c r="EI1073" s="32">
        <f t="shared" si="1977"/>
        <v>0</v>
      </c>
      <c r="EJ1073" s="32">
        <f t="shared" si="1977"/>
        <v>0</v>
      </c>
      <c r="EK1073" s="32">
        <f t="shared" si="1977"/>
        <v>0</v>
      </c>
      <c r="EL1073" s="32">
        <f t="shared" si="1977"/>
        <v>0</v>
      </c>
      <c r="EM1073" s="32">
        <f t="shared" si="1977"/>
        <v>0</v>
      </c>
      <c r="EN1073" s="32">
        <f t="shared" si="1977"/>
        <v>0</v>
      </c>
      <c r="EO1073" s="32">
        <f t="shared" si="1977"/>
        <v>0</v>
      </c>
      <c r="EP1073" s="32">
        <f t="shared" si="1977"/>
        <v>0</v>
      </c>
      <c r="EQ1073" s="32">
        <f t="shared" si="1977"/>
        <v>0</v>
      </c>
      <c r="ER1073" s="32">
        <f t="shared" si="1977"/>
        <v>0</v>
      </c>
      <c r="ES1073" s="32">
        <f t="shared" si="1977"/>
        <v>0</v>
      </c>
      <c r="ET1073" s="32">
        <f t="shared" si="1977"/>
        <v>0</v>
      </c>
      <c r="EU1073" s="32">
        <f t="shared" si="1977"/>
        <v>0</v>
      </c>
    </row>
    <row r="1074" spans="1:151" ht="21.6" hidden="1" customHeight="1" x14ac:dyDescent="0.3">
      <c r="A1074" s="1" t="str">
        <f>IF(Dinamic!$E$4=Plano!C1074,C1074,"#")</f>
        <v>#</v>
      </c>
      <c r="B1074" s="1" t="s">
        <v>702</v>
      </c>
      <c r="C1074" s="38" t="s">
        <v>415</v>
      </c>
      <c r="D1074" s="5" t="s">
        <v>58</v>
      </c>
      <c r="E1074" s="6" t="s">
        <v>320</v>
      </c>
      <c r="F1074" s="6">
        <v>2513838</v>
      </c>
      <c r="G1074" s="5" t="s">
        <v>265</v>
      </c>
      <c r="U1074" s="32">
        <f t="shared" si="1702"/>
        <v>0</v>
      </c>
      <c r="V1074" s="32">
        <f t="shared" si="1942"/>
        <v>0</v>
      </c>
      <c r="W1074" s="32">
        <f t="shared" si="1942"/>
        <v>0</v>
      </c>
      <c r="X1074" s="32">
        <f t="shared" si="1942"/>
        <v>0</v>
      </c>
      <c r="Y1074" s="32">
        <f t="shared" si="1942"/>
        <v>0</v>
      </c>
      <c r="Z1074" s="32">
        <f t="shared" si="1942"/>
        <v>0</v>
      </c>
      <c r="AA1074" s="32">
        <f t="shared" si="1942"/>
        <v>0</v>
      </c>
      <c r="AB1074" s="32">
        <f t="shared" si="1942"/>
        <v>0</v>
      </c>
      <c r="AC1074" s="32">
        <f t="shared" si="1942"/>
        <v>0</v>
      </c>
      <c r="AD1074" s="32">
        <f t="shared" si="1942"/>
        <v>0</v>
      </c>
      <c r="AE1074" s="32">
        <f t="shared" si="1942"/>
        <v>0</v>
      </c>
      <c r="AF1074" s="32">
        <f t="shared" si="1942"/>
        <v>0</v>
      </c>
      <c r="AG1074" s="32">
        <f t="shared" si="1942"/>
        <v>0</v>
      </c>
      <c r="AH1074" s="32">
        <f t="shared" si="1942"/>
        <v>0</v>
      </c>
      <c r="AI1074" s="32">
        <f t="shared" si="1942"/>
        <v>0</v>
      </c>
      <c r="AJ1074" s="32">
        <f t="shared" si="1942"/>
        <v>0</v>
      </c>
      <c r="AK1074" s="32">
        <f t="shared" si="1942"/>
        <v>0</v>
      </c>
      <c r="AL1074" s="32">
        <f t="shared" si="1942"/>
        <v>0</v>
      </c>
      <c r="AM1074" s="32">
        <f t="shared" si="1942"/>
        <v>0</v>
      </c>
      <c r="AN1074" s="32">
        <f t="shared" si="1942"/>
        <v>0</v>
      </c>
      <c r="AO1074" s="32">
        <f t="shared" si="1942"/>
        <v>0</v>
      </c>
      <c r="AP1074" s="32">
        <f t="shared" si="1942"/>
        <v>0</v>
      </c>
      <c r="AQ1074" s="32">
        <f t="shared" si="1942"/>
        <v>0</v>
      </c>
      <c r="AR1074" s="32">
        <f t="shared" si="1942"/>
        <v>0</v>
      </c>
      <c r="AS1074" s="27"/>
      <c r="AU1074" s="32">
        <f t="shared" ref="AU1074:BK1074" si="1978">IF($A1074=$C1074,AU319,0)</f>
        <v>0</v>
      </c>
      <c r="AV1074" s="32">
        <f t="shared" si="1978"/>
        <v>0</v>
      </c>
      <c r="AW1074" s="32">
        <f t="shared" si="1978"/>
        <v>0</v>
      </c>
      <c r="AX1074" s="32">
        <f t="shared" si="1978"/>
        <v>0</v>
      </c>
      <c r="AY1074" s="32">
        <f t="shared" si="1978"/>
        <v>0</v>
      </c>
      <c r="AZ1074" s="32">
        <f t="shared" si="1978"/>
        <v>0</v>
      </c>
      <c r="BA1074" s="32">
        <f t="shared" si="1978"/>
        <v>0</v>
      </c>
      <c r="BB1074" s="32">
        <f t="shared" si="1978"/>
        <v>0</v>
      </c>
      <c r="BC1074" s="32">
        <f t="shared" si="1978"/>
        <v>0</v>
      </c>
      <c r="BD1074" s="32">
        <f t="shared" si="1978"/>
        <v>0</v>
      </c>
      <c r="BE1074" s="32">
        <f t="shared" si="1978"/>
        <v>0</v>
      </c>
      <c r="BF1074" s="32">
        <f t="shared" si="1978"/>
        <v>0</v>
      </c>
      <c r="BG1074" s="32">
        <f t="shared" si="1978"/>
        <v>0</v>
      </c>
      <c r="BH1074" s="32">
        <f t="shared" si="1978"/>
        <v>0</v>
      </c>
      <c r="BI1074" s="32">
        <f t="shared" si="1978"/>
        <v>0</v>
      </c>
      <c r="BJ1074" s="32">
        <f t="shared" si="1978"/>
        <v>0</v>
      </c>
      <c r="BK1074" s="32">
        <f t="shared" si="1978"/>
        <v>0</v>
      </c>
      <c r="BL1074" s="27"/>
      <c r="BN1074" s="32">
        <f t="shared" ref="BN1074:CK1074" si="1979">IF($A1074=$C1074,BN319,0)</f>
        <v>0</v>
      </c>
      <c r="BO1074" s="32">
        <f t="shared" si="1979"/>
        <v>0</v>
      </c>
      <c r="BP1074" s="32">
        <f t="shared" si="1979"/>
        <v>0</v>
      </c>
      <c r="BQ1074" s="32">
        <f t="shared" si="1979"/>
        <v>0</v>
      </c>
      <c r="BR1074" s="32">
        <f t="shared" si="1979"/>
        <v>0</v>
      </c>
      <c r="BS1074" s="32">
        <f t="shared" si="1979"/>
        <v>0</v>
      </c>
      <c r="BT1074" s="32">
        <f t="shared" si="1979"/>
        <v>0</v>
      </c>
      <c r="BU1074" s="32">
        <f t="shared" si="1979"/>
        <v>0</v>
      </c>
      <c r="BV1074" s="32">
        <f t="shared" si="1979"/>
        <v>0</v>
      </c>
      <c r="BW1074" s="32">
        <f t="shared" si="1979"/>
        <v>0</v>
      </c>
      <c r="BX1074" s="32">
        <f t="shared" si="1979"/>
        <v>0</v>
      </c>
      <c r="BY1074" s="32">
        <f t="shared" si="1979"/>
        <v>0</v>
      </c>
      <c r="BZ1074" s="32">
        <f t="shared" si="1979"/>
        <v>0</v>
      </c>
      <c r="CA1074" s="32">
        <f t="shared" si="1979"/>
        <v>0</v>
      </c>
      <c r="CB1074" s="32">
        <f t="shared" si="1979"/>
        <v>0</v>
      </c>
      <c r="CC1074" s="32">
        <f t="shared" si="1979"/>
        <v>0</v>
      </c>
      <c r="CD1074" s="32">
        <f t="shared" si="1979"/>
        <v>0</v>
      </c>
      <c r="CE1074" s="32">
        <f t="shared" si="1979"/>
        <v>0</v>
      </c>
      <c r="CF1074" s="32">
        <f t="shared" si="1979"/>
        <v>0</v>
      </c>
      <c r="CG1074" s="32">
        <f t="shared" si="1979"/>
        <v>0</v>
      </c>
      <c r="CH1074" s="32">
        <f t="shared" si="1979"/>
        <v>0</v>
      </c>
      <c r="CI1074" s="32">
        <f t="shared" si="1979"/>
        <v>0</v>
      </c>
      <c r="CJ1074" s="32">
        <f t="shared" si="1979"/>
        <v>0</v>
      </c>
      <c r="CK1074" s="32">
        <f t="shared" si="1979"/>
        <v>0</v>
      </c>
      <c r="CL1074" s="27"/>
      <c r="CN1074" s="32">
        <f t="shared" ref="CN1074:DK1074" si="1980">IF($A1074=$C1074,CN319,0)</f>
        <v>0</v>
      </c>
      <c r="CO1074" s="32">
        <f t="shared" si="1980"/>
        <v>0</v>
      </c>
      <c r="CP1074" s="32">
        <f t="shared" si="1980"/>
        <v>0</v>
      </c>
      <c r="CQ1074" s="32">
        <f t="shared" si="1980"/>
        <v>0</v>
      </c>
      <c r="CR1074" s="32">
        <f t="shared" si="1980"/>
        <v>0</v>
      </c>
      <c r="CS1074" s="32">
        <f t="shared" si="1980"/>
        <v>0</v>
      </c>
      <c r="CT1074" s="32">
        <f t="shared" si="1980"/>
        <v>0</v>
      </c>
      <c r="CU1074" s="32">
        <f t="shared" si="1980"/>
        <v>0</v>
      </c>
      <c r="CV1074" s="32">
        <f t="shared" si="1980"/>
        <v>0</v>
      </c>
      <c r="CW1074" s="32">
        <f t="shared" si="1980"/>
        <v>0</v>
      </c>
      <c r="CX1074" s="32">
        <f t="shared" si="1980"/>
        <v>0</v>
      </c>
      <c r="CY1074" s="32">
        <f t="shared" si="1980"/>
        <v>0</v>
      </c>
      <c r="CZ1074" s="32">
        <f t="shared" si="1980"/>
        <v>0</v>
      </c>
      <c r="DA1074" s="32">
        <f t="shared" si="1980"/>
        <v>0</v>
      </c>
      <c r="DB1074" s="32">
        <f t="shared" si="1980"/>
        <v>0</v>
      </c>
      <c r="DC1074" s="32">
        <f t="shared" si="1980"/>
        <v>0</v>
      </c>
      <c r="DD1074" s="32">
        <f t="shared" si="1980"/>
        <v>0</v>
      </c>
      <c r="DE1074" s="32">
        <f t="shared" si="1980"/>
        <v>0</v>
      </c>
      <c r="DF1074" s="32">
        <f t="shared" si="1980"/>
        <v>0</v>
      </c>
      <c r="DG1074" s="32">
        <f t="shared" si="1980"/>
        <v>0</v>
      </c>
      <c r="DH1074" s="32">
        <f t="shared" si="1980"/>
        <v>0</v>
      </c>
      <c r="DI1074" s="32">
        <f t="shared" si="1980"/>
        <v>0</v>
      </c>
      <c r="DJ1074" s="32">
        <f t="shared" si="1980"/>
        <v>0</v>
      </c>
      <c r="DK1074" s="32">
        <f t="shared" si="1980"/>
        <v>0</v>
      </c>
      <c r="DL1074" s="27"/>
      <c r="DN1074" s="32">
        <f t="shared" ref="DN1074:EC1074" si="1981">IF($A1074=$C1074,DN319,0)</f>
        <v>0</v>
      </c>
      <c r="DO1074" s="32">
        <f t="shared" si="1981"/>
        <v>0</v>
      </c>
      <c r="DP1074" s="32">
        <f t="shared" si="1981"/>
        <v>0</v>
      </c>
      <c r="DQ1074" s="32">
        <f t="shared" si="1981"/>
        <v>0</v>
      </c>
      <c r="DR1074" s="32">
        <f t="shared" si="1981"/>
        <v>0</v>
      </c>
      <c r="DS1074" s="32">
        <f t="shared" si="1981"/>
        <v>0</v>
      </c>
      <c r="DT1074" s="32">
        <f t="shared" si="1981"/>
        <v>0</v>
      </c>
      <c r="DU1074" s="32">
        <f t="shared" si="1981"/>
        <v>0</v>
      </c>
      <c r="DV1074" s="32">
        <f t="shared" si="1981"/>
        <v>0</v>
      </c>
      <c r="DW1074" s="32">
        <f t="shared" si="1981"/>
        <v>0</v>
      </c>
      <c r="DX1074" s="32">
        <f t="shared" si="1981"/>
        <v>0</v>
      </c>
      <c r="DY1074" s="32">
        <f t="shared" si="1981"/>
        <v>0</v>
      </c>
      <c r="DZ1074" s="32">
        <f t="shared" si="1981"/>
        <v>0</v>
      </c>
      <c r="EA1074" s="32">
        <f t="shared" si="1981"/>
        <v>0</v>
      </c>
      <c r="EB1074" s="32">
        <f t="shared" si="1981"/>
        <v>0</v>
      </c>
      <c r="EC1074" s="32">
        <f t="shared" si="1981"/>
        <v>0</v>
      </c>
      <c r="ED1074" s="27"/>
      <c r="EF1074" s="32">
        <f t="shared" ref="EF1074:EU1074" si="1982">IF($A1074=$C1074,EF319,0)</f>
        <v>0</v>
      </c>
      <c r="EG1074" s="32">
        <f t="shared" si="1982"/>
        <v>0</v>
      </c>
      <c r="EH1074" s="32">
        <f t="shared" si="1982"/>
        <v>0</v>
      </c>
      <c r="EI1074" s="32">
        <f t="shared" si="1982"/>
        <v>0</v>
      </c>
      <c r="EJ1074" s="32">
        <f t="shared" si="1982"/>
        <v>0</v>
      </c>
      <c r="EK1074" s="32">
        <f t="shared" si="1982"/>
        <v>0</v>
      </c>
      <c r="EL1074" s="32">
        <f t="shared" si="1982"/>
        <v>0</v>
      </c>
      <c r="EM1074" s="32">
        <f t="shared" si="1982"/>
        <v>0</v>
      </c>
      <c r="EN1074" s="32">
        <f t="shared" si="1982"/>
        <v>0</v>
      </c>
      <c r="EO1074" s="32">
        <f t="shared" si="1982"/>
        <v>0</v>
      </c>
      <c r="EP1074" s="32">
        <f t="shared" si="1982"/>
        <v>0</v>
      </c>
      <c r="EQ1074" s="32">
        <f t="shared" si="1982"/>
        <v>0</v>
      </c>
      <c r="ER1074" s="32">
        <f t="shared" si="1982"/>
        <v>0</v>
      </c>
      <c r="ES1074" s="32">
        <f t="shared" si="1982"/>
        <v>0</v>
      </c>
      <c r="ET1074" s="32">
        <f t="shared" si="1982"/>
        <v>0</v>
      </c>
      <c r="EU1074" s="32">
        <f t="shared" si="1982"/>
        <v>0</v>
      </c>
    </row>
    <row r="1075" spans="1:151" ht="21.6" hidden="1" customHeight="1" x14ac:dyDescent="0.3">
      <c r="A1075" s="1" t="str">
        <f>IF(Dinamic!$E$4=Plano!C1075,C1075,"#")</f>
        <v>#</v>
      </c>
      <c r="B1075" s="1" t="s">
        <v>702</v>
      </c>
      <c r="C1075" s="38" t="s">
        <v>344</v>
      </c>
      <c r="D1075" s="5" t="s">
        <v>7</v>
      </c>
      <c r="E1075" s="6" t="s">
        <v>320</v>
      </c>
      <c r="F1075" s="6">
        <v>2300850</v>
      </c>
      <c r="G1075" s="5" t="s">
        <v>114</v>
      </c>
      <c r="U1075" s="32">
        <f t="shared" si="1702"/>
        <v>0</v>
      </c>
      <c r="V1075" s="32">
        <f t="shared" si="1942"/>
        <v>0</v>
      </c>
      <c r="W1075" s="32">
        <f t="shared" si="1942"/>
        <v>0</v>
      </c>
      <c r="X1075" s="32">
        <f t="shared" si="1942"/>
        <v>0</v>
      </c>
      <c r="Y1075" s="32">
        <f t="shared" si="1942"/>
        <v>0</v>
      </c>
      <c r="Z1075" s="32">
        <f t="shared" si="1942"/>
        <v>0</v>
      </c>
      <c r="AA1075" s="32">
        <f t="shared" si="1942"/>
        <v>0</v>
      </c>
      <c r="AB1075" s="32">
        <f t="shared" si="1942"/>
        <v>0</v>
      </c>
      <c r="AC1075" s="32">
        <f t="shared" si="1942"/>
        <v>0</v>
      </c>
      <c r="AD1075" s="32">
        <f t="shared" si="1942"/>
        <v>0</v>
      </c>
      <c r="AE1075" s="32">
        <f t="shared" si="1942"/>
        <v>0</v>
      </c>
      <c r="AF1075" s="32">
        <f t="shared" si="1942"/>
        <v>0</v>
      </c>
      <c r="AG1075" s="32">
        <f t="shared" si="1942"/>
        <v>0</v>
      </c>
      <c r="AH1075" s="32">
        <f t="shared" si="1942"/>
        <v>0</v>
      </c>
      <c r="AI1075" s="32">
        <f t="shared" si="1942"/>
        <v>0</v>
      </c>
      <c r="AJ1075" s="32">
        <f t="shared" si="1942"/>
        <v>0</v>
      </c>
      <c r="AK1075" s="32">
        <f t="shared" si="1942"/>
        <v>0</v>
      </c>
      <c r="AL1075" s="32">
        <f t="shared" si="1942"/>
        <v>0</v>
      </c>
      <c r="AM1075" s="32">
        <f t="shared" si="1942"/>
        <v>0</v>
      </c>
      <c r="AN1075" s="32">
        <f t="shared" si="1942"/>
        <v>0</v>
      </c>
      <c r="AO1075" s="32">
        <f t="shared" si="1942"/>
        <v>0</v>
      </c>
      <c r="AP1075" s="32">
        <f t="shared" si="1942"/>
        <v>0</v>
      </c>
      <c r="AQ1075" s="32">
        <f t="shared" si="1942"/>
        <v>0</v>
      </c>
      <c r="AR1075" s="32">
        <f t="shared" si="1942"/>
        <v>0</v>
      </c>
      <c r="AS1075" s="27"/>
      <c r="AU1075" s="32">
        <f t="shared" ref="AU1075:BK1075" si="1983">IF($A1075=$C1075,AU320,0)</f>
        <v>0</v>
      </c>
      <c r="AV1075" s="32">
        <f t="shared" si="1983"/>
        <v>0</v>
      </c>
      <c r="AW1075" s="32">
        <f t="shared" si="1983"/>
        <v>0</v>
      </c>
      <c r="AX1075" s="32">
        <f t="shared" si="1983"/>
        <v>0</v>
      </c>
      <c r="AY1075" s="32">
        <f t="shared" si="1983"/>
        <v>0</v>
      </c>
      <c r="AZ1075" s="32">
        <f t="shared" si="1983"/>
        <v>0</v>
      </c>
      <c r="BA1075" s="32">
        <f t="shared" si="1983"/>
        <v>0</v>
      </c>
      <c r="BB1075" s="32">
        <f t="shared" si="1983"/>
        <v>0</v>
      </c>
      <c r="BC1075" s="32">
        <f t="shared" si="1983"/>
        <v>0</v>
      </c>
      <c r="BD1075" s="32">
        <f t="shared" si="1983"/>
        <v>0</v>
      </c>
      <c r="BE1075" s="32">
        <f t="shared" si="1983"/>
        <v>0</v>
      </c>
      <c r="BF1075" s="32">
        <f t="shared" si="1983"/>
        <v>0</v>
      </c>
      <c r="BG1075" s="32">
        <f t="shared" si="1983"/>
        <v>0</v>
      </c>
      <c r="BH1075" s="32">
        <f t="shared" si="1983"/>
        <v>0</v>
      </c>
      <c r="BI1075" s="32">
        <f t="shared" si="1983"/>
        <v>0</v>
      </c>
      <c r="BJ1075" s="32">
        <f t="shared" si="1983"/>
        <v>0</v>
      </c>
      <c r="BK1075" s="32">
        <f t="shared" si="1983"/>
        <v>0</v>
      </c>
      <c r="BL1075" s="27"/>
      <c r="BN1075" s="32">
        <f t="shared" ref="BN1075:CK1075" si="1984">IF($A1075=$C1075,BN320,0)</f>
        <v>0</v>
      </c>
      <c r="BO1075" s="32">
        <f t="shared" si="1984"/>
        <v>0</v>
      </c>
      <c r="BP1075" s="32">
        <f t="shared" si="1984"/>
        <v>0</v>
      </c>
      <c r="BQ1075" s="32">
        <f t="shared" si="1984"/>
        <v>0</v>
      </c>
      <c r="BR1075" s="32">
        <f t="shared" si="1984"/>
        <v>0</v>
      </c>
      <c r="BS1075" s="32">
        <f t="shared" si="1984"/>
        <v>0</v>
      </c>
      <c r="BT1075" s="32">
        <f t="shared" si="1984"/>
        <v>0</v>
      </c>
      <c r="BU1075" s="32">
        <f t="shared" si="1984"/>
        <v>0</v>
      </c>
      <c r="BV1075" s="32">
        <f t="shared" si="1984"/>
        <v>0</v>
      </c>
      <c r="BW1075" s="32">
        <f t="shared" si="1984"/>
        <v>0</v>
      </c>
      <c r="BX1075" s="32">
        <f t="shared" si="1984"/>
        <v>0</v>
      </c>
      <c r="BY1075" s="32">
        <f t="shared" si="1984"/>
        <v>0</v>
      </c>
      <c r="BZ1075" s="32">
        <f t="shared" si="1984"/>
        <v>0</v>
      </c>
      <c r="CA1075" s="32">
        <f t="shared" si="1984"/>
        <v>0</v>
      </c>
      <c r="CB1075" s="32">
        <f t="shared" si="1984"/>
        <v>0</v>
      </c>
      <c r="CC1075" s="32">
        <f t="shared" si="1984"/>
        <v>0</v>
      </c>
      <c r="CD1075" s="32">
        <f t="shared" si="1984"/>
        <v>0</v>
      </c>
      <c r="CE1075" s="32">
        <f t="shared" si="1984"/>
        <v>0</v>
      </c>
      <c r="CF1075" s="32">
        <f t="shared" si="1984"/>
        <v>0</v>
      </c>
      <c r="CG1075" s="32">
        <f t="shared" si="1984"/>
        <v>0</v>
      </c>
      <c r="CH1075" s="32">
        <f t="shared" si="1984"/>
        <v>0</v>
      </c>
      <c r="CI1075" s="32">
        <f t="shared" si="1984"/>
        <v>0</v>
      </c>
      <c r="CJ1075" s="32">
        <f t="shared" si="1984"/>
        <v>0</v>
      </c>
      <c r="CK1075" s="32">
        <f t="shared" si="1984"/>
        <v>0</v>
      </c>
      <c r="CL1075" s="27"/>
      <c r="CN1075" s="32">
        <f t="shared" ref="CN1075:DK1075" si="1985">IF($A1075=$C1075,CN320,0)</f>
        <v>0</v>
      </c>
      <c r="CO1075" s="32">
        <f t="shared" si="1985"/>
        <v>0</v>
      </c>
      <c r="CP1075" s="32">
        <f t="shared" si="1985"/>
        <v>0</v>
      </c>
      <c r="CQ1075" s="32">
        <f t="shared" si="1985"/>
        <v>0</v>
      </c>
      <c r="CR1075" s="32">
        <f t="shared" si="1985"/>
        <v>0</v>
      </c>
      <c r="CS1075" s="32">
        <f t="shared" si="1985"/>
        <v>0</v>
      </c>
      <c r="CT1075" s="32">
        <f t="shared" si="1985"/>
        <v>0</v>
      </c>
      <c r="CU1075" s="32">
        <f t="shared" si="1985"/>
        <v>0</v>
      </c>
      <c r="CV1075" s="32">
        <f t="shared" si="1985"/>
        <v>0</v>
      </c>
      <c r="CW1075" s="32">
        <f t="shared" si="1985"/>
        <v>0</v>
      </c>
      <c r="CX1075" s="32">
        <f t="shared" si="1985"/>
        <v>0</v>
      </c>
      <c r="CY1075" s="32">
        <f t="shared" si="1985"/>
        <v>0</v>
      </c>
      <c r="CZ1075" s="32">
        <f t="shared" si="1985"/>
        <v>0</v>
      </c>
      <c r="DA1075" s="32">
        <f t="shared" si="1985"/>
        <v>0</v>
      </c>
      <c r="DB1075" s="32">
        <f t="shared" si="1985"/>
        <v>0</v>
      </c>
      <c r="DC1075" s="32">
        <f t="shared" si="1985"/>
        <v>0</v>
      </c>
      <c r="DD1075" s="32">
        <f t="shared" si="1985"/>
        <v>0</v>
      </c>
      <c r="DE1075" s="32">
        <f t="shared" si="1985"/>
        <v>0</v>
      </c>
      <c r="DF1075" s="32">
        <f t="shared" si="1985"/>
        <v>0</v>
      </c>
      <c r="DG1075" s="32">
        <f t="shared" si="1985"/>
        <v>0</v>
      </c>
      <c r="DH1075" s="32">
        <f t="shared" si="1985"/>
        <v>0</v>
      </c>
      <c r="DI1075" s="32">
        <f t="shared" si="1985"/>
        <v>0</v>
      </c>
      <c r="DJ1075" s="32">
        <f t="shared" si="1985"/>
        <v>0</v>
      </c>
      <c r="DK1075" s="32">
        <f t="shared" si="1985"/>
        <v>0</v>
      </c>
      <c r="DL1075" s="27"/>
      <c r="DN1075" s="32">
        <f t="shared" ref="DN1075:EC1075" si="1986">IF($A1075=$C1075,DN320,0)</f>
        <v>0</v>
      </c>
      <c r="DO1075" s="32">
        <f t="shared" si="1986"/>
        <v>0</v>
      </c>
      <c r="DP1075" s="32">
        <f t="shared" si="1986"/>
        <v>0</v>
      </c>
      <c r="DQ1075" s="32">
        <f t="shared" si="1986"/>
        <v>0</v>
      </c>
      <c r="DR1075" s="32">
        <f t="shared" si="1986"/>
        <v>0</v>
      </c>
      <c r="DS1075" s="32">
        <f t="shared" si="1986"/>
        <v>0</v>
      </c>
      <c r="DT1075" s="32">
        <f t="shared" si="1986"/>
        <v>0</v>
      </c>
      <c r="DU1075" s="32">
        <f t="shared" si="1986"/>
        <v>0</v>
      </c>
      <c r="DV1075" s="32">
        <f t="shared" si="1986"/>
        <v>0</v>
      </c>
      <c r="DW1075" s="32">
        <f t="shared" si="1986"/>
        <v>0</v>
      </c>
      <c r="DX1075" s="32">
        <f t="shared" si="1986"/>
        <v>0</v>
      </c>
      <c r="DY1075" s="32">
        <f t="shared" si="1986"/>
        <v>0</v>
      </c>
      <c r="DZ1075" s="32">
        <f t="shared" si="1986"/>
        <v>0</v>
      </c>
      <c r="EA1075" s="32">
        <f t="shared" si="1986"/>
        <v>0</v>
      </c>
      <c r="EB1075" s="32">
        <f t="shared" si="1986"/>
        <v>0</v>
      </c>
      <c r="EC1075" s="32">
        <f t="shared" si="1986"/>
        <v>0</v>
      </c>
      <c r="ED1075" s="27"/>
      <c r="EF1075" s="32">
        <f t="shared" ref="EF1075:EU1075" si="1987">IF($A1075=$C1075,EF320,0)</f>
        <v>0</v>
      </c>
      <c r="EG1075" s="32">
        <f t="shared" si="1987"/>
        <v>0</v>
      </c>
      <c r="EH1075" s="32">
        <f t="shared" si="1987"/>
        <v>0</v>
      </c>
      <c r="EI1075" s="32">
        <f t="shared" si="1987"/>
        <v>0</v>
      </c>
      <c r="EJ1075" s="32">
        <f t="shared" si="1987"/>
        <v>0</v>
      </c>
      <c r="EK1075" s="32">
        <f t="shared" si="1987"/>
        <v>0</v>
      </c>
      <c r="EL1075" s="32">
        <f t="shared" si="1987"/>
        <v>0</v>
      </c>
      <c r="EM1075" s="32">
        <f t="shared" si="1987"/>
        <v>0</v>
      </c>
      <c r="EN1075" s="32">
        <f t="shared" si="1987"/>
        <v>0</v>
      </c>
      <c r="EO1075" s="32">
        <f t="shared" si="1987"/>
        <v>0</v>
      </c>
      <c r="EP1075" s="32">
        <f t="shared" si="1987"/>
        <v>0</v>
      </c>
      <c r="EQ1075" s="32">
        <f t="shared" si="1987"/>
        <v>0</v>
      </c>
      <c r="ER1075" s="32">
        <f t="shared" si="1987"/>
        <v>0</v>
      </c>
      <c r="ES1075" s="32">
        <f t="shared" si="1987"/>
        <v>0</v>
      </c>
      <c r="ET1075" s="32">
        <f t="shared" si="1987"/>
        <v>0</v>
      </c>
      <c r="EU1075" s="32">
        <f t="shared" si="1987"/>
        <v>0</v>
      </c>
    </row>
    <row r="1076" spans="1:151" ht="21.6" hidden="1" customHeight="1" x14ac:dyDescent="0.3">
      <c r="A1076" s="1" t="str">
        <f>IF(Dinamic!$E$4=Plano!C1076,C1076,"#")</f>
        <v>#</v>
      </c>
      <c r="B1076" s="1" t="s">
        <v>702</v>
      </c>
      <c r="C1076" s="38" t="s">
        <v>393</v>
      </c>
      <c r="D1076" s="5" t="s">
        <v>48</v>
      </c>
      <c r="E1076" s="6" t="s">
        <v>320</v>
      </c>
      <c r="F1076" s="6">
        <v>2411164</v>
      </c>
      <c r="G1076" s="5" t="s">
        <v>256</v>
      </c>
      <c r="U1076" s="32">
        <f t="shared" si="1702"/>
        <v>0</v>
      </c>
      <c r="V1076" s="32">
        <f t="shared" si="1942"/>
        <v>0</v>
      </c>
      <c r="W1076" s="32">
        <f t="shared" si="1942"/>
        <v>0</v>
      </c>
      <c r="X1076" s="32">
        <f t="shared" si="1942"/>
        <v>0</v>
      </c>
      <c r="Y1076" s="32">
        <f t="shared" si="1942"/>
        <v>0</v>
      </c>
      <c r="Z1076" s="32">
        <f t="shared" si="1942"/>
        <v>0</v>
      </c>
      <c r="AA1076" s="32">
        <f t="shared" si="1942"/>
        <v>0</v>
      </c>
      <c r="AB1076" s="32">
        <f t="shared" si="1942"/>
        <v>0</v>
      </c>
      <c r="AC1076" s="32">
        <f t="shared" si="1942"/>
        <v>0</v>
      </c>
      <c r="AD1076" s="32">
        <f t="shared" si="1942"/>
        <v>0</v>
      </c>
      <c r="AE1076" s="32">
        <f t="shared" si="1942"/>
        <v>0</v>
      </c>
      <c r="AF1076" s="32">
        <f t="shared" si="1942"/>
        <v>0</v>
      </c>
      <c r="AG1076" s="32">
        <f t="shared" si="1942"/>
        <v>0</v>
      </c>
      <c r="AH1076" s="32">
        <f t="shared" si="1942"/>
        <v>0</v>
      </c>
      <c r="AI1076" s="32">
        <f t="shared" si="1942"/>
        <v>0</v>
      </c>
      <c r="AJ1076" s="32">
        <f t="shared" si="1942"/>
        <v>0</v>
      </c>
      <c r="AK1076" s="32">
        <f t="shared" si="1942"/>
        <v>0</v>
      </c>
      <c r="AL1076" s="32">
        <f t="shared" si="1942"/>
        <v>0</v>
      </c>
      <c r="AM1076" s="32">
        <f t="shared" si="1942"/>
        <v>0</v>
      </c>
      <c r="AN1076" s="32">
        <f t="shared" si="1942"/>
        <v>0</v>
      </c>
      <c r="AO1076" s="32">
        <f t="shared" si="1942"/>
        <v>0</v>
      </c>
      <c r="AP1076" s="32">
        <f t="shared" si="1942"/>
        <v>0</v>
      </c>
      <c r="AQ1076" s="32">
        <f t="shared" si="1942"/>
        <v>0</v>
      </c>
      <c r="AR1076" s="32">
        <f t="shared" si="1942"/>
        <v>0</v>
      </c>
      <c r="AS1076" s="27"/>
      <c r="AU1076" s="32">
        <f t="shared" ref="AU1076:BK1076" si="1988">IF($A1076=$C1076,AU321,0)</f>
        <v>0</v>
      </c>
      <c r="AV1076" s="32">
        <f t="shared" si="1988"/>
        <v>0</v>
      </c>
      <c r="AW1076" s="32">
        <f t="shared" si="1988"/>
        <v>0</v>
      </c>
      <c r="AX1076" s="32">
        <f t="shared" si="1988"/>
        <v>0</v>
      </c>
      <c r="AY1076" s="32">
        <f t="shared" si="1988"/>
        <v>0</v>
      </c>
      <c r="AZ1076" s="32">
        <f t="shared" si="1988"/>
        <v>0</v>
      </c>
      <c r="BA1076" s="32">
        <f t="shared" si="1988"/>
        <v>0</v>
      </c>
      <c r="BB1076" s="32">
        <f t="shared" si="1988"/>
        <v>0</v>
      </c>
      <c r="BC1076" s="32">
        <f t="shared" si="1988"/>
        <v>0</v>
      </c>
      <c r="BD1076" s="32">
        <f t="shared" si="1988"/>
        <v>0</v>
      </c>
      <c r="BE1076" s="32">
        <f t="shared" si="1988"/>
        <v>0</v>
      </c>
      <c r="BF1076" s="32">
        <f t="shared" si="1988"/>
        <v>0</v>
      </c>
      <c r="BG1076" s="32">
        <f t="shared" si="1988"/>
        <v>0</v>
      </c>
      <c r="BH1076" s="32">
        <f t="shared" si="1988"/>
        <v>0</v>
      </c>
      <c r="BI1076" s="32">
        <f t="shared" si="1988"/>
        <v>0</v>
      </c>
      <c r="BJ1076" s="32">
        <f t="shared" si="1988"/>
        <v>0</v>
      </c>
      <c r="BK1076" s="32">
        <f t="shared" si="1988"/>
        <v>0</v>
      </c>
      <c r="BL1076" s="27"/>
      <c r="BN1076" s="32">
        <f t="shared" ref="BN1076:CK1076" si="1989">IF($A1076=$C1076,BN321,0)</f>
        <v>0</v>
      </c>
      <c r="BO1076" s="32">
        <f t="shared" si="1989"/>
        <v>0</v>
      </c>
      <c r="BP1076" s="32">
        <f t="shared" si="1989"/>
        <v>0</v>
      </c>
      <c r="BQ1076" s="32">
        <f t="shared" si="1989"/>
        <v>0</v>
      </c>
      <c r="BR1076" s="32">
        <f t="shared" si="1989"/>
        <v>0</v>
      </c>
      <c r="BS1076" s="32">
        <f t="shared" si="1989"/>
        <v>0</v>
      </c>
      <c r="BT1076" s="32">
        <f t="shared" si="1989"/>
        <v>0</v>
      </c>
      <c r="BU1076" s="32">
        <f t="shared" si="1989"/>
        <v>0</v>
      </c>
      <c r="BV1076" s="32">
        <f t="shared" si="1989"/>
        <v>0</v>
      </c>
      <c r="BW1076" s="32">
        <f t="shared" si="1989"/>
        <v>0</v>
      </c>
      <c r="BX1076" s="32">
        <f t="shared" si="1989"/>
        <v>0</v>
      </c>
      <c r="BY1076" s="32">
        <f t="shared" si="1989"/>
        <v>0</v>
      </c>
      <c r="BZ1076" s="32">
        <f t="shared" si="1989"/>
        <v>0</v>
      </c>
      <c r="CA1076" s="32">
        <f t="shared" si="1989"/>
        <v>0</v>
      </c>
      <c r="CB1076" s="32">
        <f t="shared" si="1989"/>
        <v>0</v>
      </c>
      <c r="CC1076" s="32">
        <f t="shared" si="1989"/>
        <v>0</v>
      </c>
      <c r="CD1076" s="32">
        <f t="shared" si="1989"/>
        <v>0</v>
      </c>
      <c r="CE1076" s="32">
        <f t="shared" si="1989"/>
        <v>0</v>
      </c>
      <c r="CF1076" s="32">
        <f t="shared" si="1989"/>
        <v>0</v>
      </c>
      <c r="CG1076" s="32">
        <f t="shared" si="1989"/>
        <v>0</v>
      </c>
      <c r="CH1076" s="32">
        <f t="shared" si="1989"/>
        <v>0</v>
      </c>
      <c r="CI1076" s="32">
        <f t="shared" si="1989"/>
        <v>0</v>
      </c>
      <c r="CJ1076" s="32">
        <f t="shared" si="1989"/>
        <v>0</v>
      </c>
      <c r="CK1076" s="32">
        <f t="shared" si="1989"/>
        <v>0</v>
      </c>
      <c r="CL1076" s="27"/>
      <c r="CN1076" s="32">
        <f t="shared" ref="CN1076:DK1076" si="1990">IF($A1076=$C1076,CN321,0)</f>
        <v>0</v>
      </c>
      <c r="CO1076" s="32">
        <f t="shared" si="1990"/>
        <v>0</v>
      </c>
      <c r="CP1076" s="32">
        <f t="shared" si="1990"/>
        <v>0</v>
      </c>
      <c r="CQ1076" s="32">
        <f t="shared" si="1990"/>
        <v>0</v>
      </c>
      <c r="CR1076" s="32">
        <f t="shared" si="1990"/>
        <v>0</v>
      </c>
      <c r="CS1076" s="32">
        <f t="shared" si="1990"/>
        <v>0</v>
      </c>
      <c r="CT1076" s="32">
        <f t="shared" si="1990"/>
        <v>0</v>
      </c>
      <c r="CU1076" s="32">
        <f t="shared" si="1990"/>
        <v>0</v>
      </c>
      <c r="CV1076" s="32">
        <f t="shared" si="1990"/>
        <v>0</v>
      </c>
      <c r="CW1076" s="32">
        <f t="shared" si="1990"/>
        <v>0</v>
      </c>
      <c r="CX1076" s="32">
        <f t="shared" si="1990"/>
        <v>0</v>
      </c>
      <c r="CY1076" s="32">
        <f t="shared" si="1990"/>
        <v>0</v>
      </c>
      <c r="CZ1076" s="32">
        <f t="shared" si="1990"/>
        <v>0</v>
      </c>
      <c r="DA1076" s="32">
        <f t="shared" si="1990"/>
        <v>0</v>
      </c>
      <c r="DB1076" s="32">
        <f t="shared" si="1990"/>
        <v>0</v>
      </c>
      <c r="DC1076" s="32">
        <f t="shared" si="1990"/>
        <v>0</v>
      </c>
      <c r="DD1076" s="32">
        <f t="shared" si="1990"/>
        <v>0</v>
      </c>
      <c r="DE1076" s="32">
        <f t="shared" si="1990"/>
        <v>0</v>
      </c>
      <c r="DF1076" s="32">
        <f t="shared" si="1990"/>
        <v>0</v>
      </c>
      <c r="DG1076" s="32">
        <f t="shared" si="1990"/>
        <v>0</v>
      </c>
      <c r="DH1076" s="32">
        <f t="shared" si="1990"/>
        <v>0</v>
      </c>
      <c r="DI1076" s="32">
        <f t="shared" si="1990"/>
        <v>0</v>
      </c>
      <c r="DJ1076" s="32">
        <f t="shared" si="1990"/>
        <v>0</v>
      </c>
      <c r="DK1076" s="32">
        <f t="shared" si="1990"/>
        <v>0</v>
      </c>
      <c r="DL1076" s="27"/>
      <c r="DN1076" s="32">
        <f t="shared" ref="DN1076:EC1076" si="1991">IF($A1076=$C1076,DN321,0)</f>
        <v>0</v>
      </c>
      <c r="DO1076" s="32">
        <f t="shared" si="1991"/>
        <v>0</v>
      </c>
      <c r="DP1076" s="32">
        <f t="shared" si="1991"/>
        <v>0</v>
      </c>
      <c r="DQ1076" s="32">
        <f t="shared" si="1991"/>
        <v>0</v>
      </c>
      <c r="DR1076" s="32">
        <f t="shared" si="1991"/>
        <v>0</v>
      </c>
      <c r="DS1076" s="32">
        <f t="shared" si="1991"/>
        <v>0</v>
      </c>
      <c r="DT1076" s="32">
        <f t="shared" si="1991"/>
        <v>0</v>
      </c>
      <c r="DU1076" s="32">
        <f t="shared" si="1991"/>
        <v>0</v>
      </c>
      <c r="DV1076" s="32">
        <f t="shared" si="1991"/>
        <v>0</v>
      </c>
      <c r="DW1076" s="32">
        <f t="shared" si="1991"/>
        <v>0</v>
      </c>
      <c r="DX1076" s="32">
        <f t="shared" si="1991"/>
        <v>0</v>
      </c>
      <c r="DY1076" s="32">
        <f t="shared" si="1991"/>
        <v>0</v>
      </c>
      <c r="DZ1076" s="32">
        <f t="shared" si="1991"/>
        <v>0</v>
      </c>
      <c r="EA1076" s="32">
        <f t="shared" si="1991"/>
        <v>0</v>
      </c>
      <c r="EB1076" s="32">
        <f t="shared" si="1991"/>
        <v>0</v>
      </c>
      <c r="EC1076" s="32">
        <f t="shared" si="1991"/>
        <v>0</v>
      </c>
      <c r="ED1076" s="27"/>
      <c r="EF1076" s="32">
        <f t="shared" ref="EF1076:EU1076" si="1992">IF($A1076=$C1076,EF321,0)</f>
        <v>0</v>
      </c>
      <c r="EG1076" s="32">
        <f t="shared" si="1992"/>
        <v>0</v>
      </c>
      <c r="EH1076" s="32">
        <f t="shared" si="1992"/>
        <v>0</v>
      </c>
      <c r="EI1076" s="32">
        <f t="shared" si="1992"/>
        <v>0</v>
      </c>
      <c r="EJ1076" s="32">
        <f t="shared" si="1992"/>
        <v>0</v>
      </c>
      <c r="EK1076" s="32">
        <f t="shared" si="1992"/>
        <v>0</v>
      </c>
      <c r="EL1076" s="32">
        <f t="shared" si="1992"/>
        <v>0</v>
      </c>
      <c r="EM1076" s="32">
        <f t="shared" si="1992"/>
        <v>0</v>
      </c>
      <c r="EN1076" s="32">
        <f t="shared" si="1992"/>
        <v>0</v>
      </c>
      <c r="EO1076" s="32">
        <f t="shared" si="1992"/>
        <v>0</v>
      </c>
      <c r="EP1076" s="32">
        <f t="shared" si="1992"/>
        <v>0</v>
      </c>
      <c r="EQ1076" s="32">
        <f t="shared" si="1992"/>
        <v>0</v>
      </c>
      <c r="ER1076" s="32">
        <f t="shared" si="1992"/>
        <v>0</v>
      </c>
      <c r="ES1076" s="32">
        <f t="shared" si="1992"/>
        <v>0</v>
      </c>
      <c r="ET1076" s="32">
        <f t="shared" si="1992"/>
        <v>0</v>
      </c>
      <c r="EU1076" s="32">
        <f t="shared" si="1992"/>
        <v>0</v>
      </c>
    </row>
    <row r="1077" spans="1:151" ht="21.6" hidden="1" customHeight="1" x14ac:dyDescent="0.3">
      <c r="A1077" s="1" t="str">
        <f>IF(Dinamic!$E$4=Plano!C1077,C1077,"#")</f>
        <v>#</v>
      </c>
      <c r="B1077" s="1" t="s">
        <v>702</v>
      </c>
      <c r="C1077" s="38" t="s">
        <v>435</v>
      </c>
      <c r="D1077" s="5" t="s">
        <v>68</v>
      </c>
      <c r="E1077" s="6" t="s">
        <v>320</v>
      </c>
      <c r="F1077" s="6">
        <v>2543044</v>
      </c>
      <c r="G1077" s="5" t="s">
        <v>275</v>
      </c>
      <c r="U1077" s="32">
        <f t="shared" si="1702"/>
        <v>0</v>
      </c>
      <c r="V1077" s="32">
        <f t="shared" si="1942"/>
        <v>0</v>
      </c>
      <c r="W1077" s="32">
        <f t="shared" si="1942"/>
        <v>0</v>
      </c>
      <c r="X1077" s="32">
        <f t="shared" si="1942"/>
        <v>0</v>
      </c>
      <c r="Y1077" s="32">
        <f t="shared" si="1942"/>
        <v>0</v>
      </c>
      <c r="Z1077" s="32">
        <f t="shared" si="1942"/>
        <v>0</v>
      </c>
      <c r="AA1077" s="32">
        <f t="shared" si="1942"/>
        <v>0</v>
      </c>
      <c r="AB1077" s="32">
        <f t="shared" si="1942"/>
        <v>0</v>
      </c>
      <c r="AC1077" s="32">
        <f t="shared" si="1942"/>
        <v>0</v>
      </c>
      <c r="AD1077" s="32">
        <f t="shared" si="1942"/>
        <v>0</v>
      </c>
      <c r="AE1077" s="32">
        <f t="shared" si="1942"/>
        <v>0</v>
      </c>
      <c r="AF1077" s="32">
        <f t="shared" si="1942"/>
        <v>0</v>
      </c>
      <c r="AG1077" s="32">
        <f t="shared" si="1942"/>
        <v>0</v>
      </c>
      <c r="AH1077" s="32">
        <f t="shared" si="1942"/>
        <v>0</v>
      </c>
      <c r="AI1077" s="32">
        <f t="shared" si="1942"/>
        <v>0</v>
      </c>
      <c r="AJ1077" s="32">
        <f t="shared" si="1942"/>
        <v>0</v>
      </c>
      <c r="AK1077" s="32">
        <f t="shared" si="1942"/>
        <v>0</v>
      </c>
      <c r="AL1077" s="32">
        <f t="shared" si="1942"/>
        <v>0</v>
      </c>
      <c r="AM1077" s="32">
        <f t="shared" si="1942"/>
        <v>0</v>
      </c>
      <c r="AN1077" s="32">
        <f t="shared" si="1942"/>
        <v>0</v>
      </c>
      <c r="AO1077" s="32">
        <f t="shared" si="1942"/>
        <v>0</v>
      </c>
      <c r="AP1077" s="32">
        <f t="shared" si="1942"/>
        <v>0</v>
      </c>
      <c r="AQ1077" s="32">
        <f t="shared" si="1942"/>
        <v>0</v>
      </c>
      <c r="AR1077" s="32">
        <f t="shared" si="1942"/>
        <v>0</v>
      </c>
      <c r="AS1077" s="27"/>
      <c r="AU1077" s="32">
        <f t="shared" ref="AU1077:BK1077" si="1993">IF($A1077=$C1077,AU322,0)</f>
        <v>0</v>
      </c>
      <c r="AV1077" s="32">
        <f t="shared" si="1993"/>
        <v>0</v>
      </c>
      <c r="AW1077" s="32">
        <f t="shared" si="1993"/>
        <v>0</v>
      </c>
      <c r="AX1077" s="32">
        <f t="shared" si="1993"/>
        <v>0</v>
      </c>
      <c r="AY1077" s="32">
        <f t="shared" si="1993"/>
        <v>0</v>
      </c>
      <c r="AZ1077" s="32">
        <f t="shared" si="1993"/>
        <v>0</v>
      </c>
      <c r="BA1077" s="32">
        <f t="shared" si="1993"/>
        <v>0</v>
      </c>
      <c r="BB1077" s="32">
        <f t="shared" si="1993"/>
        <v>0</v>
      </c>
      <c r="BC1077" s="32">
        <f t="shared" si="1993"/>
        <v>0</v>
      </c>
      <c r="BD1077" s="32">
        <f t="shared" si="1993"/>
        <v>0</v>
      </c>
      <c r="BE1077" s="32">
        <f t="shared" si="1993"/>
        <v>0</v>
      </c>
      <c r="BF1077" s="32">
        <f t="shared" si="1993"/>
        <v>0</v>
      </c>
      <c r="BG1077" s="32">
        <f t="shared" si="1993"/>
        <v>0</v>
      </c>
      <c r="BH1077" s="32">
        <f t="shared" si="1993"/>
        <v>0</v>
      </c>
      <c r="BI1077" s="32">
        <f t="shared" si="1993"/>
        <v>0</v>
      </c>
      <c r="BJ1077" s="32">
        <f t="shared" si="1993"/>
        <v>0</v>
      </c>
      <c r="BK1077" s="32">
        <f t="shared" si="1993"/>
        <v>0</v>
      </c>
      <c r="BL1077" s="27"/>
      <c r="BN1077" s="32">
        <f t="shared" ref="BN1077:CK1077" si="1994">IF($A1077=$C1077,BN322,0)</f>
        <v>0</v>
      </c>
      <c r="BO1077" s="32">
        <f t="shared" si="1994"/>
        <v>0</v>
      </c>
      <c r="BP1077" s="32">
        <f t="shared" si="1994"/>
        <v>0</v>
      </c>
      <c r="BQ1077" s="32">
        <f t="shared" si="1994"/>
        <v>0</v>
      </c>
      <c r="BR1077" s="32">
        <f t="shared" si="1994"/>
        <v>0</v>
      </c>
      <c r="BS1077" s="32">
        <f t="shared" si="1994"/>
        <v>0</v>
      </c>
      <c r="BT1077" s="32">
        <f t="shared" si="1994"/>
        <v>0</v>
      </c>
      <c r="BU1077" s="32">
        <f t="shared" si="1994"/>
        <v>0</v>
      </c>
      <c r="BV1077" s="32">
        <f t="shared" si="1994"/>
        <v>0</v>
      </c>
      <c r="BW1077" s="32">
        <f t="shared" si="1994"/>
        <v>0</v>
      </c>
      <c r="BX1077" s="32">
        <f t="shared" si="1994"/>
        <v>0</v>
      </c>
      <c r="BY1077" s="32">
        <f t="shared" si="1994"/>
        <v>0</v>
      </c>
      <c r="BZ1077" s="32">
        <f t="shared" si="1994"/>
        <v>0</v>
      </c>
      <c r="CA1077" s="32">
        <f t="shared" si="1994"/>
        <v>0</v>
      </c>
      <c r="CB1077" s="32">
        <f t="shared" si="1994"/>
        <v>0</v>
      </c>
      <c r="CC1077" s="32">
        <f t="shared" si="1994"/>
        <v>0</v>
      </c>
      <c r="CD1077" s="32">
        <f t="shared" si="1994"/>
        <v>0</v>
      </c>
      <c r="CE1077" s="32">
        <f t="shared" si="1994"/>
        <v>0</v>
      </c>
      <c r="CF1077" s="32">
        <f t="shared" si="1994"/>
        <v>0</v>
      </c>
      <c r="CG1077" s="32">
        <f t="shared" si="1994"/>
        <v>0</v>
      </c>
      <c r="CH1077" s="32">
        <f t="shared" si="1994"/>
        <v>0</v>
      </c>
      <c r="CI1077" s="32">
        <f t="shared" si="1994"/>
        <v>0</v>
      </c>
      <c r="CJ1077" s="32">
        <f t="shared" si="1994"/>
        <v>0</v>
      </c>
      <c r="CK1077" s="32">
        <f t="shared" si="1994"/>
        <v>0</v>
      </c>
      <c r="CL1077" s="27"/>
      <c r="CN1077" s="32">
        <f t="shared" ref="CN1077:DK1077" si="1995">IF($A1077=$C1077,CN322,0)</f>
        <v>0</v>
      </c>
      <c r="CO1077" s="32">
        <f t="shared" si="1995"/>
        <v>0</v>
      </c>
      <c r="CP1077" s="32">
        <f t="shared" si="1995"/>
        <v>0</v>
      </c>
      <c r="CQ1077" s="32">
        <f t="shared" si="1995"/>
        <v>0</v>
      </c>
      <c r="CR1077" s="32">
        <f t="shared" si="1995"/>
        <v>0</v>
      </c>
      <c r="CS1077" s="32">
        <f t="shared" si="1995"/>
        <v>0</v>
      </c>
      <c r="CT1077" s="32">
        <f t="shared" si="1995"/>
        <v>0</v>
      </c>
      <c r="CU1077" s="32">
        <f t="shared" si="1995"/>
        <v>0</v>
      </c>
      <c r="CV1077" s="32">
        <f t="shared" si="1995"/>
        <v>0</v>
      </c>
      <c r="CW1077" s="32">
        <f t="shared" si="1995"/>
        <v>0</v>
      </c>
      <c r="CX1077" s="32">
        <f t="shared" si="1995"/>
        <v>0</v>
      </c>
      <c r="CY1077" s="32">
        <f t="shared" si="1995"/>
        <v>0</v>
      </c>
      <c r="CZ1077" s="32">
        <f t="shared" si="1995"/>
        <v>0</v>
      </c>
      <c r="DA1077" s="32">
        <f t="shared" si="1995"/>
        <v>0</v>
      </c>
      <c r="DB1077" s="32">
        <f t="shared" si="1995"/>
        <v>0</v>
      </c>
      <c r="DC1077" s="32">
        <f t="shared" si="1995"/>
        <v>0</v>
      </c>
      <c r="DD1077" s="32">
        <f t="shared" si="1995"/>
        <v>0</v>
      </c>
      <c r="DE1077" s="32">
        <f t="shared" si="1995"/>
        <v>0</v>
      </c>
      <c r="DF1077" s="32">
        <f t="shared" si="1995"/>
        <v>0</v>
      </c>
      <c r="DG1077" s="32">
        <f t="shared" si="1995"/>
        <v>0</v>
      </c>
      <c r="DH1077" s="32">
        <f t="shared" si="1995"/>
        <v>0</v>
      </c>
      <c r="DI1077" s="32">
        <f t="shared" si="1995"/>
        <v>0</v>
      </c>
      <c r="DJ1077" s="32">
        <f t="shared" si="1995"/>
        <v>0</v>
      </c>
      <c r="DK1077" s="32">
        <f t="shared" si="1995"/>
        <v>0</v>
      </c>
      <c r="DL1077" s="27"/>
      <c r="DN1077" s="32">
        <f t="shared" ref="DN1077:EC1077" si="1996">IF($A1077=$C1077,DN322,0)</f>
        <v>0</v>
      </c>
      <c r="DO1077" s="32">
        <f t="shared" si="1996"/>
        <v>0</v>
      </c>
      <c r="DP1077" s="32">
        <f t="shared" si="1996"/>
        <v>0</v>
      </c>
      <c r="DQ1077" s="32">
        <f t="shared" si="1996"/>
        <v>0</v>
      </c>
      <c r="DR1077" s="32">
        <f t="shared" si="1996"/>
        <v>0</v>
      </c>
      <c r="DS1077" s="32">
        <f t="shared" si="1996"/>
        <v>0</v>
      </c>
      <c r="DT1077" s="32">
        <f t="shared" si="1996"/>
        <v>0</v>
      </c>
      <c r="DU1077" s="32">
        <f t="shared" si="1996"/>
        <v>0</v>
      </c>
      <c r="DV1077" s="32">
        <f t="shared" si="1996"/>
        <v>0</v>
      </c>
      <c r="DW1077" s="32">
        <f t="shared" si="1996"/>
        <v>0</v>
      </c>
      <c r="DX1077" s="32">
        <f t="shared" si="1996"/>
        <v>0</v>
      </c>
      <c r="DY1077" s="32">
        <f t="shared" si="1996"/>
        <v>0</v>
      </c>
      <c r="DZ1077" s="32">
        <f t="shared" si="1996"/>
        <v>0</v>
      </c>
      <c r="EA1077" s="32">
        <f t="shared" si="1996"/>
        <v>0</v>
      </c>
      <c r="EB1077" s="32">
        <f t="shared" si="1996"/>
        <v>0</v>
      </c>
      <c r="EC1077" s="32">
        <f t="shared" si="1996"/>
        <v>0</v>
      </c>
      <c r="ED1077" s="27"/>
      <c r="EF1077" s="32">
        <f t="shared" ref="EF1077:EU1077" si="1997">IF($A1077=$C1077,EF322,0)</f>
        <v>0</v>
      </c>
      <c r="EG1077" s="32">
        <f t="shared" si="1997"/>
        <v>0</v>
      </c>
      <c r="EH1077" s="32">
        <f t="shared" si="1997"/>
        <v>0</v>
      </c>
      <c r="EI1077" s="32">
        <f t="shared" si="1997"/>
        <v>0</v>
      </c>
      <c r="EJ1077" s="32">
        <f t="shared" si="1997"/>
        <v>0</v>
      </c>
      <c r="EK1077" s="32">
        <f t="shared" si="1997"/>
        <v>0</v>
      </c>
      <c r="EL1077" s="32">
        <f t="shared" si="1997"/>
        <v>0</v>
      </c>
      <c r="EM1077" s="32">
        <f t="shared" si="1997"/>
        <v>0</v>
      </c>
      <c r="EN1077" s="32">
        <f t="shared" si="1997"/>
        <v>0</v>
      </c>
      <c r="EO1077" s="32">
        <f t="shared" si="1997"/>
        <v>0</v>
      </c>
      <c r="EP1077" s="32">
        <f t="shared" si="1997"/>
        <v>0</v>
      </c>
      <c r="EQ1077" s="32">
        <f t="shared" si="1997"/>
        <v>0</v>
      </c>
      <c r="ER1077" s="32">
        <f t="shared" si="1997"/>
        <v>0</v>
      </c>
      <c r="ES1077" s="32">
        <f t="shared" si="1997"/>
        <v>0</v>
      </c>
      <c r="ET1077" s="32">
        <f t="shared" si="1997"/>
        <v>0</v>
      </c>
      <c r="EU1077" s="32">
        <f t="shared" si="1997"/>
        <v>0</v>
      </c>
    </row>
    <row r="1078" spans="1:151" ht="21.6" hidden="1" customHeight="1" x14ac:dyDescent="0.3">
      <c r="A1078" s="1" t="str">
        <f>IF(Dinamic!$E$4=Plano!C1078,C1078,"#")</f>
        <v>#</v>
      </c>
      <c r="B1078" s="1" t="s">
        <v>702</v>
      </c>
      <c r="C1078" s="38" t="s">
        <v>364</v>
      </c>
      <c r="D1078" s="5" t="s">
        <v>22</v>
      </c>
      <c r="E1078" s="6" t="s">
        <v>320</v>
      </c>
      <c r="F1078" s="6">
        <v>2377225</v>
      </c>
      <c r="G1078" s="5" t="s">
        <v>229</v>
      </c>
      <c r="U1078" s="32">
        <f t="shared" si="1702"/>
        <v>0</v>
      </c>
      <c r="V1078" s="32">
        <f t="shared" si="1942"/>
        <v>0</v>
      </c>
      <c r="W1078" s="32">
        <f t="shared" si="1942"/>
        <v>0</v>
      </c>
      <c r="X1078" s="32">
        <f t="shared" si="1942"/>
        <v>0</v>
      </c>
      <c r="Y1078" s="32">
        <f t="shared" si="1942"/>
        <v>0</v>
      </c>
      <c r="Z1078" s="32">
        <f t="shared" si="1942"/>
        <v>0</v>
      </c>
      <c r="AA1078" s="32">
        <f t="shared" si="1942"/>
        <v>0</v>
      </c>
      <c r="AB1078" s="32">
        <f t="shared" ref="V1078:AR1089" si="1998">IF($A1078=$C1078,AB323,0)</f>
        <v>0</v>
      </c>
      <c r="AC1078" s="32">
        <f t="shared" si="1998"/>
        <v>0</v>
      </c>
      <c r="AD1078" s="32">
        <f t="shared" si="1998"/>
        <v>0</v>
      </c>
      <c r="AE1078" s="32">
        <f t="shared" si="1998"/>
        <v>0</v>
      </c>
      <c r="AF1078" s="32">
        <f t="shared" si="1998"/>
        <v>0</v>
      </c>
      <c r="AG1078" s="32">
        <f t="shared" si="1998"/>
        <v>0</v>
      </c>
      <c r="AH1078" s="32">
        <f t="shared" si="1998"/>
        <v>0</v>
      </c>
      <c r="AI1078" s="32">
        <f t="shared" si="1998"/>
        <v>0</v>
      </c>
      <c r="AJ1078" s="32">
        <f t="shared" si="1998"/>
        <v>0</v>
      </c>
      <c r="AK1078" s="32">
        <f t="shared" si="1998"/>
        <v>0</v>
      </c>
      <c r="AL1078" s="32">
        <f t="shared" si="1998"/>
        <v>0</v>
      </c>
      <c r="AM1078" s="32">
        <f t="shared" si="1998"/>
        <v>0</v>
      </c>
      <c r="AN1078" s="32">
        <f t="shared" si="1998"/>
        <v>0</v>
      </c>
      <c r="AO1078" s="32">
        <f t="shared" si="1998"/>
        <v>0</v>
      </c>
      <c r="AP1078" s="32">
        <f t="shared" si="1998"/>
        <v>0</v>
      </c>
      <c r="AQ1078" s="32">
        <f t="shared" si="1998"/>
        <v>0</v>
      </c>
      <c r="AR1078" s="32">
        <f t="shared" si="1998"/>
        <v>0</v>
      </c>
      <c r="AS1078" s="27"/>
      <c r="AU1078" s="32">
        <f t="shared" ref="AU1078:BK1078" si="1999">IF($A1078=$C1078,AU323,0)</f>
        <v>0</v>
      </c>
      <c r="AV1078" s="32">
        <f t="shared" si="1999"/>
        <v>0</v>
      </c>
      <c r="AW1078" s="32">
        <f t="shared" si="1999"/>
        <v>0</v>
      </c>
      <c r="AX1078" s="32">
        <f t="shared" si="1999"/>
        <v>0</v>
      </c>
      <c r="AY1078" s="32">
        <f t="shared" si="1999"/>
        <v>0</v>
      </c>
      <c r="AZ1078" s="32">
        <f t="shared" si="1999"/>
        <v>0</v>
      </c>
      <c r="BA1078" s="32">
        <f t="shared" si="1999"/>
        <v>0</v>
      </c>
      <c r="BB1078" s="32">
        <f t="shared" si="1999"/>
        <v>0</v>
      </c>
      <c r="BC1078" s="32">
        <f t="shared" si="1999"/>
        <v>0</v>
      </c>
      <c r="BD1078" s="32">
        <f t="shared" si="1999"/>
        <v>0</v>
      </c>
      <c r="BE1078" s="32">
        <f t="shared" si="1999"/>
        <v>0</v>
      </c>
      <c r="BF1078" s="32">
        <f t="shared" si="1999"/>
        <v>0</v>
      </c>
      <c r="BG1078" s="32">
        <f t="shared" si="1999"/>
        <v>0</v>
      </c>
      <c r="BH1078" s="32">
        <f t="shared" si="1999"/>
        <v>0</v>
      </c>
      <c r="BI1078" s="32">
        <f t="shared" si="1999"/>
        <v>0</v>
      </c>
      <c r="BJ1078" s="32">
        <f t="shared" si="1999"/>
        <v>0</v>
      </c>
      <c r="BK1078" s="32">
        <f t="shared" si="1999"/>
        <v>0</v>
      </c>
      <c r="BL1078" s="27"/>
      <c r="BN1078" s="32">
        <f t="shared" ref="BN1078:CK1078" si="2000">IF($A1078=$C1078,BN323,0)</f>
        <v>0</v>
      </c>
      <c r="BO1078" s="32">
        <f t="shared" si="2000"/>
        <v>0</v>
      </c>
      <c r="BP1078" s="32">
        <f t="shared" si="2000"/>
        <v>0</v>
      </c>
      <c r="BQ1078" s="32">
        <f t="shared" si="2000"/>
        <v>0</v>
      </c>
      <c r="BR1078" s="32">
        <f t="shared" si="2000"/>
        <v>0</v>
      </c>
      <c r="BS1078" s="32">
        <f t="shared" si="2000"/>
        <v>0</v>
      </c>
      <c r="BT1078" s="32">
        <f t="shared" si="2000"/>
        <v>0</v>
      </c>
      <c r="BU1078" s="32">
        <f t="shared" si="2000"/>
        <v>0</v>
      </c>
      <c r="BV1078" s="32">
        <f t="shared" si="2000"/>
        <v>0</v>
      </c>
      <c r="BW1078" s="32">
        <f t="shared" si="2000"/>
        <v>0</v>
      </c>
      <c r="BX1078" s="32">
        <f t="shared" si="2000"/>
        <v>0</v>
      </c>
      <c r="BY1078" s="32">
        <f t="shared" si="2000"/>
        <v>0</v>
      </c>
      <c r="BZ1078" s="32">
        <f t="shared" si="2000"/>
        <v>0</v>
      </c>
      <c r="CA1078" s="32">
        <f t="shared" si="2000"/>
        <v>0</v>
      </c>
      <c r="CB1078" s="32">
        <f t="shared" si="2000"/>
        <v>0</v>
      </c>
      <c r="CC1078" s="32">
        <f t="shared" si="2000"/>
        <v>0</v>
      </c>
      <c r="CD1078" s="32">
        <f t="shared" si="2000"/>
        <v>0</v>
      </c>
      <c r="CE1078" s="32">
        <f t="shared" si="2000"/>
        <v>0</v>
      </c>
      <c r="CF1078" s="32">
        <f t="shared" si="2000"/>
        <v>0</v>
      </c>
      <c r="CG1078" s="32">
        <f t="shared" si="2000"/>
        <v>0</v>
      </c>
      <c r="CH1078" s="32">
        <f t="shared" si="2000"/>
        <v>0</v>
      </c>
      <c r="CI1078" s="32">
        <f t="shared" si="2000"/>
        <v>0</v>
      </c>
      <c r="CJ1078" s="32">
        <f t="shared" si="2000"/>
        <v>0</v>
      </c>
      <c r="CK1078" s="32">
        <f t="shared" si="2000"/>
        <v>0</v>
      </c>
      <c r="CL1078" s="27"/>
      <c r="CN1078" s="32">
        <f t="shared" ref="CN1078:DK1078" si="2001">IF($A1078=$C1078,CN323,0)</f>
        <v>0</v>
      </c>
      <c r="CO1078" s="32">
        <f t="shared" si="2001"/>
        <v>0</v>
      </c>
      <c r="CP1078" s="32">
        <f t="shared" si="2001"/>
        <v>0</v>
      </c>
      <c r="CQ1078" s="32">
        <f t="shared" si="2001"/>
        <v>0</v>
      </c>
      <c r="CR1078" s="32">
        <f t="shared" si="2001"/>
        <v>0</v>
      </c>
      <c r="CS1078" s="32">
        <f t="shared" si="2001"/>
        <v>0</v>
      </c>
      <c r="CT1078" s="32">
        <f t="shared" si="2001"/>
        <v>0</v>
      </c>
      <c r="CU1078" s="32">
        <f t="shared" si="2001"/>
        <v>0</v>
      </c>
      <c r="CV1078" s="32">
        <f t="shared" si="2001"/>
        <v>0</v>
      </c>
      <c r="CW1078" s="32">
        <f t="shared" si="2001"/>
        <v>0</v>
      </c>
      <c r="CX1078" s="32">
        <f t="shared" si="2001"/>
        <v>0</v>
      </c>
      <c r="CY1078" s="32">
        <f t="shared" si="2001"/>
        <v>0</v>
      </c>
      <c r="CZ1078" s="32">
        <f t="shared" si="2001"/>
        <v>0</v>
      </c>
      <c r="DA1078" s="32">
        <f t="shared" si="2001"/>
        <v>0</v>
      </c>
      <c r="DB1078" s="32">
        <f t="shared" si="2001"/>
        <v>0</v>
      </c>
      <c r="DC1078" s="32">
        <f t="shared" si="2001"/>
        <v>0</v>
      </c>
      <c r="DD1078" s="32">
        <f t="shared" si="2001"/>
        <v>0</v>
      </c>
      <c r="DE1078" s="32">
        <f t="shared" si="2001"/>
        <v>0</v>
      </c>
      <c r="DF1078" s="32">
        <f t="shared" si="2001"/>
        <v>0</v>
      </c>
      <c r="DG1078" s="32">
        <f t="shared" si="2001"/>
        <v>0</v>
      </c>
      <c r="DH1078" s="32">
        <f t="shared" si="2001"/>
        <v>0</v>
      </c>
      <c r="DI1078" s="32">
        <f t="shared" si="2001"/>
        <v>0</v>
      </c>
      <c r="DJ1078" s="32">
        <f t="shared" si="2001"/>
        <v>0</v>
      </c>
      <c r="DK1078" s="32">
        <f t="shared" si="2001"/>
        <v>0</v>
      </c>
      <c r="DL1078" s="27"/>
      <c r="DN1078" s="32">
        <f t="shared" ref="DN1078:EC1078" si="2002">IF($A1078=$C1078,DN323,0)</f>
        <v>0</v>
      </c>
      <c r="DO1078" s="32">
        <f t="shared" si="2002"/>
        <v>0</v>
      </c>
      <c r="DP1078" s="32">
        <f t="shared" si="2002"/>
        <v>0</v>
      </c>
      <c r="DQ1078" s="32">
        <f t="shared" si="2002"/>
        <v>0</v>
      </c>
      <c r="DR1078" s="32">
        <f t="shared" si="2002"/>
        <v>0</v>
      </c>
      <c r="DS1078" s="32">
        <f t="shared" si="2002"/>
        <v>0</v>
      </c>
      <c r="DT1078" s="32">
        <f t="shared" si="2002"/>
        <v>0</v>
      </c>
      <c r="DU1078" s="32">
        <f t="shared" si="2002"/>
        <v>0</v>
      </c>
      <c r="DV1078" s="32">
        <f t="shared" si="2002"/>
        <v>0</v>
      </c>
      <c r="DW1078" s="32">
        <f t="shared" si="2002"/>
        <v>0</v>
      </c>
      <c r="DX1078" s="32">
        <f t="shared" si="2002"/>
        <v>0</v>
      </c>
      <c r="DY1078" s="32">
        <f t="shared" si="2002"/>
        <v>0</v>
      </c>
      <c r="DZ1078" s="32">
        <f t="shared" si="2002"/>
        <v>0</v>
      </c>
      <c r="EA1078" s="32">
        <f t="shared" si="2002"/>
        <v>0</v>
      </c>
      <c r="EB1078" s="32">
        <f t="shared" si="2002"/>
        <v>0</v>
      </c>
      <c r="EC1078" s="32">
        <f t="shared" si="2002"/>
        <v>0</v>
      </c>
      <c r="ED1078" s="27"/>
      <c r="EF1078" s="32">
        <f t="shared" ref="EF1078:EU1078" si="2003">IF($A1078=$C1078,EF323,0)</f>
        <v>0</v>
      </c>
      <c r="EG1078" s="32">
        <f t="shared" si="2003"/>
        <v>0</v>
      </c>
      <c r="EH1078" s="32">
        <f t="shared" si="2003"/>
        <v>0</v>
      </c>
      <c r="EI1078" s="32">
        <f t="shared" si="2003"/>
        <v>0</v>
      </c>
      <c r="EJ1078" s="32">
        <f t="shared" si="2003"/>
        <v>0</v>
      </c>
      <c r="EK1078" s="32">
        <f t="shared" si="2003"/>
        <v>0</v>
      </c>
      <c r="EL1078" s="32">
        <f t="shared" si="2003"/>
        <v>0</v>
      </c>
      <c r="EM1078" s="32">
        <f t="shared" si="2003"/>
        <v>0</v>
      </c>
      <c r="EN1078" s="32">
        <f t="shared" si="2003"/>
        <v>0</v>
      </c>
      <c r="EO1078" s="32">
        <f t="shared" si="2003"/>
        <v>0</v>
      </c>
      <c r="EP1078" s="32">
        <f t="shared" si="2003"/>
        <v>0</v>
      </c>
      <c r="EQ1078" s="32">
        <f t="shared" si="2003"/>
        <v>0</v>
      </c>
      <c r="ER1078" s="32">
        <f t="shared" si="2003"/>
        <v>0</v>
      </c>
      <c r="ES1078" s="32">
        <f t="shared" si="2003"/>
        <v>0</v>
      </c>
      <c r="ET1078" s="32">
        <f t="shared" si="2003"/>
        <v>0</v>
      </c>
      <c r="EU1078" s="32">
        <f t="shared" si="2003"/>
        <v>0</v>
      </c>
    </row>
    <row r="1079" spans="1:151" ht="21.6" hidden="1" customHeight="1" x14ac:dyDescent="0.3">
      <c r="A1079" s="1" t="str">
        <f>IF(Dinamic!$E$4=Plano!C1079,C1079,"#")</f>
        <v>#</v>
      </c>
      <c r="B1079" s="1" t="s">
        <v>702</v>
      </c>
      <c r="C1079" s="38" t="s">
        <v>359</v>
      </c>
      <c r="D1079" s="5" t="s">
        <v>19</v>
      </c>
      <c r="E1079" s="6" t="s">
        <v>320</v>
      </c>
      <c r="F1079" s="6">
        <v>2305623</v>
      </c>
      <c r="G1079" s="5" t="s">
        <v>226</v>
      </c>
      <c r="U1079" s="32">
        <f t="shared" si="1702"/>
        <v>0</v>
      </c>
      <c r="V1079" s="32">
        <f t="shared" si="1998"/>
        <v>0</v>
      </c>
      <c r="W1079" s="32">
        <f t="shared" si="1998"/>
        <v>0</v>
      </c>
      <c r="X1079" s="32">
        <f t="shared" si="1998"/>
        <v>0</v>
      </c>
      <c r="Y1079" s="32">
        <f t="shared" si="1998"/>
        <v>0</v>
      </c>
      <c r="Z1079" s="32">
        <f t="shared" si="1998"/>
        <v>0</v>
      </c>
      <c r="AA1079" s="32">
        <f t="shared" si="1998"/>
        <v>0</v>
      </c>
      <c r="AB1079" s="32">
        <f t="shared" si="1998"/>
        <v>0</v>
      </c>
      <c r="AC1079" s="32">
        <f t="shared" si="1998"/>
        <v>0</v>
      </c>
      <c r="AD1079" s="32">
        <f t="shared" si="1998"/>
        <v>0</v>
      </c>
      <c r="AE1079" s="32">
        <f t="shared" si="1998"/>
        <v>0</v>
      </c>
      <c r="AF1079" s="32">
        <f t="shared" si="1998"/>
        <v>0</v>
      </c>
      <c r="AG1079" s="32">
        <f t="shared" si="1998"/>
        <v>0</v>
      </c>
      <c r="AH1079" s="32">
        <f t="shared" si="1998"/>
        <v>0</v>
      </c>
      <c r="AI1079" s="32">
        <f t="shared" si="1998"/>
        <v>0</v>
      </c>
      <c r="AJ1079" s="32">
        <f t="shared" si="1998"/>
        <v>0</v>
      </c>
      <c r="AK1079" s="32">
        <f t="shared" si="1998"/>
        <v>0</v>
      </c>
      <c r="AL1079" s="32">
        <f t="shared" si="1998"/>
        <v>0</v>
      </c>
      <c r="AM1079" s="32">
        <f t="shared" si="1998"/>
        <v>0</v>
      </c>
      <c r="AN1079" s="32">
        <f t="shared" si="1998"/>
        <v>0</v>
      </c>
      <c r="AO1079" s="32">
        <f t="shared" si="1998"/>
        <v>0</v>
      </c>
      <c r="AP1079" s="32">
        <f t="shared" si="1998"/>
        <v>0</v>
      </c>
      <c r="AQ1079" s="32">
        <f t="shared" si="1998"/>
        <v>0</v>
      </c>
      <c r="AR1079" s="32">
        <f t="shared" si="1998"/>
        <v>0</v>
      </c>
      <c r="AS1079" s="27"/>
      <c r="AU1079" s="32">
        <f t="shared" ref="AU1079:BK1079" si="2004">IF($A1079=$C1079,AU324,0)</f>
        <v>0</v>
      </c>
      <c r="AV1079" s="32">
        <f t="shared" si="2004"/>
        <v>0</v>
      </c>
      <c r="AW1079" s="32">
        <f t="shared" si="2004"/>
        <v>0</v>
      </c>
      <c r="AX1079" s="32">
        <f t="shared" si="2004"/>
        <v>0</v>
      </c>
      <c r="AY1079" s="32">
        <f t="shared" si="2004"/>
        <v>0</v>
      </c>
      <c r="AZ1079" s="32">
        <f t="shared" si="2004"/>
        <v>0</v>
      </c>
      <c r="BA1079" s="32">
        <f t="shared" si="2004"/>
        <v>0</v>
      </c>
      <c r="BB1079" s="32">
        <f t="shared" si="2004"/>
        <v>0</v>
      </c>
      <c r="BC1079" s="32">
        <f t="shared" si="2004"/>
        <v>0</v>
      </c>
      <c r="BD1079" s="32">
        <f t="shared" si="2004"/>
        <v>0</v>
      </c>
      <c r="BE1079" s="32">
        <f t="shared" si="2004"/>
        <v>0</v>
      </c>
      <c r="BF1079" s="32">
        <f t="shared" si="2004"/>
        <v>0</v>
      </c>
      <c r="BG1079" s="32">
        <f t="shared" si="2004"/>
        <v>0</v>
      </c>
      <c r="BH1079" s="32">
        <f t="shared" si="2004"/>
        <v>0</v>
      </c>
      <c r="BI1079" s="32">
        <f t="shared" si="2004"/>
        <v>0</v>
      </c>
      <c r="BJ1079" s="32">
        <f t="shared" si="2004"/>
        <v>0</v>
      </c>
      <c r="BK1079" s="32">
        <f t="shared" si="2004"/>
        <v>0</v>
      </c>
      <c r="BL1079" s="27"/>
      <c r="BN1079" s="32">
        <f t="shared" ref="BN1079:CK1079" si="2005">IF($A1079=$C1079,BN324,0)</f>
        <v>0</v>
      </c>
      <c r="BO1079" s="32">
        <f t="shared" si="2005"/>
        <v>0</v>
      </c>
      <c r="BP1079" s="32">
        <f t="shared" si="2005"/>
        <v>0</v>
      </c>
      <c r="BQ1079" s="32">
        <f t="shared" si="2005"/>
        <v>0</v>
      </c>
      <c r="BR1079" s="32">
        <f t="shared" si="2005"/>
        <v>0</v>
      </c>
      <c r="BS1079" s="32">
        <f t="shared" si="2005"/>
        <v>0</v>
      </c>
      <c r="BT1079" s="32">
        <f t="shared" si="2005"/>
        <v>0</v>
      </c>
      <c r="BU1079" s="32">
        <f t="shared" si="2005"/>
        <v>0</v>
      </c>
      <c r="BV1079" s="32">
        <f t="shared" si="2005"/>
        <v>0</v>
      </c>
      <c r="BW1079" s="32">
        <f t="shared" si="2005"/>
        <v>0</v>
      </c>
      <c r="BX1079" s="32">
        <f t="shared" si="2005"/>
        <v>0</v>
      </c>
      <c r="BY1079" s="32">
        <f t="shared" si="2005"/>
        <v>0</v>
      </c>
      <c r="BZ1079" s="32">
        <f t="shared" si="2005"/>
        <v>0</v>
      </c>
      <c r="CA1079" s="32">
        <f t="shared" si="2005"/>
        <v>0</v>
      </c>
      <c r="CB1079" s="32">
        <f t="shared" si="2005"/>
        <v>0</v>
      </c>
      <c r="CC1079" s="32">
        <f t="shared" si="2005"/>
        <v>0</v>
      </c>
      <c r="CD1079" s="32">
        <f t="shared" si="2005"/>
        <v>0</v>
      </c>
      <c r="CE1079" s="32">
        <f t="shared" si="2005"/>
        <v>0</v>
      </c>
      <c r="CF1079" s="32">
        <f t="shared" si="2005"/>
        <v>0</v>
      </c>
      <c r="CG1079" s="32">
        <f t="shared" si="2005"/>
        <v>0</v>
      </c>
      <c r="CH1079" s="32">
        <f t="shared" si="2005"/>
        <v>0</v>
      </c>
      <c r="CI1079" s="32">
        <f t="shared" si="2005"/>
        <v>0</v>
      </c>
      <c r="CJ1079" s="32">
        <f t="shared" si="2005"/>
        <v>0</v>
      </c>
      <c r="CK1079" s="32">
        <f t="shared" si="2005"/>
        <v>0</v>
      </c>
      <c r="CL1079" s="27"/>
      <c r="CN1079" s="32">
        <f t="shared" ref="CN1079:DK1079" si="2006">IF($A1079=$C1079,CN324,0)</f>
        <v>0</v>
      </c>
      <c r="CO1079" s="32">
        <f t="shared" si="2006"/>
        <v>0</v>
      </c>
      <c r="CP1079" s="32">
        <f t="shared" si="2006"/>
        <v>0</v>
      </c>
      <c r="CQ1079" s="32">
        <f t="shared" si="2006"/>
        <v>0</v>
      </c>
      <c r="CR1079" s="32">
        <f t="shared" si="2006"/>
        <v>0</v>
      </c>
      <c r="CS1079" s="32">
        <f t="shared" si="2006"/>
        <v>0</v>
      </c>
      <c r="CT1079" s="32">
        <f t="shared" si="2006"/>
        <v>0</v>
      </c>
      <c r="CU1079" s="32">
        <f t="shared" si="2006"/>
        <v>0</v>
      </c>
      <c r="CV1079" s="32">
        <f t="shared" si="2006"/>
        <v>0</v>
      </c>
      <c r="CW1079" s="32">
        <f t="shared" si="2006"/>
        <v>0</v>
      </c>
      <c r="CX1079" s="32">
        <f t="shared" si="2006"/>
        <v>0</v>
      </c>
      <c r="CY1079" s="32">
        <f t="shared" si="2006"/>
        <v>0</v>
      </c>
      <c r="CZ1079" s="32">
        <f t="shared" si="2006"/>
        <v>0</v>
      </c>
      <c r="DA1079" s="32">
        <f t="shared" si="2006"/>
        <v>0</v>
      </c>
      <c r="DB1079" s="32">
        <f t="shared" si="2006"/>
        <v>0</v>
      </c>
      <c r="DC1079" s="32">
        <f t="shared" si="2006"/>
        <v>0</v>
      </c>
      <c r="DD1079" s="32">
        <f t="shared" si="2006"/>
        <v>0</v>
      </c>
      <c r="DE1079" s="32">
        <f t="shared" si="2006"/>
        <v>0</v>
      </c>
      <c r="DF1079" s="32">
        <f t="shared" si="2006"/>
        <v>0</v>
      </c>
      <c r="DG1079" s="32">
        <f t="shared" si="2006"/>
        <v>0</v>
      </c>
      <c r="DH1079" s="32">
        <f t="shared" si="2006"/>
        <v>0</v>
      </c>
      <c r="DI1079" s="32">
        <f t="shared" si="2006"/>
        <v>0</v>
      </c>
      <c r="DJ1079" s="32">
        <f t="shared" si="2006"/>
        <v>0</v>
      </c>
      <c r="DK1079" s="32">
        <f t="shared" si="2006"/>
        <v>0</v>
      </c>
      <c r="DL1079" s="27"/>
      <c r="DN1079" s="32">
        <f t="shared" ref="DN1079:EC1079" si="2007">IF($A1079=$C1079,DN324,0)</f>
        <v>0</v>
      </c>
      <c r="DO1079" s="32">
        <f t="shared" si="2007"/>
        <v>0</v>
      </c>
      <c r="DP1079" s="32">
        <f t="shared" si="2007"/>
        <v>0</v>
      </c>
      <c r="DQ1079" s="32">
        <f t="shared" si="2007"/>
        <v>0</v>
      </c>
      <c r="DR1079" s="32">
        <f t="shared" si="2007"/>
        <v>0</v>
      </c>
      <c r="DS1079" s="32">
        <f t="shared" si="2007"/>
        <v>0</v>
      </c>
      <c r="DT1079" s="32">
        <f t="shared" si="2007"/>
        <v>0</v>
      </c>
      <c r="DU1079" s="32">
        <f t="shared" si="2007"/>
        <v>0</v>
      </c>
      <c r="DV1079" s="32">
        <f t="shared" si="2007"/>
        <v>0</v>
      </c>
      <c r="DW1079" s="32">
        <f t="shared" si="2007"/>
        <v>0</v>
      </c>
      <c r="DX1079" s="32">
        <f t="shared" si="2007"/>
        <v>0</v>
      </c>
      <c r="DY1079" s="32">
        <f t="shared" si="2007"/>
        <v>0</v>
      </c>
      <c r="DZ1079" s="32">
        <f t="shared" si="2007"/>
        <v>0</v>
      </c>
      <c r="EA1079" s="32">
        <f t="shared" si="2007"/>
        <v>0</v>
      </c>
      <c r="EB1079" s="32">
        <f t="shared" si="2007"/>
        <v>0</v>
      </c>
      <c r="EC1079" s="32">
        <f t="shared" si="2007"/>
        <v>0</v>
      </c>
      <c r="ED1079" s="27"/>
      <c r="EF1079" s="32">
        <f t="shared" ref="EF1079:EU1079" si="2008">IF($A1079=$C1079,EF324,0)</f>
        <v>0</v>
      </c>
      <c r="EG1079" s="32">
        <f t="shared" si="2008"/>
        <v>0</v>
      </c>
      <c r="EH1079" s="32">
        <f t="shared" si="2008"/>
        <v>0</v>
      </c>
      <c r="EI1079" s="32">
        <f t="shared" si="2008"/>
        <v>0</v>
      </c>
      <c r="EJ1079" s="32">
        <f t="shared" si="2008"/>
        <v>0</v>
      </c>
      <c r="EK1079" s="32">
        <f t="shared" si="2008"/>
        <v>0</v>
      </c>
      <c r="EL1079" s="32">
        <f t="shared" si="2008"/>
        <v>0</v>
      </c>
      <c r="EM1079" s="32">
        <f t="shared" si="2008"/>
        <v>0</v>
      </c>
      <c r="EN1079" s="32">
        <f t="shared" si="2008"/>
        <v>0</v>
      </c>
      <c r="EO1079" s="32">
        <f t="shared" si="2008"/>
        <v>0</v>
      </c>
      <c r="EP1079" s="32">
        <f t="shared" si="2008"/>
        <v>0</v>
      </c>
      <c r="EQ1079" s="32">
        <f t="shared" si="2008"/>
        <v>0</v>
      </c>
      <c r="ER1079" s="32">
        <f t="shared" si="2008"/>
        <v>0</v>
      </c>
      <c r="ES1079" s="32">
        <f t="shared" si="2008"/>
        <v>0</v>
      </c>
      <c r="ET1079" s="32">
        <f t="shared" si="2008"/>
        <v>0</v>
      </c>
      <c r="EU1079" s="32">
        <f t="shared" si="2008"/>
        <v>0</v>
      </c>
    </row>
    <row r="1080" spans="1:151" ht="21.6" hidden="1" customHeight="1" x14ac:dyDescent="0.3">
      <c r="A1080" s="1" t="str">
        <f>IF(Dinamic!$E$4=Plano!C1080,C1080,"#")</f>
        <v>#</v>
      </c>
      <c r="B1080" s="1" t="s">
        <v>702</v>
      </c>
      <c r="C1080" s="38" t="s">
        <v>365</v>
      </c>
      <c r="D1080" s="5" t="s">
        <v>23</v>
      </c>
      <c r="E1080" s="6" t="s">
        <v>320</v>
      </c>
      <c r="F1080" s="6">
        <v>2377330</v>
      </c>
      <c r="G1080" s="5" t="s">
        <v>230</v>
      </c>
      <c r="U1080" s="32">
        <f t="shared" si="1702"/>
        <v>0</v>
      </c>
      <c r="V1080" s="32">
        <f t="shared" si="1998"/>
        <v>0</v>
      </c>
      <c r="W1080" s="32">
        <f t="shared" si="1998"/>
        <v>0</v>
      </c>
      <c r="X1080" s="32">
        <f t="shared" si="1998"/>
        <v>0</v>
      </c>
      <c r="Y1080" s="32">
        <f t="shared" si="1998"/>
        <v>0</v>
      </c>
      <c r="Z1080" s="32">
        <f t="shared" si="1998"/>
        <v>0</v>
      </c>
      <c r="AA1080" s="32">
        <f t="shared" si="1998"/>
        <v>0</v>
      </c>
      <c r="AB1080" s="32">
        <f t="shared" si="1998"/>
        <v>0</v>
      </c>
      <c r="AC1080" s="32">
        <f t="shared" si="1998"/>
        <v>0</v>
      </c>
      <c r="AD1080" s="32">
        <f t="shared" si="1998"/>
        <v>0</v>
      </c>
      <c r="AE1080" s="32">
        <f t="shared" si="1998"/>
        <v>0</v>
      </c>
      <c r="AF1080" s="32">
        <f t="shared" si="1998"/>
        <v>0</v>
      </c>
      <c r="AG1080" s="32">
        <f t="shared" si="1998"/>
        <v>0</v>
      </c>
      <c r="AH1080" s="32">
        <f t="shared" si="1998"/>
        <v>0</v>
      </c>
      <c r="AI1080" s="32">
        <f t="shared" si="1998"/>
        <v>0</v>
      </c>
      <c r="AJ1080" s="32">
        <f t="shared" si="1998"/>
        <v>0</v>
      </c>
      <c r="AK1080" s="32">
        <f t="shared" si="1998"/>
        <v>0</v>
      </c>
      <c r="AL1080" s="32">
        <f t="shared" si="1998"/>
        <v>0</v>
      </c>
      <c r="AM1080" s="32">
        <f t="shared" si="1998"/>
        <v>0</v>
      </c>
      <c r="AN1080" s="32">
        <f t="shared" si="1998"/>
        <v>0</v>
      </c>
      <c r="AO1080" s="32">
        <f t="shared" si="1998"/>
        <v>0</v>
      </c>
      <c r="AP1080" s="32">
        <f t="shared" si="1998"/>
        <v>0</v>
      </c>
      <c r="AQ1080" s="32">
        <f t="shared" si="1998"/>
        <v>0</v>
      </c>
      <c r="AR1080" s="32">
        <f t="shared" si="1998"/>
        <v>0</v>
      </c>
      <c r="AS1080" s="27"/>
      <c r="AU1080" s="32">
        <f t="shared" ref="AU1080:BK1080" si="2009">IF($A1080=$C1080,AU325,0)</f>
        <v>0</v>
      </c>
      <c r="AV1080" s="32">
        <f t="shared" si="2009"/>
        <v>0</v>
      </c>
      <c r="AW1080" s="32">
        <f t="shared" si="2009"/>
        <v>0</v>
      </c>
      <c r="AX1080" s="32">
        <f t="shared" si="2009"/>
        <v>0</v>
      </c>
      <c r="AY1080" s="32">
        <f t="shared" si="2009"/>
        <v>0</v>
      </c>
      <c r="AZ1080" s="32">
        <f t="shared" si="2009"/>
        <v>0</v>
      </c>
      <c r="BA1080" s="32">
        <f t="shared" si="2009"/>
        <v>0</v>
      </c>
      <c r="BB1080" s="32">
        <f t="shared" si="2009"/>
        <v>0</v>
      </c>
      <c r="BC1080" s="32">
        <f t="shared" si="2009"/>
        <v>0</v>
      </c>
      <c r="BD1080" s="32">
        <f t="shared" si="2009"/>
        <v>0</v>
      </c>
      <c r="BE1080" s="32">
        <f t="shared" si="2009"/>
        <v>0</v>
      </c>
      <c r="BF1080" s="32">
        <f t="shared" si="2009"/>
        <v>0</v>
      </c>
      <c r="BG1080" s="32">
        <f t="shared" si="2009"/>
        <v>0</v>
      </c>
      <c r="BH1080" s="32">
        <f t="shared" si="2009"/>
        <v>0</v>
      </c>
      <c r="BI1080" s="32">
        <f t="shared" si="2009"/>
        <v>0</v>
      </c>
      <c r="BJ1080" s="32">
        <f t="shared" si="2009"/>
        <v>0</v>
      </c>
      <c r="BK1080" s="32">
        <f t="shared" si="2009"/>
        <v>0</v>
      </c>
      <c r="BL1080" s="27"/>
      <c r="BN1080" s="32">
        <f t="shared" ref="BN1080:CK1080" si="2010">IF($A1080=$C1080,BN325,0)</f>
        <v>0</v>
      </c>
      <c r="BO1080" s="32">
        <f t="shared" si="2010"/>
        <v>0</v>
      </c>
      <c r="BP1080" s="32">
        <f t="shared" si="2010"/>
        <v>0</v>
      </c>
      <c r="BQ1080" s="32">
        <f t="shared" si="2010"/>
        <v>0</v>
      </c>
      <c r="BR1080" s="32">
        <f t="shared" si="2010"/>
        <v>0</v>
      </c>
      <c r="BS1080" s="32">
        <f t="shared" si="2010"/>
        <v>0</v>
      </c>
      <c r="BT1080" s="32">
        <f t="shared" si="2010"/>
        <v>0</v>
      </c>
      <c r="BU1080" s="32">
        <f t="shared" si="2010"/>
        <v>0</v>
      </c>
      <c r="BV1080" s="32">
        <f t="shared" si="2010"/>
        <v>0</v>
      </c>
      <c r="BW1080" s="32">
        <f t="shared" si="2010"/>
        <v>0</v>
      </c>
      <c r="BX1080" s="32">
        <f t="shared" si="2010"/>
        <v>0</v>
      </c>
      <c r="BY1080" s="32">
        <f t="shared" si="2010"/>
        <v>0</v>
      </c>
      <c r="BZ1080" s="32">
        <f t="shared" si="2010"/>
        <v>0</v>
      </c>
      <c r="CA1080" s="32">
        <f t="shared" si="2010"/>
        <v>0</v>
      </c>
      <c r="CB1080" s="32">
        <f t="shared" si="2010"/>
        <v>0</v>
      </c>
      <c r="CC1080" s="32">
        <f t="shared" si="2010"/>
        <v>0</v>
      </c>
      <c r="CD1080" s="32">
        <f t="shared" si="2010"/>
        <v>0</v>
      </c>
      <c r="CE1080" s="32">
        <f t="shared" si="2010"/>
        <v>0</v>
      </c>
      <c r="CF1080" s="32">
        <f t="shared" si="2010"/>
        <v>0</v>
      </c>
      <c r="CG1080" s="32">
        <f t="shared" si="2010"/>
        <v>0</v>
      </c>
      <c r="CH1080" s="32">
        <f t="shared" si="2010"/>
        <v>0</v>
      </c>
      <c r="CI1080" s="32">
        <f t="shared" si="2010"/>
        <v>0</v>
      </c>
      <c r="CJ1080" s="32">
        <f t="shared" si="2010"/>
        <v>0</v>
      </c>
      <c r="CK1080" s="32">
        <f t="shared" si="2010"/>
        <v>0</v>
      </c>
      <c r="CL1080" s="27"/>
      <c r="CN1080" s="32">
        <f t="shared" ref="CN1080:DK1080" si="2011">IF($A1080=$C1080,CN325,0)</f>
        <v>0</v>
      </c>
      <c r="CO1080" s="32">
        <f t="shared" si="2011"/>
        <v>0</v>
      </c>
      <c r="CP1080" s="32">
        <f t="shared" si="2011"/>
        <v>0</v>
      </c>
      <c r="CQ1080" s="32">
        <f t="shared" si="2011"/>
        <v>0</v>
      </c>
      <c r="CR1080" s="32">
        <f t="shared" si="2011"/>
        <v>0</v>
      </c>
      <c r="CS1080" s="32">
        <f t="shared" si="2011"/>
        <v>0</v>
      </c>
      <c r="CT1080" s="32">
        <f t="shared" si="2011"/>
        <v>0</v>
      </c>
      <c r="CU1080" s="32">
        <f t="shared" si="2011"/>
        <v>0</v>
      </c>
      <c r="CV1080" s="32">
        <f t="shared" si="2011"/>
        <v>0</v>
      </c>
      <c r="CW1080" s="32">
        <f t="shared" si="2011"/>
        <v>0</v>
      </c>
      <c r="CX1080" s="32">
        <f t="shared" si="2011"/>
        <v>0</v>
      </c>
      <c r="CY1080" s="32">
        <f t="shared" si="2011"/>
        <v>0</v>
      </c>
      <c r="CZ1080" s="32">
        <f t="shared" si="2011"/>
        <v>0</v>
      </c>
      <c r="DA1080" s="32">
        <f t="shared" si="2011"/>
        <v>0</v>
      </c>
      <c r="DB1080" s="32">
        <f t="shared" si="2011"/>
        <v>0</v>
      </c>
      <c r="DC1080" s="32">
        <f t="shared" si="2011"/>
        <v>0</v>
      </c>
      <c r="DD1080" s="32">
        <f t="shared" si="2011"/>
        <v>0</v>
      </c>
      <c r="DE1080" s="32">
        <f t="shared" si="2011"/>
        <v>0</v>
      </c>
      <c r="DF1080" s="32">
        <f t="shared" si="2011"/>
        <v>0</v>
      </c>
      <c r="DG1080" s="32">
        <f t="shared" si="2011"/>
        <v>0</v>
      </c>
      <c r="DH1080" s="32">
        <f t="shared" si="2011"/>
        <v>0</v>
      </c>
      <c r="DI1080" s="32">
        <f t="shared" si="2011"/>
        <v>0</v>
      </c>
      <c r="DJ1080" s="32">
        <f t="shared" si="2011"/>
        <v>0</v>
      </c>
      <c r="DK1080" s="32">
        <f t="shared" si="2011"/>
        <v>0</v>
      </c>
      <c r="DL1080" s="27"/>
      <c r="DN1080" s="32">
        <f t="shared" ref="DN1080:EC1080" si="2012">IF($A1080=$C1080,DN325,0)</f>
        <v>0</v>
      </c>
      <c r="DO1080" s="32">
        <f t="shared" si="2012"/>
        <v>0</v>
      </c>
      <c r="DP1080" s="32">
        <f t="shared" si="2012"/>
        <v>0</v>
      </c>
      <c r="DQ1080" s="32">
        <f t="shared" si="2012"/>
        <v>0</v>
      </c>
      <c r="DR1080" s="32">
        <f t="shared" si="2012"/>
        <v>0</v>
      </c>
      <c r="DS1080" s="32">
        <f t="shared" si="2012"/>
        <v>0</v>
      </c>
      <c r="DT1080" s="32">
        <f t="shared" si="2012"/>
        <v>0</v>
      </c>
      <c r="DU1080" s="32">
        <f t="shared" si="2012"/>
        <v>0</v>
      </c>
      <c r="DV1080" s="32">
        <f t="shared" si="2012"/>
        <v>0</v>
      </c>
      <c r="DW1080" s="32">
        <f t="shared" si="2012"/>
        <v>0</v>
      </c>
      <c r="DX1080" s="32">
        <f t="shared" si="2012"/>
        <v>0</v>
      </c>
      <c r="DY1080" s="32">
        <f t="shared" si="2012"/>
        <v>0</v>
      </c>
      <c r="DZ1080" s="32">
        <f t="shared" si="2012"/>
        <v>0</v>
      </c>
      <c r="EA1080" s="32">
        <f t="shared" si="2012"/>
        <v>0</v>
      </c>
      <c r="EB1080" s="32">
        <f t="shared" si="2012"/>
        <v>0</v>
      </c>
      <c r="EC1080" s="32">
        <f t="shared" si="2012"/>
        <v>0</v>
      </c>
      <c r="ED1080" s="27"/>
      <c r="EF1080" s="32">
        <f t="shared" ref="EF1080:EU1080" si="2013">IF($A1080=$C1080,EF325,0)</f>
        <v>0</v>
      </c>
      <c r="EG1080" s="32">
        <f t="shared" si="2013"/>
        <v>0</v>
      </c>
      <c r="EH1080" s="32">
        <f t="shared" si="2013"/>
        <v>0</v>
      </c>
      <c r="EI1080" s="32">
        <f t="shared" si="2013"/>
        <v>0</v>
      </c>
      <c r="EJ1080" s="32">
        <f t="shared" si="2013"/>
        <v>0</v>
      </c>
      <c r="EK1080" s="32">
        <f t="shared" si="2013"/>
        <v>0</v>
      </c>
      <c r="EL1080" s="32">
        <f t="shared" si="2013"/>
        <v>0</v>
      </c>
      <c r="EM1080" s="32">
        <f t="shared" si="2013"/>
        <v>0</v>
      </c>
      <c r="EN1080" s="32">
        <f t="shared" si="2013"/>
        <v>0</v>
      </c>
      <c r="EO1080" s="32">
        <f t="shared" si="2013"/>
        <v>0</v>
      </c>
      <c r="EP1080" s="32">
        <f t="shared" si="2013"/>
        <v>0</v>
      </c>
      <c r="EQ1080" s="32">
        <f t="shared" si="2013"/>
        <v>0</v>
      </c>
      <c r="ER1080" s="32">
        <f t="shared" si="2013"/>
        <v>0</v>
      </c>
      <c r="ES1080" s="32">
        <f t="shared" si="2013"/>
        <v>0</v>
      </c>
      <c r="ET1080" s="32">
        <f t="shared" si="2013"/>
        <v>0</v>
      </c>
      <c r="EU1080" s="32">
        <f t="shared" si="2013"/>
        <v>0</v>
      </c>
    </row>
    <row r="1081" spans="1:151" ht="21.6" hidden="1" customHeight="1" x14ac:dyDescent="0.3">
      <c r="A1081" s="1" t="str">
        <f>IF(Dinamic!$E$4=Plano!C1081,C1081,"#")</f>
        <v>#</v>
      </c>
      <c r="B1081" s="1" t="s">
        <v>702</v>
      </c>
      <c r="C1081" s="38" t="s">
        <v>433</v>
      </c>
      <c r="D1081" s="5" t="s">
        <v>171</v>
      </c>
      <c r="E1081" s="6" t="s">
        <v>322</v>
      </c>
      <c r="F1081" s="6">
        <v>2538342</v>
      </c>
      <c r="G1081" s="5" t="s">
        <v>170</v>
      </c>
      <c r="U1081" s="32">
        <f t="shared" si="1702"/>
        <v>0</v>
      </c>
      <c r="V1081" s="32">
        <f t="shared" si="1998"/>
        <v>0</v>
      </c>
      <c r="W1081" s="32">
        <f t="shared" si="1998"/>
        <v>0</v>
      </c>
      <c r="X1081" s="32">
        <f t="shared" si="1998"/>
        <v>0</v>
      </c>
      <c r="Y1081" s="32">
        <f t="shared" si="1998"/>
        <v>0</v>
      </c>
      <c r="Z1081" s="32">
        <f t="shared" si="1998"/>
        <v>0</v>
      </c>
      <c r="AA1081" s="32">
        <f t="shared" si="1998"/>
        <v>0</v>
      </c>
      <c r="AB1081" s="32">
        <f t="shared" si="1998"/>
        <v>0</v>
      </c>
      <c r="AC1081" s="32">
        <f t="shared" si="1998"/>
        <v>0</v>
      </c>
      <c r="AD1081" s="32">
        <f t="shared" si="1998"/>
        <v>0</v>
      </c>
      <c r="AE1081" s="32">
        <f t="shared" si="1998"/>
        <v>0</v>
      </c>
      <c r="AF1081" s="32">
        <f t="shared" si="1998"/>
        <v>0</v>
      </c>
      <c r="AG1081" s="32">
        <f t="shared" si="1998"/>
        <v>0</v>
      </c>
      <c r="AH1081" s="32">
        <f t="shared" si="1998"/>
        <v>0</v>
      </c>
      <c r="AI1081" s="32">
        <f t="shared" si="1998"/>
        <v>0</v>
      </c>
      <c r="AJ1081" s="32">
        <f t="shared" si="1998"/>
        <v>0</v>
      </c>
      <c r="AK1081" s="32">
        <f t="shared" si="1998"/>
        <v>0</v>
      </c>
      <c r="AL1081" s="32">
        <f t="shared" si="1998"/>
        <v>0</v>
      </c>
      <c r="AM1081" s="32">
        <f t="shared" si="1998"/>
        <v>0</v>
      </c>
      <c r="AN1081" s="32">
        <f t="shared" si="1998"/>
        <v>0</v>
      </c>
      <c r="AO1081" s="32">
        <f t="shared" si="1998"/>
        <v>0</v>
      </c>
      <c r="AP1081" s="32">
        <f t="shared" si="1998"/>
        <v>0</v>
      </c>
      <c r="AQ1081" s="32">
        <f t="shared" si="1998"/>
        <v>0</v>
      </c>
      <c r="AR1081" s="32">
        <f t="shared" si="1998"/>
        <v>0</v>
      </c>
      <c r="AS1081" s="27"/>
      <c r="AU1081" s="32">
        <f t="shared" ref="AU1081:BK1081" si="2014">IF($A1081=$C1081,AU326,0)</f>
        <v>0</v>
      </c>
      <c r="AV1081" s="32">
        <f t="shared" si="2014"/>
        <v>0</v>
      </c>
      <c r="AW1081" s="32">
        <f t="shared" si="2014"/>
        <v>0</v>
      </c>
      <c r="AX1081" s="32">
        <f t="shared" si="2014"/>
        <v>0</v>
      </c>
      <c r="AY1081" s="32">
        <f t="shared" si="2014"/>
        <v>0</v>
      </c>
      <c r="AZ1081" s="32">
        <f t="shared" si="2014"/>
        <v>0</v>
      </c>
      <c r="BA1081" s="32">
        <f t="shared" si="2014"/>
        <v>0</v>
      </c>
      <c r="BB1081" s="32">
        <f t="shared" si="2014"/>
        <v>0</v>
      </c>
      <c r="BC1081" s="32">
        <f t="shared" si="2014"/>
        <v>0</v>
      </c>
      <c r="BD1081" s="32">
        <f t="shared" si="2014"/>
        <v>0</v>
      </c>
      <c r="BE1081" s="32">
        <f t="shared" si="2014"/>
        <v>0</v>
      </c>
      <c r="BF1081" s="32">
        <f t="shared" si="2014"/>
        <v>0</v>
      </c>
      <c r="BG1081" s="32">
        <f t="shared" si="2014"/>
        <v>0</v>
      </c>
      <c r="BH1081" s="32">
        <f t="shared" si="2014"/>
        <v>0</v>
      </c>
      <c r="BI1081" s="32">
        <f t="shared" si="2014"/>
        <v>0</v>
      </c>
      <c r="BJ1081" s="32">
        <f t="shared" si="2014"/>
        <v>0</v>
      </c>
      <c r="BK1081" s="32">
        <f t="shared" si="2014"/>
        <v>0</v>
      </c>
      <c r="BL1081" s="27"/>
      <c r="BN1081" s="32">
        <f t="shared" ref="BN1081:CK1081" si="2015">IF($A1081=$C1081,BN326,0)</f>
        <v>0</v>
      </c>
      <c r="BO1081" s="32">
        <f t="shared" si="2015"/>
        <v>0</v>
      </c>
      <c r="BP1081" s="32">
        <f t="shared" si="2015"/>
        <v>0</v>
      </c>
      <c r="BQ1081" s="32">
        <f t="shared" si="2015"/>
        <v>0</v>
      </c>
      <c r="BR1081" s="32">
        <f t="shared" si="2015"/>
        <v>0</v>
      </c>
      <c r="BS1081" s="32">
        <f t="shared" si="2015"/>
        <v>0</v>
      </c>
      <c r="BT1081" s="32">
        <f t="shared" si="2015"/>
        <v>0</v>
      </c>
      <c r="BU1081" s="32">
        <f t="shared" si="2015"/>
        <v>0</v>
      </c>
      <c r="BV1081" s="32">
        <f t="shared" si="2015"/>
        <v>0</v>
      </c>
      <c r="BW1081" s="32">
        <f t="shared" si="2015"/>
        <v>0</v>
      </c>
      <c r="BX1081" s="32">
        <f t="shared" si="2015"/>
        <v>0</v>
      </c>
      <c r="BY1081" s="32">
        <f t="shared" si="2015"/>
        <v>0</v>
      </c>
      <c r="BZ1081" s="32">
        <f t="shared" si="2015"/>
        <v>0</v>
      </c>
      <c r="CA1081" s="32">
        <f t="shared" si="2015"/>
        <v>0</v>
      </c>
      <c r="CB1081" s="32">
        <f t="shared" si="2015"/>
        <v>0</v>
      </c>
      <c r="CC1081" s="32">
        <f t="shared" si="2015"/>
        <v>0</v>
      </c>
      <c r="CD1081" s="32">
        <f t="shared" si="2015"/>
        <v>0</v>
      </c>
      <c r="CE1081" s="32">
        <f t="shared" si="2015"/>
        <v>0</v>
      </c>
      <c r="CF1081" s="32">
        <f t="shared" si="2015"/>
        <v>0</v>
      </c>
      <c r="CG1081" s="32">
        <f t="shared" si="2015"/>
        <v>0</v>
      </c>
      <c r="CH1081" s="32">
        <f t="shared" si="2015"/>
        <v>0</v>
      </c>
      <c r="CI1081" s="32">
        <f t="shared" si="2015"/>
        <v>0</v>
      </c>
      <c r="CJ1081" s="32">
        <f t="shared" si="2015"/>
        <v>0</v>
      </c>
      <c r="CK1081" s="32">
        <f t="shared" si="2015"/>
        <v>0</v>
      </c>
      <c r="CL1081" s="27"/>
      <c r="CN1081" s="32">
        <f t="shared" ref="CN1081:DK1081" si="2016">IF($A1081=$C1081,CN326,0)</f>
        <v>0</v>
      </c>
      <c r="CO1081" s="32">
        <f t="shared" si="2016"/>
        <v>0</v>
      </c>
      <c r="CP1081" s="32">
        <f t="shared" si="2016"/>
        <v>0</v>
      </c>
      <c r="CQ1081" s="32">
        <f t="shared" si="2016"/>
        <v>0</v>
      </c>
      <c r="CR1081" s="32">
        <f t="shared" si="2016"/>
        <v>0</v>
      </c>
      <c r="CS1081" s="32">
        <f t="shared" si="2016"/>
        <v>0</v>
      </c>
      <c r="CT1081" s="32">
        <f t="shared" si="2016"/>
        <v>0</v>
      </c>
      <c r="CU1081" s="32">
        <f t="shared" si="2016"/>
        <v>0</v>
      </c>
      <c r="CV1081" s="32">
        <f t="shared" si="2016"/>
        <v>0</v>
      </c>
      <c r="CW1081" s="32">
        <f t="shared" si="2016"/>
        <v>0</v>
      </c>
      <c r="CX1081" s="32">
        <f t="shared" si="2016"/>
        <v>0</v>
      </c>
      <c r="CY1081" s="32">
        <f t="shared" si="2016"/>
        <v>0</v>
      </c>
      <c r="CZ1081" s="32">
        <f t="shared" si="2016"/>
        <v>0</v>
      </c>
      <c r="DA1081" s="32">
        <f t="shared" si="2016"/>
        <v>0</v>
      </c>
      <c r="DB1081" s="32">
        <f t="shared" si="2016"/>
        <v>0</v>
      </c>
      <c r="DC1081" s="32">
        <f t="shared" si="2016"/>
        <v>0</v>
      </c>
      <c r="DD1081" s="32">
        <f t="shared" si="2016"/>
        <v>0</v>
      </c>
      <c r="DE1081" s="32">
        <f t="shared" si="2016"/>
        <v>0</v>
      </c>
      <c r="DF1081" s="32">
        <f t="shared" si="2016"/>
        <v>0</v>
      </c>
      <c r="DG1081" s="32">
        <f t="shared" si="2016"/>
        <v>0</v>
      </c>
      <c r="DH1081" s="32">
        <f t="shared" si="2016"/>
        <v>0</v>
      </c>
      <c r="DI1081" s="32">
        <f t="shared" si="2016"/>
        <v>0</v>
      </c>
      <c r="DJ1081" s="32">
        <f t="shared" si="2016"/>
        <v>0</v>
      </c>
      <c r="DK1081" s="32">
        <f t="shared" si="2016"/>
        <v>0</v>
      </c>
      <c r="DL1081" s="27"/>
      <c r="DN1081" s="32">
        <f t="shared" ref="DN1081:EC1081" si="2017">IF($A1081=$C1081,DN326,0)</f>
        <v>0</v>
      </c>
      <c r="DO1081" s="32">
        <f t="shared" si="2017"/>
        <v>0</v>
      </c>
      <c r="DP1081" s="32">
        <f t="shared" si="2017"/>
        <v>0</v>
      </c>
      <c r="DQ1081" s="32">
        <f t="shared" si="2017"/>
        <v>0</v>
      </c>
      <c r="DR1081" s="32">
        <f t="shared" si="2017"/>
        <v>0</v>
      </c>
      <c r="DS1081" s="32">
        <f t="shared" si="2017"/>
        <v>0</v>
      </c>
      <c r="DT1081" s="32">
        <f t="shared" si="2017"/>
        <v>0</v>
      </c>
      <c r="DU1081" s="32">
        <f t="shared" si="2017"/>
        <v>0</v>
      </c>
      <c r="DV1081" s="32">
        <f t="shared" si="2017"/>
        <v>0</v>
      </c>
      <c r="DW1081" s="32">
        <f t="shared" si="2017"/>
        <v>0</v>
      </c>
      <c r="DX1081" s="32">
        <f t="shared" si="2017"/>
        <v>0</v>
      </c>
      <c r="DY1081" s="32">
        <f t="shared" si="2017"/>
        <v>0</v>
      </c>
      <c r="DZ1081" s="32">
        <f t="shared" si="2017"/>
        <v>0</v>
      </c>
      <c r="EA1081" s="32">
        <f t="shared" si="2017"/>
        <v>0</v>
      </c>
      <c r="EB1081" s="32">
        <f t="shared" si="2017"/>
        <v>0</v>
      </c>
      <c r="EC1081" s="32">
        <f t="shared" si="2017"/>
        <v>0</v>
      </c>
      <c r="ED1081" s="27"/>
      <c r="EF1081" s="32">
        <f t="shared" ref="EF1081:EU1081" si="2018">IF($A1081=$C1081,EF326,0)</f>
        <v>0</v>
      </c>
      <c r="EG1081" s="32">
        <f t="shared" si="2018"/>
        <v>0</v>
      </c>
      <c r="EH1081" s="32">
        <f t="shared" si="2018"/>
        <v>0</v>
      </c>
      <c r="EI1081" s="32">
        <f t="shared" si="2018"/>
        <v>0</v>
      </c>
      <c r="EJ1081" s="32">
        <f t="shared" si="2018"/>
        <v>0</v>
      </c>
      <c r="EK1081" s="32">
        <f t="shared" si="2018"/>
        <v>0</v>
      </c>
      <c r="EL1081" s="32">
        <f t="shared" si="2018"/>
        <v>0</v>
      </c>
      <c r="EM1081" s="32">
        <f t="shared" si="2018"/>
        <v>0</v>
      </c>
      <c r="EN1081" s="32">
        <f t="shared" si="2018"/>
        <v>0</v>
      </c>
      <c r="EO1081" s="32">
        <f t="shared" si="2018"/>
        <v>0</v>
      </c>
      <c r="EP1081" s="32">
        <f t="shared" si="2018"/>
        <v>0</v>
      </c>
      <c r="EQ1081" s="32">
        <f t="shared" si="2018"/>
        <v>0</v>
      </c>
      <c r="ER1081" s="32">
        <f t="shared" si="2018"/>
        <v>0</v>
      </c>
      <c r="ES1081" s="32">
        <f t="shared" si="2018"/>
        <v>0</v>
      </c>
      <c r="ET1081" s="32">
        <f t="shared" si="2018"/>
        <v>0</v>
      </c>
      <c r="EU1081" s="32">
        <f t="shared" si="2018"/>
        <v>0</v>
      </c>
    </row>
    <row r="1082" spans="1:151" ht="21.6" hidden="1" customHeight="1" x14ac:dyDescent="0.3">
      <c r="A1082" s="1" t="str">
        <f>IF(Dinamic!$E$4=Plano!C1082,C1082,"#")</f>
        <v>#</v>
      </c>
      <c r="B1082" s="1" t="s">
        <v>702</v>
      </c>
      <c r="C1082" s="38" t="s">
        <v>367</v>
      </c>
      <c r="D1082" s="5" t="s">
        <v>25</v>
      </c>
      <c r="E1082" s="6" t="s">
        <v>320</v>
      </c>
      <c r="F1082" s="6">
        <v>2377462</v>
      </c>
      <c r="G1082" s="5" t="s">
        <v>232</v>
      </c>
      <c r="U1082" s="32">
        <f t="shared" si="1702"/>
        <v>0</v>
      </c>
      <c r="V1082" s="32">
        <f t="shared" si="1998"/>
        <v>0</v>
      </c>
      <c r="W1082" s="32">
        <f t="shared" si="1998"/>
        <v>0</v>
      </c>
      <c r="X1082" s="32">
        <f t="shared" si="1998"/>
        <v>0</v>
      </c>
      <c r="Y1082" s="32">
        <f t="shared" si="1998"/>
        <v>0</v>
      </c>
      <c r="Z1082" s="32">
        <f t="shared" si="1998"/>
        <v>0</v>
      </c>
      <c r="AA1082" s="32">
        <f t="shared" si="1998"/>
        <v>0</v>
      </c>
      <c r="AB1082" s="32">
        <f t="shared" si="1998"/>
        <v>0</v>
      </c>
      <c r="AC1082" s="32">
        <f t="shared" si="1998"/>
        <v>0</v>
      </c>
      <c r="AD1082" s="32">
        <f t="shared" si="1998"/>
        <v>0</v>
      </c>
      <c r="AE1082" s="32">
        <f t="shared" si="1998"/>
        <v>0</v>
      </c>
      <c r="AF1082" s="32">
        <f t="shared" si="1998"/>
        <v>0</v>
      </c>
      <c r="AG1082" s="32">
        <f t="shared" si="1998"/>
        <v>0</v>
      </c>
      <c r="AH1082" s="32">
        <f t="shared" si="1998"/>
        <v>0</v>
      </c>
      <c r="AI1082" s="32">
        <f t="shared" si="1998"/>
        <v>0</v>
      </c>
      <c r="AJ1082" s="32">
        <f t="shared" si="1998"/>
        <v>0</v>
      </c>
      <c r="AK1082" s="32">
        <f t="shared" si="1998"/>
        <v>0</v>
      </c>
      <c r="AL1082" s="32">
        <f t="shared" si="1998"/>
        <v>0</v>
      </c>
      <c r="AM1082" s="32">
        <f t="shared" si="1998"/>
        <v>0</v>
      </c>
      <c r="AN1082" s="32">
        <f t="shared" si="1998"/>
        <v>0</v>
      </c>
      <c r="AO1082" s="32">
        <f t="shared" si="1998"/>
        <v>0</v>
      </c>
      <c r="AP1082" s="32">
        <f t="shared" si="1998"/>
        <v>0</v>
      </c>
      <c r="AQ1082" s="32">
        <f t="shared" si="1998"/>
        <v>0</v>
      </c>
      <c r="AR1082" s="32">
        <f t="shared" si="1998"/>
        <v>0</v>
      </c>
      <c r="AS1082" s="27"/>
      <c r="AU1082" s="32">
        <f t="shared" ref="AU1082:BK1082" si="2019">IF($A1082=$C1082,AU327,0)</f>
        <v>0</v>
      </c>
      <c r="AV1082" s="32">
        <f t="shared" si="2019"/>
        <v>0</v>
      </c>
      <c r="AW1082" s="32">
        <f t="shared" si="2019"/>
        <v>0</v>
      </c>
      <c r="AX1082" s="32">
        <f t="shared" si="2019"/>
        <v>0</v>
      </c>
      <c r="AY1082" s="32">
        <f t="shared" si="2019"/>
        <v>0</v>
      </c>
      <c r="AZ1082" s="32">
        <f t="shared" si="2019"/>
        <v>0</v>
      </c>
      <c r="BA1082" s="32">
        <f t="shared" si="2019"/>
        <v>0</v>
      </c>
      <c r="BB1082" s="32">
        <f t="shared" si="2019"/>
        <v>0</v>
      </c>
      <c r="BC1082" s="32">
        <f t="shared" si="2019"/>
        <v>0</v>
      </c>
      <c r="BD1082" s="32">
        <f t="shared" si="2019"/>
        <v>0</v>
      </c>
      <c r="BE1082" s="32">
        <f t="shared" si="2019"/>
        <v>0</v>
      </c>
      <c r="BF1082" s="32">
        <f t="shared" si="2019"/>
        <v>0</v>
      </c>
      <c r="BG1082" s="32">
        <f t="shared" si="2019"/>
        <v>0</v>
      </c>
      <c r="BH1082" s="32">
        <f t="shared" si="2019"/>
        <v>0</v>
      </c>
      <c r="BI1082" s="32">
        <f t="shared" si="2019"/>
        <v>0</v>
      </c>
      <c r="BJ1082" s="32">
        <f t="shared" si="2019"/>
        <v>0</v>
      </c>
      <c r="BK1082" s="32">
        <f t="shared" si="2019"/>
        <v>0</v>
      </c>
      <c r="BL1082" s="27"/>
      <c r="BN1082" s="32">
        <f t="shared" ref="BN1082:CK1082" si="2020">IF($A1082=$C1082,BN327,0)</f>
        <v>0</v>
      </c>
      <c r="BO1082" s="32">
        <f t="shared" si="2020"/>
        <v>0</v>
      </c>
      <c r="BP1082" s="32">
        <f t="shared" si="2020"/>
        <v>0</v>
      </c>
      <c r="BQ1082" s="32">
        <f t="shared" si="2020"/>
        <v>0</v>
      </c>
      <c r="BR1082" s="32">
        <f t="shared" si="2020"/>
        <v>0</v>
      </c>
      <c r="BS1082" s="32">
        <f t="shared" si="2020"/>
        <v>0</v>
      </c>
      <c r="BT1082" s="32">
        <f t="shared" si="2020"/>
        <v>0</v>
      </c>
      <c r="BU1082" s="32">
        <f t="shared" si="2020"/>
        <v>0</v>
      </c>
      <c r="BV1082" s="32">
        <f t="shared" si="2020"/>
        <v>0</v>
      </c>
      <c r="BW1082" s="32">
        <f t="shared" si="2020"/>
        <v>0</v>
      </c>
      <c r="BX1082" s="32">
        <f t="shared" si="2020"/>
        <v>0</v>
      </c>
      <c r="BY1082" s="32">
        <f t="shared" si="2020"/>
        <v>0</v>
      </c>
      <c r="BZ1082" s="32">
        <f t="shared" si="2020"/>
        <v>0</v>
      </c>
      <c r="CA1082" s="32">
        <f t="shared" si="2020"/>
        <v>0</v>
      </c>
      <c r="CB1082" s="32">
        <f t="shared" si="2020"/>
        <v>0</v>
      </c>
      <c r="CC1082" s="32">
        <f t="shared" si="2020"/>
        <v>0</v>
      </c>
      <c r="CD1082" s="32">
        <f t="shared" si="2020"/>
        <v>0</v>
      </c>
      <c r="CE1082" s="32">
        <f t="shared" si="2020"/>
        <v>0</v>
      </c>
      <c r="CF1082" s="32">
        <f t="shared" si="2020"/>
        <v>0</v>
      </c>
      <c r="CG1082" s="32">
        <f t="shared" si="2020"/>
        <v>0</v>
      </c>
      <c r="CH1082" s="32">
        <f t="shared" si="2020"/>
        <v>0</v>
      </c>
      <c r="CI1082" s="32">
        <f t="shared" si="2020"/>
        <v>0</v>
      </c>
      <c r="CJ1082" s="32">
        <f t="shared" si="2020"/>
        <v>0</v>
      </c>
      <c r="CK1082" s="32">
        <f t="shared" si="2020"/>
        <v>0</v>
      </c>
      <c r="CL1082" s="27"/>
      <c r="CN1082" s="32">
        <f t="shared" ref="CN1082:DK1082" si="2021">IF($A1082=$C1082,CN327,0)</f>
        <v>0</v>
      </c>
      <c r="CO1082" s="32">
        <f t="shared" si="2021"/>
        <v>0</v>
      </c>
      <c r="CP1082" s="32">
        <f t="shared" si="2021"/>
        <v>0</v>
      </c>
      <c r="CQ1082" s="32">
        <f t="shared" si="2021"/>
        <v>0</v>
      </c>
      <c r="CR1082" s="32">
        <f t="shared" si="2021"/>
        <v>0</v>
      </c>
      <c r="CS1082" s="32">
        <f t="shared" si="2021"/>
        <v>0</v>
      </c>
      <c r="CT1082" s="32">
        <f t="shared" si="2021"/>
        <v>0</v>
      </c>
      <c r="CU1082" s="32">
        <f t="shared" si="2021"/>
        <v>0</v>
      </c>
      <c r="CV1082" s="32">
        <f t="shared" si="2021"/>
        <v>0</v>
      </c>
      <c r="CW1082" s="32">
        <f t="shared" si="2021"/>
        <v>0</v>
      </c>
      <c r="CX1082" s="32">
        <f t="shared" si="2021"/>
        <v>0</v>
      </c>
      <c r="CY1082" s="32">
        <f t="shared" si="2021"/>
        <v>0</v>
      </c>
      <c r="CZ1082" s="32">
        <f t="shared" si="2021"/>
        <v>0</v>
      </c>
      <c r="DA1082" s="32">
        <f t="shared" si="2021"/>
        <v>0</v>
      </c>
      <c r="DB1082" s="32">
        <f t="shared" si="2021"/>
        <v>0</v>
      </c>
      <c r="DC1082" s="32">
        <f t="shared" si="2021"/>
        <v>0</v>
      </c>
      <c r="DD1082" s="32">
        <f t="shared" si="2021"/>
        <v>0</v>
      </c>
      <c r="DE1082" s="32">
        <f t="shared" si="2021"/>
        <v>0</v>
      </c>
      <c r="DF1082" s="32">
        <f t="shared" si="2021"/>
        <v>0</v>
      </c>
      <c r="DG1082" s="32">
        <f t="shared" si="2021"/>
        <v>0</v>
      </c>
      <c r="DH1082" s="32">
        <f t="shared" si="2021"/>
        <v>0</v>
      </c>
      <c r="DI1082" s="32">
        <f t="shared" si="2021"/>
        <v>0</v>
      </c>
      <c r="DJ1082" s="32">
        <f t="shared" si="2021"/>
        <v>0</v>
      </c>
      <c r="DK1082" s="32">
        <f t="shared" si="2021"/>
        <v>0</v>
      </c>
      <c r="DL1082" s="27"/>
      <c r="DN1082" s="32">
        <f t="shared" ref="DN1082:EC1082" si="2022">IF($A1082=$C1082,DN327,0)</f>
        <v>0</v>
      </c>
      <c r="DO1082" s="32">
        <f t="shared" si="2022"/>
        <v>0</v>
      </c>
      <c r="DP1082" s="32">
        <f t="shared" si="2022"/>
        <v>0</v>
      </c>
      <c r="DQ1082" s="32">
        <f t="shared" si="2022"/>
        <v>0</v>
      </c>
      <c r="DR1082" s="32">
        <f t="shared" si="2022"/>
        <v>0</v>
      </c>
      <c r="DS1082" s="32">
        <f t="shared" si="2022"/>
        <v>0</v>
      </c>
      <c r="DT1082" s="32">
        <f t="shared" si="2022"/>
        <v>0</v>
      </c>
      <c r="DU1082" s="32">
        <f t="shared" si="2022"/>
        <v>0</v>
      </c>
      <c r="DV1082" s="32">
        <f t="shared" si="2022"/>
        <v>0</v>
      </c>
      <c r="DW1082" s="32">
        <f t="shared" si="2022"/>
        <v>0</v>
      </c>
      <c r="DX1082" s="32">
        <f t="shared" si="2022"/>
        <v>0</v>
      </c>
      <c r="DY1082" s="32">
        <f t="shared" si="2022"/>
        <v>0</v>
      </c>
      <c r="DZ1082" s="32">
        <f t="shared" si="2022"/>
        <v>0</v>
      </c>
      <c r="EA1082" s="32">
        <f t="shared" si="2022"/>
        <v>0</v>
      </c>
      <c r="EB1082" s="32">
        <f t="shared" si="2022"/>
        <v>0</v>
      </c>
      <c r="EC1082" s="32">
        <f t="shared" si="2022"/>
        <v>0</v>
      </c>
      <c r="ED1082" s="27"/>
      <c r="EF1082" s="32">
        <f t="shared" ref="EF1082:EU1082" si="2023">IF($A1082=$C1082,EF327,0)</f>
        <v>0</v>
      </c>
      <c r="EG1082" s="32">
        <f t="shared" si="2023"/>
        <v>0</v>
      </c>
      <c r="EH1082" s="32">
        <f t="shared" si="2023"/>
        <v>0</v>
      </c>
      <c r="EI1082" s="32">
        <f t="shared" si="2023"/>
        <v>0</v>
      </c>
      <c r="EJ1082" s="32">
        <f t="shared" si="2023"/>
        <v>0</v>
      </c>
      <c r="EK1082" s="32">
        <f t="shared" si="2023"/>
        <v>0</v>
      </c>
      <c r="EL1082" s="32">
        <f t="shared" si="2023"/>
        <v>0</v>
      </c>
      <c r="EM1082" s="32">
        <f t="shared" si="2023"/>
        <v>0</v>
      </c>
      <c r="EN1082" s="32">
        <f t="shared" si="2023"/>
        <v>0</v>
      </c>
      <c r="EO1082" s="32">
        <f t="shared" si="2023"/>
        <v>0</v>
      </c>
      <c r="EP1082" s="32">
        <f t="shared" si="2023"/>
        <v>0</v>
      </c>
      <c r="EQ1082" s="32">
        <f t="shared" si="2023"/>
        <v>0</v>
      </c>
      <c r="ER1082" s="32">
        <f t="shared" si="2023"/>
        <v>0</v>
      </c>
      <c r="ES1082" s="32">
        <f t="shared" si="2023"/>
        <v>0</v>
      </c>
      <c r="ET1082" s="32">
        <f t="shared" si="2023"/>
        <v>0</v>
      </c>
      <c r="EU1082" s="32">
        <f t="shared" si="2023"/>
        <v>0</v>
      </c>
    </row>
    <row r="1083" spans="1:151" ht="21.6" hidden="1" customHeight="1" x14ac:dyDescent="0.3">
      <c r="A1083" s="1" t="str">
        <f>IF(Dinamic!$E$4=Plano!C1083,C1083,"#")</f>
        <v>#</v>
      </c>
      <c r="B1083" s="1" t="s">
        <v>702</v>
      </c>
      <c r="C1083" s="38" t="s">
        <v>385</v>
      </c>
      <c r="D1083" s="5" t="s">
        <v>132</v>
      </c>
      <c r="E1083" s="6" t="s">
        <v>322</v>
      </c>
      <c r="F1083" s="6">
        <v>2379627</v>
      </c>
      <c r="G1083" s="5" t="s">
        <v>131</v>
      </c>
      <c r="U1083" s="32">
        <f t="shared" si="1702"/>
        <v>0</v>
      </c>
      <c r="V1083" s="32">
        <f t="shared" si="1998"/>
        <v>0</v>
      </c>
      <c r="W1083" s="32">
        <f t="shared" si="1998"/>
        <v>0</v>
      </c>
      <c r="X1083" s="32">
        <f t="shared" si="1998"/>
        <v>0</v>
      </c>
      <c r="Y1083" s="32">
        <f t="shared" si="1998"/>
        <v>0</v>
      </c>
      <c r="Z1083" s="32">
        <f t="shared" si="1998"/>
        <v>0</v>
      </c>
      <c r="AA1083" s="32">
        <f t="shared" si="1998"/>
        <v>0</v>
      </c>
      <c r="AB1083" s="32">
        <f t="shared" si="1998"/>
        <v>0</v>
      </c>
      <c r="AC1083" s="32">
        <f t="shared" si="1998"/>
        <v>0</v>
      </c>
      <c r="AD1083" s="32">
        <f t="shared" si="1998"/>
        <v>0</v>
      </c>
      <c r="AE1083" s="32">
        <f t="shared" si="1998"/>
        <v>0</v>
      </c>
      <c r="AF1083" s="32">
        <f t="shared" si="1998"/>
        <v>0</v>
      </c>
      <c r="AG1083" s="32">
        <f t="shared" si="1998"/>
        <v>0</v>
      </c>
      <c r="AH1083" s="32">
        <f t="shared" si="1998"/>
        <v>0</v>
      </c>
      <c r="AI1083" s="32">
        <f t="shared" si="1998"/>
        <v>0</v>
      </c>
      <c r="AJ1083" s="32">
        <f t="shared" si="1998"/>
        <v>0</v>
      </c>
      <c r="AK1083" s="32">
        <f t="shared" si="1998"/>
        <v>0</v>
      </c>
      <c r="AL1083" s="32">
        <f t="shared" si="1998"/>
        <v>0</v>
      </c>
      <c r="AM1083" s="32">
        <f t="shared" si="1998"/>
        <v>0</v>
      </c>
      <c r="AN1083" s="32">
        <f t="shared" si="1998"/>
        <v>0</v>
      </c>
      <c r="AO1083" s="32">
        <f t="shared" si="1998"/>
        <v>0</v>
      </c>
      <c r="AP1083" s="32">
        <f t="shared" si="1998"/>
        <v>0</v>
      </c>
      <c r="AQ1083" s="32">
        <f t="shared" si="1998"/>
        <v>0</v>
      </c>
      <c r="AR1083" s="32">
        <f t="shared" si="1998"/>
        <v>0</v>
      </c>
      <c r="AS1083" s="27"/>
      <c r="AU1083" s="32">
        <f t="shared" ref="AU1083:BK1083" si="2024">IF($A1083=$C1083,AU328,0)</f>
        <v>0</v>
      </c>
      <c r="AV1083" s="32">
        <f t="shared" si="2024"/>
        <v>0</v>
      </c>
      <c r="AW1083" s="32">
        <f t="shared" si="2024"/>
        <v>0</v>
      </c>
      <c r="AX1083" s="32">
        <f t="shared" si="2024"/>
        <v>0</v>
      </c>
      <c r="AY1083" s="32">
        <f t="shared" si="2024"/>
        <v>0</v>
      </c>
      <c r="AZ1083" s="32">
        <f t="shared" si="2024"/>
        <v>0</v>
      </c>
      <c r="BA1083" s="32">
        <f t="shared" si="2024"/>
        <v>0</v>
      </c>
      <c r="BB1083" s="32">
        <f t="shared" si="2024"/>
        <v>0</v>
      </c>
      <c r="BC1083" s="32">
        <f t="shared" si="2024"/>
        <v>0</v>
      </c>
      <c r="BD1083" s="32">
        <f t="shared" si="2024"/>
        <v>0</v>
      </c>
      <c r="BE1083" s="32">
        <f t="shared" si="2024"/>
        <v>0</v>
      </c>
      <c r="BF1083" s="32">
        <f t="shared" si="2024"/>
        <v>0</v>
      </c>
      <c r="BG1083" s="32">
        <f t="shared" si="2024"/>
        <v>0</v>
      </c>
      <c r="BH1083" s="32">
        <f t="shared" si="2024"/>
        <v>0</v>
      </c>
      <c r="BI1083" s="32">
        <f t="shared" si="2024"/>
        <v>0</v>
      </c>
      <c r="BJ1083" s="32">
        <f t="shared" si="2024"/>
        <v>0</v>
      </c>
      <c r="BK1083" s="32">
        <f t="shared" si="2024"/>
        <v>0</v>
      </c>
      <c r="BL1083" s="27"/>
      <c r="BN1083" s="32">
        <f t="shared" ref="BN1083:CK1083" si="2025">IF($A1083=$C1083,BN328,0)</f>
        <v>0</v>
      </c>
      <c r="BO1083" s="32">
        <f t="shared" si="2025"/>
        <v>0</v>
      </c>
      <c r="BP1083" s="32">
        <f t="shared" si="2025"/>
        <v>0</v>
      </c>
      <c r="BQ1083" s="32">
        <f t="shared" si="2025"/>
        <v>0</v>
      </c>
      <c r="BR1083" s="32">
        <f t="shared" si="2025"/>
        <v>0</v>
      </c>
      <c r="BS1083" s="32">
        <f t="shared" si="2025"/>
        <v>0</v>
      </c>
      <c r="BT1083" s="32">
        <f t="shared" si="2025"/>
        <v>0</v>
      </c>
      <c r="BU1083" s="32">
        <f t="shared" si="2025"/>
        <v>0</v>
      </c>
      <c r="BV1083" s="32">
        <f t="shared" si="2025"/>
        <v>0</v>
      </c>
      <c r="BW1083" s="32">
        <f t="shared" si="2025"/>
        <v>0</v>
      </c>
      <c r="BX1083" s="32">
        <f t="shared" si="2025"/>
        <v>0</v>
      </c>
      <c r="BY1083" s="32">
        <f t="shared" si="2025"/>
        <v>0</v>
      </c>
      <c r="BZ1083" s="32">
        <f t="shared" si="2025"/>
        <v>0</v>
      </c>
      <c r="CA1083" s="32">
        <f t="shared" si="2025"/>
        <v>0</v>
      </c>
      <c r="CB1083" s="32">
        <f t="shared" si="2025"/>
        <v>0</v>
      </c>
      <c r="CC1083" s="32">
        <f t="shared" si="2025"/>
        <v>0</v>
      </c>
      <c r="CD1083" s="32">
        <f t="shared" si="2025"/>
        <v>0</v>
      </c>
      <c r="CE1083" s="32">
        <f t="shared" si="2025"/>
        <v>0</v>
      </c>
      <c r="CF1083" s="32">
        <f t="shared" si="2025"/>
        <v>0</v>
      </c>
      <c r="CG1083" s="32">
        <f t="shared" si="2025"/>
        <v>0</v>
      </c>
      <c r="CH1083" s="32">
        <f t="shared" si="2025"/>
        <v>0</v>
      </c>
      <c r="CI1083" s="32">
        <f t="shared" si="2025"/>
        <v>0</v>
      </c>
      <c r="CJ1083" s="32">
        <f t="shared" si="2025"/>
        <v>0</v>
      </c>
      <c r="CK1083" s="32">
        <f t="shared" si="2025"/>
        <v>0</v>
      </c>
      <c r="CL1083" s="27"/>
      <c r="CN1083" s="32">
        <f t="shared" ref="CN1083:DK1083" si="2026">IF($A1083=$C1083,CN328,0)</f>
        <v>0</v>
      </c>
      <c r="CO1083" s="32">
        <f t="shared" si="2026"/>
        <v>0</v>
      </c>
      <c r="CP1083" s="32">
        <f t="shared" si="2026"/>
        <v>0</v>
      </c>
      <c r="CQ1083" s="32">
        <f t="shared" si="2026"/>
        <v>0</v>
      </c>
      <c r="CR1083" s="32">
        <f t="shared" si="2026"/>
        <v>0</v>
      </c>
      <c r="CS1083" s="32">
        <f t="shared" si="2026"/>
        <v>0</v>
      </c>
      <c r="CT1083" s="32">
        <f t="shared" si="2026"/>
        <v>0</v>
      </c>
      <c r="CU1083" s="32">
        <f t="shared" si="2026"/>
        <v>0</v>
      </c>
      <c r="CV1083" s="32">
        <f t="shared" si="2026"/>
        <v>0</v>
      </c>
      <c r="CW1083" s="32">
        <f t="shared" si="2026"/>
        <v>0</v>
      </c>
      <c r="CX1083" s="32">
        <f t="shared" si="2026"/>
        <v>0</v>
      </c>
      <c r="CY1083" s="32">
        <f t="shared" si="2026"/>
        <v>0</v>
      </c>
      <c r="CZ1083" s="32">
        <f t="shared" si="2026"/>
        <v>0</v>
      </c>
      <c r="DA1083" s="32">
        <f t="shared" si="2026"/>
        <v>0</v>
      </c>
      <c r="DB1083" s="32">
        <f t="shared" si="2026"/>
        <v>0</v>
      </c>
      <c r="DC1083" s="32">
        <f t="shared" si="2026"/>
        <v>0</v>
      </c>
      <c r="DD1083" s="32">
        <f t="shared" si="2026"/>
        <v>0</v>
      </c>
      <c r="DE1083" s="32">
        <f t="shared" si="2026"/>
        <v>0</v>
      </c>
      <c r="DF1083" s="32">
        <f t="shared" si="2026"/>
        <v>0</v>
      </c>
      <c r="DG1083" s="32">
        <f t="shared" si="2026"/>
        <v>0</v>
      </c>
      <c r="DH1083" s="32">
        <f t="shared" si="2026"/>
        <v>0</v>
      </c>
      <c r="DI1083" s="32">
        <f t="shared" si="2026"/>
        <v>0</v>
      </c>
      <c r="DJ1083" s="32">
        <f t="shared" si="2026"/>
        <v>0</v>
      </c>
      <c r="DK1083" s="32">
        <f t="shared" si="2026"/>
        <v>0</v>
      </c>
      <c r="DL1083" s="27"/>
      <c r="DN1083" s="32">
        <f t="shared" ref="DN1083:EC1083" si="2027">IF($A1083=$C1083,DN328,0)</f>
        <v>0</v>
      </c>
      <c r="DO1083" s="32">
        <f t="shared" si="2027"/>
        <v>0</v>
      </c>
      <c r="DP1083" s="32">
        <f t="shared" si="2027"/>
        <v>0</v>
      </c>
      <c r="DQ1083" s="32">
        <f t="shared" si="2027"/>
        <v>0</v>
      </c>
      <c r="DR1083" s="32">
        <f t="shared" si="2027"/>
        <v>0</v>
      </c>
      <c r="DS1083" s="32">
        <f t="shared" si="2027"/>
        <v>0</v>
      </c>
      <c r="DT1083" s="32">
        <f t="shared" si="2027"/>
        <v>0</v>
      </c>
      <c r="DU1083" s="32">
        <f t="shared" si="2027"/>
        <v>0</v>
      </c>
      <c r="DV1083" s="32">
        <f t="shared" si="2027"/>
        <v>0</v>
      </c>
      <c r="DW1083" s="32">
        <f t="shared" si="2027"/>
        <v>0</v>
      </c>
      <c r="DX1083" s="32">
        <f t="shared" si="2027"/>
        <v>0</v>
      </c>
      <c r="DY1083" s="32">
        <f t="shared" si="2027"/>
        <v>0</v>
      </c>
      <c r="DZ1083" s="32">
        <f t="shared" si="2027"/>
        <v>0</v>
      </c>
      <c r="EA1083" s="32">
        <f t="shared" si="2027"/>
        <v>0</v>
      </c>
      <c r="EB1083" s="32">
        <f t="shared" si="2027"/>
        <v>0</v>
      </c>
      <c r="EC1083" s="32">
        <f t="shared" si="2027"/>
        <v>0</v>
      </c>
      <c r="ED1083" s="27"/>
      <c r="EF1083" s="32">
        <f t="shared" ref="EF1083:EU1083" si="2028">IF($A1083=$C1083,EF328,0)</f>
        <v>0</v>
      </c>
      <c r="EG1083" s="32">
        <f t="shared" si="2028"/>
        <v>0</v>
      </c>
      <c r="EH1083" s="32">
        <f t="shared" si="2028"/>
        <v>0</v>
      </c>
      <c r="EI1083" s="32">
        <f t="shared" si="2028"/>
        <v>0</v>
      </c>
      <c r="EJ1083" s="32">
        <f t="shared" si="2028"/>
        <v>0</v>
      </c>
      <c r="EK1083" s="32">
        <f t="shared" si="2028"/>
        <v>0</v>
      </c>
      <c r="EL1083" s="32">
        <f t="shared" si="2028"/>
        <v>0</v>
      </c>
      <c r="EM1083" s="32">
        <f t="shared" si="2028"/>
        <v>0</v>
      </c>
      <c r="EN1083" s="32">
        <f t="shared" si="2028"/>
        <v>0</v>
      </c>
      <c r="EO1083" s="32">
        <f t="shared" si="2028"/>
        <v>0</v>
      </c>
      <c r="EP1083" s="32">
        <f t="shared" si="2028"/>
        <v>0</v>
      </c>
      <c r="EQ1083" s="32">
        <f t="shared" si="2028"/>
        <v>0</v>
      </c>
      <c r="ER1083" s="32">
        <f t="shared" si="2028"/>
        <v>0</v>
      </c>
      <c r="ES1083" s="32">
        <f t="shared" si="2028"/>
        <v>0</v>
      </c>
      <c r="ET1083" s="32">
        <f t="shared" si="2028"/>
        <v>0</v>
      </c>
      <c r="EU1083" s="32">
        <f t="shared" si="2028"/>
        <v>0</v>
      </c>
    </row>
    <row r="1084" spans="1:151" ht="21.6" hidden="1" customHeight="1" x14ac:dyDescent="0.3">
      <c r="A1084" s="1" t="str">
        <f>IF(Dinamic!$E$4=Plano!C1084,C1084,"#")</f>
        <v>#</v>
      </c>
      <c r="B1084" s="1" t="s">
        <v>702</v>
      </c>
      <c r="C1084" s="38" t="s">
        <v>450</v>
      </c>
      <c r="D1084" s="5" t="s">
        <v>132</v>
      </c>
      <c r="E1084" s="6" t="s">
        <v>322</v>
      </c>
      <c r="F1084" s="6">
        <v>2568713</v>
      </c>
      <c r="G1084" s="5" t="s">
        <v>180</v>
      </c>
      <c r="U1084" s="32">
        <f t="shared" ref="U1084:AJ1136" si="2029">IF($A1084=$C1084,U329,0)</f>
        <v>0</v>
      </c>
      <c r="V1084" s="32">
        <f t="shared" si="2029"/>
        <v>0</v>
      </c>
      <c r="W1084" s="32">
        <f t="shared" si="2029"/>
        <v>0</v>
      </c>
      <c r="X1084" s="32">
        <f t="shared" si="2029"/>
        <v>0</v>
      </c>
      <c r="Y1084" s="32">
        <f t="shared" si="2029"/>
        <v>0</v>
      </c>
      <c r="Z1084" s="32">
        <f t="shared" si="2029"/>
        <v>0</v>
      </c>
      <c r="AA1084" s="32">
        <f t="shared" si="2029"/>
        <v>0</v>
      </c>
      <c r="AB1084" s="32">
        <f t="shared" si="2029"/>
        <v>0</v>
      </c>
      <c r="AC1084" s="32">
        <f t="shared" si="2029"/>
        <v>0</v>
      </c>
      <c r="AD1084" s="32">
        <f t="shared" si="2029"/>
        <v>0</v>
      </c>
      <c r="AE1084" s="32">
        <f t="shared" si="2029"/>
        <v>0</v>
      </c>
      <c r="AF1084" s="32">
        <f t="shared" si="2029"/>
        <v>0</v>
      </c>
      <c r="AG1084" s="32">
        <f t="shared" si="2029"/>
        <v>0</v>
      </c>
      <c r="AH1084" s="32">
        <f t="shared" si="2029"/>
        <v>0</v>
      </c>
      <c r="AI1084" s="32">
        <f t="shared" si="2029"/>
        <v>0</v>
      </c>
      <c r="AJ1084" s="32">
        <f t="shared" si="2029"/>
        <v>0</v>
      </c>
      <c r="AK1084" s="32">
        <f t="shared" si="1998"/>
        <v>0</v>
      </c>
      <c r="AL1084" s="32">
        <f t="shared" si="1998"/>
        <v>0</v>
      </c>
      <c r="AM1084" s="32">
        <f t="shared" si="1998"/>
        <v>0</v>
      </c>
      <c r="AN1084" s="32">
        <f t="shared" si="1998"/>
        <v>0</v>
      </c>
      <c r="AO1084" s="32">
        <f t="shared" si="1998"/>
        <v>0</v>
      </c>
      <c r="AP1084" s="32">
        <f t="shared" si="1998"/>
        <v>0</v>
      </c>
      <c r="AQ1084" s="32">
        <f t="shared" si="1998"/>
        <v>0</v>
      </c>
      <c r="AR1084" s="32">
        <f t="shared" si="1998"/>
        <v>0</v>
      </c>
      <c r="AS1084" s="27"/>
      <c r="AU1084" s="32">
        <f t="shared" ref="AU1084:BK1084" si="2030">IF($A1084=$C1084,AU329,0)</f>
        <v>0</v>
      </c>
      <c r="AV1084" s="32">
        <f t="shared" si="2030"/>
        <v>0</v>
      </c>
      <c r="AW1084" s="32">
        <f t="shared" si="2030"/>
        <v>0</v>
      </c>
      <c r="AX1084" s="32">
        <f t="shared" si="2030"/>
        <v>0</v>
      </c>
      <c r="AY1084" s="32">
        <f t="shared" si="2030"/>
        <v>0</v>
      </c>
      <c r="AZ1084" s="32">
        <f t="shared" si="2030"/>
        <v>0</v>
      </c>
      <c r="BA1084" s="32">
        <f t="shared" si="2030"/>
        <v>0</v>
      </c>
      <c r="BB1084" s="32">
        <f t="shared" si="2030"/>
        <v>0</v>
      </c>
      <c r="BC1084" s="32">
        <f t="shared" si="2030"/>
        <v>0</v>
      </c>
      <c r="BD1084" s="32">
        <f t="shared" si="2030"/>
        <v>0</v>
      </c>
      <c r="BE1084" s="32">
        <f t="shared" si="2030"/>
        <v>0</v>
      </c>
      <c r="BF1084" s="32">
        <f t="shared" si="2030"/>
        <v>0</v>
      </c>
      <c r="BG1084" s="32">
        <f t="shared" si="2030"/>
        <v>0</v>
      </c>
      <c r="BH1084" s="32">
        <f t="shared" si="2030"/>
        <v>0</v>
      </c>
      <c r="BI1084" s="32">
        <f t="shared" si="2030"/>
        <v>0</v>
      </c>
      <c r="BJ1084" s="32">
        <f t="shared" si="2030"/>
        <v>0</v>
      </c>
      <c r="BK1084" s="32">
        <f t="shared" si="2030"/>
        <v>0</v>
      </c>
      <c r="BL1084" s="27"/>
      <c r="BN1084" s="32">
        <f t="shared" ref="BN1084:CK1084" si="2031">IF($A1084=$C1084,BN329,0)</f>
        <v>0</v>
      </c>
      <c r="BO1084" s="32">
        <f t="shared" si="2031"/>
        <v>0</v>
      </c>
      <c r="BP1084" s="32">
        <f t="shared" si="2031"/>
        <v>0</v>
      </c>
      <c r="BQ1084" s="32">
        <f t="shared" si="2031"/>
        <v>0</v>
      </c>
      <c r="BR1084" s="32">
        <f t="shared" si="2031"/>
        <v>0</v>
      </c>
      <c r="BS1084" s="32">
        <f t="shared" si="2031"/>
        <v>0</v>
      </c>
      <c r="BT1084" s="32">
        <f t="shared" si="2031"/>
        <v>0</v>
      </c>
      <c r="BU1084" s="32">
        <f t="shared" si="2031"/>
        <v>0</v>
      </c>
      <c r="BV1084" s="32">
        <f t="shared" si="2031"/>
        <v>0</v>
      </c>
      <c r="BW1084" s="32">
        <f t="shared" si="2031"/>
        <v>0</v>
      </c>
      <c r="BX1084" s="32">
        <f t="shared" si="2031"/>
        <v>0</v>
      </c>
      <c r="BY1084" s="32">
        <f t="shared" si="2031"/>
        <v>0</v>
      </c>
      <c r="BZ1084" s="32">
        <f t="shared" si="2031"/>
        <v>0</v>
      </c>
      <c r="CA1084" s="32">
        <f t="shared" si="2031"/>
        <v>0</v>
      </c>
      <c r="CB1084" s="32">
        <f t="shared" si="2031"/>
        <v>0</v>
      </c>
      <c r="CC1084" s="32">
        <f t="shared" si="2031"/>
        <v>0</v>
      </c>
      <c r="CD1084" s="32">
        <f t="shared" si="2031"/>
        <v>0</v>
      </c>
      <c r="CE1084" s="32">
        <f t="shared" si="2031"/>
        <v>0</v>
      </c>
      <c r="CF1084" s="32">
        <f t="shared" si="2031"/>
        <v>0</v>
      </c>
      <c r="CG1084" s="32">
        <f t="shared" si="2031"/>
        <v>0</v>
      </c>
      <c r="CH1084" s="32">
        <f t="shared" si="2031"/>
        <v>0</v>
      </c>
      <c r="CI1084" s="32">
        <f t="shared" si="2031"/>
        <v>0</v>
      </c>
      <c r="CJ1084" s="32">
        <f t="shared" si="2031"/>
        <v>0</v>
      </c>
      <c r="CK1084" s="32">
        <f t="shared" si="2031"/>
        <v>0</v>
      </c>
      <c r="CL1084" s="27"/>
      <c r="CN1084" s="32">
        <f t="shared" ref="CN1084:DK1084" si="2032">IF($A1084=$C1084,CN329,0)</f>
        <v>0</v>
      </c>
      <c r="CO1084" s="32">
        <f t="shared" si="2032"/>
        <v>0</v>
      </c>
      <c r="CP1084" s="32">
        <f t="shared" si="2032"/>
        <v>0</v>
      </c>
      <c r="CQ1084" s="32">
        <f t="shared" si="2032"/>
        <v>0</v>
      </c>
      <c r="CR1084" s="32">
        <f t="shared" si="2032"/>
        <v>0</v>
      </c>
      <c r="CS1084" s="32">
        <f t="shared" si="2032"/>
        <v>0</v>
      </c>
      <c r="CT1084" s="32">
        <f t="shared" si="2032"/>
        <v>0</v>
      </c>
      <c r="CU1084" s="32">
        <f t="shared" si="2032"/>
        <v>0</v>
      </c>
      <c r="CV1084" s="32">
        <f t="shared" si="2032"/>
        <v>0</v>
      </c>
      <c r="CW1084" s="32">
        <f t="shared" si="2032"/>
        <v>0</v>
      </c>
      <c r="CX1084" s="32">
        <f t="shared" si="2032"/>
        <v>0</v>
      </c>
      <c r="CY1084" s="32">
        <f t="shared" si="2032"/>
        <v>0</v>
      </c>
      <c r="CZ1084" s="32">
        <f t="shared" si="2032"/>
        <v>0</v>
      </c>
      <c r="DA1084" s="32">
        <f t="shared" si="2032"/>
        <v>0</v>
      </c>
      <c r="DB1084" s="32">
        <f t="shared" si="2032"/>
        <v>0</v>
      </c>
      <c r="DC1084" s="32">
        <f t="shared" si="2032"/>
        <v>0</v>
      </c>
      <c r="DD1084" s="32">
        <f t="shared" si="2032"/>
        <v>0</v>
      </c>
      <c r="DE1084" s="32">
        <f t="shared" si="2032"/>
        <v>0</v>
      </c>
      <c r="DF1084" s="32">
        <f t="shared" si="2032"/>
        <v>0</v>
      </c>
      <c r="DG1084" s="32">
        <f t="shared" si="2032"/>
        <v>0</v>
      </c>
      <c r="DH1084" s="32">
        <f t="shared" si="2032"/>
        <v>0</v>
      </c>
      <c r="DI1084" s="32">
        <f t="shared" si="2032"/>
        <v>0</v>
      </c>
      <c r="DJ1084" s="32">
        <f t="shared" si="2032"/>
        <v>0</v>
      </c>
      <c r="DK1084" s="32">
        <f t="shared" si="2032"/>
        <v>0</v>
      </c>
      <c r="DL1084" s="27"/>
      <c r="DN1084" s="32">
        <f t="shared" ref="DN1084:EC1084" si="2033">IF($A1084=$C1084,DN329,0)</f>
        <v>0</v>
      </c>
      <c r="DO1084" s="32">
        <f t="shared" si="2033"/>
        <v>0</v>
      </c>
      <c r="DP1084" s="32">
        <f t="shared" si="2033"/>
        <v>0</v>
      </c>
      <c r="DQ1084" s="32">
        <f t="shared" si="2033"/>
        <v>0</v>
      </c>
      <c r="DR1084" s="32">
        <f t="shared" si="2033"/>
        <v>0</v>
      </c>
      <c r="DS1084" s="32">
        <f t="shared" si="2033"/>
        <v>0</v>
      </c>
      <c r="DT1084" s="32">
        <f t="shared" si="2033"/>
        <v>0</v>
      </c>
      <c r="DU1084" s="32">
        <f t="shared" si="2033"/>
        <v>0</v>
      </c>
      <c r="DV1084" s="32">
        <f t="shared" si="2033"/>
        <v>0</v>
      </c>
      <c r="DW1084" s="32">
        <f t="shared" si="2033"/>
        <v>0</v>
      </c>
      <c r="DX1084" s="32">
        <f t="shared" si="2033"/>
        <v>0</v>
      </c>
      <c r="DY1084" s="32">
        <f t="shared" si="2033"/>
        <v>0</v>
      </c>
      <c r="DZ1084" s="32">
        <f t="shared" si="2033"/>
        <v>0</v>
      </c>
      <c r="EA1084" s="32">
        <f t="shared" si="2033"/>
        <v>0</v>
      </c>
      <c r="EB1084" s="32">
        <f t="shared" si="2033"/>
        <v>0</v>
      </c>
      <c r="EC1084" s="32">
        <f t="shared" si="2033"/>
        <v>0</v>
      </c>
      <c r="ED1084" s="27"/>
      <c r="EF1084" s="32">
        <f t="shared" ref="EF1084:EU1084" si="2034">IF($A1084=$C1084,EF329,0)</f>
        <v>0</v>
      </c>
      <c r="EG1084" s="32">
        <f t="shared" si="2034"/>
        <v>0</v>
      </c>
      <c r="EH1084" s="32">
        <f t="shared" si="2034"/>
        <v>0</v>
      </c>
      <c r="EI1084" s="32">
        <f t="shared" si="2034"/>
        <v>0</v>
      </c>
      <c r="EJ1084" s="32">
        <f t="shared" si="2034"/>
        <v>0</v>
      </c>
      <c r="EK1084" s="32">
        <f t="shared" si="2034"/>
        <v>0</v>
      </c>
      <c r="EL1084" s="32">
        <f t="shared" si="2034"/>
        <v>0</v>
      </c>
      <c r="EM1084" s="32">
        <f t="shared" si="2034"/>
        <v>0</v>
      </c>
      <c r="EN1084" s="32">
        <f t="shared" si="2034"/>
        <v>0</v>
      </c>
      <c r="EO1084" s="32">
        <f t="shared" si="2034"/>
        <v>0</v>
      </c>
      <c r="EP1084" s="32">
        <f t="shared" si="2034"/>
        <v>0</v>
      </c>
      <c r="EQ1084" s="32">
        <f t="shared" si="2034"/>
        <v>0</v>
      </c>
      <c r="ER1084" s="32">
        <f t="shared" si="2034"/>
        <v>0</v>
      </c>
      <c r="ES1084" s="32">
        <f t="shared" si="2034"/>
        <v>0</v>
      </c>
      <c r="ET1084" s="32">
        <f t="shared" si="2034"/>
        <v>0</v>
      </c>
      <c r="EU1084" s="32">
        <f t="shared" si="2034"/>
        <v>0</v>
      </c>
    </row>
    <row r="1085" spans="1:151" ht="21.6" hidden="1" customHeight="1" x14ac:dyDescent="0.3">
      <c r="A1085" s="1" t="str">
        <f>IF(Dinamic!$E$4=Plano!C1085,C1085,"#")</f>
        <v>#</v>
      </c>
      <c r="B1085" s="1" t="s">
        <v>702</v>
      </c>
      <c r="C1085" s="38" t="s">
        <v>500</v>
      </c>
      <c r="D1085" s="5" t="s">
        <v>104</v>
      </c>
      <c r="E1085" s="6" t="s">
        <v>320</v>
      </c>
      <c r="F1085" s="6">
        <v>6273874</v>
      </c>
      <c r="G1085" s="5" t="s">
        <v>314</v>
      </c>
      <c r="U1085" s="32">
        <f t="shared" si="2029"/>
        <v>0</v>
      </c>
      <c r="V1085" s="32">
        <f t="shared" si="1998"/>
        <v>0</v>
      </c>
      <c r="W1085" s="32">
        <f t="shared" si="1998"/>
        <v>0</v>
      </c>
      <c r="X1085" s="32">
        <f t="shared" si="1998"/>
        <v>0</v>
      </c>
      <c r="Y1085" s="32">
        <f t="shared" si="1998"/>
        <v>0</v>
      </c>
      <c r="Z1085" s="32">
        <f t="shared" si="1998"/>
        <v>0</v>
      </c>
      <c r="AA1085" s="32">
        <f t="shared" si="1998"/>
        <v>0</v>
      </c>
      <c r="AB1085" s="32">
        <f t="shared" si="1998"/>
        <v>0</v>
      </c>
      <c r="AC1085" s="32">
        <f t="shared" si="1998"/>
        <v>0</v>
      </c>
      <c r="AD1085" s="32">
        <f t="shared" si="1998"/>
        <v>0</v>
      </c>
      <c r="AE1085" s="32">
        <f t="shared" si="1998"/>
        <v>0</v>
      </c>
      <c r="AF1085" s="32">
        <f t="shared" si="1998"/>
        <v>0</v>
      </c>
      <c r="AG1085" s="32">
        <f t="shared" si="1998"/>
        <v>0</v>
      </c>
      <c r="AH1085" s="32">
        <f t="shared" si="1998"/>
        <v>0</v>
      </c>
      <c r="AI1085" s="32">
        <f t="shared" si="1998"/>
        <v>0</v>
      </c>
      <c r="AJ1085" s="32">
        <f t="shared" si="1998"/>
        <v>0</v>
      </c>
      <c r="AK1085" s="32">
        <f t="shared" si="1998"/>
        <v>0</v>
      </c>
      <c r="AL1085" s="32">
        <f t="shared" si="1998"/>
        <v>0</v>
      </c>
      <c r="AM1085" s="32">
        <f t="shared" si="1998"/>
        <v>0</v>
      </c>
      <c r="AN1085" s="32">
        <f t="shared" si="1998"/>
        <v>0</v>
      </c>
      <c r="AO1085" s="32">
        <f t="shared" si="1998"/>
        <v>0</v>
      </c>
      <c r="AP1085" s="32">
        <f t="shared" si="1998"/>
        <v>0</v>
      </c>
      <c r="AQ1085" s="32">
        <f t="shared" si="1998"/>
        <v>0</v>
      </c>
      <c r="AR1085" s="32">
        <f t="shared" si="1998"/>
        <v>0</v>
      </c>
      <c r="AS1085" s="27"/>
      <c r="AU1085" s="32">
        <f t="shared" ref="AU1085:BK1085" si="2035">IF($A1085=$C1085,AU330,0)</f>
        <v>0</v>
      </c>
      <c r="AV1085" s="32">
        <f t="shared" si="2035"/>
        <v>0</v>
      </c>
      <c r="AW1085" s="32">
        <f t="shared" si="2035"/>
        <v>0</v>
      </c>
      <c r="AX1085" s="32">
        <f t="shared" si="2035"/>
        <v>0</v>
      </c>
      <c r="AY1085" s="32">
        <f t="shared" si="2035"/>
        <v>0</v>
      </c>
      <c r="AZ1085" s="32">
        <f t="shared" si="2035"/>
        <v>0</v>
      </c>
      <c r="BA1085" s="32">
        <f t="shared" si="2035"/>
        <v>0</v>
      </c>
      <c r="BB1085" s="32">
        <f t="shared" si="2035"/>
        <v>0</v>
      </c>
      <c r="BC1085" s="32">
        <f t="shared" si="2035"/>
        <v>0</v>
      </c>
      <c r="BD1085" s="32">
        <f t="shared" si="2035"/>
        <v>0</v>
      </c>
      <c r="BE1085" s="32">
        <f t="shared" si="2035"/>
        <v>0</v>
      </c>
      <c r="BF1085" s="32">
        <f t="shared" si="2035"/>
        <v>0</v>
      </c>
      <c r="BG1085" s="32">
        <f t="shared" si="2035"/>
        <v>0</v>
      </c>
      <c r="BH1085" s="32">
        <f t="shared" si="2035"/>
        <v>0</v>
      </c>
      <c r="BI1085" s="32">
        <f t="shared" si="2035"/>
        <v>0</v>
      </c>
      <c r="BJ1085" s="32">
        <f t="shared" si="2035"/>
        <v>0</v>
      </c>
      <c r="BK1085" s="32">
        <f t="shared" si="2035"/>
        <v>0</v>
      </c>
      <c r="BL1085" s="27"/>
      <c r="BN1085" s="32">
        <f t="shared" ref="BN1085:CK1085" si="2036">IF($A1085=$C1085,BN330,0)</f>
        <v>0</v>
      </c>
      <c r="BO1085" s="32">
        <f t="shared" si="2036"/>
        <v>0</v>
      </c>
      <c r="BP1085" s="32">
        <f t="shared" si="2036"/>
        <v>0</v>
      </c>
      <c r="BQ1085" s="32">
        <f t="shared" si="2036"/>
        <v>0</v>
      </c>
      <c r="BR1085" s="32">
        <f t="shared" si="2036"/>
        <v>0</v>
      </c>
      <c r="BS1085" s="32">
        <f t="shared" si="2036"/>
        <v>0</v>
      </c>
      <c r="BT1085" s="32">
        <f t="shared" si="2036"/>
        <v>0</v>
      </c>
      <c r="BU1085" s="32">
        <f t="shared" si="2036"/>
        <v>0</v>
      </c>
      <c r="BV1085" s="32">
        <f t="shared" si="2036"/>
        <v>0</v>
      </c>
      <c r="BW1085" s="32">
        <f t="shared" si="2036"/>
        <v>0</v>
      </c>
      <c r="BX1085" s="32">
        <f t="shared" si="2036"/>
        <v>0</v>
      </c>
      <c r="BY1085" s="32">
        <f t="shared" si="2036"/>
        <v>0</v>
      </c>
      <c r="BZ1085" s="32">
        <f t="shared" si="2036"/>
        <v>0</v>
      </c>
      <c r="CA1085" s="32">
        <f t="shared" si="2036"/>
        <v>0</v>
      </c>
      <c r="CB1085" s="32">
        <f t="shared" si="2036"/>
        <v>0</v>
      </c>
      <c r="CC1085" s="32">
        <f t="shared" si="2036"/>
        <v>0</v>
      </c>
      <c r="CD1085" s="32">
        <f t="shared" si="2036"/>
        <v>0</v>
      </c>
      <c r="CE1085" s="32">
        <f t="shared" si="2036"/>
        <v>0</v>
      </c>
      <c r="CF1085" s="32">
        <f t="shared" si="2036"/>
        <v>0</v>
      </c>
      <c r="CG1085" s="32">
        <f t="shared" si="2036"/>
        <v>0</v>
      </c>
      <c r="CH1085" s="32">
        <f t="shared" si="2036"/>
        <v>0</v>
      </c>
      <c r="CI1085" s="32">
        <f t="shared" si="2036"/>
        <v>0</v>
      </c>
      <c r="CJ1085" s="32">
        <f t="shared" si="2036"/>
        <v>0</v>
      </c>
      <c r="CK1085" s="32">
        <f t="shared" si="2036"/>
        <v>0</v>
      </c>
      <c r="CL1085" s="27"/>
      <c r="CN1085" s="32">
        <f t="shared" ref="CN1085:DK1085" si="2037">IF($A1085=$C1085,CN330,0)</f>
        <v>0</v>
      </c>
      <c r="CO1085" s="32">
        <f t="shared" si="2037"/>
        <v>0</v>
      </c>
      <c r="CP1085" s="32">
        <f t="shared" si="2037"/>
        <v>0</v>
      </c>
      <c r="CQ1085" s="32">
        <f t="shared" si="2037"/>
        <v>0</v>
      </c>
      <c r="CR1085" s="32">
        <f t="shared" si="2037"/>
        <v>0</v>
      </c>
      <c r="CS1085" s="32">
        <f t="shared" si="2037"/>
        <v>0</v>
      </c>
      <c r="CT1085" s="32">
        <f t="shared" si="2037"/>
        <v>0</v>
      </c>
      <c r="CU1085" s="32">
        <f t="shared" si="2037"/>
        <v>0</v>
      </c>
      <c r="CV1085" s="32">
        <f t="shared" si="2037"/>
        <v>0</v>
      </c>
      <c r="CW1085" s="32">
        <f t="shared" si="2037"/>
        <v>0</v>
      </c>
      <c r="CX1085" s="32">
        <f t="shared" si="2037"/>
        <v>0</v>
      </c>
      <c r="CY1085" s="32">
        <f t="shared" si="2037"/>
        <v>0</v>
      </c>
      <c r="CZ1085" s="32">
        <f t="shared" si="2037"/>
        <v>0</v>
      </c>
      <c r="DA1085" s="32">
        <f t="shared" si="2037"/>
        <v>0</v>
      </c>
      <c r="DB1085" s="32">
        <f t="shared" si="2037"/>
        <v>0</v>
      </c>
      <c r="DC1085" s="32">
        <f t="shared" si="2037"/>
        <v>0</v>
      </c>
      <c r="DD1085" s="32">
        <f t="shared" si="2037"/>
        <v>0</v>
      </c>
      <c r="DE1085" s="32">
        <f t="shared" si="2037"/>
        <v>0</v>
      </c>
      <c r="DF1085" s="32">
        <f t="shared" si="2037"/>
        <v>0</v>
      </c>
      <c r="DG1085" s="32">
        <f t="shared" si="2037"/>
        <v>0</v>
      </c>
      <c r="DH1085" s="32">
        <f t="shared" si="2037"/>
        <v>0</v>
      </c>
      <c r="DI1085" s="32">
        <f t="shared" si="2037"/>
        <v>0</v>
      </c>
      <c r="DJ1085" s="32">
        <f t="shared" si="2037"/>
        <v>0</v>
      </c>
      <c r="DK1085" s="32">
        <f t="shared" si="2037"/>
        <v>0</v>
      </c>
      <c r="DL1085" s="27"/>
      <c r="DN1085" s="32">
        <f t="shared" ref="DN1085:EC1085" si="2038">IF($A1085=$C1085,DN330,0)</f>
        <v>0</v>
      </c>
      <c r="DO1085" s="32">
        <f t="shared" si="2038"/>
        <v>0</v>
      </c>
      <c r="DP1085" s="32">
        <f t="shared" si="2038"/>
        <v>0</v>
      </c>
      <c r="DQ1085" s="32">
        <f t="shared" si="2038"/>
        <v>0</v>
      </c>
      <c r="DR1085" s="32">
        <f t="shared" si="2038"/>
        <v>0</v>
      </c>
      <c r="DS1085" s="32">
        <f t="shared" si="2038"/>
        <v>0</v>
      </c>
      <c r="DT1085" s="32">
        <f t="shared" si="2038"/>
        <v>0</v>
      </c>
      <c r="DU1085" s="32">
        <f t="shared" si="2038"/>
        <v>0</v>
      </c>
      <c r="DV1085" s="32">
        <f t="shared" si="2038"/>
        <v>0</v>
      </c>
      <c r="DW1085" s="32">
        <f t="shared" si="2038"/>
        <v>0</v>
      </c>
      <c r="DX1085" s="32">
        <f t="shared" si="2038"/>
        <v>0</v>
      </c>
      <c r="DY1085" s="32">
        <f t="shared" si="2038"/>
        <v>0</v>
      </c>
      <c r="DZ1085" s="32">
        <f t="shared" si="2038"/>
        <v>0</v>
      </c>
      <c r="EA1085" s="32">
        <f t="shared" si="2038"/>
        <v>0</v>
      </c>
      <c r="EB1085" s="32">
        <f t="shared" si="2038"/>
        <v>0</v>
      </c>
      <c r="EC1085" s="32">
        <f t="shared" si="2038"/>
        <v>0</v>
      </c>
      <c r="ED1085" s="27"/>
      <c r="EF1085" s="32">
        <f t="shared" ref="EF1085:EU1085" si="2039">IF($A1085=$C1085,EF330,0)</f>
        <v>0</v>
      </c>
      <c r="EG1085" s="32">
        <f t="shared" si="2039"/>
        <v>0</v>
      </c>
      <c r="EH1085" s="32">
        <f t="shared" si="2039"/>
        <v>0</v>
      </c>
      <c r="EI1085" s="32">
        <f t="shared" si="2039"/>
        <v>0</v>
      </c>
      <c r="EJ1085" s="32">
        <f t="shared" si="2039"/>
        <v>0</v>
      </c>
      <c r="EK1085" s="32">
        <f t="shared" si="2039"/>
        <v>0</v>
      </c>
      <c r="EL1085" s="32">
        <f t="shared" si="2039"/>
        <v>0</v>
      </c>
      <c r="EM1085" s="32">
        <f t="shared" si="2039"/>
        <v>0</v>
      </c>
      <c r="EN1085" s="32">
        <f t="shared" si="2039"/>
        <v>0</v>
      </c>
      <c r="EO1085" s="32">
        <f t="shared" si="2039"/>
        <v>0</v>
      </c>
      <c r="EP1085" s="32">
        <f t="shared" si="2039"/>
        <v>0</v>
      </c>
      <c r="EQ1085" s="32">
        <f t="shared" si="2039"/>
        <v>0</v>
      </c>
      <c r="ER1085" s="32">
        <f t="shared" si="2039"/>
        <v>0</v>
      </c>
      <c r="ES1085" s="32">
        <f t="shared" si="2039"/>
        <v>0</v>
      </c>
      <c r="ET1085" s="32">
        <f t="shared" si="2039"/>
        <v>0</v>
      </c>
      <c r="EU1085" s="32">
        <f t="shared" si="2039"/>
        <v>0</v>
      </c>
    </row>
    <row r="1086" spans="1:151" ht="21.6" hidden="1" customHeight="1" x14ac:dyDescent="0.3">
      <c r="A1086" s="1" t="str">
        <f>IF(Dinamic!$E$4=Plano!C1086,C1086,"#")</f>
        <v>#</v>
      </c>
      <c r="B1086" s="1" t="s">
        <v>702</v>
      </c>
      <c r="C1086" s="38" t="s">
        <v>391</v>
      </c>
      <c r="D1086" s="5" t="s">
        <v>46</v>
      </c>
      <c r="E1086" s="6" t="s">
        <v>320</v>
      </c>
      <c r="F1086" s="6">
        <v>2386038</v>
      </c>
      <c r="G1086" s="5" t="s">
        <v>254</v>
      </c>
      <c r="U1086" s="32">
        <f t="shared" si="2029"/>
        <v>0</v>
      </c>
      <c r="V1086" s="32">
        <f t="shared" si="1998"/>
        <v>0</v>
      </c>
      <c r="W1086" s="32">
        <f t="shared" si="1998"/>
        <v>0</v>
      </c>
      <c r="X1086" s="32">
        <f t="shared" si="1998"/>
        <v>0</v>
      </c>
      <c r="Y1086" s="32">
        <f t="shared" si="1998"/>
        <v>0</v>
      </c>
      <c r="Z1086" s="32">
        <f t="shared" si="1998"/>
        <v>0</v>
      </c>
      <c r="AA1086" s="32">
        <f t="shared" si="1998"/>
        <v>0</v>
      </c>
      <c r="AB1086" s="32">
        <f t="shared" si="1998"/>
        <v>0</v>
      </c>
      <c r="AC1086" s="32">
        <f t="shared" si="1998"/>
        <v>0</v>
      </c>
      <c r="AD1086" s="32">
        <f t="shared" si="1998"/>
        <v>0</v>
      </c>
      <c r="AE1086" s="32">
        <f t="shared" si="1998"/>
        <v>0</v>
      </c>
      <c r="AF1086" s="32">
        <f t="shared" si="1998"/>
        <v>0</v>
      </c>
      <c r="AG1086" s="32">
        <f t="shared" si="1998"/>
        <v>0</v>
      </c>
      <c r="AH1086" s="32">
        <f t="shared" si="1998"/>
        <v>0</v>
      </c>
      <c r="AI1086" s="32">
        <f t="shared" si="1998"/>
        <v>0</v>
      </c>
      <c r="AJ1086" s="32">
        <f t="shared" si="1998"/>
        <v>0</v>
      </c>
      <c r="AK1086" s="32">
        <f t="shared" si="1998"/>
        <v>0</v>
      </c>
      <c r="AL1086" s="32">
        <f t="shared" si="1998"/>
        <v>0</v>
      </c>
      <c r="AM1086" s="32">
        <f t="shared" si="1998"/>
        <v>0</v>
      </c>
      <c r="AN1086" s="32">
        <f t="shared" si="1998"/>
        <v>0</v>
      </c>
      <c r="AO1086" s="32">
        <f t="shared" si="1998"/>
        <v>0</v>
      </c>
      <c r="AP1086" s="32">
        <f t="shared" si="1998"/>
        <v>0</v>
      </c>
      <c r="AQ1086" s="32">
        <f t="shared" si="1998"/>
        <v>0</v>
      </c>
      <c r="AR1086" s="32">
        <f t="shared" si="1998"/>
        <v>0</v>
      </c>
      <c r="AS1086" s="27"/>
      <c r="AU1086" s="32">
        <f t="shared" ref="AU1086:BK1086" si="2040">IF($A1086=$C1086,AU331,0)</f>
        <v>0</v>
      </c>
      <c r="AV1086" s="32">
        <f t="shared" si="2040"/>
        <v>0</v>
      </c>
      <c r="AW1086" s="32">
        <f t="shared" si="2040"/>
        <v>0</v>
      </c>
      <c r="AX1086" s="32">
        <f t="shared" si="2040"/>
        <v>0</v>
      </c>
      <c r="AY1086" s="32">
        <f t="shared" si="2040"/>
        <v>0</v>
      </c>
      <c r="AZ1086" s="32">
        <f t="shared" si="2040"/>
        <v>0</v>
      </c>
      <c r="BA1086" s="32">
        <f t="shared" si="2040"/>
        <v>0</v>
      </c>
      <c r="BB1086" s="32">
        <f t="shared" si="2040"/>
        <v>0</v>
      </c>
      <c r="BC1086" s="32">
        <f t="shared" si="2040"/>
        <v>0</v>
      </c>
      <c r="BD1086" s="32">
        <f t="shared" si="2040"/>
        <v>0</v>
      </c>
      <c r="BE1086" s="32">
        <f t="shared" si="2040"/>
        <v>0</v>
      </c>
      <c r="BF1086" s="32">
        <f t="shared" si="2040"/>
        <v>0</v>
      </c>
      <c r="BG1086" s="32">
        <f t="shared" si="2040"/>
        <v>0</v>
      </c>
      <c r="BH1086" s="32">
        <f t="shared" si="2040"/>
        <v>0</v>
      </c>
      <c r="BI1086" s="32">
        <f t="shared" si="2040"/>
        <v>0</v>
      </c>
      <c r="BJ1086" s="32">
        <f t="shared" si="2040"/>
        <v>0</v>
      </c>
      <c r="BK1086" s="32">
        <f t="shared" si="2040"/>
        <v>0</v>
      </c>
      <c r="BL1086" s="27"/>
      <c r="BN1086" s="32">
        <f t="shared" ref="BN1086:CK1086" si="2041">IF($A1086=$C1086,BN331,0)</f>
        <v>0</v>
      </c>
      <c r="BO1086" s="32">
        <f t="shared" si="2041"/>
        <v>0</v>
      </c>
      <c r="BP1086" s="32">
        <f t="shared" si="2041"/>
        <v>0</v>
      </c>
      <c r="BQ1086" s="32">
        <f t="shared" si="2041"/>
        <v>0</v>
      </c>
      <c r="BR1086" s="32">
        <f t="shared" si="2041"/>
        <v>0</v>
      </c>
      <c r="BS1086" s="32">
        <f t="shared" si="2041"/>
        <v>0</v>
      </c>
      <c r="BT1086" s="32">
        <f t="shared" si="2041"/>
        <v>0</v>
      </c>
      <c r="BU1086" s="32">
        <f t="shared" si="2041"/>
        <v>0</v>
      </c>
      <c r="BV1086" s="32">
        <f t="shared" si="2041"/>
        <v>0</v>
      </c>
      <c r="BW1086" s="32">
        <f t="shared" si="2041"/>
        <v>0</v>
      </c>
      <c r="BX1086" s="32">
        <f t="shared" si="2041"/>
        <v>0</v>
      </c>
      <c r="BY1086" s="32">
        <f t="shared" si="2041"/>
        <v>0</v>
      </c>
      <c r="BZ1086" s="32">
        <f t="shared" si="2041"/>
        <v>0</v>
      </c>
      <c r="CA1086" s="32">
        <f t="shared" si="2041"/>
        <v>0</v>
      </c>
      <c r="CB1086" s="32">
        <f t="shared" si="2041"/>
        <v>0</v>
      </c>
      <c r="CC1086" s="32">
        <f t="shared" si="2041"/>
        <v>0</v>
      </c>
      <c r="CD1086" s="32">
        <f t="shared" si="2041"/>
        <v>0</v>
      </c>
      <c r="CE1086" s="32">
        <f t="shared" si="2041"/>
        <v>0</v>
      </c>
      <c r="CF1086" s="32">
        <f t="shared" si="2041"/>
        <v>0</v>
      </c>
      <c r="CG1086" s="32">
        <f t="shared" si="2041"/>
        <v>0</v>
      </c>
      <c r="CH1086" s="32">
        <f t="shared" si="2041"/>
        <v>0</v>
      </c>
      <c r="CI1086" s="32">
        <f t="shared" si="2041"/>
        <v>0</v>
      </c>
      <c r="CJ1086" s="32">
        <f t="shared" si="2041"/>
        <v>0</v>
      </c>
      <c r="CK1086" s="32">
        <f t="shared" si="2041"/>
        <v>0</v>
      </c>
      <c r="CL1086" s="27"/>
      <c r="CN1086" s="32">
        <f t="shared" ref="CN1086:DK1086" si="2042">IF($A1086=$C1086,CN331,0)</f>
        <v>0</v>
      </c>
      <c r="CO1086" s="32">
        <f t="shared" si="2042"/>
        <v>0</v>
      </c>
      <c r="CP1086" s="32">
        <f t="shared" si="2042"/>
        <v>0</v>
      </c>
      <c r="CQ1086" s="32">
        <f t="shared" si="2042"/>
        <v>0</v>
      </c>
      <c r="CR1086" s="32">
        <f t="shared" si="2042"/>
        <v>0</v>
      </c>
      <c r="CS1086" s="32">
        <f t="shared" si="2042"/>
        <v>0</v>
      </c>
      <c r="CT1086" s="32">
        <f t="shared" si="2042"/>
        <v>0</v>
      </c>
      <c r="CU1086" s="32">
        <f t="shared" si="2042"/>
        <v>0</v>
      </c>
      <c r="CV1086" s="32">
        <f t="shared" si="2042"/>
        <v>0</v>
      </c>
      <c r="CW1086" s="32">
        <f t="shared" si="2042"/>
        <v>0</v>
      </c>
      <c r="CX1086" s="32">
        <f t="shared" si="2042"/>
        <v>0</v>
      </c>
      <c r="CY1086" s="32">
        <f t="shared" si="2042"/>
        <v>0</v>
      </c>
      <c r="CZ1086" s="32">
        <f t="shared" si="2042"/>
        <v>0</v>
      </c>
      <c r="DA1086" s="32">
        <f t="shared" si="2042"/>
        <v>0</v>
      </c>
      <c r="DB1086" s="32">
        <f t="shared" si="2042"/>
        <v>0</v>
      </c>
      <c r="DC1086" s="32">
        <f t="shared" si="2042"/>
        <v>0</v>
      </c>
      <c r="DD1086" s="32">
        <f t="shared" si="2042"/>
        <v>0</v>
      </c>
      <c r="DE1086" s="32">
        <f t="shared" si="2042"/>
        <v>0</v>
      </c>
      <c r="DF1086" s="32">
        <f t="shared" si="2042"/>
        <v>0</v>
      </c>
      <c r="DG1086" s="32">
        <f t="shared" si="2042"/>
        <v>0</v>
      </c>
      <c r="DH1086" s="32">
        <f t="shared" si="2042"/>
        <v>0</v>
      </c>
      <c r="DI1086" s="32">
        <f t="shared" si="2042"/>
        <v>0</v>
      </c>
      <c r="DJ1086" s="32">
        <f t="shared" si="2042"/>
        <v>0</v>
      </c>
      <c r="DK1086" s="32">
        <f t="shared" si="2042"/>
        <v>0</v>
      </c>
      <c r="DL1086" s="27"/>
      <c r="DN1086" s="32">
        <f t="shared" ref="DN1086:EC1086" si="2043">IF($A1086=$C1086,DN331,0)</f>
        <v>0</v>
      </c>
      <c r="DO1086" s="32">
        <f t="shared" si="2043"/>
        <v>0</v>
      </c>
      <c r="DP1086" s="32">
        <f t="shared" si="2043"/>
        <v>0</v>
      </c>
      <c r="DQ1086" s="32">
        <f t="shared" si="2043"/>
        <v>0</v>
      </c>
      <c r="DR1086" s="32">
        <f t="shared" si="2043"/>
        <v>0</v>
      </c>
      <c r="DS1086" s="32">
        <f t="shared" si="2043"/>
        <v>0</v>
      </c>
      <c r="DT1086" s="32">
        <f t="shared" si="2043"/>
        <v>0</v>
      </c>
      <c r="DU1086" s="32">
        <f t="shared" si="2043"/>
        <v>0</v>
      </c>
      <c r="DV1086" s="32">
        <f t="shared" si="2043"/>
        <v>0</v>
      </c>
      <c r="DW1086" s="32">
        <f t="shared" si="2043"/>
        <v>0</v>
      </c>
      <c r="DX1086" s="32">
        <f t="shared" si="2043"/>
        <v>0</v>
      </c>
      <c r="DY1086" s="32">
        <f t="shared" si="2043"/>
        <v>0</v>
      </c>
      <c r="DZ1086" s="32">
        <f t="shared" si="2043"/>
        <v>0</v>
      </c>
      <c r="EA1086" s="32">
        <f t="shared" si="2043"/>
        <v>0</v>
      </c>
      <c r="EB1086" s="32">
        <f t="shared" si="2043"/>
        <v>0</v>
      </c>
      <c r="EC1086" s="32">
        <f t="shared" si="2043"/>
        <v>0</v>
      </c>
      <c r="ED1086" s="27"/>
      <c r="EF1086" s="32">
        <f t="shared" ref="EF1086:EU1086" si="2044">IF($A1086=$C1086,EF331,0)</f>
        <v>0</v>
      </c>
      <c r="EG1086" s="32">
        <f t="shared" si="2044"/>
        <v>0</v>
      </c>
      <c r="EH1086" s="32">
        <f t="shared" si="2044"/>
        <v>0</v>
      </c>
      <c r="EI1086" s="32">
        <f t="shared" si="2044"/>
        <v>0</v>
      </c>
      <c r="EJ1086" s="32">
        <f t="shared" si="2044"/>
        <v>0</v>
      </c>
      <c r="EK1086" s="32">
        <f t="shared" si="2044"/>
        <v>0</v>
      </c>
      <c r="EL1086" s="32">
        <f t="shared" si="2044"/>
        <v>0</v>
      </c>
      <c r="EM1086" s="32">
        <f t="shared" si="2044"/>
        <v>0</v>
      </c>
      <c r="EN1086" s="32">
        <f t="shared" si="2044"/>
        <v>0</v>
      </c>
      <c r="EO1086" s="32">
        <f t="shared" si="2044"/>
        <v>0</v>
      </c>
      <c r="EP1086" s="32">
        <f t="shared" si="2044"/>
        <v>0</v>
      </c>
      <c r="EQ1086" s="32">
        <f t="shared" si="2044"/>
        <v>0</v>
      </c>
      <c r="ER1086" s="32">
        <f t="shared" si="2044"/>
        <v>0</v>
      </c>
      <c r="ES1086" s="32">
        <f t="shared" si="2044"/>
        <v>0</v>
      </c>
      <c r="ET1086" s="32">
        <f t="shared" si="2044"/>
        <v>0</v>
      </c>
      <c r="EU1086" s="32">
        <f t="shared" si="2044"/>
        <v>0</v>
      </c>
    </row>
    <row r="1087" spans="1:151" ht="21.6" hidden="1" customHeight="1" x14ac:dyDescent="0.3">
      <c r="A1087" s="1" t="str">
        <f>IF(Dinamic!$E$4=Plano!C1087,C1087,"#")</f>
        <v>#</v>
      </c>
      <c r="B1087" s="1" t="s">
        <v>702</v>
      </c>
      <c r="C1087" s="38" t="s">
        <v>417</v>
      </c>
      <c r="D1087" s="5" t="s">
        <v>156</v>
      </c>
      <c r="E1087" s="6" t="s">
        <v>322</v>
      </c>
      <c r="F1087" s="6">
        <v>2521695</v>
      </c>
      <c r="G1087" s="5" t="s">
        <v>155</v>
      </c>
      <c r="U1087" s="32">
        <f t="shared" si="2029"/>
        <v>0</v>
      </c>
      <c r="V1087" s="32">
        <f t="shared" si="1998"/>
        <v>0</v>
      </c>
      <c r="W1087" s="32">
        <f t="shared" si="1998"/>
        <v>0</v>
      </c>
      <c r="X1087" s="32">
        <f t="shared" si="1998"/>
        <v>0</v>
      </c>
      <c r="Y1087" s="32">
        <f t="shared" si="1998"/>
        <v>0</v>
      </c>
      <c r="Z1087" s="32">
        <f t="shared" si="1998"/>
        <v>0</v>
      </c>
      <c r="AA1087" s="32">
        <f t="shared" si="1998"/>
        <v>0</v>
      </c>
      <c r="AB1087" s="32">
        <f t="shared" si="1998"/>
        <v>0</v>
      </c>
      <c r="AC1087" s="32">
        <f t="shared" si="1998"/>
        <v>0</v>
      </c>
      <c r="AD1087" s="32">
        <f t="shared" si="1998"/>
        <v>0</v>
      </c>
      <c r="AE1087" s="32">
        <f t="shared" si="1998"/>
        <v>0</v>
      </c>
      <c r="AF1087" s="32">
        <f t="shared" si="1998"/>
        <v>0</v>
      </c>
      <c r="AG1087" s="32">
        <f t="shared" si="1998"/>
        <v>0</v>
      </c>
      <c r="AH1087" s="32">
        <f t="shared" si="1998"/>
        <v>0</v>
      </c>
      <c r="AI1087" s="32">
        <f t="shared" si="1998"/>
        <v>0</v>
      </c>
      <c r="AJ1087" s="32">
        <f t="shared" si="1998"/>
        <v>0</v>
      </c>
      <c r="AK1087" s="32">
        <f t="shared" si="1998"/>
        <v>0</v>
      </c>
      <c r="AL1087" s="32">
        <f t="shared" si="1998"/>
        <v>0</v>
      </c>
      <c r="AM1087" s="32">
        <f t="shared" si="1998"/>
        <v>0</v>
      </c>
      <c r="AN1087" s="32">
        <f t="shared" si="1998"/>
        <v>0</v>
      </c>
      <c r="AO1087" s="32">
        <f t="shared" si="1998"/>
        <v>0</v>
      </c>
      <c r="AP1087" s="32">
        <f t="shared" si="1998"/>
        <v>0</v>
      </c>
      <c r="AQ1087" s="32">
        <f t="shared" si="1998"/>
        <v>0</v>
      </c>
      <c r="AR1087" s="32">
        <f t="shared" si="1998"/>
        <v>0</v>
      </c>
      <c r="AS1087" s="27"/>
      <c r="AU1087" s="32">
        <f t="shared" ref="AU1087:BK1087" si="2045">IF($A1087=$C1087,AU332,0)</f>
        <v>0</v>
      </c>
      <c r="AV1087" s="32">
        <f t="shared" si="2045"/>
        <v>0</v>
      </c>
      <c r="AW1087" s="32">
        <f t="shared" si="2045"/>
        <v>0</v>
      </c>
      <c r="AX1087" s="32">
        <f t="shared" si="2045"/>
        <v>0</v>
      </c>
      <c r="AY1087" s="32">
        <f t="shared" si="2045"/>
        <v>0</v>
      </c>
      <c r="AZ1087" s="32">
        <f t="shared" si="2045"/>
        <v>0</v>
      </c>
      <c r="BA1087" s="32">
        <f t="shared" si="2045"/>
        <v>0</v>
      </c>
      <c r="BB1087" s="32">
        <f t="shared" si="2045"/>
        <v>0</v>
      </c>
      <c r="BC1087" s="32">
        <f t="shared" si="2045"/>
        <v>0</v>
      </c>
      <c r="BD1087" s="32">
        <f t="shared" si="2045"/>
        <v>0</v>
      </c>
      <c r="BE1087" s="32">
        <f t="shared" si="2045"/>
        <v>0</v>
      </c>
      <c r="BF1087" s="32">
        <f t="shared" si="2045"/>
        <v>0</v>
      </c>
      <c r="BG1087" s="32">
        <f t="shared" si="2045"/>
        <v>0</v>
      </c>
      <c r="BH1087" s="32">
        <f t="shared" si="2045"/>
        <v>0</v>
      </c>
      <c r="BI1087" s="32">
        <f t="shared" si="2045"/>
        <v>0</v>
      </c>
      <c r="BJ1087" s="32">
        <f t="shared" si="2045"/>
        <v>0</v>
      </c>
      <c r="BK1087" s="32">
        <f t="shared" si="2045"/>
        <v>0</v>
      </c>
      <c r="BL1087" s="27"/>
      <c r="BN1087" s="32">
        <f t="shared" ref="BN1087:CK1087" si="2046">IF($A1087=$C1087,BN332,0)</f>
        <v>0</v>
      </c>
      <c r="BO1087" s="32">
        <f t="shared" si="2046"/>
        <v>0</v>
      </c>
      <c r="BP1087" s="32">
        <f t="shared" si="2046"/>
        <v>0</v>
      </c>
      <c r="BQ1087" s="32">
        <f t="shared" si="2046"/>
        <v>0</v>
      </c>
      <c r="BR1087" s="32">
        <f t="shared" si="2046"/>
        <v>0</v>
      </c>
      <c r="BS1087" s="32">
        <f t="shared" si="2046"/>
        <v>0</v>
      </c>
      <c r="BT1087" s="32">
        <f t="shared" si="2046"/>
        <v>0</v>
      </c>
      <c r="BU1087" s="32">
        <f t="shared" si="2046"/>
        <v>0</v>
      </c>
      <c r="BV1087" s="32">
        <f t="shared" si="2046"/>
        <v>0</v>
      </c>
      <c r="BW1087" s="32">
        <f t="shared" si="2046"/>
        <v>0</v>
      </c>
      <c r="BX1087" s="32">
        <f t="shared" si="2046"/>
        <v>0</v>
      </c>
      <c r="BY1087" s="32">
        <f t="shared" si="2046"/>
        <v>0</v>
      </c>
      <c r="BZ1087" s="32">
        <f t="shared" si="2046"/>
        <v>0</v>
      </c>
      <c r="CA1087" s="32">
        <f t="shared" si="2046"/>
        <v>0</v>
      </c>
      <c r="CB1087" s="32">
        <f t="shared" si="2046"/>
        <v>0</v>
      </c>
      <c r="CC1087" s="32">
        <f t="shared" si="2046"/>
        <v>0</v>
      </c>
      <c r="CD1087" s="32">
        <f t="shared" si="2046"/>
        <v>0</v>
      </c>
      <c r="CE1087" s="32">
        <f t="shared" si="2046"/>
        <v>0</v>
      </c>
      <c r="CF1087" s="32">
        <f t="shared" si="2046"/>
        <v>0</v>
      </c>
      <c r="CG1087" s="32">
        <f t="shared" si="2046"/>
        <v>0</v>
      </c>
      <c r="CH1087" s="32">
        <f t="shared" si="2046"/>
        <v>0</v>
      </c>
      <c r="CI1087" s="32">
        <f t="shared" si="2046"/>
        <v>0</v>
      </c>
      <c r="CJ1087" s="32">
        <f t="shared" si="2046"/>
        <v>0</v>
      </c>
      <c r="CK1087" s="32">
        <f t="shared" si="2046"/>
        <v>0</v>
      </c>
      <c r="CL1087" s="27"/>
      <c r="CN1087" s="32">
        <f t="shared" ref="CN1087:DK1087" si="2047">IF($A1087=$C1087,CN332,0)</f>
        <v>0</v>
      </c>
      <c r="CO1087" s="32">
        <f t="shared" si="2047"/>
        <v>0</v>
      </c>
      <c r="CP1087" s="32">
        <f t="shared" si="2047"/>
        <v>0</v>
      </c>
      <c r="CQ1087" s="32">
        <f t="shared" si="2047"/>
        <v>0</v>
      </c>
      <c r="CR1087" s="32">
        <f t="shared" si="2047"/>
        <v>0</v>
      </c>
      <c r="CS1087" s="32">
        <f t="shared" si="2047"/>
        <v>0</v>
      </c>
      <c r="CT1087" s="32">
        <f t="shared" si="2047"/>
        <v>0</v>
      </c>
      <c r="CU1087" s="32">
        <f t="shared" si="2047"/>
        <v>0</v>
      </c>
      <c r="CV1087" s="32">
        <f t="shared" si="2047"/>
        <v>0</v>
      </c>
      <c r="CW1087" s="32">
        <f t="shared" si="2047"/>
        <v>0</v>
      </c>
      <c r="CX1087" s="32">
        <f t="shared" si="2047"/>
        <v>0</v>
      </c>
      <c r="CY1087" s="32">
        <f t="shared" si="2047"/>
        <v>0</v>
      </c>
      <c r="CZ1087" s="32">
        <f t="shared" si="2047"/>
        <v>0</v>
      </c>
      <c r="DA1087" s="32">
        <f t="shared" si="2047"/>
        <v>0</v>
      </c>
      <c r="DB1087" s="32">
        <f t="shared" si="2047"/>
        <v>0</v>
      </c>
      <c r="DC1087" s="32">
        <f t="shared" si="2047"/>
        <v>0</v>
      </c>
      <c r="DD1087" s="32">
        <f t="shared" si="2047"/>
        <v>0</v>
      </c>
      <c r="DE1087" s="32">
        <f t="shared" si="2047"/>
        <v>0</v>
      </c>
      <c r="DF1087" s="32">
        <f t="shared" si="2047"/>
        <v>0</v>
      </c>
      <c r="DG1087" s="32">
        <f t="shared" si="2047"/>
        <v>0</v>
      </c>
      <c r="DH1087" s="32">
        <f t="shared" si="2047"/>
        <v>0</v>
      </c>
      <c r="DI1087" s="32">
        <f t="shared" si="2047"/>
        <v>0</v>
      </c>
      <c r="DJ1087" s="32">
        <f t="shared" si="2047"/>
        <v>0</v>
      </c>
      <c r="DK1087" s="32">
        <f t="shared" si="2047"/>
        <v>0</v>
      </c>
      <c r="DL1087" s="27"/>
      <c r="DN1087" s="32">
        <f t="shared" ref="DN1087:EC1087" si="2048">IF($A1087=$C1087,DN332,0)</f>
        <v>0</v>
      </c>
      <c r="DO1087" s="32">
        <f t="shared" si="2048"/>
        <v>0</v>
      </c>
      <c r="DP1087" s="32">
        <f t="shared" si="2048"/>
        <v>0</v>
      </c>
      <c r="DQ1087" s="32">
        <f t="shared" si="2048"/>
        <v>0</v>
      </c>
      <c r="DR1087" s="32">
        <f t="shared" si="2048"/>
        <v>0</v>
      </c>
      <c r="DS1087" s="32">
        <f t="shared" si="2048"/>
        <v>0</v>
      </c>
      <c r="DT1087" s="32">
        <f t="shared" si="2048"/>
        <v>0</v>
      </c>
      <c r="DU1087" s="32">
        <f t="shared" si="2048"/>
        <v>0</v>
      </c>
      <c r="DV1087" s="32">
        <f t="shared" si="2048"/>
        <v>0</v>
      </c>
      <c r="DW1087" s="32">
        <f t="shared" si="2048"/>
        <v>0</v>
      </c>
      <c r="DX1087" s="32">
        <f t="shared" si="2048"/>
        <v>0</v>
      </c>
      <c r="DY1087" s="32">
        <f t="shared" si="2048"/>
        <v>0</v>
      </c>
      <c r="DZ1087" s="32">
        <f t="shared" si="2048"/>
        <v>0</v>
      </c>
      <c r="EA1087" s="32">
        <f t="shared" si="2048"/>
        <v>0</v>
      </c>
      <c r="EB1087" s="32">
        <f t="shared" si="2048"/>
        <v>0</v>
      </c>
      <c r="EC1087" s="32">
        <f t="shared" si="2048"/>
        <v>0</v>
      </c>
      <c r="ED1087" s="27"/>
      <c r="EF1087" s="32">
        <f t="shared" ref="EF1087:EU1087" si="2049">IF($A1087=$C1087,EF332,0)</f>
        <v>0</v>
      </c>
      <c r="EG1087" s="32">
        <f t="shared" si="2049"/>
        <v>0</v>
      </c>
      <c r="EH1087" s="32">
        <f t="shared" si="2049"/>
        <v>0</v>
      </c>
      <c r="EI1087" s="32">
        <f t="shared" si="2049"/>
        <v>0</v>
      </c>
      <c r="EJ1087" s="32">
        <f t="shared" si="2049"/>
        <v>0</v>
      </c>
      <c r="EK1087" s="32">
        <f t="shared" si="2049"/>
        <v>0</v>
      </c>
      <c r="EL1087" s="32">
        <f t="shared" si="2049"/>
        <v>0</v>
      </c>
      <c r="EM1087" s="32">
        <f t="shared" si="2049"/>
        <v>0</v>
      </c>
      <c r="EN1087" s="32">
        <f t="shared" si="2049"/>
        <v>0</v>
      </c>
      <c r="EO1087" s="32">
        <f t="shared" si="2049"/>
        <v>0</v>
      </c>
      <c r="EP1087" s="32">
        <f t="shared" si="2049"/>
        <v>0</v>
      </c>
      <c r="EQ1087" s="32">
        <f t="shared" si="2049"/>
        <v>0</v>
      </c>
      <c r="ER1087" s="32">
        <f t="shared" si="2049"/>
        <v>0</v>
      </c>
      <c r="ES1087" s="32">
        <f t="shared" si="2049"/>
        <v>0</v>
      </c>
      <c r="ET1087" s="32">
        <f t="shared" si="2049"/>
        <v>0</v>
      </c>
      <c r="EU1087" s="32">
        <f t="shared" si="2049"/>
        <v>0</v>
      </c>
    </row>
    <row r="1088" spans="1:151" ht="21.6" hidden="1" customHeight="1" x14ac:dyDescent="0.3">
      <c r="A1088" s="1" t="str">
        <f>IF(Dinamic!$E$4=Plano!C1088,C1088,"#")</f>
        <v>#</v>
      </c>
      <c r="B1088" s="1" t="s">
        <v>702</v>
      </c>
      <c r="C1088" s="38" t="s">
        <v>369</v>
      </c>
      <c r="D1088" s="5" t="s">
        <v>27</v>
      </c>
      <c r="E1088" s="6" t="s">
        <v>320</v>
      </c>
      <c r="F1088" s="6">
        <v>2377632</v>
      </c>
      <c r="G1088" s="5" t="s">
        <v>234</v>
      </c>
      <c r="U1088" s="32">
        <f t="shared" si="2029"/>
        <v>0</v>
      </c>
      <c r="V1088" s="32">
        <f t="shared" si="1998"/>
        <v>0</v>
      </c>
      <c r="W1088" s="32">
        <f t="shared" si="1998"/>
        <v>0</v>
      </c>
      <c r="X1088" s="32">
        <f t="shared" si="1998"/>
        <v>0</v>
      </c>
      <c r="Y1088" s="32">
        <f t="shared" si="1998"/>
        <v>0</v>
      </c>
      <c r="Z1088" s="32">
        <f t="shared" si="1998"/>
        <v>0</v>
      </c>
      <c r="AA1088" s="32">
        <f t="shared" si="1998"/>
        <v>0</v>
      </c>
      <c r="AB1088" s="32">
        <f t="shared" si="1998"/>
        <v>0</v>
      </c>
      <c r="AC1088" s="32">
        <f t="shared" si="1998"/>
        <v>0</v>
      </c>
      <c r="AD1088" s="32">
        <f t="shared" si="1998"/>
        <v>0</v>
      </c>
      <c r="AE1088" s="32">
        <f t="shared" si="1998"/>
        <v>0</v>
      </c>
      <c r="AF1088" s="32">
        <f t="shared" si="1998"/>
        <v>0</v>
      </c>
      <c r="AG1088" s="32">
        <f t="shared" si="1998"/>
        <v>0</v>
      </c>
      <c r="AH1088" s="32">
        <f t="shared" si="1998"/>
        <v>0</v>
      </c>
      <c r="AI1088" s="32">
        <f t="shared" si="1998"/>
        <v>0</v>
      </c>
      <c r="AJ1088" s="32">
        <f t="shared" si="1998"/>
        <v>0</v>
      </c>
      <c r="AK1088" s="32">
        <f t="shared" si="1998"/>
        <v>0</v>
      </c>
      <c r="AL1088" s="32">
        <f t="shared" si="1998"/>
        <v>0</v>
      </c>
      <c r="AM1088" s="32">
        <f t="shared" si="1998"/>
        <v>0</v>
      </c>
      <c r="AN1088" s="32">
        <f t="shared" si="1998"/>
        <v>0</v>
      </c>
      <c r="AO1088" s="32">
        <f t="shared" si="1998"/>
        <v>0</v>
      </c>
      <c r="AP1088" s="32">
        <f t="shared" si="1998"/>
        <v>0</v>
      </c>
      <c r="AQ1088" s="32">
        <f t="shared" si="1998"/>
        <v>0</v>
      </c>
      <c r="AR1088" s="32">
        <f t="shared" si="1998"/>
        <v>0</v>
      </c>
      <c r="AS1088" s="27"/>
      <c r="AU1088" s="32">
        <f t="shared" ref="AU1088:BK1088" si="2050">IF($A1088=$C1088,AU333,0)</f>
        <v>0</v>
      </c>
      <c r="AV1088" s="32">
        <f t="shared" si="2050"/>
        <v>0</v>
      </c>
      <c r="AW1088" s="32">
        <f t="shared" si="2050"/>
        <v>0</v>
      </c>
      <c r="AX1088" s="32">
        <f t="shared" si="2050"/>
        <v>0</v>
      </c>
      <c r="AY1088" s="32">
        <f t="shared" si="2050"/>
        <v>0</v>
      </c>
      <c r="AZ1088" s="32">
        <f t="shared" si="2050"/>
        <v>0</v>
      </c>
      <c r="BA1088" s="32">
        <f t="shared" si="2050"/>
        <v>0</v>
      </c>
      <c r="BB1088" s="32">
        <f t="shared" si="2050"/>
        <v>0</v>
      </c>
      <c r="BC1088" s="32">
        <f t="shared" si="2050"/>
        <v>0</v>
      </c>
      <c r="BD1088" s="32">
        <f t="shared" si="2050"/>
        <v>0</v>
      </c>
      <c r="BE1088" s="32">
        <f t="shared" si="2050"/>
        <v>0</v>
      </c>
      <c r="BF1088" s="32">
        <f t="shared" si="2050"/>
        <v>0</v>
      </c>
      <c r="BG1088" s="32">
        <f t="shared" si="2050"/>
        <v>0</v>
      </c>
      <c r="BH1088" s="32">
        <f t="shared" si="2050"/>
        <v>0</v>
      </c>
      <c r="BI1088" s="32">
        <f t="shared" si="2050"/>
        <v>0</v>
      </c>
      <c r="BJ1088" s="32">
        <f t="shared" si="2050"/>
        <v>0</v>
      </c>
      <c r="BK1088" s="32">
        <f t="shared" si="2050"/>
        <v>0</v>
      </c>
      <c r="BL1088" s="27"/>
      <c r="BN1088" s="32">
        <f t="shared" ref="BN1088:CK1088" si="2051">IF($A1088=$C1088,BN333,0)</f>
        <v>0</v>
      </c>
      <c r="BO1088" s="32">
        <f t="shared" si="2051"/>
        <v>0</v>
      </c>
      <c r="BP1088" s="32">
        <f t="shared" si="2051"/>
        <v>0</v>
      </c>
      <c r="BQ1088" s="32">
        <f t="shared" si="2051"/>
        <v>0</v>
      </c>
      <c r="BR1088" s="32">
        <f t="shared" si="2051"/>
        <v>0</v>
      </c>
      <c r="BS1088" s="32">
        <f t="shared" si="2051"/>
        <v>0</v>
      </c>
      <c r="BT1088" s="32">
        <f t="shared" si="2051"/>
        <v>0</v>
      </c>
      <c r="BU1088" s="32">
        <f t="shared" si="2051"/>
        <v>0</v>
      </c>
      <c r="BV1088" s="32">
        <f t="shared" si="2051"/>
        <v>0</v>
      </c>
      <c r="BW1088" s="32">
        <f t="shared" si="2051"/>
        <v>0</v>
      </c>
      <c r="BX1088" s="32">
        <f t="shared" si="2051"/>
        <v>0</v>
      </c>
      <c r="BY1088" s="32">
        <f t="shared" si="2051"/>
        <v>0</v>
      </c>
      <c r="BZ1088" s="32">
        <f t="shared" si="2051"/>
        <v>0</v>
      </c>
      <c r="CA1088" s="32">
        <f t="shared" si="2051"/>
        <v>0</v>
      </c>
      <c r="CB1088" s="32">
        <f t="shared" si="2051"/>
        <v>0</v>
      </c>
      <c r="CC1088" s="32">
        <f t="shared" si="2051"/>
        <v>0</v>
      </c>
      <c r="CD1088" s="32">
        <f t="shared" si="2051"/>
        <v>0</v>
      </c>
      <c r="CE1088" s="32">
        <f t="shared" si="2051"/>
        <v>0</v>
      </c>
      <c r="CF1088" s="32">
        <f t="shared" si="2051"/>
        <v>0</v>
      </c>
      <c r="CG1088" s="32">
        <f t="shared" si="2051"/>
        <v>0</v>
      </c>
      <c r="CH1088" s="32">
        <f t="shared" si="2051"/>
        <v>0</v>
      </c>
      <c r="CI1088" s="32">
        <f t="shared" si="2051"/>
        <v>0</v>
      </c>
      <c r="CJ1088" s="32">
        <f t="shared" si="2051"/>
        <v>0</v>
      </c>
      <c r="CK1088" s="32">
        <f t="shared" si="2051"/>
        <v>0</v>
      </c>
      <c r="CL1088" s="27"/>
      <c r="CN1088" s="32">
        <f t="shared" ref="CN1088:DK1088" si="2052">IF($A1088=$C1088,CN333,0)</f>
        <v>0</v>
      </c>
      <c r="CO1088" s="32">
        <f t="shared" si="2052"/>
        <v>0</v>
      </c>
      <c r="CP1088" s="32">
        <f t="shared" si="2052"/>
        <v>0</v>
      </c>
      <c r="CQ1088" s="32">
        <f t="shared" si="2052"/>
        <v>0</v>
      </c>
      <c r="CR1088" s="32">
        <f t="shared" si="2052"/>
        <v>0</v>
      </c>
      <c r="CS1088" s="32">
        <f t="shared" si="2052"/>
        <v>0</v>
      </c>
      <c r="CT1088" s="32">
        <f t="shared" si="2052"/>
        <v>0</v>
      </c>
      <c r="CU1088" s="32">
        <f t="shared" si="2052"/>
        <v>0</v>
      </c>
      <c r="CV1088" s="32">
        <f t="shared" si="2052"/>
        <v>0</v>
      </c>
      <c r="CW1088" s="32">
        <f t="shared" si="2052"/>
        <v>0</v>
      </c>
      <c r="CX1088" s="32">
        <f t="shared" si="2052"/>
        <v>0</v>
      </c>
      <c r="CY1088" s="32">
        <f t="shared" si="2052"/>
        <v>0</v>
      </c>
      <c r="CZ1088" s="32">
        <f t="shared" si="2052"/>
        <v>0</v>
      </c>
      <c r="DA1088" s="32">
        <f t="shared" si="2052"/>
        <v>0</v>
      </c>
      <c r="DB1088" s="32">
        <f t="shared" si="2052"/>
        <v>0</v>
      </c>
      <c r="DC1088" s="32">
        <f t="shared" si="2052"/>
        <v>0</v>
      </c>
      <c r="DD1088" s="32">
        <f t="shared" si="2052"/>
        <v>0</v>
      </c>
      <c r="DE1088" s="32">
        <f t="shared" si="2052"/>
        <v>0</v>
      </c>
      <c r="DF1088" s="32">
        <f t="shared" si="2052"/>
        <v>0</v>
      </c>
      <c r="DG1088" s="32">
        <f t="shared" si="2052"/>
        <v>0</v>
      </c>
      <c r="DH1088" s="32">
        <f t="shared" si="2052"/>
        <v>0</v>
      </c>
      <c r="DI1088" s="32">
        <f t="shared" si="2052"/>
        <v>0</v>
      </c>
      <c r="DJ1088" s="32">
        <f t="shared" si="2052"/>
        <v>0</v>
      </c>
      <c r="DK1088" s="32">
        <f t="shared" si="2052"/>
        <v>0</v>
      </c>
      <c r="DL1088" s="27"/>
      <c r="DN1088" s="32">
        <f t="shared" ref="DN1088:EC1088" si="2053">IF($A1088=$C1088,DN333,0)</f>
        <v>0</v>
      </c>
      <c r="DO1088" s="32">
        <f t="shared" si="2053"/>
        <v>0</v>
      </c>
      <c r="DP1088" s="32">
        <f t="shared" si="2053"/>
        <v>0</v>
      </c>
      <c r="DQ1088" s="32">
        <f t="shared" si="2053"/>
        <v>0</v>
      </c>
      <c r="DR1088" s="32">
        <f t="shared" si="2053"/>
        <v>0</v>
      </c>
      <c r="DS1088" s="32">
        <f t="shared" si="2053"/>
        <v>0</v>
      </c>
      <c r="DT1088" s="32">
        <f t="shared" si="2053"/>
        <v>0</v>
      </c>
      <c r="DU1088" s="32">
        <f t="shared" si="2053"/>
        <v>0</v>
      </c>
      <c r="DV1088" s="32">
        <f t="shared" si="2053"/>
        <v>0</v>
      </c>
      <c r="DW1088" s="32">
        <f t="shared" si="2053"/>
        <v>0</v>
      </c>
      <c r="DX1088" s="32">
        <f t="shared" si="2053"/>
        <v>0</v>
      </c>
      <c r="DY1088" s="32">
        <f t="shared" si="2053"/>
        <v>0</v>
      </c>
      <c r="DZ1088" s="32">
        <f t="shared" si="2053"/>
        <v>0</v>
      </c>
      <c r="EA1088" s="32">
        <f t="shared" si="2053"/>
        <v>0</v>
      </c>
      <c r="EB1088" s="32">
        <f t="shared" si="2053"/>
        <v>0</v>
      </c>
      <c r="EC1088" s="32">
        <f t="shared" si="2053"/>
        <v>0</v>
      </c>
      <c r="ED1088" s="27"/>
      <c r="EF1088" s="32">
        <f t="shared" ref="EF1088:EU1088" si="2054">IF($A1088=$C1088,EF333,0)</f>
        <v>0</v>
      </c>
      <c r="EG1088" s="32">
        <f t="shared" si="2054"/>
        <v>0</v>
      </c>
      <c r="EH1088" s="32">
        <f t="shared" si="2054"/>
        <v>0</v>
      </c>
      <c r="EI1088" s="32">
        <f t="shared" si="2054"/>
        <v>0</v>
      </c>
      <c r="EJ1088" s="32">
        <f t="shared" si="2054"/>
        <v>0</v>
      </c>
      <c r="EK1088" s="32">
        <f t="shared" si="2054"/>
        <v>0</v>
      </c>
      <c r="EL1088" s="32">
        <f t="shared" si="2054"/>
        <v>0</v>
      </c>
      <c r="EM1088" s="32">
        <f t="shared" si="2054"/>
        <v>0</v>
      </c>
      <c r="EN1088" s="32">
        <f t="shared" si="2054"/>
        <v>0</v>
      </c>
      <c r="EO1088" s="32">
        <f t="shared" si="2054"/>
        <v>0</v>
      </c>
      <c r="EP1088" s="32">
        <f t="shared" si="2054"/>
        <v>0</v>
      </c>
      <c r="EQ1088" s="32">
        <f t="shared" si="2054"/>
        <v>0</v>
      </c>
      <c r="ER1088" s="32">
        <f t="shared" si="2054"/>
        <v>0</v>
      </c>
      <c r="ES1088" s="32">
        <f t="shared" si="2054"/>
        <v>0</v>
      </c>
      <c r="ET1088" s="32">
        <f t="shared" si="2054"/>
        <v>0</v>
      </c>
      <c r="EU1088" s="32">
        <f t="shared" si="2054"/>
        <v>0</v>
      </c>
    </row>
    <row r="1089" spans="1:151" ht="21.6" hidden="1" customHeight="1" x14ac:dyDescent="0.3">
      <c r="A1089" s="1" t="str">
        <f>IF(Dinamic!$E$4=Plano!C1089,C1089,"#")</f>
        <v>#</v>
      </c>
      <c r="B1089" s="1" t="s">
        <v>702</v>
      </c>
      <c r="C1089" s="38" t="s">
        <v>349</v>
      </c>
      <c r="D1089" s="5" t="s">
        <v>12</v>
      </c>
      <c r="E1089" s="6" t="s">
        <v>320</v>
      </c>
      <c r="F1089" s="6">
        <v>2302543</v>
      </c>
      <c r="G1089" s="5" t="s">
        <v>219</v>
      </c>
      <c r="U1089" s="32">
        <f t="shared" si="2029"/>
        <v>0</v>
      </c>
      <c r="V1089" s="32">
        <f t="shared" si="1998"/>
        <v>0</v>
      </c>
      <c r="W1089" s="32">
        <f t="shared" si="1998"/>
        <v>0</v>
      </c>
      <c r="X1089" s="32">
        <f t="shared" si="1998"/>
        <v>0</v>
      </c>
      <c r="Y1089" s="32">
        <f t="shared" si="1998"/>
        <v>0</v>
      </c>
      <c r="Z1089" s="32">
        <f t="shared" si="1998"/>
        <v>0</v>
      </c>
      <c r="AA1089" s="32">
        <f t="shared" si="1998"/>
        <v>0</v>
      </c>
      <c r="AB1089" s="32">
        <f t="shared" si="1998"/>
        <v>0</v>
      </c>
      <c r="AC1089" s="32">
        <f t="shared" si="1998"/>
        <v>0</v>
      </c>
      <c r="AD1089" s="32">
        <f t="shared" si="1998"/>
        <v>0</v>
      </c>
      <c r="AE1089" s="32">
        <f t="shared" si="1998"/>
        <v>0</v>
      </c>
      <c r="AF1089" s="32">
        <f t="shared" si="1998"/>
        <v>0</v>
      </c>
      <c r="AG1089" s="32">
        <f t="shared" si="1998"/>
        <v>0</v>
      </c>
      <c r="AH1089" s="32">
        <f t="shared" si="1998"/>
        <v>0</v>
      </c>
      <c r="AI1089" s="32">
        <f t="shared" si="1998"/>
        <v>0</v>
      </c>
      <c r="AJ1089" s="32">
        <f t="shared" si="1998"/>
        <v>0</v>
      </c>
      <c r="AK1089" s="32">
        <f t="shared" si="1998"/>
        <v>0</v>
      </c>
      <c r="AL1089" s="32">
        <f t="shared" si="1998"/>
        <v>0</v>
      </c>
      <c r="AM1089" s="32">
        <f t="shared" si="1998"/>
        <v>0</v>
      </c>
      <c r="AN1089" s="32">
        <f t="shared" si="1998"/>
        <v>0</v>
      </c>
      <c r="AO1089" s="32">
        <f t="shared" si="1998"/>
        <v>0</v>
      </c>
      <c r="AP1089" s="32">
        <f t="shared" si="1998"/>
        <v>0</v>
      </c>
      <c r="AQ1089" s="32">
        <f t="shared" si="1998"/>
        <v>0</v>
      </c>
      <c r="AR1089" s="32">
        <f t="shared" si="1998"/>
        <v>0</v>
      </c>
      <c r="AS1089" s="27"/>
      <c r="AU1089" s="32">
        <f t="shared" ref="AU1089:BK1089" si="2055">IF($A1089=$C1089,AU334,0)</f>
        <v>0</v>
      </c>
      <c r="AV1089" s="32">
        <f t="shared" si="2055"/>
        <v>0</v>
      </c>
      <c r="AW1089" s="32">
        <f t="shared" si="2055"/>
        <v>0</v>
      </c>
      <c r="AX1089" s="32">
        <f t="shared" si="2055"/>
        <v>0</v>
      </c>
      <c r="AY1089" s="32">
        <f t="shared" si="2055"/>
        <v>0</v>
      </c>
      <c r="AZ1089" s="32">
        <f t="shared" si="2055"/>
        <v>0</v>
      </c>
      <c r="BA1089" s="32">
        <f t="shared" si="2055"/>
        <v>0</v>
      </c>
      <c r="BB1089" s="32">
        <f t="shared" si="2055"/>
        <v>0</v>
      </c>
      <c r="BC1089" s="32">
        <f t="shared" si="2055"/>
        <v>0</v>
      </c>
      <c r="BD1089" s="32">
        <f t="shared" si="2055"/>
        <v>0</v>
      </c>
      <c r="BE1089" s="32">
        <f t="shared" si="2055"/>
        <v>0</v>
      </c>
      <c r="BF1089" s="32">
        <f t="shared" si="2055"/>
        <v>0</v>
      </c>
      <c r="BG1089" s="32">
        <f t="shared" si="2055"/>
        <v>0</v>
      </c>
      <c r="BH1089" s="32">
        <f t="shared" si="2055"/>
        <v>0</v>
      </c>
      <c r="BI1089" s="32">
        <f t="shared" si="2055"/>
        <v>0</v>
      </c>
      <c r="BJ1089" s="32">
        <f t="shared" si="2055"/>
        <v>0</v>
      </c>
      <c r="BK1089" s="32">
        <f t="shared" si="2055"/>
        <v>0</v>
      </c>
      <c r="BL1089" s="27"/>
      <c r="BN1089" s="32">
        <f t="shared" ref="BN1089:CK1089" si="2056">IF($A1089=$C1089,BN334,0)</f>
        <v>0</v>
      </c>
      <c r="BO1089" s="32">
        <f t="shared" si="2056"/>
        <v>0</v>
      </c>
      <c r="BP1089" s="32">
        <f t="shared" si="2056"/>
        <v>0</v>
      </c>
      <c r="BQ1089" s="32">
        <f t="shared" si="2056"/>
        <v>0</v>
      </c>
      <c r="BR1089" s="32">
        <f t="shared" si="2056"/>
        <v>0</v>
      </c>
      <c r="BS1089" s="32">
        <f t="shared" si="2056"/>
        <v>0</v>
      </c>
      <c r="BT1089" s="32">
        <f t="shared" si="2056"/>
        <v>0</v>
      </c>
      <c r="BU1089" s="32">
        <f t="shared" si="2056"/>
        <v>0</v>
      </c>
      <c r="BV1089" s="32">
        <f t="shared" si="2056"/>
        <v>0</v>
      </c>
      <c r="BW1089" s="32">
        <f t="shared" si="2056"/>
        <v>0</v>
      </c>
      <c r="BX1089" s="32">
        <f t="shared" si="2056"/>
        <v>0</v>
      </c>
      <c r="BY1089" s="32">
        <f t="shared" si="2056"/>
        <v>0</v>
      </c>
      <c r="BZ1089" s="32">
        <f t="shared" si="2056"/>
        <v>0</v>
      </c>
      <c r="CA1089" s="32">
        <f t="shared" si="2056"/>
        <v>0</v>
      </c>
      <c r="CB1089" s="32">
        <f t="shared" si="2056"/>
        <v>0</v>
      </c>
      <c r="CC1089" s="32">
        <f t="shared" si="2056"/>
        <v>0</v>
      </c>
      <c r="CD1089" s="32">
        <f t="shared" si="2056"/>
        <v>0</v>
      </c>
      <c r="CE1089" s="32">
        <f t="shared" si="2056"/>
        <v>0</v>
      </c>
      <c r="CF1089" s="32">
        <f t="shared" si="2056"/>
        <v>0</v>
      </c>
      <c r="CG1089" s="32">
        <f t="shared" si="2056"/>
        <v>0</v>
      </c>
      <c r="CH1089" s="32">
        <f t="shared" si="2056"/>
        <v>0</v>
      </c>
      <c r="CI1089" s="32">
        <f t="shared" si="2056"/>
        <v>0</v>
      </c>
      <c r="CJ1089" s="32">
        <f t="shared" si="2056"/>
        <v>0</v>
      </c>
      <c r="CK1089" s="32">
        <f t="shared" si="2056"/>
        <v>0</v>
      </c>
      <c r="CL1089" s="27"/>
      <c r="CN1089" s="32">
        <f t="shared" ref="CN1089:DK1089" si="2057">IF($A1089=$C1089,CN334,0)</f>
        <v>0</v>
      </c>
      <c r="CO1089" s="32">
        <f t="shared" si="2057"/>
        <v>0</v>
      </c>
      <c r="CP1089" s="32">
        <f t="shared" si="2057"/>
        <v>0</v>
      </c>
      <c r="CQ1089" s="32">
        <f t="shared" si="2057"/>
        <v>0</v>
      </c>
      <c r="CR1089" s="32">
        <f t="shared" si="2057"/>
        <v>0</v>
      </c>
      <c r="CS1089" s="32">
        <f t="shared" si="2057"/>
        <v>0</v>
      </c>
      <c r="CT1089" s="32">
        <f t="shared" si="2057"/>
        <v>0</v>
      </c>
      <c r="CU1089" s="32">
        <f t="shared" si="2057"/>
        <v>0</v>
      </c>
      <c r="CV1089" s="32">
        <f t="shared" si="2057"/>
        <v>0</v>
      </c>
      <c r="CW1089" s="32">
        <f t="shared" si="2057"/>
        <v>0</v>
      </c>
      <c r="CX1089" s="32">
        <f t="shared" si="2057"/>
        <v>0</v>
      </c>
      <c r="CY1089" s="32">
        <f t="shared" si="2057"/>
        <v>0</v>
      </c>
      <c r="CZ1089" s="32">
        <f t="shared" si="2057"/>
        <v>0</v>
      </c>
      <c r="DA1089" s="32">
        <f t="shared" si="2057"/>
        <v>0</v>
      </c>
      <c r="DB1089" s="32">
        <f t="shared" si="2057"/>
        <v>0</v>
      </c>
      <c r="DC1089" s="32">
        <f t="shared" si="2057"/>
        <v>0</v>
      </c>
      <c r="DD1089" s="32">
        <f t="shared" si="2057"/>
        <v>0</v>
      </c>
      <c r="DE1089" s="32">
        <f t="shared" si="2057"/>
        <v>0</v>
      </c>
      <c r="DF1089" s="32">
        <f t="shared" si="2057"/>
        <v>0</v>
      </c>
      <c r="DG1089" s="32">
        <f t="shared" si="2057"/>
        <v>0</v>
      </c>
      <c r="DH1089" s="32">
        <f t="shared" si="2057"/>
        <v>0</v>
      </c>
      <c r="DI1089" s="32">
        <f t="shared" si="2057"/>
        <v>0</v>
      </c>
      <c r="DJ1089" s="32">
        <f t="shared" si="2057"/>
        <v>0</v>
      </c>
      <c r="DK1089" s="32">
        <f t="shared" si="2057"/>
        <v>0</v>
      </c>
      <c r="DL1089" s="27"/>
      <c r="DN1089" s="32">
        <f t="shared" ref="DN1089:EC1089" si="2058">IF($A1089=$C1089,DN334,0)</f>
        <v>0</v>
      </c>
      <c r="DO1089" s="32">
        <f t="shared" si="2058"/>
        <v>0</v>
      </c>
      <c r="DP1089" s="32">
        <f t="shared" si="2058"/>
        <v>0</v>
      </c>
      <c r="DQ1089" s="32">
        <f t="shared" si="2058"/>
        <v>0</v>
      </c>
      <c r="DR1089" s="32">
        <f t="shared" si="2058"/>
        <v>0</v>
      </c>
      <c r="DS1089" s="32">
        <f t="shared" si="2058"/>
        <v>0</v>
      </c>
      <c r="DT1089" s="32">
        <f t="shared" si="2058"/>
        <v>0</v>
      </c>
      <c r="DU1089" s="32">
        <f t="shared" si="2058"/>
        <v>0</v>
      </c>
      <c r="DV1089" s="32">
        <f t="shared" si="2058"/>
        <v>0</v>
      </c>
      <c r="DW1089" s="32">
        <f t="shared" si="2058"/>
        <v>0</v>
      </c>
      <c r="DX1089" s="32">
        <f t="shared" si="2058"/>
        <v>0</v>
      </c>
      <c r="DY1089" s="32">
        <f t="shared" si="2058"/>
        <v>0</v>
      </c>
      <c r="DZ1089" s="32">
        <f t="shared" si="2058"/>
        <v>0</v>
      </c>
      <c r="EA1089" s="32">
        <f t="shared" si="2058"/>
        <v>0</v>
      </c>
      <c r="EB1089" s="32">
        <f t="shared" si="2058"/>
        <v>0</v>
      </c>
      <c r="EC1089" s="32">
        <f t="shared" si="2058"/>
        <v>0</v>
      </c>
      <c r="ED1089" s="27"/>
      <c r="EF1089" s="32">
        <f t="shared" ref="EF1089:EU1089" si="2059">IF($A1089=$C1089,EF334,0)</f>
        <v>0</v>
      </c>
      <c r="EG1089" s="32">
        <f t="shared" si="2059"/>
        <v>0</v>
      </c>
      <c r="EH1089" s="32">
        <f t="shared" si="2059"/>
        <v>0</v>
      </c>
      <c r="EI1089" s="32">
        <f t="shared" si="2059"/>
        <v>0</v>
      </c>
      <c r="EJ1089" s="32">
        <f t="shared" si="2059"/>
        <v>0</v>
      </c>
      <c r="EK1089" s="32">
        <f t="shared" si="2059"/>
        <v>0</v>
      </c>
      <c r="EL1089" s="32">
        <f t="shared" si="2059"/>
        <v>0</v>
      </c>
      <c r="EM1089" s="32">
        <f t="shared" si="2059"/>
        <v>0</v>
      </c>
      <c r="EN1089" s="32">
        <f t="shared" si="2059"/>
        <v>0</v>
      </c>
      <c r="EO1089" s="32">
        <f t="shared" si="2059"/>
        <v>0</v>
      </c>
      <c r="EP1089" s="32">
        <f t="shared" si="2059"/>
        <v>0</v>
      </c>
      <c r="EQ1089" s="32">
        <f t="shared" si="2059"/>
        <v>0</v>
      </c>
      <c r="ER1089" s="32">
        <f t="shared" si="2059"/>
        <v>0</v>
      </c>
      <c r="ES1089" s="32">
        <f t="shared" si="2059"/>
        <v>0</v>
      </c>
      <c r="ET1089" s="32">
        <f t="shared" si="2059"/>
        <v>0</v>
      </c>
      <c r="EU1089" s="32">
        <f t="shared" si="2059"/>
        <v>0</v>
      </c>
    </row>
    <row r="1090" spans="1:151" ht="21.6" hidden="1" customHeight="1" x14ac:dyDescent="0.3">
      <c r="A1090" s="1" t="str">
        <f>IF(Dinamic!$E$4=Plano!C1090,C1090,"#")</f>
        <v>#</v>
      </c>
      <c r="B1090" s="1" t="s">
        <v>702</v>
      </c>
      <c r="C1090" s="38" t="s">
        <v>350</v>
      </c>
      <c r="D1090" s="5" t="s">
        <v>13</v>
      </c>
      <c r="E1090" s="6" t="s">
        <v>320</v>
      </c>
      <c r="F1090" s="6">
        <v>2302748</v>
      </c>
      <c r="G1090" s="5" t="s">
        <v>220</v>
      </c>
      <c r="U1090" s="32">
        <f t="shared" si="2029"/>
        <v>0</v>
      </c>
      <c r="V1090" s="32">
        <f t="shared" ref="V1090:AR1101" si="2060">IF($A1090=$C1090,V335,0)</f>
        <v>0</v>
      </c>
      <c r="W1090" s="32">
        <f t="shared" si="2060"/>
        <v>0</v>
      </c>
      <c r="X1090" s="32">
        <f t="shared" si="2060"/>
        <v>0</v>
      </c>
      <c r="Y1090" s="32">
        <f t="shared" si="2060"/>
        <v>0</v>
      </c>
      <c r="Z1090" s="32">
        <f t="shared" si="2060"/>
        <v>0</v>
      </c>
      <c r="AA1090" s="32">
        <f t="shared" si="2060"/>
        <v>0</v>
      </c>
      <c r="AB1090" s="32">
        <f t="shared" si="2060"/>
        <v>0</v>
      </c>
      <c r="AC1090" s="32">
        <f t="shared" si="2060"/>
        <v>0</v>
      </c>
      <c r="AD1090" s="32">
        <f t="shared" si="2060"/>
        <v>0</v>
      </c>
      <c r="AE1090" s="32">
        <f t="shared" si="2060"/>
        <v>0</v>
      </c>
      <c r="AF1090" s="32">
        <f t="shared" si="2060"/>
        <v>0</v>
      </c>
      <c r="AG1090" s="32">
        <f t="shared" si="2060"/>
        <v>0</v>
      </c>
      <c r="AH1090" s="32">
        <f t="shared" si="2060"/>
        <v>0</v>
      </c>
      <c r="AI1090" s="32">
        <f t="shared" si="2060"/>
        <v>0</v>
      </c>
      <c r="AJ1090" s="32">
        <f t="shared" si="2060"/>
        <v>0</v>
      </c>
      <c r="AK1090" s="32">
        <f t="shared" si="2060"/>
        <v>0</v>
      </c>
      <c r="AL1090" s="32">
        <f t="shared" si="2060"/>
        <v>0</v>
      </c>
      <c r="AM1090" s="32">
        <f t="shared" si="2060"/>
        <v>0</v>
      </c>
      <c r="AN1090" s="32">
        <f t="shared" si="2060"/>
        <v>0</v>
      </c>
      <c r="AO1090" s="32">
        <f t="shared" si="2060"/>
        <v>0</v>
      </c>
      <c r="AP1090" s="32">
        <f t="shared" si="2060"/>
        <v>0</v>
      </c>
      <c r="AQ1090" s="32">
        <f t="shared" si="2060"/>
        <v>0</v>
      </c>
      <c r="AR1090" s="32">
        <f t="shared" si="2060"/>
        <v>0</v>
      </c>
      <c r="AS1090" s="27"/>
      <c r="AU1090" s="32">
        <f t="shared" ref="AU1090:BK1090" si="2061">IF($A1090=$C1090,AU335,0)</f>
        <v>0</v>
      </c>
      <c r="AV1090" s="32">
        <f t="shared" si="2061"/>
        <v>0</v>
      </c>
      <c r="AW1090" s="32">
        <f t="shared" si="2061"/>
        <v>0</v>
      </c>
      <c r="AX1090" s="32">
        <f t="shared" si="2061"/>
        <v>0</v>
      </c>
      <c r="AY1090" s="32">
        <f t="shared" si="2061"/>
        <v>0</v>
      </c>
      <c r="AZ1090" s="32">
        <f t="shared" si="2061"/>
        <v>0</v>
      </c>
      <c r="BA1090" s="32">
        <f t="shared" si="2061"/>
        <v>0</v>
      </c>
      <c r="BB1090" s="32">
        <f t="shared" si="2061"/>
        <v>0</v>
      </c>
      <c r="BC1090" s="32">
        <f t="shared" si="2061"/>
        <v>0</v>
      </c>
      <c r="BD1090" s="32">
        <f t="shared" si="2061"/>
        <v>0</v>
      </c>
      <c r="BE1090" s="32">
        <f t="shared" si="2061"/>
        <v>0</v>
      </c>
      <c r="BF1090" s="32">
        <f t="shared" si="2061"/>
        <v>0</v>
      </c>
      <c r="BG1090" s="32">
        <f t="shared" si="2061"/>
        <v>0</v>
      </c>
      <c r="BH1090" s="32">
        <f t="shared" si="2061"/>
        <v>0</v>
      </c>
      <c r="BI1090" s="32">
        <f t="shared" si="2061"/>
        <v>0</v>
      </c>
      <c r="BJ1090" s="32">
        <f t="shared" si="2061"/>
        <v>0</v>
      </c>
      <c r="BK1090" s="32">
        <f t="shared" si="2061"/>
        <v>0</v>
      </c>
      <c r="BL1090" s="27"/>
      <c r="BN1090" s="32">
        <f t="shared" ref="BN1090:CK1090" si="2062">IF($A1090=$C1090,BN335,0)</f>
        <v>0</v>
      </c>
      <c r="BO1090" s="32">
        <f t="shared" si="2062"/>
        <v>0</v>
      </c>
      <c r="BP1090" s="32">
        <f t="shared" si="2062"/>
        <v>0</v>
      </c>
      <c r="BQ1090" s="32">
        <f t="shared" si="2062"/>
        <v>0</v>
      </c>
      <c r="BR1090" s="32">
        <f t="shared" si="2062"/>
        <v>0</v>
      </c>
      <c r="BS1090" s="32">
        <f t="shared" si="2062"/>
        <v>0</v>
      </c>
      <c r="BT1090" s="32">
        <f t="shared" si="2062"/>
        <v>0</v>
      </c>
      <c r="BU1090" s="32">
        <f t="shared" si="2062"/>
        <v>0</v>
      </c>
      <c r="BV1090" s="32">
        <f t="shared" si="2062"/>
        <v>0</v>
      </c>
      <c r="BW1090" s="32">
        <f t="shared" si="2062"/>
        <v>0</v>
      </c>
      <c r="BX1090" s="32">
        <f t="shared" si="2062"/>
        <v>0</v>
      </c>
      <c r="BY1090" s="32">
        <f t="shared" si="2062"/>
        <v>0</v>
      </c>
      <c r="BZ1090" s="32">
        <f t="shared" si="2062"/>
        <v>0</v>
      </c>
      <c r="CA1090" s="32">
        <f t="shared" si="2062"/>
        <v>0</v>
      </c>
      <c r="CB1090" s="32">
        <f t="shared" si="2062"/>
        <v>0</v>
      </c>
      <c r="CC1090" s="32">
        <f t="shared" si="2062"/>
        <v>0</v>
      </c>
      <c r="CD1090" s="32">
        <f t="shared" si="2062"/>
        <v>0</v>
      </c>
      <c r="CE1090" s="32">
        <f t="shared" si="2062"/>
        <v>0</v>
      </c>
      <c r="CF1090" s="32">
        <f t="shared" si="2062"/>
        <v>0</v>
      </c>
      <c r="CG1090" s="32">
        <f t="shared" si="2062"/>
        <v>0</v>
      </c>
      <c r="CH1090" s="32">
        <f t="shared" si="2062"/>
        <v>0</v>
      </c>
      <c r="CI1090" s="32">
        <f t="shared" si="2062"/>
        <v>0</v>
      </c>
      <c r="CJ1090" s="32">
        <f t="shared" si="2062"/>
        <v>0</v>
      </c>
      <c r="CK1090" s="32">
        <f t="shared" si="2062"/>
        <v>0</v>
      </c>
      <c r="CL1090" s="27"/>
      <c r="CN1090" s="32">
        <f t="shared" ref="CN1090:DK1090" si="2063">IF($A1090=$C1090,CN335,0)</f>
        <v>0</v>
      </c>
      <c r="CO1090" s="32">
        <f t="shared" si="2063"/>
        <v>0</v>
      </c>
      <c r="CP1090" s="32">
        <f t="shared" si="2063"/>
        <v>0</v>
      </c>
      <c r="CQ1090" s="32">
        <f t="shared" si="2063"/>
        <v>0</v>
      </c>
      <c r="CR1090" s="32">
        <f t="shared" si="2063"/>
        <v>0</v>
      </c>
      <c r="CS1090" s="32">
        <f t="shared" si="2063"/>
        <v>0</v>
      </c>
      <c r="CT1090" s="32">
        <f t="shared" si="2063"/>
        <v>0</v>
      </c>
      <c r="CU1090" s="32">
        <f t="shared" si="2063"/>
        <v>0</v>
      </c>
      <c r="CV1090" s="32">
        <f t="shared" si="2063"/>
        <v>0</v>
      </c>
      <c r="CW1090" s="32">
        <f t="shared" si="2063"/>
        <v>0</v>
      </c>
      <c r="CX1090" s="32">
        <f t="shared" si="2063"/>
        <v>0</v>
      </c>
      <c r="CY1090" s="32">
        <f t="shared" si="2063"/>
        <v>0</v>
      </c>
      <c r="CZ1090" s="32">
        <f t="shared" si="2063"/>
        <v>0</v>
      </c>
      <c r="DA1090" s="32">
        <f t="shared" si="2063"/>
        <v>0</v>
      </c>
      <c r="DB1090" s="32">
        <f t="shared" si="2063"/>
        <v>0</v>
      </c>
      <c r="DC1090" s="32">
        <f t="shared" si="2063"/>
        <v>0</v>
      </c>
      <c r="DD1090" s="32">
        <f t="shared" si="2063"/>
        <v>0</v>
      </c>
      <c r="DE1090" s="32">
        <f t="shared" si="2063"/>
        <v>0</v>
      </c>
      <c r="DF1090" s="32">
        <f t="shared" si="2063"/>
        <v>0</v>
      </c>
      <c r="DG1090" s="32">
        <f t="shared" si="2063"/>
        <v>0</v>
      </c>
      <c r="DH1090" s="32">
        <f t="shared" si="2063"/>
        <v>0</v>
      </c>
      <c r="DI1090" s="32">
        <f t="shared" si="2063"/>
        <v>0</v>
      </c>
      <c r="DJ1090" s="32">
        <f t="shared" si="2063"/>
        <v>0</v>
      </c>
      <c r="DK1090" s="32">
        <f t="shared" si="2063"/>
        <v>0</v>
      </c>
      <c r="DL1090" s="27"/>
      <c r="DN1090" s="32">
        <f t="shared" ref="DN1090:EC1090" si="2064">IF($A1090=$C1090,DN335,0)</f>
        <v>0</v>
      </c>
      <c r="DO1090" s="32">
        <f t="shared" si="2064"/>
        <v>0</v>
      </c>
      <c r="DP1090" s="32">
        <f t="shared" si="2064"/>
        <v>0</v>
      </c>
      <c r="DQ1090" s="32">
        <f t="shared" si="2064"/>
        <v>0</v>
      </c>
      <c r="DR1090" s="32">
        <f t="shared" si="2064"/>
        <v>0</v>
      </c>
      <c r="DS1090" s="32">
        <f t="shared" si="2064"/>
        <v>0</v>
      </c>
      <c r="DT1090" s="32">
        <f t="shared" si="2064"/>
        <v>0</v>
      </c>
      <c r="DU1090" s="32">
        <f t="shared" si="2064"/>
        <v>0</v>
      </c>
      <c r="DV1090" s="32">
        <f t="shared" si="2064"/>
        <v>0</v>
      </c>
      <c r="DW1090" s="32">
        <f t="shared" si="2064"/>
        <v>0</v>
      </c>
      <c r="DX1090" s="32">
        <f t="shared" si="2064"/>
        <v>0</v>
      </c>
      <c r="DY1090" s="32">
        <f t="shared" si="2064"/>
        <v>0</v>
      </c>
      <c r="DZ1090" s="32">
        <f t="shared" si="2064"/>
        <v>0</v>
      </c>
      <c r="EA1090" s="32">
        <f t="shared" si="2064"/>
        <v>0</v>
      </c>
      <c r="EB1090" s="32">
        <f t="shared" si="2064"/>
        <v>0</v>
      </c>
      <c r="EC1090" s="32">
        <f t="shared" si="2064"/>
        <v>0</v>
      </c>
      <c r="ED1090" s="27"/>
      <c r="EF1090" s="32">
        <f t="shared" ref="EF1090:EU1090" si="2065">IF($A1090=$C1090,EF335,0)</f>
        <v>0</v>
      </c>
      <c r="EG1090" s="32">
        <f t="shared" si="2065"/>
        <v>0</v>
      </c>
      <c r="EH1090" s="32">
        <f t="shared" si="2065"/>
        <v>0</v>
      </c>
      <c r="EI1090" s="32">
        <f t="shared" si="2065"/>
        <v>0</v>
      </c>
      <c r="EJ1090" s="32">
        <f t="shared" si="2065"/>
        <v>0</v>
      </c>
      <c r="EK1090" s="32">
        <f t="shared" si="2065"/>
        <v>0</v>
      </c>
      <c r="EL1090" s="32">
        <f t="shared" si="2065"/>
        <v>0</v>
      </c>
      <c r="EM1090" s="32">
        <f t="shared" si="2065"/>
        <v>0</v>
      </c>
      <c r="EN1090" s="32">
        <f t="shared" si="2065"/>
        <v>0</v>
      </c>
      <c r="EO1090" s="32">
        <f t="shared" si="2065"/>
        <v>0</v>
      </c>
      <c r="EP1090" s="32">
        <f t="shared" si="2065"/>
        <v>0</v>
      </c>
      <c r="EQ1090" s="32">
        <f t="shared" si="2065"/>
        <v>0</v>
      </c>
      <c r="ER1090" s="32">
        <f t="shared" si="2065"/>
        <v>0</v>
      </c>
      <c r="ES1090" s="32">
        <f t="shared" si="2065"/>
        <v>0</v>
      </c>
      <c r="ET1090" s="32">
        <f t="shared" si="2065"/>
        <v>0</v>
      </c>
      <c r="EU1090" s="32">
        <f t="shared" si="2065"/>
        <v>0</v>
      </c>
    </row>
    <row r="1091" spans="1:151" ht="21.6" hidden="1" customHeight="1" x14ac:dyDescent="0.3">
      <c r="A1091" s="1" t="str">
        <f>IF(Dinamic!$E$4=Plano!C1091,C1091,"#")</f>
        <v>#</v>
      </c>
      <c r="B1091" s="1" t="s">
        <v>702</v>
      </c>
      <c r="C1091" s="38" t="s">
        <v>397</v>
      </c>
      <c r="D1091" s="5" t="s">
        <v>52</v>
      </c>
      <c r="E1091" s="6" t="s">
        <v>320</v>
      </c>
      <c r="F1091" s="6">
        <v>2418177</v>
      </c>
      <c r="G1091" s="5" t="s">
        <v>122</v>
      </c>
      <c r="U1091" s="32">
        <f t="shared" si="2029"/>
        <v>0</v>
      </c>
      <c r="V1091" s="32">
        <f t="shared" si="2060"/>
        <v>0</v>
      </c>
      <c r="W1091" s="32">
        <f t="shared" si="2060"/>
        <v>0</v>
      </c>
      <c r="X1091" s="32">
        <f t="shared" si="2060"/>
        <v>0</v>
      </c>
      <c r="Y1091" s="32">
        <f t="shared" si="2060"/>
        <v>0</v>
      </c>
      <c r="Z1091" s="32">
        <f t="shared" si="2060"/>
        <v>0</v>
      </c>
      <c r="AA1091" s="32">
        <f t="shared" si="2060"/>
        <v>0</v>
      </c>
      <c r="AB1091" s="32">
        <f t="shared" si="2060"/>
        <v>0</v>
      </c>
      <c r="AC1091" s="32">
        <f t="shared" si="2060"/>
        <v>0</v>
      </c>
      <c r="AD1091" s="32">
        <f t="shared" si="2060"/>
        <v>0</v>
      </c>
      <c r="AE1091" s="32">
        <f t="shared" si="2060"/>
        <v>0</v>
      </c>
      <c r="AF1091" s="32">
        <f t="shared" si="2060"/>
        <v>0</v>
      </c>
      <c r="AG1091" s="32">
        <f t="shared" si="2060"/>
        <v>0</v>
      </c>
      <c r="AH1091" s="32">
        <f t="shared" si="2060"/>
        <v>0</v>
      </c>
      <c r="AI1091" s="32">
        <f t="shared" si="2060"/>
        <v>0</v>
      </c>
      <c r="AJ1091" s="32">
        <f t="shared" si="2060"/>
        <v>0</v>
      </c>
      <c r="AK1091" s="32">
        <f t="shared" si="2060"/>
        <v>0</v>
      </c>
      <c r="AL1091" s="32">
        <f t="shared" si="2060"/>
        <v>0</v>
      </c>
      <c r="AM1091" s="32">
        <f t="shared" si="2060"/>
        <v>0</v>
      </c>
      <c r="AN1091" s="32">
        <f t="shared" si="2060"/>
        <v>0</v>
      </c>
      <c r="AO1091" s="32">
        <f t="shared" si="2060"/>
        <v>0</v>
      </c>
      <c r="AP1091" s="32">
        <f t="shared" si="2060"/>
        <v>0</v>
      </c>
      <c r="AQ1091" s="32">
        <f t="shared" si="2060"/>
        <v>0</v>
      </c>
      <c r="AR1091" s="32">
        <f t="shared" si="2060"/>
        <v>0</v>
      </c>
      <c r="AS1091" s="27"/>
      <c r="AU1091" s="32">
        <f t="shared" ref="AU1091:BK1091" si="2066">IF($A1091=$C1091,AU336,0)</f>
        <v>0</v>
      </c>
      <c r="AV1091" s="32">
        <f t="shared" si="2066"/>
        <v>0</v>
      </c>
      <c r="AW1091" s="32">
        <f t="shared" si="2066"/>
        <v>0</v>
      </c>
      <c r="AX1091" s="32">
        <f t="shared" si="2066"/>
        <v>0</v>
      </c>
      <c r="AY1091" s="32">
        <f t="shared" si="2066"/>
        <v>0</v>
      </c>
      <c r="AZ1091" s="32">
        <f t="shared" si="2066"/>
        <v>0</v>
      </c>
      <c r="BA1091" s="32">
        <f t="shared" si="2066"/>
        <v>0</v>
      </c>
      <c r="BB1091" s="32">
        <f t="shared" si="2066"/>
        <v>0</v>
      </c>
      <c r="BC1091" s="32">
        <f t="shared" si="2066"/>
        <v>0</v>
      </c>
      <c r="BD1091" s="32">
        <f t="shared" si="2066"/>
        <v>0</v>
      </c>
      <c r="BE1091" s="32">
        <f t="shared" si="2066"/>
        <v>0</v>
      </c>
      <c r="BF1091" s="32">
        <f t="shared" si="2066"/>
        <v>0</v>
      </c>
      <c r="BG1091" s="32">
        <f t="shared" si="2066"/>
        <v>0</v>
      </c>
      <c r="BH1091" s="32">
        <f t="shared" si="2066"/>
        <v>0</v>
      </c>
      <c r="BI1091" s="32">
        <f t="shared" si="2066"/>
        <v>0</v>
      </c>
      <c r="BJ1091" s="32">
        <f t="shared" si="2066"/>
        <v>0</v>
      </c>
      <c r="BK1091" s="32">
        <f t="shared" si="2066"/>
        <v>0</v>
      </c>
      <c r="BL1091" s="27"/>
      <c r="BN1091" s="32">
        <f t="shared" ref="BN1091:CK1091" si="2067">IF($A1091=$C1091,BN336,0)</f>
        <v>0</v>
      </c>
      <c r="BO1091" s="32">
        <f t="shared" si="2067"/>
        <v>0</v>
      </c>
      <c r="BP1091" s="32">
        <f t="shared" si="2067"/>
        <v>0</v>
      </c>
      <c r="BQ1091" s="32">
        <f t="shared" si="2067"/>
        <v>0</v>
      </c>
      <c r="BR1091" s="32">
        <f t="shared" si="2067"/>
        <v>0</v>
      </c>
      <c r="BS1091" s="32">
        <f t="shared" si="2067"/>
        <v>0</v>
      </c>
      <c r="BT1091" s="32">
        <f t="shared" si="2067"/>
        <v>0</v>
      </c>
      <c r="BU1091" s="32">
        <f t="shared" si="2067"/>
        <v>0</v>
      </c>
      <c r="BV1091" s="32">
        <f t="shared" si="2067"/>
        <v>0</v>
      </c>
      <c r="BW1091" s="32">
        <f t="shared" si="2067"/>
        <v>0</v>
      </c>
      <c r="BX1091" s="32">
        <f t="shared" si="2067"/>
        <v>0</v>
      </c>
      <c r="BY1091" s="32">
        <f t="shared" si="2067"/>
        <v>0</v>
      </c>
      <c r="BZ1091" s="32">
        <f t="shared" si="2067"/>
        <v>0</v>
      </c>
      <c r="CA1091" s="32">
        <f t="shared" si="2067"/>
        <v>0</v>
      </c>
      <c r="CB1091" s="32">
        <f t="shared" si="2067"/>
        <v>0</v>
      </c>
      <c r="CC1091" s="32">
        <f t="shared" si="2067"/>
        <v>0</v>
      </c>
      <c r="CD1091" s="32">
        <f t="shared" si="2067"/>
        <v>0</v>
      </c>
      <c r="CE1091" s="32">
        <f t="shared" si="2067"/>
        <v>0</v>
      </c>
      <c r="CF1091" s="32">
        <f t="shared" si="2067"/>
        <v>0</v>
      </c>
      <c r="CG1091" s="32">
        <f t="shared" si="2067"/>
        <v>0</v>
      </c>
      <c r="CH1091" s="32">
        <f t="shared" si="2067"/>
        <v>0</v>
      </c>
      <c r="CI1091" s="32">
        <f t="shared" si="2067"/>
        <v>0</v>
      </c>
      <c r="CJ1091" s="32">
        <f t="shared" si="2067"/>
        <v>0</v>
      </c>
      <c r="CK1091" s="32">
        <f t="shared" si="2067"/>
        <v>0</v>
      </c>
      <c r="CL1091" s="27"/>
      <c r="CN1091" s="32">
        <f t="shared" ref="CN1091:DK1091" si="2068">IF($A1091=$C1091,CN336,0)</f>
        <v>0</v>
      </c>
      <c r="CO1091" s="32">
        <f t="shared" si="2068"/>
        <v>0</v>
      </c>
      <c r="CP1091" s="32">
        <f t="shared" si="2068"/>
        <v>0</v>
      </c>
      <c r="CQ1091" s="32">
        <f t="shared" si="2068"/>
        <v>0</v>
      </c>
      <c r="CR1091" s="32">
        <f t="shared" si="2068"/>
        <v>0</v>
      </c>
      <c r="CS1091" s="32">
        <f t="shared" si="2068"/>
        <v>0</v>
      </c>
      <c r="CT1091" s="32">
        <f t="shared" si="2068"/>
        <v>0</v>
      </c>
      <c r="CU1091" s="32">
        <f t="shared" si="2068"/>
        <v>0</v>
      </c>
      <c r="CV1091" s="32">
        <f t="shared" si="2068"/>
        <v>0</v>
      </c>
      <c r="CW1091" s="32">
        <f t="shared" si="2068"/>
        <v>0</v>
      </c>
      <c r="CX1091" s="32">
        <f t="shared" si="2068"/>
        <v>0</v>
      </c>
      <c r="CY1091" s="32">
        <f t="shared" si="2068"/>
        <v>0</v>
      </c>
      <c r="CZ1091" s="32">
        <f t="shared" si="2068"/>
        <v>0</v>
      </c>
      <c r="DA1091" s="32">
        <f t="shared" si="2068"/>
        <v>0</v>
      </c>
      <c r="DB1091" s="32">
        <f t="shared" si="2068"/>
        <v>0</v>
      </c>
      <c r="DC1091" s="32">
        <f t="shared" si="2068"/>
        <v>0</v>
      </c>
      <c r="DD1091" s="32">
        <f t="shared" si="2068"/>
        <v>0</v>
      </c>
      <c r="DE1091" s="32">
        <f t="shared" si="2068"/>
        <v>0</v>
      </c>
      <c r="DF1091" s="32">
        <f t="shared" si="2068"/>
        <v>0</v>
      </c>
      <c r="DG1091" s="32">
        <f t="shared" si="2068"/>
        <v>0</v>
      </c>
      <c r="DH1091" s="32">
        <f t="shared" si="2068"/>
        <v>0</v>
      </c>
      <c r="DI1091" s="32">
        <f t="shared" si="2068"/>
        <v>0</v>
      </c>
      <c r="DJ1091" s="32">
        <f t="shared" si="2068"/>
        <v>0</v>
      </c>
      <c r="DK1091" s="32">
        <f t="shared" si="2068"/>
        <v>0</v>
      </c>
      <c r="DL1091" s="27"/>
      <c r="DN1091" s="32">
        <f t="shared" ref="DN1091:EC1091" si="2069">IF($A1091=$C1091,DN336,0)</f>
        <v>0</v>
      </c>
      <c r="DO1091" s="32">
        <f t="shared" si="2069"/>
        <v>0</v>
      </c>
      <c r="DP1091" s="32">
        <f t="shared" si="2069"/>
        <v>0</v>
      </c>
      <c r="DQ1091" s="32">
        <f t="shared" si="2069"/>
        <v>0</v>
      </c>
      <c r="DR1091" s="32">
        <f t="shared" si="2069"/>
        <v>0</v>
      </c>
      <c r="DS1091" s="32">
        <f t="shared" si="2069"/>
        <v>0</v>
      </c>
      <c r="DT1091" s="32">
        <f t="shared" si="2069"/>
        <v>0</v>
      </c>
      <c r="DU1091" s="32">
        <f t="shared" si="2069"/>
        <v>0</v>
      </c>
      <c r="DV1091" s="32">
        <f t="shared" si="2069"/>
        <v>0</v>
      </c>
      <c r="DW1091" s="32">
        <f t="shared" si="2069"/>
        <v>0</v>
      </c>
      <c r="DX1091" s="32">
        <f t="shared" si="2069"/>
        <v>0</v>
      </c>
      <c r="DY1091" s="32">
        <f t="shared" si="2069"/>
        <v>0</v>
      </c>
      <c r="DZ1091" s="32">
        <f t="shared" si="2069"/>
        <v>0</v>
      </c>
      <c r="EA1091" s="32">
        <f t="shared" si="2069"/>
        <v>0</v>
      </c>
      <c r="EB1091" s="32">
        <f t="shared" si="2069"/>
        <v>0</v>
      </c>
      <c r="EC1091" s="32">
        <f t="shared" si="2069"/>
        <v>0</v>
      </c>
      <c r="ED1091" s="27"/>
      <c r="EF1091" s="32">
        <f t="shared" ref="EF1091:EU1091" si="2070">IF($A1091=$C1091,EF336,0)</f>
        <v>0</v>
      </c>
      <c r="EG1091" s="32">
        <f t="shared" si="2070"/>
        <v>0</v>
      </c>
      <c r="EH1091" s="32">
        <f t="shared" si="2070"/>
        <v>0</v>
      </c>
      <c r="EI1091" s="32">
        <f t="shared" si="2070"/>
        <v>0</v>
      </c>
      <c r="EJ1091" s="32">
        <f t="shared" si="2070"/>
        <v>0</v>
      </c>
      <c r="EK1091" s="32">
        <f t="shared" si="2070"/>
        <v>0</v>
      </c>
      <c r="EL1091" s="32">
        <f t="shared" si="2070"/>
        <v>0</v>
      </c>
      <c r="EM1091" s="32">
        <f t="shared" si="2070"/>
        <v>0</v>
      </c>
      <c r="EN1091" s="32">
        <f t="shared" si="2070"/>
        <v>0</v>
      </c>
      <c r="EO1091" s="32">
        <f t="shared" si="2070"/>
        <v>0</v>
      </c>
      <c r="EP1091" s="32">
        <f t="shared" si="2070"/>
        <v>0</v>
      </c>
      <c r="EQ1091" s="32">
        <f t="shared" si="2070"/>
        <v>0</v>
      </c>
      <c r="ER1091" s="32">
        <f t="shared" si="2070"/>
        <v>0</v>
      </c>
      <c r="ES1091" s="32">
        <f t="shared" si="2070"/>
        <v>0</v>
      </c>
      <c r="ET1091" s="32">
        <f t="shared" si="2070"/>
        <v>0</v>
      </c>
      <c r="EU1091" s="32">
        <f t="shared" si="2070"/>
        <v>0</v>
      </c>
    </row>
    <row r="1092" spans="1:151" ht="21.6" hidden="1" customHeight="1" x14ac:dyDescent="0.3">
      <c r="A1092" s="1" t="str">
        <f>IF(Dinamic!$E$4=Plano!C1092,C1092,"#")</f>
        <v>#</v>
      </c>
      <c r="B1092" s="1" t="s">
        <v>702</v>
      </c>
      <c r="C1092" s="38" t="s">
        <v>418</v>
      </c>
      <c r="D1092" s="5" t="s">
        <v>158</v>
      </c>
      <c r="E1092" s="6" t="s">
        <v>322</v>
      </c>
      <c r="F1092" s="6">
        <v>2521792</v>
      </c>
      <c r="G1092" s="5" t="s">
        <v>157</v>
      </c>
      <c r="U1092" s="32">
        <f t="shared" si="2029"/>
        <v>0</v>
      </c>
      <c r="V1092" s="32">
        <f t="shared" si="2060"/>
        <v>0</v>
      </c>
      <c r="W1092" s="32">
        <f t="shared" si="2060"/>
        <v>0</v>
      </c>
      <c r="X1092" s="32">
        <f t="shared" si="2060"/>
        <v>0</v>
      </c>
      <c r="Y1092" s="32">
        <f t="shared" si="2060"/>
        <v>0</v>
      </c>
      <c r="Z1092" s="32">
        <f t="shared" si="2060"/>
        <v>0</v>
      </c>
      <c r="AA1092" s="32">
        <f t="shared" si="2060"/>
        <v>0</v>
      </c>
      <c r="AB1092" s="32">
        <f t="shared" si="2060"/>
        <v>0</v>
      </c>
      <c r="AC1092" s="32">
        <f t="shared" si="2060"/>
        <v>0</v>
      </c>
      <c r="AD1092" s="32">
        <f t="shared" si="2060"/>
        <v>0</v>
      </c>
      <c r="AE1092" s="32">
        <f t="shared" si="2060"/>
        <v>0</v>
      </c>
      <c r="AF1092" s="32">
        <f t="shared" si="2060"/>
        <v>0</v>
      </c>
      <c r="AG1092" s="32">
        <f t="shared" si="2060"/>
        <v>0</v>
      </c>
      <c r="AH1092" s="32">
        <f t="shared" si="2060"/>
        <v>0</v>
      </c>
      <c r="AI1092" s="32">
        <f t="shared" si="2060"/>
        <v>0</v>
      </c>
      <c r="AJ1092" s="32">
        <f t="shared" si="2060"/>
        <v>0</v>
      </c>
      <c r="AK1092" s="32">
        <f t="shared" si="2060"/>
        <v>0</v>
      </c>
      <c r="AL1092" s="32">
        <f t="shared" si="2060"/>
        <v>0</v>
      </c>
      <c r="AM1092" s="32">
        <f t="shared" si="2060"/>
        <v>0</v>
      </c>
      <c r="AN1092" s="32">
        <f t="shared" si="2060"/>
        <v>0</v>
      </c>
      <c r="AO1092" s="32">
        <f t="shared" si="2060"/>
        <v>0</v>
      </c>
      <c r="AP1092" s="32">
        <f t="shared" si="2060"/>
        <v>0</v>
      </c>
      <c r="AQ1092" s="32">
        <f t="shared" si="2060"/>
        <v>0</v>
      </c>
      <c r="AR1092" s="32">
        <f t="shared" si="2060"/>
        <v>0</v>
      </c>
      <c r="AS1092" s="27"/>
      <c r="AU1092" s="32">
        <f t="shared" ref="AU1092:BK1092" si="2071">IF($A1092=$C1092,AU337,0)</f>
        <v>0</v>
      </c>
      <c r="AV1092" s="32">
        <f t="shared" si="2071"/>
        <v>0</v>
      </c>
      <c r="AW1092" s="32">
        <f t="shared" si="2071"/>
        <v>0</v>
      </c>
      <c r="AX1092" s="32">
        <f t="shared" si="2071"/>
        <v>0</v>
      </c>
      <c r="AY1092" s="32">
        <f t="shared" si="2071"/>
        <v>0</v>
      </c>
      <c r="AZ1092" s="32">
        <f t="shared" si="2071"/>
        <v>0</v>
      </c>
      <c r="BA1092" s="32">
        <f t="shared" si="2071"/>
        <v>0</v>
      </c>
      <c r="BB1092" s="32">
        <f t="shared" si="2071"/>
        <v>0</v>
      </c>
      <c r="BC1092" s="32">
        <f t="shared" si="2071"/>
        <v>0</v>
      </c>
      <c r="BD1092" s="32">
        <f t="shared" si="2071"/>
        <v>0</v>
      </c>
      <c r="BE1092" s="32">
        <f t="shared" si="2071"/>
        <v>0</v>
      </c>
      <c r="BF1092" s="32">
        <f t="shared" si="2071"/>
        <v>0</v>
      </c>
      <c r="BG1092" s="32">
        <f t="shared" si="2071"/>
        <v>0</v>
      </c>
      <c r="BH1092" s="32">
        <f t="shared" si="2071"/>
        <v>0</v>
      </c>
      <c r="BI1092" s="32">
        <f t="shared" si="2071"/>
        <v>0</v>
      </c>
      <c r="BJ1092" s="32">
        <f t="shared" si="2071"/>
        <v>0</v>
      </c>
      <c r="BK1092" s="32">
        <f t="shared" si="2071"/>
        <v>0</v>
      </c>
      <c r="BL1092" s="27"/>
      <c r="BN1092" s="32">
        <f t="shared" ref="BN1092:CK1092" si="2072">IF($A1092=$C1092,BN337,0)</f>
        <v>0</v>
      </c>
      <c r="BO1092" s="32">
        <f t="shared" si="2072"/>
        <v>0</v>
      </c>
      <c r="BP1092" s="32">
        <f t="shared" si="2072"/>
        <v>0</v>
      </c>
      <c r="BQ1092" s="32">
        <f t="shared" si="2072"/>
        <v>0</v>
      </c>
      <c r="BR1092" s="32">
        <f t="shared" si="2072"/>
        <v>0</v>
      </c>
      <c r="BS1092" s="32">
        <f t="shared" si="2072"/>
        <v>0</v>
      </c>
      <c r="BT1092" s="32">
        <f t="shared" si="2072"/>
        <v>0</v>
      </c>
      <c r="BU1092" s="32">
        <f t="shared" si="2072"/>
        <v>0</v>
      </c>
      <c r="BV1092" s="32">
        <f t="shared" si="2072"/>
        <v>0</v>
      </c>
      <c r="BW1092" s="32">
        <f t="shared" si="2072"/>
        <v>0</v>
      </c>
      <c r="BX1092" s="32">
        <f t="shared" si="2072"/>
        <v>0</v>
      </c>
      <c r="BY1092" s="32">
        <f t="shared" si="2072"/>
        <v>0</v>
      </c>
      <c r="BZ1092" s="32">
        <f t="shared" si="2072"/>
        <v>0</v>
      </c>
      <c r="CA1092" s="32">
        <f t="shared" si="2072"/>
        <v>0</v>
      </c>
      <c r="CB1092" s="32">
        <f t="shared" si="2072"/>
        <v>0</v>
      </c>
      <c r="CC1092" s="32">
        <f t="shared" si="2072"/>
        <v>0</v>
      </c>
      <c r="CD1092" s="32">
        <f t="shared" si="2072"/>
        <v>0</v>
      </c>
      <c r="CE1092" s="32">
        <f t="shared" si="2072"/>
        <v>0</v>
      </c>
      <c r="CF1092" s="32">
        <f t="shared" si="2072"/>
        <v>0</v>
      </c>
      <c r="CG1092" s="32">
        <f t="shared" si="2072"/>
        <v>0</v>
      </c>
      <c r="CH1092" s="32">
        <f t="shared" si="2072"/>
        <v>0</v>
      </c>
      <c r="CI1092" s="32">
        <f t="shared" si="2072"/>
        <v>0</v>
      </c>
      <c r="CJ1092" s="32">
        <f t="shared" si="2072"/>
        <v>0</v>
      </c>
      <c r="CK1092" s="32">
        <f t="shared" si="2072"/>
        <v>0</v>
      </c>
      <c r="CL1092" s="27"/>
      <c r="CN1092" s="32">
        <f t="shared" ref="CN1092:DK1092" si="2073">IF($A1092=$C1092,CN337,0)</f>
        <v>0</v>
      </c>
      <c r="CO1092" s="32">
        <f t="shared" si="2073"/>
        <v>0</v>
      </c>
      <c r="CP1092" s="32">
        <f t="shared" si="2073"/>
        <v>0</v>
      </c>
      <c r="CQ1092" s="32">
        <f t="shared" si="2073"/>
        <v>0</v>
      </c>
      <c r="CR1092" s="32">
        <f t="shared" si="2073"/>
        <v>0</v>
      </c>
      <c r="CS1092" s="32">
        <f t="shared" si="2073"/>
        <v>0</v>
      </c>
      <c r="CT1092" s="32">
        <f t="shared" si="2073"/>
        <v>0</v>
      </c>
      <c r="CU1092" s="32">
        <f t="shared" si="2073"/>
        <v>0</v>
      </c>
      <c r="CV1092" s="32">
        <f t="shared" si="2073"/>
        <v>0</v>
      </c>
      <c r="CW1092" s="32">
        <f t="shared" si="2073"/>
        <v>0</v>
      </c>
      <c r="CX1092" s="32">
        <f t="shared" si="2073"/>
        <v>0</v>
      </c>
      <c r="CY1092" s="32">
        <f t="shared" si="2073"/>
        <v>0</v>
      </c>
      <c r="CZ1092" s="32">
        <f t="shared" si="2073"/>
        <v>0</v>
      </c>
      <c r="DA1092" s="32">
        <f t="shared" si="2073"/>
        <v>0</v>
      </c>
      <c r="DB1092" s="32">
        <f t="shared" si="2073"/>
        <v>0</v>
      </c>
      <c r="DC1092" s="32">
        <f t="shared" si="2073"/>
        <v>0</v>
      </c>
      <c r="DD1092" s="32">
        <f t="shared" si="2073"/>
        <v>0</v>
      </c>
      <c r="DE1092" s="32">
        <f t="shared" si="2073"/>
        <v>0</v>
      </c>
      <c r="DF1092" s="32">
        <f t="shared" si="2073"/>
        <v>0</v>
      </c>
      <c r="DG1092" s="32">
        <f t="shared" si="2073"/>
        <v>0</v>
      </c>
      <c r="DH1092" s="32">
        <f t="shared" si="2073"/>
        <v>0</v>
      </c>
      <c r="DI1092" s="32">
        <f t="shared" si="2073"/>
        <v>0</v>
      </c>
      <c r="DJ1092" s="32">
        <f t="shared" si="2073"/>
        <v>0</v>
      </c>
      <c r="DK1092" s="32">
        <f t="shared" si="2073"/>
        <v>0</v>
      </c>
      <c r="DL1092" s="27"/>
      <c r="DN1092" s="32">
        <f t="shared" ref="DN1092:EC1092" si="2074">IF($A1092=$C1092,DN337,0)</f>
        <v>0</v>
      </c>
      <c r="DO1092" s="32">
        <f t="shared" si="2074"/>
        <v>0</v>
      </c>
      <c r="DP1092" s="32">
        <f t="shared" si="2074"/>
        <v>0</v>
      </c>
      <c r="DQ1092" s="32">
        <f t="shared" si="2074"/>
        <v>0</v>
      </c>
      <c r="DR1092" s="32">
        <f t="shared" si="2074"/>
        <v>0</v>
      </c>
      <c r="DS1092" s="32">
        <f t="shared" si="2074"/>
        <v>0</v>
      </c>
      <c r="DT1092" s="32">
        <f t="shared" si="2074"/>
        <v>0</v>
      </c>
      <c r="DU1092" s="32">
        <f t="shared" si="2074"/>
        <v>0</v>
      </c>
      <c r="DV1092" s="32">
        <f t="shared" si="2074"/>
        <v>0</v>
      </c>
      <c r="DW1092" s="32">
        <f t="shared" si="2074"/>
        <v>0</v>
      </c>
      <c r="DX1092" s="32">
        <f t="shared" si="2074"/>
        <v>0</v>
      </c>
      <c r="DY1092" s="32">
        <f t="shared" si="2074"/>
        <v>0</v>
      </c>
      <c r="DZ1092" s="32">
        <f t="shared" si="2074"/>
        <v>0</v>
      </c>
      <c r="EA1092" s="32">
        <f t="shared" si="2074"/>
        <v>0</v>
      </c>
      <c r="EB1092" s="32">
        <f t="shared" si="2074"/>
        <v>0</v>
      </c>
      <c r="EC1092" s="32">
        <f t="shared" si="2074"/>
        <v>0</v>
      </c>
      <c r="ED1092" s="27"/>
      <c r="EF1092" s="32">
        <f t="shared" ref="EF1092:EU1092" si="2075">IF($A1092=$C1092,EF337,0)</f>
        <v>0</v>
      </c>
      <c r="EG1092" s="32">
        <f t="shared" si="2075"/>
        <v>0</v>
      </c>
      <c r="EH1092" s="32">
        <f t="shared" si="2075"/>
        <v>0</v>
      </c>
      <c r="EI1092" s="32">
        <f t="shared" si="2075"/>
        <v>0</v>
      </c>
      <c r="EJ1092" s="32">
        <f t="shared" si="2075"/>
        <v>0</v>
      </c>
      <c r="EK1092" s="32">
        <f t="shared" si="2075"/>
        <v>0</v>
      </c>
      <c r="EL1092" s="32">
        <f t="shared" si="2075"/>
        <v>0</v>
      </c>
      <c r="EM1092" s="32">
        <f t="shared" si="2075"/>
        <v>0</v>
      </c>
      <c r="EN1092" s="32">
        <f t="shared" si="2075"/>
        <v>0</v>
      </c>
      <c r="EO1092" s="32">
        <f t="shared" si="2075"/>
        <v>0</v>
      </c>
      <c r="EP1092" s="32">
        <f t="shared" si="2075"/>
        <v>0</v>
      </c>
      <c r="EQ1092" s="32">
        <f t="shared" si="2075"/>
        <v>0</v>
      </c>
      <c r="ER1092" s="32">
        <f t="shared" si="2075"/>
        <v>0</v>
      </c>
      <c r="ES1092" s="32">
        <f t="shared" si="2075"/>
        <v>0</v>
      </c>
      <c r="ET1092" s="32">
        <f t="shared" si="2075"/>
        <v>0</v>
      </c>
      <c r="EU1092" s="32">
        <f t="shared" si="2075"/>
        <v>0</v>
      </c>
    </row>
    <row r="1093" spans="1:151" ht="21.6" hidden="1" customHeight="1" x14ac:dyDescent="0.3">
      <c r="A1093" s="1" t="str">
        <f>IF(Dinamic!$E$4=Plano!C1093,C1093,"#")</f>
        <v>#</v>
      </c>
      <c r="B1093" s="1" t="s">
        <v>702</v>
      </c>
      <c r="C1093" s="38" t="s">
        <v>454</v>
      </c>
      <c r="D1093" s="5" t="s">
        <v>78</v>
      </c>
      <c r="E1093" s="6" t="s">
        <v>320</v>
      </c>
      <c r="F1093" s="6">
        <v>2596792</v>
      </c>
      <c r="G1093" s="5" t="s">
        <v>286</v>
      </c>
      <c r="U1093" s="32">
        <f t="shared" si="2029"/>
        <v>0</v>
      </c>
      <c r="V1093" s="32">
        <f t="shared" si="2060"/>
        <v>0</v>
      </c>
      <c r="W1093" s="32">
        <f t="shared" si="2060"/>
        <v>0</v>
      </c>
      <c r="X1093" s="32">
        <f t="shared" si="2060"/>
        <v>0</v>
      </c>
      <c r="Y1093" s="32">
        <f t="shared" si="2060"/>
        <v>0</v>
      </c>
      <c r="Z1093" s="32">
        <f t="shared" si="2060"/>
        <v>0</v>
      </c>
      <c r="AA1093" s="32">
        <f t="shared" si="2060"/>
        <v>0</v>
      </c>
      <c r="AB1093" s="32">
        <f t="shared" si="2060"/>
        <v>0</v>
      </c>
      <c r="AC1093" s="32">
        <f t="shared" si="2060"/>
        <v>0</v>
      </c>
      <c r="AD1093" s="32">
        <f t="shared" si="2060"/>
        <v>0</v>
      </c>
      <c r="AE1093" s="32">
        <f t="shared" si="2060"/>
        <v>0</v>
      </c>
      <c r="AF1093" s="32">
        <f t="shared" si="2060"/>
        <v>0</v>
      </c>
      <c r="AG1093" s="32">
        <f t="shared" si="2060"/>
        <v>0</v>
      </c>
      <c r="AH1093" s="32">
        <f t="shared" si="2060"/>
        <v>0</v>
      </c>
      <c r="AI1093" s="32">
        <f t="shared" si="2060"/>
        <v>0</v>
      </c>
      <c r="AJ1093" s="32">
        <f t="shared" si="2060"/>
        <v>0</v>
      </c>
      <c r="AK1093" s="32">
        <f t="shared" si="2060"/>
        <v>0</v>
      </c>
      <c r="AL1093" s="32">
        <f t="shared" si="2060"/>
        <v>0</v>
      </c>
      <c r="AM1093" s="32">
        <f t="shared" si="2060"/>
        <v>0</v>
      </c>
      <c r="AN1093" s="32">
        <f t="shared" si="2060"/>
        <v>0</v>
      </c>
      <c r="AO1093" s="32">
        <f t="shared" si="2060"/>
        <v>0</v>
      </c>
      <c r="AP1093" s="32">
        <f t="shared" si="2060"/>
        <v>0</v>
      </c>
      <c r="AQ1093" s="32">
        <f t="shared" si="2060"/>
        <v>0</v>
      </c>
      <c r="AR1093" s="32">
        <f t="shared" si="2060"/>
        <v>0</v>
      </c>
      <c r="AS1093" s="27"/>
      <c r="AU1093" s="32">
        <f t="shared" ref="AU1093:BK1093" si="2076">IF($A1093=$C1093,AU338,0)</f>
        <v>0</v>
      </c>
      <c r="AV1093" s="32">
        <f t="shared" si="2076"/>
        <v>0</v>
      </c>
      <c r="AW1093" s="32">
        <f t="shared" si="2076"/>
        <v>0</v>
      </c>
      <c r="AX1093" s="32">
        <f t="shared" si="2076"/>
        <v>0</v>
      </c>
      <c r="AY1093" s="32">
        <f t="shared" si="2076"/>
        <v>0</v>
      </c>
      <c r="AZ1093" s="32">
        <f t="shared" si="2076"/>
        <v>0</v>
      </c>
      <c r="BA1093" s="32">
        <f t="shared" si="2076"/>
        <v>0</v>
      </c>
      <c r="BB1093" s="32">
        <f t="shared" si="2076"/>
        <v>0</v>
      </c>
      <c r="BC1093" s="32">
        <f t="shared" si="2076"/>
        <v>0</v>
      </c>
      <c r="BD1093" s="32">
        <f t="shared" si="2076"/>
        <v>0</v>
      </c>
      <c r="BE1093" s="32">
        <f t="shared" si="2076"/>
        <v>0</v>
      </c>
      <c r="BF1093" s="32">
        <f t="shared" si="2076"/>
        <v>0</v>
      </c>
      <c r="BG1093" s="32">
        <f t="shared" si="2076"/>
        <v>0</v>
      </c>
      <c r="BH1093" s="32">
        <f t="shared" si="2076"/>
        <v>0</v>
      </c>
      <c r="BI1093" s="32">
        <f t="shared" si="2076"/>
        <v>0</v>
      </c>
      <c r="BJ1093" s="32">
        <f t="shared" si="2076"/>
        <v>0</v>
      </c>
      <c r="BK1093" s="32">
        <f t="shared" si="2076"/>
        <v>0</v>
      </c>
      <c r="BL1093" s="27"/>
      <c r="BN1093" s="32">
        <f t="shared" ref="BN1093:CK1093" si="2077">IF($A1093=$C1093,BN338,0)</f>
        <v>0</v>
      </c>
      <c r="BO1093" s="32">
        <f t="shared" si="2077"/>
        <v>0</v>
      </c>
      <c r="BP1093" s="32">
        <f t="shared" si="2077"/>
        <v>0</v>
      </c>
      <c r="BQ1093" s="32">
        <f t="shared" si="2077"/>
        <v>0</v>
      </c>
      <c r="BR1093" s="32">
        <f t="shared" si="2077"/>
        <v>0</v>
      </c>
      <c r="BS1093" s="32">
        <f t="shared" si="2077"/>
        <v>0</v>
      </c>
      <c r="BT1093" s="32">
        <f t="shared" si="2077"/>
        <v>0</v>
      </c>
      <c r="BU1093" s="32">
        <f t="shared" si="2077"/>
        <v>0</v>
      </c>
      <c r="BV1093" s="32">
        <f t="shared" si="2077"/>
        <v>0</v>
      </c>
      <c r="BW1093" s="32">
        <f t="shared" si="2077"/>
        <v>0</v>
      </c>
      <c r="BX1093" s="32">
        <f t="shared" si="2077"/>
        <v>0</v>
      </c>
      <c r="BY1093" s="32">
        <f t="shared" si="2077"/>
        <v>0</v>
      </c>
      <c r="BZ1093" s="32">
        <f t="shared" si="2077"/>
        <v>0</v>
      </c>
      <c r="CA1093" s="32">
        <f t="shared" si="2077"/>
        <v>0</v>
      </c>
      <c r="CB1093" s="32">
        <f t="shared" si="2077"/>
        <v>0</v>
      </c>
      <c r="CC1093" s="32">
        <f t="shared" si="2077"/>
        <v>0</v>
      </c>
      <c r="CD1093" s="32">
        <f t="shared" si="2077"/>
        <v>0</v>
      </c>
      <c r="CE1093" s="32">
        <f t="shared" si="2077"/>
        <v>0</v>
      </c>
      <c r="CF1093" s="32">
        <f t="shared" si="2077"/>
        <v>0</v>
      </c>
      <c r="CG1093" s="32">
        <f t="shared" si="2077"/>
        <v>0</v>
      </c>
      <c r="CH1093" s="32">
        <f t="shared" si="2077"/>
        <v>0</v>
      </c>
      <c r="CI1093" s="32">
        <f t="shared" si="2077"/>
        <v>0</v>
      </c>
      <c r="CJ1093" s="32">
        <f t="shared" si="2077"/>
        <v>0</v>
      </c>
      <c r="CK1093" s="32">
        <f t="shared" si="2077"/>
        <v>0</v>
      </c>
      <c r="CL1093" s="27"/>
      <c r="CN1093" s="32">
        <f t="shared" ref="CN1093:DK1093" si="2078">IF($A1093=$C1093,CN338,0)</f>
        <v>0</v>
      </c>
      <c r="CO1093" s="32">
        <f t="shared" si="2078"/>
        <v>0</v>
      </c>
      <c r="CP1093" s="32">
        <f t="shared" si="2078"/>
        <v>0</v>
      </c>
      <c r="CQ1093" s="32">
        <f t="shared" si="2078"/>
        <v>0</v>
      </c>
      <c r="CR1093" s="32">
        <f t="shared" si="2078"/>
        <v>0</v>
      </c>
      <c r="CS1093" s="32">
        <f t="shared" si="2078"/>
        <v>0</v>
      </c>
      <c r="CT1093" s="32">
        <f t="shared" si="2078"/>
        <v>0</v>
      </c>
      <c r="CU1093" s="32">
        <f t="shared" si="2078"/>
        <v>0</v>
      </c>
      <c r="CV1093" s="32">
        <f t="shared" si="2078"/>
        <v>0</v>
      </c>
      <c r="CW1093" s="32">
        <f t="shared" si="2078"/>
        <v>0</v>
      </c>
      <c r="CX1093" s="32">
        <f t="shared" si="2078"/>
        <v>0</v>
      </c>
      <c r="CY1093" s="32">
        <f t="shared" si="2078"/>
        <v>0</v>
      </c>
      <c r="CZ1093" s="32">
        <f t="shared" si="2078"/>
        <v>0</v>
      </c>
      <c r="DA1093" s="32">
        <f t="shared" si="2078"/>
        <v>0</v>
      </c>
      <c r="DB1093" s="32">
        <f t="shared" si="2078"/>
        <v>0</v>
      </c>
      <c r="DC1093" s="32">
        <f t="shared" si="2078"/>
        <v>0</v>
      </c>
      <c r="DD1093" s="32">
        <f t="shared" si="2078"/>
        <v>0</v>
      </c>
      <c r="DE1093" s="32">
        <f t="shared" si="2078"/>
        <v>0</v>
      </c>
      <c r="DF1093" s="32">
        <f t="shared" si="2078"/>
        <v>0</v>
      </c>
      <c r="DG1093" s="32">
        <f t="shared" si="2078"/>
        <v>0</v>
      </c>
      <c r="DH1093" s="32">
        <f t="shared" si="2078"/>
        <v>0</v>
      </c>
      <c r="DI1093" s="32">
        <f t="shared" si="2078"/>
        <v>0</v>
      </c>
      <c r="DJ1093" s="32">
        <f t="shared" si="2078"/>
        <v>0</v>
      </c>
      <c r="DK1093" s="32">
        <f t="shared" si="2078"/>
        <v>0</v>
      </c>
      <c r="DL1093" s="27"/>
      <c r="DN1093" s="32">
        <f t="shared" ref="DN1093:EC1093" si="2079">IF($A1093=$C1093,DN338,0)</f>
        <v>0</v>
      </c>
      <c r="DO1093" s="32">
        <f t="shared" si="2079"/>
        <v>0</v>
      </c>
      <c r="DP1093" s="32">
        <f t="shared" si="2079"/>
        <v>0</v>
      </c>
      <c r="DQ1093" s="32">
        <f t="shared" si="2079"/>
        <v>0</v>
      </c>
      <c r="DR1093" s="32">
        <f t="shared" si="2079"/>
        <v>0</v>
      </c>
      <c r="DS1093" s="32">
        <f t="shared" si="2079"/>
        <v>0</v>
      </c>
      <c r="DT1093" s="32">
        <f t="shared" si="2079"/>
        <v>0</v>
      </c>
      <c r="DU1093" s="32">
        <f t="shared" si="2079"/>
        <v>0</v>
      </c>
      <c r="DV1093" s="32">
        <f t="shared" si="2079"/>
        <v>0</v>
      </c>
      <c r="DW1093" s="32">
        <f t="shared" si="2079"/>
        <v>0</v>
      </c>
      <c r="DX1093" s="32">
        <f t="shared" si="2079"/>
        <v>0</v>
      </c>
      <c r="DY1093" s="32">
        <f t="shared" si="2079"/>
        <v>0</v>
      </c>
      <c r="DZ1093" s="32">
        <f t="shared" si="2079"/>
        <v>0</v>
      </c>
      <c r="EA1093" s="32">
        <f t="shared" si="2079"/>
        <v>0</v>
      </c>
      <c r="EB1093" s="32">
        <f t="shared" si="2079"/>
        <v>0</v>
      </c>
      <c r="EC1093" s="32">
        <f t="shared" si="2079"/>
        <v>0</v>
      </c>
      <c r="ED1093" s="27"/>
      <c r="EF1093" s="32">
        <f t="shared" ref="EF1093:EU1093" si="2080">IF($A1093=$C1093,EF338,0)</f>
        <v>0</v>
      </c>
      <c r="EG1093" s="32">
        <f t="shared" si="2080"/>
        <v>0</v>
      </c>
      <c r="EH1093" s="32">
        <f t="shared" si="2080"/>
        <v>0</v>
      </c>
      <c r="EI1093" s="32">
        <f t="shared" si="2080"/>
        <v>0</v>
      </c>
      <c r="EJ1093" s="32">
        <f t="shared" si="2080"/>
        <v>0</v>
      </c>
      <c r="EK1093" s="32">
        <f t="shared" si="2080"/>
        <v>0</v>
      </c>
      <c r="EL1093" s="32">
        <f t="shared" si="2080"/>
        <v>0</v>
      </c>
      <c r="EM1093" s="32">
        <f t="shared" si="2080"/>
        <v>0</v>
      </c>
      <c r="EN1093" s="32">
        <f t="shared" si="2080"/>
        <v>0</v>
      </c>
      <c r="EO1093" s="32">
        <f t="shared" si="2080"/>
        <v>0</v>
      </c>
      <c r="EP1093" s="32">
        <f t="shared" si="2080"/>
        <v>0</v>
      </c>
      <c r="EQ1093" s="32">
        <f t="shared" si="2080"/>
        <v>0</v>
      </c>
      <c r="ER1093" s="32">
        <f t="shared" si="2080"/>
        <v>0</v>
      </c>
      <c r="ES1093" s="32">
        <f t="shared" si="2080"/>
        <v>0</v>
      </c>
      <c r="ET1093" s="32">
        <f t="shared" si="2080"/>
        <v>0</v>
      </c>
      <c r="EU1093" s="32">
        <f t="shared" si="2080"/>
        <v>0</v>
      </c>
    </row>
    <row r="1094" spans="1:151" ht="21.6" hidden="1" customHeight="1" x14ac:dyDescent="0.3">
      <c r="A1094" s="1" t="str">
        <f>IF(Dinamic!$E$4=Plano!C1094,C1094,"#")</f>
        <v>#</v>
      </c>
      <c r="B1094" s="1" t="s">
        <v>702</v>
      </c>
      <c r="C1094" s="38" t="s">
        <v>434</v>
      </c>
      <c r="D1094" s="5" t="s">
        <v>67</v>
      </c>
      <c r="E1094" s="6" t="s">
        <v>320</v>
      </c>
      <c r="F1094" s="6">
        <v>2538571</v>
      </c>
      <c r="G1094" s="5" t="s">
        <v>274</v>
      </c>
      <c r="U1094" s="32">
        <f t="shared" si="2029"/>
        <v>0</v>
      </c>
      <c r="V1094" s="32">
        <f t="shared" si="2060"/>
        <v>0</v>
      </c>
      <c r="W1094" s="32">
        <f t="shared" si="2060"/>
        <v>0</v>
      </c>
      <c r="X1094" s="32">
        <f t="shared" si="2060"/>
        <v>0</v>
      </c>
      <c r="Y1094" s="32">
        <f t="shared" si="2060"/>
        <v>0</v>
      </c>
      <c r="Z1094" s="32">
        <f t="shared" si="2060"/>
        <v>0</v>
      </c>
      <c r="AA1094" s="32">
        <f t="shared" si="2060"/>
        <v>0</v>
      </c>
      <c r="AB1094" s="32">
        <f t="shared" si="2060"/>
        <v>0</v>
      </c>
      <c r="AC1094" s="32">
        <f t="shared" si="2060"/>
        <v>0</v>
      </c>
      <c r="AD1094" s="32">
        <f t="shared" si="2060"/>
        <v>0</v>
      </c>
      <c r="AE1094" s="32">
        <f t="shared" si="2060"/>
        <v>0</v>
      </c>
      <c r="AF1094" s="32">
        <f t="shared" si="2060"/>
        <v>0</v>
      </c>
      <c r="AG1094" s="32">
        <f t="shared" si="2060"/>
        <v>0</v>
      </c>
      <c r="AH1094" s="32">
        <f t="shared" si="2060"/>
        <v>0</v>
      </c>
      <c r="AI1094" s="32">
        <f t="shared" si="2060"/>
        <v>0</v>
      </c>
      <c r="AJ1094" s="32">
        <f t="shared" si="2060"/>
        <v>0</v>
      </c>
      <c r="AK1094" s="32">
        <f t="shared" si="2060"/>
        <v>0</v>
      </c>
      <c r="AL1094" s="32">
        <f t="shared" si="2060"/>
        <v>0</v>
      </c>
      <c r="AM1094" s="32">
        <f t="shared" si="2060"/>
        <v>0</v>
      </c>
      <c r="AN1094" s="32">
        <f t="shared" si="2060"/>
        <v>0</v>
      </c>
      <c r="AO1094" s="32">
        <f t="shared" si="2060"/>
        <v>0</v>
      </c>
      <c r="AP1094" s="32">
        <f t="shared" si="2060"/>
        <v>0</v>
      </c>
      <c r="AQ1094" s="32">
        <f t="shared" si="2060"/>
        <v>0</v>
      </c>
      <c r="AR1094" s="32">
        <f t="shared" si="2060"/>
        <v>0</v>
      </c>
      <c r="AS1094" s="27"/>
      <c r="AU1094" s="32">
        <f t="shared" ref="AU1094:BK1094" si="2081">IF($A1094=$C1094,AU339,0)</f>
        <v>0</v>
      </c>
      <c r="AV1094" s="32">
        <f t="shared" si="2081"/>
        <v>0</v>
      </c>
      <c r="AW1094" s="32">
        <f t="shared" si="2081"/>
        <v>0</v>
      </c>
      <c r="AX1094" s="32">
        <f t="shared" si="2081"/>
        <v>0</v>
      </c>
      <c r="AY1094" s="32">
        <f t="shared" si="2081"/>
        <v>0</v>
      </c>
      <c r="AZ1094" s="32">
        <f t="shared" si="2081"/>
        <v>0</v>
      </c>
      <c r="BA1094" s="32">
        <f t="shared" si="2081"/>
        <v>0</v>
      </c>
      <c r="BB1094" s="32">
        <f t="shared" si="2081"/>
        <v>0</v>
      </c>
      <c r="BC1094" s="32">
        <f t="shared" si="2081"/>
        <v>0</v>
      </c>
      <c r="BD1094" s="32">
        <f t="shared" si="2081"/>
        <v>0</v>
      </c>
      <c r="BE1094" s="32">
        <f t="shared" si="2081"/>
        <v>0</v>
      </c>
      <c r="BF1094" s="32">
        <f t="shared" si="2081"/>
        <v>0</v>
      </c>
      <c r="BG1094" s="32">
        <f t="shared" si="2081"/>
        <v>0</v>
      </c>
      <c r="BH1094" s="32">
        <f t="shared" si="2081"/>
        <v>0</v>
      </c>
      <c r="BI1094" s="32">
        <f t="shared" si="2081"/>
        <v>0</v>
      </c>
      <c r="BJ1094" s="32">
        <f t="shared" si="2081"/>
        <v>0</v>
      </c>
      <c r="BK1094" s="32">
        <f t="shared" si="2081"/>
        <v>0</v>
      </c>
      <c r="BL1094" s="27"/>
      <c r="BN1094" s="32">
        <f t="shared" ref="BN1094:CK1094" si="2082">IF($A1094=$C1094,BN339,0)</f>
        <v>0</v>
      </c>
      <c r="BO1094" s="32">
        <f t="shared" si="2082"/>
        <v>0</v>
      </c>
      <c r="BP1094" s="32">
        <f t="shared" si="2082"/>
        <v>0</v>
      </c>
      <c r="BQ1094" s="32">
        <f t="shared" si="2082"/>
        <v>0</v>
      </c>
      <c r="BR1094" s="32">
        <f t="shared" si="2082"/>
        <v>0</v>
      </c>
      <c r="BS1094" s="32">
        <f t="shared" si="2082"/>
        <v>0</v>
      </c>
      <c r="BT1094" s="32">
        <f t="shared" si="2082"/>
        <v>0</v>
      </c>
      <c r="BU1094" s="32">
        <f t="shared" si="2082"/>
        <v>0</v>
      </c>
      <c r="BV1094" s="32">
        <f t="shared" si="2082"/>
        <v>0</v>
      </c>
      <c r="BW1094" s="32">
        <f t="shared" si="2082"/>
        <v>0</v>
      </c>
      <c r="BX1094" s="32">
        <f t="shared" si="2082"/>
        <v>0</v>
      </c>
      <c r="BY1094" s="32">
        <f t="shared" si="2082"/>
        <v>0</v>
      </c>
      <c r="BZ1094" s="32">
        <f t="shared" si="2082"/>
        <v>0</v>
      </c>
      <c r="CA1094" s="32">
        <f t="shared" si="2082"/>
        <v>0</v>
      </c>
      <c r="CB1094" s="32">
        <f t="shared" si="2082"/>
        <v>0</v>
      </c>
      <c r="CC1094" s="32">
        <f t="shared" si="2082"/>
        <v>0</v>
      </c>
      <c r="CD1094" s="32">
        <f t="shared" si="2082"/>
        <v>0</v>
      </c>
      <c r="CE1094" s="32">
        <f t="shared" si="2082"/>
        <v>0</v>
      </c>
      <c r="CF1094" s="32">
        <f t="shared" si="2082"/>
        <v>0</v>
      </c>
      <c r="CG1094" s="32">
        <f t="shared" si="2082"/>
        <v>0</v>
      </c>
      <c r="CH1094" s="32">
        <f t="shared" si="2082"/>
        <v>0</v>
      </c>
      <c r="CI1094" s="32">
        <f t="shared" si="2082"/>
        <v>0</v>
      </c>
      <c r="CJ1094" s="32">
        <f t="shared" si="2082"/>
        <v>0</v>
      </c>
      <c r="CK1094" s="32">
        <f t="shared" si="2082"/>
        <v>0</v>
      </c>
      <c r="CL1094" s="27"/>
      <c r="CN1094" s="32">
        <f t="shared" ref="CN1094:DK1094" si="2083">IF($A1094=$C1094,CN339,0)</f>
        <v>0</v>
      </c>
      <c r="CO1094" s="32">
        <f t="shared" si="2083"/>
        <v>0</v>
      </c>
      <c r="CP1094" s="32">
        <f t="shared" si="2083"/>
        <v>0</v>
      </c>
      <c r="CQ1094" s="32">
        <f t="shared" si="2083"/>
        <v>0</v>
      </c>
      <c r="CR1094" s="32">
        <f t="shared" si="2083"/>
        <v>0</v>
      </c>
      <c r="CS1094" s="32">
        <f t="shared" si="2083"/>
        <v>0</v>
      </c>
      <c r="CT1094" s="32">
        <f t="shared" si="2083"/>
        <v>0</v>
      </c>
      <c r="CU1094" s="32">
        <f t="shared" si="2083"/>
        <v>0</v>
      </c>
      <c r="CV1094" s="32">
        <f t="shared" si="2083"/>
        <v>0</v>
      </c>
      <c r="CW1094" s="32">
        <f t="shared" si="2083"/>
        <v>0</v>
      </c>
      <c r="CX1094" s="32">
        <f t="shared" si="2083"/>
        <v>0</v>
      </c>
      <c r="CY1094" s="32">
        <f t="shared" si="2083"/>
        <v>0</v>
      </c>
      <c r="CZ1094" s="32">
        <f t="shared" si="2083"/>
        <v>0</v>
      </c>
      <c r="DA1094" s="32">
        <f t="shared" si="2083"/>
        <v>0</v>
      </c>
      <c r="DB1094" s="32">
        <f t="shared" si="2083"/>
        <v>0</v>
      </c>
      <c r="DC1094" s="32">
        <f t="shared" si="2083"/>
        <v>0</v>
      </c>
      <c r="DD1094" s="32">
        <f t="shared" si="2083"/>
        <v>0</v>
      </c>
      <c r="DE1094" s="32">
        <f t="shared" si="2083"/>
        <v>0</v>
      </c>
      <c r="DF1094" s="32">
        <f t="shared" si="2083"/>
        <v>0</v>
      </c>
      <c r="DG1094" s="32">
        <f t="shared" si="2083"/>
        <v>0</v>
      </c>
      <c r="DH1094" s="32">
        <f t="shared" si="2083"/>
        <v>0</v>
      </c>
      <c r="DI1094" s="32">
        <f t="shared" si="2083"/>
        <v>0</v>
      </c>
      <c r="DJ1094" s="32">
        <f t="shared" si="2083"/>
        <v>0</v>
      </c>
      <c r="DK1094" s="32">
        <f t="shared" si="2083"/>
        <v>0</v>
      </c>
      <c r="DL1094" s="27"/>
      <c r="DN1094" s="32">
        <f t="shared" ref="DN1094:EC1094" si="2084">IF($A1094=$C1094,DN339,0)</f>
        <v>0</v>
      </c>
      <c r="DO1094" s="32">
        <f t="shared" si="2084"/>
        <v>0</v>
      </c>
      <c r="DP1094" s="32">
        <f t="shared" si="2084"/>
        <v>0</v>
      </c>
      <c r="DQ1094" s="32">
        <f t="shared" si="2084"/>
        <v>0</v>
      </c>
      <c r="DR1094" s="32">
        <f t="shared" si="2084"/>
        <v>0</v>
      </c>
      <c r="DS1094" s="32">
        <f t="shared" si="2084"/>
        <v>0</v>
      </c>
      <c r="DT1094" s="32">
        <f t="shared" si="2084"/>
        <v>0</v>
      </c>
      <c r="DU1094" s="32">
        <f t="shared" si="2084"/>
        <v>0</v>
      </c>
      <c r="DV1094" s="32">
        <f t="shared" si="2084"/>
        <v>0</v>
      </c>
      <c r="DW1094" s="32">
        <f t="shared" si="2084"/>
        <v>0</v>
      </c>
      <c r="DX1094" s="32">
        <f t="shared" si="2084"/>
        <v>0</v>
      </c>
      <c r="DY1094" s="32">
        <f t="shared" si="2084"/>
        <v>0</v>
      </c>
      <c r="DZ1094" s="32">
        <f t="shared" si="2084"/>
        <v>0</v>
      </c>
      <c r="EA1094" s="32">
        <f t="shared" si="2084"/>
        <v>0</v>
      </c>
      <c r="EB1094" s="32">
        <f t="shared" si="2084"/>
        <v>0</v>
      </c>
      <c r="EC1094" s="32">
        <f t="shared" si="2084"/>
        <v>0</v>
      </c>
      <c r="ED1094" s="27"/>
      <c r="EF1094" s="32">
        <f t="shared" ref="EF1094:EU1094" si="2085">IF($A1094=$C1094,EF339,0)</f>
        <v>0</v>
      </c>
      <c r="EG1094" s="32">
        <f t="shared" si="2085"/>
        <v>0</v>
      </c>
      <c r="EH1094" s="32">
        <f t="shared" si="2085"/>
        <v>0</v>
      </c>
      <c r="EI1094" s="32">
        <f t="shared" si="2085"/>
        <v>0</v>
      </c>
      <c r="EJ1094" s="32">
        <f t="shared" si="2085"/>
        <v>0</v>
      </c>
      <c r="EK1094" s="32">
        <f t="shared" si="2085"/>
        <v>0</v>
      </c>
      <c r="EL1094" s="32">
        <f t="shared" si="2085"/>
        <v>0</v>
      </c>
      <c r="EM1094" s="32">
        <f t="shared" si="2085"/>
        <v>0</v>
      </c>
      <c r="EN1094" s="32">
        <f t="shared" si="2085"/>
        <v>0</v>
      </c>
      <c r="EO1094" s="32">
        <f t="shared" si="2085"/>
        <v>0</v>
      </c>
      <c r="EP1094" s="32">
        <f t="shared" si="2085"/>
        <v>0</v>
      </c>
      <c r="EQ1094" s="32">
        <f t="shared" si="2085"/>
        <v>0</v>
      </c>
      <c r="ER1094" s="32">
        <f t="shared" si="2085"/>
        <v>0</v>
      </c>
      <c r="ES1094" s="32">
        <f t="shared" si="2085"/>
        <v>0</v>
      </c>
      <c r="ET1094" s="32">
        <f t="shared" si="2085"/>
        <v>0</v>
      </c>
      <c r="EU1094" s="32">
        <f t="shared" si="2085"/>
        <v>0</v>
      </c>
    </row>
    <row r="1095" spans="1:151" ht="21.6" hidden="1" customHeight="1" x14ac:dyDescent="0.3">
      <c r="A1095" s="1" t="str">
        <f>IF(Dinamic!$E$4=Plano!C1095,C1095,"#")</f>
        <v>#</v>
      </c>
      <c r="B1095" s="1" t="s">
        <v>702</v>
      </c>
      <c r="C1095" s="38" t="s">
        <v>503</v>
      </c>
      <c r="D1095" s="5" t="s">
        <v>208</v>
      </c>
      <c r="E1095" s="6" t="s">
        <v>322</v>
      </c>
      <c r="F1095" s="6">
        <v>7105088</v>
      </c>
      <c r="G1095" s="5" t="s">
        <v>207</v>
      </c>
      <c r="U1095" s="32">
        <f t="shared" si="2029"/>
        <v>0</v>
      </c>
      <c r="V1095" s="32">
        <f t="shared" si="2060"/>
        <v>0</v>
      </c>
      <c r="W1095" s="32">
        <f t="shared" si="2060"/>
        <v>0</v>
      </c>
      <c r="X1095" s="32">
        <f t="shared" si="2060"/>
        <v>0</v>
      </c>
      <c r="Y1095" s="32">
        <f t="shared" si="2060"/>
        <v>0</v>
      </c>
      <c r="Z1095" s="32">
        <f t="shared" si="2060"/>
        <v>0</v>
      </c>
      <c r="AA1095" s="32">
        <f t="shared" si="2060"/>
        <v>0</v>
      </c>
      <c r="AB1095" s="32">
        <f t="shared" si="2060"/>
        <v>0</v>
      </c>
      <c r="AC1095" s="32">
        <f t="shared" si="2060"/>
        <v>0</v>
      </c>
      <c r="AD1095" s="32">
        <f t="shared" si="2060"/>
        <v>0</v>
      </c>
      <c r="AE1095" s="32">
        <f t="shared" si="2060"/>
        <v>0</v>
      </c>
      <c r="AF1095" s="32">
        <f t="shared" si="2060"/>
        <v>0</v>
      </c>
      <c r="AG1095" s="32">
        <f t="shared" si="2060"/>
        <v>0</v>
      </c>
      <c r="AH1095" s="32">
        <f t="shared" si="2060"/>
        <v>0</v>
      </c>
      <c r="AI1095" s="32">
        <f t="shared" si="2060"/>
        <v>0</v>
      </c>
      <c r="AJ1095" s="32">
        <f t="shared" si="2060"/>
        <v>0</v>
      </c>
      <c r="AK1095" s="32">
        <f t="shared" si="2060"/>
        <v>0</v>
      </c>
      <c r="AL1095" s="32">
        <f t="shared" si="2060"/>
        <v>0</v>
      </c>
      <c r="AM1095" s="32">
        <f t="shared" si="2060"/>
        <v>0</v>
      </c>
      <c r="AN1095" s="32">
        <f t="shared" si="2060"/>
        <v>0</v>
      </c>
      <c r="AO1095" s="32">
        <f t="shared" si="2060"/>
        <v>0</v>
      </c>
      <c r="AP1095" s="32">
        <f t="shared" si="2060"/>
        <v>0</v>
      </c>
      <c r="AQ1095" s="32">
        <f t="shared" si="2060"/>
        <v>0</v>
      </c>
      <c r="AR1095" s="32">
        <f t="shared" si="2060"/>
        <v>0</v>
      </c>
      <c r="AS1095" s="27"/>
      <c r="AU1095" s="32">
        <f t="shared" ref="AU1095:BK1095" si="2086">IF($A1095=$C1095,AU340,0)</f>
        <v>0</v>
      </c>
      <c r="AV1095" s="32">
        <f t="shared" si="2086"/>
        <v>0</v>
      </c>
      <c r="AW1095" s="32">
        <f t="shared" si="2086"/>
        <v>0</v>
      </c>
      <c r="AX1095" s="32">
        <f t="shared" si="2086"/>
        <v>0</v>
      </c>
      <c r="AY1095" s="32">
        <f t="shared" si="2086"/>
        <v>0</v>
      </c>
      <c r="AZ1095" s="32">
        <f t="shared" si="2086"/>
        <v>0</v>
      </c>
      <c r="BA1095" s="32">
        <f t="shared" si="2086"/>
        <v>0</v>
      </c>
      <c r="BB1095" s="32">
        <f t="shared" si="2086"/>
        <v>0</v>
      </c>
      <c r="BC1095" s="32">
        <f t="shared" si="2086"/>
        <v>0</v>
      </c>
      <c r="BD1095" s="32">
        <f t="shared" si="2086"/>
        <v>0</v>
      </c>
      <c r="BE1095" s="32">
        <f t="shared" si="2086"/>
        <v>0</v>
      </c>
      <c r="BF1095" s="32">
        <f t="shared" si="2086"/>
        <v>0</v>
      </c>
      <c r="BG1095" s="32">
        <f t="shared" si="2086"/>
        <v>0</v>
      </c>
      <c r="BH1095" s="32">
        <f t="shared" si="2086"/>
        <v>0</v>
      </c>
      <c r="BI1095" s="32">
        <f t="shared" si="2086"/>
        <v>0</v>
      </c>
      <c r="BJ1095" s="32">
        <f t="shared" si="2086"/>
        <v>0</v>
      </c>
      <c r="BK1095" s="32">
        <f t="shared" si="2086"/>
        <v>0</v>
      </c>
      <c r="BL1095" s="27"/>
      <c r="BN1095" s="32">
        <f t="shared" ref="BN1095:CK1095" si="2087">IF($A1095=$C1095,BN340,0)</f>
        <v>0</v>
      </c>
      <c r="BO1095" s="32">
        <f t="shared" si="2087"/>
        <v>0</v>
      </c>
      <c r="BP1095" s="32">
        <f t="shared" si="2087"/>
        <v>0</v>
      </c>
      <c r="BQ1095" s="32">
        <f t="shared" si="2087"/>
        <v>0</v>
      </c>
      <c r="BR1095" s="32">
        <f t="shared" si="2087"/>
        <v>0</v>
      </c>
      <c r="BS1095" s="32">
        <f t="shared" si="2087"/>
        <v>0</v>
      </c>
      <c r="BT1095" s="32">
        <f t="shared" si="2087"/>
        <v>0</v>
      </c>
      <c r="BU1095" s="32">
        <f t="shared" si="2087"/>
        <v>0</v>
      </c>
      <c r="BV1095" s="32">
        <f t="shared" si="2087"/>
        <v>0</v>
      </c>
      <c r="BW1095" s="32">
        <f t="shared" si="2087"/>
        <v>0</v>
      </c>
      <c r="BX1095" s="32">
        <f t="shared" si="2087"/>
        <v>0</v>
      </c>
      <c r="BY1095" s="32">
        <f t="shared" si="2087"/>
        <v>0</v>
      </c>
      <c r="BZ1095" s="32">
        <f t="shared" si="2087"/>
        <v>0</v>
      </c>
      <c r="CA1095" s="32">
        <f t="shared" si="2087"/>
        <v>0</v>
      </c>
      <c r="CB1095" s="32">
        <f t="shared" si="2087"/>
        <v>0</v>
      </c>
      <c r="CC1095" s="32">
        <f t="shared" si="2087"/>
        <v>0</v>
      </c>
      <c r="CD1095" s="32">
        <f t="shared" si="2087"/>
        <v>0</v>
      </c>
      <c r="CE1095" s="32">
        <f t="shared" si="2087"/>
        <v>0</v>
      </c>
      <c r="CF1095" s="32">
        <f t="shared" si="2087"/>
        <v>0</v>
      </c>
      <c r="CG1095" s="32">
        <f t="shared" si="2087"/>
        <v>0</v>
      </c>
      <c r="CH1095" s="32">
        <f t="shared" si="2087"/>
        <v>0</v>
      </c>
      <c r="CI1095" s="32">
        <f t="shared" si="2087"/>
        <v>0</v>
      </c>
      <c r="CJ1095" s="32">
        <f t="shared" si="2087"/>
        <v>0</v>
      </c>
      <c r="CK1095" s="32">
        <f t="shared" si="2087"/>
        <v>0</v>
      </c>
      <c r="CL1095" s="27"/>
      <c r="CN1095" s="32">
        <f t="shared" ref="CN1095:DK1095" si="2088">IF($A1095=$C1095,CN340,0)</f>
        <v>0</v>
      </c>
      <c r="CO1095" s="32">
        <f t="shared" si="2088"/>
        <v>0</v>
      </c>
      <c r="CP1095" s="32">
        <f t="shared" si="2088"/>
        <v>0</v>
      </c>
      <c r="CQ1095" s="32">
        <f t="shared" si="2088"/>
        <v>0</v>
      </c>
      <c r="CR1095" s="32">
        <f t="shared" si="2088"/>
        <v>0</v>
      </c>
      <c r="CS1095" s="32">
        <f t="shared" si="2088"/>
        <v>0</v>
      </c>
      <c r="CT1095" s="32">
        <f t="shared" si="2088"/>
        <v>0</v>
      </c>
      <c r="CU1095" s="32">
        <f t="shared" si="2088"/>
        <v>0</v>
      </c>
      <c r="CV1095" s="32">
        <f t="shared" si="2088"/>
        <v>0</v>
      </c>
      <c r="CW1095" s="32">
        <f t="shared" si="2088"/>
        <v>0</v>
      </c>
      <c r="CX1095" s="32">
        <f t="shared" si="2088"/>
        <v>0</v>
      </c>
      <c r="CY1095" s="32">
        <f t="shared" si="2088"/>
        <v>0</v>
      </c>
      <c r="CZ1095" s="32">
        <f t="shared" si="2088"/>
        <v>0</v>
      </c>
      <c r="DA1095" s="32">
        <f t="shared" si="2088"/>
        <v>0</v>
      </c>
      <c r="DB1095" s="32">
        <f t="shared" si="2088"/>
        <v>0</v>
      </c>
      <c r="DC1095" s="32">
        <f t="shared" si="2088"/>
        <v>0</v>
      </c>
      <c r="DD1095" s="32">
        <f t="shared" si="2088"/>
        <v>0</v>
      </c>
      <c r="DE1095" s="32">
        <f t="shared" si="2088"/>
        <v>0</v>
      </c>
      <c r="DF1095" s="32">
        <f t="shared" si="2088"/>
        <v>0</v>
      </c>
      <c r="DG1095" s="32">
        <f t="shared" si="2088"/>
        <v>0</v>
      </c>
      <c r="DH1095" s="32">
        <f t="shared" si="2088"/>
        <v>0</v>
      </c>
      <c r="DI1095" s="32">
        <f t="shared" si="2088"/>
        <v>0</v>
      </c>
      <c r="DJ1095" s="32">
        <f t="shared" si="2088"/>
        <v>0</v>
      </c>
      <c r="DK1095" s="32">
        <f t="shared" si="2088"/>
        <v>0</v>
      </c>
      <c r="DL1095" s="27"/>
      <c r="DN1095" s="32">
        <f t="shared" ref="DN1095:EC1095" si="2089">IF($A1095=$C1095,DN340,0)</f>
        <v>0</v>
      </c>
      <c r="DO1095" s="32">
        <f t="shared" si="2089"/>
        <v>0</v>
      </c>
      <c r="DP1095" s="32">
        <f t="shared" si="2089"/>
        <v>0</v>
      </c>
      <c r="DQ1095" s="32">
        <f t="shared" si="2089"/>
        <v>0</v>
      </c>
      <c r="DR1095" s="32">
        <f t="shared" si="2089"/>
        <v>0</v>
      </c>
      <c r="DS1095" s="32">
        <f t="shared" si="2089"/>
        <v>0</v>
      </c>
      <c r="DT1095" s="32">
        <f t="shared" si="2089"/>
        <v>0</v>
      </c>
      <c r="DU1095" s="32">
        <f t="shared" si="2089"/>
        <v>0</v>
      </c>
      <c r="DV1095" s="32">
        <f t="shared" si="2089"/>
        <v>0</v>
      </c>
      <c r="DW1095" s="32">
        <f t="shared" si="2089"/>
        <v>0</v>
      </c>
      <c r="DX1095" s="32">
        <f t="shared" si="2089"/>
        <v>0</v>
      </c>
      <c r="DY1095" s="32">
        <f t="shared" si="2089"/>
        <v>0</v>
      </c>
      <c r="DZ1095" s="32">
        <f t="shared" si="2089"/>
        <v>0</v>
      </c>
      <c r="EA1095" s="32">
        <f t="shared" si="2089"/>
        <v>0</v>
      </c>
      <c r="EB1095" s="32">
        <f t="shared" si="2089"/>
        <v>0</v>
      </c>
      <c r="EC1095" s="32">
        <f t="shared" si="2089"/>
        <v>0</v>
      </c>
      <c r="ED1095" s="27"/>
      <c r="EF1095" s="32">
        <f t="shared" ref="EF1095:EU1095" si="2090">IF($A1095=$C1095,EF340,0)</f>
        <v>0</v>
      </c>
      <c r="EG1095" s="32">
        <f t="shared" si="2090"/>
        <v>0</v>
      </c>
      <c r="EH1095" s="32">
        <f t="shared" si="2090"/>
        <v>0</v>
      </c>
      <c r="EI1095" s="32">
        <f t="shared" si="2090"/>
        <v>0</v>
      </c>
      <c r="EJ1095" s="32">
        <f t="shared" si="2090"/>
        <v>0</v>
      </c>
      <c r="EK1095" s="32">
        <f t="shared" si="2090"/>
        <v>0</v>
      </c>
      <c r="EL1095" s="32">
        <f t="shared" si="2090"/>
        <v>0</v>
      </c>
      <c r="EM1095" s="32">
        <f t="shared" si="2090"/>
        <v>0</v>
      </c>
      <c r="EN1095" s="32">
        <f t="shared" si="2090"/>
        <v>0</v>
      </c>
      <c r="EO1095" s="32">
        <f t="shared" si="2090"/>
        <v>0</v>
      </c>
      <c r="EP1095" s="32">
        <f t="shared" si="2090"/>
        <v>0</v>
      </c>
      <c r="EQ1095" s="32">
        <f t="shared" si="2090"/>
        <v>0</v>
      </c>
      <c r="ER1095" s="32">
        <f t="shared" si="2090"/>
        <v>0</v>
      </c>
      <c r="ES1095" s="32">
        <f t="shared" si="2090"/>
        <v>0</v>
      </c>
      <c r="ET1095" s="32">
        <f t="shared" si="2090"/>
        <v>0</v>
      </c>
      <c r="EU1095" s="32">
        <f t="shared" si="2090"/>
        <v>0</v>
      </c>
    </row>
    <row r="1096" spans="1:151" ht="21.6" hidden="1" customHeight="1" x14ac:dyDescent="0.3">
      <c r="A1096" s="1" t="str">
        <f>IF(Dinamic!$E$4=Plano!C1096,C1096,"#")</f>
        <v>#</v>
      </c>
      <c r="B1096" s="1" t="s">
        <v>702</v>
      </c>
      <c r="C1096" s="38" t="s">
        <v>400</v>
      </c>
      <c r="D1096" s="5" t="s">
        <v>134</v>
      </c>
      <c r="E1096" s="6" t="s">
        <v>322</v>
      </c>
      <c r="F1096" s="6">
        <v>2418967</v>
      </c>
      <c r="G1096" s="5" t="s">
        <v>133</v>
      </c>
      <c r="U1096" s="32">
        <f t="shared" si="2029"/>
        <v>0</v>
      </c>
      <c r="V1096" s="32">
        <f t="shared" si="2060"/>
        <v>0</v>
      </c>
      <c r="W1096" s="32">
        <f t="shared" si="2060"/>
        <v>0</v>
      </c>
      <c r="X1096" s="32">
        <f t="shared" si="2060"/>
        <v>0</v>
      </c>
      <c r="Y1096" s="32">
        <f t="shared" si="2060"/>
        <v>0</v>
      </c>
      <c r="Z1096" s="32">
        <f t="shared" si="2060"/>
        <v>0</v>
      </c>
      <c r="AA1096" s="32">
        <f t="shared" si="2060"/>
        <v>0</v>
      </c>
      <c r="AB1096" s="32">
        <f t="shared" si="2060"/>
        <v>0</v>
      </c>
      <c r="AC1096" s="32">
        <f t="shared" si="2060"/>
        <v>0</v>
      </c>
      <c r="AD1096" s="32">
        <f t="shared" si="2060"/>
        <v>0</v>
      </c>
      <c r="AE1096" s="32">
        <f t="shared" si="2060"/>
        <v>0</v>
      </c>
      <c r="AF1096" s="32">
        <f t="shared" si="2060"/>
        <v>0</v>
      </c>
      <c r="AG1096" s="32">
        <f t="shared" si="2060"/>
        <v>0</v>
      </c>
      <c r="AH1096" s="32">
        <f t="shared" si="2060"/>
        <v>0</v>
      </c>
      <c r="AI1096" s="32">
        <f t="shared" si="2060"/>
        <v>0</v>
      </c>
      <c r="AJ1096" s="32">
        <f t="shared" si="2060"/>
        <v>0</v>
      </c>
      <c r="AK1096" s="32">
        <f t="shared" si="2060"/>
        <v>0</v>
      </c>
      <c r="AL1096" s="32">
        <f t="shared" si="2060"/>
        <v>0</v>
      </c>
      <c r="AM1096" s="32">
        <f t="shared" si="2060"/>
        <v>0</v>
      </c>
      <c r="AN1096" s="32">
        <f t="shared" si="2060"/>
        <v>0</v>
      </c>
      <c r="AO1096" s="32">
        <f t="shared" si="2060"/>
        <v>0</v>
      </c>
      <c r="AP1096" s="32">
        <f t="shared" si="2060"/>
        <v>0</v>
      </c>
      <c r="AQ1096" s="32">
        <f t="shared" si="2060"/>
        <v>0</v>
      </c>
      <c r="AR1096" s="32">
        <f t="shared" si="2060"/>
        <v>0</v>
      </c>
      <c r="AS1096" s="27"/>
      <c r="AU1096" s="32">
        <f t="shared" ref="AU1096:BK1096" si="2091">IF($A1096=$C1096,AU341,0)</f>
        <v>0</v>
      </c>
      <c r="AV1096" s="32">
        <f t="shared" si="2091"/>
        <v>0</v>
      </c>
      <c r="AW1096" s="32">
        <f t="shared" si="2091"/>
        <v>0</v>
      </c>
      <c r="AX1096" s="32">
        <f t="shared" si="2091"/>
        <v>0</v>
      </c>
      <c r="AY1096" s="32">
        <f t="shared" si="2091"/>
        <v>0</v>
      </c>
      <c r="AZ1096" s="32">
        <f t="shared" si="2091"/>
        <v>0</v>
      </c>
      <c r="BA1096" s="32">
        <f t="shared" si="2091"/>
        <v>0</v>
      </c>
      <c r="BB1096" s="32">
        <f t="shared" si="2091"/>
        <v>0</v>
      </c>
      <c r="BC1096" s="32">
        <f t="shared" si="2091"/>
        <v>0</v>
      </c>
      <c r="BD1096" s="32">
        <f t="shared" si="2091"/>
        <v>0</v>
      </c>
      <c r="BE1096" s="32">
        <f t="shared" si="2091"/>
        <v>0</v>
      </c>
      <c r="BF1096" s="32">
        <f t="shared" si="2091"/>
        <v>0</v>
      </c>
      <c r="BG1096" s="32">
        <f t="shared" si="2091"/>
        <v>0</v>
      </c>
      <c r="BH1096" s="32">
        <f t="shared" si="2091"/>
        <v>0</v>
      </c>
      <c r="BI1096" s="32">
        <f t="shared" si="2091"/>
        <v>0</v>
      </c>
      <c r="BJ1096" s="32">
        <f t="shared" si="2091"/>
        <v>0</v>
      </c>
      <c r="BK1096" s="32">
        <f t="shared" si="2091"/>
        <v>0</v>
      </c>
      <c r="BL1096" s="27"/>
      <c r="BN1096" s="32">
        <f t="shared" ref="BN1096:CK1096" si="2092">IF($A1096=$C1096,BN341,0)</f>
        <v>0</v>
      </c>
      <c r="BO1096" s="32">
        <f t="shared" si="2092"/>
        <v>0</v>
      </c>
      <c r="BP1096" s="32">
        <f t="shared" si="2092"/>
        <v>0</v>
      </c>
      <c r="BQ1096" s="32">
        <f t="shared" si="2092"/>
        <v>0</v>
      </c>
      <c r="BR1096" s="32">
        <f t="shared" si="2092"/>
        <v>0</v>
      </c>
      <c r="BS1096" s="32">
        <f t="shared" si="2092"/>
        <v>0</v>
      </c>
      <c r="BT1096" s="32">
        <f t="shared" si="2092"/>
        <v>0</v>
      </c>
      <c r="BU1096" s="32">
        <f t="shared" si="2092"/>
        <v>0</v>
      </c>
      <c r="BV1096" s="32">
        <f t="shared" si="2092"/>
        <v>0</v>
      </c>
      <c r="BW1096" s="32">
        <f t="shared" si="2092"/>
        <v>0</v>
      </c>
      <c r="BX1096" s="32">
        <f t="shared" si="2092"/>
        <v>0</v>
      </c>
      <c r="BY1096" s="32">
        <f t="shared" si="2092"/>
        <v>0</v>
      </c>
      <c r="BZ1096" s="32">
        <f t="shared" si="2092"/>
        <v>0</v>
      </c>
      <c r="CA1096" s="32">
        <f t="shared" si="2092"/>
        <v>0</v>
      </c>
      <c r="CB1096" s="32">
        <f t="shared" si="2092"/>
        <v>0</v>
      </c>
      <c r="CC1096" s="32">
        <f t="shared" si="2092"/>
        <v>0</v>
      </c>
      <c r="CD1096" s="32">
        <f t="shared" si="2092"/>
        <v>0</v>
      </c>
      <c r="CE1096" s="32">
        <f t="shared" si="2092"/>
        <v>0</v>
      </c>
      <c r="CF1096" s="32">
        <f t="shared" si="2092"/>
        <v>0</v>
      </c>
      <c r="CG1096" s="32">
        <f t="shared" si="2092"/>
        <v>0</v>
      </c>
      <c r="CH1096" s="32">
        <f t="shared" si="2092"/>
        <v>0</v>
      </c>
      <c r="CI1096" s="32">
        <f t="shared" si="2092"/>
        <v>0</v>
      </c>
      <c r="CJ1096" s="32">
        <f t="shared" si="2092"/>
        <v>0</v>
      </c>
      <c r="CK1096" s="32">
        <f t="shared" si="2092"/>
        <v>0</v>
      </c>
      <c r="CL1096" s="27"/>
      <c r="CN1096" s="32">
        <f t="shared" ref="CN1096:DK1096" si="2093">IF($A1096=$C1096,CN341,0)</f>
        <v>0</v>
      </c>
      <c r="CO1096" s="32">
        <f t="shared" si="2093"/>
        <v>0</v>
      </c>
      <c r="CP1096" s="32">
        <f t="shared" si="2093"/>
        <v>0</v>
      </c>
      <c r="CQ1096" s="32">
        <f t="shared" si="2093"/>
        <v>0</v>
      </c>
      <c r="CR1096" s="32">
        <f t="shared" si="2093"/>
        <v>0</v>
      </c>
      <c r="CS1096" s="32">
        <f t="shared" si="2093"/>
        <v>0</v>
      </c>
      <c r="CT1096" s="32">
        <f t="shared" si="2093"/>
        <v>0</v>
      </c>
      <c r="CU1096" s="32">
        <f t="shared" si="2093"/>
        <v>0</v>
      </c>
      <c r="CV1096" s="32">
        <f t="shared" si="2093"/>
        <v>0</v>
      </c>
      <c r="CW1096" s="32">
        <f t="shared" si="2093"/>
        <v>0</v>
      </c>
      <c r="CX1096" s="32">
        <f t="shared" si="2093"/>
        <v>0</v>
      </c>
      <c r="CY1096" s="32">
        <f t="shared" si="2093"/>
        <v>0</v>
      </c>
      <c r="CZ1096" s="32">
        <f t="shared" si="2093"/>
        <v>0</v>
      </c>
      <c r="DA1096" s="32">
        <f t="shared" si="2093"/>
        <v>0</v>
      </c>
      <c r="DB1096" s="32">
        <f t="shared" si="2093"/>
        <v>0</v>
      </c>
      <c r="DC1096" s="32">
        <f t="shared" si="2093"/>
        <v>0</v>
      </c>
      <c r="DD1096" s="32">
        <f t="shared" si="2093"/>
        <v>0</v>
      </c>
      <c r="DE1096" s="32">
        <f t="shared" si="2093"/>
        <v>0</v>
      </c>
      <c r="DF1096" s="32">
        <f t="shared" si="2093"/>
        <v>0</v>
      </c>
      <c r="DG1096" s="32">
        <f t="shared" si="2093"/>
        <v>0</v>
      </c>
      <c r="DH1096" s="32">
        <f t="shared" si="2093"/>
        <v>0</v>
      </c>
      <c r="DI1096" s="32">
        <f t="shared" si="2093"/>
        <v>0</v>
      </c>
      <c r="DJ1096" s="32">
        <f t="shared" si="2093"/>
        <v>0</v>
      </c>
      <c r="DK1096" s="32">
        <f t="shared" si="2093"/>
        <v>0</v>
      </c>
      <c r="DL1096" s="27"/>
      <c r="DN1096" s="32">
        <f t="shared" ref="DN1096:EC1096" si="2094">IF($A1096=$C1096,DN341,0)</f>
        <v>0</v>
      </c>
      <c r="DO1096" s="32">
        <f t="shared" si="2094"/>
        <v>0</v>
      </c>
      <c r="DP1096" s="32">
        <f t="shared" si="2094"/>
        <v>0</v>
      </c>
      <c r="DQ1096" s="32">
        <f t="shared" si="2094"/>
        <v>0</v>
      </c>
      <c r="DR1096" s="32">
        <f t="shared" si="2094"/>
        <v>0</v>
      </c>
      <c r="DS1096" s="32">
        <f t="shared" si="2094"/>
        <v>0</v>
      </c>
      <c r="DT1096" s="32">
        <f t="shared" si="2094"/>
        <v>0</v>
      </c>
      <c r="DU1096" s="32">
        <f t="shared" si="2094"/>
        <v>0</v>
      </c>
      <c r="DV1096" s="32">
        <f t="shared" si="2094"/>
        <v>0</v>
      </c>
      <c r="DW1096" s="32">
        <f t="shared" si="2094"/>
        <v>0</v>
      </c>
      <c r="DX1096" s="32">
        <f t="shared" si="2094"/>
        <v>0</v>
      </c>
      <c r="DY1096" s="32">
        <f t="shared" si="2094"/>
        <v>0</v>
      </c>
      <c r="DZ1096" s="32">
        <f t="shared" si="2094"/>
        <v>0</v>
      </c>
      <c r="EA1096" s="32">
        <f t="shared" si="2094"/>
        <v>0</v>
      </c>
      <c r="EB1096" s="32">
        <f t="shared" si="2094"/>
        <v>0</v>
      </c>
      <c r="EC1096" s="32">
        <f t="shared" si="2094"/>
        <v>0</v>
      </c>
      <c r="ED1096" s="27"/>
      <c r="EF1096" s="32">
        <f t="shared" ref="EF1096:EU1096" si="2095">IF($A1096=$C1096,EF341,0)</f>
        <v>0</v>
      </c>
      <c r="EG1096" s="32">
        <f t="shared" si="2095"/>
        <v>0</v>
      </c>
      <c r="EH1096" s="32">
        <f t="shared" si="2095"/>
        <v>0</v>
      </c>
      <c r="EI1096" s="32">
        <f t="shared" si="2095"/>
        <v>0</v>
      </c>
      <c r="EJ1096" s="32">
        <f t="shared" si="2095"/>
        <v>0</v>
      </c>
      <c r="EK1096" s="32">
        <f t="shared" si="2095"/>
        <v>0</v>
      </c>
      <c r="EL1096" s="32">
        <f t="shared" si="2095"/>
        <v>0</v>
      </c>
      <c r="EM1096" s="32">
        <f t="shared" si="2095"/>
        <v>0</v>
      </c>
      <c r="EN1096" s="32">
        <f t="shared" si="2095"/>
        <v>0</v>
      </c>
      <c r="EO1096" s="32">
        <f t="shared" si="2095"/>
        <v>0</v>
      </c>
      <c r="EP1096" s="32">
        <f t="shared" si="2095"/>
        <v>0</v>
      </c>
      <c r="EQ1096" s="32">
        <f t="shared" si="2095"/>
        <v>0</v>
      </c>
      <c r="ER1096" s="32">
        <f t="shared" si="2095"/>
        <v>0</v>
      </c>
      <c r="ES1096" s="32">
        <f t="shared" si="2095"/>
        <v>0</v>
      </c>
      <c r="ET1096" s="32">
        <f t="shared" si="2095"/>
        <v>0</v>
      </c>
      <c r="EU1096" s="32">
        <f t="shared" si="2095"/>
        <v>0</v>
      </c>
    </row>
    <row r="1097" spans="1:151" ht="21.6" hidden="1" customHeight="1" x14ac:dyDescent="0.3">
      <c r="A1097" s="1" t="str">
        <f>IF(Dinamic!$E$4=Plano!C1097,C1097,"#")</f>
        <v>#</v>
      </c>
      <c r="B1097" s="1" t="s">
        <v>702</v>
      </c>
      <c r="C1097" s="38" t="s">
        <v>376</v>
      </c>
      <c r="D1097" s="5" t="s">
        <v>33</v>
      </c>
      <c r="E1097" s="6" t="s">
        <v>320</v>
      </c>
      <c r="F1097" s="6">
        <v>2378167</v>
      </c>
      <c r="G1097" s="5" t="s">
        <v>240</v>
      </c>
      <c r="U1097" s="32">
        <f t="shared" si="2029"/>
        <v>0</v>
      </c>
      <c r="V1097" s="32">
        <f t="shared" si="2060"/>
        <v>0</v>
      </c>
      <c r="W1097" s="32">
        <f t="shared" si="2060"/>
        <v>0</v>
      </c>
      <c r="X1097" s="32">
        <f t="shared" si="2060"/>
        <v>0</v>
      </c>
      <c r="Y1097" s="32">
        <f t="shared" si="2060"/>
        <v>0</v>
      </c>
      <c r="Z1097" s="32">
        <f t="shared" si="2060"/>
        <v>0</v>
      </c>
      <c r="AA1097" s="32">
        <f t="shared" si="2060"/>
        <v>0</v>
      </c>
      <c r="AB1097" s="32">
        <f t="shared" si="2060"/>
        <v>0</v>
      </c>
      <c r="AC1097" s="32">
        <f t="shared" si="2060"/>
        <v>0</v>
      </c>
      <c r="AD1097" s="32">
        <f t="shared" si="2060"/>
        <v>0</v>
      </c>
      <c r="AE1097" s="32">
        <f t="shared" si="2060"/>
        <v>0</v>
      </c>
      <c r="AF1097" s="32">
        <f t="shared" si="2060"/>
        <v>0</v>
      </c>
      <c r="AG1097" s="32">
        <f t="shared" si="2060"/>
        <v>0</v>
      </c>
      <c r="AH1097" s="32">
        <f t="shared" si="2060"/>
        <v>0</v>
      </c>
      <c r="AI1097" s="32">
        <f t="shared" si="2060"/>
        <v>0</v>
      </c>
      <c r="AJ1097" s="32">
        <f t="shared" si="2060"/>
        <v>0</v>
      </c>
      <c r="AK1097" s="32">
        <f t="shared" si="2060"/>
        <v>0</v>
      </c>
      <c r="AL1097" s="32">
        <f t="shared" si="2060"/>
        <v>0</v>
      </c>
      <c r="AM1097" s="32">
        <f t="shared" si="2060"/>
        <v>0</v>
      </c>
      <c r="AN1097" s="32">
        <f t="shared" si="2060"/>
        <v>0</v>
      </c>
      <c r="AO1097" s="32">
        <f t="shared" si="2060"/>
        <v>0</v>
      </c>
      <c r="AP1097" s="32">
        <f t="shared" si="2060"/>
        <v>0</v>
      </c>
      <c r="AQ1097" s="32">
        <f t="shared" si="2060"/>
        <v>0</v>
      </c>
      <c r="AR1097" s="32">
        <f t="shared" si="2060"/>
        <v>0</v>
      </c>
      <c r="AS1097" s="27"/>
      <c r="AU1097" s="32">
        <f t="shared" ref="AU1097:BK1097" si="2096">IF($A1097=$C1097,AU342,0)</f>
        <v>0</v>
      </c>
      <c r="AV1097" s="32">
        <f t="shared" si="2096"/>
        <v>0</v>
      </c>
      <c r="AW1097" s="32">
        <f t="shared" si="2096"/>
        <v>0</v>
      </c>
      <c r="AX1097" s="32">
        <f t="shared" si="2096"/>
        <v>0</v>
      </c>
      <c r="AY1097" s="32">
        <f t="shared" si="2096"/>
        <v>0</v>
      </c>
      <c r="AZ1097" s="32">
        <f t="shared" si="2096"/>
        <v>0</v>
      </c>
      <c r="BA1097" s="32">
        <f t="shared" si="2096"/>
        <v>0</v>
      </c>
      <c r="BB1097" s="32">
        <f t="shared" si="2096"/>
        <v>0</v>
      </c>
      <c r="BC1097" s="32">
        <f t="shared" si="2096"/>
        <v>0</v>
      </c>
      <c r="BD1097" s="32">
        <f t="shared" si="2096"/>
        <v>0</v>
      </c>
      <c r="BE1097" s="32">
        <f t="shared" si="2096"/>
        <v>0</v>
      </c>
      <c r="BF1097" s="32">
        <f t="shared" si="2096"/>
        <v>0</v>
      </c>
      <c r="BG1097" s="32">
        <f t="shared" si="2096"/>
        <v>0</v>
      </c>
      <c r="BH1097" s="32">
        <f t="shared" si="2096"/>
        <v>0</v>
      </c>
      <c r="BI1097" s="32">
        <f t="shared" si="2096"/>
        <v>0</v>
      </c>
      <c r="BJ1097" s="32">
        <f t="shared" si="2096"/>
        <v>0</v>
      </c>
      <c r="BK1097" s="32">
        <f t="shared" si="2096"/>
        <v>0</v>
      </c>
      <c r="BL1097" s="27"/>
      <c r="BN1097" s="32">
        <f t="shared" ref="BN1097:CK1097" si="2097">IF($A1097=$C1097,BN342,0)</f>
        <v>0</v>
      </c>
      <c r="BO1097" s="32">
        <f t="shared" si="2097"/>
        <v>0</v>
      </c>
      <c r="BP1097" s="32">
        <f t="shared" si="2097"/>
        <v>0</v>
      </c>
      <c r="BQ1097" s="32">
        <f t="shared" si="2097"/>
        <v>0</v>
      </c>
      <c r="BR1097" s="32">
        <f t="shared" si="2097"/>
        <v>0</v>
      </c>
      <c r="BS1097" s="32">
        <f t="shared" si="2097"/>
        <v>0</v>
      </c>
      <c r="BT1097" s="32">
        <f t="shared" si="2097"/>
        <v>0</v>
      </c>
      <c r="BU1097" s="32">
        <f t="shared" si="2097"/>
        <v>0</v>
      </c>
      <c r="BV1097" s="32">
        <f t="shared" si="2097"/>
        <v>0</v>
      </c>
      <c r="BW1097" s="32">
        <f t="shared" si="2097"/>
        <v>0</v>
      </c>
      <c r="BX1097" s="32">
        <f t="shared" si="2097"/>
        <v>0</v>
      </c>
      <c r="BY1097" s="32">
        <f t="shared" si="2097"/>
        <v>0</v>
      </c>
      <c r="BZ1097" s="32">
        <f t="shared" si="2097"/>
        <v>0</v>
      </c>
      <c r="CA1097" s="32">
        <f t="shared" si="2097"/>
        <v>0</v>
      </c>
      <c r="CB1097" s="32">
        <f t="shared" si="2097"/>
        <v>0</v>
      </c>
      <c r="CC1097" s="32">
        <f t="shared" si="2097"/>
        <v>0</v>
      </c>
      <c r="CD1097" s="32">
        <f t="shared" si="2097"/>
        <v>0</v>
      </c>
      <c r="CE1097" s="32">
        <f t="shared" si="2097"/>
        <v>0</v>
      </c>
      <c r="CF1097" s="32">
        <f t="shared" si="2097"/>
        <v>0</v>
      </c>
      <c r="CG1097" s="32">
        <f t="shared" si="2097"/>
        <v>0</v>
      </c>
      <c r="CH1097" s="32">
        <f t="shared" si="2097"/>
        <v>0</v>
      </c>
      <c r="CI1097" s="32">
        <f t="shared" si="2097"/>
        <v>0</v>
      </c>
      <c r="CJ1097" s="32">
        <f t="shared" si="2097"/>
        <v>0</v>
      </c>
      <c r="CK1097" s="32">
        <f t="shared" si="2097"/>
        <v>0</v>
      </c>
      <c r="CL1097" s="27"/>
      <c r="CN1097" s="32">
        <f t="shared" ref="CN1097:DK1097" si="2098">IF($A1097=$C1097,CN342,0)</f>
        <v>0</v>
      </c>
      <c r="CO1097" s="32">
        <f t="shared" si="2098"/>
        <v>0</v>
      </c>
      <c r="CP1097" s="32">
        <f t="shared" si="2098"/>
        <v>0</v>
      </c>
      <c r="CQ1097" s="32">
        <f t="shared" si="2098"/>
        <v>0</v>
      </c>
      <c r="CR1097" s="32">
        <f t="shared" si="2098"/>
        <v>0</v>
      </c>
      <c r="CS1097" s="32">
        <f t="shared" si="2098"/>
        <v>0</v>
      </c>
      <c r="CT1097" s="32">
        <f t="shared" si="2098"/>
        <v>0</v>
      </c>
      <c r="CU1097" s="32">
        <f t="shared" si="2098"/>
        <v>0</v>
      </c>
      <c r="CV1097" s="32">
        <f t="shared" si="2098"/>
        <v>0</v>
      </c>
      <c r="CW1097" s="32">
        <f t="shared" si="2098"/>
        <v>0</v>
      </c>
      <c r="CX1097" s="32">
        <f t="shared" si="2098"/>
        <v>0</v>
      </c>
      <c r="CY1097" s="32">
        <f t="shared" si="2098"/>
        <v>0</v>
      </c>
      <c r="CZ1097" s="32">
        <f t="shared" si="2098"/>
        <v>0</v>
      </c>
      <c r="DA1097" s="32">
        <f t="shared" si="2098"/>
        <v>0</v>
      </c>
      <c r="DB1097" s="32">
        <f t="shared" si="2098"/>
        <v>0</v>
      </c>
      <c r="DC1097" s="32">
        <f t="shared" si="2098"/>
        <v>0</v>
      </c>
      <c r="DD1097" s="32">
        <f t="shared" si="2098"/>
        <v>0</v>
      </c>
      <c r="DE1097" s="32">
        <f t="shared" si="2098"/>
        <v>0</v>
      </c>
      <c r="DF1097" s="32">
        <f t="shared" si="2098"/>
        <v>0</v>
      </c>
      <c r="DG1097" s="32">
        <f t="shared" si="2098"/>
        <v>0</v>
      </c>
      <c r="DH1097" s="32">
        <f t="shared" si="2098"/>
        <v>0</v>
      </c>
      <c r="DI1097" s="32">
        <f t="shared" si="2098"/>
        <v>0</v>
      </c>
      <c r="DJ1097" s="32">
        <f t="shared" si="2098"/>
        <v>0</v>
      </c>
      <c r="DK1097" s="32">
        <f t="shared" si="2098"/>
        <v>0</v>
      </c>
      <c r="DL1097" s="27"/>
      <c r="DN1097" s="32">
        <f t="shared" ref="DN1097:EC1097" si="2099">IF($A1097=$C1097,DN342,0)</f>
        <v>0</v>
      </c>
      <c r="DO1097" s="32">
        <f t="shared" si="2099"/>
        <v>0</v>
      </c>
      <c r="DP1097" s="32">
        <f t="shared" si="2099"/>
        <v>0</v>
      </c>
      <c r="DQ1097" s="32">
        <f t="shared" si="2099"/>
        <v>0</v>
      </c>
      <c r="DR1097" s="32">
        <f t="shared" si="2099"/>
        <v>0</v>
      </c>
      <c r="DS1097" s="32">
        <f t="shared" si="2099"/>
        <v>0</v>
      </c>
      <c r="DT1097" s="32">
        <f t="shared" si="2099"/>
        <v>0</v>
      </c>
      <c r="DU1097" s="32">
        <f t="shared" si="2099"/>
        <v>0</v>
      </c>
      <c r="DV1097" s="32">
        <f t="shared" si="2099"/>
        <v>0</v>
      </c>
      <c r="DW1097" s="32">
        <f t="shared" si="2099"/>
        <v>0</v>
      </c>
      <c r="DX1097" s="32">
        <f t="shared" si="2099"/>
        <v>0</v>
      </c>
      <c r="DY1097" s="32">
        <f t="shared" si="2099"/>
        <v>0</v>
      </c>
      <c r="DZ1097" s="32">
        <f t="shared" si="2099"/>
        <v>0</v>
      </c>
      <c r="EA1097" s="32">
        <f t="shared" si="2099"/>
        <v>0</v>
      </c>
      <c r="EB1097" s="32">
        <f t="shared" si="2099"/>
        <v>0</v>
      </c>
      <c r="EC1097" s="32">
        <f t="shared" si="2099"/>
        <v>0</v>
      </c>
      <c r="ED1097" s="27"/>
      <c r="EF1097" s="32">
        <f t="shared" ref="EF1097:EU1097" si="2100">IF($A1097=$C1097,EF342,0)</f>
        <v>0</v>
      </c>
      <c r="EG1097" s="32">
        <f t="shared" si="2100"/>
        <v>0</v>
      </c>
      <c r="EH1097" s="32">
        <f t="shared" si="2100"/>
        <v>0</v>
      </c>
      <c r="EI1097" s="32">
        <f t="shared" si="2100"/>
        <v>0</v>
      </c>
      <c r="EJ1097" s="32">
        <f t="shared" si="2100"/>
        <v>0</v>
      </c>
      <c r="EK1097" s="32">
        <f t="shared" si="2100"/>
        <v>0</v>
      </c>
      <c r="EL1097" s="32">
        <f t="shared" si="2100"/>
        <v>0</v>
      </c>
      <c r="EM1097" s="32">
        <f t="shared" si="2100"/>
        <v>0</v>
      </c>
      <c r="EN1097" s="32">
        <f t="shared" si="2100"/>
        <v>0</v>
      </c>
      <c r="EO1097" s="32">
        <f t="shared" si="2100"/>
        <v>0</v>
      </c>
      <c r="EP1097" s="32">
        <f t="shared" si="2100"/>
        <v>0</v>
      </c>
      <c r="EQ1097" s="32">
        <f t="shared" si="2100"/>
        <v>0</v>
      </c>
      <c r="ER1097" s="32">
        <f t="shared" si="2100"/>
        <v>0</v>
      </c>
      <c r="ES1097" s="32">
        <f t="shared" si="2100"/>
        <v>0</v>
      </c>
      <c r="ET1097" s="32">
        <f t="shared" si="2100"/>
        <v>0</v>
      </c>
      <c r="EU1097" s="32">
        <f t="shared" si="2100"/>
        <v>0</v>
      </c>
    </row>
    <row r="1098" spans="1:151" ht="21.6" hidden="1" customHeight="1" x14ac:dyDescent="0.3">
      <c r="A1098" s="1" t="str">
        <f>IF(Dinamic!$E$4=Plano!C1098,C1098,"#")</f>
        <v>#</v>
      </c>
      <c r="B1098" s="1" t="s">
        <v>702</v>
      </c>
      <c r="C1098" s="38" t="s">
        <v>343</v>
      </c>
      <c r="D1098" s="5" t="s">
        <v>6</v>
      </c>
      <c r="E1098" s="6" t="s">
        <v>320</v>
      </c>
      <c r="F1098" s="6">
        <v>2300516</v>
      </c>
      <c r="G1098" s="5" t="s">
        <v>216</v>
      </c>
      <c r="U1098" s="32">
        <f t="shared" si="2029"/>
        <v>0</v>
      </c>
      <c r="V1098" s="32">
        <f t="shared" si="2060"/>
        <v>0</v>
      </c>
      <c r="W1098" s="32">
        <f t="shared" si="2060"/>
        <v>0</v>
      </c>
      <c r="X1098" s="32">
        <f t="shared" si="2060"/>
        <v>0</v>
      </c>
      <c r="Y1098" s="32">
        <f t="shared" si="2060"/>
        <v>0</v>
      </c>
      <c r="Z1098" s="32">
        <f t="shared" si="2060"/>
        <v>0</v>
      </c>
      <c r="AA1098" s="32">
        <f t="shared" si="2060"/>
        <v>0</v>
      </c>
      <c r="AB1098" s="32">
        <f t="shared" si="2060"/>
        <v>0</v>
      </c>
      <c r="AC1098" s="32">
        <f t="shared" si="2060"/>
        <v>0</v>
      </c>
      <c r="AD1098" s="32">
        <f t="shared" si="2060"/>
        <v>0</v>
      </c>
      <c r="AE1098" s="32">
        <f t="shared" si="2060"/>
        <v>0</v>
      </c>
      <c r="AF1098" s="32">
        <f t="shared" si="2060"/>
        <v>0</v>
      </c>
      <c r="AG1098" s="32">
        <f t="shared" si="2060"/>
        <v>0</v>
      </c>
      <c r="AH1098" s="32">
        <f t="shared" si="2060"/>
        <v>0</v>
      </c>
      <c r="AI1098" s="32">
        <f t="shared" si="2060"/>
        <v>0</v>
      </c>
      <c r="AJ1098" s="32">
        <f t="shared" si="2060"/>
        <v>0</v>
      </c>
      <c r="AK1098" s="32">
        <f t="shared" si="2060"/>
        <v>0</v>
      </c>
      <c r="AL1098" s="32">
        <f t="shared" si="2060"/>
        <v>0</v>
      </c>
      <c r="AM1098" s="32">
        <f t="shared" si="2060"/>
        <v>0</v>
      </c>
      <c r="AN1098" s="32">
        <f t="shared" si="2060"/>
        <v>0</v>
      </c>
      <c r="AO1098" s="32">
        <f t="shared" si="2060"/>
        <v>0</v>
      </c>
      <c r="AP1098" s="32">
        <f t="shared" si="2060"/>
        <v>0</v>
      </c>
      <c r="AQ1098" s="32">
        <f t="shared" si="2060"/>
        <v>0</v>
      </c>
      <c r="AR1098" s="32">
        <f t="shared" si="2060"/>
        <v>0</v>
      </c>
      <c r="AS1098" s="27"/>
      <c r="AU1098" s="32">
        <f t="shared" ref="AU1098:BK1098" si="2101">IF($A1098=$C1098,AU343,0)</f>
        <v>0</v>
      </c>
      <c r="AV1098" s="32">
        <f t="shared" si="2101"/>
        <v>0</v>
      </c>
      <c r="AW1098" s="32">
        <f t="shared" si="2101"/>
        <v>0</v>
      </c>
      <c r="AX1098" s="32">
        <f t="shared" si="2101"/>
        <v>0</v>
      </c>
      <c r="AY1098" s="32">
        <f t="shared" si="2101"/>
        <v>0</v>
      </c>
      <c r="AZ1098" s="32">
        <f t="shared" si="2101"/>
        <v>0</v>
      </c>
      <c r="BA1098" s="32">
        <f t="shared" si="2101"/>
        <v>0</v>
      </c>
      <c r="BB1098" s="32">
        <f t="shared" si="2101"/>
        <v>0</v>
      </c>
      <c r="BC1098" s="32">
        <f t="shared" si="2101"/>
        <v>0</v>
      </c>
      <c r="BD1098" s="32">
        <f t="shared" si="2101"/>
        <v>0</v>
      </c>
      <c r="BE1098" s="32">
        <f t="shared" si="2101"/>
        <v>0</v>
      </c>
      <c r="BF1098" s="32">
        <f t="shared" si="2101"/>
        <v>0</v>
      </c>
      <c r="BG1098" s="32">
        <f t="shared" si="2101"/>
        <v>0</v>
      </c>
      <c r="BH1098" s="32">
        <f t="shared" si="2101"/>
        <v>0</v>
      </c>
      <c r="BI1098" s="32">
        <f t="shared" si="2101"/>
        <v>0</v>
      </c>
      <c r="BJ1098" s="32">
        <f t="shared" si="2101"/>
        <v>0</v>
      </c>
      <c r="BK1098" s="32">
        <f t="shared" si="2101"/>
        <v>0</v>
      </c>
      <c r="BL1098" s="27"/>
      <c r="BN1098" s="32">
        <f t="shared" ref="BN1098:CK1098" si="2102">IF($A1098=$C1098,BN343,0)</f>
        <v>0</v>
      </c>
      <c r="BO1098" s="32">
        <f t="shared" si="2102"/>
        <v>0</v>
      </c>
      <c r="BP1098" s="32">
        <f t="shared" si="2102"/>
        <v>0</v>
      </c>
      <c r="BQ1098" s="32">
        <f t="shared" si="2102"/>
        <v>0</v>
      </c>
      <c r="BR1098" s="32">
        <f t="shared" si="2102"/>
        <v>0</v>
      </c>
      <c r="BS1098" s="32">
        <f t="shared" si="2102"/>
        <v>0</v>
      </c>
      <c r="BT1098" s="32">
        <f t="shared" si="2102"/>
        <v>0</v>
      </c>
      <c r="BU1098" s="32">
        <f t="shared" si="2102"/>
        <v>0</v>
      </c>
      <c r="BV1098" s="32">
        <f t="shared" si="2102"/>
        <v>0</v>
      </c>
      <c r="BW1098" s="32">
        <f t="shared" si="2102"/>
        <v>0</v>
      </c>
      <c r="BX1098" s="32">
        <f t="shared" si="2102"/>
        <v>0</v>
      </c>
      <c r="BY1098" s="32">
        <f t="shared" si="2102"/>
        <v>0</v>
      </c>
      <c r="BZ1098" s="32">
        <f t="shared" si="2102"/>
        <v>0</v>
      </c>
      <c r="CA1098" s="32">
        <f t="shared" si="2102"/>
        <v>0</v>
      </c>
      <c r="CB1098" s="32">
        <f t="shared" si="2102"/>
        <v>0</v>
      </c>
      <c r="CC1098" s="32">
        <f t="shared" si="2102"/>
        <v>0</v>
      </c>
      <c r="CD1098" s="32">
        <f t="shared" si="2102"/>
        <v>0</v>
      </c>
      <c r="CE1098" s="32">
        <f t="shared" si="2102"/>
        <v>0</v>
      </c>
      <c r="CF1098" s="32">
        <f t="shared" si="2102"/>
        <v>0</v>
      </c>
      <c r="CG1098" s="32">
        <f t="shared" si="2102"/>
        <v>0</v>
      </c>
      <c r="CH1098" s="32">
        <f t="shared" si="2102"/>
        <v>0</v>
      </c>
      <c r="CI1098" s="32">
        <f t="shared" si="2102"/>
        <v>0</v>
      </c>
      <c r="CJ1098" s="32">
        <f t="shared" si="2102"/>
        <v>0</v>
      </c>
      <c r="CK1098" s="32">
        <f t="shared" si="2102"/>
        <v>0</v>
      </c>
      <c r="CL1098" s="27"/>
      <c r="CN1098" s="32">
        <f t="shared" ref="CN1098:DK1098" si="2103">IF($A1098=$C1098,CN343,0)</f>
        <v>0</v>
      </c>
      <c r="CO1098" s="32">
        <f t="shared" si="2103"/>
        <v>0</v>
      </c>
      <c r="CP1098" s="32">
        <f t="shared" si="2103"/>
        <v>0</v>
      </c>
      <c r="CQ1098" s="32">
        <f t="shared" si="2103"/>
        <v>0</v>
      </c>
      <c r="CR1098" s="32">
        <f t="shared" si="2103"/>
        <v>0</v>
      </c>
      <c r="CS1098" s="32">
        <f t="shared" si="2103"/>
        <v>0</v>
      </c>
      <c r="CT1098" s="32">
        <f t="shared" si="2103"/>
        <v>0</v>
      </c>
      <c r="CU1098" s="32">
        <f t="shared" si="2103"/>
        <v>0</v>
      </c>
      <c r="CV1098" s="32">
        <f t="shared" si="2103"/>
        <v>0</v>
      </c>
      <c r="CW1098" s="32">
        <f t="shared" si="2103"/>
        <v>0</v>
      </c>
      <c r="CX1098" s="32">
        <f t="shared" si="2103"/>
        <v>0</v>
      </c>
      <c r="CY1098" s="32">
        <f t="shared" si="2103"/>
        <v>0</v>
      </c>
      <c r="CZ1098" s="32">
        <f t="shared" si="2103"/>
        <v>0</v>
      </c>
      <c r="DA1098" s="32">
        <f t="shared" si="2103"/>
        <v>0</v>
      </c>
      <c r="DB1098" s="32">
        <f t="shared" si="2103"/>
        <v>0</v>
      </c>
      <c r="DC1098" s="32">
        <f t="shared" si="2103"/>
        <v>0</v>
      </c>
      <c r="DD1098" s="32">
        <f t="shared" si="2103"/>
        <v>0</v>
      </c>
      <c r="DE1098" s="32">
        <f t="shared" si="2103"/>
        <v>0</v>
      </c>
      <c r="DF1098" s="32">
        <f t="shared" si="2103"/>
        <v>0</v>
      </c>
      <c r="DG1098" s="32">
        <f t="shared" si="2103"/>
        <v>0</v>
      </c>
      <c r="DH1098" s="32">
        <f t="shared" si="2103"/>
        <v>0</v>
      </c>
      <c r="DI1098" s="32">
        <f t="shared" si="2103"/>
        <v>0</v>
      </c>
      <c r="DJ1098" s="32">
        <f t="shared" si="2103"/>
        <v>0</v>
      </c>
      <c r="DK1098" s="32">
        <f t="shared" si="2103"/>
        <v>0</v>
      </c>
      <c r="DL1098" s="27"/>
      <c r="DN1098" s="32">
        <f t="shared" ref="DN1098:EC1098" si="2104">IF($A1098=$C1098,DN343,0)</f>
        <v>0</v>
      </c>
      <c r="DO1098" s="32">
        <f t="shared" si="2104"/>
        <v>0</v>
      </c>
      <c r="DP1098" s="32">
        <f t="shared" si="2104"/>
        <v>0</v>
      </c>
      <c r="DQ1098" s="32">
        <f t="shared" si="2104"/>
        <v>0</v>
      </c>
      <c r="DR1098" s="32">
        <f t="shared" si="2104"/>
        <v>0</v>
      </c>
      <c r="DS1098" s="32">
        <f t="shared" si="2104"/>
        <v>0</v>
      </c>
      <c r="DT1098" s="32">
        <f t="shared" si="2104"/>
        <v>0</v>
      </c>
      <c r="DU1098" s="32">
        <f t="shared" si="2104"/>
        <v>0</v>
      </c>
      <c r="DV1098" s="32">
        <f t="shared" si="2104"/>
        <v>0</v>
      </c>
      <c r="DW1098" s="32">
        <f t="shared" si="2104"/>
        <v>0</v>
      </c>
      <c r="DX1098" s="32">
        <f t="shared" si="2104"/>
        <v>0</v>
      </c>
      <c r="DY1098" s="32">
        <f t="shared" si="2104"/>
        <v>0</v>
      </c>
      <c r="DZ1098" s="32">
        <f t="shared" si="2104"/>
        <v>0</v>
      </c>
      <c r="EA1098" s="32">
        <f t="shared" si="2104"/>
        <v>0</v>
      </c>
      <c r="EB1098" s="32">
        <f t="shared" si="2104"/>
        <v>0</v>
      </c>
      <c r="EC1098" s="32">
        <f t="shared" si="2104"/>
        <v>0</v>
      </c>
      <c r="ED1098" s="27"/>
      <c r="EF1098" s="32">
        <f t="shared" ref="EF1098:EU1098" si="2105">IF($A1098=$C1098,EF343,0)</f>
        <v>0</v>
      </c>
      <c r="EG1098" s="32">
        <f t="shared" si="2105"/>
        <v>0</v>
      </c>
      <c r="EH1098" s="32">
        <f t="shared" si="2105"/>
        <v>0</v>
      </c>
      <c r="EI1098" s="32">
        <f t="shared" si="2105"/>
        <v>0</v>
      </c>
      <c r="EJ1098" s="32">
        <f t="shared" si="2105"/>
        <v>0</v>
      </c>
      <c r="EK1098" s="32">
        <f t="shared" si="2105"/>
        <v>0</v>
      </c>
      <c r="EL1098" s="32">
        <f t="shared" si="2105"/>
        <v>0</v>
      </c>
      <c r="EM1098" s="32">
        <f t="shared" si="2105"/>
        <v>0</v>
      </c>
      <c r="EN1098" s="32">
        <f t="shared" si="2105"/>
        <v>0</v>
      </c>
      <c r="EO1098" s="32">
        <f t="shared" si="2105"/>
        <v>0</v>
      </c>
      <c r="EP1098" s="32">
        <f t="shared" si="2105"/>
        <v>0</v>
      </c>
      <c r="EQ1098" s="32">
        <f t="shared" si="2105"/>
        <v>0</v>
      </c>
      <c r="ER1098" s="32">
        <f t="shared" si="2105"/>
        <v>0</v>
      </c>
      <c r="ES1098" s="32">
        <f t="shared" si="2105"/>
        <v>0</v>
      </c>
      <c r="ET1098" s="32">
        <f t="shared" si="2105"/>
        <v>0</v>
      </c>
      <c r="EU1098" s="32">
        <f t="shared" si="2105"/>
        <v>0</v>
      </c>
    </row>
    <row r="1099" spans="1:151" ht="21.6" hidden="1" customHeight="1" x14ac:dyDescent="0.3">
      <c r="A1099" s="1" t="str">
        <f>IF(Dinamic!$E$4=Plano!C1099,C1099,"#")</f>
        <v>#</v>
      </c>
      <c r="B1099" s="1" t="s">
        <v>702</v>
      </c>
      <c r="C1099" s="38" t="s">
        <v>353</v>
      </c>
      <c r="D1099" s="5" t="s">
        <v>16</v>
      </c>
      <c r="E1099" s="6" t="s">
        <v>321</v>
      </c>
      <c r="F1099" s="6">
        <v>2302969</v>
      </c>
      <c r="G1099" s="5" t="s">
        <v>223</v>
      </c>
      <c r="U1099" s="32">
        <f t="shared" si="2029"/>
        <v>0</v>
      </c>
      <c r="V1099" s="32">
        <f t="shared" si="2060"/>
        <v>0</v>
      </c>
      <c r="W1099" s="32">
        <f t="shared" si="2060"/>
        <v>0</v>
      </c>
      <c r="X1099" s="32">
        <f t="shared" si="2060"/>
        <v>0</v>
      </c>
      <c r="Y1099" s="32">
        <f t="shared" si="2060"/>
        <v>0</v>
      </c>
      <c r="Z1099" s="32">
        <f t="shared" si="2060"/>
        <v>0</v>
      </c>
      <c r="AA1099" s="32">
        <f t="shared" si="2060"/>
        <v>0</v>
      </c>
      <c r="AB1099" s="32">
        <f t="shared" si="2060"/>
        <v>0</v>
      </c>
      <c r="AC1099" s="32">
        <f t="shared" si="2060"/>
        <v>0</v>
      </c>
      <c r="AD1099" s="32">
        <f t="shared" si="2060"/>
        <v>0</v>
      </c>
      <c r="AE1099" s="32">
        <f t="shared" si="2060"/>
        <v>0</v>
      </c>
      <c r="AF1099" s="32">
        <f t="shared" si="2060"/>
        <v>0</v>
      </c>
      <c r="AG1099" s="32">
        <f t="shared" si="2060"/>
        <v>0</v>
      </c>
      <c r="AH1099" s="32">
        <f t="shared" si="2060"/>
        <v>0</v>
      </c>
      <c r="AI1099" s="32">
        <f t="shared" si="2060"/>
        <v>0</v>
      </c>
      <c r="AJ1099" s="32">
        <f t="shared" si="2060"/>
        <v>0</v>
      </c>
      <c r="AK1099" s="32">
        <f t="shared" si="2060"/>
        <v>0</v>
      </c>
      <c r="AL1099" s="32">
        <f t="shared" si="2060"/>
        <v>0</v>
      </c>
      <c r="AM1099" s="32">
        <f t="shared" si="2060"/>
        <v>0</v>
      </c>
      <c r="AN1099" s="32">
        <f t="shared" si="2060"/>
        <v>0</v>
      </c>
      <c r="AO1099" s="32">
        <f t="shared" si="2060"/>
        <v>0</v>
      </c>
      <c r="AP1099" s="32">
        <f t="shared" si="2060"/>
        <v>0</v>
      </c>
      <c r="AQ1099" s="32">
        <f t="shared" si="2060"/>
        <v>0</v>
      </c>
      <c r="AR1099" s="32">
        <f t="shared" si="2060"/>
        <v>0</v>
      </c>
      <c r="AS1099" s="27"/>
      <c r="AU1099" s="32">
        <f t="shared" ref="AU1099:BK1099" si="2106">IF($A1099=$C1099,AU344,0)</f>
        <v>0</v>
      </c>
      <c r="AV1099" s="32">
        <f t="shared" si="2106"/>
        <v>0</v>
      </c>
      <c r="AW1099" s="32">
        <f t="shared" si="2106"/>
        <v>0</v>
      </c>
      <c r="AX1099" s="32">
        <f t="shared" si="2106"/>
        <v>0</v>
      </c>
      <c r="AY1099" s="32">
        <f t="shared" si="2106"/>
        <v>0</v>
      </c>
      <c r="AZ1099" s="32">
        <f t="shared" si="2106"/>
        <v>0</v>
      </c>
      <c r="BA1099" s="32">
        <f t="shared" si="2106"/>
        <v>0</v>
      </c>
      <c r="BB1099" s="32">
        <f t="shared" si="2106"/>
        <v>0</v>
      </c>
      <c r="BC1099" s="32">
        <f t="shared" si="2106"/>
        <v>0</v>
      </c>
      <c r="BD1099" s="32">
        <f t="shared" si="2106"/>
        <v>0</v>
      </c>
      <c r="BE1099" s="32">
        <f t="shared" si="2106"/>
        <v>0</v>
      </c>
      <c r="BF1099" s="32">
        <f t="shared" si="2106"/>
        <v>0</v>
      </c>
      <c r="BG1099" s="32">
        <f t="shared" si="2106"/>
        <v>0</v>
      </c>
      <c r="BH1099" s="32">
        <f t="shared" si="2106"/>
        <v>0</v>
      </c>
      <c r="BI1099" s="32">
        <f t="shared" si="2106"/>
        <v>0</v>
      </c>
      <c r="BJ1099" s="32">
        <f t="shared" si="2106"/>
        <v>0</v>
      </c>
      <c r="BK1099" s="32">
        <f t="shared" si="2106"/>
        <v>0</v>
      </c>
      <c r="BL1099" s="27"/>
      <c r="BN1099" s="32">
        <f t="shared" ref="BN1099:CK1099" si="2107">IF($A1099=$C1099,BN344,0)</f>
        <v>0</v>
      </c>
      <c r="BO1099" s="32">
        <f t="shared" si="2107"/>
        <v>0</v>
      </c>
      <c r="BP1099" s="32">
        <f t="shared" si="2107"/>
        <v>0</v>
      </c>
      <c r="BQ1099" s="32">
        <f t="shared" si="2107"/>
        <v>0</v>
      </c>
      <c r="BR1099" s="32">
        <f t="shared" si="2107"/>
        <v>0</v>
      </c>
      <c r="BS1099" s="32">
        <f t="shared" si="2107"/>
        <v>0</v>
      </c>
      <c r="BT1099" s="32">
        <f t="shared" si="2107"/>
        <v>0</v>
      </c>
      <c r="BU1099" s="32">
        <f t="shared" si="2107"/>
        <v>0</v>
      </c>
      <c r="BV1099" s="32">
        <f t="shared" si="2107"/>
        <v>0</v>
      </c>
      <c r="BW1099" s="32">
        <f t="shared" si="2107"/>
        <v>0</v>
      </c>
      <c r="BX1099" s="32">
        <f t="shared" si="2107"/>
        <v>0</v>
      </c>
      <c r="BY1099" s="32">
        <f t="shared" si="2107"/>
        <v>0</v>
      </c>
      <c r="BZ1099" s="32">
        <f t="shared" si="2107"/>
        <v>0</v>
      </c>
      <c r="CA1099" s="32">
        <f t="shared" si="2107"/>
        <v>0</v>
      </c>
      <c r="CB1099" s="32">
        <f t="shared" si="2107"/>
        <v>0</v>
      </c>
      <c r="CC1099" s="32">
        <f t="shared" si="2107"/>
        <v>0</v>
      </c>
      <c r="CD1099" s="32">
        <f t="shared" si="2107"/>
        <v>0</v>
      </c>
      <c r="CE1099" s="32">
        <f t="shared" si="2107"/>
        <v>0</v>
      </c>
      <c r="CF1099" s="32">
        <f t="shared" si="2107"/>
        <v>0</v>
      </c>
      <c r="CG1099" s="32">
        <f t="shared" si="2107"/>
        <v>0</v>
      </c>
      <c r="CH1099" s="32">
        <f t="shared" si="2107"/>
        <v>0</v>
      </c>
      <c r="CI1099" s="32">
        <f t="shared" si="2107"/>
        <v>0</v>
      </c>
      <c r="CJ1099" s="32">
        <f t="shared" si="2107"/>
        <v>0</v>
      </c>
      <c r="CK1099" s="32">
        <f t="shared" si="2107"/>
        <v>0</v>
      </c>
      <c r="CL1099" s="27"/>
      <c r="CN1099" s="32">
        <f t="shared" ref="CN1099:DK1099" si="2108">IF($A1099=$C1099,CN344,0)</f>
        <v>0</v>
      </c>
      <c r="CO1099" s="32">
        <f t="shared" si="2108"/>
        <v>0</v>
      </c>
      <c r="CP1099" s="32">
        <f t="shared" si="2108"/>
        <v>0</v>
      </c>
      <c r="CQ1099" s="32">
        <f t="shared" si="2108"/>
        <v>0</v>
      </c>
      <c r="CR1099" s="32">
        <f t="shared" si="2108"/>
        <v>0</v>
      </c>
      <c r="CS1099" s="32">
        <f t="shared" si="2108"/>
        <v>0</v>
      </c>
      <c r="CT1099" s="32">
        <f t="shared" si="2108"/>
        <v>0</v>
      </c>
      <c r="CU1099" s="32">
        <f t="shared" si="2108"/>
        <v>0</v>
      </c>
      <c r="CV1099" s="32">
        <f t="shared" si="2108"/>
        <v>0</v>
      </c>
      <c r="CW1099" s="32">
        <f t="shared" si="2108"/>
        <v>0</v>
      </c>
      <c r="CX1099" s="32">
        <f t="shared" si="2108"/>
        <v>0</v>
      </c>
      <c r="CY1099" s="32">
        <f t="shared" si="2108"/>
        <v>0</v>
      </c>
      <c r="CZ1099" s="32">
        <f t="shared" si="2108"/>
        <v>0</v>
      </c>
      <c r="DA1099" s="32">
        <f t="shared" si="2108"/>
        <v>0</v>
      </c>
      <c r="DB1099" s="32">
        <f t="shared" si="2108"/>
        <v>0</v>
      </c>
      <c r="DC1099" s="32">
        <f t="shared" si="2108"/>
        <v>0</v>
      </c>
      <c r="DD1099" s="32">
        <f t="shared" si="2108"/>
        <v>0</v>
      </c>
      <c r="DE1099" s="32">
        <f t="shared" si="2108"/>
        <v>0</v>
      </c>
      <c r="DF1099" s="32">
        <f t="shared" si="2108"/>
        <v>0</v>
      </c>
      <c r="DG1099" s="32">
        <f t="shared" si="2108"/>
        <v>0</v>
      </c>
      <c r="DH1099" s="32">
        <f t="shared" si="2108"/>
        <v>0</v>
      </c>
      <c r="DI1099" s="32">
        <f t="shared" si="2108"/>
        <v>0</v>
      </c>
      <c r="DJ1099" s="32">
        <f t="shared" si="2108"/>
        <v>0</v>
      </c>
      <c r="DK1099" s="32">
        <f t="shared" si="2108"/>
        <v>0</v>
      </c>
      <c r="DL1099" s="27"/>
      <c r="DN1099" s="32">
        <f t="shared" ref="DN1099:EC1099" si="2109">IF($A1099=$C1099,DN344,0)</f>
        <v>0</v>
      </c>
      <c r="DO1099" s="32">
        <f t="shared" si="2109"/>
        <v>0</v>
      </c>
      <c r="DP1099" s="32">
        <f t="shared" si="2109"/>
        <v>0</v>
      </c>
      <c r="DQ1099" s="32">
        <f t="shared" si="2109"/>
        <v>0</v>
      </c>
      <c r="DR1099" s="32">
        <f t="shared" si="2109"/>
        <v>0</v>
      </c>
      <c r="DS1099" s="32">
        <f t="shared" si="2109"/>
        <v>0</v>
      </c>
      <c r="DT1099" s="32">
        <f t="shared" si="2109"/>
        <v>0</v>
      </c>
      <c r="DU1099" s="32">
        <f t="shared" si="2109"/>
        <v>0</v>
      </c>
      <c r="DV1099" s="32">
        <f t="shared" si="2109"/>
        <v>0</v>
      </c>
      <c r="DW1099" s="32">
        <f t="shared" si="2109"/>
        <v>0</v>
      </c>
      <c r="DX1099" s="32">
        <f t="shared" si="2109"/>
        <v>0</v>
      </c>
      <c r="DY1099" s="32">
        <f t="shared" si="2109"/>
        <v>0</v>
      </c>
      <c r="DZ1099" s="32">
        <f t="shared" si="2109"/>
        <v>0</v>
      </c>
      <c r="EA1099" s="32">
        <f t="shared" si="2109"/>
        <v>0</v>
      </c>
      <c r="EB1099" s="32">
        <f t="shared" si="2109"/>
        <v>0</v>
      </c>
      <c r="EC1099" s="32">
        <f t="shared" si="2109"/>
        <v>0</v>
      </c>
      <c r="ED1099" s="27"/>
      <c r="EF1099" s="32">
        <f t="shared" ref="EF1099:EU1099" si="2110">IF($A1099=$C1099,EF344,0)</f>
        <v>0</v>
      </c>
      <c r="EG1099" s="32">
        <f t="shared" si="2110"/>
        <v>0</v>
      </c>
      <c r="EH1099" s="32">
        <f t="shared" si="2110"/>
        <v>0</v>
      </c>
      <c r="EI1099" s="32">
        <f t="shared" si="2110"/>
        <v>0</v>
      </c>
      <c r="EJ1099" s="32">
        <f t="shared" si="2110"/>
        <v>0</v>
      </c>
      <c r="EK1099" s="32">
        <f t="shared" si="2110"/>
        <v>0</v>
      </c>
      <c r="EL1099" s="32">
        <f t="shared" si="2110"/>
        <v>0</v>
      </c>
      <c r="EM1099" s="32">
        <f t="shared" si="2110"/>
        <v>0</v>
      </c>
      <c r="EN1099" s="32">
        <f t="shared" si="2110"/>
        <v>0</v>
      </c>
      <c r="EO1099" s="32">
        <f t="shared" si="2110"/>
        <v>0</v>
      </c>
      <c r="EP1099" s="32">
        <f t="shared" si="2110"/>
        <v>0</v>
      </c>
      <c r="EQ1099" s="32">
        <f t="shared" si="2110"/>
        <v>0</v>
      </c>
      <c r="ER1099" s="32">
        <f t="shared" si="2110"/>
        <v>0</v>
      </c>
      <c r="ES1099" s="32">
        <f t="shared" si="2110"/>
        <v>0</v>
      </c>
      <c r="ET1099" s="32">
        <f t="shared" si="2110"/>
        <v>0</v>
      </c>
      <c r="EU1099" s="32">
        <f t="shared" si="2110"/>
        <v>0</v>
      </c>
    </row>
    <row r="1100" spans="1:151" ht="21.6" hidden="1" customHeight="1" x14ac:dyDescent="0.3">
      <c r="A1100" s="1" t="str">
        <f>IF(Dinamic!$E$4=Plano!C1100,C1100,"#")</f>
        <v>#</v>
      </c>
      <c r="B1100" s="1" t="s">
        <v>702</v>
      </c>
      <c r="C1100" s="38" t="s">
        <v>443</v>
      </c>
      <c r="D1100" s="5" t="s">
        <v>16</v>
      </c>
      <c r="E1100" s="6" t="s">
        <v>321</v>
      </c>
      <c r="F1100" s="6">
        <v>2555646</v>
      </c>
      <c r="G1100" s="5" t="s">
        <v>282</v>
      </c>
      <c r="U1100" s="32">
        <f t="shared" si="2029"/>
        <v>0</v>
      </c>
      <c r="V1100" s="32">
        <f t="shared" si="2060"/>
        <v>0</v>
      </c>
      <c r="W1100" s="32">
        <f t="shared" si="2060"/>
        <v>0</v>
      </c>
      <c r="X1100" s="32">
        <f t="shared" si="2060"/>
        <v>0</v>
      </c>
      <c r="Y1100" s="32">
        <f t="shared" si="2060"/>
        <v>0</v>
      </c>
      <c r="Z1100" s="32">
        <f t="shared" si="2060"/>
        <v>0</v>
      </c>
      <c r="AA1100" s="32">
        <f t="shared" si="2060"/>
        <v>0</v>
      </c>
      <c r="AB1100" s="32">
        <f t="shared" si="2060"/>
        <v>0</v>
      </c>
      <c r="AC1100" s="32">
        <f t="shared" si="2060"/>
        <v>0</v>
      </c>
      <c r="AD1100" s="32">
        <f t="shared" si="2060"/>
        <v>0</v>
      </c>
      <c r="AE1100" s="32">
        <f t="shared" si="2060"/>
        <v>0</v>
      </c>
      <c r="AF1100" s="32">
        <f t="shared" si="2060"/>
        <v>0</v>
      </c>
      <c r="AG1100" s="32">
        <f t="shared" si="2060"/>
        <v>0</v>
      </c>
      <c r="AH1100" s="32">
        <f t="shared" si="2060"/>
        <v>0</v>
      </c>
      <c r="AI1100" s="32">
        <f t="shared" si="2060"/>
        <v>0</v>
      </c>
      <c r="AJ1100" s="32">
        <f t="shared" si="2060"/>
        <v>0</v>
      </c>
      <c r="AK1100" s="32">
        <f t="shared" si="2060"/>
        <v>0</v>
      </c>
      <c r="AL1100" s="32">
        <f t="shared" si="2060"/>
        <v>0</v>
      </c>
      <c r="AM1100" s="32">
        <f t="shared" si="2060"/>
        <v>0</v>
      </c>
      <c r="AN1100" s="32">
        <f t="shared" si="2060"/>
        <v>0</v>
      </c>
      <c r="AO1100" s="32">
        <f t="shared" si="2060"/>
        <v>0</v>
      </c>
      <c r="AP1100" s="32">
        <f t="shared" si="2060"/>
        <v>0</v>
      </c>
      <c r="AQ1100" s="32">
        <f t="shared" si="2060"/>
        <v>0</v>
      </c>
      <c r="AR1100" s="32">
        <f t="shared" si="2060"/>
        <v>0</v>
      </c>
      <c r="AS1100" s="27"/>
      <c r="AU1100" s="32">
        <f t="shared" ref="AU1100:BK1100" si="2111">IF($A1100=$C1100,AU345,0)</f>
        <v>0</v>
      </c>
      <c r="AV1100" s="32">
        <f t="shared" si="2111"/>
        <v>0</v>
      </c>
      <c r="AW1100" s="32">
        <f t="shared" si="2111"/>
        <v>0</v>
      </c>
      <c r="AX1100" s="32">
        <f t="shared" si="2111"/>
        <v>0</v>
      </c>
      <c r="AY1100" s="32">
        <f t="shared" si="2111"/>
        <v>0</v>
      </c>
      <c r="AZ1100" s="32">
        <f t="shared" si="2111"/>
        <v>0</v>
      </c>
      <c r="BA1100" s="32">
        <f t="shared" si="2111"/>
        <v>0</v>
      </c>
      <c r="BB1100" s="32">
        <f t="shared" si="2111"/>
        <v>0</v>
      </c>
      <c r="BC1100" s="32">
        <f t="shared" si="2111"/>
        <v>0</v>
      </c>
      <c r="BD1100" s="32">
        <f t="shared" si="2111"/>
        <v>0</v>
      </c>
      <c r="BE1100" s="32">
        <f t="shared" si="2111"/>
        <v>0</v>
      </c>
      <c r="BF1100" s="32">
        <f t="shared" si="2111"/>
        <v>0</v>
      </c>
      <c r="BG1100" s="32">
        <f t="shared" si="2111"/>
        <v>0</v>
      </c>
      <c r="BH1100" s="32">
        <f t="shared" si="2111"/>
        <v>0</v>
      </c>
      <c r="BI1100" s="32">
        <f t="shared" si="2111"/>
        <v>0</v>
      </c>
      <c r="BJ1100" s="32">
        <f t="shared" si="2111"/>
        <v>0</v>
      </c>
      <c r="BK1100" s="32">
        <f t="shared" si="2111"/>
        <v>0</v>
      </c>
      <c r="BL1100" s="27"/>
      <c r="BN1100" s="32">
        <f t="shared" ref="BN1100:CK1100" si="2112">IF($A1100=$C1100,BN345,0)</f>
        <v>0</v>
      </c>
      <c r="BO1100" s="32">
        <f t="shared" si="2112"/>
        <v>0</v>
      </c>
      <c r="BP1100" s="32">
        <f t="shared" si="2112"/>
        <v>0</v>
      </c>
      <c r="BQ1100" s="32">
        <f t="shared" si="2112"/>
        <v>0</v>
      </c>
      <c r="BR1100" s="32">
        <f t="shared" si="2112"/>
        <v>0</v>
      </c>
      <c r="BS1100" s="32">
        <f t="shared" si="2112"/>
        <v>0</v>
      </c>
      <c r="BT1100" s="32">
        <f t="shared" si="2112"/>
        <v>0</v>
      </c>
      <c r="BU1100" s="32">
        <f t="shared" si="2112"/>
        <v>0</v>
      </c>
      <c r="BV1100" s="32">
        <f t="shared" si="2112"/>
        <v>0</v>
      </c>
      <c r="BW1100" s="32">
        <f t="shared" si="2112"/>
        <v>0</v>
      </c>
      <c r="BX1100" s="32">
        <f t="shared" si="2112"/>
        <v>0</v>
      </c>
      <c r="BY1100" s="32">
        <f t="shared" si="2112"/>
        <v>0</v>
      </c>
      <c r="BZ1100" s="32">
        <f t="shared" si="2112"/>
        <v>0</v>
      </c>
      <c r="CA1100" s="32">
        <f t="shared" si="2112"/>
        <v>0</v>
      </c>
      <c r="CB1100" s="32">
        <f t="shared" si="2112"/>
        <v>0</v>
      </c>
      <c r="CC1100" s="32">
        <f t="shared" si="2112"/>
        <v>0</v>
      </c>
      <c r="CD1100" s="32">
        <f t="shared" si="2112"/>
        <v>0</v>
      </c>
      <c r="CE1100" s="32">
        <f t="shared" si="2112"/>
        <v>0</v>
      </c>
      <c r="CF1100" s="32">
        <f t="shared" si="2112"/>
        <v>0</v>
      </c>
      <c r="CG1100" s="32">
        <f t="shared" si="2112"/>
        <v>0</v>
      </c>
      <c r="CH1100" s="32">
        <f t="shared" si="2112"/>
        <v>0</v>
      </c>
      <c r="CI1100" s="32">
        <f t="shared" si="2112"/>
        <v>0</v>
      </c>
      <c r="CJ1100" s="32">
        <f t="shared" si="2112"/>
        <v>0</v>
      </c>
      <c r="CK1100" s="32">
        <f t="shared" si="2112"/>
        <v>0</v>
      </c>
      <c r="CL1100" s="27"/>
      <c r="CN1100" s="32">
        <f t="shared" ref="CN1100:DK1100" si="2113">IF($A1100=$C1100,CN345,0)</f>
        <v>0</v>
      </c>
      <c r="CO1100" s="32">
        <f t="shared" si="2113"/>
        <v>0</v>
      </c>
      <c r="CP1100" s="32">
        <f t="shared" si="2113"/>
        <v>0</v>
      </c>
      <c r="CQ1100" s="32">
        <f t="shared" si="2113"/>
        <v>0</v>
      </c>
      <c r="CR1100" s="32">
        <f t="shared" si="2113"/>
        <v>0</v>
      </c>
      <c r="CS1100" s="32">
        <f t="shared" si="2113"/>
        <v>0</v>
      </c>
      <c r="CT1100" s="32">
        <f t="shared" si="2113"/>
        <v>0</v>
      </c>
      <c r="CU1100" s="32">
        <f t="shared" si="2113"/>
        <v>0</v>
      </c>
      <c r="CV1100" s="32">
        <f t="shared" si="2113"/>
        <v>0</v>
      </c>
      <c r="CW1100" s="32">
        <f t="shared" si="2113"/>
        <v>0</v>
      </c>
      <c r="CX1100" s="32">
        <f t="shared" si="2113"/>
        <v>0</v>
      </c>
      <c r="CY1100" s="32">
        <f t="shared" si="2113"/>
        <v>0</v>
      </c>
      <c r="CZ1100" s="32">
        <f t="shared" si="2113"/>
        <v>0</v>
      </c>
      <c r="DA1100" s="32">
        <f t="shared" si="2113"/>
        <v>0</v>
      </c>
      <c r="DB1100" s="32">
        <f t="shared" si="2113"/>
        <v>0</v>
      </c>
      <c r="DC1100" s="32">
        <f t="shared" si="2113"/>
        <v>0</v>
      </c>
      <c r="DD1100" s="32">
        <f t="shared" si="2113"/>
        <v>0</v>
      </c>
      <c r="DE1100" s="32">
        <f t="shared" si="2113"/>
        <v>0</v>
      </c>
      <c r="DF1100" s="32">
        <f t="shared" si="2113"/>
        <v>0</v>
      </c>
      <c r="DG1100" s="32">
        <f t="shared" si="2113"/>
        <v>0</v>
      </c>
      <c r="DH1100" s="32">
        <f t="shared" si="2113"/>
        <v>0</v>
      </c>
      <c r="DI1100" s="32">
        <f t="shared" si="2113"/>
        <v>0</v>
      </c>
      <c r="DJ1100" s="32">
        <f t="shared" si="2113"/>
        <v>0</v>
      </c>
      <c r="DK1100" s="32">
        <f t="shared" si="2113"/>
        <v>0</v>
      </c>
      <c r="DL1100" s="27"/>
      <c r="DN1100" s="32">
        <f t="shared" ref="DN1100:EC1100" si="2114">IF($A1100=$C1100,DN345,0)</f>
        <v>0</v>
      </c>
      <c r="DO1100" s="32">
        <f t="shared" si="2114"/>
        <v>0</v>
      </c>
      <c r="DP1100" s="32">
        <f t="shared" si="2114"/>
        <v>0</v>
      </c>
      <c r="DQ1100" s="32">
        <f t="shared" si="2114"/>
        <v>0</v>
      </c>
      <c r="DR1100" s="32">
        <f t="shared" si="2114"/>
        <v>0</v>
      </c>
      <c r="DS1100" s="32">
        <f t="shared" si="2114"/>
        <v>0</v>
      </c>
      <c r="DT1100" s="32">
        <f t="shared" si="2114"/>
        <v>0</v>
      </c>
      <c r="DU1100" s="32">
        <f t="shared" si="2114"/>
        <v>0</v>
      </c>
      <c r="DV1100" s="32">
        <f t="shared" si="2114"/>
        <v>0</v>
      </c>
      <c r="DW1100" s="32">
        <f t="shared" si="2114"/>
        <v>0</v>
      </c>
      <c r="DX1100" s="32">
        <f t="shared" si="2114"/>
        <v>0</v>
      </c>
      <c r="DY1100" s="32">
        <f t="shared" si="2114"/>
        <v>0</v>
      </c>
      <c r="DZ1100" s="32">
        <f t="shared" si="2114"/>
        <v>0</v>
      </c>
      <c r="EA1100" s="32">
        <f t="shared" si="2114"/>
        <v>0</v>
      </c>
      <c r="EB1100" s="32">
        <f t="shared" si="2114"/>
        <v>0</v>
      </c>
      <c r="EC1100" s="32">
        <f t="shared" si="2114"/>
        <v>0</v>
      </c>
      <c r="ED1100" s="27"/>
      <c r="EF1100" s="32">
        <f t="shared" ref="EF1100:EU1100" si="2115">IF($A1100=$C1100,EF345,0)</f>
        <v>0</v>
      </c>
      <c r="EG1100" s="32">
        <f t="shared" si="2115"/>
        <v>0</v>
      </c>
      <c r="EH1100" s="32">
        <f t="shared" si="2115"/>
        <v>0</v>
      </c>
      <c r="EI1100" s="32">
        <f t="shared" si="2115"/>
        <v>0</v>
      </c>
      <c r="EJ1100" s="32">
        <f t="shared" si="2115"/>
        <v>0</v>
      </c>
      <c r="EK1100" s="32">
        <f t="shared" si="2115"/>
        <v>0</v>
      </c>
      <c r="EL1100" s="32">
        <f t="shared" si="2115"/>
        <v>0</v>
      </c>
      <c r="EM1100" s="32">
        <f t="shared" si="2115"/>
        <v>0</v>
      </c>
      <c r="EN1100" s="32">
        <f t="shared" si="2115"/>
        <v>0</v>
      </c>
      <c r="EO1100" s="32">
        <f t="shared" si="2115"/>
        <v>0</v>
      </c>
      <c r="EP1100" s="32">
        <f t="shared" si="2115"/>
        <v>0</v>
      </c>
      <c r="EQ1100" s="32">
        <f t="shared" si="2115"/>
        <v>0</v>
      </c>
      <c r="ER1100" s="32">
        <f t="shared" si="2115"/>
        <v>0</v>
      </c>
      <c r="ES1100" s="32">
        <f t="shared" si="2115"/>
        <v>0</v>
      </c>
      <c r="ET1100" s="32">
        <f t="shared" si="2115"/>
        <v>0</v>
      </c>
      <c r="EU1100" s="32">
        <f t="shared" si="2115"/>
        <v>0</v>
      </c>
    </row>
    <row r="1101" spans="1:151" ht="21.6" hidden="1" customHeight="1" x14ac:dyDescent="0.3">
      <c r="A1101" s="1" t="str">
        <f>IF(Dinamic!$E$4=Plano!C1101,C1101,"#")</f>
        <v>#</v>
      </c>
      <c r="B1101" s="1" t="s">
        <v>702</v>
      </c>
      <c r="C1101" s="38" t="s">
        <v>487</v>
      </c>
      <c r="D1101" s="5" t="s">
        <v>16</v>
      </c>
      <c r="E1101" s="6" t="s">
        <v>321</v>
      </c>
      <c r="F1101" s="6">
        <v>2706369</v>
      </c>
      <c r="G1101" s="5" t="s">
        <v>310</v>
      </c>
      <c r="U1101" s="32">
        <f t="shared" si="2029"/>
        <v>0</v>
      </c>
      <c r="V1101" s="32">
        <f t="shared" si="2060"/>
        <v>0</v>
      </c>
      <c r="W1101" s="32">
        <f t="shared" si="2060"/>
        <v>0</v>
      </c>
      <c r="X1101" s="32">
        <f t="shared" ref="V1101:AR1112" si="2116">IF($A1101=$C1101,X346,0)</f>
        <v>0</v>
      </c>
      <c r="Y1101" s="32">
        <f t="shared" si="2116"/>
        <v>0</v>
      </c>
      <c r="Z1101" s="32">
        <f t="shared" si="2116"/>
        <v>0</v>
      </c>
      <c r="AA1101" s="32">
        <f t="shared" si="2116"/>
        <v>0</v>
      </c>
      <c r="AB1101" s="32">
        <f t="shared" si="2116"/>
        <v>0</v>
      </c>
      <c r="AC1101" s="32">
        <f t="shared" si="2116"/>
        <v>0</v>
      </c>
      <c r="AD1101" s="32">
        <f t="shared" si="2116"/>
        <v>0</v>
      </c>
      <c r="AE1101" s="32">
        <f t="shared" si="2116"/>
        <v>0</v>
      </c>
      <c r="AF1101" s="32">
        <f t="shared" si="2116"/>
        <v>0</v>
      </c>
      <c r="AG1101" s="32">
        <f t="shared" si="2116"/>
        <v>0</v>
      </c>
      <c r="AH1101" s="32">
        <f t="shared" si="2116"/>
        <v>0</v>
      </c>
      <c r="AI1101" s="32">
        <f t="shared" si="2116"/>
        <v>0</v>
      </c>
      <c r="AJ1101" s="32">
        <f t="shared" si="2116"/>
        <v>0</v>
      </c>
      <c r="AK1101" s="32">
        <f t="shared" si="2116"/>
        <v>0</v>
      </c>
      <c r="AL1101" s="32">
        <f t="shared" si="2116"/>
        <v>0</v>
      </c>
      <c r="AM1101" s="32">
        <f t="shared" si="2116"/>
        <v>0</v>
      </c>
      <c r="AN1101" s="32">
        <f t="shared" si="2116"/>
        <v>0</v>
      </c>
      <c r="AO1101" s="32">
        <f t="shared" si="2116"/>
        <v>0</v>
      </c>
      <c r="AP1101" s="32">
        <f t="shared" si="2116"/>
        <v>0</v>
      </c>
      <c r="AQ1101" s="32">
        <f t="shared" si="2116"/>
        <v>0</v>
      </c>
      <c r="AR1101" s="32">
        <f t="shared" si="2116"/>
        <v>0</v>
      </c>
      <c r="AS1101" s="27"/>
      <c r="AU1101" s="32">
        <f t="shared" ref="AU1101:BK1101" si="2117">IF($A1101=$C1101,AU346,0)</f>
        <v>0</v>
      </c>
      <c r="AV1101" s="32">
        <f t="shared" si="2117"/>
        <v>0</v>
      </c>
      <c r="AW1101" s="32">
        <f t="shared" si="2117"/>
        <v>0</v>
      </c>
      <c r="AX1101" s="32">
        <f t="shared" si="2117"/>
        <v>0</v>
      </c>
      <c r="AY1101" s="32">
        <f t="shared" si="2117"/>
        <v>0</v>
      </c>
      <c r="AZ1101" s="32">
        <f t="shared" si="2117"/>
        <v>0</v>
      </c>
      <c r="BA1101" s="32">
        <f t="shared" si="2117"/>
        <v>0</v>
      </c>
      <c r="BB1101" s="32">
        <f t="shared" si="2117"/>
        <v>0</v>
      </c>
      <c r="BC1101" s="32">
        <f t="shared" si="2117"/>
        <v>0</v>
      </c>
      <c r="BD1101" s="32">
        <f t="shared" si="2117"/>
        <v>0</v>
      </c>
      <c r="BE1101" s="32">
        <f t="shared" si="2117"/>
        <v>0</v>
      </c>
      <c r="BF1101" s="32">
        <f t="shared" si="2117"/>
        <v>0</v>
      </c>
      <c r="BG1101" s="32">
        <f t="shared" si="2117"/>
        <v>0</v>
      </c>
      <c r="BH1101" s="32">
        <f t="shared" si="2117"/>
        <v>0</v>
      </c>
      <c r="BI1101" s="32">
        <f t="shared" si="2117"/>
        <v>0</v>
      </c>
      <c r="BJ1101" s="32">
        <f t="shared" si="2117"/>
        <v>0</v>
      </c>
      <c r="BK1101" s="32">
        <f t="shared" si="2117"/>
        <v>0</v>
      </c>
      <c r="BL1101" s="27"/>
      <c r="BN1101" s="32">
        <f t="shared" ref="BN1101:CK1101" si="2118">IF($A1101=$C1101,BN346,0)</f>
        <v>0</v>
      </c>
      <c r="BO1101" s="32">
        <f t="shared" si="2118"/>
        <v>0</v>
      </c>
      <c r="BP1101" s="32">
        <f t="shared" si="2118"/>
        <v>0</v>
      </c>
      <c r="BQ1101" s="32">
        <f t="shared" si="2118"/>
        <v>0</v>
      </c>
      <c r="BR1101" s="32">
        <f t="shared" si="2118"/>
        <v>0</v>
      </c>
      <c r="BS1101" s="32">
        <f t="shared" si="2118"/>
        <v>0</v>
      </c>
      <c r="BT1101" s="32">
        <f t="shared" si="2118"/>
        <v>0</v>
      </c>
      <c r="BU1101" s="32">
        <f t="shared" si="2118"/>
        <v>0</v>
      </c>
      <c r="BV1101" s="32">
        <f t="shared" si="2118"/>
        <v>0</v>
      </c>
      <c r="BW1101" s="32">
        <f t="shared" si="2118"/>
        <v>0</v>
      </c>
      <c r="BX1101" s="32">
        <f t="shared" si="2118"/>
        <v>0</v>
      </c>
      <c r="BY1101" s="32">
        <f t="shared" si="2118"/>
        <v>0</v>
      </c>
      <c r="BZ1101" s="32">
        <f t="shared" si="2118"/>
        <v>0</v>
      </c>
      <c r="CA1101" s="32">
        <f t="shared" si="2118"/>
        <v>0</v>
      </c>
      <c r="CB1101" s="32">
        <f t="shared" si="2118"/>
        <v>0</v>
      </c>
      <c r="CC1101" s="32">
        <f t="shared" si="2118"/>
        <v>0</v>
      </c>
      <c r="CD1101" s="32">
        <f t="shared" si="2118"/>
        <v>0</v>
      </c>
      <c r="CE1101" s="32">
        <f t="shared" si="2118"/>
        <v>0</v>
      </c>
      <c r="CF1101" s="32">
        <f t="shared" si="2118"/>
        <v>0</v>
      </c>
      <c r="CG1101" s="32">
        <f t="shared" si="2118"/>
        <v>0</v>
      </c>
      <c r="CH1101" s="32">
        <f t="shared" si="2118"/>
        <v>0</v>
      </c>
      <c r="CI1101" s="32">
        <f t="shared" si="2118"/>
        <v>0</v>
      </c>
      <c r="CJ1101" s="32">
        <f t="shared" si="2118"/>
        <v>0</v>
      </c>
      <c r="CK1101" s="32">
        <f t="shared" si="2118"/>
        <v>0</v>
      </c>
      <c r="CL1101" s="27"/>
      <c r="CN1101" s="32">
        <f t="shared" ref="CN1101:DK1101" si="2119">IF($A1101=$C1101,CN346,0)</f>
        <v>0</v>
      </c>
      <c r="CO1101" s="32">
        <f t="shared" si="2119"/>
        <v>0</v>
      </c>
      <c r="CP1101" s="32">
        <f t="shared" si="2119"/>
        <v>0</v>
      </c>
      <c r="CQ1101" s="32">
        <f t="shared" si="2119"/>
        <v>0</v>
      </c>
      <c r="CR1101" s="32">
        <f t="shared" si="2119"/>
        <v>0</v>
      </c>
      <c r="CS1101" s="32">
        <f t="shared" si="2119"/>
        <v>0</v>
      </c>
      <c r="CT1101" s="32">
        <f t="shared" si="2119"/>
        <v>0</v>
      </c>
      <c r="CU1101" s="32">
        <f t="shared" si="2119"/>
        <v>0</v>
      </c>
      <c r="CV1101" s="32">
        <f t="shared" si="2119"/>
        <v>0</v>
      </c>
      <c r="CW1101" s="32">
        <f t="shared" si="2119"/>
        <v>0</v>
      </c>
      <c r="CX1101" s="32">
        <f t="shared" si="2119"/>
        <v>0</v>
      </c>
      <c r="CY1101" s="32">
        <f t="shared" si="2119"/>
        <v>0</v>
      </c>
      <c r="CZ1101" s="32">
        <f t="shared" si="2119"/>
        <v>0</v>
      </c>
      <c r="DA1101" s="32">
        <f t="shared" si="2119"/>
        <v>0</v>
      </c>
      <c r="DB1101" s="32">
        <f t="shared" si="2119"/>
        <v>0</v>
      </c>
      <c r="DC1101" s="32">
        <f t="shared" si="2119"/>
        <v>0</v>
      </c>
      <c r="DD1101" s="32">
        <f t="shared" si="2119"/>
        <v>0</v>
      </c>
      <c r="DE1101" s="32">
        <f t="shared" si="2119"/>
        <v>0</v>
      </c>
      <c r="DF1101" s="32">
        <f t="shared" si="2119"/>
        <v>0</v>
      </c>
      <c r="DG1101" s="32">
        <f t="shared" si="2119"/>
        <v>0</v>
      </c>
      <c r="DH1101" s="32">
        <f t="shared" si="2119"/>
        <v>0</v>
      </c>
      <c r="DI1101" s="32">
        <f t="shared" si="2119"/>
        <v>0</v>
      </c>
      <c r="DJ1101" s="32">
        <f t="shared" si="2119"/>
        <v>0</v>
      </c>
      <c r="DK1101" s="32">
        <f t="shared" si="2119"/>
        <v>0</v>
      </c>
      <c r="DL1101" s="27"/>
      <c r="DN1101" s="32">
        <f t="shared" ref="DN1101:EC1101" si="2120">IF($A1101=$C1101,DN346,0)</f>
        <v>0</v>
      </c>
      <c r="DO1101" s="32">
        <f t="shared" si="2120"/>
        <v>0</v>
      </c>
      <c r="DP1101" s="32">
        <f t="shared" si="2120"/>
        <v>0</v>
      </c>
      <c r="DQ1101" s="32">
        <f t="shared" si="2120"/>
        <v>0</v>
      </c>
      <c r="DR1101" s="32">
        <f t="shared" si="2120"/>
        <v>0</v>
      </c>
      <c r="DS1101" s="32">
        <f t="shared" si="2120"/>
        <v>0</v>
      </c>
      <c r="DT1101" s="32">
        <f t="shared" si="2120"/>
        <v>0</v>
      </c>
      <c r="DU1101" s="32">
        <f t="shared" si="2120"/>
        <v>0</v>
      </c>
      <c r="DV1101" s="32">
        <f t="shared" si="2120"/>
        <v>0</v>
      </c>
      <c r="DW1101" s="32">
        <f t="shared" si="2120"/>
        <v>0</v>
      </c>
      <c r="DX1101" s="32">
        <f t="shared" si="2120"/>
        <v>0</v>
      </c>
      <c r="DY1101" s="32">
        <f t="shared" si="2120"/>
        <v>0</v>
      </c>
      <c r="DZ1101" s="32">
        <f t="shared" si="2120"/>
        <v>0</v>
      </c>
      <c r="EA1101" s="32">
        <f t="shared" si="2120"/>
        <v>0</v>
      </c>
      <c r="EB1101" s="32">
        <f t="shared" si="2120"/>
        <v>0</v>
      </c>
      <c r="EC1101" s="32">
        <f t="shared" si="2120"/>
        <v>0</v>
      </c>
      <c r="ED1101" s="27"/>
      <c r="EF1101" s="32">
        <f t="shared" ref="EF1101:EU1101" si="2121">IF($A1101=$C1101,EF346,0)</f>
        <v>0</v>
      </c>
      <c r="EG1101" s="32">
        <f t="shared" si="2121"/>
        <v>0</v>
      </c>
      <c r="EH1101" s="32">
        <f t="shared" si="2121"/>
        <v>0</v>
      </c>
      <c r="EI1101" s="32">
        <f t="shared" si="2121"/>
        <v>0</v>
      </c>
      <c r="EJ1101" s="32">
        <f t="shared" si="2121"/>
        <v>0</v>
      </c>
      <c r="EK1101" s="32">
        <f t="shared" si="2121"/>
        <v>0</v>
      </c>
      <c r="EL1101" s="32">
        <f t="shared" si="2121"/>
        <v>0</v>
      </c>
      <c r="EM1101" s="32">
        <f t="shared" si="2121"/>
        <v>0</v>
      </c>
      <c r="EN1101" s="32">
        <f t="shared" si="2121"/>
        <v>0</v>
      </c>
      <c r="EO1101" s="32">
        <f t="shared" si="2121"/>
        <v>0</v>
      </c>
      <c r="EP1101" s="32">
        <f t="shared" si="2121"/>
        <v>0</v>
      </c>
      <c r="EQ1101" s="32">
        <f t="shared" si="2121"/>
        <v>0</v>
      </c>
      <c r="ER1101" s="32">
        <f t="shared" si="2121"/>
        <v>0</v>
      </c>
      <c r="ES1101" s="32">
        <f t="shared" si="2121"/>
        <v>0</v>
      </c>
      <c r="ET1101" s="32">
        <f t="shared" si="2121"/>
        <v>0</v>
      </c>
      <c r="EU1101" s="32">
        <f t="shared" si="2121"/>
        <v>0</v>
      </c>
    </row>
    <row r="1102" spans="1:151" ht="21.6" hidden="1" customHeight="1" x14ac:dyDescent="0.3">
      <c r="A1102" s="1" t="str">
        <f>IF(Dinamic!$E$4=Plano!C1102,C1102,"#")</f>
        <v>#</v>
      </c>
      <c r="B1102" s="1" t="s">
        <v>702</v>
      </c>
      <c r="C1102" s="38" t="s">
        <v>490</v>
      </c>
      <c r="D1102" s="5" t="s">
        <v>16</v>
      </c>
      <c r="E1102" s="6" t="s">
        <v>321</v>
      </c>
      <c r="F1102" s="6">
        <v>2778785</v>
      </c>
      <c r="G1102" s="5" t="s">
        <v>311</v>
      </c>
      <c r="U1102" s="32">
        <f t="shared" si="2029"/>
        <v>0</v>
      </c>
      <c r="V1102" s="32">
        <f t="shared" si="2116"/>
        <v>0</v>
      </c>
      <c r="W1102" s="32">
        <f t="shared" si="2116"/>
        <v>0</v>
      </c>
      <c r="X1102" s="32">
        <f t="shared" si="2116"/>
        <v>0</v>
      </c>
      <c r="Y1102" s="32">
        <f t="shared" si="2116"/>
        <v>0</v>
      </c>
      <c r="Z1102" s="32">
        <f t="shared" si="2116"/>
        <v>0</v>
      </c>
      <c r="AA1102" s="32">
        <f t="shared" si="2116"/>
        <v>0</v>
      </c>
      <c r="AB1102" s="32">
        <f t="shared" si="2116"/>
        <v>0</v>
      </c>
      <c r="AC1102" s="32">
        <f t="shared" si="2116"/>
        <v>0</v>
      </c>
      <c r="AD1102" s="32">
        <f t="shared" si="2116"/>
        <v>0</v>
      </c>
      <c r="AE1102" s="32">
        <f t="shared" si="2116"/>
        <v>0</v>
      </c>
      <c r="AF1102" s="32">
        <f t="shared" si="2116"/>
        <v>0</v>
      </c>
      <c r="AG1102" s="32">
        <f t="shared" si="2116"/>
        <v>0</v>
      </c>
      <c r="AH1102" s="32">
        <f t="shared" si="2116"/>
        <v>0</v>
      </c>
      <c r="AI1102" s="32">
        <f t="shared" si="2116"/>
        <v>0</v>
      </c>
      <c r="AJ1102" s="32">
        <f t="shared" si="2116"/>
        <v>0</v>
      </c>
      <c r="AK1102" s="32">
        <f t="shared" si="2116"/>
        <v>0</v>
      </c>
      <c r="AL1102" s="32">
        <f t="shared" si="2116"/>
        <v>0</v>
      </c>
      <c r="AM1102" s="32">
        <f t="shared" si="2116"/>
        <v>0</v>
      </c>
      <c r="AN1102" s="32">
        <f t="shared" si="2116"/>
        <v>0</v>
      </c>
      <c r="AO1102" s="32">
        <f t="shared" si="2116"/>
        <v>0</v>
      </c>
      <c r="AP1102" s="32">
        <f t="shared" si="2116"/>
        <v>0</v>
      </c>
      <c r="AQ1102" s="32">
        <f t="shared" si="2116"/>
        <v>0</v>
      </c>
      <c r="AR1102" s="32">
        <f t="shared" si="2116"/>
        <v>0</v>
      </c>
      <c r="AS1102" s="27"/>
      <c r="AU1102" s="32">
        <f t="shared" ref="AU1102:BK1102" si="2122">IF($A1102=$C1102,AU347,0)</f>
        <v>0</v>
      </c>
      <c r="AV1102" s="32">
        <f t="shared" si="2122"/>
        <v>0</v>
      </c>
      <c r="AW1102" s="32">
        <f t="shared" si="2122"/>
        <v>0</v>
      </c>
      <c r="AX1102" s="32">
        <f t="shared" si="2122"/>
        <v>0</v>
      </c>
      <c r="AY1102" s="32">
        <f t="shared" si="2122"/>
        <v>0</v>
      </c>
      <c r="AZ1102" s="32">
        <f t="shared" si="2122"/>
        <v>0</v>
      </c>
      <c r="BA1102" s="32">
        <f t="shared" si="2122"/>
        <v>0</v>
      </c>
      <c r="BB1102" s="32">
        <f t="shared" si="2122"/>
        <v>0</v>
      </c>
      <c r="BC1102" s="32">
        <f t="shared" si="2122"/>
        <v>0</v>
      </c>
      <c r="BD1102" s="32">
        <f t="shared" si="2122"/>
        <v>0</v>
      </c>
      <c r="BE1102" s="32">
        <f t="shared" si="2122"/>
        <v>0</v>
      </c>
      <c r="BF1102" s="32">
        <f t="shared" si="2122"/>
        <v>0</v>
      </c>
      <c r="BG1102" s="32">
        <f t="shared" si="2122"/>
        <v>0</v>
      </c>
      <c r="BH1102" s="32">
        <f t="shared" si="2122"/>
        <v>0</v>
      </c>
      <c r="BI1102" s="32">
        <f t="shared" si="2122"/>
        <v>0</v>
      </c>
      <c r="BJ1102" s="32">
        <f t="shared" si="2122"/>
        <v>0</v>
      </c>
      <c r="BK1102" s="32">
        <f t="shared" si="2122"/>
        <v>0</v>
      </c>
      <c r="BL1102" s="27"/>
      <c r="BN1102" s="32">
        <f t="shared" ref="BN1102:CK1102" si="2123">IF($A1102=$C1102,BN347,0)</f>
        <v>0</v>
      </c>
      <c r="BO1102" s="32">
        <f t="shared" si="2123"/>
        <v>0</v>
      </c>
      <c r="BP1102" s="32">
        <f t="shared" si="2123"/>
        <v>0</v>
      </c>
      <c r="BQ1102" s="32">
        <f t="shared" si="2123"/>
        <v>0</v>
      </c>
      <c r="BR1102" s="32">
        <f t="shared" si="2123"/>
        <v>0</v>
      </c>
      <c r="BS1102" s="32">
        <f t="shared" si="2123"/>
        <v>0</v>
      </c>
      <c r="BT1102" s="32">
        <f t="shared" si="2123"/>
        <v>0</v>
      </c>
      <c r="BU1102" s="32">
        <f t="shared" si="2123"/>
        <v>0</v>
      </c>
      <c r="BV1102" s="32">
        <f t="shared" si="2123"/>
        <v>0</v>
      </c>
      <c r="BW1102" s="32">
        <f t="shared" si="2123"/>
        <v>0</v>
      </c>
      <c r="BX1102" s="32">
        <f t="shared" si="2123"/>
        <v>0</v>
      </c>
      <c r="BY1102" s="32">
        <f t="shared" si="2123"/>
        <v>0</v>
      </c>
      <c r="BZ1102" s="32">
        <f t="shared" si="2123"/>
        <v>0</v>
      </c>
      <c r="CA1102" s="32">
        <f t="shared" si="2123"/>
        <v>0</v>
      </c>
      <c r="CB1102" s="32">
        <f t="shared" si="2123"/>
        <v>0</v>
      </c>
      <c r="CC1102" s="32">
        <f t="shared" si="2123"/>
        <v>0</v>
      </c>
      <c r="CD1102" s="32">
        <f t="shared" si="2123"/>
        <v>0</v>
      </c>
      <c r="CE1102" s="32">
        <f t="shared" si="2123"/>
        <v>0</v>
      </c>
      <c r="CF1102" s="32">
        <f t="shared" si="2123"/>
        <v>0</v>
      </c>
      <c r="CG1102" s="32">
        <f t="shared" si="2123"/>
        <v>0</v>
      </c>
      <c r="CH1102" s="32">
        <f t="shared" si="2123"/>
        <v>0</v>
      </c>
      <c r="CI1102" s="32">
        <f t="shared" si="2123"/>
        <v>0</v>
      </c>
      <c r="CJ1102" s="32">
        <f t="shared" si="2123"/>
        <v>0</v>
      </c>
      <c r="CK1102" s="32">
        <f t="shared" si="2123"/>
        <v>0</v>
      </c>
      <c r="CL1102" s="27"/>
      <c r="CN1102" s="32">
        <f t="shared" ref="CN1102:DK1102" si="2124">IF($A1102=$C1102,CN347,0)</f>
        <v>0</v>
      </c>
      <c r="CO1102" s="32">
        <f t="shared" si="2124"/>
        <v>0</v>
      </c>
      <c r="CP1102" s="32">
        <f t="shared" si="2124"/>
        <v>0</v>
      </c>
      <c r="CQ1102" s="32">
        <f t="shared" si="2124"/>
        <v>0</v>
      </c>
      <c r="CR1102" s="32">
        <f t="shared" si="2124"/>
        <v>0</v>
      </c>
      <c r="CS1102" s="32">
        <f t="shared" si="2124"/>
        <v>0</v>
      </c>
      <c r="CT1102" s="32">
        <f t="shared" si="2124"/>
        <v>0</v>
      </c>
      <c r="CU1102" s="32">
        <f t="shared" si="2124"/>
        <v>0</v>
      </c>
      <c r="CV1102" s="32">
        <f t="shared" si="2124"/>
        <v>0</v>
      </c>
      <c r="CW1102" s="32">
        <f t="shared" si="2124"/>
        <v>0</v>
      </c>
      <c r="CX1102" s="32">
        <f t="shared" si="2124"/>
        <v>0</v>
      </c>
      <c r="CY1102" s="32">
        <f t="shared" si="2124"/>
        <v>0</v>
      </c>
      <c r="CZ1102" s="32">
        <f t="shared" si="2124"/>
        <v>0</v>
      </c>
      <c r="DA1102" s="32">
        <f t="shared" si="2124"/>
        <v>0</v>
      </c>
      <c r="DB1102" s="32">
        <f t="shared" si="2124"/>
        <v>0</v>
      </c>
      <c r="DC1102" s="32">
        <f t="shared" si="2124"/>
        <v>0</v>
      </c>
      <c r="DD1102" s="32">
        <f t="shared" si="2124"/>
        <v>0</v>
      </c>
      <c r="DE1102" s="32">
        <f t="shared" si="2124"/>
        <v>0</v>
      </c>
      <c r="DF1102" s="32">
        <f t="shared" si="2124"/>
        <v>0</v>
      </c>
      <c r="DG1102" s="32">
        <f t="shared" si="2124"/>
        <v>0</v>
      </c>
      <c r="DH1102" s="32">
        <f t="shared" si="2124"/>
        <v>0</v>
      </c>
      <c r="DI1102" s="32">
        <f t="shared" si="2124"/>
        <v>0</v>
      </c>
      <c r="DJ1102" s="32">
        <f t="shared" si="2124"/>
        <v>0</v>
      </c>
      <c r="DK1102" s="32">
        <f t="shared" si="2124"/>
        <v>0</v>
      </c>
      <c r="DL1102" s="27"/>
      <c r="DN1102" s="32">
        <f t="shared" ref="DN1102:EC1102" si="2125">IF($A1102=$C1102,DN347,0)</f>
        <v>0</v>
      </c>
      <c r="DO1102" s="32">
        <f t="shared" si="2125"/>
        <v>0</v>
      </c>
      <c r="DP1102" s="32">
        <f t="shared" si="2125"/>
        <v>0</v>
      </c>
      <c r="DQ1102" s="32">
        <f t="shared" si="2125"/>
        <v>0</v>
      </c>
      <c r="DR1102" s="32">
        <f t="shared" si="2125"/>
        <v>0</v>
      </c>
      <c r="DS1102" s="32">
        <f t="shared" si="2125"/>
        <v>0</v>
      </c>
      <c r="DT1102" s="32">
        <f t="shared" si="2125"/>
        <v>0</v>
      </c>
      <c r="DU1102" s="32">
        <f t="shared" si="2125"/>
        <v>0</v>
      </c>
      <c r="DV1102" s="32">
        <f t="shared" si="2125"/>
        <v>0</v>
      </c>
      <c r="DW1102" s="32">
        <f t="shared" si="2125"/>
        <v>0</v>
      </c>
      <c r="DX1102" s="32">
        <f t="shared" si="2125"/>
        <v>0</v>
      </c>
      <c r="DY1102" s="32">
        <f t="shared" si="2125"/>
        <v>0</v>
      </c>
      <c r="DZ1102" s="32">
        <f t="shared" si="2125"/>
        <v>0</v>
      </c>
      <c r="EA1102" s="32">
        <f t="shared" si="2125"/>
        <v>0</v>
      </c>
      <c r="EB1102" s="32">
        <f t="shared" si="2125"/>
        <v>0</v>
      </c>
      <c r="EC1102" s="32">
        <f t="shared" si="2125"/>
        <v>0</v>
      </c>
      <c r="ED1102" s="27"/>
      <c r="EF1102" s="32">
        <f t="shared" ref="EF1102:EU1102" si="2126">IF($A1102=$C1102,EF347,0)</f>
        <v>0</v>
      </c>
      <c r="EG1102" s="32">
        <f t="shared" si="2126"/>
        <v>0</v>
      </c>
      <c r="EH1102" s="32">
        <f t="shared" si="2126"/>
        <v>0</v>
      </c>
      <c r="EI1102" s="32">
        <f t="shared" si="2126"/>
        <v>0</v>
      </c>
      <c r="EJ1102" s="32">
        <f t="shared" si="2126"/>
        <v>0</v>
      </c>
      <c r="EK1102" s="32">
        <f t="shared" si="2126"/>
        <v>0</v>
      </c>
      <c r="EL1102" s="32">
        <f t="shared" si="2126"/>
        <v>0</v>
      </c>
      <c r="EM1102" s="32">
        <f t="shared" si="2126"/>
        <v>0</v>
      </c>
      <c r="EN1102" s="32">
        <f t="shared" si="2126"/>
        <v>0</v>
      </c>
      <c r="EO1102" s="32">
        <f t="shared" si="2126"/>
        <v>0</v>
      </c>
      <c r="EP1102" s="32">
        <f t="shared" si="2126"/>
        <v>0</v>
      </c>
      <c r="EQ1102" s="32">
        <f t="shared" si="2126"/>
        <v>0</v>
      </c>
      <c r="ER1102" s="32">
        <f t="shared" si="2126"/>
        <v>0</v>
      </c>
      <c r="ES1102" s="32">
        <f t="shared" si="2126"/>
        <v>0</v>
      </c>
      <c r="ET1102" s="32">
        <f t="shared" si="2126"/>
        <v>0</v>
      </c>
      <c r="EU1102" s="32">
        <f t="shared" si="2126"/>
        <v>0</v>
      </c>
    </row>
    <row r="1103" spans="1:151" ht="21.6" hidden="1" customHeight="1" x14ac:dyDescent="0.3">
      <c r="A1103" s="1" t="str">
        <f>IF(Dinamic!$E$4=Plano!C1103,C1103,"#")</f>
        <v>#</v>
      </c>
      <c r="B1103" s="1" t="s">
        <v>702</v>
      </c>
      <c r="C1103" s="38" t="s">
        <v>380</v>
      </c>
      <c r="D1103" s="5" t="s">
        <v>37</v>
      </c>
      <c r="E1103" s="6" t="s">
        <v>320</v>
      </c>
      <c r="F1103" s="6">
        <v>2378809</v>
      </c>
      <c r="G1103" s="5" t="s">
        <v>244</v>
      </c>
      <c r="U1103" s="32">
        <f t="shared" si="2029"/>
        <v>0</v>
      </c>
      <c r="V1103" s="32">
        <f t="shared" si="2116"/>
        <v>0</v>
      </c>
      <c r="W1103" s="32">
        <f t="shared" si="2116"/>
        <v>0</v>
      </c>
      <c r="X1103" s="32">
        <f t="shared" si="2116"/>
        <v>0</v>
      </c>
      <c r="Y1103" s="32">
        <f t="shared" si="2116"/>
        <v>0</v>
      </c>
      <c r="Z1103" s="32">
        <f t="shared" si="2116"/>
        <v>0</v>
      </c>
      <c r="AA1103" s="32">
        <f t="shared" si="2116"/>
        <v>0</v>
      </c>
      <c r="AB1103" s="32">
        <f t="shared" si="2116"/>
        <v>0</v>
      </c>
      <c r="AC1103" s="32">
        <f t="shared" si="2116"/>
        <v>0</v>
      </c>
      <c r="AD1103" s="32">
        <f t="shared" si="2116"/>
        <v>0</v>
      </c>
      <c r="AE1103" s="32">
        <f t="shared" si="2116"/>
        <v>0</v>
      </c>
      <c r="AF1103" s="32">
        <f t="shared" si="2116"/>
        <v>0</v>
      </c>
      <c r="AG1103" s="32">
        <f t="shared" si="2116"/>
        <v>0</v>
      </c>
      <c r="AH1103" s="32">
        <f t="shared" si="2116"/>
        <v>0</v>
      </c>
      <c r="AI1103" s="32">
        <f t="shared" si="2116"/>
        <v>0</v>
      </c>
      <c r="AJ1103" s="32">
        <f t="shared" si="2116"/>
        <v>0</v>
      </c>
      <c r="AK1103" s="32">
        <f t="shared" si="2116"/>
        <v>0</v>
      </c>
      <c r="AL1103" s="32">
        <f t="shared" si="2116"/>
        <v>0</v>
      </c>
      <c r="AM1103" s="32">
        <f t="shared" si="2116"/>
        <v>0</v>
      </c>
      <c r="AN1103" s="32">
        <f t="shared" si="2116"/>
        <v>0</v>
      </c>
      <c r="AO1103" s="32">
        <f t="shared" si="2116"/>
        <v>0</v>
      </c>
      <c r="AP1103" s="32">
        <f t="shared" si="2116"/>
        <v>0</v>
      </c>
      <c r="AQ1103" s="32">
        <f t="shared" si="2116"/>
        <v>0</v>
      </c>
      <c r="AR1103" s="32">
        <f t="shared" si="2116"/>
        <v>0</v>
      </c>
      <c r="AS1103" s="27"/>
      <c r="AU1103" s="32">
        <f t="shared" ref="AU1103:BK1103" si="2127">IF($A1103=$C1103,AU348,0)</f>
        <v>0</v>
      </c>
      <c r="AV1103" s="32">
        <f t="shared" si="2127"/>
        <v>0</v>
      </c>
      <c r="AW1103" s="32">
        <f t="shared" si="2127"/>
        <v>0</v>
      </c>
      <c r="AX1103" s="32">
        <f t="shared" si="2127"/>
        <v>0</v>
      </c>
      <c r="AY1103" s="32">
        <f t="shared" si="2127"/>
        <v>0</v>
      </c>
      <c r="AZ1103" s="32">
        <f t="shared" si="2127"/>
        <v>0</v>
      </c>
      <c r="BA1103" s="32">
        <f t="shared" si="2127"/>
        <v>0</v>
      </c>
      <c r="BB1103" s="32">
        <f t="shared" si="2127"/>
        <v>0</v>
      </c>
      <c r="BC1103" s="32">
        <f t="shared" si="2127"/>
        <v>0</v>
      </c>
      <c r="BD1103" s="32">
        <f t="shared" si="2127"/>
        <v>0</v>
      </c>
      <c r="BE1103" s="32">
        <f t="shared" si="2127"/>
        <v>0</v>
      </c>
      <c r="BF1103" s="32">
        <f t="shared" si="2127"/>
        <v>0</v>
      </c>
      <c r="BG1103" s="32">
        <f t="shared" si="2127"/>
        <v>0</v>
      </c>
      <c r="BH1103" s="32">
        <f t="shared" si="2127"/>
        <v>0</v>
      </c>
      <c r="BI1103" s="32">
        <f t="shared" si="2127"/>
        <v>0</v>
      </c>
      <c r="BJ1103" s="32">
        <f t="shared" si="2127"/>
        <v>0</v>
      </c>
      <c r="BK1103" s="32">
        <f t="shared" si="2127"/>
        <v>0</v>
      </c>
      <c r="BL1103" s="27"/>
      <c r="BN1103" s="32">
        <f t="shared" ref="BN1103:CK1103" si="2128">IF($A1103=$C1103,BN348,0)</f>
        <v>0</v>
      </c>
      <c r="BO1103" s="32">
        <f t="shared" si="2128"/>
        <v>0</v>
      </c>
      <c r="BP1103" s="32">
        <f t="shared" si="2128"/>
        <v>0</v>
      </c>
      <c r="BQ1103" s="32">
        <f t="shared" si="2128"/>
        <v>0</v>
      </c>
      <c r="BR1103" s="32">
        <f t="shared" si="2128"/>
        <v>0</v>
      </c>
      <c r="BS1103" s="32">
        <f t="shared" si="2128"/>
        <v>0</v>
      </c>
      <c r="BT1103" s="32">
        <f t="shared" si="2128"/>
        <v>0</v>
      </c>
      <c r="BU1103" s="32">
        <f t="shared" si="2128"/>
        <v>0</v>
      </c>
      <c r="BV1103" s="32">
        <f t="shared" si="2128"/>
        <v>0</v>
      </c>
      <c r="BW1103" s="32">
        <f t="shared" si="2128"/>
        <v>0</v>
      </c>
      <c r="BX1103" s="32">
        <f t="shared" si="2128"/>
        <v>0</v>
      </c>
      <c r="BY1103" s="32">
        <f t="shared" si="2128"/>
        <v>0</v>
      </c>
      <c r="BZ1103" s="32">
        <f t="shared" si="2128"/>
        <v>0</v>
      </c>
      <c r="CA1103" s="32">
        <f t="shared" si="2128"/>
        <v>0</v>
      </c>
      <c r="CB1103" s="32">
        <f t="shared" si="2128"/>
        <v>0</v>
      </c>
      <c r="CC1103" s="32">
        <f t="shared" si="2128"/>
        <v>0</v>
      </c>
      <c r="CD1103" s="32">
        <f t="shared" si="2128"/>
        <v>0</v>
      </c>
      <c r="CE1103" s="32">
        <f t="shared" si="2128"/>
        <v>0</v>
      </c>
      <c r="CF1103" s="32">
        <f t="shared" si="2128"/>
        <v>0</v>
      </c>
      <c r="CG1103" s="32">
        <f t="shared" si="2128"/>
        <v>0</v>
      </c>
      <c r="CH1103" s="32">
        <f t="shared" si="2128"/>
        <v>0</v>
      </c>
      <c r="CI1103" s="32">
        <f t="shared" si="2128"/>
        <v>0</v>
      </c>
      <c r="CJ1103" s="32">
        <f t="shared" si="2128"/>
        <v>0</v>
      </c>
      <c r="CK1103" s="32">
        <f t="shared" si="2128"/>
        <v>0</v>
      </c>
      <c r="CL1103" s="27"/>
      <c r="CN1103" s="32">
        <f t="shared" ref="CN1103:DK1103" si="2129">IF($A1103=$C1103,CN348,0)</f>
        <v>0</v>
      </c>
      <c r="CO1103" s="32">
        <f t="shared" si="2129"/>
        <v>0</v>
      </c>
      <c r="CP1103" s="32">
        <f t="shared" si="2129"/>
        <v>0</v>
      </c>
      <c r="CQ1103" s="32">
        <f t="shared" si="2129"/>
        <v>0</v>
      </c>
      <c r="CR1103" s="32">
        <f t="shared" si="2129"/>
        <v>0</v>
      </c>
      <c r="CS1103" s="32">
        <f t="shared" si="2129"/>
        <v>0</v>
      </c>
      <c r="CT1103" s="32">
        <f t="shared" si="2129"/>
        <v>0</v>
      </c>
      <c r="CU1103" s="32">
        <f t="shared" si="2129"/>
        <v>0</v>
      </c>
      <c r="CV1103" s="32">
        <f t="shared" si="2129"/>
        <v>0</v>
      </c>
      <c r="CW1103" s="32">
        <f t="shared" si="2129"/>
        <v>0</v>
      </c>
      <c r="CX1103" s="32">
        <f t="shared" si="2129"/>
        <v>0</v>
      </c>
      <c r="CY1103" s="32">
        <f t="shared" si="2129"/>
        <v>0</v>
      </c>
      <c r="CZ1103" s="32">
        <f t="shared" si="2129"/>
        <v>0</v>
      </c>
      <c r="DA1103" s="32">
        <f t="shared" si="2129"/>
        <v>0</v>
      </c>
      <c r="DB1103" s="32">
        <f t="shared" si="2129"/>
        <v>0</v>
      </c>
      <c r="DC1103" s="32">
        <f t="shared" si="2129"/>
        <v>0</v>
      </c>
      <c r="DD1103" s="32">
        <f t="shared" si="2129"/>
        <v>0</v>
      </c>
      <c r="DE1103" s="32">
        <f t="shared" si="2129"/>
        <v>0</v>
      </c>
      <c r="DF1103" s="32">
        <f t="shared" si="2129"/>
        <v>0</v>
      </c>
      <c r="DG1103" s="32">
        <f t="shared" si="2129"/>
        <v>0</v>
      </c>
      <c r="DH1103" s="32">
        <f t="shared" si="2129"/>
        <v>0</v>
      </c>
      <c r="DI1103" s="32">
        <f t="shared" si="2129"/>
        <v>0</v>
      </c>
      <c r="DJ1103" s="32">
        <f t="shared" si="2129"/>
        <v>0</v>
      </c>
      <c r="DK1103" s="32">
        <f t="shared" si="2129"/>
        <v>0</v>
      </c>
      <c r="DL1103" s="27"/>
      <c r="DN1103" s="32">
        <f t="shared" ref="DN1103:EC1103" si="2130">IF($A1103=$C1103,DN348,0)</f>
        <v>0</v>
      </c>
      <c r="DO1103" s="32">
        <f t="shared" si="2130"/>
        <v>0</v>
      </c>
      <c r="DP1103" s="32">
        <f t="shared" si="2130"/>
        <v>0</v>
      </c>
      <c r="DQ1103" s="32">
        <f t="shared" si="2130"/>
        <v>0</v>
      </c>
      <c r="DR1103" s="32">
        <f t="shared" si="2130"/>
        <v>0</v>
      </c>
      <c r="DS1103" s="32">
        <f t="shared" si="2130"/>
        <v>0</v>
      </c>
      <c r="DT1103" s="32">
        <f t="shared" si="2130"/>
        <v>0</v>
      </c>
      <c r="DU1103" s="32">
        <f t="shared" si="2130"/>
        <v>0</v>
      </c>
      <c r="DV1103" s="32">
        <f t="shared" si="2130"/>
        <v>0</v>
      </c>
      <c r="DW1103" s="32">
        <f t="shared" si="2130"/>
        <v>0</v>
      </c>
      <c r="DX1103" s="32">
        <f t="shared" si="2130"/>
        <v>0</v>
      </c>
      <c r="DY1103" s="32">
        <f t="shared" si="2130"/>
        <v>0</v>
      </c>
      <c r="DZ1103" s="32">
        <f t="shared" si="2130"/>
        <v>0</v>
      </c>
      <c r="EA1103" s="32">
        <f t="shared" si="2130"/>
        <v>0</v>
      </c>
      <c r="EB1103" s="32">
        <f t="shared" si="2130"/>
        <v>0</v>
      </c>
      <c r="EC1103" s="32">
        <f t="shared" si="2130"/>
        <v>0</v>
      </c>
      <c r="ED1103" s="27"/>
      <c r="EF1103" s="32">
        <f t="shared" ref="EF1103:EU1103" si="2131">IF($A1103=$C1103,EF348,0)</f>
        <v>0</v>
      </c>
      <c r="EG1103" s="32">
        <f t="shared" si="2131"/>
        <v>0</v>
      </c>
      <c r="EH1103" s="32">
        <f t="shared" si="2131"/>
        <v>0</v>
      </c>
      <c r="EI1103" s="32">
        <f t="shared" si="2131"/>
        <v>0</v>
      </c>
      <c r="EJ1103" s="32">
        <f t="shared" si="2131"/>
        <v>0</v>
      </c>
      <c r="EK1103" s="32">
        <f t="shared" si="2131"/>
        <v>0</v>
      </c>
      <c r="EL1103" s="32">
        <f t="shared" si="2131"/>
        <v>0</v>
      </c>
      <c r="EM1103" s="32">
        <f t="shared" si="2131"/>
        <v>0</v>
      </c>
      <c r="EN1103" s="32">
        <f t="shared" si="2131"/>
        <v>0</v>
      </c>
      <c r="EO1103" s="32">
        <f t="shared" si="2131"/>
        <v>0</v>
      </c>
      <c r="EP1103" s="32">
        <f t="shared" si="2131"/>
        <v>0</v>
      </c>
      <c r="EQ1103" s="32">
        <f t="shared" si="2131"/>
        <v>0</v>
      </c>
      <c r="ER1103" s="32">
        <f t="shared" si="2131"/>
        <v>0</v>
      </c>
      <c r="ES1103" s="32">
        <f t="shared" si="2131"/>
        <v>0</v>
      </c>
      <c r="ET1103" s="32">
        <f t="shared" si="2131"/>
        <v>0</v>
      </c>
      <c r="EU1103" s="32">
        <f t="shared" si="2131"/>
        <v>0</v>
      </c>
    </row>
    <row r="1104" spans="1:151" ht="21.6" hidden="1" customHeight="1" x14ac:dyDescent="0.3">
      <c r="A1104" s="1" t="str">
        <f>IF(Dinamic!$E$4=Plano!C1104,C1104,"#")</f>
        <v>#</v>
      </c>
      <c r="B1104" s="1" t="s">
        <v>702</v>
      </c>
      <c r="C1104" s="38" t="s">
        <v>441</v>
      </c>
      <c r="D1104" s="5" t="s">
        <v>73</v>
      </c>
      <c r="E1104" s="6" t="s">
        <v>320</v>
      </c>
      <c r="F1104" s="6">
        <v>2553155</v>
      </c>
      <c r="G1104" s="5" t="s">
        <v>280</v>
      </c>
      <c r="U1104" s="32">
        <f t="shared" si="2029"/>
        <v>0</v>
      </c>
      <c r="V1104" s="32">
        <f t="shared" si="2116"/>
        <v>0</v>
      </c>
      <c r="W1104" s="32">
        <f t="shared" si="2116"/>
        <v>0</v>
      </c>
      <c r="X1104" s="32">
        <f t="shared" si="2116"/>
        <v>0</v>
      </c>
      <c r="Y1104" s="32">
        <f t="shared" si="2116"/>
        <v>0</v>
      </c>
      <c r="Z1104" s="32">
        <f t="shared" si="2116"/>
        <v>0</v>
      </c>
      <c r="AA1104" s="32">
        <f t="shared" si="2116"/>
        <v>0</v>
      </c>
      <c r="AB1104" s="32">
        <f t="shared" si="2116"/>
        <v>0</v>
      </c>
      <c r="AC1104" s="32">
        <f t="shared" si="2116"/>
        <v>0</v>
      </c>
      <c r="AD1104" s="32">
        <f t="shared" si="2116"/>
        <v>0</v>
      </c>
      <c r="AE1104" s="32">
        <f t="shared" si="2116"/>
        <v>0</v>
      </c>
      <c r="AF1104" s="32">
        <f t="shared" si="2116"/>
        <v>0</v>
      </c>
      <c r="AG1104" s="32">
        <f t="shared" si="2116"/>
        <v>0</v>
      </c>
      <c r="AH1104" s="32">
        <f t="shared" si="2116"/>
        <v>0</v>
      </c>
      <c r="AI1104" s="32">
        <f t="shared" si="2116"/>
        <v>0</v>
      </c>
      <c r="AJ1104" s="32">
        <f t="shared" si="2116"/>
        <v>0</v>
      </c>
      <c r="AK1104" s="32">
        <f t="shared" si="2116"/>
        <v>0</v>
      </c>
      <c r="AL1104" s="32">
        <f t="shared" si="2116"/>
        <v>0</v>
      </c>
      <c r="AM1104" s="32">
        <f t="shared" si="2116"/>
        <v>0</v>
      </c>
      <c r="AN1104" s="32">
        <f t="shared" si="2116"/>
        <v>0</v>
      </c>
      <c r="AO1104" s="32">
        <f t="shared" si="2116"/>
        <v>0</v>
      </c>
      <c r="AP1104" s="32">
        <f t="shared" si="2116"/>
        <v>0</v>
      </c>
      <c r="AQ1104" s="32">
        <f t="shared" si="2116"/>
        <v>0</v>
      </c>
      <c r="AR1104" s="32">
        <f t="shared" si="2116"/>
        <v>0</v>
      </c>
      <c r="AS1104" s="27"/>
      <c r="AU1104" s="32">
        <f t="shared" ref="AU1104:BK1104" si="2132">IF($A1104=$C1104,AU349,0)</f>
        <v>0</v>
      </c>
      <c r="AV1104" s="32">
        <f t="shared" si="2132"/>
        <v>0</v>
      </c>
      <c r="AW1104" s="32">
        <f t="shared" si="2132"/>
        <v>0</v>
      </c>
      <c r="AX1104" s="32">
        <f t="shared" si="2132"/>
        <v>0</v>
      </c>
      <c r="AY1104" s="32">
        <f t="shared" si="2132"/>
        <v>0</v>
      </c>
      <c r="AZ1104" s="32">
        <f t="shared" si="2132"/>
        <v>0</v>
      </c>
      <c r="BA1104" s="32">
        <f t="shared" si="2132"/>
        <v>0</v>
      </c>
      <c r="BB1104" s="32">
        <f t="shared" si="2132"/>
        <v>0</v>
      </c>
      <c r="BC1104" s="32">
        <f t="shared" si="2132"/>
        <v>0</v>
      </c>
      <c r="BD1104" s="32">
        <f t="shared" si="2132"/>
        <v>0</v>
      </c>
      <c r="BE1104" s="32">
        <f t="shared" si="2132"/>
        <v>0</v>
      </c>
      <c r="BF1104" s="32">
        <f t="shared" si="2132"/>
        <v>0</v>
      </c>
      <c r="BG1104" s="32">
        <f t="shared" si="2132"/>
        <v>0</v>
      </c>
      <c r="BH1104" s="32">
        <f t="shared" si="2132"/>
        <v>0</v>
      </c>
      <c r="BI1104" s="32">
        <f t="shared" si="2132"/>
        <v>0</v>
      </c>
      <c r="BJ1104" s="32">
        <f t="shared" si="2132"/>
        <v>0</v>
      </c>
      <c r="BK1104" s="32">
        <f t="shared" si="2132"/>
        <v>0</v>
      </c>
      <c r="BL1104" s="27"/>
      <c r="BN1104" s="32">
        <f t="shared" ref="BN1104:CK1104" si="2133">IF($A1104=$C1104,BN349,0)</f>
        <v>0</v>
      </c>
      <c r="BO1104" s="32">
        <f t="shared" si="2133"/>
        <v>0</v>
      </c>
      <c r="BP1104" s="32">
        <f t="shared" si="2133"/>
        <v>0</v>
      </c>
      <c r="BQ1104" s="32">
        <f t="shared" si="2133"/>
        <v>0</v>
      </c>
      <c r="BR1104" s="32">
        <f t="shared" si="2133"/>
        <v>0</v>
      </c>
      <c r="BS1104" s="32">
        <f t="shared" si="2133"/>
        <v>0</v>
      </c>
      <c r="BT1104" s="32">
        <f t="shared" si="2133"/>
        <v>0</v>
      </c>
      <c r="BU1104" s="32">
        <f t="shared" si="2133"/>
        <v>0</v>
      </c>
      <c r="BV1104" s="32">
        <f t="shared" si="2133"/>
        <v>0</v>
      </c>
      <c r="BW1104" s="32">
        <f t="shared" si="2133"/>
        <v>0</v>
      </c>
      <c r="BX1104" s="32">
        <f t="shared" si="2133"/>
        <v>0</v>
      </c>
      <c r="BY1104" s="32">
        <f t="shared" si="2133"/>
        <v>0</v>
      </c>
      <c r="BZ1104" s="32">
        <f t="shared" si="2133"/>
        <v>0</v>
      </c>
      <c r="CA1104" s="32">
        <f t="shared" si="2133"/>
        <v>0</v>
      </c>
      <c r="CB1104" s="32">
        <f t="shared" si="2133"/>
        <v>0</v>
      </c>
      <c r="CC1104" s="32">
        <f t="shared" si="2133"/>
        <v>0</v>
      </c>
      <c r="CD1104" s="32">
        <f t="shared" si="2133"/>
        <v>0</v>
      </c>
      <c r="CE1104" s="32">
        <f t="shared" si="2133"/>
        <v>0</v>
      </c>
      <c r="CF1104" s="32">
        <f t="shared" si="2133"/>
        <v>0</v>
      </c>
      <c r="CG1104" s="32">
        <f t="shared" si="2133"/>
        <v>0</v>
      </c>
      <c r="CH1104" s="32">
        <f t="shared" si="2133"/>
        <v>0</v>
      </c>
      <c r="CI1104" s="32">
        <f t="shared" si="2133"/>
        <v>0</v>
      </c>
      <c r="CJ1104" s="32">
        <f t="shared" si="2133"/>
        <v>0</v>
      </c>
      <c r="CK1104" s="32">
        <f t="shared" si="2133"/>
        <v>0</v>
      </c>
      <c r="CL1104" s="27"/>
      <c r="CN1104" s="32">
        <f t="shared" ref="CN1104:DK1104" si="2134">IF($A1104=$C1104,CN349,0)</f>
        <v>0</v>
      </c>
      <c r="CO1104" s="32">
        <f t="shared" si="2134"/>
        <v>0</v>
      </c>
      <c r="CP1104" s="32">
        <f t="shared" si="2134"/>
        <v>0</v>
      </c>
      <c r="CQ1104" s="32">
        <f t="shared" si="2134"/>
        <v>0</v>
      </c>
      <c r="CR1104" s="32">
        <f t="shared" si="2134"/>
        <v>0</v>
      </c>
      <c r="CS1104" s="32">
        <f t="shared" si="2134"/>
        <v>0</v>
      </c>
      <c r="CT1104" s="32">
        <f t="shared" si="2134"/>
        <v>0</v>
      </c>
      <c r="CU1104" s="32">
        <f t="shared" si="2134"/>
        <v>0</v>
      </c>
      <c r="CV1104" s="32">
        <f t="shared" si="2134"/>
        <v>0</v>
      </c>
      <c r="CW1104" s="32">
        <f t="shared" si="2134"/>
        <v>0</v>
      </c>
      <c r="CX1104" s="32">
        <f t="shared" si="2134"/>
        <v>0</v>
      </c>
      <c r="CY1104" s="32">
        <f t="shared" si="2134"/>
        <v>0</v>
      </c>
      <c r="CZ1104" s="32">
        <f t="shared" si="2134"/>
        <v>0</v>
      </c>
      <c r="DA1104" s="32">
        <f t="shared" si="2134"/>
        <v>0</v>
      </c>
      <c r="DB1104" s="32">
        <f t="shared" si="2134"/>
        <v>0</v>
      </c>
      <c r="DC1104" s="32">
        <f t="shared" si="2134"/>
        <v>0</v>
      </c>
      <c r="DD1104" s="32">
        <f t="shared" si="2134"/>
        <v>0</v>
      </c>
      <c r="DE1104" s="32">
        <f t="shared" si="2134"/>
        <v>0</v>
      </c>
      <c r="DF1104" s="32">
        <f t="shared" si="2134"/>
        <v>0</v>
      </c>
      <c r="DG1104" s="32">
        <f t="shared" si="2134"/>
        <v>0</v>
      </c>
      <c r="DH1104" s="32">
        <f t="shared" si="2134"/>
        <v>0</v>
      </c>
      <c r="DI1104" s="32">
        <f t="shared" si="2134"/>
        <v>0</v>
      </c>
      <c r="DJ1104" s="32">
        <f t="shared" si="2134"/>
        <v>0</v>
      </c>
      <c r="DK1104" s="32">
        <f t="shared" si="2134"/>
        <v>0</v>
      </c>
      <c r="DL1104" s="27"/>
      <c r="DN1104" s="32">
        <f t="shared" ref="DN1104:EC1104" si="2135">IF($A1104=$C1104,DN349,0)</f>
        <v>0</v>
      </c>
      <c r="DO1104" s="32">
        <f t="shared" si="2135"/>
        <v>0</v>
      </c>
      <c r="DP1104" s="32">
        <f t="shared" si="2135"/>
        <v>0</v>
      </c>
      <c r="DQ1104" s="32">
        <f t="shared" si="2135"/>
        <v>0</v>
      </c>
      <c r="DR1104" s="32">
        <f t="shared" si="2135"/>
        <v>0</v>
      </c>
      <c r="DS1104" s="32">
        <f t="shared" si="2135"/>
        <v>0</v>
      </c>
      <c r="DT1104" s="32">
        <f t="shared" si="2135"/>
        <v>0</v>
      </c>
      <c r="DU1104" s="32">
        <f t="shared" si="2135"/>
        <v>0</v>
      </c>
      <c r="DV1104" s="32">
        <f t="shared" si="2135"/>
        <v>0</v>
      </c>
      <c r="DW1104" s="32">
        <f t="shared" si="2135"/>
        <v>0</v>
      </c>
      <c r="DX1104" s="32">
        <f t="shared" si="2135"/>
        <v>0</v>
      </c>
      <c r="DY1104" s="32">
        <f t="shared" si="2135"/>
        <v>0</v>
      </c>
      <c r="DZ1104" s="32">
        <f t="shared" si="2135"/>
        <v>0</v>
      </c>
      <c r="EA1104" s="32">
        <f t="shared" si="2135"/>
        <v>0</v>
      </c>
      <c r="EB1104" s="32">
        <f t="shared" si="2135"/>
        <v>0</v>
      </c>
      <c r="EC1104" s="32">
        <f t="shared" si="2135"/>
        <v>0</v>
      </c>
      <c r="ED1104" s="27"/>
      <c r="EF1104" s="32">
        <f t="shared" ref="EF1104:EU1104" si="2136">IF($A1104=$C1104,EF349,0)</f>
        <v>0</v>
      </c>
      <c r="EG1104" s="32">
        <f t="shared" si="2136"/>
        <v>0</v>
      </c>
      <c r="EH1104" s="32">
        <f t="shared" si="2136"/>
        <v>0</v>
      </c>
      <c r="EI1104" s="32">
        <f t="shared" si="2136"/>
        <v>0</v>
      </c>
      <c r="EJ1104" s="32">
        <f t="shared" si="2136"/>
        <v>0</v>
      </c>
      <c r="EK1104" s="32">
        <f t="shared" si="2136"/>
        <v>0</v>
      </c>
      <c r="EL1104" s="32">
        <f t="shared" si="2136"/>
        <v>0</v>
      </c>
      <c r="EM1104" s="32">
        <f t="shared" si="2136"/>
        <v>0</v>
      </c>
      <c r="EN1104" s="32">
        <f t="shared" si="2136"/>
        <v>0</v>
      </c>
      <c r="EO1104" s="32">
        <f t="shared" si="2136"/>
        <v>0</v>
      </c>
      <c r="EP1104" s="32">
        <f t="shared" si="2136"/>
        <v>0</v>
      </c>
      <c r="EQ1104" s="32">
        <f t="shared" si="2136"/>
        <v>0</v>
      </c>
      <c r="ER1104" s="32">
        <f t="shared" si="2136"/>
        <v>0</v>
      </c>
      <c r="ES1104" s="32">
        <f t="shared" si="2136"/>
        <v>0</v>
      </c>
      <c r="ET1104" s="32">
        <f t="shared" si="2136"/>
        <v>0</v>
      </c>
      <c r="EU1104" s="32">
        <f t="shared" si="2136"/>
        <v>0</v>
      </c>
    </row>
    <row r="1105" spans="1:151" ht="21.6" hidden="1" customHeight="1" x14ac:dyDescent="0.3">
      <c r="A1105" s="1" t="str">
        <f>IF(Dinamic!$E$4=Plano!C1105,C1105,"#")</f>
        <v>#</v>
      </c>
      <c r="B1105" s="1" t="s">
        <v>702</v>
      </c>
      <c r="C1105" s="38" t="s">
        <v>437</v>
      </c>
      <c r="D1105" s="5" t="s">
        <v>69</v>
      </c>
      <c r="E1105" s="6" t="s">
        <v>320</v>
      </c>
      <c r="F1105" s="6">
        <v>2550881</v>
      </c>
      <c r="G1105" s="5" t="s">
        <v>276</v>
      </c>
      <c r="U1105" s="32">
        <f t="shared" si="2029"/>
        <v>0</v>
      </c>
      <c r="V1105" s="32">
        <f t="shared" si="2116"/>
        <v>0</v>
      </c>
      <c r="W1105" s="32">
        <f t="shared" si="2116"/>
        <v>0</v>
      </c>
      <c r="X1105" s="32">
        <f t="shared" si="2116"/>
        <v>0</v>
      </c>
      <c r="Y1105" s="32">
        <f t="shared" si="2116"/>
        <v>0</v>
      </c>
      <c r="Z1105" s="32">
        <f t="shared" si="2116"/>
        <v>0</v>
      </c>
      <c r="AA1105" s="32">
        <f t="shared" si="2116"/>
        <v>0</v>
      </c>
      <c r="AB1105" s="32">
        <f t="shared" si="2116"/>
        <v>0</v>
      </c>
      <c r="AC1105" s="32">
        <f t="shared" si="2116"/>
        <v>0</v>
      </c>
      <c r="AD1105" s="32">
        <f t="shared" si="2116"/>
        <v>0</v>
      </c>
      <c r="AE1105" s="32">
        <f t="shared" si="2116"/>
        <v>0</v>
      </c>
      <c r="AF1105" s="32">
        <f t="shared" si="2116"/>
        <v>0</v>
      </c>
      <c r="AG1105" s="32">
        <f t="shared" si="2116"/>
        <v>0</v>
      </c>
      <c r="AH1105" s="32">
        <f t="shared" si="2116"/>
        <v>0</v>
      </c>
      <c r="AI1105" s="32">
        <f t="shared" si="2116"/>
        <v>0</v>
      </c>
      <c r="AJ1105" s="32">
        <f t="shared" si="2116"/>
        <v>0</v>
      </c>
      <c r="AK1105" s="32">
        <f t="shared" si="2116"/>
        <v>0</v>
      </c>
      <c r="AL1105" s="32">
        <f t="shared" si="2116"/>
        <v>0</v>
      </c>
      <c r="AM1105" s="32">
        <f t="shared" si="2116"/>
        <v>0</v>
      </c>
      <c r="AN1105" s="32">
        <f t="shared" si="2116"/>
        <v>0</v>
      </c>
      <c r="AO1105" s="32">
        <f t="shared" si="2116"/>
        <v>0</v>
      </c>
      <c r="AP1105" s="32">
        <f t="shared" si="2116"/>
        <v>0</v>
      </c>
      <c r="AQ1105" s="32">
        <f t="shared" si="2116"/>
        <v>0</v>
      </c>
      <c r="AR1105" s="32">
        <f t="shared" si="2116"/>
        <v>0</v>
      </c>
      <c r="AS1105" s="27"/>
      <c r="AU1105" s="32">
        <f t="shared" ref="AU1105:BK1105" si="2137">IF($A1105=$C1105,AU350,0)</f>
        <v>0</v>
      </c>
      <c r="AV1105" s="32">
        <f t="shared" si="2137"/>
        <v>0</v>
      </c>
      <c r="AW1105" s="32">
        <f t="shared" si="2137"/>
        <v>0</v>
      </c>
      <c r="AX1105" s="32">
        <f t="shared" si="2137"/>
        <v>0</v>
      </c>
      <c r="AY1105" s="32">
        <f t="shared" si="2137"/>
        <v>0</v>
      </c>
      <c r="AZ1105" s="32">
        <f t="shared" si="2137"/>
        <v>0</v>
      </c>
      <c r="BA1105" s="32">
        <f t="shared" si="2137"/>
        <v>0</v>
      </c>
      <c r="BB1105" s="32">
        <f t="shared" si="2137"/>
        <v>0</v>
      </c>
      <c r="BC1105" s="32">
        <f t="shared" si="2137"/>
        <v>0</v>
      </c>
      <c r="BD1105" s="32">
        <f t="shared" si="2137"/>
        <v>0</v>
      </c>
      <c r="BE1105" s="32">
        <f t="shared" si="2137"/>
        <v>0</v>
      </c>
      <c r="BF1105" s="32">
        <f t="shared" si="2137"/>
        <v>0</v>
      </c>
      <c r="BG1105" s="32">
        <f t="shared" si="2137"/>
        <v>0</v>
      </c>
      <c r="BH1105" s="32">
        <f t="shared" si="2137"/>
        <v>0</v>
      </c>
      <c r="BI1105" s="32">
        <f t="shared" si="2137"/>
        <v>0</v>
      </c>
      <c r="BJ1105" s="32">
        <f t="shared" si="2137"/>
        <v>0</v>
      </c>
      <c r="BK1105" s="32">
        <f t="shared" si="2137"/>
        <v>0</v>
      </c>
      <c r="BL1105" s="27"/>
      <c r="BN1105" s="32">
        <f t="shared" ref="BN1105:CK1105" si="2138">IF($A1105=$C1105,BN350,0)</f>
        <v>0</v>
      </c>
      <c r="BO1105" s="32">
        <f t="shared" si="2138"/>
        <v>0</v>
      </c>
      <c r="BP1105" s="32">
        <f t="shared" si="2138"/>
        <v>0</v>
      </c>
      <c r="BQ1105" s="32">
        <f t="shared" si="2138"/>
        <v>0</v>
      </c>
      <c r="BR1105" s="32">
        <f t="shared" si="2138"/>
        <v>0</v>
      </c>
      <c r="BS1105" s="32">
        <f t="shared" si="2138"/>
        <v>0</v>
      </c>
      <c r="BT1105" s="32">
        <f t="shared" si="2138"/>
        <v>0</v>
      </c>
      <c r="BU1105" s="32">
        <f t="shared" si="2138"/>
        <v>0</v>
      </c>
      <c r="BV1105" s="32">
        <f t="shared" si="2138"/>
        <v>0</v>
      </c>
      <c r="BW1105" s="32">
        <f t="shared" si="2138"/>
        <v>0</v>
      </c>
      <c r="BX1105" s="32">
        <f t="shared" si="2138"/>
        <v>0</v>
      </c>
      <c r="BY1105" s="32">
        <f t="shared" si="2138"/>
        <v>0</v>
      </c>
      <c r="BZ1105" s="32">
        <f t="shared" si="2138"/>
        <v>0</v>
      </c>
      <c r="CA1105" s="32">
        <f t="shared" si="2138"/>
        <v>0</v>
      </c>
      <c r="CB1105" s="32">
        <f t="shared" si="2138"/>
        <v>0</v>
      </c>
      <c r="CC1105" s="32">
        <f t="shared" si="2138"/>
        <v>0</v>
      </c>
      <c r="CD1105" s="32">
        <f t="shared" si="2138"/>
        <v>0</v>
      </c>
      <c r="CE1105" s="32">
        <f t="shared" si="2138"/>
        <v>0</v>
      </c>
      <c r="CF1105" s="32">
        <f t="shared" si="2138"/>
        <v>0</v>
      </c>
      <c r="CG1105" s="32">
        <f t="shared" si="2138"/>
        <v>0</v>
      </c>
      <c r="CH1105" s="32">
        <f t="shared" si="2138"/>
        <v>0</v>
      </c>
      <c r="CI1105" s="32">
        <f t="shared" si="2138"/>
        <v>0</v>
      </c>
      <c r="CJ1105" s="32">
        <f t="shared" si="2138"/>
        <v>0</v>
      </c>
      <c r="CK1105" s="32">
        <f t="shared" si="2138"/>
        <v>0</v>
      </c>
      <c r="CL1105" s="27"/>
      <c r="CN1105" s="32">
        <f t="shared" ref="CN1105:DK1105" si="2139">IF($A1105=$C1105,CN350,0)</f>
        <v>0</v>
      </c>
      <c r="CO1105" s="32">
        <f t="shared" si="2139"/>
        <v>0</v>
      </c>
      <c r="CP1105" s="32">
        <f t="shared" si="2139"/>
        <v>0</v>
      </c>
      <c r="CQ1105" s="32">
        <f t="shared" si="2139"/>
        <v>0</v>
      </c>
      <c r="CR1105" s="32">
        <f t="shared" si="2139"/>
        <v>0</v>
      </c>
      <c r="CS1105" s="32">
        <f t="shared" si="2139"/>
        <v>0</v>
      </c>
      <c r="CT1105" s="32">
        <f t="shared" si="2139"/>
        <v>0</v>
      </c>
      <c r="CU1105" s="32">
        <f t="shared" si="2139"/>
        <v>0</v>
      </c>
      <c r="CV1105" s="32">
        <f t="shared" si="2139"/>
        <v>0</v>
      </c>
      <c r="CW1105" s="32">
        <f t="shared" si="2139"/>
        <v>0</v>
      </c>
      <c r="CX1105" s="32">
        <f t="shared" si="2139"/>
        <v>0</v>
      </c>
      <c r="CY1105" s="32">
        <f t="shared" si="2139"/>
        <v>0</v>
      </c>
      <c r="CZ1105" s="32">
        <f t="shared" si="2139"/>
        <v>0</v>
      </c>
      <c r="DA1105" s="32">
        <f t="shared" si="2139"/>
        <v>0</v>
      </c>
      <c r="DB1105" s="32">
        <f t="shared" si="2139"/>
        <v>0</v>
      </c>
      <c r="DC1105" s="32">
        <f t="shared" si="2139"/>
        <v>0</v>
      </c>
      <c r="DD1105" s="32">
        <f t="shared" si="2139"/>
        <v>0</v>
      </c>
      <c r="DE1105" s="32">
        <f t="shared" si="2139"/>
        <v>0</v>
      </c>
      <c r="DF1105" s="32">
        <f t="shared" si="2139"/>
        <v>0</v>
      </c>
      <c r="DG1105" s="32">
        <f t="shared" si="2139"/>
        <v>0</v>
      </c>
      <c r="DH1105" s="32">
        <f t="shared" si="2139"/>
        <v>0</v>
      </c>
      <c r="DI1105" s="32">
        <f t="shared" si="2139"/>
        <v>0</v>
      </c>
      <c r="DJ1105" s="32">
        <f t="shared" si="2139"/>
        <v>0</v>
      </c>
      <c r="DK1105" s="32">
        <f t="shared" si="2139"/>
        <v>0</v>
      </c>
      <c r="DL1105" s="27"/>
      <c r="DN1105" s="32">
        <f t="shared" ref="DN1105:EC1105" si="2140">IF($A1105=$C1105,DN350,0)</f>
        <v>0</v>
      </c>
      <c r="DO1105" s="32">
        <f t="shared" si="2140"/>
        <v>0</v>
      </c>
      <c r="DP1105" s="32">
        <f t="shared" si="2140"/>
        <v>0</v>
      </c>
      <c r="DQ1105" s="32">
        <f t="shared" si="2140"/>
        <v>0</v>
      </c>
      <c r="DR1105" s="32">
        <f t="shared" si="2140"/>
        <v>0</v>
      </c>
      <c r="DS1105" s="32">
        <f t="shared" si="2140"/>
        <v>0</v>
      </c>
      <c r="DT1105" s="32">
        <f t="shared" si="2140"/>
        <v>0</v>
      </c>
      <c r="DU1105" s="32">
        <f t="shared" si="2140"/>
        <v>0</v>
      </c>
      <c r="DV1105" s="32">
        <f t="shared" si="2140"/>
        <v>0</v>
      </c>
      <c r="DW1105" s="32">
        <f t="shared" si="2140"/>
        <v>0</v>
      </c>
      <c r="DX1105" s="32">
        <f t="shared" si="2140"/>
        <v>0</v>
      </c>
      <c r="DY1105" s="32">
        <f t="shared" si="2140"/>
        <v>0</v>
      </c>
      <c r="DZ1105" s="32">
        <f t="shared" si="2140"/>
        <v>0</v>
      </c>
      <c r="EA1105" s="32">
        <f t="shared" si="2140"/>
        <v>0</v>
      </c>
      <c r="EB1105" s="32">
        <f t="shared" si="2140"/>
        <v>0</v>
      </c>
      <c r="EC1105" s="32">
        <f t="shared" si="2140"/>
        <v>0</v>
      </c>
      <c r="ED1105" s="27"/>
      <c r="EF1105" s="32">
        <f t="shared" ref="EF1105:EU1105" si="2141">IF($A1105=$C1105,EF350,0)</f>
        <v>0</v>
      </c>
      <c r="EG1105" s="32">
        <f t="shared" si="2141"/>
        <v>0</v>
      </c>
      <c r="EH1105" s="32">
        <f t="shared" si="2141"/>
        <v>0</v>
      </c>
      <c r="EI1105" s="32">
        <f t="shared" si="2141"/>
        <v>0</v>
      </c>
      <c r="EJ1105" s="32">
        <f t="shared" si="2141"/>
        <v>0</v>
      </c>
      <c r="EK1105" s="32">
        <f t="shared" si="2141"/>
        <v>0</v>
      </c>
      <c r="EL1105" s="32">
        <f t="shared" si="2141"/>
        <v>0</v>
      </c>
      <c r="EM1105" s="32">
        <f t="shared" si="2141"/>
        <v>0</v>
      </c>
      <c r="EN1105" s="32">
        <f t="shared" si="2141"/>
        <v>0</v>
      </c>
      <c r="EO1105" s="32">
        <f t="shared" si="2141"/>
        <v>0</v>
      </c>
      <c r="EP1105" s="32">
        <f t="shared" si="2141"/>
        <v>0</v>
      </c>
      <c r="EQ1105" s="32">
        <f t="shared" si="2141"/>
        <v>0</v>
      </c>
      <c r="ER1105" s="32">
        <f t="shared" si="2141"/>
        <v>0</v>
      </c>
      <c r="ES1105" s="32">
        <f t="shared" si="2141"/>
        <v>0</v>
      </c>
      <c r="ET1105" s="32">
        <f t="shared" si="2141"/>
        <v>0</v>
      </c>
      <c r="EU1105" s="32">
        <f t="shared" si="2141"/>
        <v>0</v>
      </c>
    </row>
    <row r="1106" spans="1:151" ht="21.6" hidden="1" customHeight="1" x14ac:dyDescent="0.3">
      <c r="A1106" s="1" t="str">
        <f>IF(Dinamic!$E$4=Plano!C1106,C1106,"#")</f>
        <v>#</v>
      </c>
      <c r="B1106" s="1" t="s">
        <v>702</v>
      </c>
      <c r="C1106" s="38" t="s">
        <v>501</v>
      </c>
      <c r="D1106" s="5" t="s">
        <v>105</v>
      </c>
      <c r="E1106" s="6" t="s">
        <v>321</v>
      </c>
      <c r="F1106" s="6">
        <v>6683134</v>
      </c>
      <c r="G1106" s="5" t="s">
        <v>315</v>
      </c>
      <c r="U1106" s="32">
        <f t="shared" si="2029"/>
        <v>0</v>
      </c>
      <c r="V1106" s="32">
        <f t="shared" si="2116"/>
        <v>0</v>
      </c>
      <c r="W1106" s="32">
        <f t="shared" si="2116"/>
        <v>0</v>
      </c>
      <c r="X1106" s="32">
        <f t="shared" si="2116"/>
        <v>0</v>
      </c>
      <c r="Y1106" s="32">
        <f t="shared" si="2116"/>
        <v>0</v>
      </c>
      <c r="Z1106" s="32">
        <f t="shared" si="2116"/>
        <v>0</v>
      </c>
      <c r="AA1106" s="32">
        <f t="shared" si="2116"/>
        <v>0</v>
      </c>
      <c r="AB1106" s="32">
        <f t="shared" si="2116"/>
        <v>0</v>
      </c>
      <c r="AC1106" s="32">
        <f t="shared" si="2116"/>
        <v>0</v>
      </c>
      <c r="AD1106" s="32">
        <f t="shared" si="2116"/>
        <v>0</v>
      </c>
      <c r="AE1106" s="32">
        <f t="shared" si="2116"/>
        <v>0</v>
      </c>
      <c r="AF1106" s="32">
        <f t="shared" si="2116"/>
        <v>0</v>
      </c>
      <c r="AG1106" s="32">
        <f t="shared" si="2116"/>
        <v>0</v>
      </c>
      <c r="AH1106" s="32">
        <f t="shared" si="2116"/>
        <v>0</v>
      </c>
      <c r="AI1106" s="32">
        <f t="shared" si="2116"/>
        <v>0</v>
      </c>
      <c r="AJ1106" s="32">
        <f t="shared" si="2116"/>
        <v>0</v>
      </c>
      <c r="AK1106" s="32">
        <f t="shared" si="2116"/>
        <v>0</v>
      </c>
      <c r="AL1106" s="32">
        <f t="shared" si="2116"/>
        <v>0</v>
      </c>
      <c r="AM1106" s="32">
        <f t="shared" si="2116"/>
        <v>0</v>
      </c>
      <c r="AN1106" s="32">
        <f t="shared" si="2116"/>
        <v>0</v>
      </c>
      <c r="AO1106" s="32">
        <f t="shared" si="2116"/>
        <v>0</v>
      </c>
      <c r="AP1106" s="32">
        <f t="shared" si="2116"/>
        <v>0</v>
      </c>
      <c r="AQ1106" s="32">
        <f t="shared" si="2116"/>
        <v>0</v>
      </c>
      <c r="AR1106" s="32">
        <f t="shared" si="2116"/>
        <v>0</v>
      </c>
      <c r="AS1106" s="27"/>
      <c r="AU1106" s="32">
        <f t="shared" ref="AU1106:BK1106" si="2142">IF($A1106=$C1106,AU351,0)</f>
        <v>0</v>
      </c>
      <c r="AV1106" s="32">
        <f t="shared" si="2142"/>
        <v>0</v>
      </c>
      <c r="AW1106" s="32">
        <f t="shared" si="2142"/>
        <v>0</v>
      </c>
      <c r="AX1106" s="32">
        <f t="shared" si="2142"/>
        <v>0</v>
      </c>
      <c r="AY1106" s="32">
        <f t="shared" si="2142"/>
        <v>0</v>
      </c>
      <c r="AZ1106" s="32">
        <f t="shared" si="2142"/>
        <v>0</v>
      </c>
      <c r="BA1106" s="32">
        <f t="shared" si="2142"/>
        <v>0</v>
      </c>
      <c r="BB1106" s="32">
        <f t="shared" si="2142"/>
        <v>0</v>
      </c>
      <c r="BC1106" s="32">
        <f t="shared" si="2142"/>
        <v>0</v>
      </c>
      <c r="BD1106" s="32">
        <f t="shared" si="2142"/>
        <v>0</v>
      </c>
      <c r="BE1106" s="32">
        <f t="shared" si="2142"/>
        <v>0</v>
      </c>
      <c r="BF1106" s="32">
        <f t="shared" si="2142"/>
        <v>0</v>
      </c>
      <c r="BG1106" s="32">
        <f t="shared" si="2142"/>
        <v>0</v>
      </c>
      <c r="BH1106" s="32">
        <f t="shared" si="2142"/>
        <v>0</v>
      </c>
      <c r="BI1106" s="32">
        <f t="shared" si="2142"/>
        <v>0</v>
      </c>
      <c r="BJ1106" s="32">
        <f t="shared" si="2142"/>
        <v>0</v>
      </c>
      <c r="BK1106" s="32">
        <f t="shared" si="2142"/>
        <v>0</v>
      </c>
      <c r="BL1106" s="27"/>
      <c r="BN1106" s="32">
        <f t="shared" ref="BN1106:CK1106" si="2143">IF($A1106=$C1106,BN351,0)</f>
        <v>0</v>
      </c>
      <c r="BO1106" s="32">
        <f t="shared" si="2143"/>
        <v>0</v>
      </c>
      <c r="BP1106" s="32">
        <f t="shared" si="2143"/>
        <v>0</v>
      </c>
      <c r="BQ1106" s="32">
        <f t="shared" si="2143"/>
        <v>0</v>
      </c>
      <c r="BR1106" s="32">
        <f t="shared" si="2143"/>
        <v>0</v>
      </c>
      <c r="BS1106" s="32">
        <f t="shared" si="2143"/>
        <v>0</v>
      </c>
      <c r="BT1106" s="32">
        <f t="shared" si="2143"/>
        <v>0</v>
      </c>
      <c r="BU1106" s="32">
        <f t="shared" si="2143"/>
        <v>0</v>
      </c>
      <c r="BV1106" s="32">
        <f t="shared" si="2143"/>
        <v>0</v>
      </c>
      <c r="BW1106" s="32">
        <f t="shared" si="2143"/>
        <v>0</v>
      </c>
      <c r="BX1106" s="32">
        <f t="shared" si="2143"/>
        <v>0</v>
      </c>
      <c r="BY1106" s="32">
        <f t="shared" si="2143"/>
        <v>0</v>
      </c>
      <c r="BZ1106" s="32">
        <f t="shared" si="2143"/>
        <v>0</v>
      </c>
      <c r="CA1106" s="32">
        <f t="shared" si="2143"/>
        <v>0</v>
      </c>
      <c r="CB1106" s="32">
        <f t="shared" si="2143"/>
        <v>0</v>
      </c>
      <c r="CC1106" s="32">
        <f t="shared" si="2143"/>
        <v>0</v>
      </c>
      <c r="CD1106" s="32">
        <f t="shared" si="2143"/>
        <v>0</v>
      </c>
      <c r="CE1106" s="32">
        <f t="shared" si="2143"/>
        <v>0</v>
      </c>
      <c r="CF1106" s="32">
        <f t="shared" si="2143"/>
        <v>0</v>
      </c>
      <c r="CG1106" s="32">
        <f t="shared" si="2143"/>
        <v>0</v>
      </c>
      <c r="CH1106" s="32">
        <f t="shared" si="2143"/>
        <v>0</v>
      </c>
      <c r="CI1106" s="32">
        <f t="shared" si="2143"/>
        <v>0</v>
      </c>
      <c r="CJ1106" s="32">
        <f t="shared" si="2143"/>
        <v>0</v>
      </c>
      <c r="CK1106" s="32">
        <f t="shared" si="2143"/>
        <v>0</v>
      </c>
      <c r="CL1106" s="27"/>
      <c r="CN1106" s="32">
        <f t="shared" ref="CN1106:DK1106" si="2144">IF($A1106=$C1106,CN351,0)</f>
        <v>0</v>
      </c>
      <c r="CO1106" s="32">
        <f t="shared" si="2144"/>
        <v>0</v>
      </c>
      <c r="CP1106" s="32">
        <f t="shared" si="2144"/>
        <v>0</v>
      </c>
      <c r="CQ1106" s="32">
        <f t="shared" si="2144"/>
        <v>0</v>
      </c>
      <c r="CR1106" s="32">
        <f t="shared" si="2144"/>
        <v>0</v>
      </c>
      <c r="CS1106" s="32">
        <f t="shared" si="2144"/>
        <v>0</v>
      </c>
      <c r="CT1106" s="32">
        <f t="shared" si="2144"/>
        <v>0</v>
      </c>
      <c r="CU1106" s="32">
        <f t="shared" si="2144"/>
        <v>0</v>
      </c>
      <c r="CV1106" s="32">
        <f t="shared" si="2144"/>
        <v>0</v>
      </c>
      <c r="CW1106" s="32">
        <f t="shared" si="2144"/>
        <v>0</v>
      </c>
      <c r="CX1106" s="32">
        <f t="shared" si="2144"/>
        <v>0</v>
      </c>
      <c r="CY1106" s="32">
        <f t="shared" si="2144"/>
        <v>0</v>
      </c>
      <c r="CZ1106" s="32">
        <f t="shared" si="2144"/>
        <v>0</v>
      </c>
      <c r="DA1106" s="32">
        <f t="shared" si="2144"/>
        <v>0</v>
      </c>
      <c r="DB1106" s="32">
        <f t="shared" si="2144"/>
        <v>0</v>
      </c>
      <c r="DC1106" s="32">
        <f t="shared" si="2144"/>
        <v>0</v>
      </c>
      <c r="DD1106" s="32">
        <f t="shared" si="2144"/>
        <v>0</v>
      </c>
      <c r="DE1106" s="32">
        <f t="shared" si="2144"/>
        <v>0</v>
      </c>
      <c r="DF1106" s="32">
        <f t="shared" si="2144"/>
        <v>0</v>
      </c>
      <c r="DG1106" s="32">
        <f t="shared" si="2144"/>
        <v>0</v>
      </c>
      <c r="DH1106" s="32">
        <f t="shared" si="2144"/>
        <v>0</v>
      </c>
      <c r="DI1106" s="32">
        <f t="shared" si="2144"/>
        <v>0</v>
      </c>
      <c r="DJ1106" s="32">
        <f t="shared" si="2144"/>
        <v>0</v>
      </c>
      <c r="DK1106" s="32">
        <f t="shared" si="2144"/>
        <v>0</v>
      </c>
      <c r="DL1106" s="27"/>
      <c r="DN1106" s="32">
        <f t="shared" ref="DN1106:EC1106" si="2145">IF($A1106=$C1106,DN351,0)</f>
        <v>0</v>
      </c>
      <c r="DO1106" s="32">
        <f t="shared" si="2145"/>
        <v>0</v>
      </c>
      <c r="DP1106" s="32">
        <f t="shared" si="2145"/>
        <v>0</v>
      </c>
      <c r="DQ1106" s="32">
        <f t="shared" si="2145"/>
        <v>0</v>
      </c>
      <c r="DR1106" s="32">
        <f t="shared" si="2145"/>
        <v>0</v>
      </c>
      <c r="DS1106" s="32">
        <f t="shared" si="2145"/>
        <v>0</v>
      </c>
      <c r="DT1106" s="32">
        <f t="shared" si="2145"/>
        <v>0</v>
      </c>
      <c r="DU1106" s="32">
        <f t="shared" si="2145"/>
        <v>0</v>
      </c>
      <c r="DV1106" s="32">
        <f t="shared" si="2145"/>
        <v>0</v>
      </c>
      <c r="DW1106" s="32">
        <f t="shared" si="2145"/>
        <v>0</v>
      </c>
      <c r="DX1106" s="32">
        <f t="shared" si="2145"/>
        <v>0</v>
      </c>
      <c r="DY1106" s="32">
        <f t="shared" si="2145"/>
        <v>0</v>
      </c>
      <c r="DZ1106" s="32">
        <f t="shared" si="2145"/>
        <v>0</v>
      </c>
      <c r="EA1106" s="32">
        <f t="shared" si="2145"/>
        <v>0</v>
      </c>
      <c r="EB1106" s="32">
        <f t="shared" si="2145"/>
        <v>0</v>
      </c>
      <c r="EC1106" s="32">
        <f t="shared" si="2145"/>
        <v>0</v>
      </c>
      <c r="ED1106" s="27"/>
      <c r="EF1106" s="32">
        <f t="shared" ref="EF1106:EU1106" si="2146">IF($A1106=$C1106,EF351,0)</f>
        <v>0</v>
      </c>
      <c r="EG1106" s="32">
        <f t="shared" si="2146"/>
        <v>0</v>
      </c>
      <c r="EH1106" s="32">
        <f t="shared" si="2146"/>
        <v>0</v>
      </c>
      <c r="EI1106" s="32">
        <f t="shared" si="2146"/>
        <v>0</v>
      </c>
      <c r="EJ1106" s="32">
        <f t="shared" si="2146"/>
        <v>0</v>
      </c>
      <c r="EK1106" s="32">
        <f t="shared" si="2146"/>
        <v>0</v>
      </c>
      <c r="EL1106" s="32">
        <f t="shared" si="2146"/>
        <v>0</v>
      </c>
      <c r="EM1106" s="32">
        <f t="shared" si="2146"/>
        <v>0</v>
      </c>
      <c r="EN1106" s="32">
        <f t="shared" si="2146"/>
        <v>0</v>
      </c>
      <c r="EO1106" s="32">
        <f t="shared" si="2146"/>
        <v>0</v>
      </c>
      <c r="EP1106" s="32">
        <f t="shared" si="2146"/>
        <v>0</v>
      </c>
      <c r="EQ1106" s="32">
        <f t="shared" si="2146"/>
        <v>0</v>
      </c>
      <c r="ER1106" s="32">
        <f t="shared" si="2146"/>
        <v>0</v>
      </c>
      <c r="ES1106" s="32">
        <f t="shared" si="2146"/>
        <v>0</v>
      </c>
      <c r="ET1106" s="32">
        <f t="shared" si="2146"/>
        <v>0</v>
      </c>
      <c r="EU1106" s="32">
        <f t="shared" si="2146"/>
        <v>0</v>
      </c>
    </row>
    <row r="1107" spans="1:151" ht="21.6" hidden="1" customHeight="1" x14ac:dyDescent="0.3">
      <c r="A1107" s="1" t="str">
        <f>IF(Dinamic!$E$4=Plano!C1107,C1107,"#")</f>
        <v>#</v>
      </c>
      <c r="B1107" s="1" t="s">
        <v>702</v>
      </c>
      <c r="C1107" s="38" t="s">
        <v>352</v>
      </c>
      <c r="D1107" s="5" t="s">
        <v>15</v>
      </c>
      <c r="E1107" s="6" t="s">
        <v>321</v>
      </c>
      <c r="F1107" s="6">
        <v>2302950</v>
      </c>
      <c r="G1107" s="5" t="s">
        <v>222</v>
      </c>
      <c r="U1107" s="32">
        <f t="shared" si="2029"/>
        <v>0</v>
      </c>
      <c r="V1107" s="32">
        <f t="shared" si="2116"/>
        <v>0</v>
      </c>
      <c r="W1107" s="32">
        <f t="shared" si="2116"/>
        <v>0</v>
      </c>
      <c r="X1107" s="32">
        <f t="shared" si="2116"/>
        <v>0</v>
      </c>
      <c r="Y1107" s="32">
        <f t="shared" si="2116"/>
        <v>0</v>
      </c>
      <c r="Z1107" s="32">
        <f t="shared" si="2116"/>
        <v>0</v>
      </c>
      <c r="AA1107" s="32">
        <f t="shared" si="2116"/>
        <v>0</v>
      </c>
      <c r="AB1107" s="32">
        <f t="shared" si="2116"/>
        <v>0</v>
      </c>
      <c r="AC1107" s="32">
        <f t="shared" si="2116"/>
        <v>0</v>
      </c>
      <c r="AD1107" s="32">
        <f t="shared" si="2116"/>
        <v>0</v>
      </c>
      <c r="AE1107" s="32">
        <f t="shared" si="2116"/>
        <v>0</v>
      </c>
      <c r="AF1107" s="32">
        <f t="shared" si="2116"/>
        <v>0</v>
      </c>
      <c r="AG1107" s="32">
        <f t="shared" si="2116"/>
        <v>0</v>
      </c>
      <c r="AH1107" s="32">
        <f t="shared" si="2116"/>
        <v>0</v>
      </c>
      <c r="AI1107" s="32">
        <f t="shared" si="2116"/>
        <v>0</v>
      </c>
      <c r="AJ1107" s="32">
        <f t="shared" si="2116"/>
        <v>0</v>
      </c>
      <c r="AK1107" s="32">
        <f t="shared" si="2116"/>
        <v>0</v>
      </c>
      <c r="AL1107" s="32">
        <f t="shared" si="2116"/>
        <v>0</v>
      </c>
      <c r="AM1107" s="32">
        <f t="shared" si="2116"/>
        <v>0</v>
      </c>
      <c r="AN1107" s="32">
        <f t="shared" si="2116"/>
        <v>0</v>
      </c>
      <c r="AO1107" s="32">
        <f t="shared" si="2116"/>
        <v>0</v>
      </c>
      <c r="AP1107" s="32">
        <f t="shared" si="2116"/>
        <v>0</v>
      </c>
      <c r="AQ1107" s="32">
        <f t="shared" si="2116"/>
        <v>0</v>
      </c>
      <c r="AR1107" s="32">
        <f t="shared" si="2116"/>
        <v>0</v>
      </c>
      <c r="AS1107" s="27"/>
      <c r="AU1107" s="32">
        <f t="shared" ref="AU1107:BK1107" si="2147">IF($A1107=$C1107,AU352,0)</f>
        <v>0</v>
      </c>
      <c r="AV1107" s="32">
        <f t="shared" si="2147"/>
        <v>0</v>
      </c>
      <c r="AW1107" s="32">
        <f t="shared" si="2147"/>
        <v>0</v>
      </c>
      <c r="AX1107" s="32">
        <f t="shared" si="2147"/>
        <v>0</v>
      </c>
      <c r="AY1107" s="32">
        <f t="shared" si="2147"/>
        <v>0</v>
      </c>
      <c r="AZ1107" s="32">
        <f t="shared" si="2147"/>
        <v>0</v>
      </c>
      <c r="BA1107" s="32">
        <f t="shared" si="2147"/>
        <v>0</v>
      </c>
      <c r="BB1107" s="32">
        <f t="shared" si="2147"/>
        <v>0</v>
      </c>
      <c r="BC1107" s="32">
        <f t="shared" si="2147"/>
        <v>0</v>
      </c>
      <c r="BD1107" s="32">
        <f t="shared" si="2147"/>
        <v>0</v>
      </c>
      <c r="BE1107" s="32">
        <f t="shared" si="2147"/>
        <v>0</v>
      </c>
      <c r="BF1107" s="32">
        <f t="shared" si="2147"/>
        <v>0</v>
      </c>
      <c r="BG1107" s="32">
        <f t="shared" si="2147"/>
        <v>0</v>
      </c>
      <c r="BH1107" s="32">
        <f t="shared" si="2147"/>
        <v>0</v>
      </c>
      <c r="BI1107" s="32">
        <f t="shared" si="2147"/>
        <v>0</v>
      </c>
      <c r="BJ1107" s="32">
        <f t="shared" si="2147"/>
        <v>0</v>
      </c>
      <c r="BK1107" s="32">
        <f t="shared" si="2147"/>
        <v>0</v>
      </c>
      <c r="BL1107" s="27"/>
      <c r="BN1107" s="32">
        <f t="shared" ref="BN1107:CK1107" si="2148">IF($A1107=$C1107,BN352,0)</f>
        <v>0</v>
      </c>
      <c r="BO1107" s="32">
        <f t="shared" si="2148"/>
        <v>0</v>
      </c>
      <c r="BP1107" s="32">
        <f t="shared" si="2148"/>
        <v>0</v>
      </c>
      <c r="BQ1107" s="32">
        <f t="shared" si="2148"/>
        <v>0</v>
      </c>
      <c r="BR1107" s="32">
        <f t="shared" si="2148"/>
        <v>0</v>
      </c>
      <c r="BS1107" s="32">
        <f t="shared" si="2148"/>
        <v>0</v>
      </c>
      <c r="BT1107" s="32">
        <f t="shared" si="2148"/>
        <v>0</v>
      </c>
      <c r="BU1107" s="32">
        <f t="shared" si="2148"/>
        <v>0</v>
      </c>
      <c r="BV1107" s="32">
        <f t="shared" si="2148"/>
        <v>0</v>
      </c>
      <c r="BW1107" s="32">
        <f t="shared" si="2148"/>
        <v>0</v>
      </c>
      <c r="BX1107" s="32">
        <f t="shared" si="2148"/>
        <v>0</v>
      </c>
      <c r="BY1107" s="32">
        <f t="shared" si="2148"/>
        <v>0</v>
      </c>
      <c r="BZ1107" s="32">
        <f t="shared" si="2148"/>
        <v>0</v>
      </c>
      <c r="CA1107" s="32">
        <f t="shared" si="2148"/>
        <v>0</v>
      </c>
      <c r="CB1107" s="32">
        <f t="shared" si="2148"/>
        <v>0</v>
      </c>
      <c r="CC1107" s="32">
        <f t="shared" si="2148"/>
        <v>0</v>
      </c>
      <c r="CD1107" s="32">
        <f t="shared" si="2148"/>
        <v>0</v>
      </c>
      <c r="CE1107" s="32">
        <f t="shared" si="2148"/>
        <v>0</v>
      </c>
      <c r="CF1107" s="32">
        <f t="shared" si="2148"/>
        <v>0</v>
      </c>
      <c r="CG1107" s="32">
        <f t="shared" si="2148"/>
        <v>0</v>
      </c>
      <c r="CH1107" s="32">
        <f t="shared" si="2148"/>
        <v>0</v>
      </c>
      <c r="CI1107" s="32">
        <f t="shared" si="2148"/>
        <v>0</v>
      </c>
      <c r="CJ1107" s="32">
        <f t="shared" si="2148"/>
        <v>0</v>
      </c>
      <c r="CK1107" s="32">
        <f t="shared" si="2148"/>
        <v>0</v>
      </c>
      <c r="CL1107" s="27"/>
      <c r="CN1107" s="32">
        <f t="shared" ref="CN1107:DK1107" si="2149">IF($A1107=$C1107,CN352,0)</f>
        <v>0</v>
      </c>
      <c r="CO1107" s="32">
        <f t="shared" si="2149"/>
        <v>0</v>
      </c>
      <c r="CP1107" s="32">
        <f t="shared" si="2149"/>
        <v>0</v>
      </c>
      <c r="CQ1107" s="32">
        <f t="shared" si="2149"/>
        <v>0</v>
      </c>
      <c r="CR1107" s="32">
        <f t="shared" si="2149"/>
        <v>0</v>
      </c>
      <c r="CS1107" s="32">
        <f t="shared" si="2149"/>
        <v>0</v>
      </c>
      <c r="CT1107" s="32">
        <f t="shared" si="2149"/>
        <v>0</v>
      </c>
      <c r="CU1107" s="32">
        <f t="shared" si="2149"/>
        <v>0</v>
      </c>
      <c r="CV1107" s="32">
        <f t="shared" si="2149"/>
        <v>0</v>
      </c>
      <c r="CW1107" s="32">
        <f t="shared" si="2149"/>
        <v>0</v>
      </c>
      <c r="CX1107" s="32">
        <f t="shared" si="2149"/>
        <v>0</v>
      </c>
      <c r="CY1107" s="32">
        <f t="shared" si="2149"/>
        <v>0</v>
      </c>
      <c r="CZ1107" s="32">
        <f t="shared" si="2149"/>
        <v>0</v>
      </c>
      <c r="DA1107" s="32">
        <f t="shared" si="2149"/>
        <v>0</v>
      </c>
      <c r="DB1107" s="32">
        <f t="shared" si="2149"/>
        <v>0</v>
      </c>
      <c r="DC1107" s="32">
        <f t="shared" si="2149"/>
        <v>0</v>
      </c>
      <c r="DD1107" s="32">
        <f t="shared" si="2149"/>
        <v>0</v>
      </c>
      <c r="DE1107" s="32">
        <f t="shared" si="2149"/>
        <v>0</v>
      </c>
      <c r="DF1107" s="32">
        <f t="shared" si="2149"/>
        <v>0</v>
      </c>
      <c r="DG1107" s="32">
        <f t="shared" si="2149"/>
        <v>0</v>
      </c>
      <c r="DH1107" s="32">
        <f t="shared" si="2149"/>
        <v>0</v>
      </c>
      <c r="DI1107" s="32">
        <f t="shared" si="2149"/>
        <v>0</v>
      </c>
      <c r="DJ1107" s="32">
        <f t="shared" si="2149"/>
        <v>0</v>
      </c>
      <c r="DK1107" s="32">
        <f t="shared" si="2149"/>
        <v>0</v>
      </c>
      <c r="DL1107" s="27"/>
      <c r="DN1107" s="32">
        <f t="shared" ref="DN1107:EC1107" si="2150">IF($A1107=$C1107,DN352,0)</f>
        <v>0</v>
      </c>
      <c r="DO1107" s="32">
        <f t="shared" si="2150"/>
        <v>0</v>
      </c>
      <c r="DP1107" s="32">
        <f t="shared" si="2150"/>
        <v>0</v>
      </c>
      <c r="DQ1107" s="32">
        <f t="shared" si="2150"/>
        <v>0</v>
      </c>
      <c r="DR1107" s="32">
        <f t="shared" si="2150"/>
        <v>0</v>
      </c>
      <c r="DS1107" s="32">
        <f t="shared" si="2150"/>
        <v>0</v>
      </c>
      <c r="DT1107" s="32">
        <f t="shared" si="2150"/>
        <v>0</v>
      </c>
      <c r="DU1107" s="32">
        <f t="shared" si="2150"/>
        <v>0</v>
      </c>
      <c r="DV1107" s="32">
        <f t="shared" si="2150"/>
        <v>0</v>
      </c>
      <c r="DW1107" s="32">
        <f t="shared" si="2150"/>
        <v>0</v>
      </c>
      <c r="DX1107" s="32">
        <f t="shared" si="2150"/>
        <v>0</v>
      </c>
      <c r="DY1107" s="32">
        <f t="shared" si="2150"/>
        <v>0</v>
      </c>
      <c r="DZ1107" s="32">
        <f t="shared" si="2150"/>
        <v>0</v>
      </c>
      <c r="EA1107" s="32">
        <f t="shared" si="2150"/>
        <v>0</v>
      </c>
      <c r="EB1107" s="32">
        <f t="shared" si="2150"/>
        <v>0</v>
      </c>
      <c r="EC1107" s="32">
        <f t="shared" si="2150"/>
        <v>0</v>
      </c>
      <c r="ED1107" s="27"/>
      <c r="EF1107" s="32">
        <f t="shared" ref="EF1107:EU1107" si="2151">IF($A1107=$C1107,EF352,0)</f>
        <v>0</v>
      </c>
      <c r="EG1107" s="32">
        <f t="shared" si="2151"/>
        <v>0</v>
      </c>
      <c r="EH1107" s="32">
        <f t="shared" si="2151"/>
        <v>0</v>
      </c>
      <c r="EI1107" s="32">
        <f t="shared" si="2151"/>
        <v>0</v>
      </c>
      <c r="EJ1107" s="32">
        <f t="shared" si="2151"/>
        <v>0</v>
      </c>
      <c r="EK1107" s="32">
        <f t="shared" si="2151"/>
        <v>0</v>
      </c>
      <c r="EL1107" s="32">
        <f t="shared" si="2151"/>
        <v>0</v>
      </c>
      <c r="EM1107" s="32">
        <f t="shared" si="2151"/>
        <v>0</v>
      </c>
      <c r="EN1107" s="32">
        <f t="shared" si="2151"/>
        <v>0</v>
      </c>
      <c r="EO1107" s="32">
        <f t="shared" si="2151"/>
        <v>0</v>
      </c>
      <c r="EP1107" s="32">
        <f t="shared" si="2151"/>
        <v>0</v>
      </c>
      <c r="EQ1107" s="32">
        <f t="shared" si="2151"/>
        <v>0</v>
      </c>
      <c r="ER1107" s="32">
        <f t="shared" si="2151"/>
        <v>0</v>
      </c>
      <c r="ES1107" s="32">
        <f t="shared" si="2151"/>
        <v>0</v>
      </c>
      <c r="ET1107" s="32">
        <f t="shared" si="2151"/>
        <v>0</v>
      </c>
      <c r="EU1107" s="32">
        <f t="shared" si="2151"/>
        <v>0</v>
      </c>
    </row>
    <row r="1108" spans="1:151" ht="21.6" hidden="1" customHeight="1" x14ac:dyDescent="0.3">
      <c r="A1108" s="1" t="str">
        <f>IF(Dinamic!$E$4=Plano!C1108,C1108,"#")</f>
        <v>#</v>
      </c>
      <c r="B1108" s="1" t="s">
        <v>702</v>
      </c>
      <c r="C1108" s="38" t="s">
        <v>432</v>
      </c>
      <c r="D1108" s="5" t="s">
        <v>66</v>
      </c>
      <c r="E1108" s="6" t="s">
        <v>320</v>
      </c>
      <c r="F1108" s="6">
        <v>2538229</v>
      </c>
      <c r="G1108" s="5" t="s">
        <v>273</v>
      </c>
      <c r="U1108" s="32">
        <f t="shared" si="2029"/>
        <v>0</v>
      </c>
      <c r="V1108" s="32">
        <f t="shared" si="2116"/>
        <v>0</v>
      </c>
      <c r="W1108" s="32">
        <f t="shared" si="2116"/>
        <v>0</v>
      </c>
      <c r="X1108" s="32">
        <f t="shared" si="2116"/>
        <v>0</v>
      </c>
      <c r="Y1108" s="32">
        <f t="shared" si="2116"/>
        <v>0</v>
      </c>
      <c r="Z1108" s="32">
        <f t="shared" si="2116"/>
        <v>0</v>
      </c>
      <c r="AA1108" s="32">
        <f t="shared" si="2116"/>
        <v>0</v>
      </c>
      <c r="AB1108" s="32">
        <f t="shared" si="2116"/>
        <v>0</v>
      </c>
      <c r="AC1108" s="32">
        <f t="shared" si="2116"/>
        <v>0</v>
      </c>
      <c r="AD1108" s="32">
        <f t="shared" si="2116"/>
        <v>0</v>
      </c>
      <c r="AE1108" s="32">
        <f t="shared" si="2116"/>
        <v>0</v>
      </c>
      <c r="AF1108" s="32">
        <f t="shared" si="2116"/>
        <v>0</v>
      </c>
      <c r="AG1108" s="32">
        <f t="shared" si="2116"/>
        <v>0</v>
      </c>
      <c r="AH1108" s="32">
        <f t="shared" si="2116"/>
        <v>0</v>
      </c>
      <c r="AI1108" s="32">
        <f t="shared" si="2116"/>
        <v>0</v>
      </c>
      <c r="AJ1108" s="32">
        <f t="shared" si="2116"/>
        <v>0</v>
      </c>
      <c r="AK1108" s="32">
        <f t="shared" si="2116"/>
        <v>0</v>
      </c>
      <c r="AL1108" s="32">
        <f t="shared" si="2116"/>
        <v>0</v>
      </c>
      <c r="AM1108" s="32">
        <f t="shared" si="2116"/>
        <v>0</v>
      </c>
      <c r="AN1108" s="32">
        <f t="shared" si="2116"/>
        <v>0</v>
      </c>
      <c r="AO1108" s="32">
        <f t="shared" si="2116"/>
        <v>0</v>
      </c>
      <c r="AP1108" s="32">
        <f t="shared" si="2116"/>
        <v>0</v>
      </c>
      <c r="AQ1108" s="32">
        <f t="shared" si="2116"/>
        <v>0</v>
      </c>
      <c r="AR1108" s="32">
        <f t="shared" si="2116"/>
        <v>0</v>
      </c>
      <c r="AS1108" s="27"/>
      <c r="AU1108" s="32">
        <f t="shared" ref="AU1108:BK1108" si="2152">IF($A1108=$C1108,AU353,0)</f>
        <v>0</v>
      </c>
      <c r="AV1108" s="32">
        <f t="shared" si="2152"/>
        <v>0</v>
      </c>
      <c r="AW1108" s="32">
        <f t="shared" si="2152"/>
        <v>0</v>
      </c>
      <c r="AX1108" s="32">
        <f t="shared" si="2152"/>
        <v>0</v>
      </c>
      <c r="AY1108" s="32">
        <f t="shared" si="2152"/>
        <v>0</v>
      </c>
      <c r="AZ1108" s="32">
        <f t="shared" si="2152"/>
        <v>0</v>
      </c>
      <c r="BA1108" s="32">
        <f t="shared" si="2152"/>
        <v>0</v>
      </c>
      <c r="BB1108" s="32">
        <f t="shared" si="2152"/>
        <v>0</v>
      </c>
      <c r="BC1108" s="32">
        <f t="shared" si="2152"/>
        <v>0</v>
      </c>
      <c r="BD1108" s="32">
        <f t="shared" si="2152"/>
        <v>0</v>
      </c>
      <c r="BE1108" s="32">
        <f t="shared" si="2152"/>
        <v>0</v>
      </c>
      <c r="BF1108" s="32">
        <f t="shared" si="2152"/>
        <v>0</v>
      </c>
      <c r="BG1108" s="32">
        <f t="shared" si="2152"/>
        <v>0</v>
      </c>
      <c r="BH1108" s="32">
        <f t="shared" si="2152"/>
        <v>0</v>
      </c>
      <c r="BI1108" s="32">
        <f t="shared" si="2152"/>
        <v>0</v>
      </c>
      <c r="BJ1108" s="32">
        <f t="shared" si="2152"/>
        <v>0</v>
      </c>
      <c r="BK1108" s="32">
        <f t="shared" si="2152"/>
        <v>0</v>
      </c>
      <c r="BL1108" s="27"/>
      <c r="BN1108" s="32">
        <f t="shared" ref="BN1108:CK1108" si="2153">IF($A1108=$C1108,BN353,0)</f>
        <v>0</v>
      </c>
      <c r="BO1108" s="32">
        <f t="shared" si="2153"/>
        <v>0</v>
      </c>
      <c r="BP1108" s="32">
        <f t="shared" si="2153"/>
        <v>0</v>
      </c>
      <c r="BQ1108" s="32">
        <f t="shared" si="2153"/>
        <v>0</v>
      </c>
      <c r="BR1108" s="32">
        <f t="shared" si="2153"/>
        <v>0</v>
      </c>
      <c r="BS1108" s="32">
        <f t="shared" si="2153"/>
        <v>0</v>
      </c>
      <c r="BT1108" s="32">
        <f t="shared" si="2153"/>
        <v>0</v>
      </c>
      <c r="BU1108" s="32">
        <f t="shared" si="2153"/>
        <v>0</v>
      </c>
      <c r="BV1108" s="32">
        <f t="shared" si="2153"/>
        <v>0</v>
      </c>
      <c r="BW1108" s="32">
        <f t="shared" si="2153"/>
        <v>0</v>
      </c>
      <c r="BX1108" s="32">
        <f t="shared" si="2153"/>
        <v>0</v>
      </c>
      <c r="BY1108" s="32">
        <f t="shared" si="2153"/>
        <v>0</v>
      </c>
      <c r="BZ1108" s="32">
        <f t="shared" si="2153"/>
        <v>0</v>
      </c>
      <c r="CA1108" s="32">
        <f t="shared" si="2153"/>
        <v>0</v>
      </c>
      <c r="CB1108" s="32">
        <f t="shared" si="2153"/>
        <v>0</v>
      </c>
      <c r="CC1108" s="32">
        <f t="shared" si="2153"/>
        <v>0</v>
      </c>
      <c r="CD1108" s="32">
        <f t="shared" si="2153"/>
        <v>0</v>
      </c>
      <c r="CE1108" s="32">
        <f t="shared" si="2153"/>
        <v>0</v>
      </c>
      <c r="CF1108" s="32">
        <f t="shared" si="2153"/>
        <v>0</v>
      </c>
      <c r="CG1108" s="32">
        <f t="shared" si="2153"/>
        <v>0</v>
      </c>
      <c r="CH1108" s="32">
        <f t="shared" si="2153"/>
        <v>0</v>
      </c>
      <c r="CI1108" s="32">
        <f t="shared" si="2153"/>
        <v>0</v>
      </c>
      <c r="CJ1108" s="32">
        <f t="shared" si="2153"/>
        <v>0</v>
      </c>
      <c r="CK1108" s="32">
        <f t="shared" si="2153"/>
        <v>0</v>
      </c>
      <c r="CL1108" s="27"/>
      <c r="CN1108" s="32">
        <f t="shared" ref="CN1108:DK1108" si="2154">IF($A1108=$C1108,CN353,0)</f>
        <v>0</v>
      </c>
      <c r="CO1108" s="32">
        <f t="shared" si="2154"/>
        <v>0</v>
      </c>
      <c r="CP1108" s="32">
        <f t="shared" si="2154"/>
        <v>0</v>
      </c>
      <c r="CQ1108" s="32">
        <f t="shared" si="2154"/>
        <v>0</v>
      </c>
      <c r="CR1108" s="32">
        <f t="shared" si="2154"/>
        <v>0</v>
      </c>
      <c r="CS1108" s="32">
        <f t="shared" si="2154"/>
        <v>0</v>
      </c>
      <c r="CT1108" s="32">
        <f t="shared" si="2154"/>
        <v>0</v>
      </c>
      <c r="CU1108" s="32">
        <f t="shared" si="2154"/>
        <v>0</v>
      </c>
      <c r="CV1108" s="32">
        <f t="shared" si="2154"/>
        <v>0</v>
      </c>
      <c r="CW1108" s="32">
        <f t="shared" si="2154"/>
        <v>0</v>
      </c>
      <c r="CX1108" s="32">
        <f t="shared" si="2154"/>
        <v>0</v>
      </c>
      <c r="CY1108" s="32">
        <f t="shared" si="2154"/>
        <v>0</v>
      </c>
      <c r="CZ1108" s="32">
        <f t="shared" si="2154"/>
        <v>0</v>
      </c>
      <c r="DA1108" s="32">
        <f t="shared" si="2154"/>
        <v>0</v>
      </c>
      <c r="DB1108" s="32">
        <f t="shared" si="2154"/>
        <v>0</v>
      </c>
      <c r="DC1108" s="32">
        <f t="shared" si="2154"/>
        <v>0</v>
      </c>
      <c r="DD1108" s="32">
        <f t="shared" si="2154"/>
        <v>0</v>
      </c>
      <c r="DE1108" s="32">
        <f t="shared" si="2154"/>
        <v>0</v>
      </c>
      <c r="DF1108" s="32">
        <f t="shared" si="2154"/>
        <v>0</v>
      </c>
      <c r="DG1108" s="32">
        <f t="shared" si="2154"/>
        <v>0</v>
      </c>
      <c r="DH1108" s="32">
        <f t="shared" si="2154"/>
        <v>0</v>
      </c>
      <c r="DI1108" s="32">
        <f t="shared" si="2154"/>
        <v>0</v>
      </c>
      <c r="DJ1108" s="32">
        <f t="shared" si="2154"/>
        <v>0</v>
      </c>
      <c r="DK1108" s="32">
        <f t="shared" si="2154"/>
        <v>0</v>
      </c>
      <c r="DL1108" s="27"/>
      <c r="DN1108" s="32">
        <f t="shared" ref="DN1108:EC1108" si="2155">IF($A1108=$C1108,DN353,0)</f>
        <v>0</v>
      </c>
      <c r="DO1108" s="32">
        <f t="shared" si="2155"/>
        <v>0</v>
      </c>
      <c r="DP1108" s="32">
        <f t="shared" si="2155"/>
        <v>0</v>
      </c>
      <c r="DQ1108" s="32">
        <f t="shared" si="2155"/>
        <v>0</v>
      </c>
      <c r="DR1108" s="32">
        <f t="shared" si="2155"/>
        <v>0</v>
      </c>
      <c r="DS1108" s="32">
        <f t="shared" si="2155"/>
        <v>0</v>
      </c>
      <c r="DT1108" s="32">
        <f t="shared" si="2155"/>
        <v>0</v>
      </c>
      <c r="DU1108" s="32">
        <f t="shared" si="2155"/>
        <v>0</v>
      </c>
      <c r="DV1108" s="32">
        <f t="shared" si="2155"/>
        <v>0</v>
      </c>
      <c r="DW1108" s="32">
        <f t="shared" si="2155"/>
        <v>0</v>
      </c>
      <c r="DX1108" s="32">
        <f t="shared" si="2155"/>
        <v>0</v>
      </c>
      <c r="DY1108" s="32">
        <f t="shared" si="2155"/>
        <v>0</v>
      </c>
      <c r="DZ1108" s="32">
        <f t="shared" si="2155"/>
        <v>0</v>
      </c>
      <c r="EA1108" s="32">
        <f t="shared" si="2155"/>
        <v>0</v>
      </c>
      <c r="EB1108" s="32">
        <f t="shared" si="2155"/>
        <v>0</v>
      </c>
      <c r="EC1108" s="32">
        <f t="shared" si="2155"/>
        <v>0</v>
      </c>
      <c r="ED1108" s="27"/>
      <c r="EF1108" s="32">
        <f t="shared" ref="EF1108:EU1108" si="2156">IF($A1108=$C1108,EF353,0)</f>
        <v>0</v>
      </c>
      <c r="EG1108" s="32">
        <f t="shared" si="2156"/>
        <v>0</v>
      </c>
      <c r="EH1108" s="32">
        <f t="shared" si="2156"/>
        <v>0</v>
      </c>
      <c r="EI1108" s="32">
        <f t="shared" si="2156"/>
        <v>0</v>
      </c>
      <c r="EJ1108" s="32">
        <f t="shared" si="2156"/>
        <v>0</v>
      </c>
      <c r="EK1108" s="32">
        <f t="shared" si="2156"/>
        <v>0</v>
      </c>
      <c r="EL1108" s="32">
        <f t="shared" si="2156"/>
        <v>0</v>
      </c>
      <c r="EM1108" s="32">
        <f t="shared" si="2156"/>
        <v>0</v>
      </c>
      <c r="EN1108" s="32">
        <f t="shared" si="2156"/>
        <v>0</v>
      </c>
      <c r="EO1108" s="32">
        <f t="shared" si="2156"/>
        <v>0</v>
      </c>
      <c r="EP1108" s="32">
        <f t="shared" si="2156"/>
        <v>0</v>
      </c>
      <c r="EQ1108" s="32">
        <f t="shared" si="2156"/>
        <v>0</v>
      </c>
      <c r="ER1108" s="32">
        <f t="shared" si="2156"/>
        <v>0</v>
      </c>
      <c r="ES1108" s="32">
        <f t="shared" si="2156"/>
        <v>0</v>
      </c>
      <c r="ET1108" s="32">
        <f t="shared" si="2156"/>
        <v>0</v>
      </c>
      <c r="EU1108" s="32">
        <f t="shared" si="2156"/>
        <v>0</v>
      </c>
    </row>
    <row r="1109" spans="1:151" ht="21.6" hidden="1" customHeight="1" x14ac:dyDescent="0.3">
      <c r="A1109" s="1" t="str">
        <f>IF(Dinamic!$E$4=Plano!C1109,C1109,"#")</f>
        <v>#</v>
      </c>
      <c r="B1109" s="1" t="s">
        <v>702</v>
      </c>
      <c r="C1109" s="38" t="s">
        <v>356</v>
      </c>
      <c r="D1109" s="5" t="s">
        <v>125</v>
      </c>
      <c r="E1109" s="6" t="s">
        <v>322</v>
      </c>
      <c r="F1109" s="6">
        <v>2304155</v>
      </c>
      <c r="G1109" s="5" t="s">
        <v>124</v>
      </c>
      <c r="U1109" s="32">
        <f t="shared" si="2029"/>
        <v>0</v>
      </c>
      <c r="V1109" s="32">
        <f t="shared" si="2116"/>
        <v>0</v>
      </c>
      <c r="W1109" s="32">
        <f t="shared" si="2116"/>
        <v>0</v>
      </c>
      <c r="X1109" s="32">
        <f t="shared" si="2116"/>
        <v>0</v>
      </c>
      <c r="Y1109" s="32">
        <f t="shared" si="2116"/>
        <v>0</v>
      </c>
      <c r="Z1109" s="32">
        <f t="shared" si="2116"/>
        <v>0</v>
      </c>
      <c r="AA1109" s="32">
        <f t="shared" si="2116"/>
        <v>0</v>
      </c>
      <c r="AB1109" s="32">
        <f t="shared" si="2116"/>
        <v>0</v>
      </c>
      <c r="AC1109" s="32">
        <f t="shared" si="2116"/>
        <v>0</v>
      </c>
      <c r="AD1109" s="32">
        <f t="shared" si="2116"/>
        <v>0</v>
      </c>
      <c r="AE1109" s="32">
        <f t="shared" si="2116"/>
        <v>0</v>
      </c>
      <c r="AF1109" s="32">
        <f t="shared" si="2116"/>
        <v>0</v>
      </c>
      <c r="AG1109" s="32">
        <f t="shared" si="2116"/>
        <v>0</v>
      </c>
      <c r="AH1109" s="32">
        <f t="shared" si="2116"/>
        <v>0</v>
      </c>
      <c r="AI1109" s="32">
        <f t="shared" si="2116"/>
        <v>0</v>
      </c>
      <c r="AJ1109" s="32">
        <f t="shared" si="2116"/>
        <v>0</v>
      </c>
      <c r="AK1109" s="32">
        <f t="shared" si="2116"/>
        <v>0</v>
      </c>
      <c r="AL1109" s="32">
        <f t="shared" si="2116"/>
        <v>0</v>
      </c>
      <c r="AM1109" s="32">
        <f t="shared" si="2116"/>
        <v>0</v>
      </c>
      <c r="AN1109" s="32">
        <f t="shared" si="2116"/>
        <v>0</v>
      </c>
      <c r="AO1109" s="32">
        <f t="shared" si="2116"/>
        <v>0</v>
      </c>
      <c r="AP1109" s="32">
        <f t="shared" si="2116"/>
        <v>0</v>
      </c>
      <c r="AQ1109" s="32">
        <f t="shared" si="2116"/>
        <v>0</v>
      </c>
      <c r="AR1109" s="32">
        <f t="shared" si="2116"/>
        <v>0</v>
      </c>
      <c r="AS1109" s="27"/>
      <c r="AU1109" s="32">
        <f t="shared" ref="AU1109:BK1109" si="2157">IF($A1109=$C1109,AU354,0)</f>
        <v>0</v>
      </c>
      <c r="AV1109" s="32">
        <f t="shared" si="2157"/>
        <v>0</v>
      </c>
      <c r="AW1109" s="32">
        <f t="shared" si="2157"/>
        <v>0</v>
      </c>
      <c r="AX1109" s="32">
        <f t="shared" si="2157"/>
        <v>0</v>
      </c>
      <c r="AY1109" s="32">
        <f t="shared" si="2157"/>
        <v>0</v>
      </c>
      <c r="AZ1109" s="32">
        <f t="shared" si="2157"/>
        <v>0</v>
      </c>
      <c r="BA1109" s="32">
        <f t="shared" si="2157"/>
        <v>0</v>
      </c>
      <c r="BB1109" s="32">
        <f t="shared" si="2157"/>
        <v>0</v>
      </c>
      <c r="BC1109" s="32">
        <f t="shared" si="2157"/>
        <v>0</v>
      </c>
      <c r="BD1109" s="32">
        <f t="shared" si="2157"/>
        <v>0</v>
      </c>
      <c r="BE1109" s="32">
        <f t="shared" si="2157"/>
        <v>0</v>
      </c>
      <c r="BF1109" s="32">
        <f t="shared" si="2157"/>
        <v>0</v>
      </c>
      <c r="BG1109" s="32">
        <f t="shared" si="2157"/>
        <v>0</v>
      </c>
      <c r="BH1109" s="32">
        <f t="shared" si="2157"/>
        <v>0</v>
      </c>
      <c r="BI1109" s="32">
        <f t="shared" si="2157"/>
        <v>0</v>
      </c>
      <c r="BJ1109" s="32">
        <f t="shared" si="2157"/>
        <v>0</v>
      </c>
      <c r="BK1109" s="32">
        <f t="shared" si="2157"/>
        <v>0</v>
      </c>
      <c r="BL1109" s="27"/>
      <c r="BN1109" s="32">
        <f t="shared" ref="BN1109:CK1109" si="2158">IF($A1109=$C1109,BN354,0)</f>
        <v>0</v>
      </c>
      <c r="BO1109" s="32">
        <f t="shared" si="2158"/>
        <v>0</v>
      </c>
      <c r="BP1109" s="32">
        <f t="shared" si="2158"/>
        <v>0</v>
      </c>
      <c r="BQ1109" s="32">
        <f t="shared" si="2158"/>
        <v>0</v>
      </c>
      <c r="BR1109" s="32">
        <f t="shared" si="2158"/>
        <v>0</v>
      </c>
      <c r="BS1109" s="32">
        <f t="shared" si="2158"/>
        <v>0</v>
      </c>
      <c r="BT1109" s="32">
        <f t="shared" si="2158"/>
        <v>0</v>
      </c>
      <c r="BU1109" s="32">
        <f t="shared" si="2158"/>
        <v>0</v>
      </c>
      <c r="BV1109" s="32">
        <f t="shared" si="2158"/>
        <v>0</v>
      </c>
      <c r="BW1109" s="32">
        <f t="shared" si="2158"/>
        <v>0</v>
      </c>
      <c r="BX1109" s="32">
        <f t="shared" si="2158"/>
        <v>0</v>
      </c>
      <c r="BY1109" s="32">
        <f t="shared" si="2158"/>
        <v>0</v>
      </c>
      <c r="BZ1109" s="32">
        <f t="shared" si="2158"/>
        <v>0</v>
      </c>
      <c r="CA1109" s="32">
        <f t="shared" si="2158"/>
        <v>0</v>
      </c>
      <c r="CB1109" s="32">
        <f t="shared" si="2158"/>
        <v>0</v>
      </c>
      <c r="CC1109" s="32">
        <f t="shared" si="2158"/>
        <v>0</v>
      </c>
      <c r="CD1109" s="32">
        <f t="shared" si="2158"/>
        <v>0</v>
      </c>
      <c r="CE1109" s="32">
        <f t="shared" si="2158"/>
        <v>0</v>
      </c>
      <c r="CF1109" s="32">
        <f t="shared" si="2158"/>
        <v>0</v>
      </c>
      <c r="CG1109" s="32">
        <f t="shared" si="2158"/>
        <v>0</v>
      </c>
      <c r="CH1109" s="32">
        <f t="shared" si="2158"/>
        <v>0</v>
      </c>
      <c r="CI1109" s="32">
        <f t="shared" si="2158"/>
        <v>0</v>
      </c>
      <c r="CJ1109" s="32">
        <f t="shared" si="2158"/>
        <v>0</v>
      </c>
      <c r="CK1109" s="32">
        <f t="shared" si="2158"/>
        <v>0</v>
      </c>
      <c r="CL1109" s="27"/>
      <c r="CN1109" s="32">
        <f t="shared" ref="CN1109:DK1109" si="2159">IF($A1109=$C1109,CN354,0)</f>
        <v>0</v>
      </c>
      <c r="CO1109" s="32">
        <f t="shared" si="2159"/>
        <v>0</v>
      </c>
      <c r="CP1109" s="32">
        <f t="shared" si="2159"/>
        <v>0</v>
      </c>
      <c r="CQ1109" s="32">
        <f t="shared" si="2159"/>
        <v>0</v>
      </c>
      <c r="CR1109" s="32">
        <f t="shared" si="2159"/>
        <v>0</v>
      </c>
      <c r="CS1109" s="32">
        <f t="shared" si="2159"/>
        <v>0</v>
      </c>
      <c r="CT1109" s="32">
        <f t="shared" si="2159"/>
        <v>0</v>
      </c>
      <c r="CU1109" s="32">
        <f t="shared" si="2159"/>
        <v>0</v>
      </c>
      <c r="CV1109" s="32">
        <f t="shared" si="2159"/>
        <v>0</v>
      </c>
      <c r="CW1109" s="32">
        <f t="shared" si="2159"/>
        <v>0</v>
      </c>
      <c r="CX1109" s="32">
        <f t="shared" si="2159"/>
        <v>0</v>
      </c>
      <c r="CY1109" s="32">
        <f t="shared" si="2159"/>
        <v>0</v>
      </c>
      <c r="CZ1109" s="32">
        <f t="shared" si="2159"/>
        <v>0</v>
      </c>
      <c r="DA1109" s="32">
        <f t="shared" si="2159"/>
        <v>0</v>
      </c>
      <c r="DB1109" s="32">
        <f t="shared" si="2159"/>
        <v>0</v>
      </c>
      <c r="DC1109" s="32">
        <f t="shared" si="2159"/>
        <v>0</v>
      </c>
      <c r="DD1109" s="32">
        <f t="shared" si="2159"/>
        <v>0</v>
      </c>
      <c r="DE1109" s="32">
        <f t="shared" si="2159"/>
        <v>0</v>
      </c>
      <c r="DF1109" s="32">
        <f t="shared" si="2159"/>
        <v>0</v>
      </c>
      <c r="DG1109" s="32">
        <f t="shared" si="2159"/>
        <v>0</v>
      </c>
      <c r="DH1109" s="32">
        <f t="shared" si="2159"/>
        <v>0</v>
      </c>
      <c r="DI1109" s="32">
        <f t="shared" si="2159"/>
        <v>0</v>
      </c>
      <c r="DJ1109" s="32">
        <f t="shared" si="2159"/>
        <v>0</v>
      </c>
      <c r="DK1109" s="32">
        <f t="shared" si="2159"/>
        <v>0</v>
      </c>
      <c r="DL1109" s="27"/>
      <c r="DN1109" s="32">
        <f t="shared" ref="DN1109:EC1109" si="2160">IF($A1109=$C1109,DN354,0)</f>
        <v>0</v>
      </c>
      <c r="DO1109" s="32">
        <f t="shared" si="2160"/>
        <v>0</v>
      </c>
      <c r="DP1109" s="32">
        <f t="shared" si="2160"/>
        <v>0</v>
      </c>
      <c r="DQ1109" s="32">
        <f t="shared" si="2160"/>
        <v>0</v>
      </c>
      <c r="DR1109" s="32">
        <f t="shared" si="2160"/>
        <v>0</v>
      </c>
      <c r="DS1109" s="32">
        <f t="shared" si="2160"/>
        <v>0</v>
      </c>
      <c r="DT1109" s="32">
        <f t="shared" si="2160"/>
        <v>0</v>
      </c>
      <c r="DU1109" s="32">
        <f t="shared" si="2160"/>
        <v>0</v>
      </c>
      <c r="DV1109" s="32">
        <f t="shared" si="2160"/>
        <v>0</v>
      </c>
      <c r="DW1109" s="32">
        <f t="shared" si="2160"/>
        <v>0</v>
      </c>
      <c r="DX1109" s="32">
        <f t="shared" si="2160"/>
        <v>0</v>
      </c>
      <c r="DY1109" s="32">
        <f t="shared" si="2160"/>
        <v>0</v>
      </c>
      <c r="DZ1109" s="32">
        <f t="shared" si="2160"/>
        <v>0</v>
      </c>
      <c r="EA1109" s="32">
        <f t="shared" si="2160"/>
        <v>0</v>
      </c>
      <c r="EB1109" s="32">
        <f t="shared" si="2160"/>
        <v>0</v>
      </c>
      <c r="EC1109" s="32">
        <f t="shared" si="2160"/>
        <v>0</v>
      </c>
      <c r="ED1109" s="27"/>
      <c r="EF1109" s="32">
        <f t="shared" ref="EF1109:EU1109" si="2161">IF($A1109=$C1109,EF354,0)</f>
        <v>0</v>
      </c>
      <c r="EG1109" s="32">
        <f t="shared" si="2161"/>
        <v>0</v>
      </c>
      <c r="EH1109" s="32">
        <f t="shared" si="2161"/>
        <v>0</v>
      </c>
      <c r="EI1109" s="32">
        <f t="shared" si="2161"/>
        <v>0</v>
      </c>
      <c r="EJ1109" s="32">
        <f t="shared" si="2161"/>
        <v>0</v>
      </c>
      <c r="EK1109" s="32">
        <f t="shared" si="2161"/>
        <v>0</v>
      </c>
      <c r="EL1109" s="32">
        <f t="shared" si="2161"/>
        <v>0</v>
      </c>
      <c r="EM1109" s="32">
        <f t="shared" si="2161"/>
        <v>0</v>
      </c>
      <c r="EN1109" s="32">
        <f t="shared" si="2161"/>
        <v>0</v>
      </c>
      <c r="EO1109" s="32">
        <f t="shared" si="2161"/>
        <v>0</v>
      </c>
      <c r="EP1109" s="32">
        <f t="shared" si="2161"/>
        <v>0</v>
      </c>
      <c r="EQ1109" s="32">
        <f t="shared" si="2161"/>
        <v>0</v>
      </c>
      <c r="ER1109" s="32">
        <f t="shared" si="2161"/>
        <v>0</v>
      </c>
      <c r="ES1109" s="32">
        <f t="shared" si="2161"/>
        <v>0</v>
      </c>
      <c r="ET1109" s="32">
        <f t="shared" si="2161"/>
        <v>0</v>
      </c>
      <c r="EU1109" s="32">
        <f t="shared" si="2161"/>
        <v>0</v>
      </c>
    </row>
    <row r="1110" spans="1:151" ht="21.6" hidden="1" customHeight="1" x14ac:dyDescent="0.3">
      <c r="A1110" s="1" t="str">
        <f>IF(Dinamic!$E$4=Plano!C1110,C1110,"#")</f>
        <v>#</v>
      </c>
      <c r="B1110" s="1" t="s">
        <v>702</v>
      </c>
      <c r="C1110" s="38" t="s">
        <v>469</v>
      </c>
      <c r="D1110" s="5" t="s">
        <v>88</v>
      </c>
      <c r="E1110" s="6" t="s">
        <v>320</v>
      </c>
      <c r="F1110" s="6">
        <v>2672839</v>
      </c>
      <c r="G1110" s="5" t="s">
        <v>296</v>
      </c>
      <c r="U1110" s="32">
        <f t="shared" si="2029"/>
        <v>0</v>
      </c>
      <c r="V1110" s="32">
        <f t="shared" si="2116"/>
        <v>0</v>
      </c>
      <c r="W1110" s="32">
        <f t="shared" si="2116"/>
        <v>0</v>
      </c>
      <c r="X1110" s="32">
        <f t="shared" si="2116"/>
        <v>0</v>
      </c>
      <c r="Y1110" s="32">
        <f t="shared" si="2116"/>
        <v>0</v>
      </c>
      <c r="Z1110" s="32">
        <f t="shared" si="2116"/>
        <v>0</v>
      </c>
      <c r="AA1110" s="32">
        <f t="shared" si="2116"/>
        <v>0</v>
      </c>
      <c r="AB1110" s="32">
        <f t="shared" si="2116"/>
        <v>0</v>
      </c>
      <c r="AC1110" s="32">
        <f t="shared" si="2116"/>
        <v>0</v>
      </c>
      <c r="AD1110" s="32">
        <f t="shared" si="2116"/>
        <v>0</v>
      </c>
      <c r="AE1110" s="32">
        <f t="shared" si="2116"/>
        <v>0</v>
      </c>
      <c r="AF1110" s="32">
        <f t="shared" si="2116"/>
        <v>0</v>
      </c>
      <c r="AG1110" s="32">
        <f t="shared" si="2116"/>
        <v>0</v>
      </c>
      <c r="AH1110" s="32">
        <f t="shared" si="2116"/>
        <v>0</v>
      </c>
      <c r="AI1110" s="32">
        <f t="shared" si="2116"/>
        <v>0</v>
      </c>
      <c r="AJ1110" s="32">
        <f t="shared" si="2116"/>
        <v>0</v>
      </c>
      <c r="AK1110" s="32">
        <f t="shared" si="2116"/>
        <v>0</v>
      </c>
      <c r="AL1110" s="32">
        <f t="shared" si="2116"/>
        <v>0</v>
      </c>
      <c r="AM1110" s="32">
        <f t="shared" si="2116"/>
        <v>0</v>
      </c>
      <c r="AN1110" s="32">
        <f t="shared" si="2116"/>
        <v>0</v>
      </c>
      <c r="AO1110" s="32">
        <f t="shared" si="2116"/>
        <v>0</v>
      </c>
      <c r="AP1110" s="32">
        <f t="shared" si="2116"/>
        <v>0</v>
      </c>
      <c r="AQ1110" s="32">
        <f t="shared" si="2116"/>
        <v>0</v>
      </c>
      <c r="AR1110" s="32">
        <f t="shared" si="2116"/>
        <v>0</v>
      </c>
      <c r="AS1110" s="27"/>
      <c r="AU1110" s="32">
        <f t="shared" ref="AU1110:BK1110" si="2162">IF($A1110=$C1110,AU355,0)</f>
        <v>0</v>
      </c>
      <c r="AV1110" s="32">
        <f t="shared" si="2162"/>
        <v>0</v>
      </c>
      <c r="AW1110" s="32">
        <f t="shared" si="2162"/>
        <v>0</v>
      </c>
      <c r="AX1110" s="32">
        <f t="shared" si="2162"/>
        <v>0</v>
      </c>
      <c r="AY1110" s="32">
        <f t="shared" si="2162"/>
        <v>0</v>
      </c>
      <c r="AZ1110" s="32">
        <f t="shared" si="2162"/>
        <v>0</v>
      </c>
      <c r="BA1110" s="32">
        <f t="shared" si="2162"/>
        <v>0</v>
      </c>
      <c r="BB1110" s="32">
        <f t="shared" si="2162"/>
        <v>0</v>
      </c>
      <c r="BC1110" s="32">
        <f t="shared" si="2162"/>
        <v>0</v>
      </c>
      <c r="BD1110" s="32">
        <f t="shared" si="2162"/>
        <v>0</v>
      </c>
      <c r="BE1110" s="32">
        <f t="shared" si="2162"/>
        <v>0</v>
      </c>
      <c r="BF1110" s="32">
        <f t="shared" si="2162"/>
        <v>0</v>
      </c>
      <c r="BG1110" s="32">
        <f t="shared" si="2162"/>
        <v>0</v>
      </c>
      <c r="BH1110" s="32">
        <f t="shared" si="2162"/>
        <v>0</v>
      </c>
      <c r="BI1110" s="32">
        <f t="shared" si="2162"/>
        <v>0</v>
      </c>
      <c r="BJ1110" s="32">
        <f t="shared" si="2162"/>
        <v>0</v>
      </c>
      <c r="BK1110" s="32">
        <f t="shared" si="2162"/>
        <v>0</v>
      </c>
      <c r="BL1110" s="27"/>
      <c r="BN1110" s="32">
        <f t="shared" ref="BN1110:CK1110" si="2163">IF($A1110=$C1110,BN355,0)</f>
        <v>0</v>
      </c>
      <c r="BO1110" s="32">
        <f t="shared" si="2163"/>
        <v>0</v>
      </c>
      <c r="BP1110" s="32">
        <f t="shared" si="2163"/>
        <v>0</v>
      </c>
      <c r="BQ1110" s="32">
        <f t="shared" si="2163"/>
        <v>0</v>
      </c>
      <c r="BR1110" s="32">
        <f t="shared" si="2163"/>
        <v>0</v>
      </c>
      <c r="BS1110" s="32">
        <f t="shared" si="2163"/>
        <v>0</v>
      </c>
      <c r="BT1110" s="32">
        <f t="shared" si="2163"/>
        <v>0</v>
      </c>
      <c r="BU1110" s="32">
        <f t="shared" si="2163"/>
        <v>0</v>
      </c>
      <c r="BV1110" s="32">
        <f t="shared" si="2163"/>
        <v>0</v>
      </c>
      <c r="BW1110" s="32">
        <f t="shared" si="2163"/>
        <v>0</v>
      </c>
      <c r="BX1110" s="32">
        <f t="shared" si="2163"/>
        <v>0</v>
      </c>
      <c r="BY1110" s="32">
        <f t="shared" si="2163"/>
        <v>0</v>
      </c>
      <c r="BZ1110" s="32">
        <f t="shared" si="2163"/>
        <v>0</v>
      </c>
      <c r="CA1110" s="32">
        <f t="shared" si="2163"/>
        <v>0</v>
      </c>
      <c r="CB1110" s="32">
        <f t="shared" si="2163"/>
        <v>0</v>
      </c>
      <c r="CC1110" s="32">
        <f t="shared" si="2163"/>
        <v>0</v>
      </c>
      <c r="CD1110" s="32">
        <f t="shared" si="2163"/>
        <v>0</v>
      </c>
      <c r="CE1110" s="32">
        <f t="shared" si="2163"/>
        <v>0</v>
      </c>
      <c r="CF1110" s="32">
        <f t="shared" si="2163"/>
        <v>0</v>
      </c>
      <c r="CG1110" s="32">
        <f t="shared" si="2163"/>
        <v>0</v>
      </c>
      <c r="CH1110" s="32">
        <f t="shared" si="2163"/>
        <v>0</v>
      </c>
      <c r="CI1110" s="32">
        <f t="shared" si="2163"/>
        <v>0</v>
      </c>
      <c r="CJ1110" s="32">
        <f t="shared" si="2163"/>
        <v>0</v>
      </c>
      <c r="CK1110" s="32">
        <f t="shared" si="2163"/>
        <v>0</v>
      </c>
      <c r="CL1110" s="27"/>
      <c r="CN1110" s="32">
        <f t="shared" ref="CN1110:DK1110" si="2164">IF($A1110=$C1110,CN355,0)</f>
        <v>0</v>
      </c>
      <c r="CO1110" s="32">
        <f t="shared" si="2164"/>
        <v>0</v>
      </c>
      <c r="CP1110" s="32">
        <f t="shared" si="2164"/>
        <v>0</v>
      </c>
      <c r="CQ1110" s="32">
        <f t="shared" si="2164"/>
        <v>0</v>
      </c>
      <c r="CR1110" s="32">
        <f t="shared" si="2164"/>
        <v>0</v>
      </c>
      <c r="CS1110" s="32">
        <f t="shared" si="2164"/>
        <v>0</v>
      </c>
      <c r="CT1110" s="32">
        <f t="shared" si="2164"/>
        <v>0</v>
      </c>
      <c r="CU1110" s="32">
        <f t="shared" si="2164"/>
        <v>0</v>
      </c>
      <c r="CV1110" s="32">
        <f t="shared" si="2164"/>
        <v>0</v>
      </c>
      <c r="CW1110" s="32">
        <f t="shared" si="2164"/>
        <v>0</v>
      </c>
      <c r="CX1110" s="32">
        <f t="shared" si="2164"/>
        <v>0</v>
      </c>
      <c r="CY1110" s="32">
        <f t="shared" si="2164"/>
        <v>0</v>
      </c>
      <c r="CZ1110" s="32">
        <f t="shared" si="2164"/>
        <v>0</v>
      </c>
      <c r="DA1110" s="32">
        <f t="shared" si="2164"/>
        <v>0</v>
      </c>
      <c r="DB1110" s="32">
        <f t="shared" si="2164"/>
        <v>0</v>
      </c>
      <c r="DC1110" s="32">
        <f t="shared" si="2164"/>
        <v>0</v>
      </c>
      <c r="DD1110" s="32">
        <f t="shared" si="2164"/>
        <v>0</v>
      </c>
      <c r="DE1110" s="32">
        <f t="shared" si="2164"/>
        <v>0</v>
      </c>
      <c r="DF1110" s="32">
        <f t="shared" si="2164"/>
        <v>0</v>
      </c>
      <c r="DG1110" s="32">
        <f t="shared" si="2164"/>
        <v>0</v>
      </c>
      <c r="DH1110" s="32">
        <f t="shared" si="2164"/>
        <v>0</v>
      </c>
      <c r="DI1110" s="32">
        <f t="shared" si="2164"/>
        <v>0</v>
      </c>
      <c r="DJ1110" s="32">
        <f t="shared" si="2164"/>
        <v>0</v>
      </c>
      <c r="DK1110" s="32">
        <f t="shared" si="2164"/>
        <v>0</v>
      </c>
      <c r="DL1110" s="27"/>
      <c r="DN1110" s="32">
        <f t="shared" ref="DN1110:EC1110" si="2165">IF($A1110=$C1110,DN355,0)</f>
        <v>0</v>
      </c>
      <c r="DO1110" s="32">
        <f t="shared" si="2165"/>
        <v>0</v>
      </c>
      <c r="DP1110" s="32">
        <f t="shared" si="2165"/>
        <v>0</v>
      </c>
      <c r="DQ1110" s="32">
        <f t="shared" si="2165"/>
        <v>0</v>
      </c>
      <c r="DR1110" s="32">
        <f t="shared" si="2165"/>
        <v>0</v>
      </c>
      <c r="DS1110" s="32">
        <f t="shared" si="2165"/>
        <v>0</v>
      </c>
      <c r="DT1110" s="32">
        <f t="shared" si="2165"/>
        <v>0</v>
      </c>
      <c r="DU1110" s="32">
        <f t="shared" si="2165"/>
        <v>0</v>
      </c>
      <c r="DV1110" s="32">
        <f t="shared" si="2165"/>
        <v>0</v>
      </c>
      <c r="DW1110" s="32">
        <f t="shared" si="2165"/>
        <v>0</v>
      </c>
      <c r="DX1110" s="32">
        <f t="shared" si="2165"/>
        <v>0</v>
      </c>
      <c r="DY1110" s="32">
        <f t="shared" si="2165"/>
        <v>0</v>
      </c>
      <c r="DZ1110" s="32">
        <f t="shared" si="2165"/>
        <v>0</v>
      </c>
      <c r="EA1110" s="32">
        <f t="shared" si="2165"/>
        <v>0</v>
      </c>
      <c r="EB1110" s="32">
        <f t="shared" si="2165"/>
        <v>0</v>
      </c>
      <c r="EC1110" s="32">
        <f t="shared" si="2165"/>
        <v>0</v>
      </c>
      <c r="ED1110" s="27"/>
      <c r="EF1110" s="32">
        <f t="shared" ref="EF1110:EU1110" si="2166">IF($A1110=$C1110,EF355,0)</f>
        <v>0</v>
      </c>
      <c r="EG1110" s="32">
        <f t="shared" si="2166"/>
        <v>0</v>
      </c>
      <c r="EH1110" s="32">
        <f t="shared" si="2166"/>
        <v>0</v>
      </c>
      <c r="EI1110" s="32">
        <f t="shared" si="2166"/>
        <v>0</v>
      </c>
      <c r="EJ1110" s="32">
        <f t="shared" si="2166"/>
        <v>0</v>
      </c>
      <c r="EK1110" s="32">
        <f t="shared" si="2166"/>
        <v>0</v>
      </c>
      <c r="EL1110" s="32">
        <f t="shared" si="2166"/>
        <v>0</v>
      </c>
      <c r="EM1110" s="32">
        <f t="shared" si="2166"/>
        <v>0</v>
      </c>
      <c r="EN1110" s="32">
        <f t="shared" si="2166"/>
        <v>0</v>
      </c>
      <c r="EO1110" s="32">
        <f t="shared" si="2166"/>
        <v>0</v>
      </c>
      <c r="EP1110" s="32">
        <f t="shared" si="2166"/>
        <v>0</v>
      </c>
      <c r="EQ1110" s="32">
        <f t="shared" si="2166"/>
        <v>0</v>
      </c>
      <c r="ER1110" s="32">
        <f t="shared" si="2166"/>
        <v>0</v>
      </c>
      <c r="ES1110" s="32">
        <f t="shared" si="2166"/>
        <v>0</v>
      </c>
      <c r="ET1110" s="32">
        <f t="shared" si="2166"/>
        <v>0</v>
      </c>
      <c r="EU1110" s="32">
        <f t="shared" si="2166"/>
        <v>0</v>
      </c>
    </row>
    <row r="1111" spans="1:151" ht="21.6" hidden="1" customHeight="1" x14ac:dyDescent="0.3">
      <c r="A1111" s="1" t="str">
        <f>IF(Dinamic!$E$4=Plano!C1111,C1111,"#")</f>
        <v>#</v>
      </c>
      <c r="B1111" s="1" t="s">
        <v>702</v>
      </c>
      <c r="C1111" s="38" t="s">
        <v>368</v>
      </c>
      <c r="D1111" s="5" t="s">
        <v>26</v>
      </c>
      <c r="E1111" s="6" t="s">
        <v>320</v>
      </c>
      <c r="F1111" s="6">
        <v>2377616</v>
      </c>
      <c r="G1111" s="5" t="s">
        <v>233</v>
      </c>
      <c r="U1111" s="32">
        <f t="shared" si="2029"/>
        <v>0</v>
      </c>
      <c r="V1111" s="32">
        <f t="shared" si="2116"/>
        <v>0</v>
      </c>
      <c r="W1111" s="32">
        <f t="shared" si="2116"/>
        <v>0</v>
      </c>
      <c r="X1111" s="32">
        <f t="shared" si="2116"/>
        <v>0</v>
      </c>
      <c r="Y1111" s="32">
        <f t="shared" si="2116"/>
        <v>0</v>
      </c>
      <c r="Z1111" s="32">
        <f t="shared" si="2116"/>
        <v>0</v>
      </c>
      <c r="AA1111" s="32">
        <f t="shared" si="2116"/>
        <v>0</v>
      </c>
      <c r="AB1111" s="32">
        <f t="shared" si="2116"/>
        <v>0</v>
      </c>
      <c r="AC1111" s="32">
        <f t="shared" si="2116"/>
        <v>0</v>
      </c>
      <c r="AD1111" s="32">
        <f t="shared" si="2116"/>
        <v>0</v>
      </c>
      <c r="AE1111" s="32">
        <f t="shared" si="2116"/>
        <v>0</v>
      </c>
      <c r="AF1111" s="32">
        <f t="shared" si="2116"/>
        <v>0</v>
      </c>
      <c r="AG1111" s="32">
        <f t="shared" si="2116"/>
        <v>0</v>
      </c>
      <c r="AH1111" s="32">
        <f t="shared" si="2116"/>
        <v>0</v>
      </c>
      <c r="AI1111" s="32">
        <f t="shared" si="2116"/>
        <v>0</v>
      </c>
      <c r="AJ1111" s="32">
        <f t="shared" si="2116"/>
        <v>0</v>
      </c>
      <c r="AK1111" s="32">
        <f t="shared" si="2116"/>
        <v>0</v>
      </c>
      <c r="AL1111" s="32">
        <f t="shared" si="2116"/>
        <v>0</v>
      </c>
      <c r="AM1111" s="32">
        <f t="shared" si="2116"/>
        <v>0</v>
      </c>
      <c r="AN1111" s="32">
        <f t="shared" si="2116"/>
        <v>0</v>
      </c>
      <c r="AO1111" s="32">
        <f t="shared" si="2116"/>
        <v>0</v>
      </c>
      <c r="AP1111" s="32">
        <f t="shared" si="2116"/>
        <v>0</v>
      </c>
      <c r="AQ1111" s="32">
        <f t="shared" si="2116"/>
        <v>0</v>
      </c>
      <c r="AR1111" s="32">
        <f t="shared" si="2116"/>
        <v>0</v>
      </c>
      <c r="AS1111" s="27"/>
      <c r="AU1111" s="32">
        <f t="shared" ref="AU1111:BK1111" si="2167">IF($A1111=$C1111,AU356,0)</f>
        <v>0</v>
      </c>
      <c r="AV1111" s="32">
        <f t="shared" si="2167"/>
        <v>0</v>
      </c>
      <c r="AW1111" s="32">
        <f t="shared" si="2167"/>
        <v>0</v>
      </c>
      <c r="AX1111" s="32">
        <f t="shared" si="2167"/>
        <v>0</v>
      </c>
      <c r="AY1111" s="32">
        <f t="shared" si="2167"/>
        <v>0</v>
      </c>
      <c r="AZ1111" s="32">
        <f t="shared" si="2167"/>
        <v>0</v>
      </c>
      <c r="BA1111" s="32">
        <f t="shared" si="2167"/>
        <v>0</v>
      </c>
      <c r="BB1111" s="32">
        <f t="shared" si="2167"/>
        <v>0</v>
      </c>
      <c r="BC1111" s="32">
        <f t="shared" si="2167"/>
        <v>0</v>
      </c>
      <c r="BD1111" s="32">
        <f t="shared" si="2167"/>
        <v>0</v>
      </c>
      <c r="BE1111" s="32">
        <f t="shared" si="2167"/>
        <v>0</v>
      </c>
      <c r="BF1111" s="32">
        <f t="shared" si="2167"/>
        <v>0</v>
      </c>
      <c r="BG1111" s="32">
        <f t="shared" si="2167"/>
        <v>0</v>
      </c>
      <c r="BH1111" s="32">
        <f t="shared" si="2167"/>
        <v>0</v>
      </c>
      <c r="BI1111" s="32">
        <f t="shared" si="2167"/>
        <v>0</v>
      </c>
      <c r="BJ1111" s="32">
        <f t="shared" si="2167"/>
        <v>0</v>
      </c>
      <c r="BK1111" s="32">
        <f t="shared" si="2167"/>
        <v>0</v>
      </c>
      <c r="BL1111" s="27"/>
      <c r="BN1111" s="32">
        <f t="shared" ref="BN1111:CK1111" si="2168">IF($A1111=$C1111,BN356,0)</f>
        <v>0</v>
      </c>
      <c r="BO1111" s="32">
        <f t="shared" si="2168"/>
        <v>0</v>
      </c>
      <c r="BP1111" s="32">
        <f t="shared" si="2168"/>
        <v>0</v>
      </c>
      <c r="BQ1111" s="32">
        <f t="shared" si="2168"/>
        <v>0</v>
      </c>
      <c r="BR1111" s="32">
        <f t="shared" si="2168"/>
        <v>0</v>
      </c>
      <c r="BS1111" s="32">
        <f t="shared" si="2168"/>
        <v>0</v>
      </c>
      <c r="BT1111" s="32">
        <f t="shared" si="2168"/>
        <v>0</v>
      </c>
      <c r="BU1111" s="32">
        <f t="shared" si="2168"/>
        <v>0</v>
      </c>
      <c r="BV1111" s="32">
        <f t="shared" si="2168"/>
        <v>0</v>
      </c>
      <c r="BW1111" s="32">
        <f t="shared" si="2168"/>
        <v>0</v>
      </c>
      <c r="BX1111" s="32">
        <f t="shared" si="2168"/>
        <v>0</v>
      </c>
      <c r="BY1111" s="32">
        <f t="shared" si="2168"/>
        <v>0</v>
      </c>
      <c r="BZ1111" s="32">
        <f t="shared" si="2168"/>
        <v>0</v>
      </c>
      <c r="CA1111" s="32">
        <f t="shared" si="2168"/>
        <v>0</v>
      </c>
      <c r="CB1111" s="32">
        <f t="shared" si="2168"/>
        <v>0</v>
      </c>
      <c r="CC1111" s="32">
        <f t="shared" si="2168"/>
        <v>0</v>
      </c>
      <c r="CD1111" s="32">
        <f t="shared" si="2168"/>
        <v>0</v>
      </c>
      <c r="CE1111" s="32">
        <f t="shared" si="2168"/>
        <v>0</v>
      </c>
      <c r="CF1111" s="32">
        <f t="shared" si="2168"/>
        <v>0</v>
      </c>
      <c r="CG1111" s="32">
        <f t="shared" si="2168"/>
        <v>0</v>
      </c>
      <c r="CH1111" s="32">
        <f t="shared" si="2168"/>
        <v>0</v>
      </c>
      <c r="CI1111" s="32">
        <f t="shared" si="2168"/>
        <v>0</v>
      </c>
      <c r="CJ1111" s="32">
        <f t="shared" si="2168"/>
        <v>0</v>
      </c>
      <c r="CK1111" s="32">
        <f t="shared" si="2168"/>
        <v>0</v>
      </c>
      <c r="CL1111" s="27"/>
      <c r="CN1111" s="32">
        <f t="shared" ref="CN1111:DK1111" si="2169">IF($A1111=$C1111,CN356,0)</f>
        <v>0</v>
      </c>
      <c r="CO1111" s="32">
        <f t="shared" si="2169"/>
        <v>0</v>
      </c>
      <c r="CP1111" s="32">
        <f t="shared" si="2169"/>
        <v>0</v>
      </c>
      <c r="CQ1111" s="32">
        <f t="shared" si="2169"/>
        <v>0</v>
      </c>
      <c r="CR1111" s="32">
        <f t="shared" si="2169"/>
        <v>0</v>
      </c>
      <c r="CS1111" s="32">
        <f t="shared" si="2169"/>
        <v>0</v>
      </c>
      <c r="CT1111" s="32">
        <f t="shared" si="2169"/>
        <v>0</v>
      </c>
      <c r="CU1111" s="32">
        <f t="shared" si="2169"/>
        <v>0</v>
      </c>
      <c r="CV1111" s="32">
        <f t="shared" si="2169"/>
        <v>0</v>
      </c>
      <c r="CW1111" s="32">
        <f t="shared" si="2169"/>
        <v>0</v>
      </c>
      <c r="CX1111" s="32">
        <f t="shared" si="2169"/>
        <v>0</v>
      </c>
      <c r="CY1111" s="32">
        <f t="shared" si="2169"/>
        <v>0</v>
      </c>
      <c r="CZ1111" s="32">
        <f t="shared" si="2169"/>
        <v>0</v>
      </c>
      <c r="DA1111" s="32">
        <f t="shared" si="2169"/>
        <v>0</v>
      </c>
      <c r="DB1111" s="32">
        <f t="shared" si="2169"/>
        <v>0</v>
      </c>
      <c r="DC1111" s="32">
        <f t="shared" si="2169"/>
        <v>0</v>
      </c>
      <c r="DD1111" s="32">
        <f t="shared" si="2169"/>
        <v>0</v>
      </c>
      <c r="DE1111" s="32">
        <f t="shared" si="2169"/>
        <v>0</v>
      </c>
      <c r="DF1111" s="32">
        <f t="shared" si="2169"/>
        <v>0</v>
      </c>
      <c r="DG1111" s="32">
        <f t="shared" si="2169"/>
        <v>0</v>
      </c>
      <c r="DH1111" s="32">
        <f t="shared" si="2169"/>
        <v>0</v>
      </c>
      <c r="DI1111" s="32">
        <f t="shared" si="2169"/>
        <v>0</v>
      </c>
      <c r="DJ1111" s="32">
        <f t="shared" si="2169"/>
        <v>0</v>
      </c>
      <c r="DK1111" s="32">
        <f t="shared" si="2169"/>
        <v>0</v>
      </c>
      <c r="DL1111" s="27"/>
      <c r="DN1111" s="32">
        <f t="shared" ref="DN1111:EC1111" si="2170">IF($A1111=$C1111,DN356,0)</f>
        <v>0</v>
      </c>
      <c r="DO1111" s="32">
        <f t="shared" si="2170"/>
        <v>0</v>
      </c>
      <c r="DP1111" s="32">
        <f t="shared" si="2170"/>
        <v>0</v>
      </c>
      <c r="DQ1111" s="32">
        <f t="shared" si="2170"/>
        <v>0</v>
      </c>
      <c r="DR1111" s="32">
        <f t="shared" si="2170"/>
        <v>0</v>
      </c>
      <c r="DS1111" s="32">
        <f t="shared" si="2170"/>
        <v>0</v>
      </c>
      <c r="DT1111" s="32">
        <f t="shared" si="2170"/>
        <v>0</v>
      </c>
      <c r="DU1111" s="32">
        <f t="shared" si="2170"/>
        <v>0</v>
      </c>
      <c r="DV1111" s="32">
        <f t="shared" si="2170"/>
        <v>0</v>
      </c>
      <c r="DW1111" s="32">
        <f t="shared" si="2170"/>
        <v>0</v>
      </c>
      <c r="DX1111" s="32">
        <f t="shared" si="2170"/>
        <v>0</v>
      </c>
      <c r="DY1111" s="32">
        <f t="shared" si="2170"/>
        <v>0</v>
      </c>
      <c r="DZ1111" s="32">
        <f t="shared" si="2170"/>
        <v>0</v>
      </c>
      <c r="EA1111" s="32">
        <f t="shared" si="2170"/>
        <v>0</v>
      </c>
      <c r="EB1111" s="32">
        <f t="shared" si="2170"/>
        <v>0</v>
      </c>
      <c r="EC1111" s="32">
        <f t="shared" si="2170"/>
        <v>0</v>
      </c>
      <c r="ED1111" s="27"/>
      <c r="EF1111" s="32">
        <f t="shared" ref="EF1111:EU1111" si="2171">IF($A1111=$C1111,EF356,0)</f>
        <v>0</v>
      </c>
      <c r="EG1111" s="32">
        <f t="shared" si="2171"/>
        <v>0</v>
      </c>
      <c r="EH1111" s="32">
        <f t="shared" si="2171"/>
        <v>0</v>
      </c>
      <c r="EI1111" s="32">
        <f t="shared" si="2171"/>
        <v>0</v>
      </c>
      <c r="EJ1111" s="32">
        <f t="shared" si="2171"/>
        <v>0</v>
      </c>
      <c r="EK1111" s="32">
        <f t="shared" si="2171"/>
        <v>0</v>
      </c>
      <c r="EL1111" s="32">
        <f t="shared" si="2171"/>
        <v>0</v>
      </c>
      <c r="EM1111" s="32">
        <f t="shared" si="2171"/>
        <v>0</v>
      </c>
      <c r="EN1111" s="32">
        <f t="shared" si="2171"/>
        <v>0</v>
      </c>
      <c r="EO1111" s="32">
        <f t="shared" si="2171"/>
        <v>0</v>
      </c>
      <c r="EP1111" s="32">
        <f t="shared" si="2171"/>
        <v>0</v>
      </c>
      <c r="EQ1111" s="32">
        <f t="shared" si="2171"/>
        <v>0</v>
      </c>
      <c r="ER1111" s="32">
        <f t="shared" si="2171"/>
        <v>0</v>
      </c>
      <c r="ES1111" s="32">
        <f t="shared" si="2171"/>
        <v>0</v>
      </c>
      <c r="ET1111" s="32">
        <f t="shared" si="2171"/>
        <v>0</v>
      </c>
      <c r="EU1111" s="32">
        <f t="shared" si="2171"/>
        <v>0</v>
      </c>
    </row>
    <row r="1112" spans="1:151" ht="21.6" hidden="1" customHeight="1" x14ac:dyDescent="0.3">
      <c r="A1112" s="1" t="str">
        <f>IF(Dinamic!$E$4=Plano!C1112,C1112,"#")</f>
        <v>#</v>
      </c>
      <c r="B1112" s="1" t="s">
        <v>702</v>
      </c>
      <c r="C1112" s="38" t="s">
        <v>455</v>
      </c>
      <c r="D1112" s="5" t="s">
        <v>79</v>
      </c>
      <c r="E1112" s="6" t="s">
        <v>320</v>
      </c>
      <c r="F1112" s="6">
        <v>2626659</v>
      </c>
      <c r="G1112" s="5" t="s">
        <v>287</v>
      </c>
      <c r="U1112" s="32">
        <f t="shared" si="2029"/>
        <v>0</v>
      </c>
      <c r="V1112" s="32">
        <f t="shared" si="2116"/>
        <v>0</v>
      </c>
      <c r="W1112" s="32">
        <f t="shared" si="2116"/>
        <v>0</v>
      </c>
      <c r="X1112" s="32">
        <f t="shared" si="2116"/>
        <v>0</v>
      </c>
      <c r="Y1112" s="32">
        <f t="shared" si="2116"/>
        <v>0</v>
      </c>
      <c r="Z1112" s="32">
        <f t="shared" ref="V1112:AR1123" si="2172">IF($A1112=$C1112,Z357,0)</f>
        <v>0</v>
      </c>
      <c r="AA1112" s="32">
        <f t="shared" si="2172"/>
        <v>0</v>
      </c>
      <c r="AB1112" s="32">
        <f t="shared" si="2172"/>
        <v>0</v>
      </c>
      <c r="AC1112" s="32">
        <f t="shared" si="2172"/>
        <v>0</v>
      </c>
      <c r="AD1112" s="32">
        <f t="shared" si="2172"/>
        <v>0</v>
      </c>
      <c r="AE1112" s="32">
        <f t="shared" si="2172"/>
        <v>0</v>
      </c>
      <c r="AF1112" s="32">
        <f t="shared" si="2172"/>
        <v>0</v>
      </c>
      <c r="AG1112" s="32">
        <f t="shared" si="2172"/>
        <v>0</v>
      </c>
      <c r="AH1112" s="32">
        <f t="shared" si="2172"/>
        <v>0</v>
      </c>
      <c r="AI1112" s="32">
        <f t="shared" si="2172"/>
        <v>0</v>
      </c>
      <c r="AJ1112" s="32">
        <f t="shared" si="2172"/>
        <v>0</v>
      </c>
      <c r="AK1112" s="32">
        <f t="shared" si="2172"/>
        <v>0</v>
      </c>
      <c r="AL1112" s="32">
        <f t="shared" si="2172"/>
        <v>0</v>
      </c>
      <c r="AM1112" s="32">
        <f t="shared" si="2172"/>
        <v>0</v>
      </c>
      <c r="AN1112" s="32">
        <f t="shared" si="2172"/>
        <v>0</v>
      </c>
      <c r="AO1112" s="32">
        <f t="shared" si="2172"/>
        <v>0</v>
      </c>
      <c r="AP1112" s="32">
        <f t="shared" si="2172"/>
        <v>0</v>
      </c>
      <c r="AQ1112" s="32">
        <f t="shared" si="2172"/>
        <v>0</v>
      </c>
      <c r="AR1112" s="32">
        <f t="shared" si="2172"/>
        <v>0</v>
      </c>
      <c r="AS1112" s="27"/>
      <c r="AU1112" s="32">
        <f t="shared" ref="AU1112:BK1112" si="2173">IF($A1112=$C1112,AU357,0)</f>
        <v>0</v>
      </c>
      <c r="AV1112" s="32">
        <f t="shared" si="2173"/>
        <v>0</v>
      </c>
      <c r="AW1112" s="32">
        <f t="shared" si="2173"/>
        <v>0</v>
      </c>
      <c r="AX1112" s="32">
        <f t="shared" si="2173"/>
        <v>0</v>
      </c>
      <c r="AY1112" s="32">
        <f t="shared" si="2173"/>
        <v>0</v>
      </c>
      <c r="AZ1112" s="32">
        <f t="shared" si="2173"/>
        <v>0</v>
      </c>
      <c r="BA1112" s="32">
        <f t="shared" si="2173"/>
        <v>0</v>
      </c>
      <c r="BB1112" s="32">
        <f t="shared" si="2173"/>
        <v>0</v>
      </c>
      <c r="BC1112" s="32">
        <f t="shared" si="2173"/>
        <v>0</v>
      </c>
      <c r="BD1112" s="32">
        <f t="shared" si="2173"/>
        <v>0</v>
      </c>
      <c r="BE1112" s="32">
        <f t="shared" si="2173"/>
        <v>0</v>
      </c>
      <c r="BF1112" s="32">
        <f t="shared" si="2173"/>
        <v>0</v>
      </c>
      <c r="BG1112" s="32">
        <f t="shared" si="2173"/>
        <v>0</v>
      </c>
      <c r="BH1112" s="32">
        <f t="shared" si="2173"/>
        <v>0</v>
      </c>
      <c r="BI1112" s="32">
        <f t="shared" si="2173"/>
        <v>0</v>
      </c>
      <c r="BJ1112" s="32">
        <f t="shared" si="2173"/>
        <v>0</v>
      </c>
      <c r="BK1112" s="32">
        <f t="shared" si="2173"/>
        <v>0</v>
      </c>
      <c r="BL1112" s="27"/>
      <c r="BN1112" s="32">
        <f t="shared" ref="BN1112:CK1112" si="2174">IF($A1112=$C1112,BN357,0)</f>
        <v>0</v>
      </c>
      <c r="BO1112" s="32">
        <f t="shared" si="2174"/>
        <v>0</v>
      </c>
      <c r="BP1112" s="32">
        <f t="shared" si="2174"/>
        <v>0</v>
      </c>
      <c r="BQ1112" s="32">
        <f t="shared" si="2174"/>
        <v>0</v>
      </c>
      <c r="BR1112" s="32">
        <f t="shared" si="2174"/>
        <v>0</v>
      </c>
      <c r="BS1112" s="32">
        <f t="shared" si="2174"/>
        <v>0</v>
      </c>
      <c r="BT1112" s="32">
        <f t="shared" si="2174"/>
        <v>0</v>
      </c>
      <c r="BU1112" s="32">
        <f t="shared" si="2174"/>
        <v>0</v>
      </c>
      <c r="BV1112" s="32">
        <f t="shared" si="2174"/>
        <v>0</v>
      </c>
      <c r="BW1112" s="32">
        <f t="shared" si="2174"/>
        <v>0</v>
      </c>
      <c r="BX1112" s="32">
        <f t="shared" si="2174"/>
        <v>0</v>
      </c>
      <c r="BY1112" s="32">
        <f t="shared" si="2174"/>
        <v>0</v>
      </c>
      <c r="BZ1112" s="32">
        <f t="shared" si="2174"/>
        <v>0</v>
      </c>
      <c r="CA1112" s="32">
        <f t="shared" si="2174"/>
        <v>0</v>
      </c>
      <c r="CB1112" s="32">
        <f t="shared" si="2174"/>
        <v>0</v>
      </c>
      <c r="CC1112" s="32">
        <f t="shared" si="2174"/>
        <v>0</v>
      </c>
      <c r="CD1112" s="32">
        <f t="shared" si="2174"/>
        <v>0</v>
      </c>
      <c r="CE1112" s="32">
        <f t="shared" si="2174"/>
        <v>0</v>
      </c>
      <c r="CF1112" s="32">
        <f t="shared" si="2174"/>
        <v>0</v>
      </c>
      <c r="CG1112" s="32">
        <f t="shared" si="2174"/>
        <v>0</v>
      </c>
      <c r="CH1112" s="32">
        <f t="shared" si="2174"/>
        <v>0</v>
      </c>
      <c r="CI1112" s="32">
        <f t="shared" si="2174"/>
        <v>0</v>
      </c>
      <c r="CJ1112" s="32">
        <f t="shared" si="2174"/>
        <v>0</v>
      </c>
      <c r="CK1112" s="32">
        <f t="shared" si="2174"/>
        <v>0</v>
      </c>
      <c r="CL1112" s="27"/>
      <c r="CN1112" s="32">
        <f t="shared" ref="CN1112:DK1112" si="2175">IF($A1112=$C1112,CN357,0)</f>
        <v>0</v>
      </c>
      <c r="CO1112" s="32">
        <f t="shared" si="2175"/>
        <v>0</v>
      </c>
      <c r="CP1112" s="32">
        <f t="shared" si="2175"/>
        <v>0</v>
      </c>
      <c r="CQ1112" s="32">
        <f t="shared" si="2175"/>
        <v>0</v>
      </c>
      <c r="CR1112" s="32">
        <f t="shared" si="2175"/>
        <v>0</v>
      </c>
      <c r="CS1112" s="32">
        <f t="shared" si="2175"/>
        <v>0</v>
      </c>
      <c r="CT1112" s="32">
        <f t="shared" si="2175"/>
        <v>0</v>
      </c>
      <c r="CU1112" s="32">
        <f t="shared" si="2175"/>
        <v>0</v>
      </c>
      <c r="CV1112" s="32">
        <f t="shared" si="2175"/>
        <v>0</v>
      </c>
      <c r="CW1112" s="32">
        <f t="shared" si="2175"/>
        <v>0</v>
      </c>
      <c r="CX1112" s="32">
        <f t="shared" si="2175"/>
        <v>0</v>
      </c>
      <c r="CY1112" s="32">
        <f t="shared" si="2175"/>
        <v>0</v>
      </c>
      <c r="CZ1112" s="32">
        <f t="shared" si="2175"/>
        <v>0</v>
      </c>
      <c r="DA1112" s="32">
        <f t="shared" si="2175"/>
        <v>0</v>
      </c>
      <c r="DB1112" s="32">
        <f t="shared" si="2175"/>
        <v>0</v>
      </c>
      <c r="DC1112" s="32">
        <f t="shared" si="2175"/>
        <v>0</v>
      </c>
      <c r="DD1112" s="32">
        <f t="shared" si="2175"/>
        <v>0</v>
      </c>
      <c r="DE1112" s="32">
        <f t="shared" si="2175"/>
        <v>0</v>
      </c>
      <c r="DF1112" s="32">
        <f t="shared" si="2175"/>
        <v>0</v>
      </c>
      <c r="DG1112" s="32">
        <f t="shared" si="2175"/>
        <v>0</v>
      </c>
      <c r="DH1112" s="32">
        <f t="shared" si="2175"/>
        <v>0</v>
      </c>
      <c r="DI1112" s="32">
        <f t="shared" si="2175"/>
        <v>0</v>
      </c>
      <c r="DJ1112" s="32">
        <f t="shared" si="2175"/>
        <v>0</v>
      </c>
      <c r="DK1112" s="32">
        <f t="shared" si="2175"/>
        <v>0</v>
      </c>
      <c r="DL1112" s="27"/>
      <c r="DN1112" s="32">
        <f t="shared" ref="DN1112:EC1112" si="2176">IF($A1112=$C1112,DN357,0)</f>
        <v>0</v>
      </c>
      <c r="DO1112" s="32">
        <f t="shared" si="2176"/>
        <v>0</v>
      </c>
      <c r="DP1112" s="32">
        <f t="shared" si="2176"/>
        <v>0</v>
      </c>
      <c r="DQ1112" s="32">
        <f t="shared" si="2176"/>
        <v>0</v>
      </c>
      <c r="DR1112" s="32">
        <f t="shared" si="2176"/>
        <v>0</v>
      </c>
      <c r="DS1112" s="32">
        <f t="shared" si="2176"/>
        <v>0</v>
      </c>
      <c r="DT1112" s="32">
        <f t="shared" si="2176"/>
        <v>0</v>
      </c>
      <c r="DU1112" s="32">
        <f t="shared" si="2176"/>
        <v>0</v>
      </c>
      <c r="DV1112" s="32">
        <f t="shared" si="2176"/>
        <v>0</v>
      </c>
      <c r="DW1112" s="32">
        <f t="shared" si="2176"/>
        <v>0</v>
      </c>
      <c r="DX1112" s="32">
        <f t="shared" si="2176"/>
        <v>0</v>
      </c>
      <c r="DY1112" s="32">
        <f t="shared" si="2176"/>
        <v>0</v>
      </c>
      <c r="DZ1112" s="32">
        <f t="shared" si="2176"/>
        <v>0</v>
      </c>
      <c r="EA1112" s="32">
        <f t="shared" si="2176"/>
        <v>0</v>
      </c>
      <c r="EB1112" s="32">
        <f t="shared" si="2176"/>
        <v>0</v>
      </c>
      <c r="EC1112" s="32">
        <f t="shared" si="2176"/>
        <v>0</v>
      </c>
      <c r="ED1112" s="27"/>
      <c r="EF1112" s="32">
        <f t="shared" ref="EF1112:EU1112" si="2177">IF($A1112=$C1112,EF357,0)</f>
        <v>0</v>
      </c>
      <c r="EG1112" s="32">
        <f t="shared" si="2177"/>
        <v>0</v>
      </c>
      <c r="EH1112" s="32">
        <f t="shared" si="2177"/>
        <v>0</v>
      </c>
      <c r="EI1112" s="32">
        <f t="shared" si="2177"/>
        <v>0</v>
      </c>
      <c r="EJ1112" s="32">
        <f t="shared" si="2177"/>
        <v>0</v>
      </c>
      <c r="EK1112" s="32">
        <f t="shared" si="2177"/>
        <v>0</v>
      </c>
      <c r="EL1112" s="32">
        <f t="shared" si="2177"/>
        <v>0</v>
      </c>
      <c r="EM1112" s="32">
        <f t="shared" si="2177"/>
        <v>0</v>
      </c>
      <c r="EN1112" s="32">
        <f t="shared" si="2177"/>
        <v>0</v>
      </c>
      <c r="EO1112" s="32">
        <f t="shared" si="2177"/>
        <v>0</v>
      </c>
      <c r="EP1112" s="32">
        <f t="shared" si="2177"/>
        <v>0</v>
      </c>
      <c r="EQ1112" s="32">
        <f t="shared" si="2177"/>
        <v>0</v>
      </c>
      <c r="ER1112" s="32">
        <f t="shared" si="2177"/>
        <v>0</v>
      </c>
      <c r="ES1112" s="32">
        <f t="shared" si="2177"/>
        <v>0</v>
      </c>
      <c r="ET1112" s="32">
        <f t="shared" si="2177"/>
        <v>0</v>
      </c>
      <c r="EU1112" s="32">
        <f t="shared" si="2177"/>
        <v>0</v>
      </c>
    </row>
    <row r="1113" spans="1:151" ht="21.6" hidden="1" customHeight="1" x14ac:dyDescent="0.3">
      <c r="A1113" s="1" t="str">
        <f>IF(Dinamic!$E$4=Plano!C1113,C1113,"#")</f>
        <v>#</v>
      </c>
      <c r="B1113" s="1" t="s">
        <v>702</v>
      </c>
      <c r="C1113" s="38" t="s">
        <v>337</v>
      </c>
      <c r="D1113" s="5" t="s">
        <v>1</v>
      </c>
      <c r="E1113" s="6" t="s">
        <v>320</v>
      </c>
      <c r="F1113" s="6">
        <v>2299569</v>
      </c>
      <c r="G1113" s="5" t="s">
        <v>111</v>
      </c>
      <c r="U1113" s="32">
        <f t="shared" si="2029"/>
        <v>0</v>
      </c>
      <c r="V1113" s="32">
        <f t="shared" si="2172"/>
        <v>0</v>
      </c>
      <c r="W1113" s="32">
        <f t="shared" si="2172"/>
        <v>0</v>
      </c>
      <c r="X1113" s="32">
        <f t="shared" si="2172"/>
        <v>0</v>
      </c>
      <c r="Y1113" s="32">
        <f t="shared" si="2172"/>
        <v>0</v>
      </c>
      <c r="Z1113" s="32">
        <f t="shared" si="2172"/>
        <v>0</v>
      </c>
      <c r="AA1113" s="32">
        <f t="shared" si="2172"/>
        <v>0</v>
      </c>
      <c r="AB1113" s="32">
        <f t="shared" si="2172"/>
        <v>0</v>
      </c>
      <c r="AC1113" s="32">
        <f t="shared" si="2172"/>
        <v>0</v>
      </c>
      <c r="AD1113" s="32">
        <f t="shared" si="2172"/>
        <v>0</v>
      </c>
      <c r="AE1113" s="32">
        <f t="shared" si="2172"/>
        <v>0</v>
      </c>
      <c r="AF1113" s="32">
        <f t="shared" si="2172"/>
        <v>0</v>
      </c>
      <c r="AG1113" s="32">
        <f t="shared" si="2172"/>
        <v>0</v>
      </c>
      <c r="AH1113" s="32">
        <f t="shared" si="2172"/>
        <v>0</v>
      </c>
      <c r="AI1113" s="32">
        <f t="shared" si="2172"/>
        <v>0</v>
      </c>
      <c r="AJ1113" s="32">
        <f t="shared" si="2172"/>
        <v>0</v>
      </c>
      <c r="AK1113" s="32">
        <f t="shared" si="2172"/>
        <v>0</v>
      </c>
      <c r="AL1113" s="32">
        <f t="shared" si="2172"/>
        <v>0</v>
      </c>
      <c r="AM1113" s="32">
        <f t="shared" si="2172"/>
        <v>0</v>
      </c>
      <c r="AN1113" s="32">
        <f t="shared" si="2172"/>
        <v>0</v>
      </c>
      <c r="AO1113" s="32">
        <f t="shared" si="2172"/>
        <v>0</v>
      </c>
      <c r="AP1113" s="32">
        <f t="shared" si="2172"/>
        <v>0</v>
      </c>
      <c r="AQ1113" s="32">
        <f t="shared" si="2172"/>
        <v>0</v>
      </c>
      <c r="AR1113" s="32">
        <f t="shared" si="2172"/>
        <v>0</v>
      </c>
      <c r="AS1113" s="27"/>
      <c r="AU1113" s="32">
        <f t="shared" ref="AU1113:BK1113" si="2178">IF($A1113=$C1113,AU358,0)</f>
        <v>0</v>
      </c>
      <c r="AV1113" s="32">
        <f t="shared" si="2178"/>
        <v>0</v>
      </c>
      <c r="AW1113" s="32">
        <f t="shared" si="2178"/>
        <v>0</v>
      </c>
      <c r="AX1113" s="32">
        <f t="shared" si="2178"/>
        <v>0</v>
      </c>
      <c r="AY1113" s="32">
        <f t="shared" si="2178"/>
        <v>0</v>
      </c>
      <c r="AZ1113" s="32">
        <f t="shared" si="2178"/>
        <v>0</v>
      </c>
      <c r="BA1113" s="32">
        <f t="shared" si="2178"/>
        <v>0</v>
      </c>
      <c r="BB1113" s="32">
        <f t="shared" si="2178"/>
        <v>0</v>
      </c>
      <c r="BC1113" s="32">
        <f t="shared" si="2178"/>
        <v>0</v>
      </c>
      <c r="BD1113" s="32">
        <f t="shared" si="2178"/>
        <v>0</v>
      </c>
      <c r="BE1113" s="32">
        <f t="shared" si="2178"/>
        <v>0</v>
      </c>
      <c r="BF1113" s="32">
        <f t="shared" si="2178"/>
        <v>0</v>
      </c>
      <c r="BG1113" s="32">
        <f t="shared" si="2178"/>
        <v>0</v>
      </c>
      <c r="BH1113" s="32">
        <f t="shared" si="2178"/>
        <v>0</v>
      </c>
      <c r="BI1113" s="32">
        <f t="shared" si="2178"/>
        <v>0</v>
      </c>
      <c r="BJ1113" s="32">
        <f t="shared" si="2178"/>
        <v>0</v>
      </c>
      <c r="BK1113" s="32">
        <f t="shared" si="2178"/>
        <v>0</v>
      </c>
      <c r="BL1113" s="27"/>
      <c r="BN1113" s="32">
        <f t="shared" ref="BN1113:CK1113" si="2179">IF($A1113=$C1113,BN358,0)</f>
        <v>0</v>
      </c>
      <c r="BO1113" s="32">
        <f t="shared" si="2179"/>
        <v>0</v>
      </c>
      <c r="BP1113" s="32">
        <f t="shared" si="2179"/>
        <v>0</v>
      </c>
      <c r="BQ1113" s="32">
        <f t="shared" si="2179"/>
        <v>0</v>
      </c>
      <c r="BR1113" s="32">
        <f t="shared" si="2179"/>
        <v>0</v>
      </c>
      <c r="BS1113" s="32">
        <f t="shared" si="2179"/>
        <v>0</v>
      </c>
      <c r="BT1113" s="32">
        <f t="shared" si="2179"/>
        <v>0</v>
      </c>
      <c r="BU1113" s="32">
        <f t="shared" si="2179"/>
        <v>0</v>
      </c>
      <c r="BV1113" s="32">
        <f t="shared" si="2179"/>
        <v>0</v>
      </c>
      <c r="BW1113" s="32">
        <f t="shared" si="2179"/>
        <v>0</v>
      </c>
      <c r="BX1113" s="32">
        <f t="shared" si="2179"/>
        <v>0</v>
      </c>
      <c r="BY1113" s="32">
        <f t="shared" si="2179"/>
        <v>0</v>
      </c>
      <c r="BZ1113" s="32">
        <f t="shared" si="2179"/>
        <v>0</v>
      </c>
      <c r="CA1113" s="32">
        <f t="shared" si="2179"/>
        <v>0</v>
      </c>
      <c r="CB1113" s="32">
        <f t="shared" si="2179"/>
        <v>0</v>
      </c>
      <c r="CC1113" s="32">
        <f t="shared" si="2179"/>
        <v>0</v>
      </c>
      <c r="CD1113" s="32">
        <f t="shared" si="2179"/>
        <v>0</v>
      </c>
      <c r="CE1113" s="32">
        <f t="shared" si="2179"/>
        <v>0</v>
      </c>
      <c r="CF1113" s="32">
        <f t="shared" si="2179"/>
        <v>0</v>
      </c>
      <c r="CG1113" s="32">
        <f t="shared" si="2179"/>
        <v>0</v>
      </c>
      <c r="CH1113" s="32">
        <f t="shared" si="2179"/>
        <v>0</v>
      </c>
      <c r="CI1113" s="32">
        <f t="shared" si="2179"/>
        <v>0</v>
      </c>
      <c r="CJ1113" s="32">
        <f t="shared" si="2179"/>
        <v>0</v>
      </c>
      <c r="CK1113" s="32">
        <f t="shared" si="2179"/>
        <v>0</v>
      </c>
      <c r="CL1113" s="27"/>
      <c r="CN1113" s="32">
        <f t="shared" ref="CN1113:DK1113" si="2180">IF($A1113=$C1113,CN358,0)</f>
        <v>0</v>
      </c>
      <c r="CO1113" s="32">
        <f t="shared" si="2180"/>
        <v>0</v>
      </c>
      <c r="CP1113" s="32">
        <f t="shared" si="2180"/>
        <v>0</v>
      </c>
      <c r="CQ1113" s="32">
        <f t="shared" si="2180"/>
        <v>0</v>
      </c>
      <c r="CR1113" s="32">
        <f t="shared" si="2180"/>
        <v>0</v>
      </c>
      <c r="CS1113" s="32">
        <f t="shared" si="2180"/>
        <v>0</v>
      </c>
      <c r="CT1113" s="32">
        <f t="shared" si="2180"/>
        <v>0</v>
      </c>
      <c r="CU1113" s="32">
        <f t="shared" si="2180"/>
        <v>0</v>
      </c>
      <c r="CV1113" s="32">
        <f t="shared" si="2180"/>
        <v>0</v>
      </c>
      <c r="CW1113" s="32">
        <f t="shared" si="2180"/>
        <v>0</v>
      </c>
      <c r="CX1113" s="32">
        <f t="shared" si="2180"/>
        <v>0</v>
      </c>
      <c r="CY1113" s="32">
        <f t="shared" si="2180"/>
        <v>0</v>
      </c>
      <c r="CZ1113" s="32">
        <f t="shared" si="2180"/>
        <v>0</v>
      </c>
      <c r="DA1113" s="32">
        <f t="shared" si="2180"/>
        <v>0</v>
      </c>
      <c r="DB1113" s="32">
        <f t="shared" si="2180"/>
        <v>0</v>
      </c>
      <c r="DC1113" s="32">
        <f t="shared" si="2180"/>
        <v>0</v>
      </c>
      <c r="DD1113" s="32">
        <f t="shared" si="2180"/>
        <v>0</v>
      </c>
      <c r="DE1113" s="32">
        <f t="shared" si="2180"/>
        <v>0</v>
      </c>
      <c r="DF1113" s="32">
        <f t="shared" si="2180"/>
        <v>0</v>
      </c>
      <c r="DG1113" s="32">
        <f t="shared" si="2180"/>
        <v>0</v>
      </c>
      <c r="DH1113" s="32">
        <f t="shared" si="2180"/>
        <v>0</v>
      </c>
      <c r="DI1113" s="32">
        <f t="shared" si="2180"/>
        <v>0</v>
      </c>
      <c r="DJ1113" s="32">
        <f t="shared" si="2180"/>
        <v>0</v>
      </c>
      <c r="DK1113" s="32">
        <f t="shared" si="2180"/>
        <v>0</v>
      </c>
      <c r="DL1113" s="27"/>
      <c r="DN1113" s="32">
        <f t="shared" ref="DN1113:EC1113" si="2181">IF($A1113=$C1113,DN358,0)</f>
        <v>0</v>
      </c>
      <c r="DO1113" s="32">
        <f t="shared" si="2181"/>
        <v>0</v>
      </c>
      <c r="DP1113" s="32">
        <f t="shared" si="2181"/>
        <v>0</v>
      </c>
      <c r="DQ1113" s="32">
        <f t="shared" si="2181"/>
        <v>0</v>
      </c>
      <c r="DR1113" s="32">
        <f t="shared" si="2181"/>
        <v>0</v>
      </c>
      <c r="DS1113" s="32">
        <f t="shared" si="2181"/>
        <v>0</v>
      </c>
      <c r="DT1113" s="32">
        <f t="shared" si="2181"/>
        <v>0</v>
      </c>
      <c r="DU1113" s="32">
        <f t="shared" si="2181"/>
        <v>0</v>
      </c>
      <c r="DV1113" s="32">
        <f t="shared" si="2181"/>
        <v>0</v>
      </c>
      <c r="DW1113" s="32">
        <f t="shared" si="2181"/>
        <v>0</v>
      </c>
      <c r="DX1113" s="32">
        <f t="shared" si="2181"/>
        <v>0</v>
      </c>
      <c r="DY1113" s="32">
        <f t="shared" si="2181"/>
        <v>0</v>
      </c>
      <c r="DZ1113" s="32">
        <f t="shared" si="2181"/>
        <v>0</v>
      </c>
      <c r="EA1113" s="32">
        <f t="shared" si="2181"/>
        <v>0</v>
      </c>
      <c r="EB1113" s="32">
        <f t="shared" si="2181"/>
        <v>0</v>
      </c>
      <c r="EC1113" s="32">
        <f t="shared" si="2181"/>
        <v>0</v>
      </c>
      <c r="ED1113" s="27"/>
      <c r="EF1113" s="32">
        <f t="shared" ref="EF1113:EU1113" si="2182">IF($A1113=$C1113,EF358,0)</f>
        <v>0</v>
      </c>
      <c r="EG1113" s="32">
        <f t="shared" si="2182"/>
        <v>0</v>
      </c>
      <c r="EH1113" s="32">
        <f t="shared" si="2182"/>
        <v>0</v>
      </c>
      <c r="EI1113" s="32">
        <f t="shared" si="2182"/>
        <v>0</v>
      </c>
      <c r="EJ1113" s="32">
        <f t="shared" si="2182"/>
        <v>0</v>
      </c>
      <c r="EK1113" s="32">
        <f t="shared" si="2182"/>
        <v>0</v>
      </c>
      <c r="EL1113" s="32">
        <f t="shared" si="2182"/>
        <v>0</v>
      </c>
      <c r="EM1113" s="32">
        <f t="shared" si="2182"/>
        <v>0</v>
      </c>
      <c r="EN1113" s="32">
        <f t="shared" si="2182"/>
        <v>0</v>
      </c>
      <c r="EO1113" s="32">
        <f t="shared" si="2182"/>
        <v>0</v>
      </c>
      <c r="EP1113" s="32">
        <f t="shared" si="2182"/>
        <v>0</v>
      </c>
      <c r="EQ1113" s="32">
        <f t="shared" si="2182"/>
        <v>0</v>
      </c>
      <c r="ER1113" s="32">
        <f t="shared" si="2182"/>
        <v>0</v>
      </c>
      <c r="ES1113" s="32">
        <f t="shared" si="2182"/>
        <v>0</v>
      </c>
      <c r="ET1113" s="32">
        <f t="shared" si="2182"/>
        <v>0</v>
      </c>
      <c r="EU1113" s="32">
        <f t="shared" si="2182"/>
        <v>0</v>
      </c>
    </row>
    <row r="1114" spans="1:151" ht="21.6" hidden="1" customHeight="1" x14ac:dyDescent="0.3">
      <c r="A1114" s="1" t="str">
        <f>IF(Dinamic!$E$4=Plano!C1114,C1114,"#")</f>
        <v>#</v>
      </c>
      <c r="B1114" s="1" t="s">
        <v>702</v>
      </c>
      <c r="C1114" s="38" t="s">
        <v>424</v>
      </c>
      <c r="D1114" s="5" t="s">
        <v>59</v>
      </c>
      <c r="E1114" s="6" t="s">
        <v>320</v>
      </c>
      <c r="F1114" s="6">
        <v>2537192</v>
      </c>
      <c r="G1114" s="5" t="s">
        <v>266</v>
      </c>
      <c r="U1114" s="32">
        <f t="shared" si="2029"/>
        <v>0</v>
      </c>
      <c r="V1114" s="32">
        <f t="shared" si="2172"/>
        <v>0</v>
      </c>
      <c r="W1114" s="32">
        <f t="shared" si="2172"/>
        <v>0</v>
      </c>
      <c r="X1114" s="32">
        <f t="shared" si="2172"/>
        <v>0</v>
      </c>
      <c r="Y1114" s="32">
        <f t="shared" si="2172"/>
        <v>0</v>
      </c>
      <c r="Z1114" s="32">
        <f t="shared" si="2172"/>
        <v>0</v>
      </c>
      <c r="AA1114" s="32">
        <f t="shared" si="2172"/>
        <v>0</v>
      </c>
      <c r="AB1114" s="32">
        <f t="shared" si="2172"/>
        <v>0</v>
      </c>
      <c r="AC1114" s="32">
        <f t="shared" si="2172"/>
        <v>0</v>
      </c>
      <c r="AD1114" s="32">
        <f t="shared" si="2172"/>
        <v>0</v>
      </c>
      <c r="AE1114" s="32">
        <f t="shared" si="2172"/>
        <v>0</v>
      </c>
      <c r="AF1114" s="32">
        <f t="shared" si="2172"/>
        <v>0</v>
      </c>
      <c r="AG1114" s="32">
        <f t="shared" si="2172"/>
        <v>0</v>
      </c>
      <c r="AH1114" s="32">
        <f t="shared" si="2172"/>
        <v>0</v>
      </c>
      <c r="AI1114" s="32">
        <f t="shared" si="2172"/>
        <v>0</v>
      </c>
      <c r="AJ1114" s="32">
        <f t="shared" si="2172"/>
        <v>0</v>
      </c>
      <c r="AK1114" s="32">
        <f t="shared" si="2172"/>
        <v>0</v>
      </c>
      <c r="AL1114" s="32">
        <f t="shared" si="2172"/>
        <v>0</v>
      </c>
      <c r="AM1114" s="32">
        <f t="shared" si="2172"/>
        <v>0</v>
      </c>
      <c r="AN1114" s="32">
        <f t="shared" si="2172"/>
        <v>0</v>
      </c>
      <c r="AO1114" s="32">
        <f t="shared" si="2172"/>
        <v>0</v>
      </c>
      <c r="AP1114" s="32">
        <f t="shared" si="2172"/>
        <v>0</v>
      </c>
      <c r="AQ1114" s="32">
        <f t="shared" si="2172"/>
        <v>0</v>
      </c>
      <c r="AR1114" s="32">
        <f t="shared" si="2172"/>
        <v>0</v>
      </c>
      <c r="AS1114" s="27"/>
      <c r="AU1114" s="32">
        <f t="shared" ref="AU1114:BK1114" si="2183">IF($A1114=$C1114,AU359,0)</f>
        <v>0</v>
      </c>
      <c r="AV1114" s="32">
        <f t="shared" si="2183"/>
        <v>0</v>
      </c>
      <c r="AW1114" s="32">
        <f t="shared" si="2183"/>
        <v>0</v>
      </c>
      <c r="AX1114" s="32">
        <f t="shared" si="2183"/>
        <v>0</v>
      </c>
      <c r="AY1114" s="32">
        <f t="shared" si="2183"/>
        <v>0</v>
      </c>
      <c r="AZ1114" s="32">
        <f t="shared" si="2183"/>
        <v>0</v>
      </c>
      <c r="BA1114" s="32">
        <f t="shared" si="2183"/>
        <v>0</v>
      </c>
      <c r="BB1114" s="32">
        <f t="shared" si="2183"/>
        <v>0</v>
      </c>
      <c r="BC1114" s="32">
        <f t="shared" si="2183"/>
        <v>0</v>
      </c>
      <c r="BD1114" s="32">
        <f t="shared" si="2183"/>
        <v>0</v>
      </c>
      <c r="BE1114" s="32">
        <f t="shared" si="2183"/>
        <v>0</v>
      </c>
      <c r="BF1114" s="32">
        <f t="shared" si="2183"/>
        <v>0</v>
      </c>
      <c r="BG1114" s="32">
        <f t="shared" si="2183"/>
        <v>0</v>
      </c>
      <c r="BH1114" s="32">
        <f t="shared" si="2183"/>
        <v>0</v>
      </c>
      <c r="BI1114" s="32">
        <f t="shared" si="2183"/>
        <v>0</v>
      </c>
      <c r="BJ1114" s="32">
        <f t="shared" si="2183"/>
        <v>0</v>
      </c>
      <c r="BK1114" s="32">
        <f t="shared" si="2183"/>
        <v>0</v>
      </c>
      <c r="BL1114" s="27"/>
      <c r="BN1114" s="32">
        <f t="shared" ref="BN1114:CK1114" si="2184">IF($A1114=$C1114,BN359,0)</f>
        <v>0</v>
      </c>
      <c r="BO1114" s="32">
        <f t="shared" si="2184"/>
        <v>0</v>
      </c>
      <c r="BP1114" s="32">
        <f t="shared" si="2184"/>
        <v>0</v>
      </c>
      <c r="BQ1114" s="32">
        <f t="shared" si="2184"/>
        <v>0</v>
      </c>
      <c r="BR1114" s="32">
        <f t="shared" si="2184"/>
        <v>0</v>
      </c>
      <c r="BS1114" s="32">
        <f t="shared" si="2184"/>
        <v>0</v>
      </c>
      <c r="BT1114" s="32">
        <f t="shared" si="2184"/>
        <v>0</v>
      </c>
      <c r="BU1114" s="32">
        <f t="shared" si="2184"/>
        <v>0</v>
      </c>
      <c r="BV1114" s="32">
        <f t="shared" si="2184"/>
        <v>0</v>
      </c>
      <c r="BW1114" s="32">
        <f t="shared" si="2184"/>
        <v>0</v>
      </c>
      <c r="BX1114" s="32">
        <f t="shared" si="2184"/>
        <v>0</v>
      </c>
      <c r="BY1114" s="32">
        <f t="shared" si="2184"/>
        <v>0</v>
      </c>
      <c r="BZ1114" s="32">
        <f t="shared" si="2184"/>
        <v>0</v>
      </c>
      <c r="CA1114" s="32">
        <f t="shared" si="2184"/>
        <v>0</v>
      </c>
      <c r="CB1114" s="32">
        <f t="shared" si="2184"/>
        <v>0</v>
      </c>
      <c r="CC1114" s="32">
        <f t="shared" si="2184"/>
        <v>0</v>
      </c>
      <c r="CD1114" s="32">
        <f t="shared" si="2184"/>
        <v>0</v>
      </c>
      <c r="CE1114" s="32">
        <f t="shared" si="2184"/>
        <v>0</v>
      </c>
      <c r="CF1114" s="32">
        <f t="shared" si="2184"/>
        <v>0</v>
      </c>
      <c r="CG1114" s="32">
        <f t="shared" si="2184"/>
        <v>0</v>
      </c>
      <c r="CH1114" s="32">
        <f t="shared" si="2184"/>
        <v>0</v>
      </c>
      <c r="CI1114" s="32">
        <f t="shared" si="2184"/>
        <v>0</v>
      </c>
      <c r="CJ1114" s="32">
        <f t="shared" si="2184"/>
        <v>0</v>
      </c>
      <c r="CK1114" s="32">
        <f t="shared" si="2184"/>
        <v>0</v>
      </c>
      <c r="CL1114" s="27"/>
      <c r="CN1114" s="32">
        <f t="shared" ref="CN1114:DK1114" si="2185">IF($A1114=$C1114,CN359,0)</f>
        <v>0</v>
      </c>
      <c r="CO1114" s="32">
        <f t="shared" si="2185"/>
        <v>0</v>
      </c>
      <c r="CP1114" s="32">
        <f t="shared" si="2185"/>
        <v>0</v>
      </c>
      <c r="CQ1114" s="32">
        <f t="shared" si="2185"/>
        <v>0</v>
      </c>
      <c r="CR1114" s="32">
        <f t="shared" si="2185"/>
        <v>0</v>
      </c>
      <c r="CS1114" s="32">
        <f t="shared" si="2185"/>
        <v>0</v>
      </c>
      <c r="CT1114" s="32">
        <f t="shared" si="2185"/>
        <v>0</v>
      </c>
      <c r="CU1114" s="32">
        <f t="shared" si="2185"/>
        <v>0</v>
      </c>
      <c r="CV1114" s="32">
        <f t="shared" si="2185"/>
        <v>0</v>
      </c>
      <c r="CW1114" s="32">
        <f t="shared" si="2185"/>
        <v>0</v>
      </c>
      <c r="CX1114" s="32">
        <f t="shared" si="2185"/>
        <v>0</v>
      </c>
      <c r="CY1114" s="32">
        <f t="shared" si="2185"/>
        <v>0</v>
      </c>
      <c r="CZ1114" s="32">
        <f t="shared" si="2185"/>
        <v>0</v>
      </c>
      <c r="DA1114" s="32">
        <f t="shared" si="2185"/>
        <v>0</v>
      </c>
      <c r="DB1114" s="32">
        <f t="shared" si="2185"/>
        <v>0</v>
      </c>
      <c r="DC1114" s="32">
        <f t="shared" si="2185"/>
        <v>0</v>
      </c>
      <c r="DD1114" s="32">
        <f t="shared" si="2185"/>
        <v>0</v>
      </c>
      <c r="DE1114" s="32">
        <f t="shared" si="2185"/>
        <v>0</v>
      </c>
      <c r="DF1114" s="32">
        <f t="shared" si="2185"/>
        <v>0</v>
      </c>
      <c r="DG1114" s="32">
        <f t="shared" si="2185"/>
        <v>0</v>
      </c>
      <c r="DH1114" s="32">
        <f t="shared" si="2185"/>
        <v>0</v>
      </c>
      <c r="DI1114" s="32">
        <f t="shared" si="2185"/>
        <v>0</v>
      </c>
      <c r="DJ1114" s="32">
        <f t="shared" si="2185"/>
        <v>0</v>
      </c>
      <c r="DK1114" s="32">
        <f t="shared" si="2185"/>
        <v>0</v>
      </c>
      <c r="DL1114" s="27"/>
      <c r="DN1114" s="32">
        <f t="shared" ref="DN1114:EC1114" si="2186">IF($A1114=$C1114,DN359,0)</f>
        <v>0</v>
      </c>
      <c r="DO1114" s="32">
        <f t="shared" si="2186"/>
        <v>0</v>
      </c>
      <c r="DP1114" s="32">
        <f t="shared" si="2186"/>
        <v>0</v>
      </c>
      <c r="DQ1114" s="32">
        <f t="shared" si="2186"/>
        <v>0</v>
      </c>
      <c r="DR1114" s="32">
        <f t="shared" si="2186"/>
        <v>0</v>
      </c>
      <c r="DS1114" s="32">
        <f t="shared" si="2186"/>
        <v>0</v>
      </c>
      <c r="DT1114" s="32">
        <f t="shared" si="2186"/>
        <v>0</v>
      </c>
      <c r="DU1114" s="32">
        <f t="shared" si="2186"/>
        <v>0</v>
      </c>
      <c r="DV1114" s="32">
        <f t="shared" si="2186"/>
        <v>0</v>
      </c>
      <c r="DW1114" s="32">
        <f t="shared" si="2186"/>
        <v>0</v>
      </c>
      <c r="DX1114" s="32">
        <f t="shared" si="2186"/>
        <v>0</v>
      </c>
      <c r="DY1114" s="32">
        <f t="shared" si="2186"/>
        <v>0</v>
      </c>
      <c r="DZ1114" s="32">
        <f t="shared" si="2186"/>
        <v>0</v>
      </c>
      <c r="EA1114" s="32">
        <f t="shared" si="2186"/>
        <v>0</v>
      </c>
      <c r="EB1114" s="32">
        <f t="shared" si="2186"/>
        <v>0</v>
      </c>
      <c r="EC1114" s="32">
        <f t="shared" si="2186"/>
        <v>0</v>
      </c>
      <c r="ED1114" s="27"/>
      <c r="EF1114" s="32">
        <f t="shared" ref="EF1114:EU1114" si="2187">IF($A1114=$C1114,EF359,0)</f>
        <v>0</v>
      </c>
      <c r="EG1114" s="32">
        <f t="shared" si="2187"/>
        <v>0</v>
      </c>
      <c r="EH1114" s="32">
        <f t="shared" si="2187"/>
        <v>0</v>
      </c>
      <c r="EI1114" s="32">
        <f t="shared" si="2187"/>
        <v>0</v>
      </c>
      <c r="EJ1114" s="32">
        <f t="shared" si="2187"/>
        <v>0</v>
      </c>
      <c r="EK1114" s="32">
        <f t="shared" si="2187"/>
        <v>0</v>
      </c>
      <c r="EL1114" s="32">
        <f t="shared" si="2187"/>
        <v>0</v>
      </c>
      <c r="EM1114" s="32">
        <f t="shared" si="2187"/>
        <v>0</v>
      </c>
      <c r="EN1114" s="32">
        <f t="shared" si="2187"/>
        <v>0</v>
      </c>
      <c r="EO1114" s="32">
        <f t="shared" si="2187"/>
        <v>0</v>
      </c>
      <c r="EP1114" s="32">
        <f t="shared" si="2187"/>
        <v>0</v>
      </c>
      <c r="EQ1114" s="32">
        <f t="shared" si="2187"/>
        <v>0</v>
      </c>
      <c r="ER1114" s="32">
        <f t="shared" si="2187"/>
        <v>0</v>
      </c>
      <c r="ES1114" s="32">
        <f t="shared" si="2187"/>
        <v>0</v>
      </c>
      <c r="ET1114" s="32">
        <f t="shared" si="2187"/>
        <v>0</v>
      </c>
      <c r="EU1114" s="32">
        <f t="shared" si="2187"/>
        <v>0</v>
      </c>
    </row>
    <row r="1115" spans="1:151" ht="21.6" hidden="1" customHeight="1" x14ac:dyDescent="0.3">
      <c r="A1115" s="1" t="str">
        <f>IF(Dinamic!$E$4=Plano!C1115,C1115,"#")</f>
        <v>#</v>
      </c>
      <c r="B1115" s="1" t="s">
        <v>702</v>
      </c>
      <c r="C1115" s="38" t="s">
        <v>408</v>
      </c>
      <c r="D1115" s="5" t="s">
        <v>144</v>
      </c>
      <c r="E1115" s="6" t="s">
        <v>322</v>
      </c>
      <c r="F1115" s="6">
        <v>2490935</v>
      </c>
      <c r="G1115" s="5" t="s">
        <v>143</v>
      </c>
      <c r="U1115" s="32">
        <f t="shared" si="2029"/>
        <v>0</v>
      </c>
      <c r="V1115" s="32">
        <f t="shared" si="2172"/>
        <v>0</v>
      </c>
      <c r="W1115" s="32">
        <f t="shared" si="2172"/>
        <v>0</v>
      </c>
      <c r="X1115" s="32">
        <f t="shared" si="2172"/>
        <v>0</v>
      </c>
      <c r="Y1115" s="32">
        <f t="shared" si="2172"/>
        <v>0</v>
      </c>
      <c r="Z1115" s="32">
        <f t="shared" si="2172"/>
        <v>0</v>
      </c>
      <c r="AA1115" s="32">
        <f t="shared" si="2172"/>
        <v>0</v>
      </c>
      <c r="AB1115" s="32">
        <f t="shared" si="2172"/>
        <v>0</v>
      </c>
      <c r="AC1115" s="32">
        <f t="shared" si="2172"/>
        <v>0</v>
      </c>
      <c r="AD1115" s="32">
        <f t="shared" si="2172"/>
        <v>0</v>
      </c>
      <c r="AE1115" s="32">
        <f t="shared" si="2172"/>
        <v>0</v>
      </c>
      <c r="AF1115" s="32">
        <f t="shared" si="2172"/>
        <v>0</v>
      </c>
      <c r="AG1115" s="32">
        <f t="shared" si="2172"/>
        <v>0</v>
      </c>
      <c r="AH1115" s="32">
        <f t="shared" si="2172"/>
        <v>0</v>
      </c>
      <c r="AI1115" s="32">
        <f t="shared" si="2172"/>
        <v>0</v>
      </c>
      <c r="AJ1115" s="32">
        <f t="shared" si="2172"/>
        <v>0</v>
      </c>
      <c r="AK1115" s="32">
        <f t="shared" si="2172"/>
        <v>0</v>
      </c>
      <c r="AL1115" s="32">
        <f t="shared" si="2172"/>
        <v>0</v>
      </c>
      <c r="AM1115" s="32">
        <f t="shared" si="2172"/>
        <v>0</v>
      </c>
      <c r="AN1115" s="32">
        <f t="shared" si="2172"/>
        <v>0</v>
      </c>
      <c r="AO1115" s="32">
        <f t="shared" si="2172"/>
        <v>0</v>
      </c>
      <c r="AP1115" s="32">
        <f t="shared" si="2172"/>
        <v>0</v>
      </c>
      <c r="AQ1115" s="32">
        <f t="shared" si="2172"/>
        <v>0</v>
      </c>
      <c r="AR1115" s="32">
        <f t="shared" si="2172"/>
        <v>0</v>
      </c>
      <c r="AS1115" s="27"/>
      <c r="AU1115" s="32">
        <f t="shared" ref="AU1115:BK1115" si="2188">IF($A1115=$C1115,AU360,0)</f>
        <v>0</v>
      </c>
      <c r="AV1115" s="32">
        <f t="shared" si="2188"/>
        <v>0</v>
      </c>
      <c r="AW1115" s="32">
        <f t="shared" si="2188"/>
        <v>0</v>
      </c>
      <c r="AX1115" s="32">
        <f t="shared" si="2188"/>
        <v>0</v>
      </c>
      <c r="AY1115" s="32">
        <f t="shared" si="2188"/>
        <v>0</v>
      </c>
      <c r="AZ1115" s="32">
        <f t="shared" si="2188"/>
        <v>0</v>
      </c>
      <c r="BA1115" s="32">
        <f t="shared" si="2188"/>
        <v>0</v>
      </c>
      <c r="BB1115" s="32">
        <f t="shared" si="2188"/>
        <v>0</v>
      </c>
      <c r="BC1115" s="32">
        <f t="shared" si="2188"/>
        <v>0</v>
      </c>
      <c r="BD1115" s="32">
        <f t="shared" si="2188"/>
        <v>0</v>
      </c>
      <c r="BE1115" s="32">
        <f t="shared" si="2188"/>
        <v>0</v>
      </c>
      <c r="BF1115" s="32">
        <f t="shared" si="2188"/>
        <v>0</v>
      </c>
      <c r="BG1115" s="32">
        <f t="shared" si="2188"/>
        <v>0</v>
      </c>
      <c r="BH1115" s="32">
        <f t="shared" si="2188"/>
        <v>0</v>
      </c>
      <c r="BI1115" s="32">
        <f t="shared" si="2188"/>
        <v>0</v>
      </c>
      <c r="BJ1115" s="32">
        <f t="shared" si="2188"/>
        <v>0</v>
      </c>
      <c r="BK1115" s="32">
        <f t="shared" si="2188"/>
        <v>0</v>
      </c>
      <c r="BL1115" s="27"/>
      <c r="BN1115" s="32">
        <f t="shared" ref="BN1115:CK1115" si="2189">IF($A1115=$C1115,BN360,0)</f>
        <v>0</v>
      </c>
      <c r="BO1115" s="32">
        <f t="shared" si="2189"/>
        <v>0</v>
      </c>
      <c r="BP1115" s="32">
        <f t="shared" si="2189"/>
        <v>0</v>
      </c>
      <c r="BQ1115" s="32">
        <f t="shared" si="2189"/>
        <v>0</v>
      </c>
      <c r="BR1115" s="32">
        <f t="shared" si="2189"/>
        <v>0</v>
      </c>
      <c r="BS1115" s="32">
        <f t="shared" si="2189"/>
        <v>0</v>
      </c>
      <c r="BT1115" s="32">
        <f t="shared" si="2189"/>
        <v>0</v>
      </c>
      <c r="BU1115" s="32">
        <f t="shared" si="2189"/>
        <v>0</v>
      </c>
      <c r="BV1115" s="32">
        <f t="shared" si="2189"/>
        <v>0</v>
      </c>
      <c r="BW1115" s="32">
        <f t="shared" si="2189"/>
        <v>0</v>
      </c>
      <c r="BX1115" s="32">
        <f t="shared" si="2189"/>
        <v>0</v>
      </c>
      <c r="BY1115" s="32">
        <f t="shared" si="2189"/>
        <v>0</v>
      </c>
      <c r="BZ1115" s="32">
        <f t="shared" si="2189"/>
        <v>0</v>
      </c>
      <c r="CA1115" s="32">
        <f t="shared" si="2189"/>
        <v>0</v>
      </c>
      <c r="CB1115" s="32">
        <f t="shared" si="2189"/>
        <v>0</v>
      </c>
      <c r="CC1115" s="32">
        <f t="shared" si="2189"/>
        <v>0</v>
      </c>
      <c r="CD1115" s="32">
        <f t="shared" si="2189"/>
        <v>0</v>
      </c>
      <c r="CE1115" s="32">
        <f t="shared" si="2189"/>
        <v>0</v>
      </c>
      <c r="CF1115" s="32">
        <f t="shared" si="2189"/>
        <v>0</v>
      </c>
      <c r="CG1115" s="32">
        <f t="shared" si="2189"/>
        <v>0</v>
      </c>
      <c r="CH1115" s="32">
        <f t="shared" si="2189"/>
        <v>0</v>
      </c>
      <c r="CI1115" s="32">
        <f t="shared" si="2189"/>
        <v>0</v>
      </c>
      <c r="CJ1115" s="32">
        <f t="shared" si="2189"/>
        <v>0</v>
      </c>
      <c r="CK1115" s="32">
        <f t="shared" si="2189"/>
        <v>0</v>
      </c>
      <c r="CL1115" s="27"/>
      <c r="CN1115" s="32">
        <f t="shared" ref="CN1115:DK1115" si="2190">IF($A1115=$C1115,CN360,0)</f>
        <v>0</v>
      </c>
      <c r="CO1115" s="32">
        <f t="shared" si="2190"/>
        <v>0</v>
      </c>
      <c r="CP1115" s="32">
        <f t="shared" si="2190"/>
        <v>0</v>
      </c>
      <c r="CQ1115" s="32">
        <f t="shared" si="2190"/>
        <v>0</v>
      </c>
      <c r="CR1115" s="32">
        <f t="shared" si="2190"/>
        <v>0</v>
      </c>
      <c r="CS1115" s="32">
        <f t="shared" si="2190"/>
        <v>0</v>
      </c>
      <c r="CT1115" s="32">
        <f t="shared" si="2190"/>
        <v>0</v>
      </c>
      <c r="CU1115" s="32">
        <f t="shared" si="2190"/>
        <v>0</v>
      </c>
      <c r="CV1115" s="32">
        <f t="shared" si="2190"/>
        <v>0</v>
      </c>
      <c r="CW1115" s="32">
        <f t="shared" si="2190"/>
        <v>0</v>
      </c>
      <c r="CX1115" s="32">
        <f t="shared" si="2190"/>
        <v>0</v>
      </c>
      <c r="CY1115" s="32">
        <f t="shared" si="2190"/>
        <v>0</v>
      </c>
      <c r="CZ1115" s="32">
        <f t="shared" si="2190"/>
        <v>0</v>
      </c>
      <c r="DA1115" s="32">
        <f t="shared" si="2190"/>
        <v>0</v>
      </c>
      <c r="DB1115" s="32">
        <f t="shared" si="2190"/>
        <v>0</v>
      </c>
      <c r="DC1115" s="32">
        <f t="shared" si="2190"/>
        <v>0</v>
      </c>
      <c r="DD1115" s="32">
        <f t="shared" si="2190"/>
        <v>0</v>
      </c>
      <c r="DE1115" s="32">
        <f t="shared" si="2190"/>
        <v>0</v>
      </c>
      <c r="DF1115" s="32">
        <f t="shared" si="2190"/>
        <v>0</v>
      </c>
      <c r="DG1115" s="32">
        <f t="shared" si="2190"/>
        <v>0</v>
      </c>
      <c r="DH1115" s="32">
        <f t="shared" si="2190"/>
        <v>0</v>
      </c>
      <c r="DI1115" s="32">
        <f t="shared" si="2190"/>
        <v>0</v>
      </c>
      <c r="DJ1115" s="32">
        <f t="shared" si="2190"/>
        <v>0</v>
      </c>
      <c r="DK1115" s="32">
        <f t="shared" si="2190"/>
        <v>0</v>
      </c>
      <c r="DL1115" s="27"/>
      <c r="DN1115" s="32">
        <f t="shared" ref="DN1115:EC1115" si="2191">IF($A1115=$C1115,DN360,0)</f>
        <v>0</v>
      </c>
      <c r="DO1115" s="32">
        <f t="shared" si="2191"/>
        <v>0</v>
      </c>
      <c r="DP1115" s="32">
        <f t="shared" si="2191"/>
        <v>0</v>
      </c>
      <c r="DQ1115" s="32">
        <f t="shared" si="2191"/>
        <v>0</v>
      </c>
      <c r="DR1115" s="32">
        <f t="shared" si="2191"/>
        <v>0</v>
      </c>
      <c r="DS1115" s="32">
        <f t="shared" si="2191"/>
        <v>0</v>
      </c>
      <c r="DT1115" s="32">
        <f t="shared" si="2191"/>
        <v>0</v>
      </c>
      <c r="DU1115" s="32">
        <f t="shared" si="2191"/>
        <v>0</v>
      </c>
      <c r="DV1115" s="32">
        <f t="shared" si="2191"/>
        <v>0</v>
      </c>
      <c r="DW1115" s="32">
        <f t="shared" si="2191"/>
        <v>0</v>
      </c>
      <c r="DX1115" s="32">
        <f t="shared" si="2191"/>
        <v>0</v>
      </c>
      <c r="DY1115" s="32">
        <f t="shared" si="2191"/>
        <v>0</v>
      </c>
      <c r="DZ1115" s="32">
        <f t="shared" si="2191"/>
        <v>0</v>
      </c>
      <c r="EA1115" s="32">
        <f t="shared" si="2191"/>
        <v>0</v>
      </c>
      <c r="EB1115" s="32">
        <f t="shared" si="2191"/>
        <v>0</v>
      </c>
      <c r="EC1115" s="32">
        <f t="shared" si="2191"/>
        <v>0</v>
      </c>
      <c r="ED1115" s="27"/>
      <c r="EF1115" s="32">
        <f t="shared" ref="EF1115:EU1115" si="2192">IF($A1115=$C1115,EF360,0)</f>
        <v>0</v>
      </c>
      <c r="EG1115" s="32">
        <f t="shared" si="2192"/>
        <v>0</v>
      </c>
      <c r="EH1115" s="32">
        <f t="shared" si="2192"/>
        <v>0</v>
      </c>
      <c r="EI1115" s="32">
        <f t="shared" si="2192"/>
        <v>0</v>
      </c>
      <c r="EJ1115" s="32">
        <f t="shared" si="2192"/>
        <v>0</v>
      </c>
      <c r="EK1115" s="32">
        <f t="shared" si="2192"/>
        <v>0</v>
      </c>
      <c r="EL1115" s="32">
        <f t="shared" si="2192"/>
        <v>0</v>
      </c>
      <c r="EM1115" s="32">
        <f t="shared" si="2192"/>
        <v>0</v>
      </c>
      <c r="EN1115" s="32">
        <f t="shared" si="2192"/>
        <v>0</v>
      </c>
      <c r="EO1115" s="32">
        <f t="shared" si="2192"/>
        <v>0</v>
      </c>
      <c r="EP1115" s="32">
        <f t="shared" si="2192"/>
        <v>0</v>
      </c>
      <c r="EQ1115" s="32">
        <f t="shared" si="2192"/>
        <v>0</v>
      </c>
      <c r="ER1115" s="32">
        <f t="shared" si="2192"/>
        <v>0</v>
      </c>
      <c r="ES1115" s="32">
        <f t="shared" si="2192"/>
        <v>0</v>
      </c>
      <c r="ET1115" s="32">
        <f t="shared" si="2192"/>
        <v>0</v>
      </c>
      <c r="EU1115" s="32">
        <f t="shared" si="2192"/>
        <v>0</v>
      </c>
    </row>
    <row r="1116" spans="1:151" ht="21.6" hidden="1" customHeight="1" x14ac:dyDescent="0.3">
      <c r="A1116" s="1" t="str">
        <f>IF(Dinamic!$E$4=Plano!C1116,C1116,"#")</f>
        <v>#</v>
      </c>
      <c r="B1116" s="1" t="s">
        <v>702</v>
      </c>
      <c r="C1116" s="38" t="s">
        <v>492</v>
      </c>
      <c r="D1116" s="5" t="s">
        <v>101</v>
      </c>
      <c r="E1116" s="6" t="s">
        <v>320</v>
      </c>
      <c r="F1116" s="6">
        <v>2778858</v>
      </c>
      <c r="G1116" s="5" t="s">
        <v>246</v>
      </c>
      <c r="U1116" s="32">
        <f t="shared" si="2029"/>
        <v>0</v>
      </c>
      <c r="V1116" s="32">
        <f t="shared" si="2172"/>
        <v>0</v>
      </c>
      <c r="W1116" s="32">
        <f t="shared" si="2172"/>
        <v>0</v>
      </c>
      <c r="X1116" s="32">
        <f t="shared" si="2172"/>
        <v>0</v>
      </c>
      <c r="Y1116" s="32">
        <f t="shared" si="2172"/>
        <v>0</v>
      </c>
      <c r="Z1116" s="32">
        <f t="shared" si="2172"/>
        <v>0</v>
      </c>
      <c r="AA1116" s="32">
        <f t="shared" si="2172"/>
        <v>0</v>
      </c>
      <c r="AB1116" s="32">
        <f t="shared" si="2172"/>
        <v>0</v>
      </c>
      <c r="AC1116" s="32">
        <f t="shared" si="2172"/>
        <v>0</v>
      </c>
      <c r="AD1116" s="32">
        <f t="shared" si="2172"/>
        <v>0</v>
      </c>
      <c r="AE1116" s="32">
        <f t="shared" si="2172"/>
        <v>0</v>
      </c>
      <c r="AF1116" s="32">
        <f t="shared" si="2172"/>
        <v>0</v>
      </c>
      <c r="AG1116" s="32">
        <f t="shared" si="2172"/>
        <v>0</v>
      </c>
      <c r="AH1116" s="32">
        <f t="shared" si="2172"/>
        <v>0</v>
      </c>
      <c r="AI1116" s="32">
        <f t="shared" si="2172"/>
        <v>0</v>
      </c>
      <c r="AJ1116" s="32">
        <f t="shared" si="2172"/>
        <v>0</v>
      </c>
      <c r="AK1116" s="32">
        <f t="shared" si="2172"/>
        <v>0</v>
      </c>
      <c r="AL1116" s="32">
        <f t="shared" si="2172"/>
        <v>0</v>
      </c>
      <c r="AM1116" s="32">
        <f t="shared" si="2172"/>
        <v>0</v>
      </c>
      <c r="AN1116" s="32">
        <f t="shared" si="2172"/>
        <v>0</v>
      </c>
      <c r="AO1116" s="32">
        <f t="shared" si="2172"/>
        <v>0</v>
      </c>
      <c r="AP1116" s="32">
        <f t="shared" si="2172"/>
        <v>0</v>
      </c>
      <c r="AQ1116" s="32">
        <f t="shared" si="2172"/>
        <v>0</v>
      </c>
      <c r="AR1116" s="32">
        <f t="shared" si="2172"/>
        <v>0</v>
      </c>
      <c r="AS1116" s="27"/>
      <c r="AU1116" s="32">
        <f t="shared" ref="AU1116:BK1116" si="2193">IF($A1116=$C1116,AU361,0)</f>
        <v>0</v>
      </c>
      <c r="AV1116" s="32">
        <f t="shared" si="2193"/>
        <v>0</v>
      </c>
      <c r="AW1116" s="32">
        <f t="shared" si="2193"/>
        <v>0</v>
      </c>
      <c r="AX1116" s="32">
        <f t="shared" si="2193"/>
        <v>0</v>
      </c>
      <c r="AY1116" s="32">
        <f t="shared" si="2193"/>
        <v>0</v>
      </c>
      <c r="AZ1116" s="32">
        <f t="shared" si="2193"/>
        <v>0</v>
      </c>
      <c r="BA1116" s="32">
        <f t="shared" si="2193"/>
        <v>0</v>
      </c>
      <c r="BB1116" s="32">
        <f t="shared" si="2193"/>
        <v>0</v>
      </c>
      <c r="BC1116" s="32">
        <f t="shared" si="2193"/>
        <v>0</v>
      </c>
      <c r="BD1116" s="32">
        <f t="shared" si="2193"/>
        <v>0</v>
      </c>
      <c r="BE1116" s="32">
        <f t="shared" si="2193"/>
        <v>0</v>
      </c>
      <c r="BF1116" s="32">
        <f t="shared" si="2193"/>
        <v>0</v>
      </c>
      <c r="BG1116" s="32">
        <f t="shared" si="2193"/>
        <v>0</v>
      </c>
      <c r="BH1116" s="32">
        <f t="shared" si="2193"/>
        <v>0</v>
      </c>
      <c r="BI1116" s="32">
        <f t="shared" si="2193"/>
        <v>0</v>
      </c>
      <c r="BJ1116" s="32">
        <f t="shared" si="2193"/>
        <v>0</v>
      </c>
      <c r="BK1116" s="32">
        <f t="shared" si="2193"/>
        <v>0</v>
      </c>
      <c r="BL1116" s="27"/>
      <c r="BN1116" s="32">
        <f t="shared" ref="BN1116:CK1116" si="2194">IF($A1116=$C1116,BN361,0)</f>
        <v>0</v>
      </c>
      <c r="BO1116" s="32">
        <f t="shared" si="2194"/>
        <v>0</v>
      </c>
      <c r="BP1116" s="32">
        <f t="shared" si="2194"/>
        <v>0</v>
      </c>
      <c r="BQ1116" s="32">
        <f t="shared" si="2194"/>
        <v>0</v>
      </c>
      <c r="BR1116" s="32">
        <f t="shared" si="2194"/>
        <v>0</v>
      </c>
      <c r="BS1116" s="32">
        <f t="shared" si="2194"/>
        <v>0</v>
      </c>
      <c r="BT1116" s="32">
        <f t="shared" si="2194"/>
        <v>0</v>
      </c>
      <c r="BU1116" s="32">
        <f t="shared" si="2194"/>
        <v>0</v>
      </c>
      <c r="BV1116" s="32">
        <f t="shared" si="2194"/>
        <v>0</v>
      </c>
      <c r="BW1116" s="32">
        <f t="shared" si="2194"/>
        <v>0</v>
      </c>
      <c r="BX1116" s="32">
        <f t="shared" si="2194"/>
        <v>0</v>
      </c>
      <c r="BY1116" s="32">
        <f t="shared" si="2194"/>
        <v>0</v>
      </c>
      <c r="BZ1116" s="32">
        <f t="shared" si="2194"/>
        <v>0</v>
      </c>
      <c r="CA1116" s="32">
        <f t="shared" si="2194"/>
        <v>0</v>
      </c>
      <c r="CB1116" s="32">
        <f t="shared" si="2194"/>
        <v>0</v>
      </c>
      <c r="CC1116" s="32">
        <f t="shared" si="2194"/>
        <v>0</v>
      </c>
      <c r="CD1116" s="32">
        <f t="shared" si="2194"/>
        <v>0</v>
      </c>
      <c r="CE1116" s="32">
        <f t="shared" si="2194"/>
        <v>0</v>
      </c>
      <c r="CF1116" s="32">
        <f t="shared" si="2194"/>
        <v>0</v>
      </c>
      <c r="CG1116" s="32">
        <f t="shared" si="2194"/>
        <v>0</v>
      </c>
      <c r="CH1116" s="32">
        <f t="shared" si="2194"/>
        <v>0</v>
      </c>
      <c r="CI1116" s="32">
        <f t="shared" si="2194"/>
        <v>0</v>
      </c>
      <c r="CJ1116" s="32">
        <f t="shared" si="2194"/>
        <v>0</v>
      </c>
      <c r="CK1116" s="32">
        <f t="shared" si="2194"/>
        <v>0</v>
      </c>
      <c r="CL1116" s="27"/>
      <c r="CN1116" s="32">
        <f t="shared" ref="CN1116:DK1116" si="2195">IF($A1116=$C1116,CN361,0)</f>
        <v>0</v>
      </c>
      <c r="CO1116" s="32">
        <f t="shared" si="2195"/>
        <v>0</v>
      </c>
      <c r="CP1116" s="32">
        <f t="shared" si="2195"/>
        <v>0</v>
      </c>
      <c r="CQ1116" s="32">
        <f t="shared" si="2195"/>
        <v>0</v>
      </c>
      <c r="CR1116" s="32">
        <f t="shared" si="2195"/>
        <v>0</v>
      </c>
      <c r="CS1116" s="32">
        <f t="shared" si="2195"/>
        <v>0</v>
      </c>
      <c r="CT1116" s="32">
        <f t="shared" si="2195"/>
        <v>0</v>
      </c>
      <c r="CU1116" s="32">
        <f t="shared" si="2195"/>
        <v>0</v>
      </c>
      <c r="CV1116" s="32">
        <f t="shared" si="2195"/>
        <v>0</v>
      </c>
      <c r="CW1116" s="32">
        <f t="shared" si="2195"/>
        <v>0</v>
      </c>
      <c r="CX1116" s="32">
        <f t="shared" si="2195"/>
        <v>0</v>
      </c>
      <c r="CY1116" s="32">
        <f t="shared" si="2195"/>
        <v>0</v>
      </c>
      <c r="CZ1116" s="32">
        <f t="shared" si="2195"/>
        <v>0</v>
      </c>
      <c r="DA1116" s="32">
        <f t="shared" si="2195"/>
        <v>0</v>
      </c>
      <c r="DB1116" s="32">
        <f t="shared" si="2195"/>
        <v>0</v>
      </c>
      <c r="DC1116" s="32">
        <f t="shared" si="2195"/>
        <v>0</v>
      </c>
      <c r="DD1116" s="32">
        <f t="shared" si="2195"/>
        <v>0</v>
      </c>
      <c r="DE1116" s="32">
        <f t="shared" si="2195"/>
        <v>0</v>
      </c>
      <c r="DF1116" s="32">
        <f t="shared" si="2195"/>
        <v>0</v>
      </c>
      <c r="DG1116" s="32">
        <f t="shared" si="2195"/>
        <v>0</v>
      </c>
      <c r="DH1116" s="32">
        <f t="shared" si="2195"/>
        <v>0</v>
      </c>
      <c r="DI1116" s="32">
        <f t="shared" si="2195"/>
        <v>0</v>
      </c>
      <c r="DJ1116" s="32">
        <f t="shared" si="2195"/>
        <v>0</v>
      </c>
      <c r="DK1116" s="32">
        <f t="shared" si="2195"/>
        <v>0</v>
      </c>
      <c r="DL1116" s="27"/>
      <c r="DN1116" s="32">
        <f t="shared" ref="DN1116:EC1116" si="2196">IF($A1116=$C1116,DN361,0)</f>
        <v>0</v>
      </c>
      <c r="DO1116" s="32">
        <f t="shared" si="2196"/>
        <v>0</v>
      </c>
      <c r="DP1116" s="32">
        <f t="shared" si="2196"/>
        <v>0</v>
      </c>
      <c r="DQ1116" s="32">
        <f t="shared" si="2196"/>
        <v>0</v>
      </c>
      <c r="DR1116" s="32">
        <f t="shared" si="2196"/>
        <v>0</v>
      </c>
      <c r="DS1116" s="32">
        <f t="shared" si="2196"/>
        <v>0</v>
      </c>
      <c r="DT1116" s="32">
        <f t="shared" si="2196"/>
        <v>0</v>
      </c>
      <c r="DU1116" s="32">
        <f t="shared" si="2196"/>
        <v>0</v>
      </c>
      <c r="DV1116" s="32">
        <f t="shared" si="2196"/>
        <v>0</v>
      </c>
      <c r="DW1116" s="32">
        <f t="shared" si="2196"/>
        <v>0</v>
      </c>
      <c r="DX1116" s="32">
        <f t="shared" si="2196"/>
        <v>0</v>
      </c>
      <c r="DY1116" s="32">
        <f t="shared" si="2196"/>
        <v>0</v>
      </c>
      <c r="DZ1116" s="32">
        <f t="shared" si="2196"/>
        <v>0</v>
      </c>
      <c r="EA1116" s="32">
        <f t="shared" si="2196"/>
        <v>0</v>
      </c>
      <c r="EB1116" s="32">
        <f t="shared" si="2196"/>
        <v>0</v>
      </c>
      <c r="EC1116" s="32">
        <f t="shared" si="2196"/>
        <v>0</v>
      </c>
      <c r="ED1116" s="27"/>
      <c r="EF1116" s="32">
        <f t="shared" ref="EF1116:EU1116" si="2197">IF($A1116=$C1116,EF361,0)</f>
        <v>0</v>
      </c>
      <c r="EG1116" s="32">
        <f t="shared" si="2197"/>
        <v>0</v>
      </c>
      <c r="EH1116" s="32">
        <f t="shared" si="2197"/>
        <v>0</v>
      </c>
      <c r="EI1116" s="32">
        <f t="shared" si="2197"/>
        <v>0</v>
      </c>
      <c r="EJ1116" s="32">
        <f t="shared" si="2197"/>
        <v>0</v>
      </c>
      <c r="EK1116" s="32">
        <f t="shared" si="2197"/>
        <v>0</v>
      </c>
      <c r="EL1116" s="32">
        <f t="shared" si="2197"/>
        <v>0</v>
      </c>
      <c r="EM1116" s="32">
        <f t="shared" si="2197"/>
        <v>0</v>
      </c>
      <c r="EN1116" s="32">
        <f t="shared" si="2197"/>
        <v>0</v>
      </c>
      <c r="EO1116" s="32">
        <f t="shared" si="2197"/>
        <v>0</v>
      </c>
      <c r="EP1116" s="32">
        <f t="shared" si="2197"/>
        <v>0</v>
      </c>
      <c r="EQ1116" s="32">
        <f t="shared" si="2197"/>
        <v>0</v>
      </c>
      <c r="ER1116" s="32">
        <f t="shared" si="2197"/>
        <v>0</v>
      </c>
      <c r="ES1116" s="32">
        <f t="shared" si="2197"/>
        <v>0</v>
      </c>
      <c r="ET1116" s="32">
        <f t="shared" si="2197"/>
        <v>0</v>
      </c>
      <c r="EU1116" s="32">
        <f t="shared" si="2197"/>
        <v>0</v>
      </c>
    </row>
    <row r="1117" spans="1:151" ht="21.6" hidden="1" customHeight="1" x14ac:dyDescent="0.3">
      <c r="A1117" s="1" t="str">
        <f>IF(Dinamic!$E$4=Plano!C1117,C1117,"#")</f>
        <v>#</v>
      </c>
      <c r="B1117" s="1" t="s">
        <v>702</v>
      </c>
      <c r="C1117" s="38" t="s">
        <v>366</v>
      </c>
      <c r="D1117" s="5" t="s">
        <v>24</v>
      </c>
      <c r="E1117" s="6" t="s">
        <v>320</v>
      </c>
      <c r="F1117" s="6">
        <v>2377373</v>
      </c>
      <c r="G1117" s="5" t="s">
        <v>231</v>
      </c>
      <c r="U1117" s="32">
        <f t="shared" si="2029"/>
        <v>0</v>
      </c>
      <c r="V1117" s="32">
        <f t="shared" si="2172"/>
        <v>0</v>
      </c>
      <c r="W1117" s="32">
        <f t="shared" si="2172"/>
        <v>0</v>
      </c>
      <c r="X1117" s="32">
        <f t="shared" si="2172"/>
        <v>0</v>
      </c>
      <c r="Y1117" s="32">
        <f t="shared" si="2172"/>
        <v>0</v>
      </c>
      <c r="Z1117" s="32">
        <f t="shared" si="2172"/>
        <v>0</v>
      </c>
      <c r="AA1117" s="32">
        <f t="shared" si="2172"/>
        <v>0</v>
      </c>
      <c r="AB1117" s="32">
        <f t="shared" si="2172"/>
        <v>0</v>
      </c>
      <c r="AC1117" s="32">
        <f t="shared" si="2172"/>
        <v>0</v>
      </c>
      <c r="AD1117" s="32">
        <f t="shared" si="2172"/>
        <v>0</v>
      </c>
      <c r="AE1117" s="32">
        <f t="shared" si="2172"/>
        <v>0</v>
      </c>
      <c r="AF1117" s="32">
        <f t="shared" si="2172"/>
        <v>0</v>
      </c>
      <c r="AG1117" s="32">
        <f t="shared" si="2172"/>
        <v>0</v>
      </c>
      <c r="AH1117" s="32">
        <f t="shared" si="2172"/>
        <v>0</v>
      </c>
      <c r="AI1117" s="32">
        <f t="shared" si="2172"/>
        <v>0</v>
      </c>
      <c r="AJ1117" s="32">
        <f t="shared" si="2172"/>
        <v>0</v>
      </c>
      <c r="AK1117" s="32">
        <f t="shared" si="2172"/>
        <v>0</v>
      </c>
      <c r="AL1117" s="32">
        <f t="shared" si="2172"/>
        <v>0</v>
      </c>
      <c r="AM1117" s="32">
        <f t="shared" si="2172"/>
        <v>0</v>
      </c>
      <c r="AN1117" s="32">
        <f t="shared" si="2172"/>
        <v>0</v>
      </c>
      <c r="AO1117" s="32">
        <f t="shared" si="2172"/>
        <v>0</v>
      </c>
      <c r="AP1117" s="32">
        <f t="shared" si="2172"/>
        <v>0</v>
      </c>
      <c r="AQ1117" s="32">
        <f t="shared" si="2172"/>
        <v>0</v>
      </c>
      <c r="AR1117" s="32">
        <f t="shared" si="2172"/>
        <v>0</v>
      </c>
      <c r="AS1117" s="27"/>
      <c r="AU1117" s="32">
        <f t="shared" ref="AU1117:BK1117" si="2198">IF($A1117=$C1117,AU362,0)</f>
        <v>0</v>
      </c>
      <c r="AV1117" s="32">
        <f t="shared" si="2198"/>
        <v>0</v>
      </c>
      <c r="AW1117" s="32">
        <f t="shared" si="2198"/>
        <v>0</v>
      </c>
      <c r="AX1117" s="32">
        <f t="shared" si="2198"/>
        <v>0</v>
      </c>
      <c r="AY1117" s="32">
        <f t="shared" si="2198"/>
        <v>0</v>
      </c>
      <c r="AZ1117" s="32">
        <f t="shared" si="2198"/>
        <v>0</v>
      </c>
      <c r="BA1117" s="32">
        <f t="shared" si="2198"/>
        <v>0</v>
      </c>
      <c r="BB1117" s="32">
        <f t="shared" si="2198"/>
        <v>0</v>
      </c>
      <c r="BC1117" s="32">
        <f t="shared" si="2198"/>
        <v>0</v>
      </c>
      <c r="BD1117" s="32">
        <f t="shared" si="2198"/>
        <v>0</v>
      </c>
      <c r="BE1117" s="32">
        <f t="shared" si="2198"/>
        <v>0</v>
      </c>
      <c r="BF1117" s="32">
        <f t="shared" si="2198"/>
        <v>0</v>
      </c>
      <c r="BG1117" s="32">
        <f t="shared" si="2198"/>
        <v>0</v>
      </c>
      <c r="BH1117" s="32">
        <f t="shared" si="2198"/>
        <v>0</v>
      </c>
      <c r="BI1117" s="32">
        <f t="shared" si="2198"/>
        <v>0</v>
      </c>
      <c r="BJ1117" s="32">
        <f t="shared" si="2198"/>
        <v>0</v>
      </c>
      <c r="BK1117" s="32">
        <f t="shared" si="2198"/>
        <v>0</v>
      </c>
      <c r="BL1117" s="27"/>
      <c r="BN1117" s="32">
        <f t="shared" ref="BN1117:CK1117" si="2199">IF($A1117=$C1117,BN362,0)</f>
        <v>0</v>
      </c>
      <c r="BO1117" s="32">
        <f t="shared" si="2199"/>
        <v>0</v>
      </c>
      <c r="BP1117" s="32">
        <f t="shared" si="2199"/>
        <v>0</v>
      </c>
      <c r="BQ1117" s="32">
        <f t="shared" si="2199"/>
        <v>0</v>
      </c>
      <c r="BR1117" s="32">
        <f t="shared" si="2199"/>
        <v>0</v>
      </c>
      <c r="BS1117" s="32">
        <f t="shared" si="2199"/>
        <v>0</v>
      </c>
      <c r="BT1117" s="32">
        <f t="shared" si="2199"/>
        <v>0</v>
      </c>
      <c r="BU1117" s="32">
        <f t="shared" si="2199"/>
        <v>0</v>
      </c>
      <c r="BV1117" s="32">
        <f t="shared" si="2199"/>
        <v>0</v>
      </c>
      <c r="BW1117" s="32">
        <f t="shared" si="2199"/>
        <v>0</v>
      </c>
      <c r="BX1117" s="32">
        <f t="shared" si="2199"/>
        <v>0</v>
      </c>
      <c r="BY1117" s="32">
        <f t="shared" si="2199"/>
        <v>0</v>
      </c>
      <c r="BZ1117" s="32">
        <f t="shared" si="2199"/>
        <v>0</v>
      </c>
      <c r="CA1117" s="32">
        <f t="shared" si="2199"/>
        <v>0</v>
      </c>
      <c r="CB1117" s="32">
        <f t="shared" si="2199"/>
        <v>0</v>
      </c>
      <c r="CC1117" s="32">
        <f t="shared" si="2199"/>
        <v>0</v>
      </c>
      <c r="CD1117" s="32">
        <f t="shared" si="2199"/>
        <v>0</v>
      </c>
      <c r="CE1117" s="32">
        <f t="shared" si="2199"/>
        <v>0</v>
      </c>
      <c r="CF1117" s="32">
        <f t="shared" si="2199"/>
        <v>0</v>
      </c>
      <c r="CG1117" s="32">
        <f t="shared" si="2199"/>
        <v>0</v>
      </c>
      <c r="CH1117" s="32">
        <f t="shared" si="2199"/>
        <v>0</v>
      </c>
      <c r="CI1117" s="32">
        <f t="shared" si="2199"/>
        <v>0</v>
      </c>
      <c r="CJ1117" s="32">
        <f t="shared" si="2199"/>
        <v>0</v>
      </c>
      <c r="CK1117" s="32">
        <f t="shared" si="2199"/>
        <v>0</v>
      </c>
      <c r="CL1117" s="27"/>
      <c r="CN1117" s="32">
        <f t="shared" ref="CN1117:DK1117" si="2200">IF($A1117=$C1117,CN362,0)</f>
        <v>0</v>
      </c>
      <c r="CO1117" s="32">
        <f t="shared" si="2200"/>
        <v>0</v>
      </c>
      <c r="CP1117" s="32">
        <f t="shared" si="2200"/>
        <v>0</v>
      </c>
      <c r="CQ1117" s="32">
        <f t="shared" si="2200"/>
        <v>0</v>
      </c>
      <c r="CR1117" s="32">
        <f t="shared" si="2200"/>
        <v>0</v>
      </c>
      <c r="CS1117" s="32">
        <f t="shared" si="2200"/>
        <v>0</v>
      </c>
      <c r="CT1117" s="32">
        <f t="shared" si="2200"/>
        <v>0</v>
      </c>
      <c r="CU1117" s="32">
        <f t="shared" si="2200"/>
        <v>0</v>
      </c>
      <c r="CV1117" s="32">
        <f t="shared" si="2200"/>
        <v>0</v>
      </c>
      <c r="CW1117" s="32">
        <f t="shared" si="2200"/>
        <v>0</v>
      </c>
      <c r="CX1117" s="32">
        <f t="shared" si="2200"/>
        <v>0</v>
      </c>
      <c r="CY1117" s="32">
        <f t="shared" si="2200"/>
        <v>0</v>
      </c>
      <c r="CZ1117" s="32">
        <f t="shared" si="2200"/>
        <v>0</v>
      </c>
      <c r="DA1117" s="32">
        <f t="shared" si="2200"/>
        <v>0</v>
      </c>
      <c r="DB1117" s="32">
        <f t="shared" si="2200"/>
        <v>0</v>
      </c>
      <c r="DC1117" s="32">
        <f t="shared" si="2200"/>
        <v>0</v>
      </c>
      <c r="DD1117" s="32">
        <f t="shared" si="2200"/>
        <v>0</v>
      </c>
      <c r="DE1117" s="32">
        <f t="shared" si="2200"/>
        <v>0</v>
      </c>
      <c r="DF1117" s="32">
        <f t="shared" si="2200"/>
        <v>0</v>
      </c>
      <c r="DG1117" s="32">
        <f t="shared" si="2200"/>
        <v>0</v>
      </c>
      <c r="DH1117" s="32">
        <f t="shared" si="2200"/>
        <v>0</v>
      </c>
      <c r="DI1117" s="32">
        <f t="shared" si="2200"/>
        <v>0</v>
      </c>
      <c r="DJ1117" s="32">
        <f t="shared" si="2200"/>
        <v>0</v>
      </c>
      <c r="DK1117" s="32">
        <f t="shared" si="2200"/>
        <v>0</v>
      </c>
      <c r="DL1117" s="27"/>
      <c r="DN1117" s="32">
        <f t="shared" ref="DN1117:EC1117" si="2201">IF($A1117=$C1117,DN362,0)</f>
        <v>0</v>
      </c>
      <c r="DO1117" s="32">
        <f t="shared" si="2201"/>
        <v>0</v>
      </c>
      <c r="DP1117" s="32">
        <f t="shared" si="2201"/>
        <v>0</v>
      </c>
      <c r="DQ1117" s="32">
        <f t="shared" si="2201"/>
        <v>0</v>
      </c>
      <c r="DR1117" s="32">
        <f t="shared" si="2201"/>
        <v>0</v>
      </c>
      <c r="DS1117" s="32">
        <f t="shared" si="2201"/>
        <v>0</v>
      </c>
      <c r="DT1117" s="32">
        <f t="shared" si="2201"/>
        <v>0</v>
      </c>
      <c r="DU1117" s="32">
        <f t="shared" si="2201"/>
        <v>0</v>
      </c>
      <c r="DV1117" s="32">
        <f t="shared" si="2201"/>
        <v>0</v>
      </c>
      <c r="DW1117" s="32">
        <f t="shared" si="2201"/>
        <v>0</v>
      </c>
      <c r="DX1117" s="32">
        <f t="shared" si="2201"/>
        <v>0</v>
      </c>
      <c r="DY1117" s="32">
        <f t="shared" si="2201"/>
        <v>0</v>
      </c>
      <c r="DZ1117" s="32">
        <f t="shared" si="2201"/>
        <v>0</v>
      </c>
      <c r="EA1117" s="32">
        <f t="shared" si="2201"/>
        <v>0</v>
      </c>
      <c r="EB1117" s="32">
        <f t="shared" si="2201"/>
        <v>0</v>
      </c>
      <c r="EC1117" s="32">
        <f t="shared" si="2201"/>
        <v>0</v>
      </c>
      <c r="ED1117" s="27"/>
      <c r="EF1117" s="32">
        <f t="shared" ref="EF1117:EU1117" si="2202">IF($A1117=$C1117,EF362,0)</f>
        <v>0</v>
      </c>
      <c r="EG1117" s="32">
        <f t="shared" si="2202"/>
        <v>0</v>
      </c>
      <c r="EH1117" s="32">
        <f t="shared" si="2202"/>
        <v>0</v>
      </c>
      <c r="EI1117" s="32">
        <f t="shared" si="2202"/>
        <v>0</v>
      </c>
      <c r="EJ1117" s="32">
        <f t="shared" si="2202"/>
        <v>0</v>
      </c>
      <c r="EK1117" s="32">
        <f t="shared" si="2202"/>
        <v>0</v>
      </c>
      <c r="EL1117" s="32">
        <f t="shared" si="2202"/>
        <v>0</v>
      </c>
      <c r="EM1117" s="32">
        <f t="shared" si="2202"/>
        <v>0</v>
      </c>
      <c r="EN1117" s="32">
        <f t="shared" si="2202"/>
        <v>0</v>
      </c>
      <c r="EO1117" s="32">
        <f t="shared" si="2202"/>
        <v>0</v>
      </c>
      <c r="EP1117" s="32">
        <f t="shared" si="2202"/>
        <v>0</v>
      </c>
      <c r="EQ1117" s="32">
        <f t="shared" si="2202"/>
        <v>0</v>
      </c>
      <c r="ER1117" s="32">
        <f t="shared" si="2202"/>
        <v>0</v>
      </c>
      <c r="ES1117" s="32">
        <f t="shared" si="2202"/>
        <v>0</v>
      </c>
      <c r="ET1117" s="32">
        <f t="shared" si="2202"/>
        <v>0</v>
      </c>
      <c r="EU1117" s="32">
        <f t="shared" si="2202"/>
        <v>0</v>
      </c>
    </row>
    <row r="1118" spans="1:151" ht="21.6" hidden="1" customHeight="1" x14ac:dyDescent="0.3">
      <c r="A1118" s="1" t="str">
        <f>IF(Dinamic!$E$4=Plano!C1118,C1118,"#")</f>
        <v>#</v>
      </c>
      <c r="B1118" s="1" t="s">
        <v>702</v>
      </c>
      <c r="C1118" s="38" t="s">
        <v>411</v>
      </c>
      <c r="D1118" s="5" t="s">
        <v>57</v>
      </c>
      <c r="E1118" s="6" t="s">
        <v>320</v>
      </c>
      <c r="F1118" s="6">
        <v>2491710</v>
      </c>
      <c r="G1118" s="5" t="s">
        <v>264</v>
      </c>
      <c r="U1118" s="32">
        <f t="shared" si="2029"/>
        <v>0</v>
      </c>
      <c r="V1118" s="32">
        <f t="shared" si="2172"/>
        <v>0</v>
      </c>
      <c r="W1118" s="32">
        <f t="shared" si="2172"/>
        <v>0</v>
      </c>
      <c r="X1118" s="32">
        <f t="shared" si="2172"/>
        <v>0</v>
      </c>
      <c r="Y1118" s="32">
        <f t="shared" si="2172"/>
        <v>0</v>
      </c>
      <c r="Z1118" s="32">
        <f t="shared" si="2172"/>
        <v>0</v>
      </c>
      <c r="AA1118" s="32">
        <f t="shared" si="2172"/>
        <v>0</v>
      </c>
      <c r="AB1118" s="32">
        <f t="shared" si="2172"/>
        <v>0</v>
      </c>
      <c r="AC1118" s="32">
        <f t="shared" si="2172"/>
        <v>0</v>
      </c>
      <c r="AD1118" s="32">
        <f t="shared" si="2172"/>
        <v>0</v>
      </c>
      <c r="AE1118" s="32">
        <f t="shared" si="2172"/>
        <v>0</v>
      </c>
      <c r="AF1118" s="32">
        <f t="shared" si="2172"/>
        <v>0</v>
      </c>
      <c r="AG1118" s="32">
        <f t="shared" si="2172"/>
        <v>0</v>
      </c>
      <c r="AH1118" s="32">
        <f t="shared" si="2172"/>
        <v>0</v>
      </c>
      <c r="AI1118" s="32">
        <f t="shared" si="2172"/>
        <v>0</v>
      </c>
      <c r="AJ1118" s="32">
        <f t="shared" si="2172"/>
        <v>0</v>
      </c>
      <c r="AK1118" s="32">
        <f t="shared" si="2172"/>
        <v>0</v>
      </c>
      <c r="AL1118" s="32">
        <f t="shared" si="2172"/>
        <v>0</v>
      </c>
      <c r="AM1118" s="32">
        <f t="shared" si="2172"/>
        <v>0</v>
      </c>
      <c r="AN1118" s="32">
        <f t="shared" si="2172"/>
        <v>0</v>
      </c>
      <c r="AO1118" s="32">
        <f t="shared" si="2172"/>
        <v>0</v>
      </c>
      <c r="AP1118" s="32">
        <f t="shared" si="2172"/>
        <v>0</v>
      </c>
      <c r="AQ1118" s="32">
        <f t="shared" si="2172"/>
        <v>0</v>
      </c>
      <c r="AR1118" s="32">
        <f t="shared" si="2172"/>
        <v>0</v>
      </c>
      <c r="AS1118" s="27"/>
      <c r="AU1118" s="32">
        <f t="shared" ref="AU1118:BK1118" si="2203">IF($A1118=$C1118,AU363,0)</f>
        <v>0</v>
      </c>
      <c r="AV1118" s="32">
        <f t="shared" si="2203"/>
        <v>0</v>
      </c>
      <c r="AW1118" s="32">
        <f t="shared" si="2203"/>
        <v>0</v>
      </c>
      <c r="AX1118" s="32">
        <f t="shared" si="2203"/>
        <v>0</v>
      </c>
      <c r="AY1118" s="32">
        <f t="shared" si="2203"/>
        <v>0</v>
      </c>
      <c r="AZ1118" s="32">
        <f t="shared" si="2203"/>
        <v>0</v>
      </c>
      <c r="BA1118" s="32">
        <f t="shared" si="2203"/>
        <v>0</v>
      </c>
      <c r="BB1118" s="32">
        <f t="shared" si="2203"/>
        <v>0</v>
      </c>
      <c r="BC1118" s="32">
        <f t="shared" si="2203"/>
        <v>0</v>
      </c>
      <c r="BD1118" s="32">
        <f t="shared" si="2203"/>
        <v>0</v>
      </c>
      <c r="BE1118" s="32">
        <f t="shared" si="2203"/>
        <v>0</v>
      </c>
      <c r="BF1118" s="32">
        <f t="shared" si="2203"/>
        <v>0</v>
      </c>
      <c r="BG1118" s="32">
        <f t="shared" si="2203"/>
        <v>0</v>
      </c>
      <c r="BH1118" s="32">
        <f t="shared" si="2203"/>
        <v>0</v>
      </c>
      <c r="BI1118" s="32">
        <f t="shared" si="2203"/>
        <v>0</v>
      </c>
      <c r="BJ1118" s="32">
        <f t="shared" si="2203"/>
        <v>0</v>
      </c>
      <c r="BK1118" s="32">
        <f t="shared" si="2203"/>
        <v>0</v>
      </c>
      <c r="BL1118" s="27"/>
      <c r="BN1118" s="32">
        <f t="shared" ref="BN1118:CK1118" si="2204">IF($A1118=$C1118,BN363,0)</f>
        <v>0</v>
      </c>
      <c r="BO1118" s="32">
        <f t="shared" si="2204"/>
        <v>0</v>
      </c>
      <c r="BP1118" s="32">
        <f t="shared" si="2204"/>
        <v>0</v>
      </c>
      <c r="BQ1118" s="32">
        <f t="shared" si="2204"/>
        <v>0</v>
      </c>
      <c r="BR1118" s="32">
        <f t="shared" si="2204"/>
        <v>0</v>
      </c>
      <c r="BS1118" s="32">
        <f t="shared" si="2204"/>
        <v>0</v>
      </c>
      <c r="BT1118" s="32">
        <f t="shared" si="2204"/>
        <v>0</v>
      </c>
      <c r="BU1118" s="32">
        <f t="shared" si="2204"/>
        <v>0</v>
      </c>
      <c r="BV1118" s="32">
        <f t="shared" si="2204"/>
        <v>0</v>
      </c>
      <c r="BW1118" s="32">
        <f t="shared" si="2204"/>
        <v>0</v>
      </c>
      <c r="BX1118" s="32">
        <f t="shared" si="2204"/>
        <v>0</v>
      </c>
      <c r="BY1118" s="32">
        <f t="shared" si="2204"/>
        <v>0</v>
      </c>
      <c r="BZ1118" s="32">
        <f t="shared" si="2204"/>
        <v>0</v>
      </c>
      <c r="CA1118" s="32">
        <f t="shared" si="2204"/>
        <v>0</v>
      </c>
      <c r="CB1118" s="32">
        <f t="shared" si="2204"/>
        <v>0</v>
      </c>
      <c r="CC1118" s="32">
        <f t="shared" si="2204"/>
        <v>0</v>
      </c>
      <c r="CD1118" s="32">
        <f t="shared" si="2204"/>
        <v>0</v>
      </c>
      <c r="CE1118" s="32">
        <f t="shared" si="2204"/>
        <v>0</v>
      </c>
      <c r="CF1118" s="32">
        <f t="shared" si="2204"/>
        <v>0</v>
      </c>
      <c r="CG1118" s="32">
        <f t="shared" si="2204"/>
        <v>0</v>
      </c>
      <c r="CH1118" s="32">
        <f t="shared" si="2204"/>
        <v>0</v>
      </c>
      <c r="CI1118" s="32">
        <f t="shared" si="2204"/>
        <v>0</v>
      </c>
      <c r="CJ1118" s="32">
        <f t="shared" si="2204"/>
        <v>0</v>
      </c>
      <c r="CK1118" s="32">
        <f t="shared" si="2204"/>
        <v>0</v>
      </c>
      <c r="CL1118" s="27"/>
      <c r="CN1118" s="32">
        <f t="shared" ref="CN1118:DK1118" si="2205">IF($A1118=$C1118,CN363,0)</f>
        <v>0</v>
      </c>
      <c r="CO1118" s="32">
        <f t="shared" si="2205"/>
        <v>0</v>
      </c>
      <c r="CP1118" s="32">
        <f t="shared" si="2205"/>
        <v>0</v>
      </c>
      <c r="CQ1118" s="32">
        <f t="shared" si="2205"/>
        <v>0</v>
      </c>
      <c r="CR1118" s="32">
        <f t="shared" si="2205"/>
        <v>0</v>
      </c>
      <c r="CS1118" s="32">
        <f t="shared" si="2205"/>
        <v>0</v>
      </c>
      <c r="CT1118" s="32">
        <f t="shared" si="2205"/>
        <v>0</v>
      </c>
      <c r="CU1118" s="32">
        <f t="shared" si="2205"/>
        <v>0</v>
      </c>
      <c r="CV1118" s="32">
        <f t="shared" si="2205"/>
        <v>0</v>
      </c>
      <c r="CW1118" s="32">
        <f t="shared" si="2205"/>
        <v>0</v>
      </c>
      <c r="CX1118" s="32">
        <f t="shared" si="2205"/>
        <v>0</v>
      </c>
      <c r="CY1118" s="32">
        <f t="shared" si="2205"/>
        <v>0</v>
      </c>
      <c r="CZ1118" s="32">
        <f t="shared" si="2205"/>
        <v>0</v>
      </c>
      <c r="DA1118" s="32">
        <f t="shared" si="2205"/>
        <v>0</v>
      </c>
      <c r="DB1118" s="32">
        <f t="shared" si="2205"/>
        <v>0</v>
      </c>
      <c r="DC1118" s="32">
        <f t="shared" si="2205"/>
        <v>0</v>
      </c>
      <c r="DD1118" s="32">
        <f t="shared" si="2205"/>
        <v>0</v>
      </c>
      <c r="DE1118" s="32">
        <f t="shared" si="2205"/>
        <v>0</v>
      </c>
      <c r="DF1118" s="32">
        <f t="shared" si="2205"/>
        <v>0</v>
      </c>
      <c r="DG1118" s="32">
        <f t="shared" si="2205"/>
        <v>0</v>
      </c>
      <c r="DH1118" s="32">
        <f t="shared" si="2205"/>
        <v>0</v>
      </c>
      <c r="DI1118" s="32">
        <f t="shared" si="2205"/>
        <v>0</v>
      </c>
      <c r="DJ1118" s="32">
        <f t="shared" si="2205"/>
        <v>0</v>
      </c>
      <c r="DK1118" s="32">
        <f t="shared" si="2205"/>
        <v>0</v>
      </c>
      <c r="DL1118" s="27"/>
      <c r="DN1118" s="32">
        <f t="shared" ref="DN1118:EC1118" si="2206">IF($A1118=$C1118,DN363,0)</f>
        <v>0</v>
      </c>
      <c r="DO1118" s="32">
        <f t="shared" si="2206"/>
        <v>0</v>
      </c>
      <c r="DP1118" s="32">
        <f t="shared" si="2206"/>
        <v>0</v>
      </c>
      <c r="DQ1118" s="32">
        <f t="shared" si="2206"/>
        <v>0</v>
      </c>
      <c r="DR1118" s="32">
        <f t="shared" si="2206"/>
        <v>0</v>
      </c>
      <c r="DS1118" s="32">
        <f t="shared" si="2206"/>
        <v>0</v>
      </c>
      <c r="DT1118" s="32">
        <f t="shared" si="2206"/>
        <v>0</v>
      </c>
      <c r="DU1118" s="32">
        <f t="shared" si="2206"/>
        <v>0</v>
      </c>
      <c r="DV1118" s="32">
        <f t="shared" si="2206"/>
        <v>0</v>
      </c>
      <c r="DW1118" s="32">
        <f t="shared" si="2206"/>
        <v>0</v>
      </c>
      <c r="DX1118" s="32">
        <f t="shared" si="2206"/>
        <v>0</v>
      </c>
      <c r="DY1118" s="32">
        <f t="shared" si="2206"/>
        <v>0</v>
      </c>
      <c r="DZ1118" s="32">
        <f t="shared" si="2206"/>
        <v>0</v>
      </c>
      <c r="EA1118" s="32">
        <f t="shared" si="2206"/>
        <v>0</v>
      </c>
      <c r="EB1118" s="32">
        <f t="shared" si="2206"/>
        <v>0</v>
      </c>
      <c r="EC1118" s="32">
        <f t="shared" si="2206"/>
        <v>0</v>
      </c>
      <c r="ED1118" s="27"/>
      <c r="EF1118" s="32">
        <f t="shared" ref="EF1118:EU1118" si="2207">IF($A1118=$C1118,EF363,0)</f>
        <v>0</v>
      </c>
      <c r="EG1118" s="32">
        <f t="shared" si="2207"/>
        <v>0</v>
      </c>
      <c r="EH1118" s="32">
        <f t="shared" si="2207"/>
        <v>0</v>
      </c>
      <c r="EI1118" s="32">
        <f t="shared" si="2207"/>
        <v>0</v>
      </c>
      <c r="EJ1118" s="32">
        <f t="shared" si="2207"/>
        <v>0</v>
      </c>
      <c r="EK1118" s="32">
        <f t="shared" si="2207"/>
        <v>0</v>
      </c>
      <c r="EL1118" s="32">
        <f t="shared" si="2207"/>
        <v>0</v>
      </c>
      <c r="EM1118" s="32">
        <f t="shared" si="2207"/>
        <v>0</v>
      </c>
      <c r="EN1118" s="32">
        <f t="shared" si="2207"/>
        <v>0</v>
      </c>
      <c r="EO1118" s="32">
        <f t="shared" si="2207"/>
        <v>0</v>
      </c>
      <c r="EP1118" s="32">
        <f t="shared" si="2207"/>
        <v>0</v>
      </c>
      <c r="EQ1118" s="32">
        <f t="shared" si="2207"/>
        <v>0</v>
      </c>
      <c r="ER1118" s="32">
        <f t="shared" si="2207"/>
        <v>0</v>
      </c>
      <c r="ES1118" s="32">
        <f t="shared" si="2207"/>
        <v>0</v>
      </c>
      <c r="ET1118" s="32">
        <f t="shared" si="2207"/>
        <v>0</v>
      </c>
      <c r="EU1118" s="32">
        <f t="shared" si="2207"/>
        <v>0</v>
      </c>
    </row>
    <row r="1119" spans="1:151" ht="21.6" hidden="1" customHeight="1" x14ac:dyDescent="0.3">
      <c r="A1119" s="1" t="str">
        <f>IF(Dinamic!$E$4=Plano!C1119,C1119,"#")</f>
        <v>#</v>
      </c>
      <c r="B1119" s="1" t="s">
        <v>702</v>
      </c>
      <c r="C1119" s="38" t="s">
        <v>375</v>
      </c>
      <c r="D1119" s="5" t="s">
        <v>32</v>
      </c>
      <c r="E1119" s="6" t="s">
        <v>320</v>
      </c>
      <c r="F1119" s="6">
        <v>2378140</v>
      </c>
      <c r="G1119" s="5" t="s">
        <v>239</v>
      </c>
      <c r="U1119" s="32">
        <f t="shared" si="2029"/>
        <v>0</v>
      </c>
      <c r="V1119" s="32">
        <f t="shared" si="2172"/>
        <v>0</v>
      </c>
      <c r="W1119" s="32">
        <f t="shared" si="2172"/>
        <v>0</v>
      </c>
      <c r="X1119" s="32">
        <f t="shared" si="2172"/>
        <v>0</v>
      </c>
      <c r="Y1119" s="32">
        <f t="shared" si="2172"/>
        <v>0</v>
      </c>
      <c r="Z1119" s="32">
        <f t="shared" si="2172"/>
        <v>0</v>
      </c>
      <c r="AA1119" s="32">
        <f t="shared" si="2172"/>
        <v>0</v>
      </c>
      <c r="AB1119" s="32">
        <f t="shared" si="2172"/>
        <v>0</v>
      </c>
      <c r="AC1119" s="32">
        <f t="shared" si="2172"/>
        <v>0</v>
      </c>
      <c r="AD1119" s="32">
        <f t="shared" si="2172"/>
        <v>0</v>
      </c>
      <c r="AE1119" s="32">
        <f t="shared" si="2172"/>
        <v>0</v>
      </c>
      <c r="AF1119" s="32">
        <f t="shared" si="2172"/>
        <v>0</v>
      </c>
      <c r="AG1119" s="32">
        <f t="shared" si="2172"/>
        <v>0</v>
      </c>
      <c r="AH1119" s="32">
        <f t="shared" si="2172"/>
        <v>0</v>
      </c>
      <c r="AI1119" s="32">
        <f t="shared" si="2172"/>
        <v>0</v>
      </c>
      <c r="AJ1119" s="32">
        <f t="shared" si="2172"/>
        <v>0</v>
      </c>
      <c r="AK1119" s="32">
        <f t="shared" si="2172"/>
        <v>0</v>
      </c>
      <c r="AL1119" s="32">
        <f t="shared" si="2172"/>
        <v>0</v>
      </c>
      <c r="AM1119" s="32">
        <f t="shared" si="2172"/>
        <v>0</v>
      </c>
      <c r="AN1119" s="32">
        <f t="shared" si="2172"/>
        <v>0</v>
      </c>
      <c r="AO1119" s="32">
        <f t="shared" si="2172"/>
        <v>0</v>
      </c>
      <c r="AP1119" s="32">
        <f t="shared" si="2172"/>
        <v>0</v>
      </c>
      <c r="AQ1119" s="32">
        <f t="shared" si="2172"/>
        <v>0</v>
      </c>
      <c r="AR1119" s="32">
        <f t="shared" si="2172"/>
        <v>0</v>
      </c>
      <c r="AS1119" s="27"/>
      <c r="AU1119" s="32">
        <f t="shared" ref="AU1119:BK1119" si="2208">IF($A1119=$C1119,AU364,0)</f>
        <v>0</v>
      </c>
      <c r="AV1119" s="32">
        <f t="shared" si="2208"/>
        <v>0</v>
      </c>
      <c r="AW1119" s="32">
        <f t="shared" si="2208"/>
        <v>0</v>
      </c>
      <c r="AX1119" s="32">
        <f t="shared" si="2208"/>
        <v>0</v>
      </c>
      <c r="AY1119" s="32">
        <f t="shared" si="2208"/>
        <v>0</v>
      </c>
      <c r="AZ1119" s="32">
        <f t="shared" si="2208"/>
        <v>0</v>
      </c>
      <c r="BA1119" s="32">
        <f t="shared" si="2208"/>
        <v>0</v>
      </c>
      <c r="BB1119" s="32">
        <f t="shared" si="2208"/>
        <v>0</v>
      </c>
      <c r="BC1119" s="32">
        <f t="shared" si="2208"/>
        <v>0</v>
      </c>
      <c r="BD1119" s="32">
        <f t="shared" si="2208"/>
        <v>0</v>
      </c>
      <c r="BE1119" s="32">
        <f t="shared" si="2208"/>
        <v>0</v>
      </c>
      <c r="BF1119" s="32">
        <f t="shared" si="2208"/>
        <v>0</v>
      </c>
      <c r="BG1119" s="32">
        <f t="shared" si="2208"/>
        <v>0</v>
      </c>
      <c r="BH1119" s="32">
        <f t="shared" si="2208"/>
        <v>0</v>
      </c>
      <c r="BI1119" s="32">
        <f t="shared" si="2208"/>
        <v>0</v>
      </c>
      <c r="BJ1119" s="32">
        <f t="shared" si="2208"/>
        <v>0</v>
      </c>
      <c r="BK1119" s="32">
        <f t="shared" si="2208"/>
        <v>0</v>
      </c>
      <c r="BL1119" s="27"/>
      <c r="BN1119" s="32">
        <f t="shared" ref="BN1119:CK1119" si="2209">IF($A1119=$C1119,BN364,0)</f>
        <v>0</v>
      </c>
      <c r="BO1119" s="32">
        <f t="shared" si="2209"/>
        <v>0</v>
      </c>
      <c r="BP1119" s="32">
        <f t="shared" si="2209"/>
        <v>0</v>
      </c>
      <c r="BQ1119" s="32">
        <f t="shared" si="2209"/>
        <v>0</v>
      </c>
      <c r="BR1119" s="32">
        <f t="shared" si="2209"/>
        <v>0</v>
      </c>
      <c r="BS1119" s="32">
        <f t="shared" si="2209"/>
        <v>0</v>
      </c>
      <c r="BT1119" s="32">
        <f t="shared" si="2209"/>
        <v>0</v>
      </c>
      <c r="BU1119" s="32">
        <f t="shared" si="2209"/>
        <v>0</v>
      </c>
      <c r="BV1119" s="32">
        <f t="shared" si="2209"/>
        <v>0</v>
      </c>
      <c r="BW1119" s="32">
        <f t="shared" si="2209"/>
        <v>0</v>
      </c>
      <c r="BX1119" s="32">
        <f t="shared" si="2209"/>
        <v>0</v>
      </c>
      <c r="BY1119" s="32">
        <f t="shared" si="2209"/>
        <v>0</v>
      </c>
      <c r="BZ1119" s="32">
        <f t="shared" si="2209"/>
        <v>0</v>
      </c>
      <c r="CA1119" s="32">
        <f t="shared" si="2209"/>
        <v>0</v>
      </c>
      <c r="CB1119" s="32">
        <f t="shared" si="2209"/>
        <v>0</v>
      </c>
      <c r="CC1119" s="32">
        <f t="shared" si="2209"/>
        <v>0</v>
      </c>
      <c r="CD1119" s="32">
        <f t="shared" si="2209"/>
        <v>0</v>
      </c>
      <c r="CE1119" s="32">
        <f t="shared" si="2209"/>
        <v>0</v>
      </c>
      <c r="CF1119" s="32">
        <f t="shared" si="2209"/>
        <v>0</v>
      </c>
      <c r="CG1119" s="32">
        <f t="shared" si="2209"/>
        <v>0</v>
      </c>
      <c r="CH1119" s="32">
        <f t="shared" si="2209"/>
        <v>0</v>
      </c>
      <c r="CI1119" s="32">
        <f t="shared" si="2209"/>
        <v>0</v>
      </c>
      <c r="CJ1119" s="32">
        <f t="shared" si="2209"/>
        <v>0</v>
      </c>
      <c r="CK1119" s="32">
        <f t="shared" si="2209"/>
        <v>0</v>
      </c>
      <c r="CL1119" s="27"/>
      <c r="CN1119" s="32">
        <f t="shared" ref="CN1119:DK1119" si="2210">IF($A1119=$C1119,CN364,0)</f>
        <v>0</v>
      </c>
      <c r="CO1119" s="32">
        <f t="shared" si="2210"/>
        <v>0</v>
      </c>
      <c r="CP1119" s="32">
        <f t="shared" si="2210"/>
        <v>0</v>
      </c>
      <c r="CQ1119" s="32">
        <f t="shared" si="2210"/>
        <v>0</v>
      </c>
      <c r="CR1119" s="32">
        <f t="shared" si="2210"/>
        <v>0</v>
      </c>
      <c r="CS1119" s="32">
        <f t="shared" si="2210"/>
        <v>0</v>
      </c>
      <c r="CT1119" s="32">
        <f t="shared" si="2210"/>
        <v>0</v>
      </c>
      <c r="CU1119" s="32">
        <f t="shared" si="2210"/>
        <v>0</v>
      </c>
      <c r="CV1119" s="32">
        <f t="shared" si="2210"/>
        <v>0</v>
      </c>
      <c r="CW1119" s="32">
        <f t="shared" si="2210"/>
        <v>0</v>
      </c>
      <c r="CX1119" s="32">
        <f t="shared" si="2210"/>
        <v>0</v>
      </c>
      <c r="CY1119" s="32">
        <f t="shared" si="2210"/>
        <v>0</v>
      </c>
      <c r="CZ1119" s="32">
        <f t="shared" si="2210"/>
        <v>0</v>
      </c>
      <c r="DA1119" s="32">
        <f t="shared" si="2210"/>
        <v>0</v>
      </c>
      <c r="DB1119" s="32">
        <f t="shared" si="2210"/>
        <v>0</v>
      </c>
      <c r="DC1119" s="32">
        <f t="shared" si="2210"/>
        <v>0</v>
      </c>
      <c r="DD1119" s="32">
        <f t="shared" si="2210"/>
        <v>0</v>
      </c>
      <c r="DE1119" s="32">
        <f t="shared" si="2210"/>
        <v>0</v>
      </c>
      <c r="DF1119" s="32">
        <f t="shared" si="2210"/>
        <v>0</v>
      </c>
      <c r="DG1119" s="32">
        <f t="shared" si="2210"/>
        <v>0</v>
      </c>
      <c r="DH1119" s="32">
        <f t="shared" si="2210"/>
        <v>0</v>
      </c>
      <c r="DI1119" s="32">
        <f t="shared" si="2210"/>
        <v>0</v>
      </c>
      <c r="DJ1119" s="32">
        <f t="shared" si="2210"/>
        <v>0</v>
      </c>
      <c r="DK1119" s="32">
        <f t="shared" si="2210"/>
        <v>0</v>
      </c>
      <c r="DL1119" s="27"/>
      <c r="DN1119" s="32">
        <f t="shared" ref="DN1119:EC1119" si="2211">IF($A1119=$C1119,DN364,0)</f>
        <v>0</v>
      </c>
      <c r="DO1119" s="32">
        <f t="shared" si="2211"/>
        <v>0</v>
      </c>
      <c r="DP1119" s="32">
        <f t="shared" si="2211"/>
        <v>0</v>
      </c>
      <c r="DQ1119" s="32">
        <f t="shared" si="2211"/>
        <v>0</v>
      </c>
      <c r="DR1119" s="32">
        <f t="shared" si="2211"/>
        <v>0</v>
      </c>
      <c r="DS1119" s="32">
        <f t="shared" si="2211"/>
        <v>0</v>
      </c>
      <c r="DT1119" s="32">
        <f t="shared" si="2211"/>
        <v>0</v>
      </c>
      <c r="DU1119" s="32">
        <f t="shared" si="2211"/>
        <v>0</v>
      </c>
      <c r="DV1119" s="32">
        <f t="shared" si="2211"/>
        <v>0</v>
      </c>
      <c r="DW1119" s="32">
        <f t="shared" si="2211"/>
        <v>0</v>
      </c>
      <c r="DX1119" s="32">
        <f t="shared" si="2211"/>
        <v>0</v>
      </c>
      <c r="DY1119" s="32">
        <f t="shared" si="2211"/>
        <v>0</v>
      </c>
      <c r="DZ1119" s="32">
        <f t="shared" si="2211"/>
        <v>0</v>
      </c>
      <c r="EA1119" s="32">
        <f t="shared" si="2211"/>
        <v>0</v>
      </c>
      <c r="EB1119" s="32">
        <f t="shared" si="2211"/>
        <v>0</v>
      </c>
      <c r="EC1119" s="32">
        <f t="shared" si="2211"/>
        <v>0</v>
      </c>
      <c r="ED1119" s="27"/>
      <c r="EF1119" s="32">
        <f t="shared" ref="EF1119:EU1119" si="2212">IF($A1119=$C1119,EF364,0)</f>
        <v>0</v>
      </c>
      <c r="EG1119" s="32">
        <f t="shared" si="2212"/>
        <v>0</v>
      </c>
      <c r="EH1119" s="32">
        <f t="shared" si="2212"/>
        <v>0</v>
      </c>
      <c r="EI1119" s="32">
        <f t="shared" si="2212"/>
        <v>0</v>
      </c>
      <c r="EJ1119" s="32">
        <f t="shared" si="2212"/>
        <v>0</v>
      </c>
      <c r="EK1119" s="32">
        <f t="shared" si="2212"/>
        <v>0</v>
      </c>
      <c r="EL1119" s="32">
        <f t="shared" si="2212"/>
        <v>0</v>
      </c>
      <c r="EM1119" s="32">
        <f t="shared" si="2212"/>
        <v>0</v>
      </c>
      <c r="EN1119" s="32">
        <f t="shared" si="2212"/>
        <v>0</v>
      </c>
      <c r="EO1119" s="32">
        <f t="shared" si="2212"/>
        <v>0</v>
      </c>
      <c r="EP1119" s="32">
        <f t="shared" si="2212"/>
        <v>0</v>
      </c>
      <c r="EQ1119" s="32">
        <f t="shared" si="2212"/>
        <v>0</v>
      </c>
      <c r="ER1119" s="32">
        <f t="shared" si="2212"/>
        <v>0</v>
      </c>
      <c r="ES1119" s="32">
        <f t="shared" si="2212"/>
        <v>0</v>
      </c>
      <c r="ET1119" s="32">
        <f t="shared" si="2212"/>
        <v>0</v>
      </c>
      <c r="EU1119" s="32">
        <f t="shared" si="2212"/>
        <v>0</v>
      </c>
    </row>
    <row r="1120" spans="1:151" ht="21.6" hidden="1" customHeight="1" x14ac:dyDescent="0.3">
      <c r="A1120" s="1" t="str">
        <f>IF(Dinamic!$E$4=Plano!C1120,C1120,"#")</f>
        <v>#</v>
      </c>
      <c r="B1120" s="1" t="s">
        <v>702</v>
      </c>
      <c r="C1120" s="38" t="s">
        <v>357</v>
      </c>
      <c r="D1120" s="5" t="s">
        <v>17</v>
      </c>
      <c r="E1120" s="6" t="s">
        <v>320</v>
      </c>
      <c r="F1120" s="6">
        <v>2305097</v>
      </c>
      <c r="G1120" s="5" t="s">
        <v>224</v>
      </c>
      <c r="U1120" s="32">
        <f t="shared" si="2029"/>
        <v>0</v>
      </c>
      <c r="V1120" s="32">
        <f t="shared" si="2172"/>
        <v>0</v>
      </c>
      <c r="W1120" s="32">
        <f t="shared" si="2172"/>
        <v>0</v>
      </c>
      <c r="X1120" s="32">
        <f t="shared" si="2172"/>
        <v>0</v>
      </c>
      <c r="Y1120" s="32">
        <f t="shared" si="2172"/>
        <v>0</v>
      </c>
      <c r="Z1120" s="32">
        <f t="shared" si="2172"/>
        <v>0</v>
      </c>
      <c r="AA1120" s="32">
        <f t="shared" si="2172"/>
        <v>0</v>
      </c>
      <c r="AB1120" s="32">
        <f t="shared" si="2172"/>
        <v>0</v>
      </c>
      <c r="AC1120" s="32">
        <f t="shared" si="2172"/>
        <v>0</v>
      </c>
      <c r="AD1120" s="32">
        <f t="shared" si="2172"/>
        <v>0</v>
      </c>
      <c r="AE1120" s="32">
        <f t="shared" si="2172"/>
        <v>0</v>
      </c>
      <c r="AF1120" s="32">
        <f t="shared" si="2172"/>
        <v>0</v>
      </c>
      <c r="AG1120" s="32">
        <f t="shared" si="2172"/>
        <v>0</v>
      </c>
      <c r="AH1120" s="32">
        <f t="shared" si="2172"/>
        <v>0</v>
      </c>
      <c r="AI1120" s="32">
        <f t="shared" si="2172"/>
        <v>0</v>
      </c>
      <c r="AJ1120" s="32">
        <f t="shared" si="2172"/>
        <v>0</v>
      </c>
      <c r="AK1120" s="32">
        <f t="shared" si="2172"/>
        <v>0</v>
      </c>
      <c r="AL1120" s="32">
        <f t="shared" si="2172"/>
        <v>0</v>
      </c>
      <c r="AM1120" s="32">
        <f t="shared" si="2172"/>
        <v>0</v>
      </c>
      <c r="AN1120" s="32">
        <f t="shared" si="2172"/>
        <v>0</v>
      </c>
      <c r="AO1120" s="32">
        <f t="shared" si="2172"/>
        <v>0</v>
      </c>
      <c r="AP1120" s="32">
        <f t="shared" si="2172"/>
        <v>0</v>
      </c>
      <c r="AQ1120" s="32">
        <f t="shared" si="2172"/>
        <v>0</v>
      </c>
      <c r="AR1120" s="32">
        <f t="shared" si="2172"/>
        <v>0</v>
      </c>
      <c r="AS1120" s="27"/>
      <c r="AU1120" s="32">
        <f t="shared" ref="AU1120:BK1120" si="2213">IF($A1120=$C1120,AU365,0)</f>
        <v>0</v>
      </c>
      <c r="AV1120" s="32">
        <f t="shared" si="2213"/>
        <v>0</v>
      </c>
      <c r="AW1120" s="32">
        <f t="shared" si="2213"/>
        <v>0</v>
      </c>
      <c r="AX1120" s="32">
        <f t="shared" si="2213"/>
        <v>0</v>
      </c>
      <c r="AY1120" s="32">
        <f t="shared" si="2213"/>
        <v>0</v>
      </c>
      <c r="AZ1120" s="32">
        <f t="shared" si="2213"/>
        <v>0</v>
      </c>
      <c r="BA1120" s="32">
        <f t="shared" si="2213"/>
        <v>0</v>
      </c>
      <c r="BB1120" s="32">
        <f t="shared" si="2213"/>
        <v>0</v>
      </c>
      <c r="BC1120" s="32">
        <f t="shared" si="2213"/>
        <v>0</v>
      </c>
      <c r="BD1120" s="32">
        <f t="shared" si="2213"/>
        <v>0</v>
      </c>
      <c r="BE1120" s="32">
        <f t="shared" si="2213"/>
        <v>0</v>
      </c>
      <c r="BF1120" s="32">
        <f t="shared" si="2213"/>
        <v>0</v>
      </c>
      <c r="BG1120" s="32">
        <f t="shared" si="2213"/>
        <v>0</v>
      </c>
      <c r="BH1120" s="32">
        <f t="shared" si="2213"/>
        <v>0</v>
      </c>
      <c r="BI1120" s="32">
        <f t="shared" si="2213"/>
        <v>0</v>
      </c>
      <c r="BJ1120" s="32">
        <f t="shared" si="2213"/>
        <v>0</v>
      </c>
      <c r="BK1120" s="32">
        <f t="shared" si="2213"/>
        <v>0</v>
      </c>
      <c r="BL1120" s="27"/>
      <c r="BN1120" s="32">
        <f t="shared" ref="BN1120:CK1120" si="2214">IF($A1120=$C1120,BN365,0)</f>
        <v>0</v>
      </c>
      <c r="BO1120" s="32">
        <f t="shared" si="2214"/>
        <v>0</v>
      </c>
      <c r="BP1120" s="32">
        <f t="shared" si="2214"/>
        <v>0</v>
      </c>
      <c r="BQ1120" s="32">
        <f t="shared" si="2214"/>
        <v>0</v>
      </c>
      <c r="BR1120" s="32">
        <f t="shared" si="2214"/>
        <v>0</v>
      </c>
      <c r="BS1120" s="32">
        <f t="shared" si="2214"/>
        <v>0</v>
      </c>
      <c r="BT1120" s="32">
        <f t="shared" si="2214"/>
        <v>0</v>
      </c>
      <c r="BU1120" s="32">
        <f t="shared" si="2214"/>
        <v>0</v>
      </c>
      <c r="BV1120" s="32">
        <f t="shared" si="2214"/>
        <v>0</v>
      </c>
      <c r="BW1120" s="32">
        <f t="shared" si="2214"/>
        <v>0</v>
      </c>
      <c r="BX1120" s="32">
        <f t="shared" si="2214"/>
        <v>0</v>
      </c>
      <c r="BY1120" s="32">
        <f t="shared" si="2214"/>
        <v>0</v>
      </c>
      <c r="BZ1120" s="32">
        <f t="shared" si="2214"/>
        <v>0</v>
      </c>
      <c r="CA1120" s="32">
        <f t="shared" si="2214"/>
        <v>0</v>
      </c>
      <c r="CB1120" s="32">
        <f t="shared" si="2214"/>
        <v>0</v>
      </c>
      <c r="CC1120" s="32">
        <f t="shared" si="2214"/>
        <v>0</v>
      </c>
      <c r="CD1120" s="32">
        <f t="shared" si="2214"/>
        <v>0</v>
      </c>
      <c r="CE1120" s="32">
        <f t="shared" si="2214"/>
        <v>0</v>
      </c>
      <c r="CF1120" s="32">
        <f t="shared" si="2214"/>
        <v>0</v>
      </c>
      <c r="CG1120" s="32">
        <f t="shared" si="2214"/>
        <v>0</v>
      </c>
      <c r="CH1120" s="32">
        <f t="shared" si="2214"/>
        <v>0</v>
      </c>
      <c r="CI1120" s="32">
        <f t="shared" si="2214"/>
        <v>0</v>
      </c>
      <c r="CJ1120" s="32">
        <f t="shared" si="2214"/>
        <v>0</v>
      </c>
      <c r="CK1120" s="32">
        <f t="shared" si="2214"/>
        <v>0</v>
      </c>
      <c r="CL1120" s="27"/>
      <c r="CN1120" s="32">
        <f t="shared" ref="CN1120:DK1120" si="2215">IF($A1120=$C1120,CN365,0)</f>
        <v>0</v>
      </c>
      <c r="CO1120" s="32">
        <f t="shared" si="2215"/>
        <v>0</v>
      </c>
      <c r="CP1120" s="32">
        <f t="shared" si="2215"/>
        <v>0</v>
      </c>
      <c r="CQ1120" s="32">
        <f t="shared" si="2215"/>
        <v>0</v>
      </c>
      <c r="CR1120" s="32">
        <f t="shared" si="2215"/>
        <v>0</v>
      </c>
      <c r="CS1120" s="32">
        <f t="shared" si="2215"/>
        <v>0</v>
      </c>
      <c r="CT1120" s="32">
        <f t="shared" si="2215"/>
        <v>0</v>
      </c>
      <c r="CU1120" s="32">
        <f t="shared" si="2215"/>
        <v>0</v>
      </c>
      <c r="CV1120" s="32">
        <f t="shared" si="2215"/>
        <v>0</v>
      </c>
      <c r="CW1120" s="32">
        <f t="shared" si="2215"/>
        <v>0</v>
      </c>
      <c r="CX1120" s="32">
        <f t="shared" si="2215"/>
        <v>0</v>
      </c>
      <c r="CY1120" s="32">
        <f t="shared" si="2215"/>
        <v>0</v>
      </c>
      <c r="CZ1120" s="32">
        <f t="shared" si="2215"/>
        <v>0</v>
      </c>
      <c r="DA1120" s="32">
        <f t="shared" si="2215"/>
        <v>0</v>
      </c>
      <c r="DB1120" s="32">
        <f t="shared" si="2215"/>
        <v>0</v>
      </c>
      <c r="DC1120" s="32">
        <f t="shared" si="2215"/>
        <v>0</v>
      </c>
      <c r="DD1120" s="32">
        <f t="shared" si="2215"/>
        <v>0</v>
      </c>
      <c r="DE1120" s="32">
        <f t="shared" si="2215"/>
        <v>0</v>
      </c>
      <c r="DF1120" s="32">
        <f t="shared" si="2215"/>
        <v>0</v>
      </c>
      <c r="DG1120" s="32">
        <f t="shared" si="2215"/>
        <v>0</v>
      </c>
      <c r="DH1120" s="32">
        <f t="shared" si="2215"/>
        <v>0</v>
      </c>
      <c r="DI1120" s="32">
        <f t="shared" si="2215"/>
        <v>0</v>
      </c>
      <c r="DJ1120" s="32">
        <f t="shared" si="2215"/>
        <v>0</v>
      </c>
      <c r="DK1120" s="32">
        <f t="shared" si="2215"/>
        <v>0</v>
      </c>
      <c r="DL1120" s="27"/>
      <c r="DN1120" s="32">
        <f t="shared" ref="DN1120:EC1120" si="2216">IF($A1120=$C1120,DN365,0)</f>
        <v>0</v>
      </c>
      <c r="DO1120" s="32">
        <f t="shared" si="2216"/>
        <v>0</v>
      </c>
      <c r="DP1120" s="32">
        <f t="shared" si="2216"/>
        <v>0</v>
      </c>
      <c r="DQ1120" s="32">
        <f t="shared" si="2216"/>
        <v>0</v>
      </c>
      <c r="DR1120" s="32">
        <f t="shared" si="2216"/>
        <v>0</v>
      </c>
      <c r="DS1120" s="32">
        <f t="shared" si="2216"/>
        <v>0</v>
      </c>
      <c r="DT1120" s="32">
        <f t="shared" si="2216"/>
        <v>0</v>
      </c>
      <c r="DU1120" s="32">
        <f t="shared" si="2216"/>
        <v>0</v>
      </c>
      <c r="DV1120" s="32">
        <f t="shared" si="2216"/>
        <v>0</v>
      </c>
      <c r="DW1120" s="32">
        <f t="shared" si="2216"/>
        <v>0</v>
      </c>
      <c r="DX1120" s="32">
        <f t="shared" si="2216"/>
        <v>0</v>
      </c>
      <c r="DY1120" s="32">
        <f t="shared" si="2216"/>
        <v>0</v>
      </c>
      <c r="DZ1120" s="32">
        <f t="shared" si="2216"/>
        <v>0</v>
      </c>
      <c r="EA1120" s="32">
        <f t="shared" si="2216"/>
        <v>0</v>
      </c>
      <c r="EB1120" s="32">
        <f t="shared" si="2216"/>
        <v>0</v>
      </c>
      <c r="EC1120" s="32">
        <f t="shared" si="2216"/>
        <v>0</v>
      </c>
      <c r="ED1120" s="27"/>
      <c r="EF1120" s="32">
        <f t="shared" ref="EF1120:EU1120" si="2217">IF($A1120=$C1120,EF365,0)</f>
        <v>0</v>
      </c>
      <c r="EG1120" s="32">
        <f t="shared" si="2217"/>
        <v>0</v>
      </c>
      <c r="EH1120" s="32">
        <f t="shared" si="2217"/>
        <v>0</v>
      </c>
      <c r="EI1120" s="32">
        <f t="shared" si="2217"/>
        <v>0</v>
      </c>
      <c r="EJ1120" s="32">
        <f t="shared" si="2217"/>
        <v>0</v>
      </c>
      <c r="EK1120" s="32">
        <f t="shared" si="2217"/>
        <v>0</v>
      </c>
      <c r="EL1120" s="32">
        <f t="shared" si="2217"/>
        <v>0</v>
      </c>
      <c r="EM1120" s="32">
        <f t="shared" si="2217"/>
        <v>0</v>
      </c>
      <c r="EN1120" s="32">
        <f t="shared" si="2217"/>
        <v>0</v>
      </c>
      <c r="EO1120" s="32">
        <f t="shared" si="2217"/>
        <v>0</v>
      </c>
      <c r="EP1120" s="32">
        <f t="shared" si="2217"/>
        <v>0</v>
      </c>
      <c r="EQ1120" s="32">
        <f t="shared" si="2217"/>
        <v>0</v>
      </c>
      <c r="ER1120" s="32">
        <f t="shared" si="2217"/>
        <v>0</v>
      </c>
      <c r="ES1120" s="32">
        <f t="shared" si="2217"/>
        <v>0</v>
      </c>
      <c r="ET1120" s="32">
        <f t="shared" si="2217"/>
        <v>0</v>
      </c>
      <c r="EU1120" s="32">
        <f t="shared" si="2217"/>
        <v>0</v>
      </c>
    </row>
    <row r="1121" spans="1:151" ht="21.6" hidden="1" customHeight="1" x14ac:dyDescent="0.3">
      <c r="A1121" s="1" t="str">
        <f>IF(Dinamic!$E$4=Plano!C1121,C1121,"#")</f>
        <v>#</v>
      </c>
      <c r="B1121" s="1" t="s">
        <v>702</v>
      </c>
      <c r="C1121" s="38" t="s">
        <v>345</v>
      </c>
      <c r="D1121" s="5" t="s">
        <v>8</v>
      </c>
      <c r="E1121" s="6" t="s">
        <v>320</v>
      </c>
      <c r="F1121" s="6">
        <v>2300885</v>
      </c>
      <c r="G1121" s="5" t="s">
        <v>115</v>
      </c>
      <c r="U1121" s="32">
        <f t="shared" si="2029"/>
        <v>0</v>
      </c>
      <c r="V1121" s="32">
        <f t="shared" si="2172"/>
        <v>0</v>
      </c>
      <c r="W1121" s="32">
        <f t="shared" si="2172"/>
        <v>0</v>
      </c>
      <c r="X1121" s="32">
        <f t="shared" si="2172"/>
        <v>0</v>
      </c>
      <c r="Y1121" s="32">
        <f t="shared" si="2172"/>
        <v>0</v>
      </c>
      <c r="Z1121" s="32">
        <f t="shared" si="2172"/>
        <v>0</v>
      </c>
      <c r="AA1121" s="32">
        <f t="shared" si="2172"/>
        <v>0</v>
      </c>
      <c r="AB1121" s="32">
        <f t="shared" si="2172"/>
        <v>0</v>
      </c>
      <c r="AC1121" s="32">
        <f t="shared" si="2172"/>
        <v>0</v>
      </c>
      <c r="AD1121" s="32">
        <f t="shared" si="2172"/>
        <v>0</v>
      </c>
      <c r="AE1121" s="32">
        <f t="shared" si="2172"/>
        <v>0</v>
      </c>
      <c r="AF1121" s="32">
        <f t="shared" si="2172"/>
        <v>0</v>
      </c>
      <c r="AG1121" s="32">
        <f t="shared" si="2172"/>
        <v>0</v>
      </c>
      <c r="AH1121" s="32">
        <f t="shared" si="2172"/>
        <v>0</v>
      </c>
      <c r="AI1121" s="32">
        <f t="shared" si="2172"/>
        <v>0</v>
      </c>
      <c r="AJ1121" s="32">
        <f t="shared" si="2172"/>
        <v>0</v>
      </c>
      <c r="AK1121" s="32">
        <f t="shared" si="2172"/>
        <v>0</v>
      </c>
      <c r="AL1121" s="32">
        <f t="shared" si="2172"/>
        <v>0</v>
      </c>
      <c r="AM1121" s="32">
        <f t="shared" si="2172"/>
        <v>0</v>
      </c>
      <c r="AN1121" s="32">
        <f t="shared" si="2172"/>
        <v>0</v>
      </c>
      <c r="AO1121" s="32">
        <f t="shared" si="2172"/>
        <v>0</v>
      </c>
      <c r="AP1121" s="32">
        <f t="shared" si="2172"/>
        <v>0</v>
      </c>
      <c r="AQ1121" s="32">
        <f t="shared" si="2172"/>
        <v>0</v>
      </c>
      <c r="AR1121" s="32">
        <f t="shared" si="2172"/>
        <v>0</v>
      </c>
      <c r="AS1121" s="27"/>
      <c r="AU1121" s="32">
        <f t="shared" ref="AU1121:BK1121" si="2218">IF($A1121=$C1121,AU366,0)</f>
        <v>0</v>
      </c>
      <c r="AV1121" s="32">
        <f t="shared" si="2218"/>
        <v>0</v>
      </c>
      <c r="AW1121" s="32">
        <f t="shared" si="2218"/>
        <v>0</v>
      </c>
      <c r="AX1121" s="32">
        <f t="shared" si="2218"/>
        <v>0</v>
      </c>
      <c r="AY1121" s="32">
        <f t="shared" si="2218"/>
        <v>0</v>
      </c>
      <c r="AZ1121" s="32">
        <f t="shared" si="2218"/>
        <v>0</v>
      </c>
      <c r="BA1121" s="32">
        <f t="shared" si="2218"/>
        <v>0</v>
      </c>
      <c r="BB1121" s="32">
        <f t="shared" si="2218"/>
        <v>0</v>
      </c>
      <c r="BC1121" s="32">
        <f t="shared" si="2218"/>
        <v>0</v>
      </c>
      <c r="BD1121" s="32">
        <f t="shared" si="2218"/>
        <v>0</v>
      </c>
      <c r="BE1121" s="32">
        <f t="shared" si="2218"/>
        <v>0</v>
      </c>
      <c r="BF1121" s="32">
        <f t="shared" si="2218"/>
        <v>0</v>
      </c>
      <c r="BG1121" s="32">
        <f t="shared" si="2218"/>
        <v>0</v>
      </c>
      <c r="BH1121" s="32">
        <f t="shared" si="2218"/>
        <v>0</v>
      </c>
      <c r="BI1121" s="32">
        <f t="shared" si="2218"/>
        <v>0</v>
      </c>
      <c r="BJ1121" s="32">
        <f t="shared" si="2218"/>
        <v>0</v>
      </c>
      <c r="BK1121" s="32">
        <f t="shared" si="2218"/>
        <v>0</v>
      </c>
      <c r="BL1121" s="27"/>
      <c r="BN1121" s="32">
        <f t="shared" ref="BN1121:CK1121" si="2219">IF($A1121=$C1121,BN366,0)</f>
        <v>0</v>
      </c>
      <c r="BO1121" s="32">
        <f t="shared" si="2219"/>
        <v>0</v>
      </c>
      <c r="BP1121" s="32">
        <f t="shared" si="2219"/>
        <v>0</v>
      </c>
      <c r="BQ1121" s="32">
        <f t="shared" si="2219"/>
        <v>0</v>
      </c>
      <c r="BR1121" s="32">
        <f t="shared" si="2219"/>
        <v>0</v>
      </c>
      <c r="BS1121" s="32">
        <f t="shared" si="2219"/>
        <v>0</v>
      </c>
      <c r="BT1121" s="32">
        <f t="shared" si="2219"/>
        <v>0</v>
      </c>
      <c r="BU1121" s="32">
        <f t="shared" si="2219"/>
        <v>0</v>
      </c>
      <c r="BV1121" s="32">
        <f t="shared" si="2219"/>
        <v>0</v>
      </c>
      <c r="BW1121" s="32">
        <f t="shared" si="2219"/>
        <v>0</v>
      </c>
      <c r="BX1121" s="32">
        <f t="shared" si="2219"/>
        <v>0</v>
      </c>
      <c r="BY1121" s="32">
        <f t="shared" si="2219"/>
        <v>0</v>
      </c>
      <c r="BZ1121" s="32">
        <f t="shared" si="2219"/>
        <v>0</v>
      </c>
      <c r="CA1121" s="32">
        <f t="shared" si="2219"/>
        <v>0</v>
      </c>
      <c r="CB1121" s="32">
        <f t="shared" si="2219"/>
        <v>0</v>
      </c>
      <c r="CC1121" s="32">
        <f t="shared" si="2219"/>
        <v>0</v>
      </c>
      <c r="CD1121" s="32">
        <f t="shared" si="2219"/>
        <v>0</v>
      </c>
      <c r="CE1121" s="32">
        <f t="shared" si="2219"/>
        <v>0</v>
      </c>
      <c r="CF1121" s="32">
        <f t="shared" si="2219"/>
        <v>0</v>
      </c>
      <c r="CG1121" s="32">
        <f t="shared" si="2219"/>
        <v>0</v>
      </c>
      <c r="CH1121" s="32">
        <f t="shared" si="2219"/>
        <v>0</v>
      </c>
      <c r="CI1121" s="32">
        <f t="shared" si="2219"/>
        <v>0</v>
      </c>
      <c r="CJ1121" s="32">
        <f t="shared" si="2219"/>
        <v>0</v>
      </c>
      <c r="CK1121" s="32">
        <f t="shared" si="2219"/>
        <v>0</v>
      </c>
      <c r="CL1121" s="27"/>
      <c r="CN1121" s="32">
        <f t="shared" ref="CN1121:DK1121" si="2220">IF($A1121=$C1121,CN366,0)</f>
        <v>0</v>
      </c>
      <c r="CO1121" s="32">
        <f t="shared" si="2220"/>
        <v>0</v>
      </c>
      <c r="CP1121" s="32">
        <f t="shared" si="2220"/>
        <v>0</v>
      </c>
      <c r="CQ1121" s="32">
        <f t="shared" si="2220"/>
        <v>0</v>
      </c>
      <c r="CR1121" s="32">
        <f t="shared" si="2220"/>
        <v>0</v>
      </c>
      <c r="CS1121" s="32">
        <f t="shared" si="2220"/>
        <v>0</v>
      </c>
      <c r="CT1121" s="32">
        <f t="shared" si="2220"/>
        <v>0</v>
      </c>
      <c r="CU1121" s="32">
        <f t="shared" si="2220"/>
        <v>0</v>
      </c>
      <c r="CV1121" s="32">
        <f t="shared" si="2220"/>
        <v>0</v>
      </c>
      <c r="CW1121" s="32">
        <f t="shared" si="2220"/>
        <v>0</v>
      </c>
      <c r="CX1121" s="32">
        <f t="shared" si="2220"/>
        <v>0</v>
      </c>
      <c r="CY1121" s="32">
        <f t="shared" si="2220"/>
        <v>0</v>
      </c>
      <c r="CZ1121" s="32">
        <f t="shared" si="2220"/>
        <v>0</v>
      </c>
      <c r="DA1121" s="32">
        <f t="shared" si="2220"/>
        <v>0</v>
      </c>
      <c r="DB1121" s="32">
        <f t="shared" si="2220"/>
        <v>0</v>
      </c>
      <c r="DC1121" s="32">
        <f t="shared" si="2220"/>
        <v>0</v>
      </c>
      <c r="DD1121" s="32">
        <f t="shared" si="2220"/>
        <v>0</v>
      </c>
      <c r="DE1121" s="32">
        <f t="shared" si="2220"/>
        <v>0</v>
      </c>
      <c r="DF1121" s="32">
        <f t="shared" si="2220"/>
        <v>0</v>
      </c>
      <c r="DG1121" s="32">
        <f t="shared" si="2220"/>
        <v>0</v>
      </c>
      <c r="DH1121" s="32">
        <f t="shared" si="2220"/>
        <v>0</v>
      </c>
      <c r="DI1121" s="32">
        <f t="shared" si="2220"/>
        <v>0</v>
      </c>
      <c r="DJ1121" s="32">
        <f t="shared" si="2220"/>
        <v>0</v>
      </c>
      <c r="DK1121" s="32">
        <f t="shared" si="2220"/>
        <v>0</v>
      </c>
      <c r="DL1121" s="27"/>
      <c r="DN1121" s="32">
        <f t="shared" ref="DN1121:EC1121" si="2221">IF($A1121=$C1121,DN366,0)</f>
        <v>0</v>
      </c>
      <c r="DO1121" s="32">
        <f t="shared" si="2221"/>
        <v>0</v>
      </c>
      <c r="DP1121" s="32">
        <f t="shared" si="2221"/>
        <v>0</v>
      </c>
      <c r="DQ1121" s="32">
        <f t="shared" si="2221"/>
        <v>0</v>
      </c>
      <c r="DR1121" s="32">
        <f t="shared" si="2221"/>
        <v>0</v>
      </c>
      <c r="DS1121" s="32">
        <f t="shared" si="2221"/>
        <v>0</v>
      </c>
      <c r="DT1121" s="32">
        <f t="shared" si="2221"/>
        <v>0</v>
      </c>
      <c r="DU1121" s="32">
        <f t="shared" si="2221"/>
        <v>0</v>
      </c>
      <c r="DV1121" s="32">
        <f t="shared" si="2221"/>
        <v>0</v>
      </c>
      <c r="DW1121" s="32">
        <f t="shared" si="2221"/>
        <v>0</v>
      </c>
      <c r="DX1121" s="32">
        <f t="shared" si="2221"/>
        <v>0</v>
      </c>
      <c r="DY1121" s="32">
        <f t="shared" si="2221"/>
        <v>0</v>
      </c>
      <c r="DZ1121" s="32">
        <f t="shared" si="2221"/>
        <v>0</v>
      </c>
      <c r="EA1121" s="32">
        <f t="shared" si="2221"/>
        <v>0</v>
      </c>
      <c r="EB1121" s="32">
        <f t="shared" si="2221"/>
        <v>0</v>
      </c>
      <c r="EC1121" s="32">
        <f t="shared" si="2221"/>
        <v>0</v>
      </c>
      <c r="ED1121" s="27"/>
      <c r="EF1121" s="32">
        <f t="shared" ref="EF1121:EU1121" si="2222">IF($A1121=$C1121,EF366,0)</f>
        <v>0</v>
      </c>
      <c r="EG1121" s="32">
        <f t="shared" si="2222"/>
        <v>0</v>
      </c>
      <c r="EH1121" s="32">
        <f t="shared" si="2222"/>
        <v>0</v>
      </c>
      <c r="EI1121" s="32">
        <f t="shared" si="2222"/>
        <v>0</v>
      </c>
      <c r="EJ1121" s="32">
        <f t="shared" si="2222"/>
        <v>0</v>
      </c>
      <c r="EK1121" s="32">
        <f t="shared" si="2222"/>
        <v>0</v>
      </c>
      <c r="EL1121" s="32">
        <f t="shared" si="2222"/>
        <v>0</v>
      </c>
      <c r="EM1121" s="32">
        <f t="shared" si="2222"/>
        <v>0</v>
      </c>
      <c r="EN1121" s="32">
        <f t="shared" si="2222"/>
        <v>0</v>
      </c>
      <c r="EO1121" s="32">
        <f t="shared" si="2222"/>
        <v>0</v>
      </c>
      <c r="EP1121" s="32">
        <f t="shared" si="2222"/>
        <v>0</v>
      </c>
      <c r="EQ1121" s="32">
        <f t="shared" si="2222"/>
        <v>0</v>
      </c>
      <c r="ER1121" s="32">
        <f t="shared" si="2222"/>
        <v>0</v>
      </c>
      <c r="ES1121" s="32">
        <f t="shared" si="2222"/>
        <v>0</v>
      </c>
      <c r="ET1121" s="32">
        <f t="shared" si="2222"/>
        <v>0</v>
      </c>
      <c r="EU1121" s="32">
        <f t="shared" si="2222"/>
        <v>0</v>
      </c>
    </row>
    <row r="1122" spans="1:151" ht="21.6" hidden="1" customHeight="1" x14ac:dyDescent="0.3">
      <c r="A1122" s="1" t="str">
        <f>IF(Dinamic!$E$4=Plano!C1122,C1122,"#")</f>
        <v>#</v>
      </c>
      <c r="B1122" s="1" t="s">
        <v>702</v>
      </c>
      <c r="C1122" s="38" t="s">
        <v>403</v>
      </c>
      <c r="D1122" s="5" t="s">
        <v>138</v>
      </c>
      <c r="E1122" s="6" t="s">
        <v>322</v>
      </c>
      <c r="F1122" s="6">
        <v>2419653</v>
      </c>
      <c r="G1122" s="5" t="s">
        <v>137</v>
      </c>
      <c r="U1122" s="32">
        <f t="shared" si="2029"/>
        <v>0</v>
      </c>
      <c r="V1122" s="32">
        <f t="shared" si="2172"/>
        <v>0</v>
      </c>
      <c r="W1122" s="32">
        <f t="shared" si="2172"/>
        <v>0</v>
      </c>
      <c r="X1122" s="32">
        <f t="shared" si="2172"/>
        <v>0</v>
      </c>
      <c r="Y1122" s="32">
        <f t="shared" si="2172"/>
        <v>0</v>
      </c>
      <c r="Z1122" s="32">
        <f t="shared" si="2172"/>
        <v>0</v>
      </c>
      <c r="AA1122" s="32">
        <f t="shared" si="2172"/>
        <v>0</v>
      </c>
      <c r="AB1122" s="32">
        <f t="shared" si="2172"/>
        <v>0</v>
      </c>
      <c r="AC1122" s="32">
        <f t="shared" si="2172"/>
        <v>0</v>
      </c>
      <c r="AD1122" s="32">
        <f t="shared" si="2172"/>
        <v>0</v>
      </c>
      <c r="AE1122" s="32">
        <f t="shared" si="2172"/>
        <v>0</v>
      </c>
      <c r="AF1122" s="32">
        <f t="shared" si="2172"/>
        <v>0</v>
      </c>
      <c r="AG1122" s="32">
        <f t="shared" si="2172"/>
        <v>0</v>
      </c>
      <c r="AH1122" s="32">
        <f t="shared" si="2172"/>
        <v>0</v>
      </c>
      <c r="AI1122" s="32">
        <f t="shared" si="2172"/>
        <v>0</v>
      </c>
      <c r="AJ1122" s="32">
        <f t="shared" si="2172"/>
        <v>0</v>
      </c>
      <c r="AK1122" s="32">
        <f t="shared" si="2172"/>
        <v>0</v>
      </c>
      <c r="AL1122" s="32">
        <f t="shared" si="2172"/>
        <v>0</v>
      </c>
      <c r="AM1122" s="32">
        <f t="shared" si="2172"/>
        <v>0</v>
      </c>
      <c r="AN1122" s="32">
        <f t="shared" si="2172"/>
        <v>0</v>
      </c>
      <c r="AO1122" s="32">
        <f t="shared" si="2172"/>
        <v>0</v>
      </c>
      <c r="AP1122" s="32">
        <f t="shared" si="2172"/>
        <v>0</v>
      </c>
      <c r="AQ1122" s="32">
        <f t="shared" si="2172"/>
        <v>0</v>
      </c>
      <c r="AR1122" s="32">
        <f t="shared" si="2172"/>
        <v>0</v>
      </c>
      <c r="AS1122" s="27"/>
      <c r="AU1122" s="32">
        <f t="shared" ref="AU1122:BK1122" si="2223">IF($A1122=$C1122,AU367,0)</f>
        <v>0</v>
      </c>
      <c r="AV1122" s="32">
        <f t="shared" si="2223"/>
        <v>0</v>
      </c>
      <c r="AW1122" s="32">
        <f t="shared" si="2223"/>
        <v>0</v>
      </c>
      <c r="AX1122" s="32">
        <f t="shared" si="2223"/>
        <v>0</v>
      </c>
      <c r="AY1122" s="32">
        <f t="shared" si="2223"/>
        <v>0</v>
      </c>
      <c r="AZ1122" s="32">
        <f t="shared" si="2223"/>
        <v>0</v>
      </c>
      <c r="BA1122" s="32">
        <f t="shared" si="2223"/>
        <v>0</v>
      </c>
      <c r="BB1122" s="32">
        <f t="shared" si="2223"/>
        <v>0</v>
      </c>
      <c r="BC1122" s="32">
        <f t="shared" si="2223"/>
        <v>0</v>
      </c>
      <c r="BD1122" s="32">
        <f t="shared" si="2223"/>
        <v>0</v>
      </c>
      <c r="BE1122" s="32">
        <f t="shared" si="2223"/>
        <v>0</v>
      </c>
      <c r="BF1122" s="32">
        <f t="shared" si="2223"/>
        <v>0</v>
      </c>
      <c r="BG1122" s="32">
        <f t="shared" si="2223"/>
        <v>0</v>
      </c>
      <c r="BH1122" s="32">
        <f t="shared" si="2223"/>
        <v>0</v>
      </c>
      <c r="BI1122" s="32">
        <f t="shared" si="2223"/>
        <v>0</v>
      </c>
      <c r="BJ1122" s="32">
        <f t="shared" si="2223"/>
        <v>0</v>
      </c>
      <c r="BK1122" s="32">
        <f t="shared" si="2223"/>
        <v>0</v>
      </c>
      <c r="BL1122" s="27"/>
      <c r="BN1122" s="32">
        <f t="shared" ref="BN1122:CK1122" si="2224">IF($A1122=$C1122,BN367,0)</f>
        <v>0</v>
      </c>
      <c r="BO1122" s="32">
        <f t="shared" si="2224"/>
        <v>0</v>
      </c>
      <c r="BP1122" s="32">
        <f t="shared" si="2224"/>
        <v>0</v>
      </c>
      <c r="BQ1122" s="32">
        <f t="shared" si="2224"/>
        <v>0</v>
      </c>
      <c r="BR1122" s="32">
        <f t="shared" si="2224"/>
        <v>0</v>
      </c>
      <c r="BS1122" s="32">
        <f t="shared" si="2224"/>
        <v>0</v>
      </c>
      <c r="BT1122" s="32">
        <f t="shared" si="2224"/>
        <v>0</v>
      </c>
      <c r="BU1122" s="32">
        <f t="shared" si="2224"/>
        <v>0</v>
      </c>
      <c r="BV1122" s="32">
        <f t="shared" si="2224"/>
        <v>0</v>
      </c>
      <c r="BW1122" s="32">
        <f t="shared" si="2224"/>
        <v>0</v>
      </c>
      <c r="BX1122" s="32">
        <f t="shared" si="2224"/>
        <v>0</v>
      </c>
      <c r="BY1122" s="32">
        <f t="shared" si="2224"/>
        <v>0</v>
      </c>
      <c r="BZ1122" s="32">
        <f t="shared" si="2224"/>
        <v>0</v>
      </c>
      <c r="CA1122" s="32">
        <f t="shared" si="2224"/>
        <v>0</v>
      </c>
      <c r="CB1122" s="32">
        <f t="shared" si="2224"/>
        <v>0</v>
      </c>
      <c r="CC1122" s="32">
        <f t="shared" si="2224"/>
        <v>0</v>
      </c>
      <c r="CD1122" s="32">
        <f t="shared" si="2224"/>
        <v>0</v>
      </c>
      <c r="CE1122" s="32">
        <f t="shared" si="2224"/>
        <v>0</v>
      </c>
      <c r="CF1122" s="32">
        <f t="shared" si="2224"/>
        <v>0</v>
      </c>
      <c r="CG1122" s="32">
        <f t="shared" si="2224"/>
        <v>0</v>
      </c>
      <c r="CH1122" s="32">
        <f t="shared" si="2224"/>
        <v>0</v>
      </c>
      <c r="CI1122" s="32">
        <f t="shared" si="2224"/>
        <v>0</v>
      </c>
      <c r="CJ1122" s="32">
        <f t="shared" si="2224"/>
        <v>0</v>
      </c>
      <c r="CK1122" s="32">
        <f t="shared" si="2224"/>
        <v>0</v>
      </c>
      <c r="CL1122" s="27"/>
      <c r="CN1122" s="32">
        <f t="shared" ref="CN1122:DK1122" si="2225">IF($A1122=$C1122,CN367,0)</f>
        <v>0</v>
      </c>
      <c r="CO1122" s="32">
        <f t="shared" si="2225"/>
        <v>0</v>
      </c>
      <c r="CP1122" s="32">
        <f t="shared" si="2225"/>
        <v>0</v>
      </c>
      <c r="CQ1122" s="32">
        <f t="shared" si="2225"/>
        <v>0</v>
      </c>
      <c r="CR1122" s="32">
        <f t="shared" si="2225"/>
        <v>0</v>
      </c>
      <c r="CS1122" s="32">
        <f t="shared" si="2225"/>
        <v>0</v>
      </c>
      <c r="CT1122" s="32">
        <f t="shared" si="2225"/>
        <v>0</v>
      </c>
      <c r="CU1122" s="32">
        <f t="shared" si="2225"/>
        <v>0</v>
      </c>
      <c r="CV1122" s="32">
        <f t="shared" si="2225"/>
        <v>0</v>
      </c>
      <c r="CW1122" s="32">
        <f t="shared" si="2225"/>
        <v>0</v>
      </c>
      <c r="CX1122" s="32">
        <f t="shared" si="2225"/>
        <v>0</v>
      </c>
      <c r="CY1122" s="32">
        <f t="shared" si="2225"/>
        <v>0</v>
      </c>
      <c r="CZ1122" s="32">
        <f t="shared" si="2225"/>
        <v>0</v>
      </c>
      <c r="DA1122" s="32">
        <f t="shared" si="2225"/>
        <v>0</v>
      </c>
      <c r="DB1122" s="32">
        <f t="shared" si="2225"/>
        <v>0</v>
      </c>
      <c r="DC1122" s="32">
        <f t="shared" si="2225"/>
        <v>0</v>
      </c>
      <c r="DD1122" s="32">
        <f t="shared" si="2225"/>
        <v>0</v>
      </c>
      <c r="DE1122" s="32">
        <f t="shared" si="2225"/>
        <v>0</v>
      </c>
      <c r="DF1122" s="32">
        <f t="shared" si="2225"/>
        <v>0</v>
      </c>
      <c r="DG1122" s="32">
        <f t="shared" si="2225"/>
        <v>0</v>
      </c>
      <c r="DH1122" s="32">
        <f t="shared" si="2225"/>
        <v>0</v>
      </c>
      <c r="DI1122" s="32">
        <f t="shared" si="2225"/>
        <v>0</v>
      </c>
      <c r="DJ1122" s="32">
        <f t="shared" si="2225"/>
        <v>0</v>
      </c>
      <c r="DK1122" s="32">
        <f t="shared" si="2225"/>
        <v>0</v>
      </c>
      <c r="DL1122" s="27"/>
      <c r="DN1122" s="32">
        <f t="shared" ref="DN1122:EC1122" si="2226">IF($A1122=$C1122,DN367,0)</f>
        <v>0</v>
      </c>
      <c r="DO1122" s="32">
        <f t="shared" si="2226"/>
        <v>0</v>
      </c>
      <c r="DP1122" s="32">
        <f t="shared" si="2226"/>
        <v>0</v>
      </c>
      <c r="DQ1122" s="32">
        <f t="shared" si="2226"/>
        <v>0</v>
      </c>
      <c r="DR1122" s="32">
        <f t="shared" si="2226"/>
        <v>0</v>
      </c>
      <c r="DS1122" s="32">
        <f t="shared" si="2226"/>
        <v>0</v>
      </c>
      <c r="DT1122" s="32">
        <f t="shared" si="2226"/>
        <v>0</v>
      </c>
      <c r="DU1122" s="32">
        <f t="shared" si="2226"/>
        <v>0</v>
      </c>
      <c r="DV1122" s="32">
        <f t="shared" si="2226"/>
        <v>0</v>
      </c>
      <c r="DW1122" s="32">
        <f t="shared" si="2226"/>
        <v>0</v>
      </c>
      <c r="DX1122" s="32">
        <f t="shared" si="2226"/>
        <v>0</v>
      </c>
      <c r="DY1122" s="32">
        <f t="shared" si="2226"/>
        <v>0</v>
      </c>
      <c r="DZ1122" s="32">
        <f t="shared" si="2226"/>
        <v>0</v>
      </c>
      <c r="EA1122" s="32">
        <f t="shared" si="2226"/>
        <v>0</v>
      </c>
      <c r="EB1122" s="32">
        <f t="shared" si="2226"/>
        <v>0</v>
      </c>
      <c r="EC1122" s="32">
        <f t="shared" si="2226"/>
        <v>0</v>
      </c>
      <c r="ED1122" s="27"/>
      <c r="EF1122" s="32">
        <f t="shared" ref="EF1122:EU1122" si="2227">IF($A1122=$C1122,EF367,0)</f>
        <v>0</v>
      </c>
      <c r="EG1122" s="32">
        <f t="shared" si="2227"/>
        <v>0</v>
      </c>
      <c r="EH1122" s="32">
        <f t="shared" si="2227"/>
        <v>0</v>
      </c>
      <c r="EI1122" s="32">
        <f t="shared" si="2227"/>
        <v>0</v>
      </c>
      <c r="EJ1122" s="32">
        <f t="shared" si="2227"/>
        <v>0</v>
      </c>
      <c r="EK1122" s="32">
        <f t="shared" si="2227"/>
        <v>0</v>
      </c>
      <c r="EL1122" s="32">
        <f t="shared" si="2227"/>
        <v>0</v>
      </c>
      <c r="EM1122" s="32">
        <f t="shared" si="2227"/>
        <v>0</v>
      </c>
      <c r="EN1122" s="32">
        <f t="shared" si="2227"/>
        <v>0</v>
      </c>
      <c r="EO1122" s="32">
        <f t="shared" si="2227"/>
        <v>0</v>
      </c>
      <c r="EP1122" s="32">
        <f t="shared" si="2227"/>
        <v>0</v>
      </c>
      <c r="EQ1122" s="32">
        <f t="shared" si="2227"/>
        <v>0</v>
      </c>
      <c r="ER1122" s="32">
        <f t="shared" si="2227"/>
        <v>0</v>
      </c>
      <c r="ES1122" s="32">
        <f t="shared" si="2227"/>
        <v>0</v>
      </c>
      <c r="ET1122" s="32">
        <f t="shared" si="2227"/>
        <v>0</v>
      </c>
      <c r="EU1122" s="32">
        <f t="shared" si="2227"/>
        <v>0</v>
      </c>
    </row>
    <row r="1123" spans="1:151" ht="21.6" hidden="1" customHeight="1" x14ac:dyDescent="0.3">
      <c r="A1123" s="1" t="str">
        <f>IF(Dinamic!$E$4=Plano!C1123,C1123,"#")</f>
        <v>#</v>
      </c>
      <c r="B1123" s="1" t="s">
        <v>702</v>
      </c>
      <c r="C1123" s="38" t="s">
        <v>394</v>
      </c>
      <c r="D1123" s="5" t="s">
        <v>49</v>
      </c>
      <c r="E1123" s="6" t="s">
        <v>320</v>
      </c>
      <c r="F1123" s="6">
        <v>2411245</v>
      </c>
      <c r="G1123" s="5" t="s">
        <v>257</v>
      </c>
      <c r="U1123" s="32">
        <f t="shared" si="2029"/>
        <v>0</v>
      </c>
      <c r="V1123" s="32">
        <f t="shared" si="2172"/>
        <v>0</v>
      </c>
      <c r="W1123" s="32">
        <f t="shared" si="2172"/>
        <v>0</v>
      </c>
      <c r="X1123" s="32">
        <f t="shared" si="2172"/>
        <v>0</v>
      </c>
      <c r="Y1123" s="32">
        <f t="shared" si="2172"/>
        <v>0</v>
      </c>
      <c r="Z1123" s="32">
        <f t="shared" si="2172"/>
        <v>0</v>
      </c>
      <c r="AA1123" s="32">
        <f t="shared" si="2172"/>
        <v>0</v>
      </c>
      <c r="AB1123" s="32">
        <f t="shared" ref="V1123:AR1134" si="2228">IF($A1123=$C1123,AB368,0)</f>
        <v>0</v>
      </c>
      <c r="AC1123" s="32">
        <f t="shared" si="2228"/>
        <v>0</v>
      </c>
      <c r="AD1123" s="32">
        <f t="shared" si="2228"/>
        <v>0</v>
      </c>
      <c r="AE1123" s="32">
        <f t="shared" si="2228"/>
        <v>0</v>
      </c>
      <c r="AF1123" s="32">
        <f t="shared" si="2228"/>
        <v>0</v>
      </c>
      <c r="AG1123" s="32">
        <f t="shared" si="2228"/>
        <v>0</v>
      </c>
      <c r="AH1123" s="32">
        <f t="shared" si="2228"/>
        <v>0</v>
      </c>
      <c r="AI1123" s="32">
        <f t="shared" si="2228"/>
        <v>0</v>
      </c>
      <c r="AJ1123" s="32">
        <f t="shared" si="2228"/>
        <v>0</v>
      </c>
      <c r="AK1123" s="32">
        <f t="shared" si="2228"/>
        <v>0</v>
      </c>
      <c r="AL1123" s="32">
        <f t="shared" si="2228"/>
        <v>0</v>
      </c>
      <c r="AM1123" s="32">
        <f t="shared" si="2228"/>
        <v>0</v>
      </c>
      <c r="AN1123" s="32">
        <f t="shared" si="2228"/>
        <v>0</v>
      </c>
      <c r="AO1123" s="32">
        <f t="shared" si="2228"/>
        <v>0</v>
      </c>
      <c r="AP1123" s="32">
        <f t="shared" si="2228"/>
        <v>0</v>
      </c>
      <c r="AQ1123" s="32">
        <f t="shared" si="2228"/>
        <v>0</v>
      </c>
      <c r="AR1123" s="32">
        <f t="shared" si="2228"/>
        <v>0</v>
      </c>
      <c r="AS1123" s="27"/>
      <c r="AU1123" s="32">
        <f t="shared" ref="AU1123:BK1123" si="2229">IF($A1123=$C1123,AU368,0)</f>
        <v>0</v>
      </c>
      <c r="AV1123" s="32">
        <f t="shared" si="2229"/>
        <v>0</v>
      </c>
      <c r="AW1123" s="32">
        <f t="shared" si="2229"/>
        <v>0</v>
      </c>
      <c r="AX1123" s="32">
        <f t="shared" si="2229"/>
        <v>0</v>
      </c>
      <c r="AY1123" s="32">
        <f t="shared" si="2229"/>
        <v>0</v>
      </c>
      <c r="AZ1123" s="32">
        <f t="shared" si="2229"/>
        <v>0</v>
      </c>
      <c r="BA1123" s="32">
        <f t="shared" si="2229"/>
        <v>0</v>
      </c>
      <c r="BB1123" s="32">
        <f t="shared" si="2229"/>
        <v>0</v>
      </c>
      <c r="BC1123" s="32">
        <f t="shared" si="2229"/>
        <v>0</v>
      </c>
      <c r="BD1123" s="32">
        <f t="shared" si="2229"/>
        <v>0</v>
      </c>
      <c r="BE1123" s="32">
        <f t="shared" si="2229"/>
        <v>0</v>
      </c>
      <c r="BF1123" s="32">
        <f t="shared" si="2229"/>
        <v>0</v>
      </c>
      <c r="BG1123" s="32">
        <f t="shared" si="2229"/>
        <v>0</v>
      </c>
      <c r="BH1123" s="32">
        <f t="shared" si="2229"/>
        <v>0</v>
      </c>
      <c r="BI1123" s="32">
        <f t="shared" si="2229"/>
        <v>0</v>
      </c>
      <c r="BJ1123" s="32">
        <f t="shared" si="2229"/>
        <v>0</v>
      </c>
      <c r="BK1123" s="32">
        <f t="shared" si="2229"/>
        <v>0</v>
      </c>
      <c r="BL1123" s="27"/>
      <c r="BN1123" s="32">
        <f t="shared" ref="BN1123:CK1123" si="2230">IF($A1123=$C1123,BN368,0)</f>
        <v>0</v>
      </c>
      <c r="BO1123" s="32">
        <f t="shared" si="2230"/>
        <v>0</v>
      </c>
      <c r="BP1123" s="32">
        <f t="shared" si="2230"/>
        <v>0</v>
      </c>
      <c r="BQ1123" s="32">
        <f t="shared" si="2230"/>
        <v>0</v>
      </c>
      <c r="BR1123" s="32">
        <f t="shared" si="2230"/>
        <v>0</v>
      </c>
      <c r="BS1123" s="32">
        <f t="shared" si="2230"/>
        <v>0</v>
      </c>
      <c r="BT1123" s="32">
        <f t="shared" si="2230"/>
        <v>0</v>
      </c>
      <c r="BU1123" s="32">
        <f t="shared" si="2230"/>
        <v>0</v>
      </c>
      <c r="BV1123" s="32">
        <f t="shared" si="2230"/>
        <v>0</v>
      </c>
      <c r="BW1123" s="32">
        <f t="shared" si="2230"/>
        <v>0</v>
      </c>
      <c r="BX1123" s="32">
        <f t="shared" si="2230"/>
        <v>0</v>
      </c>
      <c r="BY1123" s="32">
        <f t="shared" si="2230"/>
        <v>0</v>
      </c>
      <c r="BZ1123" s="32">
        <f t="shared" si="2230"/>
        <v>0</v>
      </c>
      <c r="CA1123" s="32">
        <f t="shared" si="2230"/>
        <v>0</v>
      </c>
      <c r="CB1123" s="32">
        <f t="shared" si="2230"/>
        <v>0</v>
      </c>
      <c r="CC1123" s="32">
        <f t="shared" si="2230"/>
        <v>0</v>
      </c>
      <c r="CD1123" s="32">
        <f t="shared" si="2230"/>
        <v>0</v>
      </c>
      <c r="CE1123" s="32">
        <f t="shared" si="2230"/>
        <v>0</v>
      </c>
      <c r="CF1123" s="32">
        <f t="shared" si="2230"/>
        <v>0</v>
      </c>
      <c r="CG1123" s="32">
        <f t="shared" si="2230"/>
        <v>0</v>
      </c>
      <c r="CH1123" s="32">
        <f t="shared" si="2230"/>
        <v>0</v>
      </c>
      <c r="CI1123" s="32">
        <f t="shared" si="2230"/>
        <v>0</v>
      </c>
      <c r="CJ1123" s="32">
        <f t="shared" si="2230"/>
        <v>0</v>
      </c>
      <c r="CK1123" s="32">
        <f t="shared" si="2230"/>
        <v>0</v>
      </c>
      <c r="CL1123" s="27"/>
      <c r="CN1123" s="32">
        <f t="shared" ref="CN1123:DK1123" si="2231">IF($A1123=$C1123,CN368,0)</f>
        <v>0</v>
      </c>
      <c r="CO1123" s="32">
        <f t="shared" si="2231"/>
        <v>0</v>
      </c>
      <c r="CP1123" s="32">
        <f t="shared" si="2231"/>
        <v>0</v>
      </c>
      <c r="CQ1123" s="32">
        <f t="shared" si="2231"/>
        <v>0</v>
      </c>
      <c r="CR1123" s="32">
        <f t="shared" si="2231"/>
        <v>0</v>
      </c>
      <c r="CS1123" s="32">
        <f t="shared" si="2231"/>
        <v>0</v>
      </c>
      <c r="CT1123" s="32">
        <f t="shared" si="2231"/>
        <v>0</v>
      </c>
      <c r="CU1123" s="32">
        <f t="shared" si="2231"/>
        <v>0</v>
      </c>
      <c r="CV1123" s="32">
        <f t="shared" si="2231"/>
        <v>0</v>
      </c>
      <c r="CW1123" s="32">
        <f t="shared" si="2231"/>
        <v>0</v>
      </c>
      <c r="CX1123" s="32">
        <f t="shared" si="2231"/>
        <v>0</v>
      </c>
      <c r="CY1123" s="32">
        <f t="shared" si="2231"/>
        <v>0</v>
      </c>
      <c r="CZ1123" s="32">
        <f t="shared" si="2231"/>
        <v>0</v>
      </c>
      <c r="DA1123" s="32">
        <f t="shared" si="2231"/>
        <v>0</v>
      </c>
      <c r="DB1123" s="32">
        <f t="shared" si="2231"/>
        <v>0</v>
      </c>
      <c r="DC1123" s="32">
        <f t="shared" si="2231"/>
        <v>0</v>
      </c>
      <c r="DD1123" s="32">
        <f t="shared" si="2231"/>
        <v>0</v>
      </c>
      <c r="DE1123" s="32">
        <f t="shared" si="2231"/>
        <v>0</v>
      </c>
      <c r="DF1123" s="32">
        <f t="shared" si="2231"/>
        <v>0</v>
      </c>
      <c r="DG1123" s="32">
        <f t="shared" si="2231"/>
        <v>0</v>
      </c>
      <c r="DH1123" s="32">
        <f t="shared" si="2231"/>
        <v>0</v>
      </c>
      <c r="DI1123" s="32">
        <f t="shared" si="2231"/>
        <v>0</v>
      </c>
      <c r="DJ1123" s="32">
        <f t="shared" si="2231"/>
        <v>0</v>
      </c>
      <c r="DK1123" s="32">
        <f t="shared" si="2231"/>
        <v>0</v>
      </c>
      <c r="DL1123" s="27"/>
      <c r="DN1123" s="32">
        <f t="shared" ref="DN1123:EC1123" si="2232">IF($A1123=$C1123,DN368,0)</f>
        <v>0</v>
      </c>
      <c r="DO1123" s="32">
        <f t="shared" si="2232"/>
        <v>0</v>
      </c>
      <c r="DP1123" s="32">
        <f t="shared" si="2232"/>
        <v>0</v>
      </c>
      <c r="DQ1123" s="32">
        <f t="shared" si="2232"/>
        <v>0</v>
      </c>
      <c r="DR1123" s="32">
        <f t="shared" si="2232"/>
        <v>0</v>
      </c>
      <c r="DS1123" s="32">
        <f t="shared" si="2232"/>
        <v>0</v>
      </c>
      <c r="DT1123" s="32">
        <f t="shared" si="2232"/>
        <v>0</v>
      </c>
      <c r="DU1123" s="32">
        <f t="shared" si="2232"/>
        <v>0</v>
      </c>
      <c r="DV1123" s="32">
        <f t="shared" si="2232"/>
        <v>0</v>
      </c>
      <c r="DW1123" s="32">
        <f t="shared" si="2232"/>
        <v>0</v>
      </c>
      <c r="DX1123" s="32">
        <f t="shared" si="2232"/>
        <v>0</v>
      </c>
      <c r="DY1123" s="32">
        <f t="shared" si="2232"/>
        <v>0</v>
      </c>
      <c r="DZ1123" s="32">
        <f t="shared" si="2232"/>
        <v>0</v>
      </c>
      <c r="EA1123" s="32">
        <f t="shared" si="2232"/>
        <v>0</v>
      </c>
      <c r="EB1123" s="32">
        <f t="shared" si="2232"/>
        <v>0</v>
      </c>
      <c r="EC1123" s="32">
        <f t="shared" si="2232"/>
        <v>0</v>
      </c>
      <c r="ED1123" s="27"/>
      <c r="EF1123" s="32">
        <f t="shared" ref="EF1123:EU1123" si="2233">IF($A1123=$C1123,EF368,0)</f>
        <v>0</v>
      </c>
      <c r="EG1123" s="32">
        <f t="shared" si="2233"/>
        <v>0</v>
      </c>
      <c r="EH1123" s="32">
        <f t="shared" si="2233"/>
        <v>0</v>
      </c>
      <c r="EI1123" s="32">
        <f t="shared" si="2233"/>
        <v>0</v>
      </c>
      <c r="EJ1123" s="32">
        <f t="shared" si="2233"/>
        <v>0</v>
      </c>
      <c r="EK1123" s="32">
        <f t="shared" si="2233"/>
        <v>0</v>
      </c>
      <c r="EL1123" s="32">
        <f t="shared" si="2233"/>
        <v>0</v>
      </c>
      <c r="EM1123" s="32">
        <f t="shared" si="2233"/>
        <v>0</v>
      </c>
      <c r="EN1123" s="32">
        <f t="shared" si="2233"/>
        <v>0</v>
      </c>
      <c r="EO1123" s="32">
        <f t="shared" si="2233"/>
        <v>0</v>
      </c>
      <c r="EP1123" s="32">
        <f t="shared" si="2233"/>
        <v>0</v>
      </c>
      <c r="EQ1123" s="32">
        <f t="shared" si="2233"/>
        <v>0</v>
      </c>
      <c r="ER1123" s="32">
        <f t="shared" si="2233"/>
        <v>0</v>
      </c>
      <c r="ES1123" s="32">
        <f t="shared" si="2233"/>
        <v>0</v>
      </c>
      <c r="ET1123" s="32">
        <f t="shared" si="2233"/>
        <v>0</v>
      </c>
      <c r="EU1123" s="32">
        <f t="shared" si="2233"/>
        <v>0</v>
      </c>
    </row>
    <row r="1124" spans="1:151" ht="21.6" hidden="1" customHeight="1" x14ac:dyDescent="0.3">
      <c r="A1124" s="1" t="str">
        <f>IF(Dinamic!$E$4=Plano!C1124,C1124,"#")</f>
        <v>#</v>
      </c>
      <c r="B1124" s="1" t="s">
        <v>702</v>
      </c>
      <c r="C1124" s="38" t="s">
        <v>363</v>
      </c>
      <c r="D1124" s="5" t="s">
        <v>21</v>
      </c>
      <c r="E1124" s="6" t="s">
        <v>320</v>
      </c>
      <c r="F1124" s="6">
        <v>2377187</v>
      </c>
      <c r="G1124" s="5" t="s">
        <v>228</v>
      </c>
      <c r="U1124" s="32">
        <f t="shared" si="2029"/>
        <v>0</v>
      </c>
      <c r="V1124" s="32">
        <f t="shared" si="2228"/>
        <v>0</v>
      </c>
      <c r="W1124" s="32">
        <f t="shared" si="2228"/>
        <v>0</v>
      </c>
      <c r="X1124" s="32">
        <f t="shared" si="2228"/>
        <v>0</v>
      </c>
      <c r="Y1124" s="32">
        <f t="shared" si="2228"/>
        <v>0</v>
      </c>
      <c r="Z1124" s="32">
        <f t="shared" si="2228"/>
        <v>0</v>
      </c>
      <c r="AA1124" s="32">
        <f t="shared" si="2228"/>
        <v>0</v>
      </c>
      <c r="AB1124" s="32">
        <f t="shared" si="2228"/>
        <v>0</v>
      </c>
      <c r="AC1124" s="32">
        <f t="shared" si="2228"/>
        <v>0</v>
      </c>
      <c r="AD1124" s="32">
        <f t="shared" si="2228"/>
        <v>0</v>
      </c>
      <c r="AE1124" s="32">
        <f t="shared" si="2228"/>
        <v>0</v>
      </c>
      <c r="AF1124" s="32">
        <f t="shared" si="2228"/>
        <v>0</v>
      </c>
      <c r="AG1124" s="32">
        <f t="shared" si="2228"/>
        <v>0</v>
      </c>
      <c r="AH1124" s="32">
        <f t="shared" si="2228"/>
        <v>0</v>
      </c>
      <c r="AI1124" s="32">
        <f t="shared" si="2228"/>
        <v>0</v>
      </c>
      <c r="AJ1124" s="32">
        <f t="shared" si="2228"/>
        <v>0</v>
      </c>
      <c r="AK1124" s="32">
        <f t="shared" si="2228"/>
        <v>0</v>
      </c>
      <c r="AL1124" s="32">
        <f t="shared" si="2228"/>
        <v>0</v>
      </c>
      <c r="AM1124" s="32">
        <f t="shared" si="2228"/>
        <v>0</v>
      </c>
      <c r="AN1124" s="32">
        <f t="shared" si="2228"/>
        <v>0</v>
      </c>
      <c r="AO1124" s="32">
        <f t="shared" si="2228"/>
        <v>0</v>
      </c>
      <c r="AP1124" s="32">
        <f t="shared" si="2228"/>
        <v>0</v>
      </c>
      <c r="AQ1124" s="32">
        <f t="shared" si="2228"/>
        <v>0</v>
      </c>
      <c r="AR1124" s="32">
        <f t="shared" si="2228"/>
        <v>0</v>
      </c>
      <c r="AS1124" s="27"/>
      <c r="AU1124" s="32">
        <f t="shared" ref="AU1124:BK1124" si="2234">IF($A1124=$C1124,AU369,0)</f>
        <v>0</v>
      </c>
      <c r="AV1124" s="32">
        <f t="shared" si="2234"/>
        <v>0</v>
      </c>
      <c r="AW1124" s="32">
        <f t="shared" si="2234"/>
        <v>0</v>
      </c>
      <c r="AX1124" s="32">
        <f t="shared" si="2234"/>
        <v>0</v>
      </c>
      <c r="AY1124" s="32">
        <f t="shared" si="2234"/>
        <v>0</v>
      </c>
      <c r="AZ1124" s="32">
        <f t="shared" si="2234"/>
        <v>0</v>
      </c>
      <c r="BA1124" s="32">
        <f t="shared" si="2234"/>
        <v>0</v>
      </c>
      <c r="BB1124" s="32">
        <f t="shared" si="2234"/>
        <v>0</v>
      </c>
      <c r="BC1124" s="32">
        <f t="shared" si="2234"/>
        <v>0</v>
      </c>
      <c r="BD1124" s="32">
        <f t="shared" si="2234"/>
        <v>0</v>
      </c>
      <c r="BE1124" s="32">
        <f t="shared" si="2234"/>
        <v>0</v>
      </c>
      <c r="BF1124" s="32">
        <f t="shared" si="2234"/>
        <v>0</v>
      </c>
      <c r="BG1124" s="32">
        <f t="shared" si="2234"/>
        <v>0</v>
      </c>
      <c r="BH1124" s="32">
        <f t="shared" si="2234"/>
        <v>0</v>
      </c>
      <c r="BI1124" s="32">
        <f t="shared" si="2234"/>
        <v>0</v>
      </c>
      <c r="BJ1124" s="32">
        <f t="shared" si="2234"/>
        <v>0</v>
      </c>
      <c r="BK1124" s="32">
        <f t="shared" si="2234"/>
        <v>0</v>
      </c>
      <c r="BL1124" s="27"/>
      <c r="BN1124" s="32">
        <f t="shared" ref="BN1124:CK1124" si="2235">IF($A1124=$C1124,BN369,0)</f>
        <v>0</v>
      </c>
      <c r="BO1124" s="32">
        <f t="shared" si="2235"/>
        <v>0</v>
      </c>
      <c r="BP1124" s="32">
        <f t="shared" si="2235"/>
        <v>0</v>
      </c>
      <c r="BQ1124" s="32">
        <f t="shared" si="2235"/>
        <v>0</v>
      </c>
      <c r="BR1124" s="32">
        <f t="shared" si="2235"/>
        <v>0</v>
      </c>
      <c r="BS1124" s="32">
        <f t="shared" si="2235"/>
        <v>0</v>
      </c>
      <c r="BT1124" s="32">
        <f t="shared" si="2235"/>
        <v>0</v>
      </c>
      <c r="BU1124" s="32">
        <f t="shared" si="2235"/>
        <v>0</v>
      </c>
      <c r="BV1124" s="32">
        <f t="shared" si="2235"/>
        <v>0</v>
      </c>
      <c r="BW1124" s="32">
        <f t="shared" si="2235"/>
        <v>0</v>
      </c>
      <c r="BX1124" s="32">
        <f t="shared" si="2235"/>
        <v>0</v>
      </c>
      <c r="BY1124" s="32">
        <f t="shared" si="2235"/>
        <v>0</v>
      </c>
      <c r="BZ1124" s="32">
        <f t="shared" si="2235"/>
        <v>0</v>
      </c>
      <c r="CA1124" s="32">
        <f t="shared" si="2235"/>
        <v>0</v>
      </c>
      <c r="CB1124" s="32">
        <f t="shared" si="2235"/>
        <v>0</v>
      </c>
      <c r="CC1124" s="32">
        <f t="shared" si="2235"/>
        <v>0</v>
      </c>
      <c r="CD1124" s="32">
        <f t="shared" si="2235"/>
        <v>0</v>
      </c>
      <c r="CE1124" s="32">
        <f t="shared" si="2235"/>
        <v>0</v>
      </c>
      <c r="CF1124" s="32">
        <f t="shared" si="2235"/>
        <v>0</v>
      </c>
      <c r="CG1124" s="32">
        <f t="shared" si="2235"/>
        <v>0</v>
      </c>
      <c r="CH1124" s="32">
        <f t="shared" si="2235"/>
        <v>0</v>
      </c>
      <c r="CI1124" s="32">
        <f t="shared" si="2235"/>
        <v>0</v>
      </c>
      <c r="CJ1124" s="32">
        <f t="shared" si="2235"/>
        <v>0</v>
      </c>
      <c r="CK1124" s="32">
        <f t="shared" si="2235"/>
        <v>0</v>
      </c>
      <c r="CL1124" s="27"/>
      <c r="CN1124" s="32">
        <f t="shared" ref="CN1124:DK1124" si="2236">IF($A1124=$C1124,CN369,0)</f>
        <v>0</v>
      </c>
      <c r="CO1124" s="32">
        <f t="shared" si="2236"/>
        <v>0</v>
      </c>
      <c r="CP1124" s="32">
        <f t="shared" si="2236"/>
        <v>0</v>
      </c>
      <c r="CQ1124" s="32">
        <f t="shared" si="2236"/>
        <v>0</v>
      </c>
      <c r="CR1124" s="32">
        <f t="shared" si="2236"/>
        <v>0</v>
      </c>
      <c r="CS1124" s="32">
        <f t="shared" si="2236"/>
        <v>0</v>
      </c>
      <c r="CT1124" s="32">
        <f t="shared" si="2236"/>
        <v>0</v>
      </c>
      <c r="CU1124" s="32">
        <f t="shared" si="2236"/>
        <v>0</v>
      </c>
      <c r="CV1124" s="32">
        <f t="shared" si="2236"/>
        <v>0</v>
      </c>
      <c r="CW1124" s="32">
        <f t="shared" si="2236"/>
        <v>0</v>
      </c>
      <c r="CX1124" s="32">
        <f t="shared" si="2236"/>
        <v>0</v>
      </c>
      <c r="CY1124" s="32">
        <f t="shared" si="2236"/>
        <v>0</v>
      </c>
      <c r="CZ1124" s="32">
        <f t="shared" si="2236"/>
        <v>0</v>
      </c>
      <c r="DA1124" s="32">
        <f t="shared" si="2236"/>
        <v>0</v>
      </c>
      <c r="DB1124" s="32">
        <f t="shared" si="2236"/>
        <v>0</v>
      </c>
      <c r="DC1124" s="32">
        <f t="shared" si="2236"/>
        <v>0</v>
      </c>
      <c r="DD1124" s="32">
        <f t="shared" si="2236"/>
        <v>0</v>
      </c>
      <c r="DE1124" s="32">
        <f t="shared" si="2236"/>
        <v>0</v>
      </c>
      <c r="DF1124" s="32">
        <f t="shared" si="2236"/>
        <v>0</v>
      </c>
      <c r="DG1124" s="32">
        <f t="shared" si="2236"/>
        <v>0</v>
      </c>
      <c r="DH1124" s="32">
        <f t="shared" si="2236"/>
        <v>0</v>
      </c>
      <c r="DI1124" s="32">
        <f t="shared" si="2236"/>
        <v>0</v>
      </c>
      <c r="DJ1124" s="32">
        <f t="shared" si="2236"/>
        <v>0</v>
      </c>
      <c r="DK1124" s="32">
        <f t="shared" si="2236"/>
        <v>0</v>
      </c>
      <c r="DL1124" s="27"/>
      <c r="DN1124" s="32">
        <f t="shared" ref="DN1124:EC1124" si="2237">IF($A1124=$C1124,DN369,0)</f>
        <v>0</v>
      </c>
      <c r="DO1124" s="32">
        <f t="shared" si="2237"/>
        <v>0</v>
      </c>
      <c r="DP1124" s="32">
        <f t="shared" si="2237"/>
        <v>0</v>
      </c>
      <c r="DQ1124" s="32">
        <f t="shared" si="2237"/>
        <v>0</v>
      </c>
      <c r="DR1124" s="32">
        <f t="shared" si="2237"/>
        <v>0</v>
      </c>
      <c r="DS1124" s="32">
        <f t="shared" si="2237"/>
        <v>0</v>
      </c>
      <c r="DT1124" s="32">
        <f t="shared" si="2237"/>
        <v>0</v>
      </c>
      <c r="DU1124" s="32">
        <f t="shared" si="2237"/>
        <v>0</v>
      </c>
      <c r="DV1124" s="32">
        <f t="shared" si="2237"/>
        <v>0</v>
      </c>
      <c r="DW1124" s="32">
        <f t="shared" si="2237"/>
        <v>0</v>
      </c>
      <c r="DX1124" s="32">
        <f t="shared" si="2237"/>
        <v>0</v>
      </c>
      <c r="DY1124" s="32">
        <f t="shared" si="2237"/>
        <v>0</v>
      </c>
      <c r="DZ1124" s="32">
        <f t="shared" si="2237"/>
        <v>0</v>
      </c>
      <c r="EA1124" s="32">
        <f t="shared" si="2237"/>
        <v>0</v>
      </c>
      <c r="EB1124" s="32">
        <f t="shared" si="2237"/>
        <v>0</v>
      </c>
      <c r="EC1124" s="32">
        <f t="shared" si="2237"/>
        <v>0</v>
      </c>
      <c r="ED1124" s="27"/>
      <c r="EF1124" s="32">
        <f t="shared" ref="EF1124:EU1124" si="2238">IF($A1124=$C1124,EF369,0)</f>
        <v>0</v>
      </c>
      <c r="EG1124" s="32">
        <f t="shared" si="2238"/>
        <v>0</v>
      </c>
      <c r="EH1124" s="32">
        <f t="shared" si="2238"/>
        <v>0</v>
      </c>
      <c r="EI1124" s="32">
        <f t="shared" si="2238"/>
        <v>0</v>
      </c>
      <c r="EJ1124" s="32">
        <f t="shared" si="2238"/>
        <v>0</v>
      </c>
      <c r="EK1124" s="32">
        <f t="shared" si="2238"/>
        <v>0</v>
      </c>
      <c r="EL1124" s="32">
        <f t="shared" si="2238"/>
        <v>0</v>
      </c>
      <c r="EM1124" s="32">
        <f t="shared" si="2238"/>
        <v>0</v>
      </c>
      <c r="EN1124" s="32">
        <f t="shared" si="2238"/>
        <v>0</v>
      </c>
      <c r="EO1124" s="32">
        <f t="shared" si="2238"/>
        <v>0</v>
      </c>
      <c r="EP1124" s="32">
        <f t="shared" si="2238"/>
        <v>0</v>
      </c>
      <c r="EQ1124" s="32">
        <f t="shared" si="2238"/>
        <v>0</v>
      </c>
      <c r="ER1124" s="32">
        <f t="shared" si="2238"/>
        <v>0</v>
      </c>
      <c r="ES1124" s="32">
        <f t="shared" si="2238"/>
        <v>0</v>
      </c>
      <c r="ET1124" s="32">
        <f t="shared" si="2238"/>
        <v>0</v>
      </c>
      <c r="EU1124" s="32">
        <f t="shared" si="2238"/>
        <v>0</v>
      </c>
    </row>
    <row r="1125" spans="1:151" ht="21.6" hidden="1" customHeight="1" x14ac:dyDescent="0.3">
      <c r="A1125" s="1" t="str">
        <f>IF(Dinamic!$E$4=Plano!C1125,C1125,"#")</f>
        <v>#</v>
      </c>
      <c r="B1125" s="1" t="s">
        <v>702</v>
      </c>
      <c r="C1125" s="38" t="s">
        <v>348</v>
      </c>
      <c r="D1125" s="5" t="s">
        <v>11</v>
      </c>
      <c r="E1125" s="6" t="s">
        <v>320</v>
      </c>
      <c r="F1125" s="6">
        <v>2302500</v>
      </c>
      <c r="G1125" s="5" t="s">
        <v>218</v>
      </c>
      <c r="U1125" s="32">
        <f t="shared" si="2029"/>
        <v>0</v>
      </c>
      <c r="V1125" s="32">
        <f t="shared" si="2228"/>
        <v>0</v>
      </c>
      <c r="W1125" s="32">
        <f t="shared" si="2228"/>
        <v>0</v>
      </c>
      <c r="X1125" s="32">
        <f t="shared" si="2228"/>
        <v>0</v>
      </c>
      <c r="Y1125" s="32">
        <f t="shared" si="2228"/>
        <v>0</v>
      </c>
      <c r="Z1125" s="32">
        <f t="shared" si="2228"/>
        <v>0</v>
      </c>
      <c r="AA1125" s="32">
        <f t="shared" si="2228"/>
        <v>0</v>
      </c>
      <c r="AB1125" s="32">
        <f t="shared" si="2228"/>
        <v>0</v>
      </c>
      <c r="AC1125" s="32">
        <f t="shared" si="2228"/>
        <v>0</v>
      </c>
      <c r="AD1125" s="32">
        <f t="shared" si="2228"/>
        <v>0</v>
      </c>
      <c r="AE1125" s="32">
        <f t="shared" si="2228"/>
        <v>0</v>
      </c>
      <c r="AF1125" s="32">
        <f t="shared" si="2228"/>
        <v>0</v>
      </c>
      <c r="AG1125" s="32">
        <f t="shared" si="2228"/>
        <v>0</v>
      </c>
      <c r="AH1125" s="32">
        <f t="shared" si="2228"/>
        <v>0</v>
      </c>
      <c r="AI1125" s="32">
        <f t="shared" si="2228"/>
        <v>0</v>
      </c>
      <c r="AJ1125" s="32">
        <f t="shared" si="2228"/>
        <v>0</v>
      </c>
      <c r="AK1125" s="32">
        <f t="shared" si="2228"/>
        <v>0</v>
      </c>
      <c r="AL1125" s="32">
        <f t="shared" si="2228"/>
        <v>0</v>
      </c>
      <c r="AM1125" s="32">
        <f t="shared" si="2228"/>
        <v>0</v>
      </c>
      <c r="AN1125" s="32">
        <f t="shared" si="2228"/>
        <v>0</v>
      </c>
      <c r="AO1125" s="32">
        <f t="shared" si="2228"/>
        <v>0</v>
      </c>
      <c r="AP1125" s="32">
        <f t="shared" si="2228"/>
        <v>0</v>
      </c>
      <c r="AQ1125" s="32">
        <f t="shared" si="2228"/>
        <v>0</v>
      </c>
      <c r="AR1125" s="32">
        <f t="shared" si="2228"/>
        <v>0</v>
      </c>
      <c r="AS1125" s="27"/>
      <c r="AU1125" s="32">
        <f t="shared" ref="AU1125:BK1125" si="2239">IF($A1125=$C1125,AU370,0)</f>
        <v>0</v>
      </c>
      <c r="AV1125" s="32">
        <f t="shared" si="2239"/>
        <v>0</v>
      </c>
      <c r="AW1125" s="32">
        <f t="shared" si="2239"/>
        <v>0</v>
      </c>
      <c r="AX1125" s="32">
        <f t="shared" si="2239"/>
        <v>0</v>
      </c>
      <c r="AY1125" s="32">
        <f t="shared" si="2239"/>
        <v>0</v>
      </c>
      <c r="AZ1125" s="32">
        <f t="shared" si="2239"/>
        <v>0</v>
      </c>
      <c r="BA1125" s="32">
        <f t="shared" si="2239"/>
        <v>0</v>
      </c>
      <c r="BB1125" s="32">
        <f t="shared" si="2239"/>
        <v>0</v>
      </c>
      <c r="BC1125" s="32">
        <f t="shared" si="2239"/>
        <v>0</v>
      </c>
      <c r="BD1125" s="32">
        <f t="shared" si="2239"/>
        <v>0</v>
      </c>
      <c r="BE1125" s="32">
        <f t="shared" si="2239"/>
        <v>0</v>
      </c>
      <c r="BF1125" s="32">
        <f t="shared" si="2239"/>
        <v>0</v>
      </c>
      <c r="BG1125" s="32">
        <f t="shared" si="2239"/>
        <v>0</v>
      </c>
      <c r="BH1125" s="32">
        <f t="shared" si="2239"/>
        <v>0</v>
      </c>
      <c r="BI1125" s="32">
        <f t="shared" si="2239"/>
        <v>0</v>
      </c>
      <c r="BJ1125" s="32">
        <f t="shared" si="2239"/>
        <v>0</v>
      </c>
      <c r="BK1125" s="32">
        <f t="shared" si="2239"/>
        <v>0</v>
      </c>
      <c r="BL1125" s="27"/>
      <c r="BN1125" s="32">
        <f t="shared" ref="BN1125:CK1125" si="2240">IF($A1125=$C1125,BN370,0)</f>
        <v>0</v>
      </c>
      <c r="BO1125" s="32">
        <f t="shared" si="2240"/>
        <v>0</v>
      </c>
      <c r="BP1125" s="32">
        <f t="shared" si="2240"/>
        <v>0</v>
      </c>
      <c r="BQ1125" s="32">
        <f t="shared" si="2240"/>
        <v>0</v>
      </c>
      <c r="BR1125" s="32">
        <f t="shared" si="2240"/>
        <v>0</v>
      </c>
      <c r="BS1125" s="32">
        <f t="shared" si="2240"/>
        <v>0</v>
      </c>
      <c r="BT1125" s="32">
        <f t="shared" si="2240"/>
        <v>0</v>
      </c>
      <c r="BU1125" s="32">
        <f t="shared" si="2240"/>
        <v>0</v>
      </c>
      <c r="BV1125" s="32">
        <f t="shared" si="2240"/>
        <v>0</v>
      </c>
      <c r="BW1125" s="32">
        <f t="shared" si="2240"/>
        <v>0</v>
      </c>
      <c r="BX1125" s="32">
        <f t="shared" si="2240"/>
        <v>0</v>
      </c>
      <c r="BY1125" s="32">
        <f t="shared" si="2240"/>
        <v>0</v>
      </c>
      <c r="BZ1125" s="32">
        <f t="shared" si="2240"/>
        <v>0</v>
      </c>
      <c r="CA1125" s="32">
        <f t="shared" si="2240"/>
        <v>0</v>
      </c>
      <c r="CB1125" s="32">
        <f t="shared" si="2240"/>
        <v>0</v>
      </c>
      <c r="CC1125" s="32">
        <f t="shared" si="2240"/>
        <v>0</v>
      </c>
      <c r="CD1125" s="32">
        <f t="shared" si="2240"/>
        <v>0</v>
      </c>
      <c r="CE1125" s="32">
        <f t="shared" si="2240"/>
        <v>0</v>
      </c>
      <c r="CF1125" s="32">
        <f t="shared" si="2240"/>
        <v>0</v>
      </c>
      <c r="CG1125" s="32">
        <f t="shared" si="2240"/>
        <v>0</v>
      </c>
      <c r="CH1125" s="32">
        <f t="shared" si="2240"/>
        <v>0</v>
      </c>
      <c r="CI1125" s="32">
        <f t="shared" si="2240"/>
        <v>0</v>
      </c>
      <c r="CJ1125" s="32">
        <f t="shared" si="2240"/>
        <v>0</v>
      </c>
      <c r="CK1125" s="32">
        <f t="shared" si="2240"/>
        <v>0</v>
      </c>
      <c r="CL1125" s="27"/>
      <c r="CN1125" s="32">
        <f t="shared" ref="CN1125:DK1125" si="2241">IF($A1125=$C1125,CN370,0)</f>
        <v>0</v>
      </c>
      <c r="CO1125" s="32">
        <f t="shared" si="2241"/>
        <v>0</v>
      </c>
      <c r="CP1125" s="32">
        <f t="shared" si="2241"/>
        <v>0</v>
      </c>
      <c r="CQ1125" s="32">
        <f t="shared" si="2241"/>
        <v>0</v>
      </c>
      <c r="CR1125" s="32">
        <f t="shared" si="2241"/>
        <v>0</v>
      </c>
      <c r="CS1125" s="32">
        <f t="shared" si="2241"/>
        <v>0</v>
      </c>
      <c r="CT1125" s="32">
        <f t="shared" si="2241"/>
        <v>0</v>
      </c>
      <c r="CU1125" s="32">
        <f t="shared" si="2241"/>
        <v>0</v>
      </c>
      <c r="CV1125" s="32">
        <f t="shared" si="2241"/>
        <v>0</v>
      </c>
      <c r="CW1125" s="32">
        <f t="shared" si="2241"/>
        <v>0</v>
      </c>
      <c r="CX1125" s="32">
        <f t="shared" si="2241"/>
        <v>0</v>
      </c>
      <c r="CY1125" s="32">
        <f t="shared" si="2241"/>
        <v>0</v>
      </c>
      <c r="CZ1125" s="32">
        <f t="shared" si="2241"/>
        <v>0</v>
      </c>
      <c r="DA1125" s="32">
        <f t="shared" si="2241"/>
        <v>0</v>
      </c>
      <c r="DB1125" s="32">
        <f t="shared" si="2241"/>
        <v>0</v>
      </c>
      <c r="DC1125" s="32">
        <f t="shared" si="2241"/>
        <v>0</v>
      </c>
      <c r="DD1125" s="32">
        <f t="shared" si="2241"/>
        <v>0</v>
      </c>
      <c r="DE1125" s="32">
        <f t="shared" si="2241"/>
        <v>0</v>
      </c>
      <c r="DF1125" s="32">
        <f t="shared" si="2241"/>
        <v>0</v>
      </c>
      <c r="DG1125" s="32">
        <f t="shared" si="2241"/>
        <v>0</v>
      </c>
      <c r="DH1125" s="32">
        <f t="shared" si="2241"/>
        <v>0</v>
      </c>
      <c r="DI1125" s="32">
        <f t="shared" si="2241"/>
        <v>0</v>
      </c>
      <c r="DJ1125" s="32">
        <f t="shared" si="2241"/>
        <v>0</v>
      </c>
      <c r="DK1125" s="32">
        <f t="shared" si="2241"/>
        <v>0</v>
      </c>
      <c r="DL1125" s="27"/>
      <c r="DN1125" s="32">
        <f t="shared" ref="DN1125:EC1125" si="2242">IF($A1125=$C1125,DN370,0)</f>
        <v>0</v>
      </c>
      <c r="DO1125" s="32">
        <f t="shared" si="2242"/>
        <v>0</v>
      </c>
      <c r="DP1125" s="32">
        <f t="shared" si="2242"/>
        <v>0</v>
      </c>
      <c r="DQ1125" s="32">
        <f t="shared" si="2242"/>
        <v>0</v>
      </c>
      <c r="DR1125" s="32">
        <f t="shared" si="2242"/>
        <v>0</v>
      </c>
      <c r="DS1125" s="32">
        <f t="shared" si="2242"/>
        <v>0</v>
      </c>
      <c r="DT1125" s="32">
        <f t="shared" si="2242"/>
        <v>0</v>
      </c>
      <c r="DU1125" s="32">
        <f t="shared" si="2242"/>
        <v>0</v>
      </c>
      <c r="DV1125" s="32">
        <f t="shared" si="2242"/>
        <v>0</v>
      </c>
      <c r="DW1125" s="32">
        <f t="shared" si="2242"/>
        <v>0</v>
      </c>
      <c r="DX1125" s="32">
        <f t="shared" si="2242"/>
        <v>0</v>
      </c>
      <c r="DY1125" s="32">
        <f t="shared" si="2242"/>
        <v>0</v>
      </c>
      <c r="DZ1125" s="32">
        <f t="shared" si="2242"/>
        <v>0</v>
      </c>
      <c r="EA1125" s="32">
        <f t="shared" si="2242"/>
        <v>0</v>
      </c>
      <c r="EB1125" s="32">
        <f t="shared" si="2242"/>
        <v>0</v>
      </c>
      <c r="EC1125" s="32">
        <f t="shared" si="2242"/>
        <v>0</v>
      </c>
      <c r="ED1125" s="27"/>
      <c r="EF1125" s="32">
        <f t="shared" ref="EF1125:EU1125" si="2243">IF($A1125=$C1125,EF370,0)</f>
        <v>0</v>
      </c>
      <c r="EG1125" s="32">
        <f t="shared" si="2243"/>
        <v>0</v>
      </c>
      <c r="EH1125" s="32">
        <f t="shared" si="2243"/>
        <v>0</v>
      </c>
      <c r="EI1125" s="32">
        <f t="shared" si="2243"/>
        <v>0</v>
      </c>
      <c r="EJ1125" s="32">
        <f t="shared" si="2243"/>
        <v>0</v>
      </c>
      <c r="EK1125" s="32">
        <f t="shared" si="2243"/>
        <v>0</v>
      </c>
      <c r="EL1125" s="32">
        <f t="shared" si="2243"/>
        <v>0</v>
      </c>
      <c r="EM1125" s="32">
        <f t="shared" si="2243"/>
        <v>0</v>
      </c>
      <c r="EN1125" s="32">
        <f t="shared" si="2243"/>
        <v>0</v>
      </c>
      <c r="EO1125" s="32">
        <f t="shared" si="2243"/>
        <v>0</v>
      </c>
      <c r="EP1125" s="32">
        <f t="shared" si="2243"/>
        <v>0</v>
      </c>
      <c r="EQ1125" s="32">
        <f t="shared" si="2243"/>
        <v>0</v>
      </c>
      <c r="ER1125" s="32">
        <f t="shared" si="2243"/>
        <v>0</v>
      </c>
      <c r="ES1125" s="32">
        <f t="shared" si="2243"/>
        <v>0</v>
      </c>
      <c r="ET1125" s="32">
        <f t="shared" si="2243"/>
        <v>0</v>
      </c>
      <c r="EU1125" s="32">
        <f t="shared" si="2243"/>
        <v>0</v>
      </c>
    </row>
    <row r="1126" spans="1:151" ht="21.6" hidden="1" customHeight="1" x14ac:dyDescent="0.3">
      <c r="A1126" s="1" t="str">
        <f>IF(Dinamic!$E$4=Plano!C1126,C1126,"#")</f>
        <v>#</v>
      </c>
      <c r="B1126" s="1" t="s">
        <v>702</v>
      </c>
      <c r="C1126" s="38" t="s">
        <v>370</v>
      </c>
      <c r="D1126" s="5" t="s">
        <v>130</v>
      </c>
      <c r="E1126" s="6" t="s">
        <v>322</v>
      </c>
      <c r="F1126" s="6">
        <v>2377659</v>
      </c>
      <c r="G1126" s="5" t="s">
        <v>129</v>
      </c>
      <c r="U1126" s="32">
        <f t="shared" si="2029"/>
        <v>0</v>
      </c>
      <c r="V1126" s="32">
        <f t="shared" si="2228"/>
        <v>0</v>
      </c>
      <c r="W1126" s="32">
        <f t="shared" si="2228"/>
        <v>0</v>
      </c>
      <c r="X1126" s="32">
        <f t="shared" si="2228"/>
        <v>0</v>
      </c>
      <c r="Y1126" s="32">
        <f t="shared" si="2228"/>
        <v>0</v>
      </c>
      <c r="Z1126" s="32">
        <f t="shared" si="2228"/>
        <v>0</v>
      </c>
      <c r="AA1126" s="32">
        <f t="shared" si="2228"/>
        <v>0</v>
      </c>
      <c r="AB1126" s="32">
        <f t="shared" si="2228"/>
        <v>0</v>
      </c>
      <c r="AC1126" s="32">
        <f t="shared" si="2228"/>
        <v>0</v>
      </c>
      <c r="AD1126" s="32">
        <f t="shared" si="2228"/>
        <v>0</v>
      </c>
      <c r="AE1126" s="32">
        <f t="shared" si="2228"/>
        <v>0</v>
      </c>
      <c r="AF1126" s="32">
        <f t="shared" si="2228"/>
        <v>0</v>
      </c>
      <c r="AG1126" s="32">
        <f t="shared" si="2228"/>
        <v>0</v>
      </c>
      <c r="AH1126" s="32">
        <f t="shared" si="2228"/>
        <v>0</v>
      </c>
      <c r="AI1126" s="32">
        <f t="shared" si="2228"/>
        <v>0</v>
      </c>
      <c r="AJ1126" s="32">
        <f t="shared" si="2228"/>
        <v>0</v>
      </c>
      <c r="AK1126" s="32">
        <f t="shared" si="2228"/>
        <v>0</v>
      </c>
      <c r="AL1126" s="32">
        <f t="shared" si="2228"/>
        <v>0</v>
      </c>
      <c r="AM1126" s="32">
        <f t="shared" si="2228"/>
        <v>0</v>
      </c>
      <c r="AN1126" s="32">
        <f t="shared" si="2228"/>
        <v>0</v>
      </c>
      <c r="AO1126" s="32">
        <f t="shared" si="2228"/>
        <v>0</v>
      </c>
      <c r="AP1126" s="32">
        <f t="shared" si="2228"/>
        <v>0</v>
      </c>
      <c r="AQ1126" s="32">
        <f t="shared" si="2228"/>
        <v>0</v>
      </c>
      <c r="AR1126" s="32">
        <f t="shared" si="2228"/>
        <v>0</v>
      </c>
      <c r="AS1126" s="27"/>
      <c r="AU1126" s="32">
        <f t="shared" ref="AU1126:BK1126" si="2244">IF($A1126=$C1126,AU371,0)</f>
        <v>0</v>
      </c>
      <c r="AV1126" s="32">
        <f t="shared" si="2244"/>
        <v>0</v>
      </c>
      <c r="AW1126" s="32">
        <f t="shared" si="2244"/>
        <v>0</v>
      </c>
      <c r="AX1126" s="32">
        <f t="shared" si="2244"/>
        <v>0</v>
      </c>
      <c r="AY1126" s="32">
        <f t="shared" si="2244"/>
        <v>0</v>
      </c>
      <c r="AZ1126" s="32">
        <f t="shared" si="2244"/>
        <v>0</v>
      </c>
      <c r="BA1126" s="32">
        <f t="shared" si="2244"/>
        <v>0</v>
      </c>
      <c r="BB1126" s="32">
        <f t="shared" si="2244"/>
        <v>0</v>
      </c>
      <c r="BC1126" s="32">
        <f t="shared" si="2244"/>
        <v>0</v>
      </c>
      <c r="BD1126" s="32">
        <f t="shared" si="2244"/>
        <v>0</v>
      </c>
      <c r="BE1126" s="32">
        <f t="shared" si="2244"/>
        <v>0</v>
      </c>
      <c r="BF1126" s="32">
        <f t="shared" si="2244"/>
        <v>0</v>
      </c>
      <c r="BG1126" s="32">
        <f t="shared" si="2244"/>
        <v>0</v>
      </c>
      <c r="BH1126" s="32">
        <f t="shared" si="2244"/>
        <v>0</v>
      </c>
      <c r="BI1126" s="32">
        <f t="shared" si="2244"/>
        <v>0</v>
      </c>
      <c r="BJ1126" s="32">
        <f t="shared" si="2244"/>
        <v>0</v>
      </c>
      <c r="BK1126" s="32">
        <f t="shared" si="2244"/>
        <v>0</v>
      </c>
      <c r="BL1126" s="27"/>
      <c r="BN1126" s="32">
        <f t="shared" ref="BN1126:CK1126" si="2245">IF($A1126=$C1126,BN371,0)</f>
        <v>0</v>
      </c>
      <c r="BO1126" s="32">
        <f t="shared" si="2245"/>
        <v>0</v>
      </c>
      <c r="BP1126" s="32">
        <f t="shared" si="2245"/>
        <v>0</v>
      </c>
      <c r="BQ1126" s="32">
        <f t="shared" si="2245"/>
        <v>0</v>
      </c>
      <c r="BR1126" s="32">
        <f t="shared" si="2245"/>
        <v>0</v>
      </c>
      <c r="BS1126" s="32">
        <f t="shared" si="2245"/>
        <v>0</v>
      </c>
      <c r="BT1126" s="32">
        <f t="shared" si="2245"/>
        <v>0</v>
      </c>
      <c r="BU1126" s="32">
        <f t="shared" si="2245"/>
        <v>0</v>
      </c>
      <c r="BV1126" s="32">
        <f t="shared" si="2245"/>
        <v>0</v>
      </c>
      <c r="BW1126" s="32">
        <f t="shared" si="2245"/>
        <v>0</v>
      </c>
      <c r="BX1126" s="32">
        <f t="shared" si="2245"/>
        <v>0</v>
      </c>
      <c r="BY1126" s="32">
        <f t="shared" si="2245"/>
        <v>0</v>
      </c>
      <c r="BZ1126" s="32">
        <f t="shared" si="2245"/>
        <v>0</v>
      </c>
      <c r="CA1126" s="32">
        <f t="shared" si="2245"/>
        <v>0</v>
      </c>
      <c r="CB1126" s="32">
        <f t="shared" si="2245"/>
        <v>0</v>
      </c>
      <c r="CC1126" s="32">
        <f t="shared" si="2245"/>
        <v>0</v>
      </c>
      <c r="CD1126" s="32">
        <f t="shared" si="2245"/>
        <v>0</v>
      </c>
      <c r="CE1126" s="32">
        <f t="shared" si="2245"/>
        <v>0</v>
      </c>
      <c r="CF1126" s="32">
        <f t="shared" si="2245"/>
        <v>0</v>
      </c>
      <c r="CG1126" s="32">
        <f t="shared" si="2245"/>
        <v>0</v>
      </c>
      <c r="CH1126" s="32">
        <f t="shared" si="2245"/>
        <v>0</v>
      </c>
      <c r="CI1126" s="32">
        <f t="shared" si="2245"/>
        <v>0</v>
      </c>
      <c r="CJ1126" s="32">
        <f t="shared" si="2245"/>
        <v>0</v>
      </c>
      <c r="CK1126" s="32">
        <f t="shared" si="2245"/>
        <v>0</v>
      </c>
      <c r="CL1126" s="27"/>
      <c r="CN1126" s="32">
        <f t="shared" ref="CN1126:DK1126" si="2246">IF($A1126=$C1126,CN371,0)</f>
        <v>0</v>
      </c>
      <c r="CO1126" s="32">
        <f t="shared" si="2246"/>
        <v>0</v>
      </c>
      <c r="CP1126" s="32">
        <f t="shared" si="2246"/>
        <v>0</v>
      </c>
      <c r="CQ1126" s="32">
        <f t="shared" si="2246"/>
        <v>0</v>
      </c>
      <c r="CR1126" s="32">
        <f t="shared" si="2246"/>
        <v>0</v>
      </c>
      <c r="CS1126" s="32">
        <f t="shared" si="2246"/>
        <v>0</v>
      </c>
      <c r="CT1126" s="32">
        <f t="shared" si="2246"/>
        <v>0</v>
      </c>
      <c r="CU1126" s="32">
        <f t="shared" si="2246"/>
        <v>0</v>
      </c>
      <c r="CV1126" s="32">
        <f t="shared" si="2246"/>
        <v>0</v>
      </c>
      <c r="CW1126" s="32">
        <f t="shared" si="2246"/>
        <v>0</v>
      </c>
      <c r="CX1126" s="32">
        <f t="shared" si="2246"/>
        <v>0</v>
      </c>
      <c r="CY1126" s="32">
        <f t="shared" si="2246"/>
        <v>0</v>
      </c>
      <c r="CZ1126" s="32">
        <f t="shared" si="2246"/>
        <v>0</v>
      </c>
      <c r="DA1126" s="32">
        <f t="shared" si="2246"/>
        <v>0</v>
      </c>
      <c r="DB1126" s="32">
        <f t="shared" si="2246"/>
        <v>0</v>
      </c>
      <c r="DC1126" s="32">
        <f t="shared" si="2246"/>
        <v>0</v>
      </c>
      <c r="DD1126" s="32">
        <f t="shared" si="2246"/>
        <v>0</v>
      </c>
      <c r="DE1126" s="32">
        <f t="shared" si="2246"/>
        <v>0</v>
      </c>
      <c r="DF1126" s="32">
        <f t="shared" si="2246"/>
        <v>0</v>
      </c>
      <c r="DG1126" s="32">
        <f t="shared" si="2246"/>
        <v>0</v>
      </c>
      <c r="DH1126" s="32">
        <f t="shared" si="2246"/>
        <v>0</v>
      </c>
      <c r="DI1126" s="32">
        <f t="shared" si="2246"/>
        <v>0</v>
      </c>
      <c r="DJ1126" s="32">
        <f t="shared" si="2246"/>
        <v>0</v>
      </c>
      <c r="DK1126" s="32">
        <f t="shared" si="2246"/>
        <v>0</v>
      </c>
      <c r="DL1126" s="27"/>
      <c r="DN1126" s="32">
        <f t="shared" ref="DN1126:EC1126" si="2247">IF($A1126=$C1126,DN371,0)</f>
        <v>0</v>
      </c>
      <c r="DO1126" s="32">
        <f t="shared" si="2247"/>
        <v>0</v>
      </c>
      <c r="DP1126" s="32">
        <f t="shared" si="2247"/>
        <v>0</v>
      </c>
      <c r="DQ1126" s="32">
        <f t="shared" si="2247"/>
        <v>0</v>
      </c>
      <c r="DR1126" s="32">
        <f t="shared" si="2247"/>
        <v>0</v>
      </c>
      <c r="DS1126" s="32">
        <f t="shared" si="2247"/>
        <v>0</v>
      </c>
      <c r="DT1126" s="32">
        <f t="shared" si="2247"/>
        <v>0</v>
      </c>
      <c r="DU1126" s="32">
        <f t="shared" si="2247"/>
        <v>0</v>
      </c>
      <c r="DV1126" s="32">
        <f t="shared" si="2247"/>
        <v>0</v>
      </c>
      <c r="DW1126" s="32">
        <f t="shared" si="2247"/>
        <v>0</v>
      </c>
      <c r="DX1126" s="32">
        <f t="shared" si="2247"/>
        <v>0</v>
      </c>
      <c r="DY1126" s="32">
        <f t="shared" si="2247"/>
        <v>0</v>
      </c>
      <c r="DZ1126" s="32">
        <f t="shared" si="2247"/>
        <v>0</v>
      </c>
      <c r="EA1126" s="32">
        <f t="shared" si="2247"/>
        <v>0</v>
      </c>
      <c r="EB1126" s="32">
        <f t="shared" si="2247"/>
        <v>0</v>
      </c>
      <c r="EC1126" s="32">
        <f t="shared" si="2247"/>
        <v>0</v>
      </c>
      <c r="ED1126" s="27"/>
      <c r="EF1126" s="32">
        <f t="shared" ref="EF1126:EU1126" si="2248">IF($A1126=$C1126,EF371,0)</f>
        <v>0</v>
      </c>
      <c r="EG1126" s="32">
        <f t="shared" si="2248"/>
        <v>0</v>
      </c>
      <c r="EH1126" s="32">
        <f t="shared" si="2248"/>
        <v>0</v>
      </c>
      <c r="EI1126" s="32">
        <f t="shared" si="2248"/>
        <v>0</v>
      </c>
      <c r="EJ1126" s="32">
        <f t="shared" si="2248"/>
        <v>0</v>
      </c>
      <c r="EK1126" s="32">
        <f t="shared" si="2248"/>
        <v>0</v>
      </c>
      <c r="EL1126" s="32">
        <f t="shared" si="2248"/>
        <v>0</v>
      </c>
      <c r="EM1126" s="32">
        <f t="shared" si="2248"/>
        <v>0</v>
      </c>
      <c r="EN1126" s="32">
        <f t="shared" si="2248"/>
        <v>0</v>
      </c>
      <c r="EO1126" s="32">
        <f t="shared" si="2248"/>
        <v>0</v>
      </c>
      <c r="EP1126" s="32">
        <f t="shared" si="2248"/>
        <v>0</v>
      </c>
      <c r="EQ1126" s="32">
        <f t="shared" si="2248"/>
        <v>0</v>
      </c>
      <c r="ER1126" s="32">
        <f t="shared" si="2248"/>
        <v>0</v>
      </c>
      <c r="ES1126" s="32">
        <f t="shared" si="2248"/>
        <v>0</v>
      </c>
      <c r="ET1126" s="32">
        <f t="shared" si="2248"/>
        <v>0</v>
      </c>
      <c r="EU1126" s="32">
        <f t="shared" si="2248"/>
        <v>0</v>
      </c>
    </row>
    <row r="1127" spans="1:151" ht="21.6" hidden="1" customHeight="1" x14ac:dyDescent="0.3">
      <c r="A1127" s="1" t="str">
        <f>IF(Dinamic!$E$4=Plano!C1127,C1127,"#")</f>
        <v>#</v>
      </c>
      <c r="B1127" s="1" t="s">
        <v>702</v>
      </c>
      <c r="C1127" s="38" t="s">
        <v>395</v>
      </c>
      <c r="D1127" s="5" t="s">
        <v>50</v>
      </c>
      <c r="E1127" s="6" t="s">
        <v>320</v>
      </c>
      <c r="F1127" s="6">
        <v>2411393</v>
      </c>
      <c r="G1127" s="5" t="s">
        <v>258</v>
      </c>
      <c r="U1127" s="32">
        <f t="shared" si="2029"/>
        <v>0</v>
      </c>
      <c r="V1127" s="32">
        <f t="shared" si="2228"/>
        <v>0</v>
      </c>
      <c r="W1127" s="32">
        <f t="shared" si="2228"/>
        <v>0</v>
      </c>
      <c r="X1127" s="32">
        <f t="shared" si="2228"/>
        <v>0</v>
      </c>
      <c r="Y1127" s="32">
        <f t="shared" si="2228"/>
        <v>0</v>
      </c>
      <c r="Z1127" s="32">
        <f t="shared" si="2228"/>
        <v>0</v>
      </c>
      <c r="AA1127" s="32">
        <f t="shared" si="2228"/>
        <v>0</v>
      </c>
      <c r="AB1127" s="32">
        <f t="shared" si="2228"/>
        <v>0</v>
      </c>
      <c r="AC1127" s="32">
        <f t="shared" si="2228"/>
        <v>0</v>
      </c>
      <c r="AD1127" s="32">
        <f t="shared" si="2228"/>
        <v>0</v>
      </c>
      <c r="AE1127" s="32">
        <f t="shared" si="2228"/>
        <v>0</v>
      </c>
      <c r="AF1127" s="32">
        <f t="shared" si="2228"/>
        <v>0</v>
      </c>
      <c r="AG1127" s="32">
        <f t="shared" si="2228"/>
        <v>0</v>
      </c>
      <c r="AH1127" s="32">
        <f t="shared" si="2228"/>
        <v>0</v>
      </c>
      <c r="AI1127" s="32">
        <f t="shared" si="2228"/>
        <v>0</v>
      </c>
      <c r="AJ1127" s="32">
        <f t="shared" si="2228"/>
        <v>0</v>
      </c>
      <c r="AK1127" s="32">
        <f t="shared" si="2228"/>
        <v>0</v>
      </c>
      <c r="AL1127" s="32">
        <f t="shared" si="2228"/>
        <v>0</v>
      </c>
      <c r="AM1127" s="32">
        <f t="shared" si="2228"/>
        <v>0</v>
      </c>
      <c r="AN1127" s="32">
        <f t="shared" si="2228"/>
        <v>0</v>
      </c>
      <c r="AO1127" s="32">
        <f t="shared" si="2228"/>
        <v>0</v>
      </c>
      <c r="AP1127" s="32">
        <f t="shared" si="2228"/>
        <v>0</v>
      </c>
      <c r="AQ1127" s="32">
        <f t="shared" si="2228"/>
        <v>0</v>
      </c>
      <c r="AR1127" s="32">
        <f t="shared" si="2228"/>
        <v>0</v>
      </c>
      <c r="AS1127" s="27"/>
      <c r="AU1127" s="32">
        <f t="shared" ref="AU1127:BK1127" si="2249">IF($A1127=$C1127,AU372,0)</f>
        <v>0</v>
      </c>
      <c r="AV1127" s="32">
        <f t="shared" si="2249"/>
        <v>0</v>
      </c>
      <c r="AW1127" s="32">
        <f t="shared" si="2249"/>
        <v>0</v>
      </c>
      <c r="AX1127" s="32">
        <f t="shared" si="2249"/>
        <v>0</v>
      </c>
      <c r="AY1127" s="32">
        <f t="shared" si="2249"/>
        <v>0</v>
      </c>
      <c r="AZ1127" s="32">
        <f t="shared" si="2249"/>
        <v>0</v>
      </c>
      <c r="BA1127" s="32">
        <f t="shared" si="2249"/>
        <v>0</v>
      </c>
      <c r="BB1127" s="32">
        <f t="shared" si="2249"/>
        <v>0</v>
      </c>
      <c r="BC1127" s="32">
        <f t="shared" si="2249"/>
        <v>0</v>
      </c>
      <c r="BD1127" s="32">
        <f t="shared" si="2249"/>
        <v>0</v>
      </c>
      <c r="BE1127" s="32">
        <f t="shared" si="2249"/>
        <v>0</v>
      </c>
      <c r="BF1127" s="32">
        <f t="shared" si="2249"/>
        <v>0</v>
      </c>
      <c r="BG1127" s="32">
        <f t="shared" si="2249"/>
        <v>0</v>
      </c>
      <c r="BH1127" s="32">
        <f t="shared" si="2249"/>
        <v>0</v>
      </c>
      <c r="BI1127" s="32">
        <f t="shared" si="2249"/>
        <v>0</v>
      </c>
      <c r="BJ1127" s="32">
        <f t="shared" si="2249"/>
        <v>0</v>
      </c>
      <c r="BK1127" s="32">
        <f t="shared" si="2249"/>
        <v>0</v>
      </c>
      <c r="BL1127" s="27"/>
      <c r="BN1127" s="32">
        <f t="shared" ref="BN1127:CK1127" si="2250">IF($A1127=$C1127,BN372,0)</f>
        <v>0</v>
      </c>
      <c r="BO1127" s="32">
        <f t="shared" si="2250"/>
        <v>0</v>
      </c>
      <c r="BP1127" s="32">
        <f t="shared" si="2250"/>
        <v>0</v>
      </c>
      <c r="BQ1127" s="32">
        <f t="shared" si="2250"/>
        <v>0</v>
      </c>
      <c r="BR1127" s="32">
        <f t="shared" si="2250"/>
        <v>0</v>
      </c>
      <c r="BS1127" s="32">
        <f t="shared" si="2250"/>
        <v>0</v>
      </c>
      <c r="BT1127" s="32">
        <f t="shared" si="2250"/>
        <v>0</v>
      </c>
      <c r="BU1127" s="32">
        <f t="shared" si="2250"/>
        <v>0</v>
      </c>
      <c r="BV1127" s="32">
        <f t="shared" si="2250"/>
        <v>0</v>
      </c>
      <c r="BW1127" s="32">
        <f t="shared" si="2250"/>
        <v>0</v>
      </c>
      <c r="BX1127" s="32">
        <f t="shared" si="2250"/>
        <v>0</v>
      </c>
      <c r="BY1127" s="32">
        <f t="shared" si="2250"/>
        <v>0</v>
      </c>
      <c r="BZ1127" s="32">
        <f t="shared" si="2250"/>
        <v>0</v>
      </c>
      <c r="CA1127" s="32">
        <f t="shared" si="2250"/>
        <v>0</v>
      </c>
      <c r="CB1127" s="32">
        <f t="shared" si="2250"/>
        <v>0</v>
      </c>
      <c r="CC1127" s="32">
        <f t="shared" si="2250"/>
        <v>0</v>
      </c>
      <c r="CD1127" s="32">
        <f t="shared" si="2250"/>
        <v>0</v>
      </c>
      <c r="CE1127" s="32">
        <f t="shared" si="2250"/>
        <v>0</v>
      </c>
      <c r="CF1127" s="32">
        <f t="shared" si="2250"/>
        <v>0</v>
      </c>
      <c r="CG1127" s="32">
        <f t="shared" si="2250"/>
        <v>0</v>
      </c>
      <c r="CH1127" s="32">
        <f t="shared" si="2250"/>
        <v>0</v>
      </c>
      <c r="CI1127" s="32">
        <f t="shared" si="2250"/>
        <v>0</v>
      </c>
      <c r="CJ1127" s="32">
        <f t="shared" si="2250"/>
        <v>0</v>
      </c>
      <c r="CK1127" s="32">
        <f t="shared" si="2250"/>
        <v>0</v>
      </c>
      <c r="CL1127" s="27"/>
      <c r="CN1127" s="32">
        <f t="shared" ref="CN1127:DK1127" si="2251">IF($A1127=$C1127,CN372,0)</f>
        <v>0</v>
      </c>
      <c r="CO1127" s="32">
        <f t="shared" si="2251"/>
        <v>0</v>
      </c>
      <c r="CP1127" s="32">
        <f t="shared" si="2251"/>
        <v>0</v>
      </c>
      <c r="CQ1127" s="32">
        <f t="shared" si="2251"/>
        <v>0</v>
      </c>
      <c r="CR1127" s="32">
        <f t="shared" si="2251"/>
        <v>0</v>
      </c>
      <c r="CS1127" s="32">
        <f t="shared" si="2251"/>
        <v>0</v>
      </c>
      <c r="CT1127" s="32">
        <f t="shared" si="2251"/>
        <v>0</v>
      </c>
      <c r="CU1127" s="32">
        <f t="shared" si="2251"/>
        <v>0</v>
      </c>
      <c r="CV1127" s="32">
        <f t="shared" si="2251"/>
        <v>0</v>
      </c>
      <c r="CW1127" s="32">
        <f t="shared" si="2251"/>
        <v>0</v>
      </c>
      <c r="CX1127" s="32">
        <f t="shared" si="2251"/>
        <v>0</v>
      </c>
      <c r="CY1127" s="32">
        <f t="shared" si="2251"/>
        <v>0</v>
      </c>
      <c r="CZ1127" s="32">
        <f t="shared" si="2251"/>
        <v>0</v>
      </c>
      <c r="DA1127" s="32">
        <f t="shared" si="2251"/>
        <v>0</v>
      </c>
      <c r="DB1127" s="32">
        <f t="shared" si="2251"/>
        <v>0</v>
      </c>
      <c r="DC1127" s="32">
        <f t="shared" si="2251"/>
        <v>0</v>
      </c>
      <c r="DD1127" s="32">
        <f t="shared" si="2251"/>
        <v>0</v>
      </c>
      <c r="DE1127" s="32">
        <f t="shared" si="2251"/>
        <v>0</v>
      </c>
      <c r="DF1127" s="32">
        <f t="shared" si="2251"/>
        <v>0</v>
      </c>
      <c r="DG1127" s="32">
        <f t="shared" si="2251"/>
        <v>0</v>
      </c>
      <c r="DH1127" s="32">
        <f t="shared" si="2251"/>
        <v>0</v>
      </c>
      <c r="DI1127" s="32">
        <f t="shared" si="2251"/>
        <v>0</v>
      </c>
      <c r="DJ1127" s="32">
        <f t="shared" si="2251"/>
        <v>0</v>
      </c>
      <c r="DK1127" s="32">
        <f t="shared" si="2251"/>
        <v>0</v>
      </c>
      <c r="DL1127" s="27"/>
      <c r="DN1127" s="32">
        <f t="shared" ref="DN1127:EC1127" si="2252">IF($A1127=$C1127,DN372,0)</f>
        <v>0</v>
      </c>
      <c r="DO1127" s="32">
        <f t="shared" si="2252"/>
        <v>0</v>
      </c>
      <c r="DP1127" s="32">
        <f t="shared" si="2252"/>
        <v>0</v>
      </c>
      <c r="DQ1127" s="32">
        <f t="shared" si="2252"/>
        <v>0</v>
      </c>
      <c r="DR1127" s="32">
        <f t="shared" si="2252"/>
        <v>0</v>
      </c>
      <c r="DS1127" s="32">
        <f t="shared" si="2252"/>
        <v>0</v>
      </c>
      <c r="DT1127" s="32">
        <f t="shared" si="2252"/>
        <v>0</v>
      </c>
      <c r="DU1127" s="32">
        <f t="shared" si="2252"/>
        <v>0</v>
      </c>
      <c r="DV1127" s="32">
        <f t="shared" si="2252"/>
        <v>0</v>
      </c>
      <c r="DW1127" s="32">
        <f t="shared" si="2252"/>
        <v>0</v>
      </c>
      <c r="DX1127" s="32">
        <f t="shared" si="2252"/>
        <v>0</v>
      </c>
      <c r="DY1127" s="32">
        <f t="shared" si="2252"/>
        <v>0</v>
      </c>
      <c r="DZ1127" s="32">
        <f t="shared" si="2252"/>
        <v>0</v>
      </c>
      <c r="EA1127" s="32">
        <f t="shared" si="2252"/>
        <v>0</v>
      </c>
      <c r="EB1127" s="32">
        <f t="shared" si="2252"/>
        <v>0</v>
      </c>
      <c r="EC1127" s="32">
        <f t="shared" si="2252"/>
        <v>0</v>
      </c>
      <c r="ED1127" s="27"/>
      <c r="EF1127" s="32">
        <f t="shared" ref="EF1127:EU1127" si="2253">IF($A1127=$C1127,EF372,0)</f>
        <v>0</v>
      </c>
      <c r="EG1127" s="32">
        <f t="shared" si="2253"/>
        <v>0</v>
      </c>
      <c r="EH1127" s="32">
        <f t="shared" si="2253"/>
        <v>0</v>
      </c>
      <c r="EI1127" s="32">
        <f t="shared" si="2253"/>
        <v>0</v>
      </c>
      <c r="EJ1127" s="32">
        <f t="shared" si="2253"/>
        <v>0</v>
      </c>
      <c r="EK1127" s="32">
        <f t="shared" si="2253"/>
        <v>0</v>
      </c>
      <c r="EL1127" s="32">
        <f t="shared" si="2253"/>
        <v>0</v>
      </c>
      <c r="EM1127" s="32">
        <f t="shared" si="2253"/>
        <v>0</v>
      </c>
      <c r="EN1127" s="32">
        <f t="shared" si="2253"/>
        <v>0</v>
      </c>
      <c r="EO1127" s="32">
        <f t="shared" si="2253"/>
        <v>0</v>
      </c>
      <c r="EP1127" s="32">
        <f t="shared" si="2253"/>
        <v>0</v>
      </c>
      <c r="EQ1127" s="32">
        <f t="shared" si="2253"/>
        <v>0</v>
      </c>
      <c r="ER1127" s="32">
        <f t="shared" si="2253"/>
        <v>0</v>
      </c>
      <c r="ES1127" s="32">
        <f t="shared" si="2253"/>
        <v>0</v>
      </c>
      <c r="ET1127" s="32">
        <f t="shared" si="2253"/>
        <v>0</v>
      </c>
      <c r="EU1127" s="32">
        <f t="shared" si="2253"/>
        <v>0</v>
      </c>
    </row>
    <row r="1128" spans="1:151" ht="21.6" hidden="1" customHeight="1" x14ac:dyDescent="0.3">
      <c r="A1128" s="1" t="str">
        <f>IF(Dinamic!$E$4=Plano!C1128,C1128,"#")</f>
        <v>#</v>
      </c>
      <c r="B1128" s="1" t="s">
        <v>702</v>
      </c>
      <c r="C1128" s="38" t="s">
        <v>467</v>
      </c>
      <c r="D1128" s="5" t="s">
        <v>87</v>
      </c>
      <c r="E1128" s="6" t="s">
        <v>320</v>
      </c>
      <c r="F1128" s="6">
        <v>2666138</v>
      </c>
      <c r="G1128" s="5" t="s">
        <v>295</v>
      </c>
      <c r="U1128" s="32">
        <f t="shared" si="2029"/>
        <v>0</v>
      </c>
      <c r="V1128" s="32">
        <f t="shared" si="2228"/>
        <v>0</v>
      </c>
      <c r="W1128" s="32">
        <f t="shared" si="2228"/>
        <v>0</v>
      </c>
      <c r="X1128" s="32">
        <f t="shared" si="2228"/>
        <v>0</v>
      </c>
      <c r="Y1128" s="32">
        <f t="shared" si="2228"/>
        <v>0</v>
      </c>
      <c r="Z1128" s="32">
        <f t="shared" si="2228"/>
        <v>0</v>
      </c>
      <c r="AA1128" s="32">
        <f t="shared" si="2228"/>
        <v>0</v>
      </c>
      <c r="AB1128" s="32">
        <f t="shared" si="2228"/>
        <v>0</v>
      </c>
      <c r="AC1128" s="32">
        <f t="shared" si="2228"/>
        <v>0</v>
      </c>
      <c r="AD1128" s="32">
        <f t="shared" si="2228"/>
        <v>0</v>
      </c>
      <c r="AE1128" s="32">
        <f t="shared" si="2228"/>
        <v>0</v>
      </c>
      <c r="AF1128" s="32">
        <f t="shared" si="2228"/>
        <v>0</v>
      </c>
      <c r="AG1128" s="32">
        <f t="shared" si="2228"/>
        <v>0</v>
      </c>
      <c r="AH1128" s="32">
        <f t="shared" si="2228"/>
        <v>0</v>
      </c>
      <c r="AI1128" s="32">
        <f t="shared" si="2228"/>
        <v>0</v>
      </c>
      <c r="AJ1128" s="32">
        <f t="shared" si="2228"/>
        <v>0</v>
      </c>
      <c r="AK1128" s="32">
        <f t="shared" si="2228"/>
        <v>0</v>
      </c>
      <c r="AL1128" s="32">
        <f t="shared" si="2228"/>
        <v>0</v>
      </c>
      <c r="AM1128" s="32">
        <f t="shared" si="2228"/>
        <v>0</v>
      </c>
      <c r="AN1128" s="32">
        <f t="shared" si="2228"/>
        <v>0</v>
      </c>
      <c r="AO1128" s="32">
        <f t="shared" si="2228"/>
        <v>0</v>
      </c>
      <c r="AP1128" s="32">
        <f t="shared" si="2228"/>
        <v>0</v>
      </c>
      <c r="AQ1128" s="32">
        <f t="shared" si="2228"/>
        <v>0</v>
      </c>
      <c r="AR1128" s="32">
        <f t="shared" si="2228"/>
        <v>0</v>
      </c>
      <c r="AS1128" s="27"/>
      <c r="AU1128" s="32">
        <f t="shared" ref="AU1128:BK1128" si="2254">IF($A1128=$C1128,AU373,0)</f>
        <v>0</v>
      </c>
      <c r="AV1128" s="32">
        <f t="shared" si="2254"/>
        <v>0</v>
      </c>
      <c r="AW1128" s="32">
        <f t="shared" si="2254"/>
        <v>0</v>
      </c>
      <c r="AX1128" s="32">
        <f t="shared" si="2254"/>
        <v>0</v>
      </c>
      <c r="AY1128" s="32">
        <f t="shared" si="2254"/>
        <v>0</v>
      </c>
      <c r="AZ1128" s="32">
        <f t="shared" si="2254"/>
        <v>0</v>
      </c>
      <c r="BA1128" s="32">
        <f t="shared" si="2254"/>
        <v>0</v>
      </c>
      <c r="BB1128" s="32">
        <f t="shared" si="2254"/>
        <v>0</v>
      </c>
      <c r="BC1128" s="32">
        <f t="shared" si="2254"/>
        <v>0</v>
      </c>
      <c r="BD1128" s="32">
        <f t="shared" si="2254"/>
        <v>0</v>
      </c>
      <c r="BE1128" s="32">
        <f t="shared" si="2254"/>
        <v>0</v>
      </c>
      <c r="BF1128" s="32">
        <f t="shared" si="2254"/>
        <v>0</v>
      </c>
      <c r="BG1128" s="32">
        <f t="shared" si="2254"/>
        <v>0</v>
      </c>
      <c r="BH1128" s="32">
        <f t="shared" si="2254"/>
        <v>0</v>
      </c>
      <c r="BI1128" s="32">
        <f t="shared" si="2254"/>
        <v>0</v>
      </c>
      <c r="BJ1128" s="32">
        <f t="shared" si="2254"/>
        <v>0</v>
      </c>
      <c r="BK1128" s="32">
        <f t="shared" si="2254"/>
        <v>0</v>
      </c>
      <c r="BL1128" s="27"/>
      <c r="BN1128" s="32">
        <f t="shared" ref="BN1128:CK1128" si="2255">IF($A1128=$C1128,BN373,0)</f>
        <v>0</v>
      </c>
      <c r="BO1128" s="32">
        <f t="shared" si="2255"/>
        <v>0</v>
      </c>
      <c r="BP1128" s="32">
        <f t="shared" si="2255"/>
        <v>0</v>
      </c>
      <c r="BQ1128" s="32">
        <f t="shared" si="2255"/>
        <v>0</v>
      </c>
      <c r="BR1128" s="32">
        <f t="shared" si="2255"/>
        <v>0</v>
      </c>
      <c r="BS1128" s="32">
        <f t="shared" si="2255"/>
        <v>0</v>
      </c>
      <c r="BT1128" s="32">
        <f t="shared" si="2255"/>
        <v>0</v>
      </c>
      <c r="BU1128" s="32">
        <f t="shared" si="2255"/>
        <v>0</v>
      </c>
      <c r="BV1128" s="32">
        <f t="shared" si="2255"/>
        <v>0</v>
      </c>
      <c r="BW1128" s="32">
        <f t="shared" si="2255"/>
        <v>0</v>
      </c>
      <c r="BX1128" s="32">
        <f t="shared" si="2255"/>
        <v>0</v>
      </c>
      <c r="BY1128" s="32">
        <f t="shared" si="2255"/>
        <v>0</v>
      </c>
      <c r="BZ1128" s="32">
        <f t="shared" si="2255"/>
        <v>0</v>
      </c>
      <c r="CA1128" s="32">
        <f t="shared" si="2255"/>
        <v>0</v>
      </c>
      <c r="CB1128" s="32">
        <f t="shared" si="2255"/>
        <v>0</v>
      </c>
      <c r="CC1128" s="32">
        <f t="shared" si="2255"/>
        <v>0</v>
      </c>
      <c r="CD1128" s="32">
        <f t="shared" si="2255"/>
        <v>0</v>
      </c>
      <c r="CE1128" s="32">
        <f t="shared" si="2255"/>
        <v>0</v>
      </c>
      <c r="CF1128" s="32">
        <f t="shared" si="2255"/>
        <v>0</v>
      </c>
      <c r="CG1128" s="32">
        <f t="shared" si="2255"/>
        <v>0</v>
      </c>
      <c r="CH1128" s="32">
        <f t="shared" si="2255"/>
        <v>0</v>
      </c>
      <c r="CI1128" s="32">
        <f t="shared" si="2255"/>
        <v>0</v>
      </c>
      <c r="CJ1128" s="32">
        <f t="shared" si="2255"/>
        <v>0</v>
      </c>
      <c r="CK1128" s="32">
        <f t="shared" si="2255"/>
        <v>0</v>
      </c>
      <c r="CL1128" s="27"/>
      <c r="CN1128" s="32">
        <f t="shared" ref="CN1128:DK1128" si="2256">IF($A1128=$C1128,CN373,0)</f>
        <v>0</v>
      </c>
      <c r="CO1128" s="32">
        <f t="shared" si="2256"/>
        <v>0</v>
      </c>
      <c r="CP1128" s="32">
        <f t="shared" si="2256"/>
        <v>0</v>
      </c>
      <c r="CQ1128" s="32">
        <f t="shared" si="2256"/>
        <v>0</v>
      </c>
      <c r="CR1128" s="32">
        <f t="shared" si="2256"/>
        <v>0</v>
      </c>
      <c r="CS1128" s="32">
        <f t="shared" si="2256"/>
        <v>0</v>
      </c>
      <c r="CT1128" s="32">
        <f t="shared" si="2256"/>
        <v>0</v>
      </c>
      <c r="CU1128" s="32">
        <f t="shared" si="2256"/>
        <v>0</v>
      </c>
      <c r="CV1128" s="32">
        <f t="shared" si="2256"/>
        <v>0</v>
      </c>
      <c r="CW1128" s="32">
        <f t="shared" si="2256"/>
        <v>0</v>
      </c>
      <c r="CX1128" s="32">
        <f t="shared" si="2256"/>
        <v>0</v>
      </c>
      <c r="CY1128" s="32">
        <f t="shared" si="2256"/>
        <v>0</v>
      </c>
      <c r="CZ1128" s="32">
        <f t="shared" si="2256"/>
        <v>0</v>
      </c>
      <c r="DA1128" s="32">
        <f t="shared" si="2256"/>
        <v>0</v>
      </c>
      <c r="DB1128" s="32">
        <f t="shared" si="2256"/>
        <v>0</v>
      </c>
      <c r="DC1128" s="32">
        <f t="shared" si="2256"/>
        <v>0</v>
      </c>
      <c r="DD1128" s="32">
        <f t="shared" si="2256"/>
        <v>0</v>
      </c>
      <c r="DE1128" s="32">
        <f t="shared" si="2256"/>
        <v>0</v>
      </c>
      <c r="DF1128" s="32">
        <f t="shared" si="2256"/>
        <v>0</v>
      </c>
      <c r="DG1128" s="32">
        <f t="shared" si="2256"/>
        <v>0</v>
      </c>
      <c r="DH1128" s="32">
        <f t="shared" si="2256"/>
        <v>0</v>
      </c>
      <c r="DI1128" s="32">
        <f t="shared" si="2256"/>
        <v>0</v>
      </c>
      <c r="DJ1128" s="32">
        <f t="shared" si="2256"/>
        <v>0</v>
      </c>
      <c r="DK1128" s="32">
        <f t="shared" si="2256"/>
        <v>0</v>
      </c>
      <c r="DL1128" s="27"/>
      <c r="DN1128" s="32">
        <f t="shared" ref="DN1128:EC1128" si="2257">IF($A1128=$C1128,DN373,0)</f>
        <v>0</v>
      </c>
      <c r="DO1128" s="32">
        <f t="shared" si="2257"/>
        <v>0</v>
      </c>
      <c r="DP1128" s="32">
        <f t="shared" si="2257"/>
        <v>0</v>
      </c>
      <c r="DQ1128" s="32">
        <f t="shared" si="2257"/>
        <v>0</v>
      </c>
      <c r="DR1128" s="32">
        <f t="shared" si="2257"/>
        <v>0</v>
      </c>
      <c r="DS1128" s="32">
        <f t="shared" si="2257"/>
        <v>0</v>
      </c>
      <c r="DT1128" s="32">
        <f t="shared" si="2257"/>
        <v>0</v>
      </c>
      <c r="DU1128" s="32">
        <f t="shared" si="2257"/>
        <v>0</v>
      </c>
      <c r="DV1128" s="32">
        <f t="shared" si="2257"/>
        <v>0</v>
      </c>
      <c r="DW1128" s="32">
        <f t="shared" si="2257"/>
        <v>0</v>
      </c>
      <c r="DX1128" s="32">
        <f t="shared" si="2257"/>
        <v>0</v>
      </c>
      <c r="DY1128" s="32">
        <f t="shared" si="2257"/>
        <v>0</v>
      </c>
      <c r="DZ1128" s="32">
        <f t="shared" si="2257"/>
        <v>0</v>
      </c>
      <c r="EA1128" s="32">
        <f t="shared" si="2257"/>
        <v>0</v>
      </c>
      <c r="EB1128" s="32">
        <f t="shared" si="2257"/>
        <v>0</v>
      </c>
      <c r="EC1128" s="32">
        <f t="shared" si="2257"/>
        <v>0</v>
      </c>
      <c r="ED1128" s="27"/>
      <c r="EF1128" s="32">
        <f t="shared" ref="EF1128:EU1128" si="2258">IF($A1128=$C1128,EF373,0)</f>
        <v>0</v>
      </c>
      <c r="EG1128" s="32">
        <f t="shared" si="2258"/>
        <v>0</v>
      </c>
      <c r="EH1128" s="32">
        <f t="shared" si="2258"/>
        <v>0</v>
      </c>
      <c r="EI1128" s="32">
        <f t="shared" si="2258"/>
        <v>0</v>
      </c>
      <c r="EJ1128" s="32">
        <f t="shared" si="2258"/>
        <v>0</v>
      </c>
      <c r="EK1128" s="32">
        <f t="shared" si="2258"/>
        <v>0</v>
      </c>
      <c r="EL1128" s="32">
        <f t="shared" si="2258"/>
        <v>0</v>
      </c>
      <c r="EM1128" s="32">
        <f t="shared" si="2258"/>
        <v>0</v>
      </c>
      <c r="EN1128" s="32">
        <f t="shared" si="2258"/>
        <v>0</v>
      </c>
      <c r="EO1128" s="32">
        <f t="shared" si="2258"/>
        <v>0</v>
      </c>
      <c r="EP1128" s="32">
        <f t="shared" si="2258"/>
        <v>0</v>
      </c>
      <c r="EQ1128" s="32">
        <f t="shared" si="2258"/>
        <v>0</v>
      </c>
      <c r="ER1128" s="32">
        <f t="shared" si="2258"/>
        <v>0</v>
      </c>
      <c r="ES1128" s="32">
        <f t="shared" si="2258"/>
        <v>0</v>
      </c>
      <c r="ET1128" s="32">
        <f t="shared" si="2258"/>
        <v>0</v>
      </c>
      <c r="EU1128" s="32">
        <f t="shared" si="2258"/>
        <v>0</v>
      </c>
    </row>
    <row r="1129" spans="1:151" ht="21.6" hidden="1" customHeight="1" x14ac:dyDescent="0.3">
      <c r="A1129" s="1" t="str">
        <f>IF(Dinamic!$E$4=Plano!C1129,C1129,"#")</f>
        <v>#</v>
      </c>
      <c r="B1129" s="1" t="s">
        <v>702</v>
      </c>
      <c r="C1129" s="38" t="s">
        <v>396</v>
      </c>
      <c r="D1129" s="5" t="s">
        <v>51</v>
      </c>
      <c r="E1129" s="6" t="s">
        <v>320</v>
      </c>
      <c r="F1129" s="6">
        <v>2411415</v>
      </c>
      <c r="G1129" s="5" t="s">
        <v>259</v>
      </c>
      <c r="U1129" s="32">
        <f t="shared" si="2029"/>
        <v>0</v>
      </c>
      <c r="V1129" s="32">
        <f t="shared" si="2228"/>
        <v>0</v>
      </c>
      <c r="W1129" s="32">
        <f t="shared" si="2228"/>
        <v>0</v>
      </c>
      <c r="X1129" s="32">
        <f t="shared" si="2228"/>
        <v>0</v>
      </c>
      <c r="Y1129" s="32">
        <f t="shared" si="2228"/>
        <v>0</v>
      </c>
      <c r="Z1129" s="32">
        <f t="shared" si="2228"/>
        <v>0</v>
      </c>
      <c r="AA1129" s="32">
        <f t="shared" si="2228"/>
        <v>0</v>
      </c>
      <c r="AB1129" s="32">
        <f t="shared" si="2228"/>
        <v>0</v>
      </c>
      <c r="AC1129" s="32">
        <f t="shared" si="2228"/>
        <v>0</v>
      </c>
      <c r="AD1129" s="32">
        <f t="shared" si="2228"/>
        <v>0</v>
      </c>
      <c r="AE1129" s="32">
        <f t="shared" si="2228"/>
        <v>0</v>
      </c>
      <c r="AF1129" s="32">
        <f t="shared" si="2228"/>
        <v>0</v>
      </c>
      <c r="AG1129" s="32">
        <f t="shared" si="2228"/>
        <v>0</v>
      </c>
      <c r="AH1129" s="32">
        <f t="shared" si="2228"/>
        <v>0</v>
      </c>
      <c r="AI1129" s="32">
        <f t="shared" si="2228"/>
        <v>0</v>
      </c>
      <c r="AJ1129" s="32">
        <f t="shared" si="2228"/>
        <v>0</v>
      </c>
      <c r="AK1129" s="32">
        <f t="shared" si="2228"/>
        <v>0</v>
      </c>
      <c r="AL1129" s="32">
        <f t="shared" si="2228"/>
        <v>0</v>
      </c>
      <c r="AM1129" s="32">
        <f t="shared" si="2228"/>
        <v>0</v>
      </c>
      <c r="AN1129" s="32">
        <f t="shared" si="2228"/>
        <v>0</v>
      </c>
      <c r="AO1129" s="32">
        <f t="shared" si="2228"/>
        <v>0</v>
      </c>
      <c r="AP1129" s="32">
        <f t="shared" si="2228"/>
        <v>0</v>
      </c>
      <c r="AQ1129" s="32">
        <f t="shared" si="2228"/>
        <v>0</v>
      </c>
      <c r="AR1129" s="32">
        <f t="shared" si="2228"/>
        <v>0</v>
      </c>
      <c r="AS1129" s="27"/>
      <c r="AU1129" s="32">
        <f t="shared" ref="AU1129:BK1129" si="2259">IF($A1129=$C1129,AU374,0)</f>
        <v>0</v>
      </c>
      <c r="AV1129" s="32">
        <f t="shared" si="2259"/>
        <v>0</v>
      </c>
      <c r="AW1129" s="32">
        <f t="shared" si="2259"/>
        <v>0</v>
      </c>
      <c r="AX1129" s="32">
        <f t="shared" si="2259"/>
        <v>0</v>
      </c>
      <c r="AY1129" s="32">
        <f t="shared" si="2259"/>
        <v>0</v>
      </c>
      <c r="AZ1129" s="32">
        <f t="shared" si="2259"/>
        <v>0</v>
      </c>
      <c r="BA1129" s="32">
        <f t="shared" si="2259"/>
        <v>0</v>
      </c>
      <c r="BB1129" s="32">
        <f t="shared" si="2259"/>
        <v>0</v>
      </c>
      <c r="BC1129" s="32">
        <f t="shared" si="2259"/>
        <v>0</v>
      </c>
      <c r="BD1129" s="32">
        <f t="shared" si="2259"/>
        <v>0</v>
      </c>
      <c r="BE1129" s="32">
        <f t="shared" si="2259"/>
        <v>0</v>
      </c>
      <c r="BF1129" s="32">
        <f t="shared" si="2259"/>
        <v>0</v>
      </c>
      <c r="BG1129" s="32">
        <f t="shared" si="2259"/>
        <v>0</v>
      </c>
      <c r="BH1129" s="32">
        <f t="shared" si="2259"/>
        <v>0</v>
      </c>
      <c r="BI1129" s="32">
        <f t="shared" si="2259"/>
        <v>0</v>
      </c>
      <c r="BJ1129" s="32">
        <f t="shared" si="2259"/>
        <v>0</v>
      </c>
      <c r="BK1129" s="32">
        <f t="shared" si="2259"/>
        <v>0</v>
      </c>
      <c r="BL1129" s="27"/>
      <c r="BN1129" s="32">
        <f t="shared" ref="BN1129:CK1129" si="2260">IF($A1129=$C1129,BN374,0)</f>
        <v>0</v>
      </c>
      <c r="BO1129" s="32">
        <f t="shared" si="2260"/>
        <v>0</v>
      </c>
      <c r="BP1129" s="32">
        <f t="shared" si="2260"/>
        <v>0</v>
      </c>
      <c r="BQ1129" s="32">
        <f t="shared" si="2260"/>
        <v>0</v>
      </c>
      <c r="BR1129" s="32">
        <f t="shared" si="2260"/>
        <v>0</v>
      </c>
      <c r="BS1129" s="32">
        <f t="shared" si="2260"/>
        <v>0</v>
      </c>
      <c r="BT1129" s="32">
        <f t="shared" si="2260"/>
        <v>0</v>
      </c>
      <c r="BU1129" s="32">
        <f t="shared" si="2260"/>
        <v>0</v>
      </c>
      <c r="BV1129" s="32">
        <f t="shared" si="2260"/>
        <v>0</v>
      </c>
      <c r="BW1129" s="32">
        <f t="shared" si="2260"/>
        <v>0</v>
      </c>
      <c r="BX1129" s="32">
        <f t="shared" si="2260"/>
        <v>0</v>
      </c>
      <c r="BY1129" s="32">
        <f t="shared" si="2260"/>
        <v>0</v>
      </c>
      <c r="BZ1129" s="32">
        <f t="shared" si="2260"/>
        <v>0</v>
      </c>
      <c r="CA1129" s="32">
        <f t="shared" si="2260"/>
        <v>0</v>
      </c>
      <c r="CB1129" s="32">
        <f t="shared" si="2260"/>
        <v>0</v>
      </c>
      <c r="CC1129" s="32">
        <f t="shared" si="2260"/>
        <v>0</v>
      </c>
      <c r="CD1129" s="32">
        <f t="shared" si="2260"/>
        <v>0</v>
      </c>
      <c r="CE1129" s="32">
        <f t="shared" si="2260"/>
        <v>0</v>
      </c>
      <c r="CF1129" s="32">
        <f t="shared" si="2260"/>
        <v>0</v>
      </c>
      <c r="CG1129" s="32">
        <f t="shared" si="2260"/>
        <v>0</v>
      </c>
      <c r="CH1129" s="32">
        <f t="shared" si="2260"/>
        <v>0</v>
      </c>
      <c r="CI1129" s="32">
        <f t="shared" si="2260"/>
        <v>0</v>
      </c>
      <c r="CJ1129" s="32">
        <f t="shared" si="2260"/>
        <v>0</v>
      </c>
      <c r="CK1129" s="32">
        <f t="shared" si="2260"/>
        <v>0</v>
      </c>
      <c r="CL1129" s="27"/>
      <c r="CN1129" s="32">
        <f t="shared" ref="CN1129:DK1129" si="2261">IF($A1129=$C1129,CN374,0)</f>
        <v>0</v>
      </c>
      <c r="CO1129" s="32">
        <f t="shared" si="2261"/>
        <v>0</v>
      </c>
      <c r="CP1129" s="32">
        <f t="shared" si="2261"/>
        <v>0</v>
      </c>
      <c r="CQ1129" s="32">
        <f t="shared" si="2261"/>
        <v>0</v>
      </c>
      <c r="CR1129" s="32">
        <f t="shared" si="2261"/>
        <v>0</v>
      </c>
      <c r="CS1129" s="32">
        <f t="shared" si="2261"/>
        <v>0</v>
      </c>
      <c r="CT1129" s="32">
        <f t="shared" si="2261"/>
        <v>0</v>
      </c>
      <c r="CU1129" s="32">
        <f t="shared" si="2261"/>
        <v>0</v>
      </c>
      <c r="CV1129" s="32">
        <f t="shared" si="2261"/>
        <v>0</v>
      </c>
      <c r="CW1129" s="32">
        <f t="shared" si="2261"/>
        <v>0</v>
      </c>
      <c r="CX1129" s="32">
        <f t="shared" si="2261"/>
        <v>0</v>
      </c>
      <c r="CY1129" s="32">
        <f t="shared" si="2261"/>
        <v>0</v>
      </c>
      <c r="CZ1129" s="32">
        <f t="shared" si="2261"/>
        <v>0</v>
      </c>
      <c r="DA1129" s="32">
        <f t="shared" si="2261"/>
        <v>0</v>
      </c>
      <c r="DB1129" s="32">
        <f t="shared" si="2261"/>
        <v>0</v>
      </c>
      <c r="DC1129" s="32">
        <f t="shared" si="2261"/>
        <v>0</v>
      </c>
      <c r="DD1129" s="32">
        <f t="shared" si="2261"/>
        <v>0</v>
      </c>
      <c r="DE1129" s="32">
        <f t="shared" si="2261"/>
        <v>0</v>
      </c>
      <c r="DF1129" s="32">
        <f t="shared" si="2261"/>
        <v>0</v>
      </c>
      <c r="DG1129" s="32">
        <f t="shared" si="2261"/>
        <v>0</v>
      </c>
      <c r="DH1129" s="32">
        <f t="shared" si="2261"/>
        <v>0</v>
      </c>
      <c r="DI1129" s="32">
        <f t="shared" si="2261"/>
        <v>0</v>
      </c>
      <c r="DJ1129" s="32">
        <f t="shared" si="2261"/>
        <v>0</v>
      </c>
      <c r="DK1129" s="32">
        <f t="shared" si="2261"/>
        <v>0</v>
      </c>
      <c r="DL1129" s="27"/>
      <c r="DN1129" s="32">
        <f t="shared" ref="DN1129:EC1129" si="2262">IF($A1129=$C1129,DN374,0)</f>
        <v>0</v>
      </c>
      <c r="DO1129" s="32">
        <f t="shared" si="2262"/>
        <v>0</v>
      </c>
      <c r="DP1129" s="32">
        <f t="shared" si="2262"/>
        <v>0</v>
      </c>
      <c r="DQ1129" s="32">
        <f t="shared" si="2262"/>
        <v>0</v>
      </c>
      <c r="DR1129" s="32">
        <f t="shared" si="2262"/>
        <v>0</v>
      </c>
      <c r="DS1129" s="32">
        <f t="shared" si="2262"/>
        <v>0</v>
      </c>
      <c r="DT1129" s="32">
        <f t="shared" si="2262"/>
        <v>0</v>
      </c>
      <c r="DU1129" s="32">
        <f t="shared" si="2262"/>
        <v>0</v>
      </c>
      <c r="DV1129" s="32">
        <f t="shared" si="2262"/>
        <v>0</v>
      </c>
      <c r="DW1129" s="32">
        <f t="shared" si="2262"/>
        <v>0</v>
      </c>
      <c r="DX1129" s="32">
        <f t="shared" si="2262"/>
        <v>0</v>
      </c>
      <c r="DY1129" s="32">
        <f t="shared" si="2262"/>
        <v>0</v>
      </c>
      <c r="DZ1129" s="32">
        <f t="shared" si="2262"/>
        <v>0</v>
      </c>
      <c r="EA1129" s="32">
        <f t="shared" si="2262"/>
        <v>0</v>
      </c>
      <c r="EB1129" s="32">
        <f t="shared" si="2262"/>
        <v>0</v>
      </c>
      <c r="EC1129" s="32">
        <f t="shared" si="2262"/>
        <v>0</v>
      </c>
      <c r="ED1129" s="27"/>
      <c r="EF1129" s="32">
        <f t="shared" ref="EF1129:EU1129" si="2263">IF($A1129=$C1129,EF374,0)</f>
        <v>0</v>
      </c>
      <c r="EG1129" s="32">
        <f t="shared" si="2263"/>
        <v>0</v>
      </c>
      <c r="EH1129" s="32">
        <f t="shared" si="2263"/>
        <v>0</v>
      </c>
      <c r="EI1129" s="32">
        <f t="shared" si="2263"/>
        <v>0</v>
      </c>
      <c r="EJ1129" s="32">
        <f t="shared" si="2263"/>
        <v>0</v>
      </c>
      <c r="EK1129" s="32">
        <f t="shared" si="2263"/>
        <v>0</v>
      </c>
      <c r="EL1129" s="32">
        <f t="shared" si="2263"/>
        <v>0</v>
      </c>
      <c r="EM1129" s="32">
        <f t="shared" si="2263"/>
        <v>0</v>
      </c>
      <c r="EN1129" s="32">
        <f t="shared" si="2263"/>
        <v>0</v>
      </c>
      <c r="EO1129" s="32">
        <f t="shared" si="2263"/>
        <v>0</v>
      </c>
      <c r="EP1129" s="32">
        <f t="shared" si="2263"/>
        <v>0</v>
      </c>
      <c r="EQ1129" s="32">
        <f t="shared" si="2263"/>
        <v>0</v>
      </c>
      <c r="ER1129" s="32">
        <f t="shared" si="2263"/>
        <v>0</v>
      </c>
      <c r="ES1129" s="32">
        <f t="shared" si="2263"/>
        <v>0</v>
      </c>
      <c r="ET1129" s="32">
        <f t="shared" si="2263"/>
        <v>0</v>
      </c>
      <c r="EU1129" s="32">
        <f t="shared" si="2263"/>
        <v>0</v>
      </c>
    </row>
    <row r="1130" spans="1:151" ht="21.6" hidden="1" customHeight="1" x14ac:dyDescent="0.3">
      <c r="A1130" s="1" t="str">
        <f>IF(Dinamic!$E$4=Plano!C1130,C1130,"#")</f>
        <v>#</v>
      </c>
      <c r="B1130" s="1" t="s">
        <v>702</v>
      </c>
      <c r="C1130" s="38"/>
      <c r="D1130" s="5"/>
      <c r="E1130" s="6"/>
      <c r="F1130" s="6"/>
      <c r="G1130" s="5"/>
      <c r="U1130" s="32">
        <f t="shared" si="2029"/>
        <v>0</v>
      </c>
      <c r="V1130" s="32">
        <f t="shared" si="2228"/>
        <v>0</v>
      </c>
      <c r="W1130" s="32">
        <f t="shared" si="2228"/>
        <v>0</v>
      </c>
      <c r="X1130" s="32">
        <f t="shared" si="2228"/>
        <v>0</v>
      </c>
      <c r="Y1130" s="32">
        <f t="shared" si="2228"/>
        <v>0</v>
      </c>
      <c r="Z1130" s="32">
        <f t="shared" si="2228"/>
        <v>0</v>
      </c>
      <c r="AA1130" s="32">
        <f t="shared" si="2228"/>
        <v>0</v>
      </c>
      <c r="AB1130" s="32">
        <f t="shared" si="2228"/>
        <v>0</v>
      </c>
      <c r="AC1130" s="32">
        <f t="shared" si="2228"/>
        <v>0</v>
      </c>
      <c r="AD1130" s="32">
        <f t="shared" si="2228"/>
        <v>0</v>
      </c>
      <c r="AE1130" s="32">
        <f t="shared" si="2228"/>
        <v>0</v>
      </c>
      <c r="AF1130" s="32">
        <f t="shared" si="2228"/>
        <v>0</v>
      </c>
      <c r="AG1130" s="32">
        <f t="shared" si="2228"/>
        <v>0</v>
      </c>
      <c r="AH1130" s="32">
        <f t="shared" si="2228"/>
        <v>0</v>
      </c>
      <c r="AI1130" s="32">
        <f t="shared" si="2228"/>
        <v>0</v>
      </c>
      <c r="AJ1130" s="32">
        <f t="shared" si="2228"/>
        <v>0</v>
      </c>
      <c r="AK1130" s="32">
        <f t="shared" si="2228"/>
        <v>0</v>
      </c>
      <c r="AL1130" s="32">
        <f t="shared" si="2228"/>
        <v>0</v>
      </c>
      <c r="AM1130" s="32">
        <f t="shared" si="2228"/>
        <v>0</v>
      </c>
      <c r="AN1130" s="32">
        <f t="shared" si="2228"/>
        <v>0</v>
      </c>
      <c r="AO1130" s="32">
        <f t="shared" si="2228"/>
        <v>0</v>
      </c>
      <c r="AP1130" s="32">
        <f t="shared" si="2228"/>
        <v>0</v>
      </c>
      <c r="AQ1130" s="32">
        <f t="shared" si="2228"/>
        <v>0</v>
      </c>
      <c r="AR1130" s="32">
        <f t="shared" si="2228"/>
        <v>0</v>
      </c>
      <c r="AS1130" s="27"/>
      <c r="AU1130" s="32">
        <f t="shared" ref="AU1130:BK1130" si="2264">IF($A1130=$C1130,AU375,0)</f>
        <v>0</v>
      </c>
      <c r="AV1130" s="32">
        <f t="shared" si="2264"/>
        <v>0</v>
      </c>
      <c r="AW1130" s="32">
        <f t="shared" si="2264"/>
        <v>0</v>
      </c>
      <c r="AX1130" s="32">
        <f t="shared" si="2264"/>
        <v>0</v>
      </c>
      <c r="AY1130" s="32">
        <f t="shared" si="2264"/>
        <v>0</v>
      </c>
      <c r="AZ1130" s="32">
        <f t="shared" si="2264"/>
        <v>0</v>
      </c>
      <c r="BA1130" s="32">
        <f t="shared" si="2264"/>
        <v>0</v>
      </c>
      <c r="BB1130" s="32">
        <f t="shared" si="2264"/>
        <v>0</v>
      </c>
      <c r="BC1130" s="32">
        <f t="shared" si="2264"/>
        <v>0</v>
      </c>
      <c r="BD1130" s="32">
        <f t="shared" si="2264"/>
        <v>0</v>
      </c>
      <c r="BE1130" s="32">
        <f t="shared" si="2264"/>
        <v>0</v>
      </c>
      <c r="BF1130" s="32">
        <f t="shared" si="2264"/>
        <v>0</v>
      </c>
      <c r="BG1130" s="32">
        <f t="shared" si="2264"/>
        <v>0</v>
      </c>
      <c r="BH1130" s="32">
        <f t="shared" si="2264"/>
        <v>0</v>
      </c>
      <c r="BI1130" s="32">
        <f t="shared" si="2264"/>
        <v>0</v>
      </c>
      <c r="BJ1130" s="32">
        <f t="shared" si="2264"/>
        <v>0</v>
      </c>
      <c r="BK1130" s="32">
        <f t="shared" si="2264"/>
        <v>0</v>
      </c>
      <c r="BL1130" s="27"/>
      <c r="BN1130" s="32">
        <f t="shared" ref="BN1130:CK1130" si="2265">IF($A1130=$C1130,BN375,0)</f>
        <v>0</v>
      </c>
      <c r="BO1130" s="32">
        <f t="shared" si="2265"/>
        <v>0</v>
      </c>
      <c r="BP1130" s="32">
        <f t="shared" si="2265"/>
        <v>0</v>
      </c>
      <c r="BQ1130" s="32">
        <f t="shared" si="2265"/>
        <v>0</v>
      </c>
      <c r="BR1130" s="32">
        <f t="shared" si="2265"/>
        <v>0</v>
      </c>
      <c r="BS1130" s="32">
        <f t="shared" si="2265"/>
        <v>0</v>
      </c>
      <c r="BT1130" s="32">
        <f t="shared" si="2265"/>
        <v>0</v>
      </c>
      <c r="BU1130" s="32">
        <f t="shared" si="2265"/>
        <v>0</v>
      </c>
      <c r="BV1130" s="32">
        <f t="shared" si="2265"/>
        <v>0</v>
      </c>
      <c r="BW1130" s="32">
        <f t="shared" si="2265"/>
        <v>0</v>
      </c>
      <c r="BX1130" s="32">
        <f t="shared" si="2265"/>
        <v>0</v>
      </c>
      <c r="BY1130" s="32">
        <f t="shared" si="2265"/>
        <v>0</v>
      </c>
      <c r="BZ1130" s="32">
        <f t="shared" si="2265"/>
        <v>0</v>
      </c>
      <c r="CA1130" s="32">
        <f t="shared" si="2265"/>
        <v>0</v>
      </c>
      <c r="CB1130" s="32">
        <f t="shared" si="2265"/>
        <v>0</v>
      </c>
      <c r="CC1130" s="32">
        <f t="shared" si="2265"/>
        <v>0</v>
      </c>
      <c r="CD1130" s="32">
        <f t="shared" si="2265"/>
        <v>0</v>
      </c>
      <c r="CE1130" s="32">
        <f t="shared" si="2265"/>
        <v>0</v>
      </c>
      <c r="CF1130" s="32">
        <f t="shared" si="2265"/>
        <v>0</v>
      </c>
      <c r="CG1130" s="32">
        <f t="shared" si="2265"/>
        <v>0</v>
      </c>
      <c r="CH1130" s="32">
        <f t="shared" si="2265"/>
        <v>0</v>
      </c>
      <c r="CI1130" s="32">
        <f t="shared" si="2265"/>
        <v>0</v>
      </c>
      <c r="CJ1130" s="32">
        <f t="shared" si="2265"/>
        <v>0</v>
      </c>
      <c r="CK1130" s="32">
        <f t="shared" si="2265"/>
        <v>0</v>
      </c>
      <c r="CL1130" s="27"/>
      <c r="CN1130" s="32">
        <f t="shared" ref="CN1130:DK1130" si="2266">IF($A1130=$C1130,CN375,0)</f>
        <v>0</v>
      </c>
      <c r="CO1130" s="32">
        <f t="shared" si="2266"/>
        <v>0</v>
      </c>
      <c r="CP1130" s="32">
        <f t="shared" si="2266"/>
        <v>0</v>
      </c>
      <c r="CQ1130" s="32">
        <f t="shared" si="2266"/>
        <v>0</v>
      </c>
      <c r="CR1130" s="32">
        <f t="shared" si="2266"/>
        <v>0</v>
      </c>
      <c r="CS1130" s="32">
        <f t="shared" si="2266"/>
        <v>0</v>
      </c>
      <c r="CT1130" s="32">
        <f t="shared" si="2266"/>
        <v>0</v>
      </c>
      <c r="CU1130" s="32">
        <f t="shared" si="2266"/>
        <v>0</v>
      </c>
      <c r="CV1130" s="32">
        <f t="shared" si="2266"/>
        <v>0</v>
      </c>
      <c r="CW1130" s="32">
        <f t="shared" si="2266"/>
        <v>0</v>
      </c>
      <c r="CX1130" s="32">
        <f t="shared" si="2266"/>
        <v>0</v>
      </c>
      <c r="CY1130" s="32">
        <f t="shared" si="2266"/>
        <v>0</v>
      </c>
      <c r="CZ1130" s="32">
        <f t="shared" si="2266"/>
        <v>0</v>
      </c>
      <c r="DA1130" s="32">
        <f t="shared" si="2266"/>
        <v>0</v>
      </c>
      <c r="DB1130" s="32">
        <f t="shared" si="2266"/>
        <v>0</v>
      </c>
      <c r="DC1130" s="32">
        <f t="shared" si="2266"/>
        <v>0</v>
      </c>
      <c r="DD1130" s="32">
        <f t="shared" si="2266"/>
        <v>0</v>
      </c>
      <c r="DE1130" s="32">
        <f t="shared" si="2266"/>
        <v>0</v>
      </c>
      <c r="DF1130" s="32">
        <f t="shared" si="2266"/>
        <v>0</v>
      </c>
      <c r="DG1130" s="32">
        <f t="shared" si="2266"/>
        <v>0</v>
      </c>
      <c r="DH1130" s="32">
        <f t="shared" si="2266"/>
        <v>0</v>
      </c>
      <c r="DI1130" s="32">
        <f t="shared" si="2266"/>
        <v>0</v>
      </c>
      <c r="DJ1130" s="32">
        <f t="shared" si="2266"/>
        <v>0</v>
      </c>
      <c r="DK1130" s="32">
        <f t="shared" si="2266"/>
        <v>0</v>
      </c>
      <c r="DL1130" s="27"/>
      <c r="DN1130" s="32">
        <f t="shared" ref="DN1130:EC1130" si="2267">IF($A1130=$C1130,DN375,0)</f>
        <v>0</v>
      </c>
      <c r="DO1130" s="32">
        <f t="shared" si="2267"/>
        <v>0</v>
      </c>
      <c r="DP1130" s="32">
        <f t="shared" si="2267"/>
        <v>0</v>
      </c>
      <c r="DQ1130" s="32">
        <f t="shared" si="2267"/>
        <v>0</v>
      </c>
      <c r="DR1130" s="32">
        <f t="shared" si="2267"/>
        <v>0</v>
      </c>
      <c r="DS1130" s="32">
        <f t="shared" si="2267"/>
        <v>0</v>
      </c>
      <c r="DT1130" s="32">
        <f t="shared" si="2267"/>
        <v>0</v>
      </c>
      <c r="DU1130" s="32">
        <f t="shared" si="2267"/>
        <v>0</v>
      </c>
      <c r="DV1130" s="32">
        <f t="shared" si="2267"/>
        <v>0</v>
      </c>
      <c r="DW1130" s="32">
        <f t="shared" si="2267"/>
        <v>0</v>
      </c>
      <c r="DX1130" s="32">
        <f t="shared" si="2267"/>
        <v>0</v>
      </c>
      <c r="DY1130" s="32">
        <f t="shared" si="2267"/>
        <v>0</v>
      </c>
      <c r="DZ1130" s="32">
        <f t="shared" si="2267"/>
        <v>0</v>
      </c>
      <c r="EA1130" s="32">
        <f t="shared" si="2267"/>
        <v>0</v>
      </c>
      <c r="EB1130" s="32">
        <f t="shared" si="2267"/>
        <v>0</v>
      </c>
      <c r="EC1130" s="32">
        <f t="shared" si="2267"/>
        <v>0</v>
      </c>
      <c r="ED1130" s="27"/>
      <c r="EF1130" s="32">
        <f t="shared" ref="EF1130:EU1130" si="2268">IF($A1130=$C1130,EF375,0)</f>
        <v>0</v>
      </c>
      <c r="EG1130" s="32">
        <f t="shared" si="2268"/>
        <v>0</v>
      </c>
      <c r="EH1130" s="32">
        <f t="shared" si="2268"/>
        <v>0</v>
      </c>
      <c r="EI1130" s="32">
        <f t="shared" si="2268"/>
        <v>0</v>
      </c>
      <c r="EJ1130" s="32">
        <f t="shared" si="2268"/>
        <v>0</v>
      </c>
      <c r="EK1130" s="32">
        <f t="shared" si="2268"/>
        <v>0</v>
      </c>
      <c r="EL1130" s="32">
        <f t="shared" si="2268"/>
        <v>0</v>
      </c>
      <c r="EM1130" s="32">
        <f t="shared" si="2268"/>
        <v>0</v>
      </c>
      <c r="EN1130" s="32">
        <f t="shared" si="2268"/>
        <v>0</v>
      </c>
      <c r="EO1130" s="32">
        <f t="shared" si="2268"/>
        <v>0</v>
      </c>
      <c r="EP1130" s="32">
        <f t="shared" si="2268"/>
        <v>0</v>
      </c>
      <c r="EQ1130" s="32">
        <f t="shared" si="2268"/>
        <v>0</v>
      </c>
      <c r="ER1130" s="32">
        <f t="shared" si="2268"/>
        <v>0</v>
      </c>
      <c r="ES1130" s="32">
        <f t="shared" si="2268"/>
        <v>0</v>
      </c>
      <c r="ET1130" s="32">
        <f t="shared" si="2268"/>
        <v>0</v>
      </c>
      <c r="EU1130" s="32">
        <f t="shared" si="2268"/>
        <v>0</v>
      </c>
    </row>
    <row r="1131" spans="1:151" ht="21.6" hidden="1" customHeight="1" x14ac:dyDescent="0.3">
      <c r="A1131" s="1" t="str">
        <f>IF(Dinamic!$E$4=Plano!C1131,C1131,"#")</f>
        <v>#</v>
      </c>
      <c r="B1131" s="1" t="s">
        <v>702</v>
      </c>
      <c r="C1131" s="38"/>
      <c r="D1131" s="5"/>
      <c r="E1131" s="6"/>
      <c r="F1131" s="6"/>
      <c r="G1131" s="5"/>
      <c r="U1131" s="32">
        <f t="shared" si="2029"/>
        <v>0</v>
      </c>
      <c r="V1131" s="32">
        <f t="shared" si="2228"/>
        <v>0</v>
      </c>
      <c r="W1131" s="32">
        <f t="shared" si="2228"/>
        <v>0</v>
      </c>
      <c r="X1131" s="32">
        <f t="shared" si="2228"/>
        <v>0</v>
      </c>
      <c r="Y1131" s="32">
        <f t="shared" si="2228"/>
        <v>0</v>
      </c>
      <c r="Z1131" s="32">
        <f t="shared" si="2228"/>
        <v>0</v>
      </c>
      <c r="AA1131" s="32">
        <f t="shared" si="2228"/>
        <v>0</v>
      </c>
      <c r="AB1131" s="32">
        <f t="shared" si="2228"/>
        <v>0</v>
      </c>
      <c r="AC1131" s="32">
        <f t="shared" si="2228"/>
        <v>0</v>
      </c>
      <c r="AD1131" s="32">
        <f t="shared" si="2228"/>
        <v>0</v>
      </c>
      <c r="AE1131" s="32">
        <f t="shared" si="2228"/>
        <v>0</v>
      </c>
      <c r="AF1131" s="32">
        <f t="shared" si="2228"/>
        <v>0</v>
      </c>
      <c r="AG1131" s="32">
        <f t="shared" si="2228"/>
        <v>0</v>
      </c>
      <c r="AH1131" s="32">
        <f t="shared" si="2228"/>
        <v>0</v>
      </c>
      <c r="AI1131" s="32">
        <f t="shared" si="2228"/>
        <v>0</v>
      </c>
      <c r="AJ1131" s="32">
        <f t="shared" si="2228"/>
        <v>0</v>
      </c>
      <c r="AK1131" s="32">
        <f t="shared" si="2228"/>
        <v>0</v>
      </c>
      <c r="AL1131" s="32">
        <f t="shared" si="2228"/>
        <v>0</v>
      </c>
      <c r="AM1131" s="32">
        <f t="shared" si="2228"/>
        <v>0</v>
      </c>
      <c r="AN1131" s="32">
        <f t="shared" si="2228"/>
        <v>0</v>
      </c>
      <c r="AO1131" s="32">
        <f t="shared" si="2228"/>
        <v>0</v>
      </c>
      <c r="AP1131" s="32">
        <f t="shared" si="2228"/>
        <v>0</v>
      </c>
      <c r="AQ1131" s="32">
        <f t="shared" si="2228"/>
        <v>0</v>
      </c>
      <c r="AR1131" s="32">
        <f t="shared" si="2228"/>
        <v>0</v>
      </c>
      <c r="AS1131" s="27"/>
      <c r="AU1131" s="32">
        <f t="shared" ref="AU1131:BK1131" si="2269">IF($A1131=$C1131,AU376,0)</f>
        <v>0</v>
      </c>
      <c r="AV1131" s="32">
        <f t="shared" si="2269"/>
        <v>0</v>
      </c>
      <c r="AW1131" s="32">
        <f t="shared" si="2269"/>
        <v>0</v>
      </c>
      <c r="AX1131" s="32">
        <f t="shared" si="2269"/>
        <v>0</v>
      </c>
      <c r="AY1131" s="32">
        <f t="shared" si="2269"/>
        <v>0</v>
      </c>
      <c r="AZ1131" s="32">
        <f t="shared" si="2269"/>
        <v>0</v>
      </c>
      <c r="BA1131" s="32">
        <f t="shared" si="2269"/>
        <v>0</v>
      </c>
      <c r="BB1131" s="32">
        <f t="shared" si="2269"/>
        <v>0</v>
      </c>
      <c r="BC1131" s="32">
        <f t="shared" si="2269"/>
        <v>0</v>
      </c>
      <c r="BD1131" s="32">
        <f t="shared" si="2269"/>
        <v>0</v>
      </c>
      <c r="BE1131" s="32">
        <f t="shared" si="2269"/>
        <v>0</v>
      </c>
      <c r="BF1131" s="32">
        <f t="shared" si="2269"/>
        <v>0</v>
      </c>
      <c r="BG1131" s="32">
        <f t="shared" si="2269"/>
        <v>0</v>
      </c>
      <c r="BH1131" s="32">
        <f t="shared" si="2269"/>
        <v>0</v>
      </c>
      <c r="BI1131" s="32">
        <f t="shared" si="2269"/>
        <v>0</v>
      </c>
      <c r="BJ1131" s="32">
        <f t="shared" si="2269"/>
        <v>0</v>
      </c>
      <c r="BK1131" s="32">
        <f t="shared" si="2269"/>
        <v>0</v>
      </c>
      <c r="BL1131" s="27"/>
      <c r="BN1131" s="32">
        <f t="shared" ref="BN1131:CK1131" si="2270">IF($A1131=$C1131,BN376,0)</f>
        <v>0</v>
      </c>
      <c r="BO1131" s="32">
        <f t="shared" si="2270"/>
        <v>0</v>
      </c>
      <c r="BP1131" s="32">
        <f t="shared" si="2270"/>
        <v>0</v>
      </c>
      <c r="BQ1131" s="32">
        <f t="shared" si="2270"/>
        <v>0</v>
      </c>
      <c r="BR1131" s="32">
        <f t="shared" si="2270"/>
        <v>0</v>
      </c>
      <c r="BS1131" s="32">
        <f t="shared" si="2270"/>
        <v>0</v>
      </c>
      <c r="BT1131" s="32">
        <f t="shared" si="2270"/>
        <v>0</v>
      </c>
      <c r="BU1131" s="32">
        <f t="shared" si="2270"/>
        <v>0</v>
      </c>
      <c r="BV1131" s="32">
        <f t="shared" si="2270"/>
        <v>0</v>
      </c>
      <c r="BW1131" s="32">
        <f t="shared" si="2270"/>
        <v>0</v>
      </c>
      <c r="BX1131" s="32">
        <f t="shared" si="2270"/>
        <v>0</v>
      </c>
      <c r="BY1131" s="32">
        <f t="shared" si="2270"/>
        <v>0</v>
      </c>
      <c r="BZ1131" s="32">
        <f t="shared" si="2270"/>
        <v>0</v>
      </c>
      <c r="CA1131" s="32">
        <f t="shared" si="2270"/>
        <v>0</v>
      </c>
      <c r="CB1131" s="32">
        <f t="shared" si="2270"/>
        <v>0</v>
      </c>
      <c r="CC1131" s="32">
        <f t="shared" si="2270"/>
        <v>0</v>
      </c>
      <c r="CD1131" s="32">
        <f t="shared" si="2270"/>
        <v>0</v>
      </c>
      <c r="CE1131" s="32">
        <f t="shared" si="2270"/>
        <v>0</v>
      </c>
      <c r="CF1131" s="32">
        <f t="shared" si="2270"/>
        <v>0</v>
      </c>
      <c r="CG1131" s="32">
        <f t="shared" si="2270"/>
        <v>0</v>
      </c>
      <c r="CH1131" s="32">
        <f t="shared" si="2270"/>
        <v>0</v>
      </c>
      <c r="CI1131" s="32">
        <f t="shared" si="2270"/>
        <v>0</v>
      </c>
      <c r="CJ1131" s="32">
        <f t="shared" si="2270"/>
        <v>0</v>
      </c>
      <c r="CK1131" s="32">
        <f t="shared" si="2270"/>
        <v>0</v>
      </c>
      <c r="CL1131" s="27"/>
      <c r="CN1131" s="32">
        <f t="shared" ref="CN1131:DK1131" si="2271">IF($A1131=$C1131,CN376,0)</f>
        <v>0</v>
      </c>
      <c r="CO1131" s="32">
        <f t="shared" si="2271"/>
        <v>0</v>
      </c>
      <c r="CP1131" s="32">
        <f t="shared" si="2271"/>
        <v>0</v>
      </c>
      <c r="CQ1131" s="32">
        <f t="shared" si="2271"/>
        <v>0</v>
      </c>
      <c r="CR1131" s="32">
        <f t="shared" si="2271"/>
        <v>0</v>
      </c>
      <c r="CS1131" s="32">
        <f t="shared" si="2271"/>
        <v>0</v>
      </c>
      <c r="CT1131" s="32">
        <f t="shared" si="2271"/>
        <v>0</v>
      </c>
      <c r="CU1131" s="32">
        <f t="shared" si="2271"/>
        <v>0</v>
      </c>
      <c r="CV1131" s="32">
        <f t="shared" si="2271"/>
        <v>0</v>
      </c>
      <c r="CW1131" s="32">
        <f t="shared" si="2271"/>
        <v>0</v>
      </c>
      <c r="CX1131" s="32">
        <f t="shared" si="2271"/>
        <v>0</v>
      </c>
      <c r="CY1131" s="32">
        <f t="shared" si="2271"/>
        <v>0</v>
      </c>
      <c r="CZ1131" s="32">
        <f t="shared" si="2271"/>
        <v>0</v>
      </c>
      <c r="DA1131" s="32">
        <f t="shared" si="2271"/>
        <v>0</v>
      </c>
      <c r="DB1131" s="32">
        <f t="shared" si="2271"/>
        <v>0</v>
      </c>
      <c r="DC1131" s="32">
        <f t="shared" si="2271"/>
        <v>0</v>
      </c>
      <c r="DD1131" s="32">
        <f t="shared" si="2271"/>
        <v>0</v>
      </c>
      <c r="DE1131" s="32">
        <f t="shared" si="2271"/>
        <v>0</v>
      </c>
      <c r="DF1131" s="32">
        <f t="shared" si="2271"/>
        <v>0</v>
      </c>
      <c r="DG1131" s="32">
        <f t="shared" si="2271"/>
        <v>0</v>
      </c>
      <c r="DH1131" s="32">
        <f t="shared" si="2271"/>
        <v>0</v>
      </c>
      <c r="DI1131" s="32">
        <f t="shared" si="2271"/>
        <v>0</v>
      </c>
      <c r="DJ1131" s="32">
        <f t="shared" si="2271"/>
        <v>0</v>
      </c>
      <c r="DK1131" s="32">
        <f t="shared" si="2271"/>
        <v>0</v>
      </c>
      <c r="DL1131" s="27"/>
      <c r="DN1131" s="32">
        <f t="shared" ref="DN1131:EC1131" si="2272">IF($A1131=$C1131,DN376,0)</f>
        <v>0</v>
      </c>
      <c r="DO1131" s="32">
        <f t="shared" si="2272"/>
        <v>0</v>
      </c>
      <c r="DP1131" s="32">
        <f t="shared" si="2272"/>
        <v>0</v>
      </c>
      <c r="DQ1131" s="32">
        <f t="shared" si="2272"/>
        <v>0</v>
      </c>
      <c r="DR1131" s="32">
        <f t="shared" si="2272"/>
        <v>0</v>
      </c>
      <c r="DS1131" s="32">
        <f t="shared" si="2272"/>
        <v>0</v>
      </c>
      <c r="DT1131" s="32">
        <f t="shared" si="2272"/>
        <v>0</v>
      </c>
      <c r="DU1131" s="32">
        <f t="shared" si="2272"/>
        <v>0</v>
      </c>
      <c r="DV1131" s="32">
        <f t="shared" si="2272"/>
        <v>0</v>
      </c>
      <c r="DW1131" s="32">
        <f t="shared" si="2272"/>
        <v>0</v>
      </c>
      <c r="DX1131" s="32">
        <f t="shared" si="2272"/>
        <v>0</v>
      </c>
      <c r="DY1131" s="32">
        <f t="shared" si="2272"/>
        <v>0</v>
      </c>
      <c r="DZ1131" s="32">
        <f t="shared" si="2272"/>
        <v>0</v>
      </c>
      <c r="EA1131" s="32">
        <f t="shared" si="2272"/>
        <v>0</v>
      </c>
      <c r="EB1131" s="32">
        <f t="shared" si="2272"/>
        <v>0</v>
      </c>
      <c r="EC1131" s="32">
        <f t="shared" si="2272"/>
        <v>0</v>
      </c>
      <c r="ED1131" s="27"/>
      <c r="EF1131" s="32">
        <f t="shared" ref="EF1131:EU1131" si="2273">IF($A1131=$C1131,EF376,0)</f>
        <v>0</v>
      </c>
      <c r="EG1131" s="32">
        <f t="shared" si="2273"/>
        <v>0</v>
      </c>
      <c r="EH1131" s="32">
        <f t="shared" si="2273"/>
        <v>0</v>
      </c>
      <c r="EI1131" s="32">
        <f t="shared" si="2273"/>
        <v>0</v>
      </c>
      <c r="EJ1131" s="32">
        <f t="shared" si="2273"/>
        <v>0</v>
      </c>
      <c r="EK1131" s="32">
        <f t="shared" si="2273"/>
        <v>0</v>
      </c>
      <c r="EL1131" s="32">
        <f t="shared" si="2273"/>
        <v>0</v>
      </c>
      <c r="EM1131" s="32">
        <f t="shared" si="2273"/>
        <v>0</v>
      </c>
      <c r="EN1131" s="32">
        <f t="shared" si="2273"/>
        <v>0</v>
      </c>
      <c r="EO1131" s="32">
        <f t="shared" si="2273"/>
        <v>0</v>
      </c>
      <c r="EP1131" s="32">
        <f t="shared" si="2273"/>
        <v>0</v>
      </c>
      <c r="EQ1131" s="32">
        <f t="shared" si="2273"/>
        <v>0</v>
      </c>
      <c r="ER1131" s="32">
        <f t="shared" si="2273"/>
        <v>0</v>
      </c>
      <c r="ES1131" s="32">
        <f t="shared" si="2273"/>
        <v>0</v>
      </c>
      <c r="ET1131" s="32">
        <f t="shared" si="2273"/>
        <v>0</v>
      </c>
      <c r="EU1131" s="32">
        <f t="shared" si="2273"/>
        <v>0</v>
      </c>
    </row>
    <row r="1132" spans="1:151" ht="21.6" customHeight="1" x14ac:dyDescent="0.3">
      <c r="A1132" s="1" t="str">
        <f>IF(Dinamic!$E$4=Plano!C1132,C1132,"#")</f>
        <v>#</v>
      </c>
      <c r="B1132" s="1" t="s">
        <v>702</v>
      </c>
      <c r="C1132" s="38"/>
      <c r="D1132" s="5"/>
      <c r="E1132" s="6"/>
      <c r="F1132" s="6"/>
      <c r="G1132" s="5"/>
      <c r="U1132" s="32">
        <f t="shared" si="2029"/>
        <v>0</v>
      </c>
      <c r="V1132" s="32">
        <f t="shared" si="2228"/>
        <v>0</v>
      </c>
      <c r="W1132" s="32">
        <f t="shared" si="2228"/>
        <v>0</v>
      </c>
      <c r="X1132" s="32">
        <f t="shared" si="2228"/>
        <v>0</v>
      </c>
      <c r="Y1132" s="32">
        <f t="shared" si="2228"/>
        <v>0</v>
      </c>
      <c r="Z1132" s="32">
        <f t="shared" si="2228"/>
        <v>0</v>
      </c>
      <c r="AA1132" s="32">
        <f t="shared" si="2228"/>
        <v>0</v>
      </c>
      <c r="AB1132" s="32">
        <f t="shared" si="2228"/>
        <v>0</v>
      </c>
      <c r="AC1132" s="32">
        <f t="shared" si="2228"/>
        <v>0</v>
      </c>
      <c r="AD1132" s="32">
        <f t="shared" si="2228"/>
        <v>0</v>
      </c>
      <c r="AE1132" s="32">
        <f t="shared" si="2228"/>
        <v>0</v>
      </c>
      <c r="AF1132" s="32">
        <f t="shared" si="2228"/>
        <v>0</v>
      </c>
      <c r="AG1132" s="32">
        <f t="shared" si="2228"/>
        <v>0</v>
      </c>
      <c r="AH1132" s="32">
        <f t="shared" si="2228"/>
        <v>0</v>
      </c>
      <c r="AI1132" s="32">
        <f t="shared" si="2228"/>
        <v>0</v>
      </c>
      <c r="AJ1132" s="32">
        <f t="shared" si="2228"/>
        <v>0</v>
      </c>
      <c r="AK1132" s="32">
        <f t="shared" si="2228"/>
        <v>0</v>
      </c>
      <c r="AL1132" s="32">
        <f t="shared" si="2228"/>
        <v>0</v>
      </c>
      <c r="AM1132" s="32">
        <f t="shared" si="2228"/>
        <v>0</v>
      </c>
      <c r="AN1132" s="32">
        <f t="shared" si="2228"/>
        <v>0</v>
      </c>
      <c r="AO1132" s="32">
        <f t="shared" si="2228"/>
        <v>0</v>
      </c>
      <c r="AP1132" s="32">
        <f t="shared" si="2228"/>
        <v>0</v>
      </c>
      <c r="AQ1132" s="32">
        <f t="shared" si="2228"/>
        <v>0</v>
      </c>
      <c r="AR1132" s="32">
        <f t="shared" si="2228"/>
        <v>0</v>
      </c>
      <c r="AS1132" s="27"/>
      <c r="AU1132" s="32">
        <f t="shared" ref="AU1132:BK1132" si="2274">IF($A1132=$C1132,AU377,0)</f>
        <v>0</v>
      </c>
      <c r="AV1132" s="32">
        <f t="shared" si="2274"/>
        <v>0</v>
      </c>
      <c r="AW1132" s="32">
        <f t="shared" si="2274"/>
        <v>0</v>
      </c>
      <c r="AX1132" s="32">
        <f t="shared" si="2274"/>
        <v>0</v>
      </c>
      <c r="AY1132" s="32">
        <f t="shared" si="2274"/>
        <v>0</v>
      </c>
      <c r="AZ1132" s="32">
        <f t="shared" si="2274"/>
        <v>0</v>
      </c>
      <c r="BA1132" s="32">
        <f t="shared" si="2274"/>
        <v>0</v>
      </c>
      <c r="BB1132" s="32">
        <f t="shared" si="2274"/>
        <v>0</v>
      </c>
      <c r="BC1132" s="32">
        <f t="shared" si="2274"/>
        <v>0</v>
      </c>
      <c r="BD1132" s="32">
        <f t="shared" si="2274"/>
        <v>0</v>
      </c>
      <c r="BE1132" s="32">
        <f t="shared" si="2274"/>
        <v>0</v>
      </c>
      <c r="BF1132" s="32">
        <f t="shared" si="2274"/>
        <v>0</v>
      </c>
      <c r="BG1132" s="32">
        <f t="shared" si="2274"/>
        <v>0</v>
      </c>
      <c r="BH1132" s="32">
        <f t="shared" si="2274"/>
        <v>0</v>
      </c>
      <c r="BI1132" s="32">
        <f t="shared" si="2274"/>
        <v>0</v>
      </c>
      <c r="BJ1132" s="32">
        <f t="shared" si="2274"/>
        <v>0</v>
      </c>
      <c r="BK1132" s="32">
        <f t="shared" si="2274"/>
        <v>0</v>
      </c>
      <c r="BL1132" s="27"/>
      <c r="BN1132" s="32">
        <f t="shared" ref="BN1132:CK1132" si="2275">IF($A1132=$C1132,BN377,0)</f>
        <v>0</v>
      </c>
      <c r="BO1132" s="32">
        <f t="shared" si="2275"/>
        <v>0</v>
      </c>
      <c r="BP1132" s="32">
        <f t="shared" si="2275"/>
        <v>0</v>
      </c>
      <c r="BQ1132" s="32">
        <f t="shared" si="2275"/>
        <v>0</v>
      </c>
      <c r="BR1132" s="32">
        <f t="shared" si="2275"/>
        <v>0</v>
      </c>
      <c r="BS1132" s="32">
        <f t="shared" si="2275"/>
        <v>0</v>
      </c>
      <c r="BT1132" s="32">
        <f t="shared" si="2275"/>
        <v>0</v>
      </c>
      <c r="BU1132" s="32">
        <f t="shared" si="2275"/>
        <v>0</v>
      </c>
      <c r="BV1132" s="32">
        <f t="shared" si="2275"/>
        <v>0</v>
      </c>
      <c r="BW1132" s="32">
        <f t="shared" si="2275"/>
        <v>0</v>
      </c>
      <c r="BX1132" s="32">
        <f t="shared" si="2275"/>
        <v>0</v>
      </c>
      <c r="BY1132" s="32">
        <f t="shared" si="2275"/>
        <v>0</v>
      </c>
      <c r="BZ1132" s="32">
        <f t="shared" si="2275"/>
        <v>0</v>
      </c>
      <c r="CA1132" s="32">
        <f t="shared" si="2275"/>
        <v>0</v>
      </c>
      <c r="CB1132" s="32">
        <f t="shared" si="2275"/>
        <v>0</v>
      </c>
      <c r="CC1132" s="32">
        <f t="shared" si="2275"/>
        <v>0</v>
      </c>
      <c r="CD1132" s="32">
        <f t="shared" si="2275"/>
        <v>0</v>
      </c>
      <c r="CE1132" s="32">
        <f t="shared" si="2275"/>
        <v>0</v>
      </c>
      <c r="CF1132" s="32">
        <f t="shared" si="2275"/>
        <v>0</v>
      </c>
      <c r="CG1132" s="32">
        <f t="shared" si="2275"/>
        <v>0</v>
      </c>
      <c r="CH1132" s="32">
        <f t="shared" si="2275"/>
        <v>0</v>
      </c>
      <c r="CI1132" s="32">
        <f t="shared" si="2275"/>
        <v>0</v>
      </c>
      <c r="CJ1132" s="32">
        <f t="shared" si="2275"/>
        <v>0</v>
      </c>
      <c r="CK1132" s="32">
        <f t="shared" si="2275"/>
        <v>0</v>
      </c>
      <c r="CL1132" s="27"/>
      <c r="CN1132" s="32">
        <f t="shared" ref="CN1132:DK1132" si="2276">IF($A1132=$C1132,CN377,0)</f>
        <v>0</v>
      </c>
      <c r="CO1132" s="32">
        <f t="shared" si="2276"/>
        <v>0</v>
      </c>
      <c r="CP1132" s="32">
        <f t="shared" si="2276"/>
        <v>0</v>
      </c>
      <c r="CQ1132" s="32">
        <f t="shared" si="2276"/>
        <v>0</v>
      </c>
      <c r="CR1132" s="32">
        <f t="shared" si="2276"/>
        <v>0</v>
      </c>
      <c r="CS1132" s="32">
        <f t="shared" si="2276"/>
        <v>0</v>
      </c>
      <c r="CT1132" s="32">
        <f t="shared" si="2276"/>
        <v>0</v>
      </c>
      <c r="CU1132" s="32">
        <f t="shared" si="2276"/>
        <v>0</v>
      </c>
      <c r="CV1132" s="32">
        <f t="shared" si="2276"/>
        <v>0</v>
      </c>
      <c r="CW1132" s="32">
        <f t="shared" si="2276"/>
        <v>0</v>
      </c>
      <c r="CX1132" s="32">
        <f t="shared" si="2276"/>
        <v>0</v>
      </c>
      <c r="CY1132" s="32">
        <f t="shared" si="2276"/>
        <v>0</v>
      </c>
      <c r="CZ1132" s="32">
        <f t="shared" si="2276"/>
        <v>0</v>
      </c>
      <c r="DA1132" s="32">
        <f t="shared" si="2276"/>
        <v>0</v>
      </c>
      <c r="DB1132" s="32">
        <f t="shared" si="2276"/>
        <v>0</v>
      </c>
      <c r="DC1132" s="32">
        <f t="shared" si="2276"/>
        <v>0</v>
      </c>
      <c r="DD1132" s="32">
        <f t="shared" si="2276"/>
        <v>0</v>
      </c>
      <c r="DE1132" s="32">
        <f t="shared" si="2276"/>
        <v>0</v>
      </c>
      <c r="DF1132" s="32">
        <f t="shared" si="2276"/>
        <v>0</v>
      </c>
      <c r="DG1132" s="32">
        <f t="shared" si="2276"/>
        <v>0</v>
      </c>
      <c r="DH1132" s="32">
        <f t="shared" si="2276"/>
        <v>0</v>
      </c>
      <c r="DI1132" s="32">
        <f t="shared" si="2276"/>
        <v>0</v>
      </c>
      <c r="DJ1132" s="32">
        <f t="shared" si="2276"/>
        <v>0</v>
      </c>
      <c r="DK1132" s="32">
        <f t="shared" si="2276"/>
        <v>0</v>
      </c>
      <c r="DL1132" s="27"/>
      <c r="DN1132" s="32">
        <f t="shared" ref="DN1132:EC1132" si="2277">IF($A1132=$C1132,DN377,0)</f>
        <v>0</v>
      </c>
      <c r="DO1132" s="32">
        <f t="shared" si="2277"/>
        <v>0</v>
      </c>
      <c r="DP1132" s="32">
        <f t="shared" si="2277"/>
        <v>0</v>
      </c>
      <c r="DQ1132" s="32">
        <f t="shared" si="2277"/>
        <v>0</v>
      </c>
      <c r="DR1132" s="32">
        <f t="shared" si="2277"/>
        <v>0</v>
      </c>
      <c r="DS1132" s="32">
        <f t="shared" si="2277"/>
        <v>0</v>
      </c>
      <c r="DT1132" s="32">
        <f t="shared" si="2277"/>
        <v>0</v>
      </c>
      <c r="DU1132" s="32">
        <f t="shared" si="2277"/>
        <v>0</v>
      </c>
      <c r="DV1132" s="32">
        <f t="shared" si="2277"/>
        <v>0</v>
      </c>
      <c r="DW1132" s="32">
        <f t="shared" si="2277"/>
        <v>0</v>
      </c>
      <c r="DX1132" s="32">
        <f t="shared" si="2277"/>
        <v>0</v>
      </c>
      <c r="DY1132" s="32">
        <f t="shared" si="2277"/>
        <v>0</v>
      </c>
      <c r="DZ1132" s="32">
        <f t="shared" si="2277"/>
        <v>0</v>
      </c>
      <c r="EA1132" s="32">
        <f t="shared" si="2277"/>
        <v>0</v>
      </c>
      <c r="EB1132" s="32">
        <f t="shared" si="2277"/>
        <v>0</v>
      </c>
      <c r="EC1132" s="32">
        <f t="shared" si="2277"/>
        <v>0</v>
      </c>
      <c r="ED1132" s="27"/>
      <c r="EF1132" s="32">
        <f t="shared" ref="EF1132:EU1132" si="2278">IF($A1132=$C1132,EF377,0)</f>
        <v>0</v>
      </c>
      <c r="EG1132" s="32">
        <f t="shared" si="2278"/>
        <v>0</v>
      </c>
      <c r="EH1132" s="32">
        <f t="shared" si="2278"/>
        <v>0</v>
      </c>
      <c r="EI1132" s="32">
        <f t="shared" si="2278"/>
        <v>0</v>
      </c>
      <c r="EJ1132" s="32">
        <f t="shared" si="2278"/>
        <v>0</v>
      </c>
      <c r="EK1132" s="32">
        <f t="shared" si="2278"/>
        <v>0</v>
      </c>
      <c r="EL1132" s="32">
        <f t="shared" si="2278"/>
        <v>0</v>
      </c>
      <c r="EM1132" s="32">
        <f t="shared" si="2278"/>
        <v>0</v>
      </c>
      <c r="EN1132" s="32">
        <f t="shared" si="2278"/>
        <v>0</v>
      </c>
      <c r="EO1132" s="32">
        <f t="shared" si="2278"/>
        <v>0</v>
      </c>
      <c r="EP1132" s="32">
        <f t="shared" si="2278"/>
        <v>0</v>
      </c>
      <c r="EQ1132" s="32">
        <f t="shared" si="2278"/>
        <v>0</v>
      </c>
      <c r="ER1132" s="32">
        <f t="shared" si="2278"/>
        <v>0</v>
      </c>
      <c r="ES1132" s="32">
        <f t="shared" si="2278"/>
        <v>0</v>
      </c>
      <c r="ET1132" s="32">
        <f t="shared" si="2278"/>
        <v>0</v>
      </c>
      <c r="EU1132" s="32">
        <f t="shared" si="2278"/>
        <v>0</v>
      </c>
    </row>
    <row r="1133" spans="1:151" ht="21.6" customHeight="1" x14ac:dyDescent="0.3">
      <c r="A1133" s="1" t="str">
        <f>IF(Dinamic!$E$4=Plano!C1133,C1133,"#")</f>
        <v>#</v>
      </c>
      <c r="B1133" s="1" t="s">
        <v>702</v>
      </c>
      <c r="C1133" s="39"/>
      <c r="D1133" s="25"/>
      <c r="E1133" s="26"/>
      <c r="F1133" s="26"/>
      <c r="G1133" s="25"/>
      <c r="U1133" s="32">
        <f t="shared" si="2029"/>
        <v>0</v>
      </c>
      <c r="V1133" s="32">
        <f t="shared" si="2228"/>
        <v>0</v>
      </c>
      <c r="W1133" s="32">
        <f t="shared" si="2228"/>
        <v>0</v>
      </c>
      <c r="X1133" s="32">
        <f t="shared" si="2228"/>
        <v>0</v>
      </c>
      <c r="Y1133" s="32">
        <f t="shared" si="2228"/>
        <v>0</v>
      </c>
      <c r="Z1133" s="32">
        <f t="shared" si="2228"/>
        <v>0</v>
      </c>
      <c r="AA1133" s="32">
        <f t="shared" si="2228"/>
        <v>0</v>
      </c>
      <c r="AB1133" s="32">
        <f t="shared" si="2228"/>
        <v>0</v>
      </c>
      <c r="AC1133" s="32">
        <f t="shared" si="2228"/>
        <v>0</v>
      </c>
      <c r="AD1133" s="32">
        <f t="shared" si="2228"/>
        <v>0</v>
      </c>
      <c r="AE1133" s="32">
        <f t="shared" si="2228"/>
        <v>0</v>
      </c>
      <c r="AF1133" s="32">
        <f t="shared" si="2228"/>
        <v>0</v>
      </c>
      <c r="AG1133" s="32">
        <f t="shared" si="2228"/>
        <v>0</v>
      </c>
      <c r="AH1133" s="32">
        <f t="shared" si="2228"/>
        <v>0</v>
      </c>
      <c r="AI1133" s="32">
        <f t="shared" si="2228"/>
        <v>0</v>
      </c>
      <c r="AJ1133" s="32">
        <f t="shared" si="2228"/>
        <v>0</v>
      </c>
      <c r="AK1133" s="32">
        <f t="shared" si="2228"/>
        <v>0</v>
      </c>
      <c r="AL1133" s="32">
        <f t="shared" si="2228"/>
        <v>0</v>
      </c>
      <c r="AM1133" s="32">
        <f t="shared" si="2228"/>
        <v>0</v>
      </c>
      <c r="AN1133" s="32">
        <f t="shared" si="2228"/>
        <v>0</v>
      </c>
      <c r="AO1133" s="32">
        <f t="shared" si="2228"/>
        <v>0</v>
      </c>
      <c r="AP1133" s="32">
        <f t="shared" si="2228"/>
        <v>0</v>
      </c>
      <c r="AQ1133" s="32">
        <f t="shared" si="2228"/>
        <v>0</v>
      </c>
      <c r="AR1133" s="32">
        <f t="shared" si="2228"/>
        <v>0</v>
      </c>
      <c r="AS1133" s="27"/>
      <c r="AU1133" s="32">
        <f t="shared" ref="AU1133:BK1133" si="2279">IF($A1133=$C1133,AU378,0)</f>
        <v>0</v>
      </c>
      <c r="AV1133" s="32">
        <f t="shared" si="2279"/>
        <v>0</v>
      </c>
      <c r="AW1133" s="32">
        <f t="shared" si="2279"/>
        <v>0</v>
      </c>
      <c r="AX1133" s="32">
        <f t="shared" si="2279"/>
        <v>0</v>
      </c>
      <c r="AY1133" s="32">
        <f t="shared" si="2279"/>
        <v>0</v>
      </c>
      <c r="AZ1133" s="32">
        <f t="shared" si="2279"/>
        <v>0</v>
      </c>
      <c r="BA1133" s="32">
        <f t="shared" si="2279"/>
        <v>0</v>
      </c>
      <c r="BB1133" s="32">
        <f t="shared" si="2279"/>
        <v>0</v>
      </c>
      <c r="BC1133" s="32">
        <f t="shared" si="2279"/>
        <v>0</v>
      </c>
      <c r="BD1133" s="32">
        <f t="shared" si="2279"/>
        <v>0</v>
      </c>
      <c r="BE1133" s="32">
        <f t="shared" si="2279"/>
        <v>0</v>
      </c>
      <c r="BF1133" s="32">
        <f t="shared" si="2279"/>
        <v>0</v>
      </c>
      <c r="BG1133" s="32">
        <f t="shared" si="2279"/>
        <v>0</v>
      </c>
      <c r="BH1133" s="32">
        <f t="shared" si="2279"/>
        <v>0</v>
      </c>
      <c r="BI1133" s="32">
        <f t="shared" si="2279"/>
        <v>0</v>
      </c>
      <c r="BJ1133" s="32">
        <f t="shared" si="2279"/>
        <v>0</v>
      </c>
      <c r="BK1133" s="32">
        <f t="shared" si="2279"/>
        <v>0</v>
      </c>
      <c r="BL1133" s="27"/>
      <c r="BN1133" s="32">
        <f t="shared" ref="BN1133:CK1133" si="2280">IF($A1133=$C1133,BN378,0)</f>
        <v>0</v>
      </c>
      <c r="BO1133" s="32">
        <f t="shared" si="2280"/>
        <v>0</v>
      </c>
      <c r="BP1133" s="32">
        <f t="shared" si="2280"/>
        <v>0</v>
      </c>
      <c r="BQ1133" s="32">
        <f t="shared" si="2280"/>
        <v>0</v>
      </c>
      <c r="BR1133" s="32">
        <f t="shared" si="2280"/>
        <v>0</v>
      </c>
      <c r="BS1133" s="32">
        <f t="shared" si="2280"/>
        <v>0</v>
      </c>
      <c r="BT1133" s="32">
        <f t="shared" si="2280"/>
        <v>0</v>
      </c>
      <c r="BU1133" s="32">
        <f t="shared" si="2280"/>
        <v>0</v>
      </c>
      <c r="BV1133" s="32">
        <f t="shared" si="2280"/>
        <v>0</v>
      </c>
      <c r="BW1133" s="32">
        <f t="shared" si="2280"/>
        <v>0</v>
      </c>
      <c r="BX1133" s="32">
        <f t="shared" si="2280"/>
        <v>0</v>
      </c>
      <c r="BY1133" s="32">
        <f t="shared" si="2280"/>
        <v>0</v>
      </c>
      <c r="BZ1133" s="32">
        <f t="shared" si="2280"/>
        <v>0</v>
      </c>
      <c r="CA1133" s="32">
        <f t="shared" si="2280"/>
        <v>0</v>
      </c>
      <c r="CB1133" s="32">
        <f t="shared" si="2280"/>
        <v>0</v>
      </c>
      <c r="CC1133" s="32">
        <f t="shared" si="2280"/>
        <v>0</v>
      </c>
      <c r="CD1133" s="32">
        <f t="shared" si="2280"/>
        <v>0</v>
      </c>
      <c r="CE1133" s="32">
        <f t="shared" si="2280"/>
        <v>0</v>
      </c>
      <c r="CF1133" s="32">
        <f t="shared" si="2280"/>
        <v>0</v>
      </c>
      <c r="CG1133" s="32">
        <f t="shared" si="2280"/>
        <v>0</v>
      </c>
      <c r="CH1133" s="32">
        <f t="shared" si="2280"/>
        <v>0</v>
      </c>
      <c r="CI1133" s="32">
        <f t="shared" si="2280"/>
        <v>0</v>
      </c>
      <c r="CJ1133" s="32">
        <f t="shared" si="2280"/>
        <v>0</v>
      </c>
      <c r="CK1133" s="32">
        <f t="shared" si="2280"/>
        <v>0</v>
      </c>
      <c r="CL1133" s="27"/>
      <c r="CN1133" s="32">
        <f t="shared" ref="CN1133:DK1133" si="2281">IF($A1133=$C1133,CN378,0)</f>
        <v>0</v>
      </c>
      <c r="CO1133" s="32">
        <f t="shared" si="2281"/>
        <v>0</v>
      </c>
      <c r="CP1133" s="32">
        <f t="shared" si="2281"/>
        <v>0</v>
      </c>
      <c r="CQ1133" s="32">
        <f t="shared" si="2281"/>
        <v>0</v>
      </c>
      <c r="CR1133" s="32">
        <f t="shared" si="2281"/>
        <v>0</v>
      </c>
      <c r="CS1133" s="32">
        <f t="shared" si="2281"/>
        <v>0</v>
      </c>
      <c r="CT1133" s="32">
        <f t="shared" si="2281"/>
        <v>0</v>
      </c>
      <c r="CU1133" s="32">
        <f t="shared" si="2281"/>
        <v>0</v>
      </c>
      <c r="CV1133" s="32">
        <f t="shared" si="2281"/>
        <v>0</v>
      </c>
      <c r="CW1133" s="32">
        <f t="shared" si="2281"/>
        <v>0</v>
      </c>
      <c r="CX1133" s="32">
        <f t="shared" si="2281"/>
        <v>0</v>
      </c>
      <c r="CY1133" s="32">
        <f t="shared" si="2281"/>
        <v>0</v>
      </c>
      <c r="CZ1133" s="32">
        <f t="shared" si="2281"/>
        <v>0</v>
      </c>
      <c r="DA1133" s="32">
        <f t="shared" si="2281"/>
        <v>0</v>
      </c>
      <c r="DB1133" s="32">
        <f t="shared" si="2281"/>
        <v>0</v>
      </c>
      <c r="DC1133" s="32">
        <f t="shared" si="2281"/>
        <v>0</v>
      </c>
      <c r="DD1133" s="32">
        <f t="shared" si="2281"/>
        <v>0</v>
      </c>
      <c r="DE1133" s="32">
        <f t="shared" si="2281"/>
        <v>0</v>
      </c>
      <c r="DF1133" s="32">
        <f t="shared" si="2281"/>
        <v>0</v>
      </c>
      <c r="DG1133" s="32">
        <f t="shared" si="2281"/>
        <v>0</v>
      </c>
      <c r="DH1133" s="32">
        <f t="shared" si="2281"/>
        <v>0</v>
      </c>
      <c r="DI1133" s="32">
        <f t="shared" si="2281"/>
        <v>0</v>
      </c>
      <c r="DJ1133" s="32">
        <f t="shared" si="2281"/>
        <v>0</v>
      </c>
      <c r="DK1133" s="32">
        <f t="shared" si="2281"/>
        <v>0</v>
      </c>
      <c r="DL1133" s="27"/>
      <c r="DN1133" s="32">
        <f t="shared" ref="DN1133:EC1133" si="2282">IF($A1133=$C1133,DN378,0)</f>
        <v>0</v>
      </c>
      <c r="DO1133" s="32">
        <f t="shared" si="2282"/>
        <v>0</v>
      </c>
      <c r="DP1133" s="32">
        <f t="shared" si="2282"/>
        <v>0</v>
      </c>
      <c r="DQ1133" s="32">
        <f t="shared" si="2282"/>
        <v>0</v>
      </c>
      <c r="DR1133" s="32">
        <f t="shared" si="2282"/>
        <v>0</v>
      </c>
      <c r="DS1133" s="32">
        <f t="shared" si="2282"/>
        <v>0</v>
      </c>
      <c r="DT1133" s="32">
        <f t="shared" si="2282"/>
        <v>0</v>
      </c>
      <c r="DU1133" s="32">
        <f t="shared" si="2282"/>
        <v>0</v>
      </c>
      <c r="DV1133" s="32">
        <f t="shared" si="2282"/>
        <v>0</v>
      </c>
      <c r="DW1133" s="32">
        <f t="shared" si="2282"/>
        <v>0</v>
      </c>
      <c r="DX1133" s="32">
        <f t="shared" si="2282"/>
        <v>0</v>
      </c>
      <c r="DY1133" s="32">
        <f t="shared" si="2282"/>
        <v>0</v>
      </c>
      <c r="DZ1133" s="32">
        <f t="shared" si="2282"/>
        <v>0</v>
      </c>
      <c r="EA1133" s="32">
        <f t="shared" si="2282"/>
        <v>0</v>
      </c>
      <c r="EB1133" s="32">
        <f t="shared" si="2282"/>
        <v>0</v>
      </c>
      <c r="EC1133" s="32">
        <f t="shared" si="2282"/>
        <v>0</v>
      </c>
      <c r="ED1133" s="27"/>
      <c r="EF1133" s="32">
        <f t="shared" ref="EF1133:EU1133" si="2283">IF($A1133=$C1133,EF378,0)</f>
        <v>0</v>
      </c>
      <c r="EG1133" s="32">
        <f t="shared" si="2283"/>
        <v>0</v>
      </c>
      <c r="EH1133" s="32">
        <f t="shared" si="2283"/>
        <v>0</v>
      </c>
      <c r="EI1133" s="32">
        <f t="shared" si="2283"/>
        <v>0</v>
      </c>
      <c r="EJ1133" s="32">
        <f t="shared" si="2283"/>
        <v>0</v>
      </c>
      <c r="EK1133" s="32">
        <f t="shared" si="2283"/>
        <v>0</v>
      </c>
      <c r="EL1133" s="32">
        <f t="shared" si="2283"/>
        <v>0</v>
      </c>
      <c r="EM1133" s="32">
        <f t="shared" si="2283"/>
        <v>0</v>
      </c>
      <c r="EN1133" s="32">
        <f t="shared" si="2283"/>
        <v>0</v>
      </c>
      <c r="EO1133" s="32">
        <f t="shared" si="2283"/>
        <v>0</v>
      </c>
      <c r="EP1133" s="32">
        <f t="shared" si="2283"/>
        <v>0</v>
      </c>
      <c r="EQ1133" s="32">
        <f t="shared" si="2283"/>
        <v>0</v>
      </c>
      <c r="ER1133" s="32">
        <f t="shared" si="2283"/>
        <v>0</v>
      </c>
      <c r="ES1133" s="32">
        <f t="shared" si="2283"/>
        <v>0</v>
      </c>
      <c r="ET1133" s="32">
        <f t="shared" si="2283"/>
        <v>0</v>
      </c>
      <c r="EU1133" s="32">
        <f t="shared" si="2283"/>
        <v>0</v>
      </c>
    </row>
    <row r="1134" spans="1:151" ht="21.6" customHeight="1" x14ac:dyDescent="0.3">
      <c r="A1134" s="1" t="str">
        <f>IF(Dinamic!$E$4=Plano!C1134,C1134,"#")</f>
        <v>#</v>
      </c>
      <c r="B1134" s="1" t="s">
        <v>702</v>
      </c>
      <c r="C1134" s="38"/>
      <c r="D1134" s="5"/>
      <c r="E1134" s="6"/>
      <c r="F1134" s="6"/>
      <c r="G1134" s="5"/>
      <c r="U1134" s="32">
        <f t="shared" si="2029"/>
        <v>0</v>
      </c>
      <c r="V1134" s="32">
        <f t="shared" si="2228"/>
        <v>0</v>
      </c>
      <c r="W1134" s="32">
        <f t="shared" si="2228"/>
        <v>0</v>
      </c>
      <c r="X1134" s="32">
        <f t="shared" si="2228"/>
        <v>0</v>
      </c>
      <c r="Y1134" s="32">
        <f t="shared" si="2228"/>
        <v>0</v>
      </c>
      <c r="Z1134" s="32">
        <f t="shared" si="2228"/>
        <v>0</v>
      </c>
      <c r="AA1134" s="32">
        <f t="shared" si="2228"/>
        <v>0</v>
      </c>
      <c r="AB1134" s="32">
        <f t="shared" si="2228"/>
        <v>0</v>
      </c>
      <c r="AC1134" s="32">
        <f t="shared" si="2228"/>
        <v>0</v>
      </c>
      <c r="AD1134" s="32">
        <f t="shared" ref="V1134:AR1136" si="2284">IF($A1134=$C1134,AD379,0)</f>
        <v>0</v>
      </c>
      <c r="AE1134" s="32">
        <f t="shared" si="2284"/>
        <v>0</v>
      </c>
      <c r="AF1134" s="32">
        <f t="shared" si="2284"/>
        <v>0</v>
      </c>
      <c r="AG1134" s="32">
        <f t="shared" si="2284"/>
        <v>0</v>
      </c>
      <c r="AH1134" s="32">
        <f t="shared" si="2284"/>
        <v>0</v>
      </c>
      <c r="AI1134" s="32">
        <f t="shared" si="2284"/>
        <v>0</v>
      </c>
      <c r="AJ1134" s="32">
        <f t="shared" si="2284"/>
        <v>0</v>
      </c>
      <c r="AK1134" s="32">
        <f t="shared" si="2284"/>
        <v>0</v>
      </c>
      <c r="AL1134" s="32">
        <f t="shared" si="2284"/>
        <v>0</v>
      </c>
      <c r="AM1134" s="32">
        <f t="shared" si="2284"/>
        <v>0</v>
      </c>
      <c r="AN1134" s="32">
        <f t="shared" si="2284"/>
        <v>0</v>
      </c>
      <c r="AO1134" s="32">
        <f t="shared" si="2284"/>
        <v>0</v>
      </c>
      <c r="AP1134" s="32">
        <f t="shared" si="2284"/>
        <v>0</v>
      </c>
      <c r="AQ1134" s="32">
        <f t="shared" si="2284"/>
        <v>0</v>
      </c>
      <c r="AR1134" s="32">
        <f t="shared" si="2284"/>
        <v>0</v>
      </c>
      <c r="AS1134" s="27"/>
      <c r="AU1134" s="32">
        <f t="shared" ref="AU1134:BK1134" si="2285">IF($A1134=$C1134,AU379,0)</f>
        <v>0</v>
      </c>
      <c r="AV1134" s="32">
        <f t="shared" si="2285"/>
        <v>0</v>
      </c>
      <c r="AW1134" s="32">
        <f t="shared" si="2285"/>
        <v>0</v>
      </c>
      <c r="AX1134" s="32">
        <f t="shared" si="2285"/>
        <v>0</v>
      </c>
      <c r="AY1134" s="32">
        <f t="shared" si="2285"/>
        <v>0</v>
      </c>
      <c r="AZ1134" s="32">
        <f t="shared" si="2285"/>
        <v>0</v>
      </c>
      <c r="BA1134" s="32">
        <f t="shared" si="2285"/>
        <v>0</v>
      </c>
      <c r="BB1134" s="32">
        <f t="shared" si="2285"/>
        <v>0</v>
      </c>
      <c r="BC1134" s="32">
        <f t="shared" si="2285"/>
        <v>0</v>
      </c>
      <c r="BD1134" s="32">
        <f t="shared" si="2285"/>
        <v>0</v>
      </c>
      <c r="BE1134" s="32">
        <f t="shared" si="2285"/>
        <v>0</v>
      </c>
      <c r="BF1134" s="32">
        <f t="shared" si="2285"/>
        <v>0</v>
      </c>
      <c r="BG1134" s="32">
        <f t="shared" si="2285"/>
        <v>0</v>
      </c>
      <c r="BH1134" s="32">
        <f t="shared" si="2285"/>
        <v>0</v>
      </c>
      <c r="BI1134" s="32">
        <f t="shared" si="2285"/>
        <v>0</v>
      </c>
      <c r="BJ1134" s="32">
        <f t="shared" si="2285"/>
        <v>0</v>
      </c>
      <c r="BK1134" s="32">
        <f t="shared" si="2285"/>
        <v>0</v>
      </c>
      <c r="BL1134" s="27"/>
      <c r="BN1134" s="32">
        <f t="shared" ref="BN1134:CK1134" si="2286">IF($A1134=$C1134,BN379,0)</f>
        <v>0</v>
      </c>
      <c r="BO1134" s="32">
        <f t="shared" si="2286"/>
        <v>0</v>
      </c>
      <c r="BP1134" s="32">
        <f t="shared" si="2286"/>
        <v>0</v>
      </c>
      <c r="BQ1134" s="32">
        <f t="shared" si="2286"/>
        <v>0</v>
      </c>
      <c r="BR1134" s="32">
        <f t="shared" si="2286"/>
        <v>0</v>
      </c>
      <c r="BS1134" s="32">
        <f t="shared" si="2286"/>
        <v>0</v>
      </c>
      <c r="BT1134" s="32">
        <f t="shared" si="2286"/>
        <v>0</v>
      </c>
      <c r="BU1134" s="32">
        <f t="shared" si="2286"/>
        <v>0</v>
      </c>
      <c r="BV1134" s="32">
        <f t="shared" si="2286"/>
        <v>0</v>
      </c>
      <c r="BW1134" s="32">
        <f t="shared" si="2286"/>
        <v>0</v>
      </c>
      <c r="BX1134" s="32">
        <f t="shared" si="2286"/>
        <v>0</v>
      </c>
      <c r="BY1134" s="32">
        <f t="shared" si="2286"/>
        <v>0</v>
      </c>
      <c r="BZ1134" s="32">
        <f t="shared" si="2286"/>
        <v>0</v>
      </c>
      <c r="CA1134" s="32">
        <f t="shared" si="2286"/>
        <v>0</v>
      </c>
      <c r="CB1134" s="32">
        <f t="shared" si="2286"/>
        <v>0</v>
      </c>
      <c r="CC1134" s="32">
        <f t="shared" si="2286"/>
        <v>0</v>
      </c>
      <c r="CD1134" s="32">
        <f t="shared" si="2286"/>
        <v>0</v>
      </c>
      <c r="CE1134" s="32">
        <f t="shared" si="2286"/>
        <v>0</v>
      </c>
      <c r="CF1134" s="32">
        <f t="shared" si="2286"/>
        <v>0</v>
      </c>
      <c r="CG1134" s="32">
        <f t="shared" si="2286"/>
        <v>0</v>
      </c>
      <c r="CH1134" s="32">
        <f t="shared" si="2286"/>
        <v>0</v>
      </c>
      <c r="CI1134" s="32">
        <f t="shared" si="2286"/>
        <v>0</v>
      </c>
      <c r="CJ1134" s="32">
        <f t="shared" si="2286"/>
        <v>0</v>
      </c>
      <c r="CK1134" s="32">
        <f t="shared" si="2286"/>
        <v>0</v>
      </c>
      <c r="CL1134" s="27"/>
      <c r="CN1134" s="32">
        <f t="shared" ref="CN1134:DK1134" si="2287">IF($A1134=$C1134,CN379,0)</f>
        <v>0</v>
      </c>
      <c r="CO1134" s="32">
        <f t="shared" si="2287"/>
        <v>0</v>
      </c>
      <c r="CP1134" s="32">
        <f t="shared" si="2287"/>
        <v>0</v>
      </c>
      <c r="CQ1134" s="32">
        <f t="shared" si="2287"/>
        <v>0</v>
      </c>
      <c r="CR1134" s="32">
        <f t="shared" si="2287"/>
        <v>0</v>
      </c>
      <c r="CS1134" s="32">
        <f t="shared" si="2287"/>
        <v>0</v>
      </c>
      <c r="CT1134" s="32">
        <f t="shared" si="2287"/>
        <v>0</v>
      </c>
      <c r="CU1134" s="32">
        <f t="shared" si="2287"/>
        <v>0</v>
      </c>
      <c r="CV1134" s="32">
        <f t="shared" si="2287"/>
        <v>0</v>
      </c>
      <c r="CW1134" s="32">
        <f t="shared" si="2287"/>
        <v>0</v>
      </c>
      <c r="CX1134" s="32">
        <f t="shared" si="2287"/>
        <v>0</v>
      </c>
      <c r="CY1134" s="32">
        <f t="shared" si="2287"/>
        <v>0</v>
      </c>
      <c r="CZ1134" s="32">
        <f t="shared" si="2287"/>
        <v>0</v>
      </c>
      <c r="DA1134" s="32">
        <f t="shared" si="2287"/>
        <v>0</v>
      </c>
      <c r="DB1134" s="32">
        <f t="shared" si="2287"/>
        <v>0</v>
      </c>
      <c r="DC1134" s="32">
        <f t="shared" si="2287"/>
        <v>0</v>
      </c>
      <c r="DD1134" s="32">
        <f t="shared" si="2287"/>
        <v>0</v>
      </c>
      <c r="DE1134" s="32">
        <f t="shared" si="2287"/>
        <v>0</v>
      </c>
      <c r="DF1134" s="32">
        <f t="shared" si="2287"/>
        <v>0</v>
      </c>
      <c r="DG1134" s="32">
        <f t="shared" si="2287"/>
        <v>0</v>
      </c>
      <c r="DH1134" s="32">
        <f t="shared" si="2287"/>
        <v>0</v>
      </c>
      <c r="DI1134" s="32">
        <f t="shared" si="2287"/>
        <v>0</v>
      </c>
      <c r="DJ1134" s="32">
        <f t="shared" si="2287"/>
        <v>0</v>
      </c>
      <c r="DK1134" s="32">
        <f t="shared" si="2287"/>
        <v>0</v>
      </c>
      <c r="DL1134" s="27"/>
      <c r="DN1134" s="32">
        <f t="shared" ref="DN1134:EC1134" si="2288">IF($A1134=$C1134,DN379,0)</f>
        <v>0</v>
      </c>
      <c r="DO1134" s="32">
        <f t="shared" si="2288"/>
        <v>0</v>
      </c>
      <c r="DP1134" s="32">
        <f t="shared" si="2288"/>
        <v>0</v>
      </c>
      <c r="DQ1134" s="32">
        <f t="shared" si="2288"/>
        <v>0</v>
      </c>
      <c r="DR1134" s="32">
        <f t="shared" si="2288"/>
        <v>0</v>
      </c>
      <c r="DS1134" s="32">
        <f t="shared" si="2288"/>
        <v>0</v>
      </c>
      <c r="DT1134" s="32">
        <f t="shared" si="2288"/>
        <v>0</v>
      </c>
      <c r="DU1134" s="32">
        <f t="shared" si="2288"/>
        <v>0</v>
      </c>
      <c r="DV1134" s="32">
        <f t="shared" si="2288"/>
        <v>0</v>
      </c>
      <c r="DW1134" s="32">
        <f t="shared" si="2288"/>
        <v>0</v>
      </c>
      <c r="DX1134" s="32">
        <f t="shared" si="2288"/>
        <v>0</v>
      </c>
      <c r="DY1134" s="32">
        <f t="shared" si="2288"/>
        <v>0</v>
      </c>
      <c r="DZ1134" s="32">
        <f t="shared" si="2288"/>
        <v>0</v>
      </c>
      <c r="EA1134" s="32">
        <f t="shared" si="2288"/>
        <v>0</v>
      </c>
      <c r="EB1134" s="32">
        <f t="shared" si="2288"/>
        <v>0</v>
      </c>
      <c r="EC1134" s="32">
        <f t="shared" si="2288"/>
        <v>0</v>
      </c>
      <c r="ED1134" s="27"/>
      <c r="EF1134" s="32">
        <f t="shared" ref="EF1134:EU1134" si="2289">IF($A1134=$C1134,EF379,0)</f>
        <v>0</v>
      </c>
      <c r="EG1134" s="32">
        <f t="shared" si="2289"/>
        <v>0</v>
      </c>
      <c r="EH1134" s="32">
        <f t="shared" si="2289"/>
        <v>0</v>
      </c>
      <c r="EI1134" s="32">
        <f t="shared" si="2289"/>
        <v>0</v>
      </c>
      <c r="EJ1134" s="32">
        <f t="shared" si="2289"/>
        <v>0</v>
      </c>
      <c r="EK1134" s="32">
        <f t="shared" si="2289"/>
        <v>0</v>
      </c>
      <c r="EL1134" s="32">
        <f t="shared" si="2289"/>
        <v>0</v>
      </c>
      <c r="EM1134" s="32">
        <f t="shared" si="2289"/>
        <v>0</v>
      </c>
      <c r="EN1134" s="32">
        <f t="shared" si="2289"/>
        <v>0</v>
      </c>
      <c r="EO1134" s="32">
        <f t="shared" si="2289"/>
        <v>0</v>
      </c>
      <c r="EP1134" s="32">
        <f t="shared" si="2289"/>
        <v>0</v>
      </c>
      <c r="EQ1134" s="32">
        <f t="shared" si="2289"/>
        <v>0</v>
      </c>
      <c r="ER1134" s="32">
        <f t="shared" si="2289"/>
        <v>0</v>
      </c>
      <c r="ES1134" s="32">
        <f t="shared" si="2289"/>
        <v>0</v>
      </c>
      <c r="ET1134" s="32">
        <f t="shared" si="2289"/>
        <v>0</v>
      </c>
      <c r="EU1134" s="32">
        <f t="shared" si="2289"/>
        <v>0</v>
      </c>
    </row>
    <row r="1135" spans="1:151" ht="21.6" customHeight="1" thickBot="1" x14ac:dyDescent="0.35">
      <c r="A1135" s="1" t="str">
        <f>IF(Dinamic!$E$4=Plano!C1135,C1135,"#")</f>
        <v>#</v>
      </c>
      <c r="B1135" s="1" t="s">
        <v>702</v>
      </c>
      <c r="C1135" s="40"/>
      <c r="D1135" s="9"/>
      <c r="E1135" s="10"/>
      <c r="F1135" s="10"/>
      <c r="G1135" s="9"/>
      <c r="U1135" s="32">
        <f t="shared" si="2029"/>
        <v>0</v>
      </c>
      <c r="V1135" s="32">
        <f t="shared" si="2284"/>
        <v>0</v>
      </c>
      <c r="W1135" s="32">
        <f t="shared" si="2284"/>
        <v>0</v>
      </c>
      <c r="X1135" s="32">
        <f t="shared" si="2284"/>
        <v>0</v>
      </c>
      <c r="Y1135" s="32">
        <f t="shared" si="2284"/>
        <v>0</v>
      </c>
      <c r="Z1135" s="32">
        <f t="shared" si="2284"/>
        <v>0</v>
      </c>
      <c r="AA1135" s="32">
        <f t="shared" si="2284"/>
        <v>0</v>
      </c>
      <c r="AB1135" s="32">
        <f t="shared" si="2284"/>
        <v>0</v>
      </c>
      <c r="AC1135" s="32">
        <f t="shared" si="2284"/>
        <v>0</v>
      </c>
      <c r="AD1135" s="32">
        <f t="shared" si="2284"/>
        <v>0</v>
      </c>
      <c r="AE1135" s="32">
        <f t="shared" si="2284"/>
        <v>0</v>
      </c>
      <c r="AF1135" s="32">
        <f t="shared" si="2284"/>
        <v>0</v>
      </c>
      <c r="AG1135" s="32">
        <f t="shared" si="2284"/>
        <v>0</v>
      </c>
      <c r="AH1135" s="32">
        <f t="shared" si="2284"/>
        <v>0</v>
      </c>
      <c r="AI1135" s="32">
        <f t="shared" si="2284"/>
        <v>0</v>
      </c>
      <c r="AJ1135" s="32">
        <f t="shared" si="2284"/>
        <v>0</v>
      </c>
      <c r="AK1135" s="32">
        <f t="shared" si="2284"/>
        <v>0</v>
      </c>
      <c r="AL1135" s="32">
        <f t="shared" si="2284"/>
        <v>0</v>
      </c>
      <c r="AM1135" s="32">
        <f t="shared" si="2284"/>
        <v>0</v>
      </c>
      <c r="AN1135" s="32">
        <f t="shared" si="2284"/>
        <v>0</v>
      </c>
      <c r="AO1135" s="32">
        <f t="shared" si="2284"/>
        <v>0</v>
      </c>
      <c r="AP1135" s="32">
        <f t="shared" si="2284"/>
        <v>0</v>
      </c>
      <c r="AQ1135" s="32">
        <f t="shared" si="2284"/>
        <v>0</v>
      </c>
      <c r="AR1135" s="32">
        <f t="shared" si="2284"/>
        <v>0</v>
      </c>
      <c r="AS1135" s="27"/>
      <c r="AU1135" s="32">
        <f t="shared" ref="AU1135:BK1135" si="2290">IF($A1135=$C1135,AU380,0)</f>
        <v>0</v>
      </c>
      <c r="AV1135" s="32">
        <f t="shared" si="2290"/>
        <v>0</v>
      </c>
      <c r="AW1135" s="32">
        <f t="shared" si="2290"/>
        <v>0</v>
      </c>
      <c r="AX1135" s="32">
        <f t="shared" si="2290"/>
        <v>0</v>
      </c>
      <c r="AY1135" s="32">
        <f t="shared" si="2290"/>
        <v>0</v>
      </c>
      <c r="AZ1135" s="32">
        <f t="shared" si="2290"/>
        <v>0</v>
      </c>
      <c r="BA1135" s="32">
        <f t="shared" si="2290"/>
        <v>0</v>
      </c>
      <c r="BB1135" s="32">
        <f t="shared" si="2290"/>
        <v>0</v>
      </c>
      <c r="BC1135" s="32">
        <f t="shared" si="2290"/>
        <v>0</v>
      </c>
      <c r="BD1135" s="32">
        <f t="shared" si="2290"/>
        <v>0</v>
      </c>
      <c r="BE1135" s="32">
        <f t="shared" si="2290"/>
        <v>0</v>
      </c>
      <c r="BF1135" s="32">
        <f t="shared" si="2290"/>
        <v>0</v>
      </c>
      <c r="BG1135" s="32">
        <f t="shared" si="2290"/>
        <v>0</v>
      </c>
      <c r="BH1135" s="32">
        <f t="shared" si="2290"/>
        <v>0</v>
      </c>
      <c r="BI1135" s="32">
        <f t="shared" si="2290"/>
        <v>0</v>
      </c>
      <c r="BJ1135" s="32">
        <f t="shared" si="2290"/>
        <v>0</v>
      </c>
      <c r="BK1135" s="32">
        <f t="shared" si="2290"/>
        <v>0</v>
      </c>
      <c r="BL1135" s="27"/>
      <c r="BN1135" s="32">
        <f t="shared" ref="BN1135:CK1135" si="2291">IF($A1135=$C1135,BN380,0)</f>
        <v>0</v>
      </c>
      <c r="BO1135" s="32">
        <f t="shared" si="2291"/>
        <v>0</v>
      </c>
      <c r="BP1135" s="32">
        <f t="shared" si="2291"/>
        <v>0</v>
      </c>
      <c r="BQ1135" s="32">
        <f t="shared" si="2291"/>
        <v>0</v>
      </c>
      <c r="BR1135" s="32">
        <f t="shared" si="2291"/>
        <v>0</v>
      </c>
      <c r="BS1135" s="32">
        <f t="shared" si="2291"/>
        <v>0</v>
      </c>
      <c r="BT1135" s="32">
        <f t="shared" si="2291"/>
        <v>0</v>
      </c>
      <c r="BU1135" s="32">
        <f t="shared" si="2291"/>
        <v>0</v>
      </c>
      <c r="BV1135" s="32">
        <f t="shared" si="2291"/>
        <v>0</v>
      </c>
      <c r="BW1135" s="32">
        <f t="shared" si="2291"/>
        <v>0</v>
      </c>
      <c r="BX1135" s="32">
        <f t="shared" si="2291"/>
        <v>0</v>
      </c>
      <c r="BY1135" s="32">
        <f t="shared" si="2291"/>
        <v>0</v>
      </c>
      <c r="BZ1135" s="32">
        <f t="shared" si="2291"/>
        <v>0</v>
      </c>
      <c r="CA1135" s="32">
        <f t="shared" si="2291"/>
        <v>0</v>
      </c>
      <c r="CB1135" s="32">
        <f t="shared" si="2291"/>
        <v>0</v>
      </c>
      <c r="CC1135" s="32">
        <f t="shared" si="2291"/>
        <v>0</v>
      </c>
      <c r="CD1135" s="32">
        <f t="shared" si="2291"/>
        <v>0</v>
      </c>
      <c r="CE1135" s="32">
        <f t="shared" si="2291"/>
        <v>0</v>
      </c>
      <c r="CF1135" s="32">
        <f t="shared" si="2291"/>
        <v>0</v>
      </c>
      <c r="CG1135" s="32">
        <f t="shared" si="2291"/>
        <v>0</v>
      </c>
      <c r="CH1135" s="32">
        <f t="shared" si="2291"/>
        <v>0</v>
      </c>
      <c r="CI1135" s="32">
        <f t="shared" si="2291"/>
        <v>0</v>
      </c>
      <c r="CJ1135" s="32">
        <f t="shared" si="2291"/>
        <v>0</v>
      </c>
      <c r="CK1135" s="32">
        <f t="shared" si="2291"/>
        <v>0</v>
      </c>
      <c r="CL1135" s="27"/>
      <c r="CN1135" s="32">
        <f t="shared" ref="CN1135:DK1135" si="2292">IF($A1135=$C1135,CN380,0)</f>
        <v>0</v>
      </c>
      <c r="CO1135" s="32">
        <f t="shared" si="2292"/>
        <v>0</v>
      </c>
      <c r="CP1135" s="32">
        <f t="shared" si="2292"/>
        <v>0</v>
      </c>
      <c r="CQ1135" s="32">
        <f t="shared" si="2292"/>
        <v>0</v>
      </c>
      <c r="CR1135" s="32">
        <f t="shared" si="2292"/>
        <v>0</v>
      </c>
      <c r="CS1135" s="32">
        <f t="shared" si="2292"/>
        <v>0</v>
      </c>
      <c r="CT1135" s="32">
        <f t="shared" si="2292"/>
        <v>0</v>
      </c>
      <c r="CU1135" s="32">
        <f t="shared" si="2292"/>
        <v>0</v>
      </c>
      <c r="CV1135" s="32">
        <f t="shared" si="2292"/>
        <v>0</v>
      </c>
      <c r="CW1135" s="32">
        <f t="shared" si="2292"/>
        <v>0</v>
      </c>
      <c r="CX1135" s="32">
        <f t="shared" si="2292"/>
        <v>0</v>
      </c>
      <c r="CY1135" s="32">
        <f t="shared" si="2292"/>
        <v>0</v>
      </c>
      <c r="CZ1135" s="32">
        <f t="shared" si="2292"/>
        <v>0</v>
      </c>
      <c r="DA1135" s="32">
        <f t="shared" si="2292"/>
        <v>0</v>
      </c>
      <c r="DB1135" s="32">
        <f t="shared" si="2292"/>
        <v>0</v>
      </c>
      <c r="DC1135" s="32">
        <f t="shared" si="2292"/>
        <v>0</v>
      </c>
      <c r="DD1135" s="32">
        <f t="shared" si="2292"/>
        <v>0</v>
      </c>
      <c r="DE1135" s="32">
        <f t="shared" si="2292"/>
        <v>0</v>
      </c>
      <c r="DF1135" s="32">
        <f t="shared" si="2292"/>
        <v>0</v>
      </c>
      <c r="DG1135" s="32">
        <f t="shared" si="2292"/>
        <v>0</v>
      </c>
      <c r="DH1135" s="32">
        <f t="shared" si="2292"/>
        <v>0</v>
      </c>
      <c r="DI1135" s="32">
        <f t="shared" si="2292"/>
        <v>0</v>
      </c>
      <c r="DJ1135" s="32">
        <f t="shared" si="2292"/>
        <v>0</v>
      </c>
      <c r="DK1135" s="32">
        <f t="shared" si="2292"/>
        <v>0</v>
      </c>
      <c r="DL1135" s="27"/>
      <c r="DN1135" s="32">
        <f t="shared" ref="DN1135:EC1135" si="2293">IF($A1135=$C1135,DN380,0)</f>
        <v>0</v>
      </c>
      <c r="DO1135" s="32">
        <f t="shared" si="2293"/>
        <v>0</v>
      </c>
      <c r="DP1135" s="32">
        <f t="shared" si="2293"/>
        <v>0</v>
      </c>
      <c r="DQ1135" s="32">
        <f t="shared" si="2293"/>
        <v>0</v>
      </c>
      <c r="DR1135" s="32">
        <f t="shared" si="2293"/>
        <v>0</v>
      </c>
      <c r="DS1135" s="32">
        <f t="shared" si="2293"/>
        <v>0</v>
      </c>
      <c r="DT1135" s="32">
        <f t="shared" si="2293"/>
        <v>0</v>
      </c>
      <c r="DU1135" s="32">
        <f t="shared" si="2293"/>
        <v>0</v>
      </c>
      <c r="DV1135" s="32">
        <f t="shared" si="2293"/>
        <v>0</v>
      </c>
      <c r="DW1135" s="32">
        <f t="shared" si="2293"/>
        <v>0</v>
      </c>
      <c r="DX1135" s="32">
        <f t="shared" si="2293"/>
        <v>0</v>
      </c>
      <c r="DY1135" s="32">
        <f t="shared" si="2293"/>
        <v>0</v>
      </c>
      <c r="DZ1135" s="32">
        <f t="shared" si="2293"/>
        <v>0</v>
      </c>
      <c r="EA1135" s="32">
        <f t="shared" si="2293"/>
        <v>0</v>
      </c>
      <c r="EB1135" s="32">
        <f t="shared" si="2293"/>
        <v>0</v>
      </c>
      <c r="EC1135" s="32">
        <f t="shared" si="2293"/>
        <v>0</v>
      </c>
      <c r="ED1135" s="27"/>
      <c r="EF1135" s="32">
        <f t="shared" ref="EF1135:EU1135" si="2294">IF($A1135=$C1135,EF380,0)</f>
        <v>0</v>
      </c>
      <c r="EG1135" s="32">
        <f t="shared" si="2294"/>
        <v>0</v>
      </c>
      <c r="EH1135" s="32">
        <f t="shared" si="2294"/>
        <v>0</v>
      </c>
      <c r="EI1135" s="32">
        <f t="shared" si="2294"/>
        <v>0</v>
      </c>
      <c r="EJ1135" s="32">
        <f t="shared" si="2294"/>
        <v>0</v>
      </c>
      <c r="EK1135" s="32">
        <f t="shared" si="2294"/>
        <v>0</v>
      </c>
      <c r="EL1135" s="32">
        <f t="shared" si="2294"/>
        <v>0</v>
      </c>
      <c r="EM1135" s="32">
        <f t="shared" si="2294"/>
        <v>0</v>
      </c>
      <c r="EN1135" s="32">
        <f t="shared" si="2294"/>
        <v>0</v>
      </c>
      <c r="EO1135" s="32">
        <f t="shared" si="2294"/>
        <v>0</v>
      </c>
      <c r="EP1135" s="32">
        <f t="shared" si="2294"/>
        <v>0</v>
      </c>
      <c r="EQ1135" s="32">
        <f t="shared" si="2294"/>
        <v>0</v>
      </c>
      <c r="ER1135" s="32">
        <f t="shared" si="2294"/>
        <v>0</v>
      </c>
      <c r="ES1135" s="32">
        <f t="shared" si="2294"/>
        <v>0</v>
      </c>
      <c r="ET1135" s="32">
        <f t="shared" si="2294"/>
        <v>0</v>
      </c>
      <c r="EU1135" s="32">
        <f t="shared" si="2294"/>
        <v>0</v>
      </c>
    </row>
    <row r="1136" spans="1:151" ht="21.6" customHeight="1" x14ac:dyDescent="0.3">
      <c r="A1136" s="1" t="str">
        <f>IF(Dinamic!$E$4=Plano!C1136,C1136,"#")</f>
        <v>#</v>
      </c>
      <c r="B1136" s="1" t="s">
        <v>702</v>
      </c>
      <c r="C1136" s="1" t="s">
        <v>509</v>
      </c>
      <c r="U1136" s="32">
        <f t="shared" si="2029"/>
        <v>0</v>
      </c>
      <c r="V1136" s="32">
        <f t="shared" si="2284"/>
        <v>0</v>
      </c>
      <c r="W1136" s="32">
        <f t="shared" si="2284"/>
        <v>0</v>
      </c>
      <c r="X1136" s="32">
        <f t="shared" si="2284"/>
        <v>0</v>
      </c>
      <c r="Y1136" s="32">
        <f t="shared" si="2284"/>
        <v>0</v>
      </c>
      <c r="Z1136" s="32">
        <f t="shared" si="2284"/>
        <v>0</v>
      </c>
      <c r="AA1136" s="32">
        <f t="shared" si="2284"/>
        <v>0</v>
      </c>
      <c r="AB1136" s="32">
        <f t="shared" si="2284"/>
        <v>0</v>
      </c>
      <c r="AC1136" s="32">
        <f t="shared" si="2284"/>
        <v>0</v>
      </c>
      <c r="AD1136" s="32">
        <f t="shared" si="2284"/>
        <v>0</v>
      </c>
      <c r="AE1136" s="32">
        <f t="shared" si="2284"/>
        <v>0</v>
      </c>
      <c r="AF1136" s="32">
        <f t="shared" si="2284"/>
        <v>0</v>
      </c>
      <c r="AG1136" s="32">
        <f t="shared" si="2284"/>
        <v>0</v>
      </c>
      <c r="AH1136" s="32">
        <f t="shared" si="2284"/>
        <v>0</v>
      </c>
      <c r="AI1136" s="32">
        <f t="shared" si="2284"/>
        <v>0</v>
      </c>
      <c r="AJ1136" s="32">
        <f t="shared" si="2284"/>
        <v>0</v>
      </c>
      <c r="AK1136" s="32">
        <f t="shared" si="2284"/>
        <v>0</v>
      </c>
      <c r="AL1136" s="32">
        <f t="shared" si="2284"/>
        <v>0</v>
      </c>
      <c r="AM1136" s="32">
        <f t="shared" si="2284"/>
        <v>0</v>
      </c>
      <c r="AN1136" s="32">
        <f t="shared" si="2284"/>
        <v>0</v>
      </c>
      <c r="AO1136" s="32">
        <f t="shared" si="2284"/>
        <v>0</v>
      </c>
      <c r="AP1136" s="32">
        <f t="shared" si="2284"/>
        <v>0</v>
      </c>
      <c r="AQ1136" s="32">
        <f t="shared" si="2284"/>
        <v>0</v>
      </c>
      <c r="AR1136" s="32">
        <f t="shared" si="2284"/>
        <v>0</v>
      </c>
      <c r="AS1136" s="27"/>
      <c r="AU1136" s="32">
        <f t="shared" ref="AU1136:BK1136" si="2295">IF($A1136=$C1136,AU381,0)</f>
        <v>0</v>
      </c>
      <c r="AV1136" s="32">
        <f t="shared" si="2295"/>
        <v>0</v>
      </c>
      <c r="AW1136" s="32">
        <f t="shared" si="2295"/>
        <v>0</v>
      </c>
      <c r="AX1136" s="32">
        <f t="shared" si="2295"/>
        <v>0</v>
      </c>
      <c r="AY1136" s="32">
        <f t="shared" si="2295"/>
        <v>0</v>
      </c>
      <c r="AZ1136" s="32">
        <f t="shared" si="2295"/>
        <v>0</v>
      </c>
      <c r="BA1136" s="32">
        <f t="shared" si="2295"/>
        <v>0</v>
      </c>
      <c r="BB1136" s="32">
        <f t="shared" si="2295"/>
        <v>0</v>
      </c>
      <c r="BC1136" s="32">
        <f t="shared" si="2295"/>
        <v>0</v>
      </c>
      <c r="BD1136" s="32">
        <f t="shared" si="2295"/>
        <v>0</v>
      </c>
      <c r="BE1136" s="32">
        <f t="shared" si="2295"/>
        <v>0</v>
      </c>
      <c r="BF1136" s="32">
        <f t="shared" si="2295"/>
        <v>0</v>
      </c>
      <c r="BG1136" s="32">
        <f t="shared" si="2295"/>
        <v>0</v>
      </c>
      <c r="BH1136" s="32">
        <f t="shared" si="2295"/>
        <v>0</v>
      </c>
      <c r="BI1136" s="32">
        <f t="shared" si="2295"/>
        <v>0</v>
      </c>
      <c r="BJ1136" s="32">
        <f t="shared" si="2295"/>
        <v>0</v>
      </c>
      <c r="BK1136" s="32">
        <f t="shared" si="2295"/>
        <v>0</v>
      </c>
      <c r="BL1136" s="27"/>
      <c r="BN1136" s="32">
        <f t="shared" ref="BN1136:CK1136" si="2296">IF($A1136=$C1136,BN381,0)</f>
        <v>0</v>
      </c>
      <c r="BO1136" s="32">
        <f t="shared" si="2296"/>
        <v>0</v>
      </c>
      <c r="BP1136" s="32">
        <f t="shared" si="2296"/>
        <v>0</v>
      </c>
      <c r="BQ1136" s="32">
        <f t="shared" si="2296"/>
        <v>0</v>
      </c>
      <c r="BR1136" s="32">
        <f t="shared" si="2296"/>
        <v>0</v>
      </c>
      <c r="BS1136" s="32">
        <f t="shared" si="2296"/>
        <v>0</v>
      </c>
      <c r="BT1136" s="32">
        <f t="shared" si="2296"/>
        <v>0</v>
      </c>
      <c r="BU1136" s="32">
        <f t="shared" si="2296"/>
        <v>0</v>
      </c>
      <c r="BV1136" s="32">
        <f t="shared" si="2296"/>
        <v>0</v>
      </c>
      <c r="BW1136" s="32">
        <f t="shared" si="2296"/>
        <v>0</v>
      </c>
      <c r="BX1136" s="32">
        <f t="shared" si="2296"/>
        <v>0</v>
      </c>
      <c r="BY1136" s="32">
        <f t="shared" si="2296"/>
        <v>0</v>
      </c>
      <c r="BZ1136" s="32">
        <f t="shared" si="2296"/>
        <v>0</v>
      </c>
      <c r="CA1136" s="32">
        <f t="shared" si="2296"/>
        <v>0</v>
      </c>
      <c r="CB1136" s="32">
        <f t="shared" si="2296"/>
        <v>0</v>
      </c>
      <c r="CC1136" s="32">
        <f t="shared" si="2296"/>
        <v>0</v>
      </c>
      <c r="CD1136" s="32">
        <f t="shared" si="2296"/>
        <v>0</v>
      </c>
      <c r="CE1136" s="32">
        <f t="shared" si="2296"/>
        <v>0</v>
      </c>
      <c r="CF1136" s="32">
        <f t="shared" si="2296"/>
        <v>0</v>
      </c>
      <c r="CG1136" s="32">
        <f t="shared" si="2296"/>
        <v>0</v>
      </c>
      <c r="CH1136" s="32">
        <f t="shared" si="2296"/>
        <v>0</v>
      </c>
      <c r="CI1136" s="32">
        <f t="shared" si="2296"/>
        <v>0</v>
      </c>
      <c r="CJ1136" s="32">
        <f t="shared" si="2296"/>
        <v>0</v>
      </c>
      <c r="CK1136" s="32">
        <f t="shared" si="2296"/>
        <v>0</v>
      </c>
      <c r="CL1136" s="27"/>
      <c r="CN1136" s="32">
        <f t="shared" ref="CN1136:DK1136" si="2297">IF($A1136=$C1136,CN381,0)</f>
        <v>0</v>
      </c>
      <c r="CO1136" s="32">
        <f t="shared" si="2297"/>
        <v>0</v>
      </c>
      <c r="CP1136" s="32">
        <f t="shared" si="2297"/>
        <v>0</v>
      </c>
      <c r="CQ1136" s="32">
        <f t="shared" si="2297"/>
        <v>0</v>
      </c>
      <c r="CR1136" s="32">
        <f t="shared" si="2297"/>
        <v>0</v>
      </c>
      <c r="CS1136" s="32">
        <f t="shared" si="2297"/>
        <v>0</v>
      </c>
      <c r="CT1136" s="32">
        <f t="shared" si="2297"/>
        <v>0</v>
      </c>
      <c r="CU1136" s="32">
        <f t="shared" si="2297"/>
        <v>0</v>
      </c>
      <c r="CV1136" s="32">
        <f t="shared" si="2297"/>
        <v>0</v>
      </c>
      <c r="CW1136" s="32">
        <f t="shared" si="2297"/>
        <v>0</v>
      </c>
      <c r="CX1136" s="32">
        <f t="shared" si="2297"/>
        <v>0</v>
      </c>
      <c r="CY1136" s="32">
        <f t="shared" si="2297"/>
        <v>0</v>
      </c>
      <c r="CZ1136" s="32">
        <f t="shared" si="2297"/>
        <v>0</v>
      </c>
      <c r="DA1136" s="32">
        <f t="shared" si="2297"/>
        <v>0</v>
      </c>
      <c r="DB1136" s="32">
        <f t="shared" si="2297"/>
        <v>0</v>
      </c>
      <c r="DC1136" s="32">
        <f t="shared" si="2297"/>
        <v>0</v>
      </c>
      <c r="DD1136" s="32">
        <f t="shared" si="2297"/>
        <v>0</v>
      </c>
      <c r="DE1136" s="32">
        <f t="shared" si="2297"/>
        <v>0</v>
      </c>
      <c r="DF1136" s="32">
        <f t="shared" si="2297"/>
        <v>0</v>
      </c>
      <c r="DG1136" s="32">
        <f t="shared" si="2297"/>
        <v>0</v>
      </c>
      <c r="DH1136" s="32">
        <f t="shared" si="2297"/>
        <v>0</v>
      </c>
      <c r="DI1136" s="32">
        <f t="shared" si="2297"/>
        <v>0</v>
      </c>
      <c r="DJ1136" s="32">
        <f t="shared" si="2297"/>
        <v>0</v>
      </c>
      <c r="DK1136" s="32">
        <f t="shared" si="2297"/>
        <v>0</v>
      </c>
      <c r="DL1136" s="27"/>
      <c r="DN1136" s="32">
        <f t="shared" ref="DN1136:EC1136" si="2298">IF($A1136=$C1136,DN381,0)</f>
        <v>0</v>
      </c>
      <c r="DO1136" s="32">
        <f t="shared" si="2298"/>
        <v>0</v>
      </c>
      <c r="DP1136" s="32">
        <f t="shared" si="2298"/>
        <v>0</v>
      </c>
      <c r="DQ1136" s="32">
        <f t="shared" si="2298"/>
        <v>0</v>
      </c>
      <c r="DR1136" s="32">
        <f t="shared" si="2298"/>
        <v>0</v>
      </c>
      <c r="DS1136" s="32">
        <f t="shared" si="2298"/>
        <v>0</v>
      </c>
      <c r="DT1136" s="32">
        <f t="shared" si="2298"/>
        <v>0</v>
      </c>
      <c r="DU1136" s="32">
        <f t="shared" si="2298"/>
        <v>0</v>
      </c>
      <c r="DV1136" s="32">
        <f t="shared" si="2298"/>
        <v>0</v>
      </c>
      <c r="DW1136" s="32">
        <f t="shared" si="2298"/>
        <v>0</v>
      </c>
      <c r="DX1136" s="32">
        <f t="shared" si="2298"/>
        <v>0</v>
      </c>
      <c r="DY1136" s="32">
        <f t="shared" si="2298"/>
        <v>0</v>
      </c>
      <c r="DZ1136" s="32">
        <f t="shared" si="2298"/>
        <v>0</v>
      </c>
      <c r="EA1136" s="32">
        <f t="shared" si="2298"/>
        <v>0</v>
      </c>
      <c r="EB1136" s="32">
        <f t="shared" si="2298"/>
        <v>0</v>
      </c>
      <c r="EC1136" s="32">
        <f t="shared" si="2298"/>
        <v>0</v>
      </c>
      <c r="ED1136" s="27"/>
      <c r="EF1136" s="32">
        <f t="shared" ref="EF1136:EU1136" si="2299">IF($A1136=$C1136,EF381,0)</f>
        <v>0</v>
      </c>
      <c r="EG1136" s="32">
        <f t="shared" si="2299"/>
        <v>0</v>
      </c>
      <c r="EH1136" s="32">
        <f t="shared" si="2299"/>
        <v>0</v>
      </c>
      <c r="EI1136" s="32">
        <f t="shared" si="2299"/>
        <v>0</v>
      </c>
      <c r="EJ1136" s="32">
        <f t="shared" si="2299"/>
        <v>0</v>
      </c>
      <c r="EK1136" s="32">
        <f t="shared" si="2299"/>
        <v>0</v>
      </c>
      <c r="EL1136" s="32">
        <f t="shared" si="2299"/>
        <v>0</v>
      </c>
      <c r="EM1136" s="32">
        <f t="shared" si="2299"/>
        <v>0</v>
      </c>
      <c r="EN1136" s="32">
        <f t="shared" si="2299"/>
        <v>0</v>
      </c>
      <c r="EO1136" s="32">
        <f t="shared" si="2299"/>
        <v>0</v>
      </c>
      <c r="EP1136" s="32">
        <f t="shared" si="2299"/>
        <v>0</v>
      </c>
      <c r="EQ1136" s="32">
        <f t="shared" si="2299"/>
        <v>0</v>
      </c>
      <c r="ER1136" s="32">
        <f t="shared" si="2299"/>
        <v>0</v>
      </c>
      <c r="ES1136" s="32">
        <f t="shared" si="2299"/>
        <v>0</v>
      </c>
      <c r="ET1136" s="32">
        <f t="shared" si="2299"/>
        <v>0</v>
      </c>
      <c r="EU1136" s="32">
        <f t="shared" si="2299"/>
        <v>0</v>
      </c>
    </row>
    <row r="1137" spans="10:151" ht="21.6" customHeight="1" x14ac:dyDescent="0.3">
      <c r="J1137" s="34">
        <f>SUM(J955:J1136)</f>
        <v>0</v>
      </c>
      <c r="M1137" s="34">
        <f>SUM(M955:M1136)</f>
        <v>0</v>
      </c>
      <c r="P1137" s="34">
        <f>SUM(P955:P1136)</f>
        <v>0</v>
      </c>
      <c r="U1137" s="41">
        <f>SUM(U955:U1136)</f>
        <v>0</v>
      </c>
      <c r="V1137" s="41">
        <f t="shared" ref="V1137:AR1137" si="2300">SUM(V955:V1136)</f>
        <v>0</v>
      </c>
      <c r="W1137" s="41">
        <f t="shared" si="2300"/>
        <v>4.8081982334579627E-3</v>
      </c>
      <c r="X1137" s="41">
        <f t="shared" si="2300"/>
        <v>0.22374162599138775</v>
      </c>
      <c r="Y1137" s="41">
        <f t="shared" si="2300"/>
        <v>6.2849686261895518E-3</v>
      </c>
      <c r="Z1137" s="41">
        <f t="shared" si="2300"/>
        <v>1.0608954052522202E-2</v>
      </c>
      <c r="AA1137" s="41">
        <f t="shared" si="2300"/>
        <v>4.5003878892567687E-3</v>
      </c>
      <c r="AB1137" s="41">
        <f t="shared" si="2300"/>
        <v>1.5229255975564468E-2</v>
      </c>
      <c r="AC1137" s="41">
        <f t="shared" si="2300"/>
        <v>3.2365959363558384E-3</v>
      </c>
      <c r="AD1137" s="41">
        <f t="shared" si="2300"/>
        <v>0</v>
      </c>
      <c r="AE1137" s="41">
        <f t="shared" si="2300"/>
        <v>1.7047429397432642E-2</v>
      </c>
      <c r="AF1137" s="41">
        <f t="shared" si="2300"/>
        <v>0</v>
      </c>
      <c r="AG1137" s="41">
        <f t="shared" si="2300"/>
        <v>0</v>
      </c>
      <c r="AH1137" s="41">
        <f t="shared" si="2300"/>
        <v>0</v>
      </c>
      <c r="AI1137" s="41">
        <f t="shared" si="2300"/>
        <v>1.5708493223820091E-2</v>
      </c>
      <c r="AJ1137" s="41">
        <f t="shared" si="2300"/>
        <v>0.20569713342013216</v>
      </c>
      <c r="AK1137" s="41">
        <f t="shared" si="2300"/>
        <v>2.1789310685052517E-2</v>
      </c>
      <c r="AL1137" s="41">
        <f t="shared" si="2300"/>
        <v>3.586284752439689E-4</v>
      </c>
      <c r="AM1137" s="41">
        <f t="shared" si="2300"/>
        <v>7.2787716340262515E-2</v>
      </c>
      <c r="AN1137" s="41">
        <f t="shared" si="2300"/>
        <v>0</v>
      </c>
      <c r="AO1137" s="41">
        <f t="shared" si="2300"/>
        <v>3.3940054548472017E-4</v>
      </c>
      <c r="AP1137" s="41">
        <f t="shared" si="2300"/>
        <v>0</v>
      </c>
      <c r="AQ1137" s="41">
        <f t="shared" si="2300"/>
        <v>0.39786190120783682</v>
      </c>
      <c r="AR1137" s="41">
        <f t="shared" si="2300"/>
        <v>1</v>
      </c>
      <c r="AS1137" s="27"/>
      <c r="AU1137" s="41">
        <f t="shared" ref="AU1137:BK1137" si="2301">SUM(AU955:AU1136)</f>
        <v>0</v>
      </c>
      <c r="AV1137" s="41">
        <f t="shared" si="2301"/>
        <v>0</v>
      </c>
      <c r="AW1137" s="41">
        <f t="shared" si="2301"/>
        <v>0</v>
      </c>
      <c r="AX1137" s="41">
        <f t="shared" si="2301"/>
        <v>0</v>
      </c>
      <c r="AY1137" s="41">
        <f t="shared" si="2301"/>
        <v>0</v>
      </c>
      <c r="AZ1137" s="41">
        <f t="shared" si="2301"/>
        <v>0</v>
      </c>
      <c r="BA1137" s="41">
        <f t="shared" si="2301"/>
        <v>0</v>
      </c>
      <c r="BB1137" s="41">
        <f t="shared" si="2301"/>
        <v>0</v>
      </c>
      <c r="BC1137" s="41">
        <f t="shared" si="2301"/>
        <v>0</v>
      </c>
      <c r="BD1137" s="41">
        <f t="shared" si="2301"/>
        <v>0</v>
      </c>
      <c r="BE1137" s="41">
        <f t="shared" si="2301"/>
        <v>0</v>
      </c>
      <c r="BF1137" s="41">
        <f t="shared" si="2301"/>
        <v>0</v>
      </c>
      <c r="BG1137" s="41">
        <f t="shared" si="2301"/>
        <v>0</v>
      </c>
      <c r="BH1137" s="41">
        <f t="shared" si="2301"/>
        <v>0</v>
      </c>
      <c r="BI1137" s="41">
        <f t="shared" si="2301"/>
        <v>0</v>
      </c>
      <c r="BJ1137" s="41">
        <f t="shared" si="2301"/>
        <v>0</v>
      </c>
      <c r="BK1137" s="41">
        <f t="shared" si="2301"/>
        <v>0</v>
      </c>
      <c r="BL1137" s="27"/>
      <c r="BN1137" s="41" t="e">
        <f t="shared" ref="BN1137" si="2302">SUM(BN955:BN1136)</f>
        <v>#DIV/0!</v>
      </c>
      <c r="BO1137" s="41" t="e">
        <f t="shared" ref="BO1137" si="2303">SUM(BO955:BO1136)</f>
        <v>#DIV/0!</v>
      </c>
      <c r="BP1137" s="41">
        <f t="shared" ref="BP1137" si="2304">SUM(BP955:BP1136)</f>
        <v>9.3961357276268077E-3</v>
      </c>
      <c r="BQ1137" s="41">
        <f t="shared" ref="BQ1137" si="2305">SUM(BQ955:BQ1136)</f>
        <v>2.6432129633739317E-3</v>
      </c>
      <c r="BR1137" s="41">
        <f t="shared" ref="BR1137" si="2306">SUM(BR955:BR1136)</f>
        <v>0</v>
      </c>
      <c r="BS1137" s="41">
        <f t="shared" ref="BS1137" si="2307">SUM(BS955:BS1136)</f>
        <v>0</v>
      </c>
      <c r="BT1137" s="41">
        <f t="shared" ref="BT1137" si="2308">SUM(BT955:BT1136)</f>
        <v>0</v>
      </c>
      <c r="BU1137" s="41">
        <f t="shared" ref="BU1137" si="2309">SUM(BU955:BU1136)</f>
        <v>0</v>
      </c>
      <c r="BV1137" s="41">
        <f t="shared" ref="BV1137" si="2310">SUM(BV955:BV1136)</f>
        <v>0.9500904376043664</v>
      </c>
      <c r="BW1137" s="41" t="e">
        <f t="shared" ref="BW1137" si="2311">SUM(BW955:BW1136)</f>
        <v>#DIV/0!</v>
      </c>
      <c r="BX1137" s="41">
        <f t="shared" ref="BX1137" si="2312">SUM(BX955:BX1136)</f>
        <v>1</v>
      </c>
      <c r="BY1137" s="41" t="e">
        <f t="shared" ref="BY1137" si="2313">SUM(BY955:BY1136)</f>
        <v>#DIV/0!</v>
      </c>
      <c r="BZ1137" s="41" t="e">
        <f t="shared" ref="BZ1137" si="2314">SUM(BZ955:BZ1136)</f>
        <v>#DIV/0!</v>
      </c>
      <c r="CA1137" s="41" t="e">
        <f t="shared" ref="CA1137" si="2315">SUM(CA955:CA1136)</f>
        <v>#DIV/0!</v>
      </c>
      <c r="CB1137" s="41">
        <f t="shared" ref="CB1137" si="2316">SUM(CB955:CB1136)</f>
        <v>0.9440366095336461</v>
      </c>
      <c r="CC1137" s="41">
        <f t="shared" ref="CC1137" si="2317">SUM(CC955:CC1136)</f>
        <v>0.94888338568354136</v>
      </c>
      <c r="CD1137" s="41">
        <f t="shared" ref="CD1137" si="2318">SUM(CD955:CD1136)</f>
        <v>0.90323833030744072</v>
      </c>
      <c r="CE1137" s="41">
        <f t="shared" ref="CE1137" si="2319">SUM(CE955:CE1136)</f>
        <v>0</v>
      </c>
      <c r="CF1137" s="41">
        <f t="shared" ref="CF1137" si="2320">SUM(CF955:CF1136)</f>
        <v>6.9477646308455682E-2</v>
      </c>
      <c r="CG1137" s="41" t="e">
        <f t="shared" ref="CG1137" si="2321">SUM(CG955:CG1136)</f>
        <v>#DIV/0!</v>
      </c>
      <c r="CH1137" s="41">
        <f t="shared" ref="CH1137" si="2322">SUM(CH955:CH1136)</f>
        <v>0</v>
      </c>
      <c r="CI1137" s="41" t="e">
        <f t="shared" ref="CI1137" si="2323">SUM(CI955:CI1136)</f>
        <v>#DIV/0!</v>
      </c>
      <c r="CJ1137" s="41">
        <f t="shared" ref="CJ1137" si="2324">SUM(CJ955:CJ1136)</f>
        <v>0.97171614263193307</v>
      </c>
      <c r="CK1137" s="41">
        <f t="shared" ref="CK1137" si="2325">SUM(CK955:CK1136)</f>
        <v>0.64211794032051095</v>
      </c>
      <c r="CL1137" s="27"/>
      <c r="CN1137" s="41" t="e">
        <f t="shared" ref="CN1137" si="2326">SUM(CN955:CN1136)</f>
        <v>#DIV/0!</v>
      </c>
      <c r="CO1137" s="41" t="e">
        <f t="shared" ref="CO1137" si="2327">SUM(CO955:CO1136)</f>
        <v>#DIV/0!</v>
      </c>
      <c r="CP1137" s="41">
        <f t="shared" ref="CP1137" si="2328">SUM(CP955:CP1136)</f>
        <v>0.99060386427237335</v>
      </c>
      <c r="CQ1137" s="41">
        <f t="shared" ref="CQ1137" si="2329">SUM(CQ955:CQ1136)</f>
        <v>0.997356787036626</v>
      </c>
      <c r="CR1137" s="41">
        <f t="shared" ref="CR1137" si="2330">SUM(CR955:CR1136)</f>
        <v>1</v>
      </c>
      <c r="CS1137" s="41">
        <f t="shared" ref="CS1137" si="2331">SUM(CS955:CS1136)</f>
        <v>1</v>
      </c>
      <c r="CT1137" s="41">
        <f t="shared" ref="CT1137" si="2332">SUM(CT955:CT1136)</f>
        <v>1</v>
      </c>
      <c r="CU1137" s="41">
        <f t="shared" ref="CU1137" si="2333">SUM(CU955:CU1136)</f>
        <v>1</v>
      </c>
      <c r="CV1137" s="41">
        <f t="shared" ref="CV1137" si="2334">SUM(CV955:CV1136)</f>
        <v>4.9909562395633746E-2</v>
      </c>
      <c r="CW1137" s="41" t="e">
        <f t="shared" ref="CW1137" si="2335">SUM(CW955:CW1136)</f>
        <v>#DIV/0!</v>
      </c>
      <c r="CX1137" s="41">
        <f t="shared" ref="CX1137" si="2336">SUM(CX955:CX1136)</f>
        <v>0</v>
      </c>
      <c r="CY1137" s="41" t="e">
        <f t="shared" ref="CY1137" si="2337">SUM(CY955:CY1136)</f>
        <v>#DIV/0!</v>
      </c>
      <c r="CZ1137" s="41" t="e">
        <f t="shared" ref="CZ1137" si="2338">SUM(CZ955:CZ1136)</f>
        <v>#DIV/0!</v>
      </c>
      <c r="DA1137" s="41" t="e">
        <f t="shared" ref="DA1137" si="2339">SUM(DA955:DA1136)</f>
        <v>#DIV/0!</v>
      </c>
      <c r="DB1137" s="41">
        <f t="shared" ref="DB1137" si="2340">SUM(DB955:DB1136)</f>
        <v>5.5963390466354006E-2</v>
      </c>
      <c r="DC1137" s="41">
        <f t="shared" ref="DC1137" si="2341">SUM(DC955:DC1136)</f>
        <v>5.1116614316458628E-2</v>
      </c>
      <c r="DD1137" s="41">
        <f t="shared" ref="DD1137" si="2342">SUM(DD955:DD1136)</f>
        <v>9.6761669692559296E-2</v>
      </c>
      <c r="DE1137" s="41">
        <f t="shared" ref="DE1137" si="2343">SUM(DE955:DE1136)</f>
        <v>1</v>
      </c>
      <c r="DF1137" s="41">
        <f t="shared" ref="DF1137" si="2344">SUM(DF955:DF1136)</f>
        <v>0.93052235369154424</v>
      </c>
      <c r="DG1137" s="41" t="e">
        <f t="shared" ref="DG1137" si="2345">SUM(DG955:DG1136)</f>
        <v>#DIV/0!</v>
      </c>
      <c r="DH1137" s="41">
        <f t="shared" ref="DH1137" si="2346">SUM(DH955:DH1136)</f>
        <v>1</v>
      </c>
      <c r="DI1137" s="41" t="e">
        <f t="shared" ref="DI1137" si="2347">SUM(DI955:DI1136)</f>
        <v>#DIV/0!</v>
      </c>
      <c r="DJ1137" s="41">
        <f t="shared" ref="DJ1137" si="2348">SUM(DJ955:DJ1136)</f>
        <v>2.8283857368066909E-2</v>
      </c>
      <c r="DK1137" s="41">
        <f t="shared" ref="DK1137" si="2349">SUM(DK955:DK1136)</f>
        <v>0.35788205967948905</v>
      </c>
      <c r="DL1137" s="27"/>
      <c r="DN1137" s="41" t="e">
        <f t="shared" ref="DN1137" si="2350">SUM(DN955:DN1136)</f>
        <v>#DIV/0!</v>
      </c>
      <c r="DO1137" s="41" t="e">
        <f t="shared" ref="DO1137" si="2351">SUM(DO955:DO1136)</f>
        <v>#DIV/0!</v>
      </c>
      <c r="DP1137" s="41" t="e">
        <f t="shared" ref="DP1137" si="2352">SUM(DP955:DP1136)</f>
        <v>#DIV/0!</v>
      </c>
      <c r="DQ1137" s="41" t="e">
        <f t="shared" ref="DQ1137" si="2353">SUM(DQ955:DQ1136)</f>
        <v>#DIV/0!</v>
      </c>
      <c r="DR1137" s="41" t="e">
        <f t="shared" ref="DR1137" si="2354">SUM(DR955:DR1136)</f>
        <v>#DIV/0!</v>
      </c>
      <c r="DS1137" s="41" t="e">
        <f t="shared" ref="DS1137" si="2355">SUM(DS955:DS1136)</f>
        <v>#DIV/0!</v>
      </c>
      <c r="DT1137" s="41" t="e">
        <f t="shared" ref="DT1137" si="2356">SUM(DT955:DT1136)</f>
        <v>#DIV/0!</v>
      </c>
      <c r="DU1137" s="41" t="e">
        <f t="shared" ref="DU1137" si="2357">SUM(DU955:DU1136)</f>
        <v>#DIV/0!</v>
      </c>
      <c r="DV1137" s="41" t="e">
        <f t="shared" ref="DV1137" si="2358">SUM(DV955:DV1136)</f>
        <v>#DIV/0!</v>
      </c>
      <c r="DW1137" s="41" t="e">
        <f t="shared" ref="DW1137" si="2359">SUM(DW955:DW1136)</f>
        <v>#DIV/0!</v>
      </c>
      <c r="DX1137" s="41" t="e">
        <f t="shared" ref="DX1137" si="2360">SUM(DX955:DX1136)</f>
        <v>#DIV/0!</v>
      </c>
      <c r="DY1137" s="41" t="e">
        <f t="shared" ref="DY1137" si="2361">SUM(DY955:DY1136)</f>
        <v>#DIV/0!</v>
      </c>
      <c r="DZ1137" s="41" t="e">
        <f t="shared" ref="DZ1137" si="2362">SUM(DZ955:DZ1136)</f>
        <v>#DIV/0!</v>
      </c>
      <c r="EA1137" s="41" t="e">
        <f t="shared" ref="EA1137" si="2363">SUM(EA955:EA1136)</f>
        <v>#DIV/0!</v>
      </c>
      <c r="EB1137" s="41" t="e">
        <f t="shared" ref="EB1137" si="2364">SUM(EB955:EB1136)</f>
        <v>#DIV/0!</v>
      </c>
      <c r="EC1137" s="41" t="e">
        <f t="shared" ref="EC1137" si="2365">SUM(EC955:EC1136)</f>
        <v>#DIV/0!</v>
      </c>
      <c r="ED1137" s="27"/>
      <c r="EF1137" s="41" t="e">
        <f t="shared" ref="EF1137" si="2366">SUM(EF955:EF1136)</f>
        <v>#DIV/0!</v>
      </c>
      <c r="EG1137" s="41" t="e">
        <f t="shared" ref="EG1137" si="2367">SUM(EG955:EG1136)</f>
        <v>#DIV/0!</v>
      </c>
      <c r="EH1137" s="41" t="e">
        <f t="shared" ref="EH1137" si="2368">SUM(EH955:EH1136)</f>
        <v>#DIV/0!</v>
      </c>
      <c r="EI1137" s="41" t="e">
        <f t="shared" ref="EI1137" si="2369">SUM(EI955:EI1136)</f>
        <v>#DIV/0!</v>
      </c>
      <c r="EJ1137" s="41" t="e">
        <f t="shared" ref="EJ1137" si="2370">SUM(EJ955:EJ1136)</f>
        <v>#DIV/0!</v>
      </c>
      <c r="EK1137" s="41" t="e">
        <f t="shared" ref="EK1137" si="2371">SUM(EK955:EK1136)</f>
        <v>#DIV/0!</v>
      </c>
      <c r="EL1137" s="41" t="e">
        <f t="shared" ref="EL1137" si="2372">SUM(EL955:EL1136)</f>
        <v>#DIV/0!</v>
      </c>
      <c r="EM1137" s="41" t="e">
        <f t="shared" ref="EM1137" si="2373">SUM(EM955:EM1136)</f>
        <v>#DIV/0!</v>
      </c>
      <c r="EN1137" s="41" t="e">
        <f t="shared" ref="EN1137" si="2374">SUM(EN955:EN1136)</f>
        <v>#DIV/0!</v>
      </c>
      <c r="EO1137" s="41" t="e">
        <f t="shared" ref="EO1137" si="2375">SUM(EO955:EO1136)</f>
        <v>#DIV/0!</v>
      </c>
      <c r="EP1137" s="41" t="e">
        <f t="shared" ref="EP1137" si="2376">SUM(EP955:EP1136)</f>
        <v>#DIV/0!</v>
      </c>
      <c r="EQ1137" s="41" t="e">
        <f t="shared" ref="EQ1137" si="2377">SUM(EQ955:EQ1136)</f>
        <v>#DIV/0!</v>
      </c>
      <c r="ER1137" s="41" t="e">
        <f t="shared" ref="ER1137" si="2378">SUM(ER955:ER1136)</f>
        <v>#DIV/0!</v>
      </c>
      <c r="ES1137" s="41" t="e">
        <f t="shared" ref="ES1137" si="2379">SUM(ES955:ES1136)</f>
        <v>#DIV/0!</v>
      </c>
      <c r="ET1137" s="41" t="e">
        <f t="shared" ref="ET1137" si="2380">SUM(ET955:ET1136)</f>
        <v>#DIV/0!</v>
      </c>
      <c r="EU1137" s="41" t="e">
        <f t="shared" ref="EU1137" si="2381">SUM(EU955:EU1136)</f>
        <v>#DIV/0!</v>
      </c>
    </row>
  </sheetData>
  <sortState ref="A579:EV759">
    <sortCondition ref="C579:C759"/>
  </sortState>
  <mergeCells count="42">
    <mergeCell ref="I6:P6"/>
    <mergeCell ref="I7:J7"/>
    <mergeCell ref="L7:M7"/>
    <mergeCell ref="O7:P7"/>
    <mergeCell ref="C6:C8"/>
    <mergeCell ref="D6:D8"/>
    <mergeCell ref="E6:E8"/>
    <mergeCell ref="F6:F8"/>
    <mergeCell ref="G6:G8"/>
    <mergeCell ref="I388:P388"/>
    <mergeCell ref="I389:J389"/>
    <mergeCell ref="L389:M389"/>
    <mergeCell ref="O389:P389"/>
    <mergeCell ref="C197:C199"/>
    <mergeCell ref="D197:D199"/>
    <mergeCell ref="E197:E199"/>
    <mergeCell ref="F197:F199"/>
    <mergeCell ref="G197:G199"/>
    <mergeCell ref="I197:P197"/>
    <mergeCell ref="I198:J198"/>
    <mergeCell ref="L198:M198"/>
    <mergeCell ref="O198:P198"/>
    <mergeCell ref="C388:C390"/>
    <mergeCell ref="D388:D390"/>
    <mergeCell ref="E388:E390"/>
    <mergeCell ref="F388:F390"/>
    <mergeCell ref="G388:G390"/>
    <mergeCell ref="C764:C766"/>
    <mergeCell ref="D764:D766"/>
    <mergeCell ref="E764:E766"/>
    <mergeCell ref="F764:F766"/>
    <mergeCell ref="G764:G766"/>
    <mergeCell ref="C576:C578"/>
    <mergeCell ref="D576:D578"/>
    <mergeCell ref="E576:E578"/>
    <mergeCell ref="F576:F578"/>
    <mergeCell ref="G576:G578"/>
    <mergeCell ref="C952:C954"/>
    <mergeCell ref="D952:D954"/>
    <mergeCell ref="E952:E954"/>
    <mergeCell ref="F952:F954"/>
    <mergeCell ref="G952:G954"/>
  </mergeCells>
  <pageMargins left="3.937007874015748E-2" right="0" top="0.19685039370078741" bottom="0.15748031496062992" header="0.11811023622047245" footer="0.31496062992125984"/>
  <pageSetup paperSize="9" scale="54" orientation="landscape" r:id="rId1"/>
  <headerFooter>
    <oddHeader>&amp;LSECRETARIA DE ESTADO DA SAÚDE
SUPERINTENDÊNCIA DE SERVIÇOS ESPECILIZADOS E REGULAÇÃO
GERÊNCIA DE CONTROLE E AVALIAÇÃO DO SISTEMA</oddHeader>
  </headerFooter>
  <rowBreaks count="1" manualBreakCount="1">
    <brk id="7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"/>
  <sheetViews>
    <sheetView tabSelected="1" zoomScale="70" zoomScaleNormal="70" workbookViewId="0">
      <selection activeCell="E4" sqref="E4:O4"/>
    </sheetView>
  </sheetViews>
  <sheetFormatPr defaultRowHeight="21.6" customHeight="1" x14ac:dyDescent="0.3"/>
  <cols>
    <col min="1" max="1" width="1.44140625" style="1" customWidth="1"/>
    <col min="2" max="2" width="4.44140625" style="1" customWidth="1"/>
    <col min="3" max="3" width="54.77734375" style="1" customWidth="1"/>
    <col min="4" max="4" width="1.109375" style="2" customWidth="1"/>
    <col min="5" max="5" width="14.77734375" style="1" bestFit="1" customWidth="1"/>
    <col min="6" max="6" width="14.33203125" style="2" bestFit="1" customWidth="1"/>
    <col min="7" max="7" width="13.77734375" style="2" bestFit="1" customWidth="1"/>
    <col min="8" max="8" width="1.109375" style="2" customWidth="1"/>
    <col min="9" max="9" width="14.77734375" style="1" bestFit="1" customWidth="1"/>
    <col min="10" max="10" width="13.5546875" style="2" bestFit="1" customWidth="1"/>
    <col min="11" max="11" width="1.109375" style="2" customWidth="1"/>
    <col min="12" max="12" width="14.77734375" style="4" bestFit="1" customWidth="1"/>
    <col min="13" max="13" width="13.5546875" style="2" bestFit="1" customWidth="1"/>
    <col min="14" max="14" width="1.109375" style="2" customWidth="1"/>
    <col min="15" max="15" width="12.6640625" style="1" bestFit="1" customWidth="1"/>
    <col min="16" max="17" width="13.77734375" style="2" bestFit="1" customWidth="1"/>
    <col min="18" max="18" width="1.109375" style="2" customWidth="1"/>
    <col min="19" max="19" width="13.77734375" style="1" bestFit="1" customWidth="1"/>
    <col min="20" max="20" width="34.5546875" style="1" bestFit="1" customWidth="1"/>
    <col min="21" max="21" width="1.109375" style="2" customWidth="1"/>
    <col min="22" max="22" width="12.88671875" style="1" customWidth="1"/>
    <col min="23" max="23" width="61.5546875" style="2" customWidth="1"/>
    <col min="24" max="24" width="1.77734375" style="1" customWidth="1"/>
    <col min="25" max="26" width="9" style="2" customWidth="1"/>
    <col min="27" max="16384" width="8.88671875" style="1"/>
  </cols>
  <sheetData>
    <row r="1" spans="1:26" ht="17.399999999999999" customHeight="1" x14ac:dyDescent="0.3">
      <c r="A1" s="89" t="s">
        <v>751</v>
      </c>
      <c r="B1" s="90"/>
      <c r="I1" s="137" t="s">
        <v>772</v>
      </c>
      <c r="J1" s="137"/>
      <c r="K1" s="137"/>
      <c r="L1" s="137"/>
      <c r="M1" s="137"/>
      <c r="N1" s="137"/>
      <c r="O1" s="137"/>
      <c r="P1" s="137"/>
      <c r="Q1" s="137"/>
      <c r="Y1" s="121" t="str">
        <f>I1</f>
        <v>Tabela orientativa para Programação do Teto MAC Hospitalar</v>
      </c>
    </row>
    <row r="2" spans="1:26" ht="17.399999999999999" customHeight="1" x14ac:dyDescent="0.3">
      <c r="A2" s="89" t="s">
        <v>752</v>
      </c>
      <c r="B2" s="90"/>
      <c r="I2" s="137"/>
      <c r="J2" s="137"/>
      <c r="K2" s="137"/>
      <c r="L2" s="137"/>
      <c r="M2" s="137"/>
      <c r="N2" s="137"/>
      <c r="O2" s="137"/>
      <c r="P2" s="137"/>
      <c r="Q2" s="137"/>
    </row>
    <row r="3" spans="1:26" ht="27.6" customHeight="1" thickBot="1" x14ac:dyDescent="0.35"/>
    <row r="4" spans="1:26" ht="21.6" customHeight="1" thickBot="1" x14ac:dyDescent="0.35">
      <c r="B4" s="103"/>
      <c r="C4" s="104" t="s">
        <v>697</v>
      </c>
      <c r="D4" s="105"/>
      <c r="E4" s="138" t="s">
        <v>392</v>
      </c>
      <c r="F4" s="139"/>
      <c r="G4" s="139"/>
      <c r="H4" s="139"/>
      <c r="I4" s="139"/>
      <c r="J4" s="139"/>
      <c r="K4" s="139"/>
      <c r="L4" s="139"/>
      <c r="M4" s="139"/>
      <c r="N4" s="139"/>
      <c r="O4" s="140"/>
      <c r="R4" s="1"/>
      <c r="S4" s="138" t="str">
        <f>E4</f>
        <v>ABELARDO LUZ - GE - 2410834 - HOSPITAL ROGACIONISTA EVANGELICO</v>
      </c>
      <c r="T4" s="139"/>
      <c r="U4" s="139"/>
      <c r="V4" s="139"/>
      <c r="W4" s="140"/>
    </row>
    <row r="5" spans="1:26" ht="11.4" customHeight="1" thickBot="1" x14ac:dyDescent="0.35">
      <c r="B5" s="103"/>
      <c r="C5" s="103"/>
      <c r="D5" s="105"/>
      <c r="E5" s="103"/>
      <c r="F5" s="105"/>
      <c r="G5" s="105"/>
      <c r="H5" s="105"/>
      <c r="I5" s="103"/>
      <c r="J5" s="105"/>
      <c r="K5" s="105"/>
      <c r="L5" s="106"/>
      <c r="M5" s="105"/>
      <c r="N5" s="105"/>
      <c r="O5" s="103"/>
      <c r="S5" s="103"/>
      <c r="T5" s="103"/>
      <c r="U5" s="105"/>
      <c r="V5" s="103"/>
      <c r="W5" s="105"/>
    </row>
    <row r="6" spans="1:26" ht="21.6" customHeight="1" thickBot="1" x14ac:dyDescent="0.35">
      <c r="B6" s="147" t="s">
        <v>718</v>
      </c>
      <c r="C6" s="148"/>
      <c r="D6" s="107"/>
      <c r="E6" s="147" t="s">
        <v>717</v>
      </c>
      <c r="F6" s="148"/>
      <c r="G6" s="105"/>
      <c r="H6" s="107"/>
      <c r="I6" s="103"/>
      <c r="J6" s="105"/>
      <c r="K6" s="107"/>
      <c r="L6" s="106"/>
      <c r="M6" s="105"/>
      <c r="N6" s="107"/>
      <c r="O6" s="103"/>
      <c r="R6" s="43"/>
      <c r="S6" s="147" t="str">
        <f>E6</f>
        <v>Teto Mensal</v>
      </c>
      <c r="T6" s="148"/>
      <c r="U6" s="107"/>
      <c r="V6" s="103"/>
      <c r="W6" s="105"/>
    </row>
    <row r="7" spans="1:26" ht="21.6" customHeight="1" thickBot="1" x14ac:dyDescent="0.35">
      <c r="B7" s="108"/>
      <c r="C7" s="109" t="s">
        <v>328</v>
      </c>
      <c r="D7" s="110"/>
      <c r="E7" s="146">
        <f>Plano!J761</f>
        <v>94860.385872061175</v>
      </c>
      <c r="F7" s="146"/>
      <c r="G7" s="105"/>
      <c r="H7" s="105"/>
      <c r="I7" s="103"/>
      <c r="J7" s="105"/>
      <c r="K7" s="105"/>
      <c r="L7" s="106"/>
      <c r="M7" s="105"/>
      <c r="N7" s="105"/>
      <c r="O7" s="103"/>
      <c r="S7" s="146">
        <f>E7</f>
        <v>94860.385872061175</v>
      </c>
      <c r="T7" s="146"/>
      <c r="U7" s="105"/>
      <c r="V7" s="103"/>
      <c r="W7" s="105"/>
    </row>
    <row r="8" spans="1:26" ht="21.6" customHeight="1" thickBot="1" x14ac:dyDescent="0.35">
      <c r="B8" s="111"/>
      <c r="C8" s="112" t="s">
        <v>698</v>
      </c>
      <c r="D8" s="110"/>
      <c r="E8" s="145">
        <f>Plano!M761</f>
        <v>0</v>
      </c>
      <c r="F8" s="145"/>
      <c r="G8" s="105"/>
      <c r="H8" s="105"/>
      <c r="I8" s="103"/>
      <c r="J8" s="105"/>
      <c r="K8" s="105"/>
      <c r="L8" s="106"/>
      <c r="M8" s="105"/>
      <c r="N8" s="105"/>
      <c r="O8" s="103"/>
      <c r="S8" s="145">
        <f>E8</f>
        <v>0</v>
      </c>
      <c r="T8" s="145"/>
      <c r="U8" s="105"/>
      <c r="V8" s="103"/>
      <c r="W8" s="105"/>
    </row>
    <row r="9" spans="1:26" ht="21.6" customHeight="1" thickBot="1" x14ac:dyDescent="0.35">
      <c r="B9" s="113"/>
      <c r="C9" s="114" t="s">
        <v>509</v>
      </c>
      <c r="D9" s="115"/>
      <c r="E9" s="144">
        <f>SUM(E7:F8)</f>
        <v>94860.385872061175</v>
      </c>
      <c r="F9" s="144"/>
      <c r="G9" s="105"/>
      <c r="H9" s="107"/>
      <c r="I9" s="103"/>
      <c r="J9" s="105"/>
      <c r="K9" s="107"/>
      <c r="L9" s="106"/>
      <c r="M9" s="105"/>
      <c r="N9" s="107"/>
      <c r="O9" s="103"/>
      <c r="R9" s="43"/>
      <c r="S9" s="144">
        <f>SUM(S7:T8)</f>
        <v>94860.385872061175</v>
      </c>
      <c r="T9" s="144"/>
      <c r="U9" s="107"/>
      <c r="V9" s="103"/>
      <c r="W9" s="105"/>
    </row>
    <row r="10" spans="1:26" ht="7.2" customHeight="1" thickBot="1" x14ac:dyDescent="0.35"/>
    <row r="11" spans="1:26" ht="28.2" customHeight="1" thickBot="1" x14ac:dyDescent="0.35">
      <c r="B11" s="149" t="s">
        <v>703</v>
      </c>
      <c r="C11" s="150"/>
      <c r="D11" s="46"/>
      <c r="E11" s="155" t="s">
        <v>748</v>
      </c>
      <c r="F11" s="155" t="s">
        <v>765</v>
      </c>
      <c r="G11" s="155" t="s">
        <v>708</v>
      </c>
      <c r="H11" s="46"/>
      <c r="I11" s="141" t="s">
        <v>701</v>
      </c>
      <c r="J11" s="142"/>
      <c r="K11" s="142"/>
      <c r="L11" s="142"/>
      <c r="M11" s="143"/>
      <c r="N11" s="46"/>
      <c r="O11" s="141" t="s">
        <v>750</v>
      </c>
      <c r="P11" s="142"/>
      <c r="Q11" s="143"/>
      <c r="R11" s="46"/>
      <c r="S11" s="141" t="s">
        <v>753</v>
      </c>
      <c r="T11" s="142"/>
      <c r="U11" s="142"/>
      <c r="V11" s="142"/>
      <c r="W11" s="143"/>
      <c r="Y11" s="124" t="s">
        <v>769</v>
      </c>
      <c r="Z11" s="125"/>
    </row>
    <row r="12" spans="1:26" ht="28.2" customHeight="1" thickBot="1" x14ac:dyDescent="0.35">
      <c r="B12" s="151"/>
      <c r="C12" s="152"/>
      <c r="D12" s="46"/>
      <c r="E12" s="156"/>
      <c r="F12" s="156"/>
      <c r="G12" s="156"/>
      <c r="H12" s="46"/>
      <c r="I12" s="47" t="s">
        <v>712</v>
      </c>
      <c r="J12" s="47" t="s">
        <v>749</v>
      </c>
      <c r="K12" s="46"/>
      <c r="L12" s="48" t="s">
        <v>713</v>
      </c>
      <c r="M12" s="47" t="s">
        <v>749</v>
      </c>
      <c r="N12" s="46"/>
      <c r="O12" s="49" t="s">
        <v>712</v>
      </c>
      <c r="P12" s="49" t="s">
        <v>713</v>
      </c>
      <c r="Q12" s="49" t="s">
        <v>509</v>
      </c>
      <c r="R12" s="46"/>
      <c r="S12" s="124" t="s">
        <v>760</v>
      </c>
      <c r="T12" s="125"/>
      <c r="U12" s="46"/>
      <c r="V12" s="124" t="s">
        <v>764</v>
      </c>
      <c r="W12" s="125"/>
      <c r="Y12" s="126"/>
      <c r="Z12" s="127"/>
    </row>
    <row r="13" spans="1:26" ht="28.2" customHeight="1" thickBot="1" x14ac:dyDescent="0.35">
      <c r="B13" s="153"/>
      <c r="C13" s="154"/>
      <c r="D13" s="46"/>
      <c r="E13" s="49" t="s">
        <v>704</v>
      </c>
      <c r="F13" s="49" t="s">
        <v>705</v>
      </c>
      <c r="G13" s="49" t="s">
        <v>709</v>
      </c>
      <c r="H13" s="46"/>
      <c r="I13" s="49" t="s">
        <v>706</v>
      </c>
      <c r="J13" s="49" t="s">
        <v>710</v>
      </c>
      <c r="K13" s="46"/>
      <c r="L13" s="50" t="s">
        <v>707</v>
      </c>
      <c r="M13" s="49" t="s">
        <v>711</v>
      </c>
      <c r="N13" s="46"/>
      <c r="O13" s="49" t="s">
        <v>714</v>
      </c>
      <c r="P13" s="49" t="s">
        <v>715</v>
      </c>
      <c r="Q13" s="49" t="s">
        <v>716</v>
      </c>
      <c r="R13" s="46"/>
      <c r="S13" s="126"/>
      <c r="T13" s="127"/>
      <c r="U13" s="46"/>
      <c r="V13" s="126"/>
      <c r="W13" s="127"/>
      <c r="Y13" s="49" t="s">
        <v>712</v>
      </c>
      <c r="Z13" s="49" t="s">
        <v>713</v>
      </c>
    </row>
    <row r="14" spans="1:26" ht="21.6" customHeight="1" x14ac:dyDescent="0.3">
      <c r="B14" s="51"/>
      <c r="C14" s="52" t="s">
        <v>723</v>
      </c>
      <c r="D14" s="44"/>
      <c r="E14" s="53">
        <f>Plano!U949</f>
        <v>0</v>
      </c>
      <c r="F14" s="54">
        <f>Plano!U1137</f>
        <v>0</v>
      </c>
      <c r="G14" s="55">
        <f>$E$9*F14</f>
        <v>0</v>
      </c>
      <c r="H14" s="44"/>
      <c r="I14" s="53">
        <f>Plano!BN949</f>
        <v>0</v>
      </c>
      <c r="J14" s="54">
        <f>IF(E14&gt;0,(I14*100%)/E14,0)</f>
        <v>0</v>
      </c>
      <c r="K14" s="44"/>
      <c r="L14" s="53">
        <f>Plano!CN949</f>
        <v>0</v>
      </c>
      <c r="M14" s="54">
        <f>IF(E14&gt;0,(L14*100%)/E14,0)</f>
        <v>0</v>
      </c>
      <c r="N14" s="44"/>
      <c r="O14" s="53">
        <f>J14*G14</f>
        <v>0</v>
      </c>
      <c r="P14" s="55">
        <f>M14*G14</f>
        <v>0</v>
      </c>
      <c r="Q14" s="55">
        <f>SUM(O14:P14)</f>
        <v>0</v>
      </c>
      <c r="R14" s="44"/>
      <c r="S14" s="16">
        <f>G14</f>
        <v>0</v>
      </c>
      <c r="T14" s="157" t="s">
        <v>754</v>
      </c>
      <c r="U14" s="44"/>
      <c r="V14" s="70">
        <v>0</v>
      </c>
      <c r="W14" s="157" t="s">
        <v>759</v>
      </c>
      <c r="Y14" s="55">
        <f>Plano!IH949</f>
        <v>0</v>
      </c>
      <c r="Z14" s="55">
        <f>Plano!JH949</f>
        <v>0</v>
      </c>
    </row>
    <row r="15" spans="1:26" ht="21.6" customHeight="1" x14ac:dyDescent="0.3">
      <c r="B15" s="56"/>
      <c r="C15" s="57" t="s">
        <v>724</v>
      </c>
      <c r="D15" s="44"/>
      <c r="E15" s="8">
        <f>Plano!V949</f>
        <v>0</v>
      </c>
      <c r="F15" s="58">
        <f>Plano!V1137</f>
        <v>0</v>
      </c>
      <c r="G15" s="59">
        <f t="shared" ref="G15:G36" si="0">$E$9*F15</f>
        <v>0</v>
      </c>
      <c r="H15" s="44"/>
      <c r="I15" s="8">
        <f>Plano!BO949</f>
        <v>0</v>
      </c>
      <c r="J15" s="58">
        <f t="shared" ref="J15:J55" si="1">IF(E15&gt;0,(I15*100%)/E15,0)</f>
        <v>0</v>
      </c>
      <c r="K15" s="44"/>
      <c r="L15" s="8">
        <f>Plano!CO949</f>
        <v>0</v>
      </c>
      <c r="M15" s="58">
        <f t="shared" ref="M15:M53" si="2">IF(E15&gt;0,(L15*100%)/E15,0)</f>
        <v>0</v>
      </c>
      <c r="N15" s="44"/>
      <c r="O15" s="8">
        <f t="shared" ref="O15:O37" si="3">J15*G15</f>
        <v>0</v>
      </c>
      <c r="P15" s="59">
        <f t="shared" ref="P15:P37" si="4">M15*G15</f>
        <v>0</v>
      </c>
      <c r="Q15" s="59">
        <f t="shared" ref="Q15:Q37" si="5">SUM(O15:P15)</f>
        <v>0</v>
      </c>
      <c r="R15" s="44"/>
      <c r="S15" s="8">
        <f t="shared" ref="S15:S21" si="6">G15</f>
        <v>0</v>
      </c>
      <c r="T15" s="158"/>
      <c r="U15" s="44"/>
      <c r="V15" s="59">
        <v>0</v>
      </c>
      <c r="W15" s="158"/>
      <c r="Y15" s="59">
        <f>Plano!II949</f>
        <v>0</v>
      </c>
      <c r="Z15" s="59">
        <f>Plano!JI949</f>
        <v>0</v>
      </c>
    </row>
    <row r="16" spans="1:26" ht="21.6" customHeight="1" x14ac:dyDescent="0.3">
      <c r="B16" s="56"/>
      <c r="C16" s="57" t="s">
        <v>726</v>
      </c>
      <c r="D16" s="44"/>
      <c r="E16" s="8">
        <f>Plano!W949</f>
        <v>4706.1899999999996</v>
      </c>
      <c r="F16" s="58">
        <f>Plano!W1137</f>
        <v>4.8081982334579627E-3</v>
      </c>
      <c r="G16" s="59">
        <f t="shared" si="0"/>
        <v>456.10753977518522</v>
      </c>
      <c r="H16" s="44"/>
      <c r="I16" s="8">
        <f>Plano!BP949</f>
        <v>44.22</v>
      </c>
      <c r="J16" s="58">
        <f t="shared" si="1"/>
        <v>9.3961357276268077E-3</v>
      </c>
      <c r="K16" s="44"/>
      <c r="L16" s="8">
        <f>Plano!CP949</f>
        <v>4661.97</v>
      </c>
      <c r="M16" s="58">
        <f t="shared" si="2"/>
        <v>0.99060386427237335</v>
      </c>
      <c r="N16" s="44"/>
      <c r="O16" s="8">
        <f t="shared" si="3"/>
        <v>4.2856483501215834</v>
      </c>
      <c r="P16" s="59">
        <f t="shared" si="4"/>
        <v>451.82189142506371</v>
      </c>
      <c r="Q16" s="59">
        <f t="shared" si="5"/>
        <v>456.10753977518527</v>
      </c>
      <c r="R16" s="44"/>
      <c r="S16" s="8">
        <f t="shared" si="6"/>
        <v>456.10753977518522</v>
      </c>
      <c r="T16" s="158"/>
      <c r="U16" s="44"/>
      <c r="V16" s="59">
        <v>0</v>
      </c>
      <c r="W16" s="158"/>
      <c r="Y16" s="59">
        <f>Plano!IJ949</f>
        <v>44.22</v>
      </c>
      <c r="Z16" s="59">
        <f>Plano!JJ949</f>
        <v>54.846705882352943</v>
      </c>
    </row>
    <row r="17" spans="2:26" ht="21.6" customHeight="1" x14ac:dyDescent="0.3">
      <c r="B17" s="56"/>
      <c r="C17" s="57" t="s">
        <v>727</v>
      </c>
      <c r="D17" s="44"/>
      <c r="E17" s="8">
        <f>Plano!X949</f>
        <v>218994.84</v>
      </c>
      <c r="F17" s="58">
        <f>Plano!X1137</f>
        <v>0.22374162599138775</v>
      </c>
      <c r="G17" s="59">
        <f t="shared" si="0"/>
        <v>21224.216977185435</v>
      </c>
      <c r="H17" s="44"/>
      <c r="I17" s="8">
        <f>Plano!BQ949</f>
        <v>578.85</v>
      </c>
      <c r="J17" s="58">
        <f t="shared" si="1"/>
        <v>2.6432129633739317E-3</v>
      </c>
      <c r="K17" s="44"/>
      <c r="L17" s="8">
        <f>Plano!CQ949</f>
        <v>218415.99</v>
      </c>
      <c r="M17" s="58">
        <f t="shared" si="2"/>
        <v>0.997356787036626</v>
      </c>
      <c r="N17" s="44"/>
      <c r="O17" s="8">
        <f>J17*G17</f>
        <v>56.100125451557624</v>
      </c>
      <c r="P17" s="59">
        <f t="shared" si="4"/>
        <v>21168.116851733877</v>
      </c>
      <c r="Q17" s="59">
        <f t="shared" si="5"/>
        <v>21224.216977185435</v>
      </c>
      <c r="R17" s="44"/>
      <c r="S17" s="8">
        <f t="shared" si="6"/>
        <v>21224.216977185435</v>
      </c>
      <c r="T17" s="158"/>
      <c r="U17" s="44"/>
      <c r="V17" s="59">
        <v>0</v>
      </c>
      <c r="W17" s="158"/>
      <c r="Y17" s="59">
        <f>Plano!IK949</f>
        <v>289.42500000000001</v>
      </c>
      <c r="Z17" s="59">
        <f>Plano!JK949</f>
        <v>415.23952471482886</v>
      </c>
    </row>
    <row r="18" spans="2:26" ht="21.6" customHeight="1" x14ac:dyDescent="0.3">
      <c r="B18" s="56"/>
      <c r="C18" s="57" t="s">
        <v>728</v>
      </c>
      <c r="D18" s="44"/>
      <c r="E18" s="8">
        <f>Plano!Y949</f>
        <v>6151.63</v>
      </c>
      <c r="F18" s="58">
        <f>Plano!Y1137</f>
        <v>6.2849686261895518E-3</v>
      </c>
      <c r="G18" s="59">
        <f t="shared" si="0"/>
        <v>596.1945490741391</v>
      </c>
      <c r="H18" s="44"/>
      <c r="I18" s="8">
        <f>Plano!BR949</f>
        <v>0</v>
      </c>
      <c r="J18" s="58">
        <f t="shared" si="1"/>
        <v>0</v>
      </c>
      <c r="K18" s="44"/>
      <c r="L18" s="8">
        <f>Plano!CR949</f>
        <v>6151.63</v>
      </c>
      <c r="M18" s="58">
        <f t="shared" si="2"/>
        <v>1</v>
      </c>
      <c r="N18" s="44"/>
      <c r="O18" s="8">
        <f t="shared" si="3"/>
        <v>0</v>
      </c>
      <c r="P18" s="59">
        <f t="shared" si="4"/>
        <v>596.1945490741391</v>
      </c>
      <c r="Q18" s="59">
        <f t="shared" si="5"/>
        <v>596.1945490741391</v>
      </c>
      <c r="R18" s="44"/>
      <c r="S18" s="8">
        <f t="shared" si="6"/>
        <v>596.1945490741391</v>
      </c>
      <c r="T18" s="158"/>
      <c r="U18" s="44"/>
      <c r="V18" s="59">
        <v>0</v>
      </c>
      <c r="W18" s="158"/>
      <c r="Y18" s="59">
        <f>Plano!IL949</f>
        <v>0</v>
      </c>
      <c r="Z18" s="59">
        <f>Plano!JL949</f>
        <v>307.58150000000001</v>
      </c>
    </row>
    <row r="19" spans="2:26" ht="21.6" customHeight="1" x14ac:dyDescent="0.3">
      <c r="B19" s="56"/>
      <c r="C19" s="57" t="s">
        <v>729</v>
      </c>
      <c r="D19" s="44"/>
      <c r="E19" s="8">
        <f>Plano!Z949</f>
        <v>10383.879999999999</v>
      </c>
      <c r="F19" s="58">
        <f>Plano!Z1137</f>
        <v>1.0608954052522202E-2</v>
      </c>
      <c r="G19" s="59">
        <f t="shared" si="0"/>
        <v>1006.3694751212232</v>
      </c>
      <c r="H19" s="44"/>
      <c r="I19" s="8">
        <f>Plano!BS949</f>
        <v>0</v>
      </c>
      <c r="J19" s="58">
        <f t="shared" si="1"/>
        <v>0</v>
      </c>
      <c r="K19" s="44"/>
      <c r="L19" s="8">
        <f>Plano!CS949</f>
        <v>10383.879999999999</v>
      </c>
      <c r="M19" s="58">
        <f t="shared" si="2"/>
        <v>1</v>
      </c>
      <c r="N19" s="44"/>
      <c r="O19" s="8">
        <f t="shared" si="3"/>
        <v>0</v>
      </c>
      <c r="P19" s="59">
        <f t="shared" si="4"/>
        <v>1006.3694751212232</v>
      </c>
      <c r="Q19" s="59">
        <f t="shared" si="5"/>
        <v>1006.3694751212232</v>
      </c>
      <c r="R19" s="44"/>
      <c r="S19" s="8">
        <f t="shared" si="6"/>
        <v>1006.3694751212232</v>
      </c>
      <c r="T19" s="158"/>
      <c r="U19" s="44"/>
      <c r="V19" s="59">
        <v>0</v>
      </c>
      <c r="W19" s="158"/>
      <c r="Y19" s="59">
        <f>Plano!IM949</f>
        <v>0</v>
      </c>
      <c r="Z19" s="59">
        <f>Plano!JM949</f>
        <v>225.73652173913041</v>
      </c>
    </row>
    <row r="20" spans="2:26" ht="21.6" customHeight="1" x14ac:dyDescent="0.3">
      <c r="B20" s="56"/>
      <c r="C20" s="57" t="s">
        <v>730</v>
      </c>
      <c r="D20" s="44"/>
      <c r="E20" s="8">
        <f>Plano!AA949</f>
        <v>4404.91</v>
      </c>
      <c r="F20" s="58">
        <f>Plano!AA1137</f>
        <v>4.5003878892567687E-3</v>
      </c>
      <c r="G20" s="59">
        <f t="shared" si="0"/>
        <v>426.90853174884802</v>
      </c>
      <c r="H20" s="44"/>
      <c r="I20" s="8">
        <f>Plano!BT949</f>
        <v>0</v>
      </c>
      <c r="J20" s="58">
        <f t="shared" si="1"/>
        <v>0</v>
      </c>
      <c r="K20" s="44"/>
      <c r="L20" s="8">
        <f>Plano!CT949</f>
        <v>4404.91</v>
      </c>
      <c r="M20" s="58">
        <f t="shared" si="2"/>
        <v>1</v>
      </c>
      <c r="N20" s="44"/>
      <c r="O20" s="8">
        <f t="shared" si="3"/>
        <v>0</v>
      </c>
      <c r="P20" s="59">
        <f t="shared" si="4"/>
        <v>426.90853174884802</v>
      </c>
      <c r="Q20" s="59">
        <f t="shared" si="5"/>
        <v>426.90853174884802</v>
      </c>
      <c r="R20" s="44"/>
      <c r="S20" s="8">
        <f t="shared" si="6"/>
        <v>426.90853174884802</v>
      </c>
      <c r="T20" s="158"/>
      <c r="U20" s="44"/>
      <c r="V20" s="59">
        <v>0</v>
      </c>
      <c r="W20" s="158"/>
      <c r="Y20" s="59">
        <f>Plano!IN949</f>
        <v>0</v>
      </c>
      <c r="Z20" s="59">
        <f>Plano!JN949</f>
        <v>200.22318181818181</v>
      </c>
    </row>
    <row r="21" spans="2:26" ht="21.6" customHeight="1" x14ac:dyDescent="0.3">
      <c r="B21" s="56"/>
      <c r="C21" s="57" t="s">
        <v>731</v>
      </c>
      <c r="D21" s="44"/>
      <c r="E21" s="8">
        <f>Plano!AB949</f>
        <v>14906.16</v>
      </c>
      <c r="F21" s="58">
        <f>Plano!AB1137</f>
        <v>1.5229255975564468E-2</v>
      </c>
      <c r="G21" s="59">
        <f t="shared" si="0"/>
        <v>1444.6530983864388</v>
      </c>
      <c r="H21" s="44"/>
      <c r="I21" s="8">
        <f>Plano!BU949</f>
        <v>0</v>
      </c>
      <c r="J21" s="58">
        <f t="shared" si="1"/>
        <v>0</v>
      </c>
      <c r="K21" s="44"/>
      <c r="L21" s="8">
        <f>Plano!CU949</f>
        <v>14906.16</v>
      </c>
      <c r="M21" s="58">
        <f t="shared" si="2"/>
        <v>1</v>
      </c>
      <c r="N21" s="44"/>
      <c r="O21" s="8">
        <f t="shared" si="3"/>
        <v>0</v>
      </c>
      <c r="P21" s="59">
        <f t="shared" si="4"/>
        <v>1444.6530983864388</v>
      </c>
      <c r="Q21" s="59">
        <f t="shared" si="5"/>
        <v>1444.6530983864388</v>
      </c>
      <c r="R21" s="44"/>
      <c r="S21" s="8">
        <f t="shared" si="6"/>
        <v>1444.6530983864388</v>
      </c>
      <c r="T21" s="159"/>
      <c r="U21" s="44"/>
      <c r="V21" s="59">
        <v>0</v>
      </c>
      <c r="W21" s="159"/>
      <c r="Y21" s="59">
        <f>Plano!IO949</f>
        <v>0</v>
      </c>
      <c r="Z21" s="59">
        <f>Plano!JO949</f>
        <v>573.31384615384616</v>
      </c>
    </row>
    <row r="22" spans="2:26" ht="21.6" customHeight="1" x14ac:dyDescent="0.3">
      <c r="B22" s="56"/>
      <c r="C22" s="57" t="s">
        <v>732</v>
      </c>
      <c r="D22" s="44"/>
      <c r="E22" s="8">
        <f>Plano!AC949</f>
        <v>3167.93</v>
      </c>
      <c r="F22" s="58">
        <f>Plano!AC1137</f>
        <v>3.2365959363558384E-3</v>
      </c>
      <c r="G22" s="59">
        <f t="shared" si="0"/>
        <v>307.02473943465998</v>
      </c>
      <c r="H22" s="44"/>
      <c r="I22" s="8">
        <f>Plano!BV949</f>
        <v>3009.82</v>
      </c>
      <c r="J22" s="58">
        <f t="shared" si="1"/>
        <v>0.9500904376043664</v>
      </c>
      <c r="K22" s="44"/>
      <c r="L22" s="8">
        <f>Plano!CV949</f>
        <v>158.11000000000001</v>
      </c>
      <c r="M22" s="58">
        <f t="shared" si="2"/>
        <v>4.9909562395633746E-2</v>
      </c>
      <c r="N22" s="44"/>
      <c r="O22" s="8">
        <f t="shared" si="3"/>
        <v>291.70126904484266</v>
      </c>
      <c r="P22" s="59">
        <f t="shared" si="4"/>
        <v>15.323470389817354</v>
      </c>
      <c r="Q22" s="59">
        <f t="shared" si="5"/>
        <v>307.02473943466003</v>
      </c>
      <c r="R22" s="44"/>
      <c r="S22" s="8">
        <f>P22</f>
        <v>15.323470389817354</v>
      </c>
      <c r="T22" s="160" t="s">
        <v>756</v>
      </c>
      <c r="U22" s="44"/>
      <c r="V22" s="59">
        <f>O22</f>
        <v>291.70126904484266</v>
      </c>
      <c r="W22" s="160" t="s">
        <v>757</v>
      </c>
      <c r="Y22" s="59">
        <f>Plano!IP949</f>
        <v>177.04823529411766</v>
      </c>
      <c r="Z22" s="59">
        <f>Plano!JP949</f>
        <v>158.11000000000001</v>
      </c>
    </row>
    <row r="23" spans="2:26" ht="21.6" customHeight="1" x14ac:dyDescent="0.3">
      <c r="B23" s="56"/>
      <c r="C23" s="57" t="s">
        <v>733</v>
      </c>
      <c r="D23" s="44"/>
      <c r="E23" s="8">
        <f>Plano!AD949</f>
        <v>0</v>
      </c>
      <c r="F23" s="58">
        <f>Plano!AD1137</f>
        <v>0</v>
      </c>
      <c r="G23" s="59">
        <f t="shared" si="0"/>
        <v>0</v>
      </c>
      <c r="H23" s="44"/>
      <c r="I23" s="8">
        <f>Plano!BW949</f>
        <v>0</v>
      </c>
      <c r="J23" s="58">
        <f t="shared" si="1"/>
        <v>0</v>
      </c>
      <c r="K23" s="44"/>
      <c r="L23" s="8">
        <f>Plano!CW949</f>
        <v>0</v>
      </c>
      <c r="M23" s="58">
        <f t="shared" si="2"/>
        <v>0</v>
      </c>
      <c r="N23" s="44"/>
      <c r="O23" s="8">
        <f t="shared" si="3"/>
        <v>0</v>
      </c>
      <c r="P23" s="59">
        <f t="shared" si="4"/>
        <v>0</v>
      </c>
      <c r="Q23" s="59">
        <f t="shared" si="5"/>
        <v>0</v>
      </c>
      <c r="R23" s="44"/>
      <c r="S23" s="8">
        <f t="shared" ref="S23:S36" si="7">P23</f>
        <v>0</v>
      </c>
      <c r="T23" s="158"/>
      <c r="U23" s="44"/>
      <c r="V23" s="59">
        <f t="shared" ref="V23:V36" si="8">O23</f>
        <v>0</v>
      </c>
      <c r="W23" s="158"/>
      <c r="Y23" s="59">
        <f>Plano!IQ949</f>
        <v>0</v>
      </c>
      <c r="Z23" s="59">
        <f>Plano!JQ949</f>
        <v>0</v>
      </c>
    </row>
    <row r="24" spans="2:26" ht="21.6" customHeight="1" x14ac:dyDescent="0.3">
      <c r="B24" s="56"/>
      <c r="C24" s="57" t="s">
        <v>734</v>
      </c>
      <c r="D24" s="44"/>
      <c r="E24" s="8">
        <f>Plano!AE949</f>
        <v>16685.759999999998</v>
      </c>
      <c r="F24" s="58">
        <f>Plano!AE1137</f>
        <v>1.7047429397432642E-2</v>
      </c>
      <c r="G24" s="59">
        <f t="shared" si="0"/>
        <v>1617.1257307671797</v>
      </c>
      <c r="H24" s="44"/>
      <c r="I24" s="8">
        <f>Plano!BX949</f>
        <v>16685.759999999998</v>
      </c>
      <c r="J24" s="58">
        <f t="shared" si="1"/>
        <v>1</v>
      </c>
      <c r="K24" s="44"/>
      <c r="L24" s="8">
        <f>Plano!CX949</f>
        <v>0</v>
      </c>
      <c r="M24" s="58">
        <f t="shared" si="2"/>
        <v>0</v>
      </c>
      <c r="N24" s="44"/>
      <c r="O24" s="8">
        <f t="shared" si="3"/>
        <v>1617.1257307671797</v>
      </c>
      <c r="P24" s="59">
        <f t="shared" si="4"/>
        <v>0</v>
      </c>
      <c r="Q24" s="59">
        <f t="shared" si="5"/>
        <v>1617.1257307671797</v>
      </c>
      <c r="R24" s="44"/>
      <c r="S24" s="8">
        <f t="shared" si="7"/>
        <v>0</v>
      </c>
      <c r="T24" s="158"/>
      <c r="U24" s="44"/>
      <c r="V24" s="59">
        <f t="shared" si="8"/>
        <v>1617.1257307671797</v>
      </c>
      <c r="W24" s="158"/>
      <c r="Y24" s="59">
        <f>Plano!IR949</f>
        <v>347.61999999999995</v>
      </c>
      <c r="Z24" s="59">
        <f>Plano!JR949</f>
        <v>0</v>
      </c>
    </row>
    <row r="25" spans="2:26" ht="21.6" customHeight="1" x14ac:dyDescent="0.3">
      <c r="B25" s="56"/>
      <c r="C25" s="57" t="s">
        <v>735</v>
      </c>
      <c r="D25" s="44"/>
      <c r="E25" s="8">
        <f>Plano!AF949</f>
        <v>0</v>
      </c>
      <c r="F25" s="58">
        <f>Plano!AF1137</f>
        <v>0</v>
      </c>
      <c r="G25" s="59">
        <f t="shared" si="0"/>
        <v>0</v>
      </c>
      <c r="H25" s="44"/>
      <c r="I25" s="8">
        <f>Plano!BY949</f>
        <v>0</v>
      </c>
      <c r="J25" s="58">
        <f t="shared" si="1"/>
        <v>0</v>
      </c>
      <c r="K25" s="44"/>
      <c r="L25" s="8">
        <f>Plano!CY949</f>
        <v>0</v>
      </c>
      <c r="M25" s="58">
        <f t="shared" si="2"/>
        <v>0</v>
      </c>
      <c r="N25" s="44"/>
      <c r="O25" s="8">
        <f t="shared" si="3"/>
        <v>0</v>
      </c>
      <c r="P25" s="59">
        <f t="shared" si="4"/>
        <v>0</v>
      </c>
      <c r="Q25" s="59">
        <f t="shared" si="5"/>
        <v>0</v>
      </c>
      <c r="R25" s="44"/>
      <c r="S25" s="8">
        <f t="shared" si="7"/>
        <v>0</v>
      </c>
      <c r="T25" s="158"/>
      <c r="U25" s="44"/>
      <c r="V25" s="59">
        <f t="shared" si="8"/>
        <v>0</v>
      </c>
      <c r="W25" s="158"/>
      <c r="Y25" s="59">
        <f>Plano!IS949</f>
        <v>0</v>
      </c>
      <c r="Z25" s="59">
        <f>Plano!JS949</f>
        <v>0</v>
      </c>
    </row>
    <row r="26" spans="2:26" ht="21.6" customHeight="1" x14ac:dyDescent="0.3">
      <c r="B26" s="56"/>
      <c r="C26" s="57" t="s">
        <v>736</v>
      </c>
      <c r="D26" s="44"/>
      <c r="E26" s="8">
        <f>Plano!AG949</f>
        <v>0</v>
      </c>
      <c r="F26" s="58">
        <f>Plano!AG1137</f>
        <v>0</v>
      </c>
      <c r="G26" s="59">
        <f t="shared" si="0"/>
        <v>0</v>
      </c>
      <c r="H26" s="44"/>
      <c r="I26" s="8">
        <f>Plano!BZ949</f>
        <v>0</v>
      </c>
      <c r="J26" s="58">
        <f t="shared" si="1"/>
        <v>0</v>
      </c>
      <c r="K26" s="44"/>
      <c r="L26" s="8">
        <f>Plano!CZ949</f>
        <v>0</v>
      </c>
      <c r="M26" s="58">
        <f t="shared" si="2"/>
        <v>0</v>
      </c>
      <c r="N26" s="44"/>
      <c r="O26" s="8">
        <f t="shared" si="3"/>
        <v>0</v>
      </c>
      <c r="P26" s="59">
        <f t="shared" si="4"/>
        <v>0</v>
      </c>
      <c r="Q26" s="59">
        <f t="shared" si="5"/>
        <v>0</v>
      </c>
      <c r="R26" s="44"/>
      <c r="S26" s="8">
        <f t="shared" si="7"/>
        <v>0</v>
      </c>
      <c r="T26" s="158"/>
      <c r="U26" s="44"/>
      <c r="V26" s="59">
        <f t="shared" si="8"/>
        <v>0</v>
      </c>
      <c r="W26" s="158"/>
      <c r="Y26" s="59">
        <f>Plano!IT949</f>
        <v>0</v>
      </c>
      <c r="Z26" s="59">
        <f>Plano!JT949</f>
        <v>0</v>
      </c>
    </row>
    <row r="27" spans="2:26" ht="21.6" customHeight="1" x14ac:dyDescent="0.3">
      <c r="B27" s="56"/>
      <c r="C27" s="57" t="s">
        <v>737</v>
      </c>
      <c r="D27" s="44"/>
      <c r="E27" s="8">
        <f>Plano!AH949</f>
        <v>0</v>
      </c>
      <c r="F27" s="58">
        <f>Plano!AH1137</f>
        <v>0</v>
      </c>
      <c r="G27" s="59">
        <f t="shared" si="0"/>
        <v>0</v>
      </c>
      <c r="H27" s="44"/>
      <c r="I27" s="8">
        <f>Plano!CA949</f>
        <v>0</v>
      </c>
      <c r="J27" s="58">
        <f t="shared" si="1"/>
        <v>0</v>
      </c>
      <c r="K27" s="44"/>
      <c r="L27" s="8">
        <f>Plano!DA949</f>
        <v>0</v>
      </c>
      <c r="M27" s="58">
        <f t="shared" si="2"/>
        <v>0</v>
      </c>
      <c r="N27" s="44"/>
      <c r="O27" s="8">
        <f t="shared" si="3"/>
        <v>0</v>
      </c>
      <c r="P27" s="59">
        <f t="shared" si="4"/>
        <v>0</v>
      </c>
      <c r="Q27" s="59">
        <f t="shared" si="5"/>
        <v>0</v>
      </c>
      <c r="R27" s="44"/>
      <c r="S27" s="8">
        <f t="shared" si="7"/>
        <v>0</v>
      </c>
      <c r="T27" s="158"/>
      <c r="U27" s="44"/>
      <c r="V27" s="59">
        <f t="shared" si="8"/>
        <v>0</v>
      </c>
      <c r="W27" s="158"/>
      <c r="Y27" s="59">
        <f>Plano!IU949</f>
        <v>0</v>
      </c>
      <c r="Z27" s="59">
        <f>Plano!JU949</f>
        <v>0</v>
      </c>
    </row>
    <row r="28" spans="2:26" ht="21.6" customHeight="1" x14ac:dyDescent="0.3">
      <c r="B28" s="56"/>
      <c r="C28" s="57" t="s">
        <v>738</v>
      </c>
      <c r="D28" s="44"/>
      <c r="E28" s="8">
        <f>Plano!AI949</f>
        <v>15375.23</v>
      </c>
      <c r="F28" s="58">
        <f>Plano!AI1137</f>
        <v>1.5708493223820091E-2</v>
      </c>
      <c r="G28" s="59">
        <f t="shared" si="0"/>
        <v>1490.113728680232</v>
      </c>
      <c r="H28" s="44"/>
      <c r="I28" s="8">
        <f>Plano!CB949</f>
        <v>14514.78</v>
      </c>
      <c r="J28" s="58">
        <f t="shared" si="1"/>
        <v>0.9440366095336461</v>
      </c>
      <c r="K28" s="44"/>
      <c r="L28" s="8">
        <f>Plano!DB949</f>
        <v>860.45</v>
      </c>
      <c r="M28" s="58">
        <f t="shared" si="2"/>
        <v>5.5963390466354006E-2</v>
      </c>
      <c r="N28" s="44"/>
      <c r="O28" s="8">
        <f t="shared" si="3"/>
        <v>1406.7219122428257</v>
      </c>
      <c r="P28" s="59">
        <f t="shared" si="4"/>
        <v>83.391816437406519</v>
      </c>
      <c r="Q28" s="59">
        <f t="shared" si="5"/>
        <v>1490.1137286802323</v>
      </c>
      <c r="R28" s="44"/>
      <c r="S28" s="8">
        <f t="shared" si="7"/>
        <v>83.391816437406519</v>
      </c>
      <c r="T28" s="158"/>
      <c r="U28" s="44"/>
      <c r="V28" s="59">
        <f t="shared" si="8"/>
        <v>1406.7219122428257</v>
      </c>
      <c r="W28" s="158"/>
      <c r="Y28" s="59">
        <f>Plano!IV949</f>
        <v>725.73900000000003</v>
      </c>
      <c r="Z28" s="59">
        <f>Plano!JV949</f>
        <v>430.22500000000002</v>
      </c>
    </row>
    <row r="29" spans="2:26" ht="21.6" customHeight="1" x14ac:dyDescent="0.3">
      <c r="B29" s="56"/>
      <c r="C29" s="57" t="s">
        <v>739</v>
      </c>
      <c r="D29" s="44"/>
      <c r="E29" s="8">
        <f>Plano!AJ949</f>
        <v>201333.17</v>
      </c>
      <c r="F29" s="58">
        <f>Plano!AJ1137</f>
        <v>0.20569713342013216</v>
      </c>
      <c r="G29" s="59">
        <f t="shared" si="0"/>
        <v>19512.509449010588</v>
      </c>
      <c r="H29" s="44"/>
      <c r="I29" s="8">
        <f>Plano!CC949</f>
        <v>191041.7</v>
      </c>
      <c r="J29" s="58">
        <f t="shared" si="1"/>
        <v>0.94888338568354136</v>
      </c>
      <c r="K29" s="44"/>
      <c r="L29" s="8">
        <f>Plano!DC949</f>
        <v>10291.469999999999</v>
      </c>
      <c r="M29" s="58">
        <f t="shared" si="2"/>
        <v>5.1116614316458628E-2</v>
      </c>
      <c r="N29" s="44"/>
      <c r="O29" s="8">
        <f t="shared" si="3"/>
        <v>18515.09602915926</v>
      </c>
      <c r="P29" s="59">
        <f t="shared" si="4"/>
        <v>997.41341985132885</v>
      </c>
      <c r="Q29" s="59">
        <f t="shared" si="5"/>
        <v>19512.509449010588</v>
      </c>
      <c r="R29" s="44"/>
      <c r="S29" s="8">
        <f t="shared" si="7"/>
        <v>997.41341985132885</v>
      </c>
      <c r="T29" s="158"/>
      <c r="U29" s="44"/>
      <c r="V29" s="59">
        <f t="shared" si="8"/>
        <v>18515.09602915926</v>
      </c>
      <c r="W29" s="158"/>
      <c r="Y29" s="59">
        <f>Plano!IW949</f>
        <v>740.47170542635661</v>
      </c>
      <c r="Z29" s="59">
        <f>Plano!JW949</f>
        <v>294.04199999999997</v>
      </c>
    </row>
    <row r="30" spans="2:26" ht="21.6" customHeight="1" x14ac:dyDescent="0.3">
      <c r="B30" s="56"/>
      <c r="C30" s="57" t="s">
        <v>740</v>
      </c>
      <c r="D30" s="44"/>
      <c r="E30" s="8">
        <f>Plano!AK949</f>
        <v>21327.040000000001</v>
      </c>
      <c r="F30" s="58">
        <f>Plano!AK1137</f>
        <v>2.1789310685052517E-2</v>
      </c>
      <c r="G30" s="59">
        <f t="shared" si="0"/>
        <v>2066.9424194703074</v>
      </c>
      <c r="H30" s="44"/>
      <c r="I30" s="8">
        <f>Plano!CD949</f>
        <v>19263.400000000001</v>
      </c>
      <c r="J30" s="58">
        <f t="shared" si="1"/>
        <v>0.90323833030744072</v>
      </c>
      <c r="K30" s="44"/>
      <c r="L30" s="8">
        <f>Plano!DD949</f>
        <v>2063.64</v>
      </c>
      <c r="M30" s="58">
        <f t="shared" si="2"/>
        <v>9.6761669692559296E-2</v>
      </c>
      <c r="N30" s="44"/>
      <c r="O30" s="8">
        <f t="shared" si="3"/>
        <v>1866.9416198039821</v>
      </c>
      <c r="P30" s="59">
        <f t="shared" si="4"/>
        <v>200.00079966632524</v>
      </c>
      <c r="Q30" s="59">
        <f t="shared" si="5"/>
        <v>2066.9424194703074</v>
      </c>
      <c r="R30" s="44"/>
      <c r="S30" s="8">
        <f t="shared" si="7"/>
        <v>200.00079966632524</v>
      </c>
      <c r="T30" s="158"/>
      <c r="U30" s="44"/>
      <c r="V30" s="59">
        <f t="shared" si="8"/>
        <v>1866.9416198039821</v>
      </c>
      <c r="W30" s="158"/>
      <c r="Y30" s="59">
        <f>Plano!IX949</f>
        <v>350.24363636363637</v>
      </c>
      <c r="Z30" s="59">
        <f>Plano!JX949</f>
        <v>158.74153846153845</v>
      </c>
    </row>
    <row r="31" spans="2:26" ht="21.6" customHeight="1" x14ac:dyDescent="0.3">
      <c r="B31" s="56"/>
      <c r="C31" s="57" t="s">
        <v>741</v>
      </c>
      <c r="D31" s="44"/>
      <c r="E31" s="8">
        <f>Plano!AL949</f>
        <v>351.02</v>
      </c>
      <c r="F31" s="58">
        <f>Plano!AL1137</f>
        <v>3.586284752439689E-4</v>
      </c>
      <c r="G31" s="59">
        <f t="shared" si="0"/>
        <v>34.019635546351829</v>
      </c>
      <c r="H31" s="44"/>
      <c r="I31" s="8">
        <f>Plano!CE949</f>
        <v>0</v>
      </c>
      <c r="J31" s="58">
        <f t="shared" si="1"/>
        <v>0</v>
      </c>
      <c r="K31" s="44"/>
      <c r="L31" s="8">
        <f>Plano!DE949</f>
        <v>351.02</v>
      </c>
      <c r="M31" s="58">
        <f t="shared" si="2"/>
        <v>1</v>
      </c>
      <c r="N31" s="44"/>
      <c r="O31" s="8">
        <f t="shared" si="3"/>
        <v>0</v>
      </c>
      <c r="P31" s="59">
        <f t="shared" si="4"/>
        <v>34.019635546351829</v>
      </c>
      <c r="Q31" s="59">
        <f t="shared" si="5"/>
        <v>34.019635546351829</v>
      </c>
      <c r="R31" s="44"/>
      <c r="S31" s="8">
        <f t="shared" si="7"/>
        <v>34.019635546351829</v>
      </c>
      <c r="T31" s="158"/>
      <c r="U31" s="44"/>
      <c r="V31" s="59">
        <f t="shared" si="8"/>
        <v>0</v>
      </c>
      <c r="W31" s="158"/>
      <c r="Y31" s="59">
        <f>Plano!IY949</f>
        <v>0</v>
      </c>
      <c r="Z31" s="59">
        <f>Plano!JY949</f>
        <v>175.51</v>
      </c>
    </row>
    <row r="32" spans="2:26" ht="21.6" customHeight="1" x14ac:dyDescent="0.3">
      <c r="B32" s="56"/>
      <c r="C32" s="57" t="s">
        <v>742</v>
      </c>
      <c r="D32" s="44"/>
      <c r="E32" s="8">
        <f>Plano!AM949</f>
        <v>71243.490000000005</v>
      </c>
      <c r="F32" s="58">
        <f>Plano!AM1137</f>
        <v>7.2787716340262515E-2</v>
      </c>
      <c r="G32" s="59">
        <f t="shared" si="0"/>
        <v>6904.6708587834346</v>
      </c>
      <c r="H32" s="44"/>
      <c r="I32" s="8">
        <f>Plano!CF949</f>
        <v>4949.83</v>
      </c>
      <c r="J32" s="58">
        <f t="shared" si="1"/>
        <v>6.9477646308455682E-2</v>
      </c>
      <c r="K32" s="44"/>
      <c r="L32" s="8">
        <f>Plano!DF949</f>
        <v>66293.66</v>
      </c>
      <c r="M32" s="58">
        <f t="shared" si="2"/>
        <v>0.93052235369154424</v>
      </c>
      <c r="N32" s="44"/>
      <c r="O32" s="8">
        <f t="shared" si="3"/>
        <v>479.7202798028564</v>
      </c>
      <c r="P32" s="59">
        <f t="shared" si="4"/>
        <v>6424.950578980578</v>
      </c>
      <c r="Q32" s="59">
        <f t="shared" si="5"/>
        <v>6904.6708587834346</v>
      </c>
      <c r="R32" s="44"/>
      <c r="S32" s="8">
        <f t="shared" si="7"/>
        <v>6424.950578980578</v>
      </c>
      <c r="T32" s="158"/>
      <c r="U32" s="44"/>
      <c r="V32" s="59">
        <f t="shared" si="8"/>
        <v>479.7202798028564</v>
      </c>
      <c r="W32" s="158"/>
      <c r="Y32" s="59">
        <f>Plano!IZ949</f>
        <v>707.11857142857139</v>
      </c>
      <c r="Z32" s="59">
        <f>Plano!JZ949</f>
        <v>649.93784313725496</v>
      </c>
    </row>
    <row r="33" spans="2:26" ht="21.6" customHeight="1" x14ac:dyDescent="0.3">
      <c r="B33" s="56"/>
      <c r="C33" s="57" t="s">
        <v>743</v>
      </c>
      <c r="D33" s="44"/>
      <c r="E33" s="8">
        <f>Plano!AN949</f>
        <v>0</v>
      </c>
      <c r="F33" s="58">
        <f>Plano!AN1137</f>
        <v>0</v>
      </c>
      <c r="G33" s="59">
        <f t="shared" si="0"/>
        <v>0</v>
      </c>
      <c r="H33" s="44"/>
      <c r="I33" s="8">
        <f>Plano!CG949</f>
        <v>0</v>
      </c>
      <c r="J33" s="58">
        <f t="shared" si="1"/>
        <v>0</v>
      </c>
      <c r="K33" s="44"/>
      <c r="L33" s="8">
        <f>Plano!DG949</f>
        <v>0</v>
      </c>
      <c r="M33" s="58">
        <f t="shared" si="2"/>
        <v>0</v>
      </c>
      <c r="N33" s="44"/>
      <c r="O33" s="8">
        <f t="shared" si="3"/>
        <v>0</v>
      </c>
      <c r="P33" s="59">
        <f t="shared" si="4"/>
        <v>0</v>
      </c>
      <c r="Q33" s="59">
        <f t="shared" si="5"/>
        <v>0</v>
      </c>
      <c r="R33" s="44"/>
      <c r="S33" s="8">
        <f t="shared" si="7"/>
        <v>0</v>
      </c>
      <c r="T33" s="158"/>
      <c r="U33" s="44"/>
      <c r="V33" s="59">
        <f t="shared" si="8"/>
        <v>0</v>
      </c>
      <c r="W33" s="158"/>
      <c r="Y33" s="59">
        <f>Plano!JA949</f>
        <v>0</v>
      </c>
      <c r="Z33" s="59">
        <f>Plano!KA949</f>
        <v>0</v>
      </c>
    </row>
    <row r="34" spans="2:26" ht="21.6" customHeight="1" x14ac:dyDescent="0.3">
      <c r="B34" s="56"/>
      <c r="C34" s="57" t="s">
        <v>744</v>
      </c>
      <c r="D34" s="44"/>
      <c r="E34" s="8">
        <f>Plano!AO949</f>
        <v>332.2</v>
      </c>
      <c r="F34" s="58">
        <f>Plano!AO1137</f>
        <v>3.3940054548472017E-4</v>
      </c>
      <c r="G34" s="59">
        <f t="shared" si="0"/>
        <v>32.195666709868604</v>
      </c>
      <c r="H34" s="44"/>
      <c r="I34" s="8">
        <f>Plano!CH949</f>
        <v>0</v>
      </c>
      <c r="J34" s="58">
        <f t="shared" si="1"/>
        <v>0</v>
      </c>
      <c r="K34" s="44"/>
      <c r="L34" s="8">
        <f>Plano!DH949</f>
        <v>332.2</v>
      </c>
      <c r="M34" s="58">
        <f t="shared" si="2"/>
        <v>1</v>
      </c>
      <c r="N34" s="44"/>
      <c r="O34" s="8">
        <f t="shared" si="3"/>
        <v>0</v>
      </c>
      <c r="P34" s="59">
        <f t="shared" si="4"/>
        <v>32.195666709868604</v>
      </c>
      <c r="Q34" s="59">
        <f t="shared" si="5"/>
        <v>32.195666709868604</v>
      </c>
      <c r="R34" s="44"/>
      <c r="S34" s="8">
        <f t="shared" si="7"/>
        <v>32.195666709868604</v>
      </c>
      <c r="T34" s="158"/>
      <c r="U34" s="44"/>
      <c r="V34" s="59">
        <f t="shared" si="8"/>
        <v>0</v>
      </c>
      <c r="W34" s="158"/>
      <c r="Y34" s="59">
        <f>Plano!JB949</f>
        <v>0</v>
      </c>
      <c r="Z34" s="59">
        <f>Plano!KB949</f>
        <v>332.2</v>
      </c>
    </row>
    <row r="35" spans="2:26" ht="21.6" customHeight="1" x14ac:dyDescent="0.3">
      <c r="B35" s="56"/>
      <c r="C35" s="57" t="s">
        <v>745</v>
      </c>
      <c r="D35" s="44"/>
      <c r="E35" s="8">
        <f>Plano!AP949</f>
        <v>0</v>
      </c>
      <c r="F35" s="58">
        <f>Plano!AP1137</f>
        <v>0</v>
      </c>
      <c r="G35" s="59">
        <f t="shared" si="0"/>
        <v>0</v>
      </c>
      <c r="H35" s="44"/>
      <c r="I35" s="8">
        <f>Plano!CI949</f>
        <v>0</v>
      </c>
      <c r="J35" s="58">
        <f t="shared" si="1"/>
        <v>0</v>
      </c>
      <c r="K35" s="44"/>
      <c r="L35" s="8">
        <f>Plano!DI949</f>
        <v>0</v>
      </c>
      <c r="M35" s="58">
        <f t="shared" si="2"/>
        <v>0</v>
      </c>
      <c r="N35" s="44"/>
      <c r="O35" s="8">
        <f t="shared" si="3"/>
        <v>0</v>
      </c>
      <c r="P35" s="59">
        <f t="shared" si="4"/>
        <v>0</v>
      </c>
      <c r="Q35" s="59">
        <f t="shared" si="5"/>
        <v>0</v>
      </c>
      <c r="R35" s="44"/>
      <c r="S35" s="8">
        <f t="shared" si="7"/>
        <v>0</v>
      </c>
      <c r="T35" s="158"/>
      <c r="U35" s="44"/>
      <c r="V35" s="59">
        <f t="shared" si="8"/>
        <v>0</v>
      </c>
      <c r="W35" s="158"/>
      <c r="Y35" s="59">
        <f>Plano!JC949</f>
        <v>0</v>
      </c>
      <c r="Z35" s="59">
        <f>Plano!KC949</f>
        <v>0</v>
      </c>
    </row>
    <row r="36" spans="2:26" ht="21.6" customHeight="1" thickBot="1" x14ac:dyDescent="0.35">
      <c r="B36" s="56"/>
      <c r="C36" s="60" t="s">
        <v>746</v>
      </c>
      <c r="D36" s="44"/>
      <c r="E36" s="24">
        <f>Plano!AQ949</f>
        <v>389421.07</v>
      </c>
      <c r="F36" s="61">
        <f>Plano!AQ1137</f>
        <v>0.39786190120783682</v>
      </c>
      <c r="G36" s="62">
        <f t="shared" si="0"/>
        <v>37741.333472367282</v>
      </c>
      <c r="H36" s="44"/>
      <c r="I36" s="24">
        <f>Plano!CJ949</f>
        <v>378406.74</v>
      </c>
      <c r="J36" s="61">
        <f t="shared" si="1"/>
        <v>0.97171614263193307</v>
      </c>
      <c r="K36" s="44"/>
      <c r="L36" s="24">
        <f>Plano!DJ949</f>
        <v>11014.33</v>
      </c>
      <c r="M36" s="61">
        <f t="shared" si="2"/>
        <v>2.8283857368066909E-2</v>
      </c>
      <c r="N36" s="44"/>
      <c r="O36" s="24">
        <f t="shared" si="3"/>
        <v>36673.862979554193</v>
      </c>
      <c r="P36" s="62">
        <f t="shared" si="4"/>
        <v>1067.4704928130857</v>
      </c>
      <c r="Q36" s="62">
        <f t="shared" si="5"/>
        <v>37741.333472367282</v>
      </c>
      <c r="R36" s="44"/>
      <c r="S36" s="24">
        <f t="shared" si="7"/>
        <v>1067.4704928130857</v>
      </c>
      <c r="T36" s="161"/>
      <c r="U36" s="44"/>
      <c r="V36" s="62">
        <f t="shared" si="8"/>
        <v>36673.862979554193</v>
      </c>
      <c r="W36" s="161"/>
      <c r="Y36" s="62">
        <f>Plano!JD949</f>
        <v>1836.9259223300971</v>
      </c>
      <c r="Z36" s="62">
        <f>Plano!KD949</f>
        <v>734.2886666666667</v>
      </c>
    </row>
    <row r="37" spans="2:26" ht="21.6" customHeight="1" thickBot="1" x14ac:dyDescent="0.35">
      <c r="B37" s="63"/>
      <c r="C37" s="64" t="s">
        <v>699</v>
      </c>
      <c r="D37" s="45"/>
      <c r="E37" s="65">
        <f>SUM(E14:E36)</f>
        <v>978784.52</v>
      </c>
      <c r="F37" s="66">
        <f t="shared" ref="F37:G37" si="9">SUM(F14:F36)</f>
        <v>1</v>
      </c>
      <c r="G37" s="67">
        <f t="shared" si="9"/>
        <v>94860.385872061175</v>
      </c>
      <c r="H37" s="45"/>
      <c r="I37" s="65">
        <f t="shared" ref="I37" si="10">SUM(I14:I36)</f>
        <v>628495.1</v>
      </c>
      <c r="J37" s="66">
        <f t="shared" si="1"/>
        <v>0.64211794032051095</v>
      </c>
      <c r="K37" s="45"/>
      <c r="L37" s="65">
        <f t="shared" ref="L37" si="11">SUM(L14:L36)</f>
        <v>350289.42000000004</v>
      </c>
      <c r="M37" s="66">
        <f t="shared" si="2"/>
        <v>0.35788205967948905</v>
      </c>
      <c r="N37" s="45"/>
      <c r="O37" s="65">
        <f t="shared" si="3"/>
        <v>60911.555594176818</v>
      </c>
      <c r="P37" s="67">
        <f t="shared" si="4"/>
        <v>33948.830277884357</v>
      </c>
      <c r="Q37" s="67">
        <f t="shared" si="5"/>
        <v>94860.385872061175</v>
      </c>
      <c r="R37" s="45"/>
      <c r="S37" s="65">
        <f>SUM(S14:S36)</f>
        <v>34009.216051686039</v>
      </c>
      <c r="T37" s="95"/>
      <c r="U37" s="91"/>
      <c r="V37" s="65">
        <f>SUM(V14:V36)</f>
        <v>60851.169820375144</v>
      </c>
      <c r="W37" s="95"/>
      <c r="Y37" s="67">
        <f>Plano!JE949</f>
        <v>1023.607654723127</v>
      </c>
      <c r="Z37" s="67">
        <f>Plano!KE949</f>
        <v>390.94801339285721</v>
      </c>
    </row>
    <row r="38" spans="2:26" ht="21.6" customHeight="1" x14ac:dyDescent="0.3">
      <c r="B38" s="96"/>
      <c r="C38" s="68" t="s">
        <v>723</v>
      </c>
      <c r="D38" s="44"/>
      <c r="E38" s="16">
        <f>Plano!AU949</f>
        <v>0</v>
      </c>
      <c r="F38" s="69">
        <f>Plano!AU1137</f>
        <v>0</v>
      </c>
      <c r="G38" s="70">
        <f t="shared" ref="G38:G52" si="12">$E$9*F38</f>
        <v>0</v>
      </c>
      <c r="H38" s="44"/>
      <c r="I38" s="16">
        <f>Plano!DN949</f>
        <v>0</v>
      </c>
      <c r="J38" s="69">
        <f t="shared" si="1"/>
        <v>0</v>
      </c>
      <c r="K38" s="44"/>
      <c r="L38" s="16">
        <f>Plano!EF949</f>
        <v>0</v>
      </c>
      <c r="M38" s="69">
        <f t="shared" si="2"/>
        <v>0</v>
      </c>
      <c r="N38" s="44"/>
      <c r="O38" s="16">
        <f t="shared" ref="O38:O52" si="13">J38*G38</f>
        <v>0</v>
      </c>
      <c r="P38" s="70">
        <f t="shared" ref="P38:P52" si="14">M38*G38</f>
        <v>0</v>
      </c>
      <c r="Q38" s="70">
        <f t="shared" ref="Q38:Q52" si="15">SUM(O38:P38)</f>
        <v>0</v>
      </c>
      <c r="R38" s="44"/>
      <c r="S38" s="16">
        <f>G38</f>
        <v>0</v>
      </c>
      <c r="T38" s="157" t="s">
        <v>755</v>
      </c>
      <c r="U38" s="44"/>
      <c r="V38" s="70">
        <v>0</v>
      </c>
      <c r="W38" s="157" t="s">
        <v>761</v>
      </c>
      <c r="Y38" s="70">
        <f>Plano!KH949</f>
        <v>0</v>
      </c>
      <c r="Z38" s="70">
        <f>Plano!KZ949</f>
        <v>0</v>
      </c>
    </row>
    <row r="39" spans="2:26" ht="21.6" customHeight="1" x14ac:dyDescent="0.3">
      <c r="B39" s="97"/>
      <c r="C39" s="57" t="s">
        <v>724</v>
      </c>
      <c r="D39" s="44"/>
      <c r="E39" s="8">
        <f>Plano!AV949</f>
        <v>0</v>
      </c>
      <c r="F39" s="58">
        <f>Plano!AV1137</f>
        <v>0</v>
      </c>
      <c r="G39" s="59">
        <f t="shared" si="12"/>
        <v>0</v>
      </c>
      <c r="H39" s="44"/>
      <c r="I39" s="8">
        <f>Plano!DO949</f>
        <v>0</v>
      </c>
      <c r="J39" s="58">
        <f t="shared" si="1"/>
        <v>0</v>
      </c>
      <c r="K39" s="44"/>
      <c r="L39" s="8">
        <f>Plano!EG949</f>
        <v>0</v>
      </c>
      <c r="M39" s="58">
        <f t="shared" si="2"/>
        <v>0</v>
      </c>
      <c r="N39" s="44"/>
      <c r="O39" s="8">
        <f t="shared" si="13"/>
        <v>0</v>
      </c>
      <c r="P39" s="59">
        <f t="shared" si="14"/>
        <v>0</v>
      </c>
      <c r="Q39" s="59">
        <f t="shared" si="15"/>
        <v>0</v>
      </c>
      <c r="R39" s="44"/>
      <c r="S39" s="8">
        <f t="shared" ref="S39:S41" si="16">G39</f>
        <v>0</v>
      </c>
      <c r="T39" s="158"/>
      <c r="U39" s="44"/>
      <c r="V39" s="59">
        <v>0</v>
      </c>
      <c r="W39" s="158"/>
      <c r="Y39" s="59">
        <f>Plano!KI949</f>
        <v>0</v>
      </c>
      <c r="Z39" s="59">
        <f>Plano!LA949</f>
        <v>0</v>
      </c>
    </row>
    <row r="40" spans="2:26" ht="21.6" customHeight="1" x14ac:dyDescent="0.3">
      <c r="B40" s="97"/>
      <c r="C40" s="57" t="s">
        <v>725</v>
      </c>
      <c r="D40" s="44"/>
      <c r="E40" s="8">
        <f>Plano!AW949</f>
        <v>0</v>
      </c>
      <c r="F40" s="58">
        <f>Plano!AW1137</f>
        <v>0</v>
      </c>
      <c r="G40" s="59">
        <f t="shared" si="12"/>
        <v>0</v>
      </c>
      <c r="H40" s="44"/>
      <c r="I40" s="8">
        <f>Plano!DP949</f>
        <v>0</v>
      </c>
      <c r="J40" s="58">
        <f t="shared" si="1"/>
        <v>0</v>
      </c>
      <c r="K40" s="44"/>
      <c r="L40" s="8">
        <f>Plano!EH949</f>
        <v>0</v>
      </c>
      <c r="M40" s="58">
        <f t="shared" si="2"/>
        <v>0</v>
      </c>
      <c r="N40" s="44"/>
      <c r="O40" s="8">
        <f t="shared" si="13"/>
        <v>0</v>
      </c>
      <c r="P40" s="59">
        <f t="shared" si="14"/>
        <v>0</v>
      </c>
      <c r="Q40" s="59">
        <f t="shared" si="15"/>
        <v>0</v>
      </c>
      <c r="R40" s="44"/>
      <c r="S40" s="8">
        <f t="shared" si="16"/>
        <v>0</v>
      </c>
      <c r="T40" s="158"/>
      <c r="U40" s="44"/>
      <c r="V40" s="59">
        <v>0</v>
      </c>
      <c r="W40" s="158"/>
      <c r="Y40" s="59">
        <f>Plano!KJ949</f>
        <v>0</v>
      </c>
      <c r="Z40" s="59">
        <f>Plano!LB949</f>
        <v>0</v>
      </c>
    </row>
    <row r="41" spans="2:26" ht="21.6" customHeight="1" x14ac:dyDescent="0.3">
      <c r="B41" s="97"/>
      <c r="C41" s="57" t="s">
        <v>727</v>
      </c>
      <c r="D41" s="44"/>
      <c r="E41" s="8">
        <f>Plano!AX949</f>
        <v>0</v>
      </c>
      <c r="F41" s="58">
        <f>Plano!AX1137</f>
        <v>0</v>
      </c>
      <c r="G41" s="59">
        <f t="shared" si="12"/>
        <v>0</v>
      </c>
      <c r="H41" s="44"/>
      <c r="I41" s="8">
        <f>Plano!DQ949</f>
        <v>0</v>
      </c>
      <c r="J41" s="58">
        <f t="shared" si="1"/>
        <v>0</v>
      </c>
      <c r="K41" s="44"/>
      <c r="L41" s="8">
        <f>Plano!EI949</f>
        <v>0</v>
      </c>
      <c r="M41" s="58">
        <f t="shared" si="2"/>
        <v>0</v>
      </c>
      <c r="N41" s="44"/>
      <c r="O41" s="8">
        <f t="shared" si="13"/>
        <v>0</v>
      </c>
      <c r="P41" s="59">
        <f t="shared" si="14"/>
        <v>0</v>
      </c>
      <c r="Q41" s="59">
        <f t="shared" si="15"/>
        <v>0</v>
      </c>
      <c r="R41" s="44"/>
      <c r="S41" s="8">
        <f t="shared" si="16"/>
        <v>0</v>
      </c>
      <c r="T41" s="158"/>
      <c r="U41" s="44"/>
      <c r="V41" s="59">
        <v>0</v>
      </c>
      <c r="W41" s="158"/>
      <c r="Y41" s="59">
        <f>Plano!KK949</f>
        <v>0</v>
      </c>
      <c r="Z41" s="59">
        <f>Plano!LC949</f>
        <v>0</v>
      </c>
    </row>
    <row r="42" spans="2:26" ht="21.6" customHeight="1" x14ac:dyDescent="0.3">
      <c r="B42" s="97"/>
      <c r="C42" s="57" t="s">
        <v>728</v>
      </c>
      <c r="D42" s="44"/>
      <c r="E42" s="8">
        <f>Plano!AY949</f>
        <v>0</v>
      </c>
      <c r="F42" s="58">
        <f>Plano!AY1137</f>
        <v>0</v>
      </c>
      <c r="G42" s="59">
        <f t="shared" si="12"/>
        <v>0</v>
      </c>
      <c r="H42" s="44"/>
      <c r="I42" s="8">
        <f>Plano!DR949</f>
        <v>0</v>
      </c>
      <c r="J42" s="58">
        <f t="shared" si="1"/>
        <v>0</v>
      </c>
      <c r="K42" s="44"/>
      <c r="L42" s="8">
        <f>Plano!EJ949</f>
        <v>0</v>
      </c>
      <c r="M42" s="58">
        <f t="shared" si="2"/>
        <v>0</v>
      </c>
      <c r="N42" s="44"/>
      <c r="O42" s="8">
        <f t="shared" si="13"/>
        <v>0</v>
      </c>
      <c r="P42" s="59">
        <f t="shared" si="14"/>
        <v>0</v>
      </c>
      <c r="Q42" s="59">
        <f t="shared" si="15"/>
        <v>0</v>
      </c>
      <c r="R42" s="44"/>
      <c r="S42" s="8">
        <f>G42</f>
        <v>0</v>
      </c>
      <c r="T42" s="158"/>
      <c r="U42" s="44"/>
      <c r="V42" s="59">
        <v>0</v>
      </c>
      <c r="W42" s="159"/>
      <c r="Y42" s="59">
        <f>Plano!KL949</f>
        <v>0</v>
      </c>
      <c r="Z42" s="59">
        <f>Plano!LD949</f>
        <v>0</v>
      </c>
    </row>
    <row r="43" spans="2:26" ht="21.6" customHeight="1" x14ac:dyDescent="0.3">
      <c r="B43" s="97"/>
      <c r="C43" s="57" t="s">
        <v>735</v>
      </c>
      <c r="D43" s="44"/>
      <c r="E43" s="8">
        <f>Plano!BA949</f>
        <v>0</v>
      </c>
      <c r="F43" s="58">
        <f>Plano!BA1137</f>
        <v>0</v>
      </c>
      <c r="G43" s="59">
        <f t="shared" si="12"/>
        <v>0</v>
      </c>
      <c r="H43" s="44"/>
      <c r="I43" s="8">
        <f>Plano!DT949</f>
        <v>0</v>
      </c>
      <c r="J43" s="58">
        <f t="shared" si="1"/>
        <v>0</v>
      </c>
      <c r="K43" s="44"/>
      <c r="L43" s="8">
        <f>Plano!EL949</f>
        <v>0</v>
      </c>
      <c r="M43" s="58">
        <f t="shared" si="2"/>
        <v>0</v>
      </c>
      <c r="N43" s="44"/>
      <c r="O43" s="8">
        <f t="shared" si="13"/>
        <v>0</v>
      </c>
      <c r="P43" s="59">
        <f t="shared" si="14"/>
        <v>0</v>
      </c>
      <c r="Q43" s="59">
        <f t="shared" si="15"/>
        <v>0</v>
      </c>
      <c r="R43" s="44"/>
      <c r="S43" s="8">
        <f t="shared" ref="S43:S52" si="17">G43</f>
        <v>0</v>
      </c>
      <c r="T43" s="158"/>
      <c r="U43" s="44"/>
      <c r="V43" s="59">
        <v>0</v>
      </c>
      <c r="W43" s="160" t="s">
        <v>763</v>
      </c>
      <c r="Y43" s="59">
        <f>Plano!KN949</f>
        <v>0</v>
      </c>
      <c r="Z43" s="59">
        <f>Plano!LF949</f>
        <v>0</v>
      </c>
    </row>
    <row r="44" spans="2:26" ht="21.6" customHeight="1" x14ac:dyDescent="0.3">
      <c r="B44" s="97"/>
      <c r="C44" s="57" t="s">
        <v>736</v>
      </c>
      <c r="D44" s="44"/>
      <c r="E44" s="8">
        <f>Plano!BB949</f>
        <v>0</v>
      </c>
      <c r="F44" s="58">
        <f>Plano!BB1137</f>
        <v>0</v>
      </c>
      <c r="G44" s="59">
        <f t="shared" si="12"/>
        <v>0</v>
      </c>
      <c r="H44" s="44"/>
      <c r="I44" s="8">
        <f>Plano!DU949</f>
        <v>0</v>
      </c>
      <c r="J44" s="58">
        <f t="shared" si="1"/>
        <v>0</v>
      </c>
      <c r="K44" s="44"/>
      <c r="L44" s="8">
        <f>Plano!EM949</f>
        <v>0</v>
      </c>
      <c r="M44" s="58">
        <f t="shared" si="2"/>
        <v>0</v>
      </c>
      <c r="N44" s="44"/>
      <c r="O44" s="8">
        <f t="shared" si="13"/>
        <v>0</v>
      </c>
      <c r="P44" s="59">
        <f t="shared" si="14"/>
        <v>0</v>
      </c>
      <c r="Q44" s="59">
        <f t="shared" si="15"/>
        <v>0</v>
      </c>
      <c r="R44" s="44"/>
      <c r="S44" s="8">
        <f t="shared" si="17"/>
        <v>0</v>
      </c>
      <c r="T44" s="158"/>
      <c r="U44" s="44"/>
      <c r="V44" s="59">
        <v>0</v>
      </c>
      <c r="W44" s="158"/>
      <c r="Y44" s="59">
        <f>Plano!KO949</f>
        <v>0</v>
      </c>
      <c r="Z44" s="59">
        <f>Plano!LG949</f>
        <v>0</v>
      </c>
    </row>
    <row r="45" spans="2:26" ht="21.6" customHeight="1" x14ac:dyDescent="0.3">
      <c r="B45" s="97"/>
      <c r="C45" s="57" t="s">
        <v>738</v>
      </c>
      <c r="D45" s="44"/>
      <c r="E45" s="8">
        <f>Plano!BD949</f>
        <v>0</v>
      </c>
      <c r="F45" s="58">
        <f>Plano!BD1137</f>
        <v>0</v>
      </c>
      <c r="G45" s="59">
        <f t="shared" si="12"/>
        <v>0</v>
      </c>
      <c r="H45" s="44"/>
      <c r="I45" s="8">
        <f>Plano!DW949</f>
        <v>0</v>
      </c>
      <c r="J45" s="58">
        <f t="shared" si="1"/>
        <v>0</v>
      </c>
      <c r="K45" s="44"/>
      <c r="L45" s="8">
        <f>Plano!EO949</f>
        <v>0</v>
      </c>
      <c r="M45" s="58">
        <f t="shared" si="2"/>
        <v>0</v>
      </c>
      <c r="N45" s="44"/>
      <c r="O45" s="8">
        <f t="shared" si="13"/>
        <v>0</v>
      </c>
      <c r="P45" s="59">
        <f t="shared" si="14"/>
        <v>0</v>
      </c>
      <c r="Q45" s="59">
        <f t="shared" si="15"/>
        <v>0</v>
      </c>
      <c r="R45" s="44"/>
      <c r="S45" s="8">
        <f t="shared" si="17"/>
        <v>0</v>
      </c>
      <c r="T45" s="158"/>
      <c r="U45" s="44"/>
      <c r="V45" s="59">
        <v>0</v>
      </c>
      <c r="W45" s="158"/>
      <c r="Y45" s="59">
        <f>Plano!KQ949</f>
        <v>0</v>
      </c>
      <c r="Z45" s="59">
        <f>Plano!LI949</f>
        <v>0</v>
      </c>
    </row>
    <row r="46" spans="2:26" ht="21.6" customHeight="1" x14ac:dyDescent="0.3">
      <c r="B46" s="97"/>
      <c r="C46" s="57" t="s">
        <v>743</v>
      </c>
      <c r="D46" s="44"/>
      <c r="E46" s="8">
        <f>Plano!BF949</f>
        <v>0</v>
      </c>
      <c r="F46" s="58">
        <f>Plano!BF1137</f>
        <v>0</v>
      </c>
      <c r="G46" s="59">
        <f t="shared" si="12"/>
        <v>0</v>
      </c>
      <c r="H46" s="44"/>
      <c r="I46" s="8">
        <f>Plano!DY949</f>
        <v>0</v>
      </c>
      <c r="J46" s="58">
        <f t="shared" si="1"/>
        <v>0</v>
      </c>
      <c r="K46" s="44"/>
      <c r="L46" s="8">
        <f>Plano!EQ949</f>
        <v>0</v>
      </c>
      <c r="M46" s="58">
        <f t="shared" si="2"/>
        <v>0</v>
      </c>
      <c r="N46" s="44"/>
      <c r="O46" s="8">
        <f t="shared" si="13"/>
        <v>0</v>
      </c>
      <c r="P46" s="59">
        <f t="shared" si="14"/>
        <v>0</v>
      </c>
      <c r="Q46" s="59">
        <f t="shared" si="15"/>
        <v>0</v>
      </c>
      <c r="R46" s="44"/>
      <c r="S46" s="8">
        <f t="shared" si="17"/>
        <v>0</v>
      </c>
      <c r="T46" s="158"/>
      <c r="U46" s="44"/>
      <c r="V46" s="59">
        <v>0</v>
      </c>
      <c r="W46" s="158"/>
      <c r="Y46" s="59">
        <f>Plano!KS949</f>
        <v>0</v>
      </c>
      <c r="Z46" s="59">
        <f>Plano!LK949</f>
        <v>0</v>
      </c>
    </row>
    <row r="47" spans="2:26" ht="21.6" customHeight="1" x14ac:dyDescent="0.3">
      <c r="B47" s="97"/>
      <c r="C47" s="57" t="s">
        <v>744</v>
      </c>
      <c r="D47" s="44"/>
      <c r="E47" s="8">
        <f>Plano!BG949</f>
        <v>0</v>
      </c>
      <c r="F47" s="58">
        <f>Plano!BG1137</f>
        <v>0</v>
      </c>
      <c r="G47" s="59">
        <f t="shared" si="12"/>
        <v>0</v>
      </c>
      <c r="H47" s="44"/>
      <c r="I47" s="8">
        <f>Plano!DZ949</f>
        <v>0</v>
      </c>
      <c r="J47" s="58">
        <f t="shared" si="1"/>
        <v>0</v>
      </c>
      <c r="K47" s="44"/>
      <c r="L47" s="8">
        <f>Plano!ER949</f>
        <v>0</v>
      </c>
      <c r="M47" s="58">
        <f t="shared" si="2"/>
        <v>0</v>
      </c>
      <c r="N47" s="44"/>
      <c r="O47" s="8">
        <f t="shared" si="13"/>
        <v>0</v>
      </c>
      <c r="P47" s="59">
        <f t="shared" si="14"/>
        <v>0</v>
      </c>
      <c r="Q47" s="59">
        <f t="shared" si="15"/>
        <v>0</v>
      </c>
      <c r="R47" s="44"/>
      <c r="S47" s="8">
        <f t="shared" si="17"/>
        <v>0</v>
      </c>
      <c r="T47" s="158"/>
      <c r="U47" s="44"/>
      <c r="V47" s="59">
        <v>0</v>
      </c>
      <c r="W47" s="158"/>
      <c r="Y47" s="59">
        <f>Plano!KT949</f>
        <v>0</v>
      </c>
      <c r="Z47" s="59">
        <f>Plano!LL949</f>
        <v>0</v>
      </c>
    </row>
    <row r="48" spans="2:26" ht="21.6" customHeight="1" x14ac:dyDescent="0.3">
      <c r="B48" s="97"/>
      <c r="C48" s="75" t="s">
        <v>746</v>
      </c>
      <c r="D48" s="44"/>
      <c r="E48" s="76">
        <f>Plano!BH949</f>
        <v>0</v>
      </c>
      <c r="F48" s="77">
        <f>Plano!BH1137</f>
        <v>0</v>
      </c>
      <c r="G48" s="78">
        <f t="shared" si="12"/>
        <v>0</v>
      </c>
      <c r="H48" s="44"/>
      <c r="I48" s="76">
        <f>Plano!EA949</f>
        <v>0</v>
      </c>
      <c r="J48" s="77">
        <f t="shared" si="1"/>
        <v>0</v>
      </c>
      <c r="K48" s="44"/>
      <c r="L48" s="76">
        <f>Plano!ES949</f>
        <v>0</v>
      </c>
      <c r="M48" s="77">
        <f t="shared" si="2"/>
        <v>0</v>
      </c>
      <c r="N48" s="44"/>
      <c r="O48" s="76">
        <f t="shared" si="13"/>
        <v>0</v>
      </c>
      <c r="P48" s="78">
        <f t="shared" si="14"/>
        <v>0</v>
      </c>
      <c r="Q48" s="78">
        <f t="shared" si="15"/>
        <v>0</v>
      </c>
      <c r="R48" s="44"/>
      <c r="S48" s="76">
        <f t="shared" si="17"/>
        <v>0</v>
      </c>
      <c r="T48" s="159"/>
      <c r="U48" s="44"/>
      <c r="V48" s="78">
        <v>0</v>
      </c>
      <c r="W48" s="159"/>
      <c r="Y48" s="78">
        <f>Plano!KU949</f>
        <v>0</v>
      </c>
      <c r="Z48" s="78">
        <f>Plano!LM949</f>
        <v>0</v>
      </c>
    </row>
    <row r="49" spans="2:26" ht="21.6" customHeight="1" x14ac:dyDescent="0.3">
      <c r="B49" s="97"/>
      <c r="C49" s="71" t="s">
        <v>734</v>
      </c>
      <c r="D49" s="44"/>
      <c r="E49" s="72">
        <f>Plano!AZ949</f>
        <v>0</v>
      </c>
      <c r="F49" s="73">
        <f>Plano!AZ1137</f>
        <v>0</v>
      </c>
      <c r="G49" s="74">
        <f>$E$9*F49</f>
        <v>0</v>
      </c>
      <c r="H49" s="44"/>
      <c r="I49" s="72">
        <f>Plano!DS949</f>
        <v>0</v>
      </c>
      <c r="J49" s="73">
        <f t="shared" si="1"/>
        <v>0</v>
      </c>
      <c r="K49" s="44"/>
      <c r="L49" s="72">
        <f>Plano!EK949</f>
        <v>0</v>
      </c>
      <c r="M49" s="73">
        <f t="shared" si="2"/>
        <v>0</v>
      </c>
      <c r="N49" s="44"/>
      <c r="O49" s="72">
        <f>J49*G49</f>
        <v>0</v>
      </c>
      <c r="P49" s="74">
        <f>M49*G49</f>
        <v>0</v>
      </c>
      <c r="Q49" s="74">
        <f>SUM(O49:P49)</f>
        <v>0</v>
      </c>
      <c r="R49" s="44"/>
      <c r="S49" s="72">
        <f>G49</f>
        <v>0</v>
      </c>
      <c r="T49" s="162" t="s">
        <v>758</v>
      </c>
      <c r="U49" s="44"/>
      <c r="V49" s="74">
        <v>0</v>
      </c>
      <c r="W49" s="162" t="s">
        <v>762</v>
      </c>
      <c r="Y49" s="74"/>
      <c r="Z49" s="74"/>
    </row>
    <row r="50" spans="2:26" ht="21.6" customHeight="1" x14ac:dyDescent="0.3">
      <c r="B50" s="97"/>
      <c r="C50" s="71" t="s">
        <v>737</v>
      </c>
      <c r="D50" s="44"/>
      <c r="E50" s="72">
        <f>Plano!BC949</f>
        <v>0</v>
      </c>
      <c r="F50" s="73">
        <f>Plano!BC1137</f>
        <v>0</v>
      </c>
      <c r="G50" s="74">
        <f>$E$9*F50</f>
        <v>0</v>
      </c>
      <c r="H50" s="44"/>
      <c r="I50" s="72">
        <f>Plano!DV949</f>
        <v>0</v>
      </c>
      <c r="J50" s="73">
        <f t="shared" si="1"/>
        <v>0</v>
      </c>
      <c r="K50" s="44"/>
      <c r="L50" s="72">
        <f>Plano!EN949</f>
        <v>0</v>
      </c>
      <c r="M50" s="73">
        <f t="shared" si="2"/>
        <v>0</v>
      </c>
      <c r="N50" s="44"/>
      <c r="O50" s="72">
        <f>J50*G50</f>
        <v>0</v>
      </c>
      <c r="P50" s="74">
        <f>M50*G50</f>
        <v>0</v>
      </c>
      <c r="Q50" s="74">
        <f>SUM(O50:P50)</f>
        <v>0</v>
      </c>
      <c r="R50" s="44"/>
      <c r="S50" s="72">
        <f>G50</f>
        <v>0</v>
      </c>
      <c r="T50" s="163"/>
      <c r="U50" s="44"/>
      <c r="V50" s="74">
        <v>0</v>
      </c>
      <c r="W50" s="163"/>
      <c r="Y50" s="74"/>
      <c r="Z50" s="74"/>
    </row>
    <row r="51" spans="2:26" ht="21.6" customHeight="1" x14ac:dyDescent="0.3">
      <c r="B51" s="97"/>
      <c r="C51" s="71" t="s">
        <v>739</v>
      </c>
      <c r="D51" s="44"/>
      <c r="E51" s="72">
        <f>Plano!BE949</f>
        <v>0</v>
      </c>
      <c r="F51" s="73">
        <f>Plano!BE1137</f>
        <v>0</v>
      </c>
      <c r="G51" s="74">
        <f>$E$9*F51</f>
        <v>0</v>
      </c>
      <c r="H51" s="44"/>
      <c r="I51" s="72">
        <f>Plano!DX949</f>
        <v>0</v>
      </c>
      <c r="J51" s="73">
        <f t="shared" si="1"/>
        <v>0</v>
      </c>
      <c r="K51" s="44"/>
      <c r="L51" s="72">
        <f>Plano!EP949</f>
        <v>0</v>
      </c>
      <c r="M51" s="73">
        <f t="shared" si="2"/>
        <v>0</v>
      </c>
      <c r="N51" s="44"/>
      <c r="O51" s="72">
        <f>J51*G51</f>
        <v>0</v>
      </c>
      <c r="P51" s="74">
        <f>M51*G51</f>
        <v>0</v>
      </c>
      <c r="Q51" s="74">
        <f>SUM(O51:P51)</f>
        <v>0</v>
      </c>
      <c r="R51" s="44"/>
      <c r="S51" s="72">
        <f>G51</f>
        <v>0</v>
      </c>
      <c r="T51" s="163"/>
      <c r="U51" s="44"/>
      <c r="V51" s="74">
        <v>0</v>
      </c>
      <c r="W51" s="163"/>
      <c r="Y51" s="74"/>
      <c r="Z51" s="74"/>
    </row>
    <row r="52" spans="2:26" ht="21.6" customHeight="1" thickBot="1" x14ac:dyDescent="0.35">
      <c r="B52" s="97"/>
      <c r="C52" s="79" t="s">
        <v>747</v>
      </c>
      <c r="D52" s="44"/>
      <c r="E52" s="80">
        <f>Plano!BI949</f>
        <v>0</v>
      </c>
      <c r="F52" s="81">
        <f>Plano!BI1137</f>
        <v>0</v>
      </c>
      <c r="G52" s="82">
        <f t="shared" si="12"/>
        <v>0</v>
      </c>
      <c r="H52" s="44"/>
      <c r="I52" s="80">
        <f>Plano!EB949</f>
        <v>0</v>
      </c>
      <c r="J52" s="81">
        <f t="shared" si="1"/>
        <v>0</v>
      </c>
      <c r="K52" s="44"/>
      <c r="L52" s="80">
        <f>Plano!ET949</f>
        <v>0</v>
      </c>
      <c r="M52" s="81">
        <f t="shared" si="2"/>
        <v>0</v>
      </c>
      <c r="N52" s="44"/>
      <c r="O52" s="80">
        <f t="shared" si="13"/>
        <v>0</v>
      </c>
      <c r="P52" s="82">
        <f t="shared" si="14"/>
        <v>0</v>
      </c>
      <c r="Q52" s="82">
        <f t="shared" si="15"/>
        <v>0</v>
      </c>
      <c r="R52" s="44"/>
      <c r="S52" s="80">
        <f t="shared" si="17"/>
        <v>0</v>
      </c>
      <c r="T52" s="164"/>
      <c r="U52" s="44"/>
      <c r="V52" s="82">
        <v>0</v>
      </c>
      <c r="W52" s="164"/>
      <c r="Y52" s="82"/>
      <c r="Z52" s="82"/>
    </row>
    <row r="53" spans="2:26" s="83" customFormat="1" ht="21.6" customHeight="1" thickBot="1" x14ac:dyDescent="0.35">
      <c r="B53" s="98"/>
      <c r="C53" s="99" t="s">
        <v>700</v>
      </c>
      <c r="D53" s="45"/>
      <c r="E53" s="100">
        <f>SUM(E38:E52)</f>
        <v>0</v>
      </c>
      <c r="F53" s="101">
        <f>SUM(F38:F52)</f>
        <v>0</v>
      </c>
      <c r="G53" s="102">
        <f>SUM(G38:G52)</f>
        <v>0</v>
      </c>
      <c r="H53" s="45"/>
      <c r="I53" s="100">
        <f>SUM(I38:I52)</f>
        <v>0</v>
      </c>
      <c r="J53" s="101">
        <f t="shared" si="1"/>
        <v>0</v>
      </c>
      <c r="K53" s="45"/>
      <c r="L53" s="100">
        <f>SUM(L38:L52)</f>
        <v>0</v>
      </c>
      <c r="M53" s="101">
        <f t="shared" si="2"/>
        <v>0</v>
      </c>
      <c r="N53" s="45"/>
      <c r="O53" s="100">
        <f t="shared" ref="O53" si="18">J53*G53</f>
        <v>0</v>
      </c>
      <c r="P53" s="102">
        <f t="shared" ref="P53" si="19">M53*G53</f>
        <v>0</v>
      </c>
      <c r="Q53" s="102">
        <f t="shared" ref="Q53" si="20">SUM(O53:P53)</f>
        <v>0</v>
      </c>
      <c r="R53" s="45"/>
      <c r="S53" s="100">
        <f>SUM(S38:S52)</f>
        <v>0</v>
      </c>
      <c r="T53" s="93"/>
      <c r="U53" s="91"/>
      <c r="V53" s="102">
        <f>SUM(V38:V52)</f>
        <v>0</v>
      </c>
      <c r="W53" s="93"/>
      <c r="Y53" s="102">
        <f>Plano!KW949</f>
        <v>0</v>
      </c>
      <c r="Z53" s="102">
        <f>Plano!LO949</f>
        <v>0</v>
      </c>
    </row>
    <row r="54" spans="2:26" ht="10.199999999999999" customHeight="1" thickBot="1" x14ac:dyDescent="0.35">
      <c r="E54" s="4"/>
      <c r="F54" s="84"/>
      <c r="G54" s="85"/>
      <c r="I54" s="4"/>
      <c r="J54" s="84"/>
      <c r="M54" s="84"/>
      <c r="O54" s="4"/>
      <c r="P54" s="85"/>
      <c r="Q54" s="85"/>
      <c r="S54" s="4"/>
      <c r="T54" s="4"/>
      <c r="V54" s="85"/>
      <c r="W54" s="85"/>
      <c r="Y54" s="85"/>
      <c r="Z54" s="85"/>
    </row>
    <row r="55" spans="2:26" ht="21.6" customHeight="1" thickBot="1" x14ac:dyDescent="0.35">
      <c r="C55" s="42" t="s">
        <v>719</v>
      </c>
      <c r="D55" s="45"/>
      <c r="E55" s="86">
        <f>SUM(E53,E37)</f>
        <v>978784.52</v>
      </c>
      <c r="F55" s="87">
        <f>SUM(F53,F37)</f>
        <v>1</v>
      </c>
      <c r="G55" s="88">
        <f>SUM(G53,G37)</f>
        <v>94860.385872061175</v>
      </c>
      <c r="H55" s="45"/>
      <c r="I55" s="86">
        <f>SUM(I53,I37)</f>
        <v>628495.1</v>
      </c>
      <c r="J55" s="87">
        <f t="shared" si="1"/>
        <v>0.64211794032051095</v>
      </c>
      <c r="K55" s="45"/>
      <c r="L55" s="86">
        <f>SUM(L53,L37)</f>
        <v>350289.42000000004</v>
      </c>
      <c r="M55" s="87">
        <f>IF(E55&gt;0,(L55*100%)/E55,0)</f>
        <v>0.35788205967948905</v>
      </c>
      <c r="N55" s="45"/>
      <c r="O55" s="86">
        <f>SUM(O53,O37)</f>
        <v>60911.555594176818</v>
      </c>
      <c r="P55" s="88">
        <f>SUM(P53,P37)</f>
        <v>33948.830277884357</v>
      </c>
      <c r="Q55" s="88">
        <f>SUM(Q53,Q37)</f>
        <v>94860.385872061175</v>
      </c>
      <c r="R55" s="45"/>
      <c r="S55" s="88">
        <f>SUM(S53,S37)</f>
        <v>34009.216051686039</v>
      </c>
      <c r="T55" s="92"/>
      <c r="U55" s="91"/>
      <c r="V55" s="88">
        <f>SUM(V53,V37)</f>
        <v>60851.169820375144</v>
      </c>
      <c r="W55" s="94"/>
      <c r="Y55" s="88"/>
      <c r="Z55" s="88"/>
    </row>
    <row r="56" spans="2:26" ht="21.6" customHeight="1" thickBot="1" x14ac:dyDescent="0.35"/>
    <row r="57" spans="2:26" ht="21.6" customHeight="1" x14ac:dyDescent="0.3">
      <c r="C57" s="118" t="s">
        <v>766</v>
      </c>
      <c r="D57" s="116"/>
      <c r="E57" s="128" t="s">
        <v>771</v>
      </c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30"/>
      <c r="S57" s="128" t="str">
        <f>E57</f>
        <v>A programação orientada na planilha é uma sugestão e está baseada num a programação que utiliza o critério de produção de um período de 12 meses para ajustar o Teto Atual.
O gestor tem toda a liberdade de fazer a sua programação e utilizar o seu critério desde que complemente o mínimo sugerido que é o Teto da PPI.
Na planilha estão valores mensais sugeridos para programação e para converter em cota física basta dividir pelo custo médio de internação também definido pélo critério de produção.
Os critérios de extração da produção foram aplicados nessa tabulação.</v>
      </c>
      <c r="T57" s="129"/>
      <c r="U57" s="129"/>
      <c r="V57" s="129"/>
      <c r="W57" s="129"/>
      <c r="X57" s="129"/>
      <c r="Y57" s="130"/>
      <c r="Z57" s="117"/>
    </row>
    <row r="58" spans="2:26" ht="21.6" customHeight="1" x14ac:dyDescent="0.3">
      <c r="C58" s="116"/>
      <c r="D58" s="116"/>
      <c r="E58" s="131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3"/>
      <c r="S58" s="131"/>
      <c r="T58" s="132"/>
      <c r="U58" s="132"/>
      <c r="V58" s="132"/>
      <c r="W58" s="132"/>
      <c r="X58" s="132"/>
      <c r="Y58" s="133"/>
      <c r="Z58" s="117"/>
    </row>
    <row r="59" spans="2:26" ht="21.6" customHeight="1" x14ac:dyDescent="0.3">
      <c r="C59" s="116"/>
      <c r="D59" s="116"/>
      <c r="E59" s="131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3"/>
      <c r="S59" s="131"/>
      <c r="T59" s="132"/>
      <c r="U59" s="132"/>
      <c r="V59" s="132"/>
      <c r="W59" s="132"/>
      <c r="X59" s="132"/>
      <c r="Y59" s="133"/>
      <c r="Z59" s="117"/>
    </row>
    <row r="60" spans="2:26" ht="21.6" customHeight="1" x14ac:dyDescent="0.3">
      <c r="C60" s="116"/>
      <c r="D60" s="116"/>
      <c r="E60" s="131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3"/>
      <c r="S60" s="131"/>
      <c r="T60" s="132"/>
      <c r="U60" s="132"/>
      <c r="V60" s="132"/>
      <c r="W60" s="132"/>
      <c r="X60" s="132"/>
      <c r="Y60" s="133"/>
      <c r="Z60" s="117"/>
    </row>
    <row r="61" spans="2:26" ht="21.6" customHeight="1" x14ac:dyDescent="0.3">
      <c r="D61" s="116"/>
      <c r="E61" s="131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3"/>
      <c r="S61" s="131"/>
      <c r="T61" s="132"/>
      <c r="U61" s="132"/>
      <c r="V61" s="132"/>
      <c r="W61" s="132"/>
      <c r="X61" s="132"/>
      <c r="Y61" s="133"/>
      <c r="Z61" s="117"/>
    </row>
    <row r="62" spans="2:26" ht="21.6" customHeight="1" thickBot="1" x14ac:dyDescent="0.35">
      <c r="E62" s="134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6"/>
      <c r="S62" s="134"/>
      <c r="T62" s="135"/>
      <c r="U62" s="135"/>
      <c r="V62" s="135"/>
      <c r="W62" s="135"/>
      <c r="X62" s="135"/>
      <c r="Y62" s="136"/>
    </row>
  </sheetData>
  <mergeCells count="33">
    <mergeCell ref="B6:C6"/>
    <mergeCell ref="S4:W4"/>
    <mergeCell ref="T14:T21"/>
    <mergeCell ref="T22:T36"/>
    <mergeCell ref="T49:T52"/>
    <mergeCell ref="T38:T48"/>
    <mergeCell ref="W14:W21"/>
    <mergeCell ref="W22:W36"/>
    <mergeCell ref="W38:W42"/>
    <mergeCell ref="W43:W48"/>
    <mergeCell ref="W49:W52"/>
    <mergeCell ref="S12:T13"/>
    <mergeCell ref="V12:W13"/>
    <mergeCell ref="S11:W11"/>
    <mergeCell ref="B11:C13"/>
    <mergeCell ref="G11:G12"/>
    <mergeCell ref="F11:F12"/>
    <mergeCell ref="E11:E12"/>
    <mergeCell ref="I11:M11"/>
    <mergeCell ref="Y11:Z12"/>
    <mergeCell ref="E57:Q62"/>
    <mergeCell ref="S57:Y62"/>
    <mergeCell ref="I1:Q2"/>
    <mergeCell ref="E4:O4"/>
    <mergeCell ref="O11:Q11"/>
    <mergeCell ref="E9:F9"/>
    <mergeCell ref="E8:F8"/>
    <mergeCell ref="E7:F7"/>
    <mergeCell ref="E6:F6"/>
    <mergeCell ref="S6:T6"/>
    <mergeCell ref="S7:T7"/>
    <mergeCell ref="S8:T8"/>
    <mergeCell ref="S9:T9"/>
  </mergeCells>
  <pageMargins left="3.937007874015748E-2" right="0" top="0.19685039370078741" bottom="0.15748031496062992" header="0.11811023622047245" footer="0.31496062992125984"/>
  <pageSetup paperSize="9" scale="7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Plano!$C$579:$C$760</xm:f>
          </x14:formula1>
          <xm:sqref>E4:O4 R4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Plano</vt:lpstr>
      <vt:lpstr>Dinamic</vt:lpstr>
      <vt:lpstr>Dinamic!Titulos_de_impressao</vt:lpstr>
      <vt:lpstr>Plano!Titulos_de_impressao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SANDRO FERNANDES</dc:creator>
  <cp:lastModifiedBy>Windows</cp:lastModifiedBy>
  <cp:lastPrinted>2024-01-30T14:51:19Z</cp:lastPrinted>
  <dcterms:created xsi:type="dcterms:W3CDTF">2020-07-01T22:10:02Z</dcterms:created>
  <dcterms:modified xsi:type="dcterms:W3CDTF">2024-01-30T15:02:31Z</dcterms:modified>
</cp:coreProperties>
</file>